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externalLink+xml" PartName="/xl/externalLinks/externalLink1.xml"/>
  <Override ContentType="application/vnd.openxmlformats-officedocument.spreadsheetml.pivotCacheDefinition+xml" PartName="/xl/pivotCache/pivotCacheDefinition1.xml"/>
  <Override ContentType="application/vnd.openxmlformats-officedocument.spreadsheetml.pivotCacheRecords+xml" PartName="/xl/pivotCache/pivotCacheRecords1.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xml" PartName="/xl/slicers/slicer1.xml"/>
  <Override ContentType="application/vnd.ms-excel.slicer+xml" PartName="/xl/slicers/slicer2.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theme+xml" PartName="/xl/theme/theme1.xml"/>
  <Override ContentType="application/vnd.ms-excel.timelineCache+xml" PartName="/xl/timelineCaches/timelineCache1.xml"/>
  <Override ContentType="application/vnd.ms-excel.timeline+xml" PartName="/xl/timelines/timelin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mc:Choice Requires="x15">
      <x15ac:absPath xmlns:x15ac="http://schemas.microsoft.com/office/spreadsheetml/2010/11/ac" url="X:\RAPS\SM\Analiza Monetara\FABS\organizatoric\2025\publicare ianuarie\BS\pachetul pentru publicare\"/>
    </mc:Choice>
  </mc:AlternateContent>
  <xr:revisionPtr revIDLastSave="0" documentId="13_ncr:1_{71135045-5417-401B-B522-E98DE21D9D4C}" xr6:coauthVersionLast="47" xr6:coauthVersionMax="47" xr10:uidLastSave="{00000000-0000-0000-0000-000000000000}"/>
  <workbookProtection workbookAlgorithmName="SHA-512" workbookHashValue="QuXp6tek1JfHcnkwWcioXvdMuZsdL5kK0iSY5TnnzUThN/QLna687P+rOewAFHto3OoJnFaGo/oqbXZqWTGayg==" workbookSaltValue="I3jkJaDGmT0Si4cH7PlgQA==" workbookSpinCount="100000" lockStructure="1"/>
  <bookViews>
    <workbookView xWindow="-120" yWindow="-120" windowWidth="38640" windowHeight="21240" firstSheet="3" activeTab="4" xr2:uid="{00000000-000D-0000-FFFF-FFFF00000000}"/>
  </bookViews>
  <sheets>
    <sheet name="dinamic" sheetId="2" state="hidden" r:id="rId1"/>
    <sheet name="static" sheetId="4" state="hidden" r:id="rId2"/>
    <sheet name="dinamica" sheetId="1" state="hidden" r:id="rId3"/>
    <sheet name="date dinamice" sheetId="17" r:id="rId4"/>
    <sheet name="datele statice" sheetId="7" r:id="rId5"/>
  </sheets>
  <externalReferences>
    <externalReference r:id="rId6"/>
  </externalReferences>
  <definedNames>
    <definedName name="__123Graph_AREER" localSheetId="1" hidden="1">[1]ER!#REF!</definedName>
    <definedName name="__123Graph_AREER" hidden="1">[1]ER!#REF!</definedName>
    <definedName name="__123Graph_BREER" localSheetId="1" hidden="1">[1]ER!#REF!</definedName>
    <definedName name="__123Graph_BREER" hidden="1">[1]ER!#REF!</definedName>
    <definedName name="__123Graph_CREER" localSheetId="1" hidden="1">[1]ER!#REF!</definedName>
    <definedName name="__123Graph_CREER" hidden="1">[1]ER!#REF!</definedName>
    <definedName name="_3__123Graph_ACPI_ER_LOG" localSheetId="1" hidden="1">[1]ER!#REF!</definedName>
    <definedName name="_3__123Graph_ACPI_ER_LOG" hidden="1">[1]ER!#REF!</definedName>
    <definedName name="_4__123Graph_BCPI_ER_LOG" localSheetId="1" hidden="1">[1]ER!#REF!</definedName>
    <definedName name="_4__123Graph_BCPI_ER_LOG" hidden="1">[1]ER!#REF!</definedName>
    <definedName name="_5__123Graph_BIBA_IBRD" localSheetId="1" hidden="1">[1]WB!#REF!</definedName>
    <definedName name="_5__123Graph_BIBA_IBRD" hidden="1">[1]WB!#REF!</definedName>
    <definedName name="_Order1" hidden="1">0</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NativeTimeline_data">#N/A</definedName>
    <definedName name="_xlnm.Print_Area" localSheetId="3">'date dinamice'!$B$1:$AA$41</definedName>
    <definedName name="_xlnm.Print_Area" localSheetId="4">'datele statice'!$B$1:$Z$41</definedName>
    <definedName name="qqq" hidden="1">{#N/A,#N/A,FALSE,"EXTRABUDGT"}</definedName>
    <definedName name="rs" hidden="1">{"BOP_TAB",#N/A,FALSE,"N";"MIDTERM_TAB",#N/A,FALSE,"O";"FUND_CRED",#N/A,FALSE,"P";"DEBT_TAB1",#N/A,FALSE,"Q";"DEBT_TAB2",#N/A,FALSE,"Q";"FORFIN_TAB1",#N/A,FALSE,"R";"FORFIN_TAB2",#N/A,FALSE,"R";"BOP_ANALY",#N/A,FALSE,"U"}</definedName>
    <definedName name="sencount" hidden="1">2</definedName>
    <definedName name="Slicer_data">#N/A</definedName>
    <definedName name="Slicer_Sectors_lvl_1">#N/A</definedName>
    <definedName name="Slicer_Sectors_lvl_11">#N/A</definedName>
    <definedName name="teset" hidden="1">{#N/A,#N/A,FALSE,"SimInp1";#N/A,#N/A,FALSE,"SimInp2";#N/A,#N/A,FALSE,"SimOut1";#N/A,#N/A,FALSE,"SimOut2";#N/A,#N/A,FALSE,"SimOut3";#N/A,#N/A,FALSE,"SimOut4";#N/A,#N/A,FALSE,"SimOut5"}</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s>
  <calcPr calcId="191029"/>
  <pivotCaches>
    <pivotCache cacheId="0" r:id="rId7"/>
  </pivotCaches>
  <extLst>
    <ext xmlns:x14="http://schemas.microsoft.com/office/spreadsheetml/2009/9/main" uri="{BBE1A952-AA13-448e-AADC-164F8A28A991}">
      <x14:slicerCaches>
        <x14:slicerCache r:id="rId8"/>
        <x14:slicerCache r:id="rId9"/>
        <x14:slicerCache r:id="rId10"/>
      </x14:slicerCaches>
    </ext>
    <ext xmlns:x14="http://schemas.microsoft.com/office/spreadsheetml/2009/9/main" uri="{79F54976-1DA5-4618-B147-4CDE4B953A38}">
      <x14:workbookPr/>
    </ext>
    <ext uri="{D0CA8CA8-9F24-4464-BF8E-62219DCF47F9}">
      <x15:timelineCacheRefs>
        <x15:timelineCacheRef r:id="rId11"/>
      </x15:timelineCacheRefs>
    </ext>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2" l="1"/>
  <c r="C2" i="17" s="1"/>
  <c r="D1" i="4"/>
  <c r="C2" i="7" s="1"/>
</calcChain>
</file>

<file path=xl/sharedStrings.xml><?xml version="1.0" encoding="utf-8"?>
<sst xmlns="http://schemas.openxmlformats.org/spreadsheetml/2006/main" count="101624" uniqueCount="111">
  <si>
    <t>data</t>
  </si>
  <si>
    <t>Sectors lvl 1</t>
  </si>
  <si>
    <t>Sectors lvl 2</t>
  </si>
  <si>
    <t>Sectors lvl 3</t>
  </si>
  <si>
    <t>Sector code</t>
  </si>
  <si>
    <t>Asset/Liability</t>
  </si>
  <si>
    <t>Instrument code</t>
  </si>
  <si>
    <t>Instrument</t>
  </si>
  <si>
    <t>Value</t>
  </si>
  <si>
    <t>PIB</t>
  </si>
  <si>
    <t>Instrument/PIB</t>
  </si>
  <si>
    <t>S1</t>
  </si>
  <si>
    <t>Active financiare</t>
  </si>
  <si>
    <t>A</t>
  </si>
  <si>
    <t>Total active</t>
  </si>
  <si>
    <t>F1</t>
  </si>
  <si>
    <t>Aur monetar și Drepturi Speciale de Tragere</t>
  </si>
  <si>
    <t>F11</t>
  </si>
  <si>
    <t>Aur monetar</t>
  </si>
  <si>
    <t>F12</t>
  </si>
  <si>
    <t>DST</t>
  </si>
  <si>
    <t>F2</t>
  </si>
  <si>
    <t>Numerar și depozite</t>
  </si>
  <si>
    <t>F21</t>
  </si>
  <si>
    <t>Numerar</t>
  </si>
  <si>
    <t>F22</t>
  </si>
  <si>
    <t>Depozite transferabile</t>
  </si>
  <si>
    <t>F29</t>
  </si>
  <si>
    <t>Alte depozite</t>
  </si>
  <si>
    <t>F3</t>
  </si>
  <si>
    <t>Titluri de natura datoriei</t>
  </si>
  <si>
    <t>F31</t>
  </si>
  <si>
    <t>Termen scurt</t>
  </si>
  <si>
    <t>F32</t>
  </si>
  <si>
    <t>Termen lung</t>
  </si>
  <si>
    <t>F4</t>
  </si>
  <si>
    <t>F41</t>
  </si>
  <si>
    <t>F42</t>
  </si>
  <si>
    <t>F5</t>
  </si>
  <si>
    <t>Acțiuni și participații ale fondurilor de investiții</t>
  </si>
  <si>
    <t>F6</t>
  </si>
  <si>
    <t>Sisteme de asigurări, de pensii și scheme de garanții standardizate</t>
  </si>
  <si>
    <t>F61</t>
  </si>
  <si>
    <t xml:space="preserve">Provizioane tehnice de asigurări generale </t>
  </si>
  <si>
    <t>F62</t>
  </si>
  <si>
    <t xml:space="preserve">Drepturi asupra asigurărilor de viață și a rentelor </t>
  </si>
  <si>
    <t>F66</t>
  </si>
  <si>
    <t xml:space="preserve">Provizioane pentru executarea garanțiilor standardizate </t>
  </si>
  <si>
    <t>F7</t>
  </si>
  <si>
    <t>F8</t>
  </si>
  <si>
    <t>F81</t>
  </si>
  <si>
    <t xml:space="preserve">Credite comerciale și avansuri </t>
  </si>
  <si>
    <t>F89</t>
  </si>
  <si>
    <t>Pasive</t>
  </si>
  <si>
    <t>P</t>
  </si>
  <si>
    <t>Total pasive</t>
  </si>
  <si>
    <t xml:space="preserve">Alte conturi de plătit </t>
  </si>
  <si>
    <t>Alte conturi de plătit, excluzând creditele comerciale și avansuri</t>
  </si>
  <si>
    <t>valoarea financiară netă</t>
  </si>
  <si>
    <t>N</t>
  </si>
  <si>
    <t>Valoarea financiară netă</t>
  </si>
  <si>
    <t>Societăți comerciale nefinanciare</t>
  </si>
  <si>
    <t>S11</t>
  </si>
  <si>
    <t>Societăți financiare</t>
  </si>
  <si>
    <t>Total</t>
  </si>
  <si>
    <t>S12</t>
  </si>
  <si>
    <t>Instituții financiare monetare</t>
  </si>
  <si>
    <t xml:space="preserve">Total </t>
  </si>
  <si>
    <t>S121+S122</t>
  </si>
  <si>
    <t>Banca Centrală</t>
  </si>
  <si>
    <t>S121</t>
  </si>
  <si>
    <t>Alte instituții financiare monetare</t>
  </si>
  <si>
    <t>S122</t>
  </si>
  <si>
    <t>Alți intermediari financiari</t>
  </si>
  <si>
    <t>S125</t>
  </si>
  <si>
    <t>Societăți de asigurare</t>
  </si>
  <si>
    <t>S128</t>
  </si>
  <si>
    <t>S13</t>
  </si>
  <si>
    <t>S1415</t>
  </si>
  <si>
    <t>S2</t>
  </si>
  <si>
    <t>Row Labels</t>
  </si>
  <si>
    <t>Grand Total</t>
  </si>
  <si>
    <t>Column Labels</t>
  </si>
  <si>
    <t>Sum of Value</t>
  </si>
  <si>
    <t>S14+S15</t>
  </si>
  <si>
    <t>obligațiuni externe / PIB</t>
  </si>
  <si>
    <t>total datorii / PIB</t>
  </si>
  <si>
    <t>obligațiuni externe / total obligațiuni</t>
  </si>
  <si>
    <t>obligațiuni /  active financiare</t>
  </si>
  <si>
    <t>obligațiuni externe</t>
  </si>
  <si>
    <t>total obligațiuni</t>
  </si>
  <si>
    <t>active financiare</t>
  </si>
  <si>
    <t>capital propriu</t>
  </si>
  <si>
    <t>datorii</t>
  </si>
  <si>
    <t>Sum of Value_v</t>
  </si>
  <si>
    <t>Value_v</t>
  </si>
  <si>
    <t>Derivative financiare</t>
  </si>
  <si>
    <t>(Multiple Items)</t>
  </si>
  <si>
    <t>S</t>
  </si>
  <si>
    <t>F100</t>
  </si>
  <si>
    <t>Calcule</t>
  </si>
  <si>
    <t>Instrument_v/PIB</t>
  </si>
  <si>
    <t>Sector</t>
  </si>
  <si>
    <t>Economia națională</t>
  </si>
  <si>
    <t>Alte conturi de primit / de plătit</t>
  </si>
  <si>
    <t>Gospodăriile populației</t>
  </si>
  <si>
    <t xml:space="preserve">Alte conturi de primit / de plătit, excluzând creditele comerciale și </t>
  </si>
  <si>
    <t>Restul lumii</t>
  </si>
  <si>
    <t>Administrația publică</t>
  </si>
  <si>
    <t>total datorii / capitalul propriu</t>
  </si>
  <si>
    <t>Împrumuturi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</si>
</sst>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mmm/\'yy"/>
    <numFmt numFmtId="166" formatCode="mmm\'/yy"/>
  </numFmts>
  <fonts count="5" x14ac:knownFonts="1">
    <font>
      <sz val="11"/>
      <color theme="1"/>
      <name val="Calibri"/>
      <family val="2"/>
      <scheme val="minor"/>
    </font>
    <font>
      <sz val="8"/>
      <color indexed="8"/>
      <name val="Calibri"/>
      <family val="2"/>
    </font>
    <font>
      <sz val="14"/>
      <color theme="1"/>
      <name val="Calibri"/>
      <family val="2"/>
      <scheme val="minor"/>
    </font>
    <font>
      <b/>
      <sz val="18"/>
      <color indexed="8"/>
      <name val="Calibri"/>
      <family val="2"/>
    </font>
    <font>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5">
    <xf numFmtId="0" fontId="0" fillId="0" borderId="0" xfId="0"/>
    <xf numFmtId="0" fontId="0" fillId="0" borderId="0" xfId="0" pivotButton="1"/>
    <xf numFmtId="0" fontId="0" fillId="0" borderId="0" xfId="0" applyAlignment="1">
      <alignment horizontal="left"/>
    </xf>
    <xf numFmtId="14" fontId="0" fillId="0" borderId="0" xfId="0" applyNumberFormat="1" applyAlignment="1">
      <alignment horizontal="left"/>
    </xf>
    <xf numFmtId="164" fontId="0" fillId="0" borderId="0" xfId="0" applyNumberFormat="1"/>
    <xf numFmtId="165" fontId="0" fillId="0" borderId="0" xfId="0" applyNumberFormat="1" applyAlignment="1">
      <alignment horizontal="left"/>
    </xf>
    <xf numFmtId="0" fontId="1" fillId="0" borderId="0" xfId="0" applyFont="1" applyAlignment="1">
      <alignment horizontal="left" vertical="top" wrapText="1"/>
    </xf>
    <xf numFmtId="0" fontId="2" fillId="0" borderId="0" xfId="0" applyFont="1" applyAlignment="1">
      <alignment horizontal="centerContinuous"/>
    </xf>
    <xf numFmtId="0" fontId="1" fillId="0" borderId="0" xfId="0" applyFont="1" applyAlignment="1">
      <alignment horizontal="centerContinuous" vertical="top" wrapText="1"/>
    </xf>
    <xf numFmtId="0" fontId="3" fillId="0" borderId="0" xfId="0" applyFont="1" applyAlignment="1">
      <alignment horizontal="left"/>
    </xf>
    <xf numFmtId="0" fontId="3" fillId="0" borderId="0" xfId="0" applyFont="1" applyAlignment="1">
      <alignment horizontal="left" wrapText="1"/>
    </xf>
    <xf numFmtId="0" fontId="4" fillId="0" borderId="0" xfId="0" applyFont="1"/>
    <xf numFmtId="166" fontId="0" fillId="0" borderId="0" xfId="0" applyNumberFormat="1"/>
    <xf numFmtId="0" fontId="0" fillId="0" borderId="0" xfId="0" applyAlignment="1">
      <alignment horizontal="right" vertical="center"/>
    </xf>
    <xf numFmtId="0" fontId="0" fillId="0" borderId="0" xfId="0" applyNumberFormat="1"/>
  </cellXfs>
  <cellStyles count="1">
    <cellStyle name="Normal" xfId="0" builtinId="0"/>
  </cellStyles>
  <dxfs count="78">
    <dxf>
      <numFmt numFmtId="22" formatCode="mmm/yy"/>
    </dxf>
    <dxf>
      <numFmt numFmtId="165" formatCode="mmm/\'yy"/>
    </dxf>
    <dxf>
      <numFmt numFmtId="22" formatCode="mmm/yy"/>
    </dxf>
    <dxf>
      <numFmt numFmtId="165" formatCode="mmm/\'yy"/>
    </dxf>
    <dxf>
      <numFmt numFmtId="22"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22" formatCode="mmm/yy"/>
    </dxf>
    <dxf>
      <numFmt numFmtId="165" formatCode="mmm/\'yy"/>
    </dxf>
    <dxf>
      <numFmt numFmtId="22" formatCode="mmm/yy"/>
    </dxf>
    <dxf>
      <numFmt numFmtId="165" formatCode="mmm/\'yy"/>
    </dxf>
    <dxf>
      <font>
        <color rgb="FFC00000"/>
      </font>
    </dxf>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6" formatCode="mmm\'/yy"/>
    </dxf>
    <dxf>
      <numFmt numFmtId="164" formatCode="0.0"/>
    </dxf>
    <dxf>
      <numFmt numFmtId="165" formatCode="mmm/\'yy"/>
    </dxf>
    <dxf>
      <numFmt numFmtId="22" formatCode="mmm/yy"/>
    </dxf>
    <dxf>
      <numFmt numFmtId="165" formatCode="mmm/\'yy"/>
    </dxf>
    <dxf>
      <numFmt numFmtId="22" formatCode="mmm/yy"/>
    </dxf>
    <dxf>
      <numFmt numFmtId="165" formatCode="mmm/\'yy"/>
    </dxf>
    <dxf>
      <numFmt numFmtId="22" formatCode="mmm/yy"/>
    </dxf>
    <dxf>
      <numFmt numFmtId="165" formatCode="mmm/\'yy"/>
    </dxf>
    <dxf>
      <numFmt numFmtId="22" formatCode="mmm/yy"/>
    </dxf>
    <dxf>
      <numFmt numFmtId="22" formatCode="mmm/yy"/>
    </dxf>
    <dxf>
      <font>
        <b/>
        <sz val="11"/>
        <color theme="1"/>
      </font>
    </dxf>
    <dxf>
      <fill>
        <patternFill patternType="none">
          <fgColor indexed="64"/>
          <bgColor auto="1"/>
        </patternFill>
      </fill>
      <border>
        <left style="thin">
          <color theme="7" tint="-0.24994659260841701"/>
        </left>
        <right style="thin">
          <color theme="7" tint="-0.24994659260841701"/>
        </right>
        <top style="thin">
          <color theme="7" tint="-0.24994659260841701"/>
        </top>
        <bottom style="thin">
          <color theme="7" tint="-0.24994659260841701"/>
        </bottom>
      </border>
    </dxf>
    <dxf>
      <font>
        <b/>
        <sz val="11"/>
        <color theme="1"/>
      </font>
    </dxf>
    <dxf>
      <fill>
        <patternFill patternType="none">
          <fgColor indexed="64"/>
          <bgColor auto="1"/>
        </patternFill>
      </fill>
      <border diagonalUp="0" diagonalDown="0">
        <left/>
        <right/>
        <top/>
        <bottom/>
        <vertical/>
        <horizontal/>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none">
          <fgColor indexed="64"/>
          <bgColor auto="1"/>
        </patternFill>
      </fill>
      <border>
        <left style="thin">
          <color theme="1" tint="-0.499984740745262"/>
        </left>
        <right style="thin">
          <color theme="1" tint="-0.499984740745262"/>
        </right>
        <top style="thin">
          <color theme="1" tint="-0.499984740745262"/>
        </top>
        <bottom style="thin">
          <color theme="1" tint="-0.499984740745262"/>
        </bottom>
      </border>
    </dxf>
    <dxf>
      <font>
        <b/>
        <sz val="11"/>
        <color theme="1"/>
      </font>
    </dxf>
    <dxf>
      <fill>
        <patternFill patternType="solid">
          <fgColor theme="0"/>
          <bgColor theme="0"/>
        </patternFill>
      </fill>
      <border>
        <left style="thin">
          <color theme="1" tint="-0.499984740745262"/>
        </left>
        <right style="thin">
          <color theme="1" tint="-0.499984740745262"/>
        </right>
        <top style="thin">
          <color theme="1" tint="-0.499984740745262"/>
        </top>
        <bottom style="thin">
          <color theme="1" tint="-0.499984740745262"/>
        </bottom>
      </border>
    </dxf>
    <dxf>
      <font>
        <b/>
        <color theme="1"/>
      </font>
      <border>
        <bottom style="thin">
          <color theme="7"/>
        </bottom>
        <vertical/>
        <horizontal/>
      </border>
    </dxf>
    <dxf>
      <font>
        <color theme="1"/>
      </font>
      <fill>
        <patternFill patternType="solid">
          <bgColor theme="0" tint="-4.9989318521683403E-2"/>
        </patternFill>
      </fill>
      <border>
        <left style="thin">
          <color theme="7" tint="-0.24994659260841701"/>
        </left>
        <right style="thin">
          <color theme="7" tint="-0.24994659260841701"/>
        </right>
        <top style="thin">
          <color theme="7" tint="-0.24994659260841701"/>
        </top>
        <bottom style="thin">
          <color theme="7" tint="-0.24994659260841701"/>
        </bottom>
        <vertical/>
        <horizontal/>
      </border>
    </dxf>
    <dxf>
      <fill>
        <patternFill patternType="solid">
          <bgColor theme="0" tint="-4.9989318521683403E-2"/>
        </patternFill>
      </fill>
    </dxf>
    <dxf>
      <fill>
        <patternFill patternType="none">
          <bgColor auto="1"/>
        </patternFill>
      </fill>
    </dxf>
    <dxf>
      <fill>
        <patternFill patternType="solid">
          <fgColor theme="0" tint="-4.9989318521683403E-2"/>
          <bgColor theme="0" tint="-4.9989318521683403E-2"/>
        </patternFill>
      </fill>
    </dxf>
    <dxf>
      <font>
        <b/>
        <i val="0"/>
      </font>
    </dxf>
    <dxf>
      <fill>
        <patternFill patternType="none">
          <bgColor auto="1"/>
        </patternFill>
      </fill>
      <border diagonalUp="0" diagonalDown="0">
        <left style="thin">
          <color theme="7" tint="-0.24994659260841701"/>
        </left>
        <right style="thin">
          <color theme="7" tint="-0.24994659260841701"/>
        </right>
        <top style="thin">
          <color theme="7" tint="-0.24994659260841701"/>
        </top>
        <bottom style="thin">
          <color theme="7" tint="-0.24994659260841701"/>
        </bottom>
        <vertical/>
        <horizontal/>
      </border>
    </dxf>
  </dxfs>
  <tableStyles count="11" defaultTableStyle="TableStyleMedium2" defaultPivotStyle="PivotStyleLight16">
    <tableStyle name="Slicer Style 1" pivot="0" table="0" count="0" xr9:uid="{00000000-0011-0000-FFFF-FFFF00000000}"/>
    <tableStyle name="Slicer Style 2" pivot="0" table="0" count="5" xr9:uid="{00000000-0011-0000-FFFF-FFFF01000000}">
      <tableStyleElement type="wholeTable" dxfId="77"/>
      <tableStyleElement type="headerRow" dxfId="76"/>
    </tableStyle>
    <tableStyle name="Slicer Style 236" pivot="0" table="0" count="1" xr9:uid="{00000000-0011-0000-FFFF-FFFF02000000}">
      <tableStyleElement type="wholeTable" dxfId="75"/>
    </tableStyle>
    <tableStyle name="Slicer Style 3" pivot="0" table="0" count="1" xr9:uid="{00000000-0011-0000-FFFF-FFFF03000000}">
      <tableStyleElement type="wholeTable" dxfId="74"/>
    </tableStyle>
    <tableStyle name="Slicer Style 4" pivot="0" table="0" count="1" xr9:uid="{00000000-0011-0000-FFFF-FFFF04000000}">
      <tableStyleElement type="wholeTable" dxfId="73"/>
    </tableStyle>
    <tableStyle name="SlicerStyleLight4 2" pivot="0" table="0" count="10" xr9:uid="{00000000-0011-0000-FFFF-FFFF05000000}">
      <tableStyleElement type="wholeTable" dxfId="72"/>
      <tableStyleElement type="headerRow" dxfId="71"/>
    </tableStyle>
    <tableStyle name="Timeline Style 1" pivot="0" table="0" count="8" xr9:uid="{00000000-0011-0000-FFFF-FFFF06000000}">
      <tableStyleElement type="wholeTable" dxfId="70"/>
      <tableStyleElement type="headerRow" dxfId="69"/>
    </tableStyle>
    <tableStyle name="Timeline Style 2" pivot="0" table="0" count="8" xr9:uid="{00000000-0011-0000-FFFF-FFFF07000000}">
      <tableStyleElement type="wholeTable" dxfId="68"/>
      <tableStyleElement type="headerRow" dxfId="67"/>
    </tableStyle>
    <tableStyle name="Timeline Style 3" pivot="0" table="0" count="8" xr9:uid="{00000000-0011-0000-FFFF-FFFF08000000}">
      <tableStyleElement type="wholeTable" dxfId="66"/>
      <tableStyleElement type="headerRow" dxfId="65"/>
    </tableStyle>
    <tableStyle name="Timeline Style 4" pivot="0" table="0" count="8" xr9:uid="{00000000-0011-0000-FFFF-FFFF09000000}">
      <tableStyleElement type="wholeTable" dxfId="64"/>
      <tableStyleElement type="headerRow" dxfId="63"/>
    </tableStyle>
    <tableStyle name="Timeline Style 5" pivot="0" table="0" count="8" xr9:uid="{00000000-0011-0000-FFFF-FFFF0A000000}">
      <tableStyleElement type="wholeTable" dxfId="62"/>
      <tableStyleElement type="headerRow" dxfId="61"/>
    </tableStyle>
  </tableStyles>
  <colors>
    <mruColors>
      <color rgb="FF6C5330"/>
      <color rgb="FFD8B25C"/>
      <color rgb="FFA6A6A6"/>
      <color rgb="FF8497B0"/>
      <color rgb="FFE1B597"/>
      <color rgb="FFE1C4A9"/>
      <color rgb="FF805C43"/>
      <color rgb="FF6E4926"/>
      <color rgb="FFCD9B6D"/>
      <color rgb="FF81875A"/>
    </mruColors>
  </colors>
  <extLst>
    <ext xmlns:x14="http://schemas.microsoft.com/office/spreadsheetml/2009/9/main" uri="{46F421CA-312F-682f-3DD2-61675219B42D}">
      <x14:dxfs count="11">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7" tint="-0.24994659260841701"/>
            </pattern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7" tint="0.79998168889431442"/>
              <bgColor theme="7"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7" tint="0.59999389629810485"/>
              <bgColor theme="7" tint="0.399945066682943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theme="7" tint="-0.24994659260841701"/>
            </patternFill>
          </fill>
        </dxf>
        <dxf>
          <font>
            <sz val="12"/>
            <color theme="7" tint="-0.499984740745262"/>
          </font>
          <fill>
            <patternFill>
              <fgColor theme="7" tint="-0.24994659260841701"/>
              <bgColor theme="7" tint="-0.24994659260841701"/>
            </patternFill>
          </fill>
          <border>
            <left style="thin">
              <color theme="7" tint="-0.24994659260841701"/>
            </left>
            <right style="thin">
              <color theme="7" tint="-0.24994659260841701"/>
            </right>
            <top style="thin">
              <color theme="7" tint="-0.24994659260841701"/>
            </top>
            <bottom style="thin">
              <color theme="7" tint="-0.24994659260841701"/>
            </bottom>
          </border>
        </dxf>
        <dxf>
          <font>
            <sz val="12"/>
            <color theme="0" tint="-0.499984740745262"/>
          </font>
          <fill>
            <patternFill>
              <bgColor theme="0" tint="-0.24994659260841701"/>
            </patternFill>
          </fill>
          <border>
            <left style="thin">
              <color theme="0" tint="-0.24994659260841701"/>
            </left>
            <right style="thin">
              <color theme="0" tint="-0.24994659260841701"/>
            </right>
            <top style="thin">
              <color theme="0" tint="-0.24994659260841701"/>
            </top>
            <bottom style="thin">
              <color theme="0" tint="-0.24994659260841701"/>
            </bottom>
          </border>
        </dxf>
      </x14:dxfs>
    </ext>
    <ext xmlns:x14="http://schemas.microsoft.com/office/spreadsheetml/2009/9/main" uri="{EB79DEF2-80B8-43e5-95BD-54CBDDF9020C}">
      <x14:slicerStyles defaultSlicerStyle="Slicer Style 4">
        <x14:slicerStyle name="Slicer Style 1"/>
        <x14:slicerStyle name="Slicer Style 2">
          <x14:slicerStyleElements>
            <x14:slicerStyleElement type="unselectedItemWithData" dxfId="10"/>
            <x14:slicerStyleElement type="selectedItemWithData" dxfId="9"/>
            <x14:slicerStyleElement type="hoveredSelectedItemWithData" dxfId="8"/>
          </x14:slicerStyleElements>
        </x14:slicerStyle>
        <x14:slicerStyle name="Slicer Style 236"/>
        <x14:slicerStyle name="Slicer Style 3"/>
        <x14:slicerStyle name="Slicer Style 4"/>
        <x14:slicerStyle name="SlicerStyleLight4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A0A4C193-F2C1-4fcb-8827-314CF55A85BB}">
      <x15:dxfs count="30">
        <dxf>
          <fill>
            <patternFill patternType="solid">
              <fgColor theme="0" tint="-0.14996795556505021"/>
              <bgColor theme="0" tint="-0.34998626667073579"/>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b/>
            <i val="0"/>
            <sz val="12"/>
            <color theme="7" tint="-0.24994659260841701"/>
            <name val="Calibri"/>
            <scheme val="minor"/>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4" tint="-0.24994659260841701"/>
            <name val="Calibri"/>
            <scheme val="minor"/>
          </font>
        </dxf>
        <dxf>
          <fill>
            <patternFill patternType="solid">
              <fgColor theme="0" tint="-0.14996795556505021"/>
              <bgColor theme="6" tint="0.79998168889431442"/>
            </patternFill>
          </fill>
        </dxf>
        <dxf>
          <fill>
            <patternFill patternType="solid">
              <fgColor theme="0"/>
              <bgColor theme="7" tint="-0.24994659260841701"/>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theme="1" tint="0.499984740745262"/>
          </font>
        </dxf>
        <dxf>
          <fill>
            <patternFill patternType="solid">
              <fgColor theme="0" tint="-0.14999847407452621"/>
              <bgColor theme="0" tint="-0.14999847407452621"/>
            </patternFill>
          </fill>
        </dxf>
        <dxf>
          <fill>
            <patternFill patternType="solid">
              <fgColor theme="0"/>
              <bgColor theme="0"/>
            </patternFill>
          </fill>
        </dxf>
        <dxf>
          <font>
            <sz val="9"/>
            <color theme="1" tint="0.499984740745262"/>
          </font>
        </dxf>
        <dxf>
          <font>
            <sz val="9"/>
            <color theme="1" tint="0.499984740745262"/>
          </font>
        </dxf>
        <dxf>
          <font>
            <sz val="9"/>
            <color theme="1" tint="0.499984740745262"/>
          </font>
        </dxf>
        <dxf>
          <font>
            <sz val="10"/>
            <color rgb="FF666633"/>
            <name val="Calibri"/>
            <scheme val="minor"/>
          </font>
        </dxf>
      </x15:dxfs>
    </ext>
    <ext xmlns:x15="http://schemas.microsoft.com/office/spreadsheetml/2010/11/main" uri="{9260A510-F301-46a8-8635-F512D64BE5F5}">
      <x15:timelineStyles defaultTimelineStyle="Timeline Style 5">
        <x15:timelineStyle name="Timeline Style 1">
          <x15:timelineStyleElements>
            <x15:timelineStyleElement type="selectionLabel" dxfId="29"/>
            <x15:timelineStyleElement type="timeLevel" dxfId="28"/>
            <x15:timelineStyleElement type="periodLabel1" dxfId="27"/>
            <x15:timelineStyleElement type="periodLabel2" dxfId="26"/>
            <x15:timelineStyleElement type="selectedTimeBlock" dxfId="25"/>
            <x15:timelineStyleElement type="unselectedTimeBlock" dxfId="24"/>
          </x15:timelineStyleElements>
        </x15:timelineStyle>
        <x15:timelineStyle name="Timeline Style 2">
          <x15:timelineStyleElements>
            <x15:timelineStyleElement type="selectionLabel" dxfId="23"/>
            <x15:timelineStyleElement type="timeLevel" dxfId="22"/>
            <x15:timelineStyleElement type="periodLabel1" dxfId="21"/>
            <x15:timelineStyleElement type="periodLabel2" dxfId="20"/>
            <x15:timelineStyleElement type="selectedTimeBlock" dxfId="19"/>
            <x15:timelineStyleElement type="unselectedTimeBlock" dxfId="18"/>
          </x15:timelineStyleElements>
        </x15:timelineStyle>
        <x15:timelineStyle name="Timeline Style 3">
          <x15:timelineStyleElements>
            <x15:timelineStyleElement type="selectionLabel" dxfId="17"/>
            <x15:timelineStyleElement type="timeLevel" dxfId="16"/>
            <x15:timelineStyleElement type="periodLabel1" dxfId="15"/>
            <x15:timelineStyleElement type="periodLabel2" dxfId="14"/>
            <x15:timelineStyleElement type="selectedTimeBlock" dxfId="13"/>
            <x15:timelineStyleElement type="unselectedTimeBlock" dxfId="12"/>
          </x15:timelineStyleElements>
        </x15:timelineStyle>
        <x15:timelineStyle name="Timeline Style 4">
          <x15:timelineStyleElements>
            <x15:timelineStyleElement type="selectionLabel" dxfId="11"/>
            <x15:timelineStyleElement type="timeLevel" dxfId="10"/>
            <x15:timelineStyleElement type="periodLabel1" dxfId="9"/>
            <x15:timelineStyleElement type="periodLabel2" dxfId="8"/>
            <x15:timelineStyleElement type="selectedTimeBlock" dxfId="7"/>
            <x15:timelineStyleElement type="unselectedTimeBlock" dxfId="6"/>
          </x15:timelineStyleElements>
        </x15:timelineStyle>
        <x15:timelineStyle name="Timeline Style 5">
          <x15:timelineStyleElements>
            <x15:timelineStyleElement type="selectionLabel" dxfId="5"/>
            <x15:timelineStyleElement type="timeLevel" dxfId="4"/>
            <x15:timelineStyleElement type="periodLabel1" dxfId="3"/>
            <x15:timelineStyleElement type="periodLabel2" dxfId="2"/>
            <x15:timelineStyleElement type="selectedTimeBlock" dxfId="1"/>
            <x15:timelineStyleElement type="unselectedTimeBlock" dxfId="0"/>
          </x15:timelineStyleElements>
        </x15:timelineStyle>
      </x15:timelineStyles>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slicerCaches/slicerCache3.xml" Type="http://schemas.microsoft.com/office/2007/relationships/slicerCache"/><Relationship Id="rId11" Target="timelineCaches/timelineCache1.xml" Type="http://schemas.microsoft.com/office/2011/relationships/timelineCache"/><Relationship Id="rId12" Target="theme/theme1.xml" Type="http://schemas.openxmlformats.org/officeDocument/2006/relationships/theme"/><Relationship Id="rId13" Target="styles.xml" Type="http://schemas.openxmlformats.org/officeDocument/2006/relationships/styles"/><Relationship Id="rId14" Target="sharedStrings.xml" Type="http://schemas.openxmlformats.org/officeDocument/2006/relationships/sharedStrings"/><Relationship Id="rId15" Target="calcChain.xml" Type="http://schemas.openxmlformats.org/officeDocument/2006/relationships/calcChain"/><Relationship Id="rId16" Target="../customXml/item1.xml" Type="http://schemas.openxmlformats.org/officeDocument/2006/relationships/customXml"/><Relationship Id="rId17" Target="../customXml/item2.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externalLinks/externalLink1.xml" Type="http://schemas.openxmlformats.org/officeDocument/2006/relationships/externalLink"/><Relationship Id="rId7" Target="pivotCache/pivotCacheDefinition1.xml" Type="http://schemas.openxmlformats.org/officeDocument/2006/relationships/pivotCacheDefinition"/><Relationship Id="rId8" Target="slicerCaches/slicerCache1.xml" Type="http://schemas.microsoft.com/office/2007/relationships/slicerCache"/><Relationship Id="rId9" Target="slicerCaches/slicerCache2.xml" Type="http://schemas.microsoft.com/office/2007/relationships/slicerCache"/></Relationships>
</file>

<file path=xl/charts/_rels/chart1.xml.rels><?xml version="1.0" encoding="UTF-8" standalone="no"?><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2.xml.rels><?xml version="1.0" encoding="UTF-8" standalone="no"?><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3.xml.rels><?xml version="1.0" encoding="UTF-8" standalone="no"?><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no"?><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no"?><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no"?><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no"?><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no"?><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grafică.xlsx]dinamic!active __</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Active</a:t>
            </a:r>
          </a:p>
        </c:rich>
      </c:tx>
      <c:layout>
        <c:manualLayout>
          <c:xMode val="edge"/>
          <c:yMode val="edge"/>
          <c:x val="0.1993851305430481"/>
          <c:y val="1.307189542483660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6"/>
          </a:solidFill>
          <a:ln>
            <a:noFill/>
          </a:ln>
          <a:effectLst/>
        </c:spPr>
        <c:marker>
          <c:symbol val="none"/>
        </c:marker>
      </c:pivotFmt>
      <c:pivotFmt>
        <c:idx val="1"/>
        <c:spPr>
          <a:solidFill>
            <a:schemeClr val="accent6"/>
          </a:solidFill>
          <a:ln>
            <a:noFill/>
          </a:ln>
          <a:effectLst/>
        </c:spPr>
        <c:marker>
          <c:symbol val="none"/>
        </c:marker>
      </c:pivotFmt>
      <c:pivotFmt>
        <c:idx val="2"/>
        <c:spPr>
          <a:solidFill>
            <a:schemeClr val="accent6"/>
          </a:solidFill>
          <a:ln>
            <a:noFill/>
          </a:ln>
          <a:effectLst/>
        </c:spPr>
        <c:marker>
          <c:symbol val="none"/>
        </c:marker>
      </c:pivotFmt>
      <c:pivotFmt>
        <c:idx val="3"/>
        <c:spPr>
          <a:solidFill>
            <a:schemeClr val="accent6"/>
          </a:solidFill>
          <a:ln>
            <a:noFill/>
          </a:ln>
          <a:effectLst/>
        </c:spPr>
        <c:marker>
          <c:symbol val="none"/>
        </c:marker>
      </c:pivotFmt>
      <c:pivotFmt>
        <c:idx val="4"/>
        <c:spPr>
          <a:solidFill>
            <a:schemeClr val="accent6"/>
          </a:solidFill>
          <a:ln>
            <a:noFill/>
          </a:ln>
          <a:effectLst/>
        </c:spPr>
        <c:marker>
          <c:symbol val="none"/>
        </c:marker>
      </c:pivotFmt>
      <c:pivotFmt>
        <c:idx val="5"/>
        <c:spPr>
          <a:solidFill>
            <a:schemeClr val="accent6"/>
          </a:solidFill>
          <a:ln>
            <a:noFill/>
          </a:ln>
          <a:effectLst/>
        </c:spPr>
        <c:marker>
          <c:symbol val="none"/>
        </c:marker>
      </c:pivotFmt>
      <c:pivotFmt>
        <c:idx val="6"/>
        <c:spPr>
          <a:solidFill>
            <a:schemeClr val="accent6"/>
          </a:solidFill>
          <a:ln>
            <a:noFill/>
          </a:ln>
          <a:effectLst/>
        </c:spPr>
        <c:marker>
          <c:symbol val="none"/>
        </c:marker>
      </c:pivotFmt>
      <c:pivotFmt>
        <c:idx val="7"/>
        <c:spPr>
          <a:solidFill>
            <a:schemeClr val="accent6"/>
          </a:solidFill>
          <a:ln>
            <a:noFill/>
          </a:ln>
          <a:effectLst/>
        </c:spPr>
        <c:marker>
          <c:symbol val="none"/>
        </c:marker>
      </c:pivotFmt>
      <c:pivotFmt>
        <c:idx val="8"/>
        <c:spPr>
          <a:solidFill>
            <a:schemeClr val="accent6"/>
          </a:solidFill>
          <a:ln>
            <a:noFill/>
          </a:ln>
          <a:effectLst/>
        </c:spPr>
        <c:marker>
          <c:symbol val="none"/>
        </c:marker>
      </c:pivotFmt>
      <c:pivotFmt>
        <c:idx val="9"/>
        <c:spPr>
          <a:solidFill>
            <a:schemeClr val="accent6"/>
          </a:solidFill>
          <a:ln>
            <a:noFill/>
          </a:ln>
          <a:effectLst/>
        </c:spPr>
        <c:marker>
          <c:symbol val="none"/>
        </c:marker>
      </c:pivotFmt>
      <c:pivotFmt>
        <c:idx val="10"/>
        <c:spPr>
          <a:solidFill>
            <a:schemeClr val="accent6"/>
          </a:solidFill>
          <a:ln>
            <a:noFill/>
          </a:ln>
          <a:effectLst/>
        </c:spPr>
        <c:marker>
          <c:symbol val="none"/>
        </c:marker>
      </c:pivotFmt>
      <c:pivotFmt>
        <c:idx val="11"/>
        <c:spPr>
          <a:solidFill>
            <a:schemeClr val="accent6"/>
          </a:solidFill>
          <a:ln>
            <a:noFill/>
          </a:ln>
          <a:effectLst/>
        </c:spPr>
        <c:marker>
          <c:symbol val="none"/>
        </c:marker>
      </c:pivotFmt>
      <c:pivotFmt>
        <c:idx val="12"/>
        <c:spPr>
          <a:solidFill>
            <a:schemeClr val="accent6"/>
          </a:solidFill>
          <a:ln>
            <a:noFill/>
          </a:ln>
          <a:effectLst/>
        </c:spPr>
        <c:marker>
          <c:symbol val="none"/>
        </c:marker>
      </c:pivotFmt>
      <c:pivotFmt>
        <c:idx val="13"/>
        <c:spPr>
          <a:solidFill>
            <a:schemeClr val="accent6"/>
          </a:solidFill>
          <a:ln>
            <a:noFill/>
          </a:ln>
          <a:effectLst/>
        </c:spPr>
        <c:marker>
          <c:symbol val="none"/>
        </c:marker>
      </c:pivotFmt>
      <c:pivotFmt>
        <c:idx val="14"/>
        <c:spPr>
          <a:solidFill>
            <a:schemeClr val="accent6"/>
          </a:solidFill>
          <a:ln>
            <a:noFill/>
          </a:ln>
          <a:effectLst/>
        </c:spPr>
        <c:marker>
          <c:symbol val="none"/>
        </c:marker>
      </c:pivotFmt>
      <c:pivotFmt>
        <c:idx val="15"/>
        <c:spPr>
          <a:solidFill>
            <a:schemeClr val="accent6"/>
          </a:solidFill>
          <a:ln>
            <a:noFill/>
          </a:ln>
          <a:effectLst/>
        </c:spPr>
        <c:marker>
          <c:symbol val="none"/>
        </c:marker>
      </c:pivotFmt>
      <c:pivotFmt>
        <c:idx val="16"/>
        <c:spPr>
          <a:solidFill>
            <a:schemeClr val="accent6"/>
          </a:solidFill>
          <a:ln>
            <a:noFill/>
          </a:ln>
          <a:effectLst/>
        </c:spPr>
        <c:marker>
          <c:symbol val="none"/>
        </c:marker>
      </c:pivotFmt>
      <c:pivotFmt>
        <c:idx val="17"/>
        <c:spPr>
          <a:solidFill>
            <a:schemeClr val="accent6"/>
          </a:solidFill>
          <a:ln>
            <a:noFill/>
          </a:ln>
          <a:effectLst/>
        </c:spPr>
        <c:marker>
          <c:symbol val="none"/>
        </c:marker>
      </c:pivotFmt>
      <c:pivotFmt>
        <c:idx val="18"/>
        <c:spPr>
          <a:solidFill>
            <a:schemeClr val="accent6"/>
          </a:solidFill>
          <a:ln>
            <a:noFill/>
          </a:ln>
          <a:effectLst/>
        </c:spPr>
        <c:marker>
          <c:symbol val="none"/>
        </c:marker>
      </c:pivotFmt>
      <c:pivotFmt>
        <c:idx val="19"/>
        <c:spPr>
          <a:solidFill>
            <a:schemeClr val="accent6"/>
          </a:solidFill>
          <a:ln>
            <a:noFill/>
          </a:ln>
          <a:effectLst/>
        </c:spPr>
        <c:marker>
          <c:symbol val="none"/>
        </c:marker>
      </c:pivotFmt>
      <c:pivotFmt>
        <c:idx val="20"/>
        <c:spPr>
          <a:solidFill>
            <a:schemeClr val="accent6"/>
          </a:solidFill>
          <a:ln>
            <a:noFill/>
          </a:ln>
          <a:effectLst/>
        </c:spPr>
        <c:marker>
          <c:symbol val="none"/>
        </c:marker>
      </c:pivotFmt>
      <c:pivotFmt>
        <c:idx val="21"/>
        <c:spPr>
          <a:solidFill>
            <a:schemeClr val="accent6"/>
          </a:solidFill>
          <a:ln>
            <a:noFill/>
          </a:ln>
          <a:effectLst/>
        </c:spPr>
        <c:marker>
          <c:symbol val="none"/>
        </c:marker>
      </c:pivotFmt>
      <c:pivotFmt>
        <c:idx val="22"/>
        <c:spPr>
          <a:solidFill>
            <a:schemeClr val="accent6"/>
          </a:solidFill>
          <a:ln>
            <a:noFill/>
          </a:ln>
          <a:effectLst/>
        </c:spPr>
        <c:marker>
          <c:symbol val="none"/>
        </c:marker>
      </c:pivotFmt>
      <c:pivotFmt>
        <c:idx val="23"/>
        <c:spPr>
          <a:solidFill>
            <a:schemeClr val="accent6"/>
          </a:solidFill>
          <a:ln>
            <a:noFill/>
          </a:ln>
          <a:effectLst/>
        </c:spPr>
        <c:marker>
          <c:symbol val="none"/>
        </c:marker>
      </c:pivotFmt>
      <c:pivotFmt>
        <c:idx val="24"/>
        <c:spPr>
          <a:solidFill>
            <a:schemeClr val="accent6"/>
          </a:solidFill>
          <a:ln>
            <a:noFill/>
          </a:ln>
          <a:effectLst/>
        </c:spPr>
        <c:marker>
          <c:symbol val="none"/>
        </c:marker>
      </c:pivotFmt>
      <c:pivotFmt>
        <c:idx val="25"/>
        <c:spPr>
          <a:solidFill>
            <a:schemeClr val="accent6"/>
          </a:solidFill>
          <a:ln>
            <a:noFill/>
          </a:ln>
          <a:effectLst/>
        </c:spPr>
        <c:marker>
          <c:symbol val="none"/>
        </c:marker>
      </c:pivotFmt>
      <c:pivotFmt>
        <c:idx val="26"/>
        <c:spPr>
          <a:solidFill>
            <a:schemeClr val="accent6"/>
          </a:solidFill>
          <a:ln>
            <a:noFill/>
          </a:ln>
          <a:effectLst/>
        </c:spPr>
        <c:marker>
          <c:symbol val="none"/>
        </c:marker>
      </c:pivotFmt>
      <c:pivotFmt>
        <c:idx val="27"/>
        <c:spPr>
          <a:solidFill>
            <a:schemeClr val="accent6"/>
          </a:solidFill>
          <a:ln>
            <a:noFill/>
          </a:ln>
          <a:effectLst/>
        </c:spPr>
        <c:marker>
          <c:symbol val="none"/>
        </c:marker>
      </c:pivotFmt>
      <c:pivotFmt>
        <c:idx val="28"/>
        <c:spPr>
          <a:solidFill>
            <a:schemeClr val="accent6"/>
          </a:solidFill>
          <a:ln>
            <a:noFill/>
          </a:ln>
          <a:effectLst/>
        </c:spPr>
        <c:marker>
          <c:symbol val="none"/>
        </c:marker>
      </c:pivotFmt>
      <c:pivotFmt>
        <c:idx val="29"/>
        <c:spPr>
          <a:solidFill>
            <a:schemeClr val="accent6"/>
          </a:solidFill>
          <a:ln>
            <a:noFill/>
          </a:ln>
          <a:effectLst/>
        </c:spPr>
        <c:marker>
          <c:symbol val="none"/>
        </c:marker>
      </c:pivotFmt>
      <c:pivotFmt>
        <c:idx val="30"/>
        <c:spPr>
          <a:solidFill>
            <a:schemeClr val="accent6"/>
          </a:solidFill>
          <a:ln>
            <a:noFill/>
          </a:ln>
          <a:effectLst/>
        </c:spPr>
        <c:marker>
          <c:symbol val="none"/>
        </c:marker>
      </c:pivotFmt>
      <c:pivotFmt>
        <c:idx val="31"/>
        <c:spPr>
          <a:solidFill>
            <a:schemeClr val="accent6"/>
          </a:solidFill>
          <a:ln>
            <a:noFill/>
          </a:ln>
          <a:effectLst/>
        </c:spPr>
        <c:marker>
          <c:symbol val="none"/>
        </c:marker>
      </c:pivotFmt>
      <c:pivotFmt>
        <c:idx val="32"/>
        <c:spPr>
          <a:solidFill>
            <a:schemeClr val="accent6"/>
          </a:solidFill>
          <a:ln>
            <a:noFill/>
          </a:ln>
          <a:effectLst/>
        </c:spPr>
        <c:marker>
          <c:symbol val="none"/>
        </c:marker>
      </c:pivotFmt>
      <c:pivotFmt>
        <c:idx val="33"/>
        <c:spPr>
          <a:solidFill>
            <a:schemeClr val="accent6"/>
          </a:solidFill>
          <a:ln>
            <a:noFill/>
          </a:ln>
          <a:effectLst/>
        </c:spPr>
        <c:marker>
          <c:symbol val="none"/>
        </c:marker>
      </c:pivotFmt>
      <c:pivotFmt>
        <c:idx val="34"/>
        <c:spPr>
          <a:solidFill>
            <a:schemeClr val="accent6"/>
          </a:solidFill>
          <a:ln>
            <a:noFill/>
          </a:ln>
          <a:effectLst/>
        </c:spPr>
        <c:marker>
          <c:symbol val="none"/>
        </c:marker>
      </c:pivotFmt>
      <c:pivotFmt>
        <c:idx val="35"/>
        <c:spPr>
          <a:solidFill>
            <a:schemeClr val="accent6"/>
          </a:solidFill>
          <a:ln>
            <a:noFill/>
          </a:ln>
          <a:effectLst/>
        </c:spPr>
        <c:marker>
          <c:symbol val="none"/>
        </c:marker>
      </c:pivotFmt>
      <c:pivotFmt>
        <c:idx val="36"/>
        <c:spPr>
          <a:solidFill>
            <a:schemeClr val="accent6"/>
          </a:solidFill>
          <a:ln>
            <a:noFill/>
          </a:ln>
          <a:effectLst/>
        </c:spPr>
        <c:marker>
          <c:symbol val="none"/>
        </c:marker>
      </c:pivotFmt>
      <c:pivotFmt>
        <c:idx val="37"/>
        <c:spPr>
          <a:solidFill>
            <a:schemeClr val="accent6"/>
          </a:solidFill>
          <a:ln>
            <a:noFill/>
          </a:ln>
          <a:effectLst/>
        </c:spPr>
        <c:marker>
          <c:symbol val="none"/>
        </c:marker>
      </c:pivotFmt>
      <c:pivotFmt>
        <c:idx val="38"/>
        <c:spPr>
          <a:solidFill>
            <a:schemeClr val="accent6"/>
          </a:solidFill>
          <a:ln>
            <a:noFill/>
          </a:ln>
          <a:effectLst/>
        </c:spPr>
        <c:marker>
          <c:symbol val="none"/>
        </c:marker>
      </c:pivotFmt>
      <c:pivotFmt>
        <c:idx val="39"/>
        <c:spPr>
          <a:solidFill>
            <a:schemeClr val="accent6"/>
          </a:solidFill>
          <a:ln>
            <a:noFill/>
          </a:ln>
          <a:effectLst/>
        </c:spPr>
        <c:marker>
          <c:symbol val="none"/>
        </c:marker>
      </c:pivotFmt>
      <c:pivotFmt>
        <c:idx val="40"/>
        <c:spPr>
          <a:solidFill>
            <a:schemeClr val="accent6"/>
          </a:solidFill>
          <a:ln>
            <a:noFill/>
          </a:ln>
          <a:effectLst/>
        </c:spPr>
        <c:marker>
          <c:symbol val="none"/>
        </c:marker>
      </c:pivotFmt>
      <c:pivotFmt>
        <c:idx val="41"/>
        <c:spPr>
          <a:solidFill>
            <a:schemeClr val="accent6"/>
          </a:solidFill>
          <a:ln>
            <a:noFill/>
          </a:ln>
          <a:effectLst/>
        </c:spPr>
        <c:marker>
          <c:symbol val="none"/>
        </c:marker>
      </c:pivotFmt>
      <c:pivotFmt>
        <c:idx val="42"/>
        <c:spPr>
          <a:solidFill>
            <a:schemeClr val="accent6"/>
          </a:solidFill>
          <a:ln>
            <a:noFill/>
          </a:ln>
          <a:effectLst/>
        </c:spPr>
        <c:marker>
          <c:symbol val="none"/>
        </c:marker>
      </c:pivotFmt>
      <c:pivotFmt>
        <c:idx val="43"/>
        <c:spPr>
          <a:solidFill>
            <a:schemeClr val="accent6"/>
          </a:solidFill>
          <a:ln>
            <a:noFill/>
          </a:ln>
          <a:effectLst/>
        </c:spPr>
        <c:marker>
          <c:symbol val="none"/>
        </c:marker>
      </c:pivotFmt>
      <c:pivotFmt>
        <c:idx val="44"/>
        <c:spPr>
          <a:solidFill>
            <a:schemeClr val="accent6"/>
          </a:solidFill>
          <a:ln>
            <a:noFill/>
          </a:ln>
          <a:effectLst/>
        </c:spPr>
        <c:marker>
          <c:symbol val="none"/>
        </c:marker>
      </c:pivotFmt>
      <c:pivotFmt>
        <c:idx val="45"/>
        <c:spPr>
          <a:solidFill>
            <a:schemeClr val="accent6"/>
          </a:solidFill>
          <a:ln>
            <a:noFill/>
          </a:ln>
          <a:effectLst/>
        </c:spPr>
        <c:marker>
          <c:symbol val="none"/>
        </c:marker>
      </c:pivotFmt>
      <c:pivotFmt>
        <c:idx val="46"/>
        <c:spPr>
          <a:solidFill>
            <a:schemeClr val="accent6"/>
          </a:solidFill>
          <a:ln>
            <a:noFill/>
          </a:ln>
          <a:effectLst/>
        </c:spPr>
        <c:marker>
          <c:symbol val="none"/>
        </c:marker>
      </c:pivotFmt>
      <c:pivotFmt>
        <c:idx val="47"/>
        <c:spPr>
          <a:solidFill>
            <a:schemeClr val="accent6"/>
          </a:solidFill>
          <a:ln>
            <a:noFill/>
          </a:ln>
          <a:effectLst/>
        </c:spPr>
        <c:marker>
          <c:symbol val="none"/>
        </c:marker>
      </c:pivotFmt>
      <c:pivotFmt>
        <c:idx val="48"/>
        <c:spPr>
          <a:solidFill>
            <a:schemeClr val="accent6"/>
          </a:solidFill>
          <a:ln>
            <a:noFill/>
          </a:ln>
          <a:effectLst/>
        </c:spPr>
        <c:marker>
          <c:symbol val="none"/>
        </c:marker>
      </c:pivotFmt>
      <c:pivotFmt>
        <c:idx val="49"/>
        <c:spPr>
          <a:solidFill>
            <a:schemeClr val="accent6"/>
          </a:solidFill>
          <a:ln>
            <a:noFill/>
          </a:ln>
          <a:effectLst/>
        </c:spPr>
        <c:marker>
          <c:symbol val="none"/>
        </c:marker>
      </c:pivotFmt>
      <c:pivotFmt>
        <c:idx val="50"/>
        <c:spPr>
          <a:solidFill>
            <a:schemeClr val="accent6"/>
          </a:solidFill>
          <a:ln>
            <a:noFill/>
          </a:ln>
          <a:effectLst/>
        </c:spPr>
        <c:marker>
          <c:symbol val="none"/>
        </c:marker>
      </c:pivotFmt>
      <c:pivotFmt>
        <c:idx val="51"/>
        <c:spPr>
          <a:solidFill>
            <a:schemeClr val="accent6"/>
          </a:solidFill>
          <a:ln>
            <a:noFill/>
          </a:ln>
          <a:effectLst/>
        </c:spPr>
        <c:marker>
          <c:symbol val="none"/>
        </c:marker>
      </c:pivotFmt>
      <c:pivotFmt>
        <c:idx val="52"/>
        <c:spPr>
          <a:solidFill>
            <a:schemeClr val="accent6"/>
          </a:solidFill>
          <a:ln>
            <a:noFill/>
          </a:ln>
          <a:effectLst/>
        </c:spPr>
        <c:marker>
          <c:symbol val="none"/>
        </c:marker>
      </c:pivotFmt>
      <c:pivotFmt>
        <c:idx val="53"/>
        <c:spPr>
          <a:solidFill>
            <a:schemeClr val="accent6"/>
          </a:solidFill>
          <a:ln>
            <a:noFill/>
          </a:ln>
          <a:effectLst/>
        </c:spPr>
        <c:marker>
          <c:symbol val="none"/>
        </c:marker>
      </c:pivotFmt>
      <c:pivotFmt>
        <c:idx val="54"/>
        <c:spPr>
          <a:solidFill>
            <a:schemeClr val="accent6"/>
          </a:solidFill>
          <a:ln>
            <a:noFill/>
          </a:ln>
          <a:effectLst/>
        </c:spPr>
        <c:marker>
          <c:symbol val="none"/>
        </c:marker>
      </c:pivotFmt>
      <c:pivotFmt>
        <c:idx val="55"/>
        <c:spPr>
          <a:solidFill>
            <a:schemeClr val="accent6"/>
          </a:solidFill>
          <a:ln>
            <a:noFill/>
          </a:ln>
          <a:effectLst/>
        </c:spPr>
        <c:marker>
          <c:symbol val="none"/>
        </c:marker>
      </c:pivotFmt>
      <c:pivotFmt>
        <c:idx val="56"/>
        <c:spPr>
          <a:solidFill>
            <a:schemeClr val="accent6"/>
          </a:solidFill>
          <a:ln>
            <a:noFill/>
          </a:ln>
          <a:effectLst/>
        </c:spPr>
        <c:marker>
          <c:symbol val="none"/>
        </c:marker>
      </c:pivotFmt>
      <c:pivotFmt>
        <c:idx val="57"/>
        <c:spPr>
          <a:solidFill>
            <a:schemeClr val="accent6"/>
          </a:solidFill>
          <a:ln>
            <a:noFill/>
          </a:ln>
          <a:effectLst/>
        </c:spPr>
        <c:marker>
          <c:symbol val="none"/>
        </c:marker>
      </c:pivotFmt>
      <c:pivotFmt>
        <c:idx val="58"/>
        <c:spPr>
          <a:solidFill>
            <a:schemeClr val="accent6"/>
          </a:solidFill>
          <a:ln>
            <a:noFill/>
          </a:ln>
          <a:effectLst/>
        </c:spPr>
        <c:marker>
          <c:symbol val="none"/>
        </c:marker>
      </c:pivotFmt>
      <c:pivotFmt>
        <c:idx val="59"/>
        <c:spPr>
          <a:solidFill>
            <a:schemeClr val="accent6"/>
          </a:solidFill>
          <a:ln>
            <a:noFill/>
          </a:ln>
          <a:effectLst/>
        </c:spPr>
        <c:marker>
          <c:symbol val="none"/>
        </c:marker>
      </c:pivotFmt>
      <c:pivotFmt>
        <c:idx val="60"/>
        <c:spPr>
          <a:solidFill>
            <a:schemeClr val="accent6"/>
          </a:solidFill>
          <a:ln>
            <a:noFill/>
          </a:ln>
          <a:effectLst/>
        </c:spPr>
        <c:marker>
          <c:symbol val="none"/>
        </c:marker>
      </c:pivotFmt>
      <c:pivotFmt>
        <c:idx val="61"/>
        <c:spPr>
          <a:solidFill>
            <a:schemeClr val="accent6"/>
          </a:solidFill>
          <a:ln>
            <a:noFill/>
          </a:ln>
          <a:effectLst/>
        </c:spPr>
        <c:marker>
          <c:symbol val="none"/>
        </c:marker>
      </c:pivotFmt>
      <c:pivotFmt>
        <c:idx val="62"/>
        <c:spPr>
          <a:solidFill>
            <a:schemeClr val="accent6"/>
          </a:solidFill>
          <a:ln>
            <a:noFill/>
          </a:ln>
          <a:effectLst/>
        </c:spPr>
        <c:marker>
          <c:symbol val="none"/>
        </c:marker>
      </c:pivotFmt>
      <c:pivotFmt>
        <c:idx val="63"/>
        <c:spPr>
          <a:solidFill>
            <a:schemeClr val="accent6"/>
          </a:solidFill>
          <a:ln>
            <a:noFill/>
          </a:ln>
          <a:effectLst/>
        </c:spPr>
        <c:marker>
          <c:symbol val="none"/>
        </c:marker>
      </c:pivotFmt>
      <c:pivotFmt>
        <c:idx val="64"/>
        <c:spPr>
          <a:solidFill>
            <a:schemeClr val="accent6"/>
          </a:solidFill>
          <a:ln>
            <a:noFill/>
          </a:ln>
          <a:effectLst/>
        </c:spPr>
        <c:marker>
          <c:symbol val="none"/>
        </c:marker>
      </c:pivotFmt>
      <c:pivotFmt>
        <c:idx val="65"/>
        <c:spPr>
          <a:solidFill>
            <a:schemeClr val="accent6"/>
          </a:solidFill>
          <a:ln>
            <a:noFill/>
          </a:ln>
          <a:effectLst/>
        </c:spPr>
        <c:marker>
          <c:symbol val="none"/>
        </c:marker>
      </c:pivotFmt>
      <c:pivotFmt>
        <c:idx val="66"/>
        <c:spPr>
          <a:solidFill>
            <a:schemeClr val="accent6"/>
          </a:solidFill>
          <a:ln>
            <a:noFill/>
          </a:ln>
          <a:effectLst/>
        </c:spPr>
        <c:marker>
          <c:symbol val="none"/>
        </c:marker>
      </c:pivotFmt>
      <c:pivotFmt>
        <c:idx val="67"/>
        <c:spPr>
          <a:solidFill>
            <a:schemeClr val="accent6"/>
          </a:solidFill>
          <a:ln>
            <a:noFill/>
          </a:ln>
          <a:effectLst/>
        </c:spPr>
        <c:marker>
          <c:symbol val="none"/>
        </c:marker>
      </c:pivotFmt>
      <c:pivotFmt>
        <c:idx val="68"/>
        <c:spPr>
          <a:solidFill>
            <a:schemeClr val="accent6"/>
          </a:solidFill>
          <a:ln>
            <a:noFill/>
          </a:ln>
          <a:effectLst/>
        </c:spPr>
        <c:marker>
          <c:symbol val="none"/>
        </c:marker>
      </c:pivotFmt>
      <c:pivotFmt>
        <c:idx val="69"/>
        <c:spPr>
          <a:solidFill>
            <a:schemeClr val="accent6"/>
          </a:solidFill>
          <a:ln>
            <a:noFill/>
          </a:ln>
          <a:effectLst/>
        </c:spPr>
        <c:marker>
          <c:symbol val="none"/>
        </c:marker>
      </c:pivotFmt>
      <c:pivotFmt>
        <c:idx val="70"/>
        <c:spPr>
          <a:solidFill>
            <a:schemeClr val="accent6"/>
          </a:solidFill>
          <a:ln>
            <a:noFill/>
          </a:ln>
          <a:effectLst/>
        </c:spPr>
        <c:marker>
          <c:symbol val="none"/>
        </c:marker>
      </c:pivotFmt>
      <c:pivotFmt>
        <c:idx val="71"/>
        <c:spPr>
          <a:solidFill>
            <a:schemeClr val="accent6"/>
          </a:solidFill>
          <a:ln>
            <a:noFill/>
          </a:ln>
          <a:effectLst/>
        </c:spPr>
        <c:marker>
          <c:symbol val="none"/>
        </c:marker>
      </c:pivotFmt>
      <c:pivotFmt>
        <c:idx val="72"/>
        <c:spPr>
          <a:solidFill>
            <a:schemeClr val="accent6"/>
          </a:solidFill>
          <a:ln>
            <a:noFill/>
          </a:ln>
          <a:effectLst/>
        </c:spPr>
        <c:marker>
          <c:symbol val="none"/>
        </c:marker>
      </c:pivotFmt>
      <c:pivotFmt>
        <c:idx val="73"/>
        <c:spPr>
          <a:solidFill>
            <a:schemeClr val="accent6"/>
          </a:solidFill>
          <a:ln>
            <a:noFill/>
          </a:ln>
          <a:effectLst/>
        </c:spPr>
        <c:marker>
          <c:symbol val="none"/>
        </c:marker>
      </c:pivotFmt>
      <c:pivotFmt>
        <c:idx val="74"/>
        <c:spPr>
          <a:solidFill>
            <a:schemeClr val="accent6"/>
          </a:solidFill>
          <a:ln>
            <a:noFill/>
          </a:ln>
          <a:effectLst/>
        </c:spPr>
        <c:marker>
          <c:symbol val="none"/>
        </c:marker>
      </c:pivotFmt>
      <c:pivotFmt>
        <c:idx val="75"/>
        <c:spPr>
          <a:solidFill>
            <a:schemeClr val="accent6"/>
          </a:solidFill>
          <a:ln>
            <a:noFill/>
          </a:ln>
          <a:effectLst/>
        </c:spPr>
        <c:marker>
          <c:symbol val="none"/>
        </c:marker>
      </c:pivotFmt>
      <c:pivotFmt>
        <c:idx val="76"/>
        <c:spPr>
          <a:solidFill>
            <a:schemeClr val="accent6"/>
          </a:solidFill>
          <a:ln>
            <a:noFill/>
          </a:ln>
          <a:effectLst/>
        </c:spPr>
        <c:marker>
          <c:symbol val="none"/>
        </c:marker>
      </c:pivotFmt>
      <c:pivotFmt>
        <c:idx val="77"/>
        <c:spPr>
          <a:solidFill>
            <a:schemeClr val="accent6"/>
          </a:solidFill>
          <a:ln>
            <a:noFill/>
          </a:ln>
          <a:effectLst/>
        </c:spPr>
        <c:marker>
          <c:symbol val="none"/>
        </c:marker>
      </c:pivotFmt>
      <c:pivotFmt>
        <c:idx val="78"/>
        <c:spPr>
          <a:solidFill>
            <a:schemeClr val="accent6"/>
          </a:solidFill>
          <a:ln>
            <a:noFill/>
          </a:ln>
          <a:effectLst/>
        </c:spPr>
        <c:marker>
          <c:symbol val="none"/>
        </c:marker>
      </c:pivotFmt>
      <c:pivotFmt>
        <c:idx val="79"/>
        <c:spPr>
          <a:solidFill>
            <a:schemeClr val="accent6"/>
          </a:solidFill>
          <a:ln>
            <a:noFill/>
          </a:ln>
          <a:effectLst/>
        </c:spPr>
        <c:marker>
          <c:symbol val="none"/>
        </c:marker>
      </c:pivotFmt>
      <c:pivotFmt>
        <c:idx val="80"/>
        <c:spPr>
          <a:solidFill>
            <a:schemeClr val="accent6"/>
          </a:solidFill>
          <a:ln>
            <a:noFill/>
          </a:ln>
          <a:effectLst/>
        </c:spPr>
        <c:marker>
          <c:symbol val="none"/>
        </c:marker>
      </c:pivotFmt>
      <c:pivotFmt>
        <c:idx val="81"/>
        <c:spPr>
          <a:solidFill>
            <a:schemeClr val="accent6"/>
          </a:solidFill>
          <a:ln>
            <a:noFill/>
          </a:ln>
          <a:effectLst/>
        </c:spPr>
        <c:marker>
          <c:symbol val="none"/>
        </c:marker>
      </c:pivotFmt>
      <c:pivotFmt>
        <c:idx val="82"/>
        <c:spPr>
          <a:solidFill>
            <a:schemeClr val="accent6"/>
          </a:solidFill>
          <a:ln>
            <a:noFill/>
          </a:ln>
          <a:effectLst/>
        </c:spPr>
        <c:marker>
          <c:symbol val="none"/>
        </c:marker>
      </c:pivotFmt>
      <c:pivotFmt>
        <c:idx val="83"/>
        <c:spPr>
          <a:solidFill>
            <a:schemeClr val="accent6"/>
          </a:solidFill>
          <a:ln>
            <a:noFill/>
          </a:ln>
          <a:effectLst/>
        </c:spPr>
        <c:marker>
          <c:symbol val="none"/>
        </c:marker>
      </c:pivotFmt>
      <c:pivotFmt>
        <c:idx val="84"/>
        <c:spPr>
          <a:solidFill>
            <a:schemeClr val="accent6"/>
          </a:solidFill>
          <a:ln>
            <a:noFill/>
          </a:ln>
          <a:effectLst/>
        </c:spPr>
        <c:marker>
          <c:symbol val="none"/>
        </c:marker>
      </c:pivotFmt>
      <c:pivotFmt>
        <c:idx val="85"/>
        <c:spPr>
          <a:solidFill>
            <a:schemeClr val="accent6"/>
          </a:solidFill>
          <a:ln>
            <a:noFill/>
          </a:ln>
          <a:effectLst/>
        </c:spPr>
        <c:marker>
          <c:symbol val="none"/>
        </c:marker>
      </c:pivotFmt>
      <c:pivotFmt>
        <c:idx val="86"/>
        <c:spPr>
          <a:solidFill>
            <a:schemeClr val="accent6"/>
          </a:solidFill>
          <a:ln>
            <a:noFill/>
          </a:ln>
          <a:effectLst/>
        </c:spPr>
        <c:marker>
          <c:symbol val="none"/>
        </c:marker>
      </c:pivotFmt>
      <c:pivotFmt>
        <c:idx val="87"/>
        <c:spPr>
          <a:solidFill>
            <a:schemeClr val="accent6"/>
          </a:solidFill>
          <a:ln>
            <a:noFill/>
          </a:ln>
          <a:effectLst/>
        </c:spPr>
        <c:marker>
          <c:symbol val="none"/>
        </c:marker>
      </c:pivotFmt>
      <c:pivotFmt>
        <c:idx val="88"/>
        <c:spPr>
          <a:solidFill>
            <a:schemeClr val="accent6"/>
          </a:solidFill>
          <a:ln>
            <a:noFill/>
          </a:ln>
          <a:effectLst/>
        </c:spPr>
        <c:marker>
          <c:symbol val="none"/>
        </c:marker>
      </c:pivotFmt>
      <c:pivotFmt>
        <c:idx val="89"/>
        <c:spPr>
          <a:solidFill>
            <a:schemeClr val="accent6"/>
          </a:solidFill>
          <a:ln>
            <a:noFill/>
          </a:ln>
          <a:effectLst/>
        </c:spPr>
        <c:marker>
          <c:symbol val="none"/>
        </c:marker>
      </c:pivotFmt>
      <c:pivotFmt>
        <c:idx val="90"/>
        <c:spPr>
          <a:solidFill>
            <a:schemeClr val="accent6"/>
          </a:solidFill>
          <a:ln>
            <a:noFill/>
          </a:ln>
          <a:effectLst/>
        </c:spPr>
        <c:marker>
          <c:symbol val="none"/>
        </c:marker>
      </c:pivotFmt>
      <c:pivotFmt>
        <c:idx val="91"/>
        <c:spPr>
          <a:solidFill>
            <a:schemeClr val="accent6"/>
          </a:solidFill>
          <a:ln>
            <a:noFill/>
          </a:ln>
          <a:effectLst/>
        </c:spPr>
        <c:marker>
          <c:symbol val="none"/>
        </c:marker>
      </c:pivotFmt>
      <c:pivotFmt>
        <c:idx val="92"/>
        <c:spPr>
          <a:solidFill>
            <a:schemeClr val="accent6"/>
          </a:solidFill>
          <a:ln>
            <a:noFill/>
          </a:ln>
          <a:effectLst/>
        </c:spPr>
        <c:marker>
          <c:symbol val="none"/>
        </c:marker>
      </c:pivotFmt>
      <c:pivotFmt>
        <c:idx val="93"/>
        <c:spPr>
          <a:solidFill>
            <a:schemeClr val="accent6"/>
          </a:solidFill>
          <a:ln>
            <a:noFill/>
          </a:ln>
          <a:effectLst/>
        </c:spPr>
        <c:marker>
          <c:symbol val="none"/>
        </c:marker>
      </c:pivotFmt>
      <c:pivotFmt>
        <c:idx val="94"/>
        <c:spPr>
          <a:solidFill>
            <a:schemeClr val="accent6"/>
          </a:solidFill>
          <a:ln>
            <a:noFill/>
          </a:ln>
          <a:effectLst/>
        </c:spPr>
        <c:marker>
          <c:symbol val="none"/>
        </c:marker>
      </c:pivotFmt>
      <c:pivotFmt>
        <c:idx val="95"/>
        <c:spPr>
          <a:solidFill>
            <a:schemeClr val="accent6"/>
          </a:solidFill>
          <a:ln>
            <a:noFill/>
          </a:ln>
          <a:effectLst/>
        </c:spPr>
        <c:marker>
          <c:symbol val="none"/>
        </c:marker>
      </c:pivotFmt>
      <c:pivotFmt>
        <c:idx val="96"/>
        <c:spPr>
          <a:solidFill>
            <a:schemeClr val="accent6"/>
          </a:solidFill>
          <a:ln>
            <a:noFill/>
          </a:ln>
          <a:effectLst/>
        </c:spPr>
        <c:marker>
          <c:symbol val="none"/>
        </c:marker>
      </c:pivotFmt>
      <c:pivotFmt>
        <c:idx val="97"/>
        <c:spPr>
          <a:solidFill>
            <a:schemeClr val="accent6"/>
          </a:solidFill>
          <a:ln>
            <a:noFill/>
          </a:ln>
          <a:effectLst/>
        </c:spPr>
        <c:marker>
          <c:symbol val="none"/>
        </c:marker>
      </c:pivotFmt>
      <c:pivotFmt>
        <c:idx val="98"/>
        <c:spPr>
          <a:solidFill>
            <a:schemeClr val="accent6"/>
          </a:solidFill>
          <a:ln>
            <a:noFill/>
          </a:ln>
          <a:effectLst/>
        </c:spPr>
        <c:marker>
          <c:symbol val="none"/>
        </c:marker>
      </c:pivotFmt>
      <c:pivotFmt>
        <c:idx val="99"/>
        <c:spPr>
          <a:solidFill>
            <a:schemeClr val="accent6"/>
          </a:solidFill>
          <a:ln>
            <a:noFill/>
          </a:ln>
          <a:effectLst/>
        </c:spPr>
        <c:marker>
          <c:symbol val="none"/>
        </c:marker>
      </c:pivotFmt>
      <c:pivotFmt>
        <c:idx val="100"/>
        <c:spPr>
          <a:solidFill>
            <a:schemeClr val="accent6"/>
          </a:solidFill>
          <a:ln>
            <a:noFill/>
          </a:ln>
          <a:effectLst/>
        </c:spPr>
        <c:marker>
          <c:symbol val="none"/>
        </c:marker>
      </c:pivotFmt>
      <c:pivotFmt>
        <c:idx val="101"/>
        <c:spPr>
          <a:solidFill>
            <a:schemeClr val="accent6"/>
          </a:solidFill>
          <a:ln>
            <a:noFill/>
          </a:ln>
          <a:effectLst/>
        </c:spPr>
        <c:marker>
          <c:symbol val="none"/>
        </c:marker>
      </c:pivotFmt>
      <c:pivotFmt>
        <c:idx val="102"/>
        <c:spPr>
          <a:solidFill>
            <a:schemeClr val="accent6"/>
          </a:solidFill>
          <a:ln>
            <a:noFill/>
          </a:ln>
          <a:effectLst/>
        </c:spPr>
        <c:marker>
          <c:symbol val="none"/>
        </c:marker>
      </c:pivotFmt>
      <c:pivotFmt>
        <c:idx val="10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4"/>
        <c:spPr>
          <a:pattFill prst="pct40">
            <a:fgClr>
              <a:srgbClr val="6E4926"/>
            </a:fgClr>
            <a:bgClr>
              <a:schemeClr val="bg1"/>
            </a:bgClr>
          </a:pattFill>
          <a:ln>
            <a:solidFill>
              <a:schemeClr val="bg1">
                <a:lumMod val="75000"/>
              </a:schemeClr>
            </a:solidFill>
          </a:ln>
          <a:effectLst/>
        </c:spPr>
        <c:marker>
          <c:symbol val="none"/>
        </c:marker>
      </c:pivotFmt>
      <c:pivotFmt>
        <c:idx val="105"/>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7"/>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09"/>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111"/>
        <c:spPr>
          <a:solidFill>
            <a:schemeClr val="accent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2091732058754601E-3"/>
          <c:y val="0.13729916113426996"/>
          <c:w val="0.38861886623213304"/>
          <c:h val="0.66739381050037561"/>
        </c:manualLayout>
      </c:layout>
      <c:barChart>
        <c:barDir val="col"/>
        <c:grouping val="percentStacked"/>
        <c:varyColors val="0"/>
        <c:ser>
          <c:idx val="0"/>
          <c:order val="0"/>
          <c:tx>
            <c:strRef>
              <c:f>dinamic!$B$5:$B$6</c:f>
              <c:strCache>
                <c:ptCount val="1"/>
                <c:pt idx="0">
                  <c:v>Alte conturi de primit / de plătit</c:v>
                </c:pt>
              </c:strCache>
            </c:strRef>
          </c:tx>
          <c:spPr>
            <a:solidFill>
              <a:srgbClr val="E1C4A9"/>
            </a:solidFill>
            <a:ln>
              <a:solidFill>
                <a:srgbClr val="E1C4A9"/>
              </a:solidFill>
            </a:ln>
            <a:effectLst/>
          </c:spPr>
          <c:invertIfNegative val="0"/>
          <c:cat>
            <c:strRef>
              <c:f>dinamic!$A$7:$A$31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dinamic!$B$7:$B$31</c:f>
              <c:numCache>
                <c:formatCode>General</c:formatCode>
                <c:ptCount val="24"/>
                <c:pt idx="0">
                  <c:v>53252.176825254006</c:v>
                </c:pt>
                <c:pt idx="1">
                  <c:v>53201.470973672927</c:v>
                </c:pt>
                <c:pt idx="2">
                  <c:v>54006.065912731392</c:v>
                </c:pt>
                <c:pt idx="3">
                  <c:v>55467.187790704513</c:v>
                </c:pt>
                <c:pt idx="4">
                  <c:v>55122.56435866376</c:v>
                </c:pt>
                <c:pt idx="5">
                  <c:v>55739.921530592976</c:v>
                </c:pt>
                <c:pt idx="6">
                  <c:v>55710.269746916667</c:v>
                </c:pt>
                <c:pt idx="7">
                  <c:v>55962.384807419861</c:v>
                </c:pt>
                <c:pt idx="8">
                  <c:v>58309.694221735692</c:v>
                </c:pt>
                <c:pt idx="9">
                  <c:v>60505.238785188449</c:v>
                </c:pt>
                <c:pt idx="10">
                  <c:v>61296.593383121173</c:v>
                </c:pt>
                <c:pt idx="11">
                  <c:v>61969.914612976332</c:v>
                </c:pt>
                <c:pt idx="12">
                  <c:v>63747.185616219649</c:v>
                </c:pt>
                <c:pt idx="13">
                  <c:v>66964.154875551292</c:v>
                </c:pt>
                <c:pt idx="14">
                  <c:v>68276.138465803378</c:v>
                </c:pt>
                <c:pt idx="15">
                  <c:v>68698.553082888815</c:v>
                </c:pt>
                <c:pt idx="16">
                  <c:v>70724.08132318237</c:v>
                </c:pt>
                <c:pt idx="17">
                  <c:v>69102.118616628693</c:v>
                </c:pt>
                <c:pt idx="18">
                  <c:v>68480.715681731293</c:v>
                </c:pt>
                <c:pt idx="19">
                  <c:v>65931.153676876478</c:v>
                </c:pt>
                <c:pt idx="20">
                  <c:v>67192.912939788715</c:v>
                </c:pt>
                <c:pt idx="21">
                  <c:v>66324.012980640517</c:v>
                </c:pt>
                <c:pt idx="22">
                  <c:v>69704.464522780516</c:v>
                </c:pt>
                <c:pt idx="23">
                  <c:v>68786.370987456248</c:v>
                </c:pt>
              </c:numCache>
            </c:numRef>
          </c:val>
          <c:extLst>
            <c:ext xmlns:c16="http://schemas.microsoft.com/office/drawing/2014/chart" uri="{C3380CC4-5D6E-409C-BE32-E72D297353CC}">
              <c16:uniqueId val="{00000000-C403-4161-AD52-067336F7B6B6}"/>
            </c:ext>
          </c:extLst>
        </c:ser>
        <c:ser>
          <c:idx val="1"/>
          <c:order val="1"/>
          <c:tx>
            <c:strRef>
              <c:f>dinamic!$C$5:$C$6</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dinamic!$A$7:$A$31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dinamic!$C$7:$C$31</c:f>
              <c:numCache>
                <c:formatCode>General</c:formatCode>
                <c:ptCount val="24"/>
                <c:pt idx="0">
                  <c:v>111349.15067631123</c:v>
                </c:pt>
                <c:pt idx="1">
                  <c:v>117443.72462733736</c:v>
                </c:pt>
                <c:pt idx="2">
                  <c:v>123016.89919534196</c:v>
                </c:pt>
                <c:pt idx="3">
                  <c:v>132110.41098663394</c:v>
                </c:pt>
                <c:pt idx="4">
                  <c:v>137283.06075788802</c:v>
                </c:pt>
                <c:pt idx="5">
                  <c:v>143663.4710534396</c:v>
                </c:pt>
                <c:pt idx="6">
                  <c:v>142145.77672171092</c:v>
                </c:pt>
                <c:pt idx="7">
                  <c:v>142654.31615112489</c:v>
                </c:pt>
                <c:pt idx="8">
                  <c:v>146799.92032904003</c:v>
                </c:pt>
                <c:pt idx="9">
                  <c:v>153504.23701691753</c:v>
                </c:pt>
                <c:pt idx="10">
                  <c:v>157585.87971047708</c:v>
                </c:pt>
                <c:pt idx="11">
                  <c:v>159920.12123101641</c:v>
                </c:pt>
                <c:pt idx="12">
                  <c:v>164394.53503459474</c:v>
                </c:pt>
                <c:pt idx="13">
                  <c:v>171349.17505005741</c:v>
                </c:pt>
                <c:pt idx="14">
                  <c:v>179199.96118364454</c:v>
                </c:pt>
                <c:pt idx="15">
                  <c:v>186450.88632479263</c:v>
                </c:pt>
                <c:pt idx="16">
                  <c:v>199332.93114694033</c:v>
                </c:pt>
                <c:pt idx="17">
                  <c:v>199851.0957987188</c:v>
                </c:pt>
                <c:pt idx="18">
                  <c:v>203812.33786542324</c:v>
                </c:pt>
                <c:pt idx="19">
                  <c:v>207273.48320225519</c:v>
                </c:pt>
                <c:pt idx="20">
                  <c:v>211394.25985898168</c:v>
                </c:pt>
                <c:pt idx="21">
                  <c:v>220806.93895473873</c:v>
                </c:pt>
                <c:pt idx="22">
                  <c:v>228468.33719127573</c:v>
                </c:pt>
                <c:pt idx="23">
                  <c:v>232869.21805515327</c:v>
                </c:pt>
              </c:numCache>
            </c:numRef>
          </c:val>
          <c:extLst>
            <c:ext xmlns:c16="http://schemas.microsoft.com/office/drawing/2014/chart" uri="{C3380CC4-5D6E-409C-BE32-E72D297353CC}">
              <c16:uniqueId val="{00000001-6E76-43D0-8000-9C2FF86088A7}"/>
            </c:ext>
          </c:extLst>
        </c:ser>
        <c:ser>
          <c:idx val="2"/>
          <c:order val="2"/>
          <c:tx>
            <c:strRef>
              <c:f>dinamic!$D$5:$D$6</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dinamic!$A$7:$A$31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dinamic!$D$7:$D$31</c:f>
              <c:numCache>
                <c:formatCode>General</c:formatCode>
                <c:ptCount val="24"/>
                <c:pt idx="0">
                  <c:v>397.75458208000003</c:v>
                </c:pt>
                <c:pt idx="1">
                  <c:v>60.295250959999997</c:v>
                </c:pt>
                <c:pt idx="2">
                  <c:v>57.891199999999998</c:v>
                </c:pt>
                <c:pt idx="3">
                  <c:v>53.509229230000003</c:v>
                </c:pt>
                <c:pt idx="4">
                  <c:v>71.711012670000002</c:v>
                </c:pt>
                <c:pt idx="5">
                  <c:v>235.02498289000002</c:v>
                </c:pt>
                <c:pt idx="6">
                  <c:v>75.323815910000008</c:v>
                </c:pt>
                <c:pt idx="7">
                  <c:v>241.12112368000001</c:v>
                </c:pt>
                <c:pt idx="8">
                  <c:v>99.817450239999985</c:v>
                </c:pt>
                <c:pt idx="9">
                  <c:v>114.28820734999999</c:v>
                </c:pt>
                <c:pt idx="10">
                  <c:v>243.23476496000001</c:v>
                </c:pt>
                <c:pt idx="11">
                  <c:v>4257.17736582</c:v>
                </c:pt>
                <c:pt idx="12">
                  <c:v>209.07428184</c:v>
                </c:pt>
                <c:pt idx="13">
                  <c:v>159.89067815999999</c:v>
                </c:pt>
                <c:pt idx="14">
                  <c:v>99.642072430000013</c:v>
                </c:pt>
                <c:pt idx="15">
                  <c:v>200.98430669999999</c:v>
                </c:pt>
                <c:pt idx="16">
                  <c:v>101.35276823999999</c:v>
                </c:pt>
                <c:pt idx="17">
                  <c:v>110.37812058</c:v>
                </c:pt>
                <c:pt idx="18">
                  <c:v>104.64698428</c:v>
                </c:pt>
                <c:pt idx="19">
                  <c:v>104.27609287</c:v>
                </c:pt>
                <c:pt idx="20">
                  <c:v>289.36233561</c:v>
                </c:pt>
                <c:pt idx="21">
                  <c:v>104.99721732999998</c:v>
                </c:pt>
                <c:pt idx="22">
                  <c:v>311.82986302</c:v>
                </c:pt>
                <c:pt idx="23">
                  <c:v>118.19743811000001</c:v>
                </c:pt>
              </c:numCache>
            </c:numRef>
          </c:val>
          <c:extLst>
            <c:ext xmlns:c16="http://schemas.microsoft.com/office/drawing/2014/chart" uri="{C3380CC4-5D6E-409C-BE32-E72D297353CC}">
              <c16:uniqueId val="{00000002-6E76-43D0-8000-9C2FF86088A7}"/>
            </c:ext>
          </c:extLst>
        </c:ser>
        <c:ser>
          <c:idx val="3"/>
          <c:order val="3"/>
          <c:tx>
            <c:strRef>
              <c:f>dinamic!$E$5:$E$6</c:f>
              <c:strCache>
                <c:ptCount val="1"/>
                <c:pt idx="0">
                  <c:v>Numerar și depozite</c:v>
                </c:pt>
              </c:strCache>
            </c:strRef>
          </c:tx>
          <c:spPr>
            <a:solidFill>
              <a:srgbClr val="805C43"/>
            </a:solidFill>
            <a:ln>
              <a:solidFill>
                <a:srgbClr val="805C43"/>
              </a:solidFill>
            </a:ln>
            <a:effectLst/>
          </c:spPr>
          <c:invertIfNegative val="0"/>
          <c:cat>
            <c:strRef>
              <c:f>dinamic!$A$7:$A$31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dinamic!$E$7:$E$31</c:f>
              <c:numCache>
                <c:formatCode>General</c:formatCode>
                <c:ptCount val="24"/>
                <c:pt idx="0">
                  <c:v>146767.9641936936</c:v>
                </c:pt>
                <c:pt idx="1">
                  <c:v>154707.58176299662</c:v>
                </c:pt>
                <c:pt idx="2">
                  <c:v>159711.02828590997</c:v>
                </c:pt>
                <c:pt idx="3">
                  <c:v>161975.43960848002</c:v>
                </c:pt>
                <c:pt idx="4">
                  <c:v>163382.06647260999</c:v>
                </c:pt>
                <c:pt idx="5">
                  <c:v>170319.82525757002</c:v>
                </c:pt>
                <c:pt idx="6">
                  <c:v>177149.32132450002</c:v>
                </c:pt>
                <c:pt idx="7">
                  <c:v>180803.39879634001</c:v>
                </c:pt>
                <c:pt idx="8">
                  <c:v>192137.94657447003</c:v>
                </c:pt>
                <c:pt idx="9">
                  <c:v>194290.18543365004</c:v>
                </c:pt>
                <c:pt idx="10">
                  <c:v>201348.88576410999</c:v>
                </c:pt>
                <c:pt idx="11">
                  <c:v>206026.24642778997</c:v>
                </c:pt>
                <c:pt idx="12">
                  <c:v>219520.59453839</c:v>
                </c:pt>
                <c:pt idx="13">
                  <c:v>205742.65384012001</c:v>
                </c:pt>
                <c:pt idx="14">
                  <c:v>206554.66372434</c:v>
                </c:pt>
                <c:pt idx="15">
                  <c:v>229100.05982161002</c:v>
                </c:pt>
                <c:pt idx="16">
                  <c:v>221555.73279747</c:v>
                </c:pt>
                <c:pt idx="17">
                  <c:v>219532.13501743003</c:v>
                </c:pt>
                <c:pt idx="18">
                  <c:v>228738.43919505528</c:v>
                </c:pt>
                <c:pt idx="19">
                  <c:v>228102.55904108621</c:v>
                </c:pt>
                <c:pt idx="20">
                  <c:v>242804.21275486361</c:v>
                </c:pt>
                <c:pt idx="21">
                  <c:v>241456.81278694631</c:v>
                </c:pt>
                <c:pt idx="22">
                  <c:v>245479.64326911501</c:v>
                </c:pt>
                <c:pt idx="23">
                  <c:v>253813.61020403652</c:v>
                </c:pt>
              </c:numCache>
            </c:numRef>
          </c:val>
          <c:extLst>
            <c:ext xmlns:c16="http://schemas.microsoft.com/office/drawing/2014/chart" uri="{C3380CC4-5D6E-409C-BE32-E72D297353CC}">
              <c16:uniqueId val="{00000003-6E76-43D0-8000-9C2FF86088A7}"/>
            </c:ext>
          </c:extLst>
        </c:ser>
        <c:ser>
          <c:idx val="4"/>
          <c:order val="4"/>
          <c:tx>
            <c:strRef>
              <c:f>dinamic!$F$5:$F$6</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dinamic!$A$7:$A$31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dinamic!$F$7:$F$31</c:f>
              <c:numCache>
                <c:formatCode>General</c:formatCode>
                <c:ptCount val="24"/>
                <c:pt idx="0">
                  <c:v>1510.1630200100001</c:v>
                </c:pt>
                <c:pt idx="1">
                  <c:v>1599.4684825100001</c:v>
                </c:pt>
                <c:pt idx="2">
                  <c:v>1610.98338061</c:v>
                </c:pt>
                <c:pt idx="3">
                  <c:v>1928.3339850023103</c:v>
                </c:pt>
                <c:pt idx="4">
                  <c:v>1718.13384502296</c:v>
                </c:pt>
                <c:pt idx="5">
                  <c:v>1797.8727247604816</c:v>
                </c:pt>
                <c:pt idx="6">
                  <c:v>1801.9904303429671</c:v>
                </c:pt>
                <c:pt idx="7">
                  <c:v>1844.2542368705244</c:v>
                </c:pt>
                <c:pt idx="8">
                  <c:v>1838.3605595061408</c:v>
                </c:pt>
                <c:pt idx="9">
                  <c:v>1880.8252701401166</c:v>
                </c:pt>
                <c:pt idx="10">
                  <c:v>1990.8364677880013</c:v>
                </c:pt>
                <c:pt idx="11">
                  <c:v>2131.514860385907</c:v>
                </c:pt>
                <c:pt idx="12">
                  <c:v>2243.5553411199835</c:v>
                </c:pt>
                <c:pt idx="13">
                  <c:v>2272.2841032798992</c:v>
                </c:pt>
                <c:pt idx="14">
                  <c:v>2502.2292480150436</c:v>
                </c:pt>
                <c:pt idx="15">
                  <c:v>2798.4613730986907</c:v>
                </c:pt>
                <c:pt idx="16">
                  <c:v>2772.2473420969004</c:v>
                </c:pt>
                <c:pt idx="17">
                  <c:v>2843.6823150548498</c:v>
                </c:pt>
                <c:pt idx="18">
                  <c:v>2951.7441164240299</c:v>
                </c:pt>
                <c:pt idx="19">
                  <c:v>3078.8105502189337</c:v>
                </c:pt>
                <c:pt idx="20">
                  <c:v>3405.7738349895581</c:v>
                </c:pt>
                <c:pt idx="21">
                  <c:v>3342.4318463004979</c:v>
                </c:pt>
                <c:pt idx="22">
                  <c:v>3677.4391432123348</c:v>
                </c:pt>
                <c:pt idx="23">
                  <c:v>3702.880364095809</c:v>
                </c:pt>
              </c:numCache>
            </c:numRef>
          </c:val>
          <c:extLst>
            <c:ext xmlns:c16="http://schemas.microsoft.com/office/drawing/2014/chart" uri="{C3380CC4-5D6E-409C-BE32-E72D297353CC}">
              <c16:uniqueId val="{00000004-6E76-43D0-8000-9C2FF86088A7}"/>
            </c:ext>
          </c:extLst>
        </c:ser>
        <c:ser>
          <c:idx val="5"/>
          <c:order val="5"/>
          <c:tx>
            <c:strRef>
              <c:f>dinamic!$G$5:$G$6</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dinamic!$A$7:$A$31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dinamic!$G$7:$G$31</c:f>
              <c:numCache>
                <c:formatCode>General</c:formatCode>
                <c:ptCount val="24"/>
                <c:pt idx="0">
                  <c:v>27225.906311269999</c:v>
                </c:pt>
                <c:pt idx="1">
                  <c:v>51484.68033784</c:v>
                </c:pt>
                <c:pt idx="2">
                  <c:v>54893.534008159993</c:v>
                </c:pt>
                <c:pt idx="3">
                  <c:v>56584.888128669991</c:v>
                </c:pt>
                <c:pt idx="4">
                  <c:v>58524.270417470005</c:v>
                </c:pt>
                <c:pt idx="5">
                  <c:v>59153.062750849989</c:v>
                </c:pt>
                <c:pt idx="6">
                  <c:v>61922.639632840001</c:v>
                </c:pt>
                <c:pt idx="7">
                  <c:v>64853.293396929992</c:v>
                </c:pt>
                <c:pt idx="8">
                  <c:v>69168.335336370001</c:v>
                </c:pt>
                <c:pt idx="9">
                  <c:v>72753.309906359995</c:v>
                </c:pt>
                <c:pt idx="10">
                  <c:v>74415.565022440001</c:v>
                </c:pt>
                <c:pt idx="11">
                  <c:v>69462.325249799993</c:v>
                </c:pt>
                <c:pt idx="12">
                  <c:v>70188.463991600001</c:v>
                </c:pt>
                <c:pt idx="13">
                  <c:v>67964.207408139991</c:v>
                </c:pt>
                <c:pt idx="14">
                  <c:v>73451.205222780016</c:v>
                </c:pt>
                <c:pt idx="15">
                  <c:v>74833.68072212</c:v>
                </c:pt>
                <c:pt idx="16">
                  <c:v>93393.536255269995</c:v>
                </c:pt>
                <c:pt idx="17">
                  <c:v>107295.44243223002</c:v>
                </c:pt>
                <c:pt idx="18">
                  <c:v>115346.45331874001</c:v>
                </c:pt>
                <c:pt idx="19">
                  <c:v>118690.23395684999</c:v>
                </c:pt>
                <c:pt idx="20">
                  <c:v>126648.59342157</c:v>
                </c:pt>
                <c:pt idx="21">
                  <c:v>132968.02142622008</c:v>
                </c:pt>
                <c:pt idx="22">
                  <c:v>130177.66007314077</c:v>
                </c:pt>
                <c:pt idx="23">
                  <c:v>136718.51970559094</c:v>
                </c:pt>
              </c:numCache>
            </c:numRef>
          </c:val>
          <c:extLst>
            <c:ext xmlns:c16="http://schemas.microsoft.com/office/drawing/2014/chart" uri="{C3380CC4-5D6E-409C-BE32-E72D297353CC}">
              <c16:uniqueId val="{00000005-6E76-43D0-8000-9C2FF86088A7}"/>
            </c:ext>
          </c:extLst>
        </c:ser>
        <c:ser>
          <c:idx val="6"/>
          <c:order val="6"/>
          <c:tx>
            <c:strRef>
              <c:f>dinamic!$H$5:$H$6</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dinamic!$A$7:$A$31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dinamic!$H$7:$H$31</c:f>
              <c:numCache>
                <c:formatCode>General</c:formatCode>
                <c:ptCount val="24"/>
                <c:pt idx="0">
                  <c:v>67588.277601109803</c:v>
                </c:pt>
                <c:pt idx="1">
                  <c:v>65262.974688636903</c:v>
                </c:pt>
                <c:pt idx="2">
                  <c:v>63759.356943930004</c:v>
                </c:pt>
                <c:pt idx="3">
                  <c:v>66693.402391980009</c:v>
                </c:pt>
                <c:pt idx="4">
                  <c:v>74352.644223419993</c:v>
                </c:pt>
                <c:pt idx="5">
                  <c:v>77088.668318880009</c:v>
                </c:pt>
                <c:pt idx="6">
                  <c:v>75952.347995329998</c:v>
                </c:pt>
                <c:pt idx="7">
                  <c:v>78524.042827070007</c:v>
                </c:pt>
                <c:pt idx="8">
                  <c:v>81055.734286239996</c:v>
                </c:pt>
                <c:pt idx="9">
                  <c:v>83028.494278140002</c:v>
                </c:pt>
                <c:pt idx="10">
                  <c:v>86937.160041430005</c:v>
                </c:pt>
                <c:pt idx="11">
                  <c:v>91330.465911170002</c:v>
                </c:pt>
                <c:pt idx="12">
                  <c:v>95226.558952389983</c:v>
                </c:pt>
                <c:pt idx="13">
                  <c:v>102221.68552563283</c:v>
                </c:pt>
                <c:pt idx="14">
                  <c:v>105612.1340088357</c:v>
                </c:pt>
                <c:pt idx="15">
                  <c:v>108326.42585809852</c:v>
                </c:pt>
                <c:pt idx="16">
                  <c:v>109076.48166420136</c:v>
                </c:pt>
                <c:pt idx="17">
                  <c:v>107470.06178049852</c:v>
                </c:pt>
                <c:pt idx="18">
                  <c:v>109385.00427270828</c:v>
                </c:pt>
                <c:pt idx="19">
                  <c:v>107862.82291927935</c:v>
                </c:pt>
                <c:pt idx="20">
                  <c:v>109213.08873882447</c:v>
                </c:pt>
                <c:pt idx="21">
                  <c:v>110452.19499096207</c:v>
                </c:pt>
                <c:pt idx="22">
                  <c:v>115197.96764754158</c:v>
                </c:pt>
                <c:pt idx="23">
                  <c:v>120817.29515792192</c:v>
                </c:pt>
              </c:numCache>
            </c:numRef>
          </c:val>
          <c:extLst>
            <c:ext xmlns:c16="http://schemas.microsoft.com/office/drawing/2014/chart" uri="{C3380CC4-5D6E-409C-BE32-E72D297353CC}">
              <c16:uniqueId val="{00000006-6E76-43D0-8000-9C2FF86088A7}"/>
            </c:ext>
          </c:extLst>
        </c:ser>
        <c:dLbls>
          <c:showLegendKey val="0"/>
          <c:showVal val="0"/>
          <c:showCatName val="0"/>
          <c:showSerName val="0"/>
          <c:showPercent val="0"/>
          <c:showBubbleSize val="0"/>
        </c:dLbls>
        <c:gapWidth val="30"/>
        <c:overlap val="100"/>
        <c:axId val="1055949520"/>
        <c:axId val="1055949936"/>
      </c:barChart>
      <c:dateAx>
        <c:axId val="105594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936"/>
        <c:crosses val="autoZero"/>
        <c:auto val="0"/>
        <c:lblOffset val="100"/>
        <c:baseTimeUnit val="days"/>
      </c:dateAx>
      <c:valAx>
        <c:axId val="105594993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055949520"/>
        <c:crosses val="max"/>
        <c:crossBetween val="between"/>
        <c:majorUnit val="0.2"/>
      </c:valAx>
      <c:spPr>
        <a:noFill/>
        <a:ln>
          <a:noFill/>
        </a:ln>
        <a:effectLst/>
      </c:spPr>
    </c:plotArea>
    <c:legend>
      <c:legendPos val="r"/>
      <c:layout>
        <c:manualLayout>
          <c:xMode val="edge"/>
          <c:yMode val="edge"/>
          <c:x val="0.81762069728438835"/>
          <c:y val="5.127957044585113E-2"/>
          <c:w val="0.18237930271561159"/>
          <c:h val="0.886018009806652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grafică.xlsx]dinamic!pasive d</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Pasive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4"/>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5"/>
        <c:spPr>
          <a:pattFill prst="pct40">
            <a:fgClr>
              <a:srgbClr val="6E4926"/>
            </a:fgClr>
            <a:bgClr>
              <a:schemeClr val="bg1"/>
            </a:bgClr>
          </a:pattFill>
          <a:ln>
            <a:solidFill>
              <a:schemeClr val="bg1">
                <a:lumMod val="75000"/>
              </a:schemeClr>
            </a:solidFill>
          </a:ln>
          <a:effectLst/>
        </c:spPr>
        <c:marker>
          <c:symbol val="none"/>
        </c:marker>
      </c:pivotFmt>
      <c:pivotFmt>
        <c:idx val="36"/>
        <c:spPr>
          <a:solidFill>
            <a:schemeClr val="accent1"/>
          </a:solidFill>
          <a:ln>
            <a:noFill/>
          </a:ln>
          <a:effectLst/>
        </c:spPr>
        <c:marker>
          <c:symbol val="none"/>
        </c:marker>
      </c:pivotFmt>
      <c:pivotFmt>
        <c:idx val="37"/>
        <c:spPr>
          <a:solidFill>
            <a:srgbClr val="805C43"/>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8"/>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9"/>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673414756070102E-2"/>
          <c:y val="0.1418635243206029"/>
          <c:w val="0.87679028036505635"/>
          <c:h val="0.67213731184996184"/>
        </c:manualLayout>
      </c:layout>
      <c:barChart>
        <c:barDir val="col"/>
        <c:grouping val="percentStacked"/>
        <c:varyColors val="0"/>
        <c:ser>
          <c:idx val="0"/>
          <c:order val="0"/>
          <c:tx>
            <c:strRef>
              <c:f>dinamic!$B$100:$B$101</c:f>
              <c:strCache>
                <c:ptCount val="1"/>
                <c:pt idx="0">
                  <c:v>Alte conturi de plătit </c:v>
                </c:pt>
              </c:strCache>
            </c:strRef>
          </c:tx>
          <c:spPr>
            <a:solidFill>
              <a:srgbClr val="E1C4A9"/>
            </a:solidFill>
            <a:ln>
              <a:solidFill>
                <a:srgbClr val="E1C4A9"/>
              </a:solidFill>
            </a:ln>
            <a:effectLst/>
          </c:spPr>
          <c:invertIfNegative val="0"/>
          <c:cat>
            <c:strRef>
              <c:f>dinamic!$A$102:$A$126</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dinamic!$B$102:$B$126</c:f>
              <c:numCache>
                <c:formatCode>General</c:formatCode>
                <c:ptCount val="24"/>
                <c:pt idx="0">
                  <c:v>43507.943988023799</c:v>
                </c:pt>
                <c:pt idx="1">
                  <c:v>44510.317769392932</c:v>
                </c:pt>
                <c:pt idx="2">
                  <c:v>47980.899374691391</c:v>
                </c:pt>
                <c:pt idx="3">
                  <c:v>54126.255611444511</c:v>
                </c:pt>
                <c:pt idx="4">
                  <c:v>53958.552489243753</c:v>
                </c:pt>
                <c:pt idx="5">
                  <c:v>56501.942249650987</c:v>
                </c:pt>
                <c:pt idx="6">
                  <c:v>56043.831244206667</c:v>
                </c:pt>
                <c:pt idx="7">
                  <c:v>57606.233869799871</c:v>
                </c:pt>
                <c:pt idx="8">
                  <c:v>58510.318800455687</c:v>
                </c:pt>
                <c:pt idx="9">
                  <c:v>62243.198509888454</c:v>
                </c:pt>
                <c:pt idx="10">
                  <c:v>65963.162523901177</c:v>
                </c:pt>
                <c:pt idx="11">
                  <c:v>68246.802978296342</c:v>
                </c:pt>
                <c:pt idx="12">
                  <c:v>70533.707993819655</c:v>
                </c:pt>
                <c:pt idx="13">
                  <c:v>73833.878777531281</c:v>
                </c:pt>
                <c:pt idx="14">
                  <c:v>75385.055185783393</c:v>
                </c:pt>
                <c:pt idx="15">
                  <c:v>79010.097255398825</c:v>
                </c:pt>
                <c:pt idx="16">
                  <c:v>82893.759893152383</c:v>
                </c:pt>
                <c:pt idx="17">
                  <c:v>83385.347320288711</c:v>
                </c:pt>
                <c:pt idx="18">
                  <c:v>83218.0518706843</c:v>
                </c:pt>
                <c:pt idx="19">
                  <c:v>80460.525357536477</c:v>
                </c:pt>
                <c:pt idx="20">
                  <c:v>78183.725920288707</c:v>
                </c:pt>
                <c:pt idx="21">
                  <c:v>79252.05136440054</c:v>
                </c:pt>
                <c:pt idx="22">
                  <c:v>80460.027048810516</c:v>
                </c:pt>
                <c:pt idx="23">
                  <c:v>77864.84442654626</c:v>
                </c:pt>
              </c:numCache>
            </c:numRef>
          </c:val>
          <c:extLst>
            <c:ext xmlns:c16="http://schemas.microsoft.com/office/drawing/2014/chart" uri="{C3380CC4-5D6E-409C-BE32-E72D297353CC}">
              <c16:uniqueId val="{00000000-F966-4D0C-B7F8-9FDADE32D683}"/>
            </c:ext>
          </c:extLst>
        </c:ser>
        <c:ser>
          <c:idx val="1"/>
          <c:order val="1"/>
          <c:tx>
            <c:strRef>
              <c:f>dinamic!$C$100:$C$101</c:f>
              <c:strCache>
                <c:ptCount val="1"/>
                <c:pt idx="0">
                  <c:v>Acțiuni și participații ale fondurilor de investiții</c:v>
                </c:pt>
              </c:strCache>
            </c:strRef>
          </c:tx>
          <c:spPr>
            <a:solidFill>
              <a:srgbClr val="A6A6A6"/>
            </a:solidFill>
            <a:ln>
              <a:solidFill>
                <a:srgbClr val="A6A6A6"/>
              </a:solidFill>
            </a:ln>
            <a:effectLst/>
          </c:spPr>
          <c:invertIfNegative val="0"/>
          <c:cat>
            <c:strRef>
              <c:f>dinamic!$A$102:$A$126</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dinamic!$C$102:$C$126</c:f>
              <c:numCache>
                <c:formatCode>General</c:formatCode>
                <c:ptCount val="24"/>
                <c:pt idx="0">
                  <c:v>144250.52260979102</c:v>
                </c:pt>
                <c:pt idx="1">
                  <c:v>152389.15461017931</c:v>
                </c:pt>
                <c:pt idx="2">
                  <c:v>164465.82935637925</c:v>
                </c:pt>
                <c:pt idx="3">
                  <c:v>178411.40371470409</c:v>
                </c:pt>
                <c:pt idx="4">
                  <c:v>193828.95119437727</c:v>
                </c:pt>
                <c:pt idx="5">
                  <c:v>199824.86856419483</c:v>
                </c:pt>
                <c:pt idx="6">
                  <c:v>199068.64488836122</c:v>
                </c:pt>
                <c:pt idx="7">
                  <c:v>200866.54935166132</c:v>
                </c:pt>
                <c:pt idx="8">
                  <c:v>203733.16629900469</c:v>
                </c:pt>
                <c:pt idx="9">
                  <c:v>210432.51283993621</c:v>
                </c:pt>
                <c:pt idx="10">
                  <c:v>215821.96696825291</c:v>
                </c:pt>
                <c:pt idx="11">
                  <c:v>219114.79865812644</c:v>
                </c:pt>
                <c:pt idx="12">
                  <c:v>223528.47453290521</c:v>
                </c:pt>
                <c:pt idx="13">
                  <c:v>233939.5887531935</c:v>
                </c:pt>
                <c:pt idx="14">
                  <c:v>243768.11040882854</c:v>
                </c:pt>
                <c:pt idx="15">
                  <c:v>252013.13461707681</c:v>
                </c:pt>
                <c:pt idx="16">
                  <c:v>265675.30181931541</c:v>
                </c:pt>
                <c:pt idx="17">
                  <c:v>268876.22675619443</c:v>
                </c:pt>
                <c:pt idx="18">
                  <c:v>274092.24171702191</c:v>
                </c:pt>
                <c:pt idx="19">
                  <c:v>279606.8864976617</c:v>
                </c:pt>
                <c:pt idx="20">
                  <c:v>281689.80199950928</c:v>
                </c:pt>
                <c:pt idx="21">
                  <c:v>289653.48847085901</c:v>
                </c:pt>
                <c:pt idx="22">
                  <c:v>296570.04995839554</c:v>
                </c:pt>
                <c:pt idx="23">
                  <c:v>303780.71786924731</c:v>
                </c:pt>
              </c:numCache>
            </c:numRef>
          </c:val>
          <c:extLst>
            <c:ext xmlns:c16="http://schemas.microsoft.com/office/drawing/2014/chart" uri="{C3380CC4-5D6E-409C-BE32-E72D297353CC}">
              <c16:uniqueId val="{00000001-3B19-41F1-A351-7B6DCCC3333C}"/>
            </c:ext>
          </c:extLst>
        </c:ser>
        <c:ser>
          <c:idx val="2"/>
          <c:order val="2"/>
          <c:tx>
            <c:strRef>
              <c:f>dinamic!$D$100:$D$101</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dinamic!$A$102:$A$126</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dinamic!$D$102:$D$126</c:f>
              <c:numCache>
                <c:formatCode>General</c:formatCode>
                <c:ptCount val="24"/>
                <c:pt idx="0">
                  <c:v>3209.250125</c:v>
                </c:pt>
                <c:pt idx="1">
                  <c:v>3152.06585</c:v>
                </c:pt>
                <c:pt idx="2">
                  <c:v>2859.8374480000002</c:v>
                </c:pt>
                <c:pt idx="3">
                  <c:v>2798.2029210000001</c:v>
                </c:pt>
                <c:pt idx="4">
                  <c:v>2801.3298540000001</c:v>
                </c:pt>
                <c:pt idx="5">
                  <c:v>2931.511297</c:v>
                </c:pt>
                <c:pt idx="6">
                  <c:v>2798.1067919999996</c:v>
                </c:pt>
                <c:pt idx="7">
                  <c:v>2809.0137899999995</c:v>
                </c:pt>
                <c:pt idx="8">
                  <c:v>2918.5632839999998</c:v>
                </c:pt>
                <c:pt idx="9">
                  <c:v>3003.5709989999996</c:v>
                </c:pt>
                <c:pt idx="10">
                  <c:v>3018.9852249999999</c:v>
                </c:pt>
                <c:pt idx="11">
                  <c:v>7066.6696430000002</c:v>
                </c:pt>
                <c:pt idx="12">
                  <c:v>7029.76098</c:v>
                </c:pt>
                <c:pt idx="13">
                  <c:v>7173.9133419999998</c:v>
                </c:pt>
                <c:pt idx="14">
                  <c:v>7214.0060320000002</c:v>
                </c:pt>
                <c:pt idx="15">
                  <c:v>6905.3834080000006</c:v>
                </c:pt>
                <c:pt idx="16">
                  <c:v>7216.5893510000005</c:v>
                </c:pt>
                <c:pt idx="17">
                  <c:v>7010.7692199999992</c:v>
                </c:pt>
                <c:pt idx="18">
                  <c:v>6900.6323700000003</c:v>
                </c:pt>
                <c:pt idx="19">
                  <c:v>6738.7027010000002</c:v>
                </c:pt>
                <c:pt idx="20">
                  <c:v>6610.1785119999995</c:v>
                </c:pt>
                <c:pt idx="21">
                  <c:v>6609.603090999999</c:v>
                </c:pt>
                <c:pt idx="22">
                  <c:v>6673.241426999999</c:v>
                </c:pt>
                <c:pt idx="23">
                  <c:v>6683.0102499999994</c:v>
                </c:pt>
              </c:numCache>
            </c:numRef>
          </c:val>
          <c:extLst>
            <c:ext xmlns:c16="http://schemas.microsoft.com/office/drawing/2014/chart" uri="{C3380CC4-5D6E-409C-BE32-E72D297353CC}">
              <c16:uniqueId val="{00000002-3B19-41F1-A351-7B6DCCC3333C}"/>
            </c:ext>
          </c:extLst>
        </c:ser>
        <c:ser>
          <c:idx val="3"/>
          <c:order val="3"/>
          <c:tx>
            <c:strRef>
              <c:f>dinamic!$E$100:$E$101</c:f>
              <c:strCache>
                <c:ptCount val="1"/>
                <c:pt idx="0">
                  <c:v>Numerar și depozite</c:v>
                </c:pt>
              </c:strCache>
            </c:strRef>
          </c:tx>
          <c:spPr>
            <a:solidFill>
              <a:srgbClr val="805C43"/>
            </a:solidFill>
            <a:ln>
              <a:solidFill>
                <a:srgbClr val="A6A6A6"/>
              </a:solidFill>
            </a:ln>
            <a:effectLst/>
          </c:spPr>
          <c:invertIfNegative val="0"/>
          <c:cat>
            <c:strRef>
              <c:f>dinamic!$A$102:$A$126</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dinamic!$E$102:$E$126</c:f>
              <c:numCache>
                <c:formatCode>General</c:formatCode>
                <c:ptCount val="24"/>
                <c:pt idx="0">
                  <c:v>84457.254216605303</c:v>
                </c:pt>
                <c:pt idx="1">
                  <c:v>94868.578011903199</c:v>
                </c:pt>
                <c:pt idx="2">
                  <c:v>106613.04371599</c:v>
                </c:pt>
                <c:pt idx="3">
                  <c:v>117298.92090098001</c:v>
                </c:pt>
                <c:pt idx="4">
                  <c:v>123917.60061041001</c:v>
                </c:pt>
                <c:pt idx="5">
                  <c:v>126742.81659475001</c:v>
                </c:pt>
                <c:pt idx="6">
                  <c:v>130203.84381148001</c:v>
                </c:pt>
                <c:pt idx="7">
                  <c:v>137631.59810150001</c:v>
                </c:pt>
                <c:pt idx="8">
                  <c:v>146873.53691664001</c:v>
                </c:pt>
                <c:pt idx="9">
                  <c:v>147209.53208959001</c:v>
                </c:pt>
                <c:pt idx="10">
                  <c:v>153029.22345932998</c:v>
                </c:pt>
                <c:pt idx="11">
                  <c:v>156991.80125210001</c:v>
                </c:pt>
                <c:pt idx="12">
                  <c:v>164037.70457850001</c:v>
                </c:pt>
                <c:pt idx="13">
                  <c:v>156844.17327274999</c:v>
                </c:pt>
                <c:pt idx="14">
                  <c:v>162106.45604809999</c:v>
                </c:pt>
                <c:pt idx="15">
                  <c:v>178995.24896887998</c:v>
                </c:pt>
                <c:pt idx="16">
                  <c:v>180998.39148562998</c:v>
                </c:pt>
                <c:pt idx="17">
                  <c:v>184192.949616</c:v>
                </c:pt>
                <c:pt idx="18">
                  <c:v>194732.33733797999</c:v>
                </c:pt>
                <c:pt idx="19">
                  <c:v>198305.98025322999</c:v>
                </c:pt>
                <c:pt idx="20">
                  <c:v>209146.17453975001</c:v>
                </c:pt>
                <c:pt idx="21">
                  <c:v>212642.92716159529</c:v>
                </c:pt>
                <c:pt idx="22">
                  <c:v>217716.86146989002</c:v>
                </c:pt>
                <c:pt idx="23">
                  <c:v>223320.81688974</c:v>
                </c:pt>
              </c:numCache>
            </c:numRef>
          </c:val>
          <c:extLst>
            <c:ext xmlns:c16="http://schemas.microsoft.com/office/drawing/2014/chart" uri="{C3380CC4-5D6E-409C-BE32-E72D297353CC}">
              <c16:uniqueId val="{00000003-3B19-41F1-A351-7B6DCCC3333C}"/>
            </c:ext>
          </c:extLst>
        </c:ser>
        <c:ser>
          <c:idx val="4"/>
          <c:order val="4"/>
          <c:tx>
            <c:strRef>
              <c:f>dinamic!$F$100:$F$101</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dinamic!$A$102:$A$126</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dinamic!$F$102:$F$126</c:f>
              <c:numCache>
                <c:formatCode>General</c:formatCode>
                <c:ptCount val="24"/>
                <c:pt idx="0">
                  <c:v>1391.83865726</c:v>
                </c:pt>
                <c:pt idx="1">
                  <c:v>1488.2180015500001</c:v>
                </c:pt>
                <c:pt idx="2">
                  <c:v>1479.75716314076</c:v>
                </c:pt>
                <c:pt idx="3">
                  <c:v>1659.6629320623106</c:v>
                </c:pt>
                <c:pt idx="4">
                  <c:v>1510.71906123296</c:v>
                </c:pt>
                <c:pt idx="5">
                  <c:v>1636.0628878059347</c:v>
                </c:pt>
                <c:pt idx="6">
                  <c:v>1644.6393103192227</c:v>
                </c:pt>
                <c:pt idx="7">
                  <c:v>1680.3145828998897</c:v>
                </c:pt>
                <c:pt idx="8">
                  <c:v>1740.3068451069344</c:v>
                </c:pt>
                <c:pt idx="9">
                  <c:v>1779.6191540198352</c:v>
                </c:pt>
                <c:pt idx="10">
                  <c:v>1870.6383952063018</c:v>
                </c:pt>
                <c:pt idx="11">
                  <c:v>1980.4744437519826</c:v>
                </c:pt>
                <c:pt idx="12">
                  <c:v>2063.3699809008299</c:v>
                </c:pt>
                <c:pt idx="13">
                  <c:v>2092.5026579387309</c:v>
                </c:pt>
                <c:pt idx="14">
                  <c:v>2260.7724352920686</c:v>
                </c:pt>
                <c:pt idx="15">
                  <c:v>2445.7506736899204</c:v>
                </c:pt>
                <c:pt idx="16">
                  <c:v>2473.5296919469001</c:v>
                </c:pt>
                <c:pt idx="17">
                  <c:v>2512.5154422430501</c:v>
                </c:pt>
                <c:pt idx="18">
                  <c:v>2637.4296521825199</c:v>
                </c:pt>
                <c:pt idx="19">
                  <c:v>2748.0466778713944</c:v>
                </c:pt>
                <c:pt idx="20">
                  <c:v>2934.4740448890552</c:v>
                </c:pt>
                <c:pt idx="21">
                  <c:v>2896.728016750571</c:v>
                </c:pt>
                <c:pt idx="22">
                  <c:v>3126.2365044665489</c:v>
                </c:pt>
                <c:pt idx="23">
                  <c:v>3191.6345896889088</c:v>
                </c:pt>
              </c:numCache>
            </c:numRef>
          </c:val>
          <c:extLst>
            <c:ext xmlns:c16="http://schemas.microsoft.com/office/drawing/2014/chart" uri="{C3380CC4-5D6E-409C-BE32-E72D297353CC}">
              <c16:uniqueId val="{00000004-3B19-41F1-A351-7B6DCCC3333C}"/>
            </c:ext>
          </c:extLst>
        </c:ser>
        <c:ser>
          <c:idx val="5"/>
          <c:order val="5"/>
          <c:tx>
            <c:strRef>
              <c:f>dinamic!$G$100:$G$101</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dinamic!$A$102:$A$126</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dinamic!$G$102:$G$126</c:f>
              <c:numCache>
                <c:formatCode>General</c:formatCode>
                <c:ptCount val="24"/>
                <c:pt idx="0">
                  <c:v>20872.924936438998</c:v>
                </c:pt>
                <c:pt idx="1">
                  <c:v>40499.931472270007</c:v>
                </c:pt>
                <c:pt idx="2">
                  <c:v>42723.802319159993</c:v>
                </c:pt>
                <c:pt idx="3">
                  <c:v>40827.75717076</c:v>
                </c:pt>
                <c:pt idx="4">
                  <c:v>40206.141004680001</c:v>
                </c:pt>
                <c:pt idx="5">
                  <c:v>39585.789272180002</c:v>
                </c:pt>
                <c:pt idx="6">
                  <c:v>43192.493562449999</c:v>
                </c:pt>
                <c:pt idx="7">
                  <c:v>44679.44952581999</c:v>
                </c:pt>
                <c:pt idx="8">
                  <c:v>46664.878544949999</c:v>
                </c:pt>
                <c:pt idx="9">
                  <c:v>48570.335075940005</c:v>
                </c:pt>
                <c:pt idx="10">
                  <c:v>50170.870436099998</c:v>
                </c:pt>
                <c:pt idx="11">
                  <c:v>47449.604769329992</c:v>
                </c:pt>
                <c:pt idx="12">
                  <c:v>49115.211118189996</c:v>
                </c:pt>
                <c:pt idx="13">
                  <c:v>46199.611020780008</c:v>
                </c:pt>
                <c:pt idx="14">
                  <c:v>46517.396033930003</c:v>
                </c:pt>
                <c:pt idx="15">
                  <c:v>47773.791530390001</c:v>
                </c:pt>
                <c:pt idx="16">
                  <c:v>53776.426549160002</c:v>
                </c:pt>
                <c:pt idx="17">
                  <c:v>58834.310275850003</c:v>
                </c:pt>
                <c:pt idx="18">
                  <c:v>60663.43421230001</c:v>
                </c:pt>
                <c:pt idx="19">
                  <c:v>59416.024020829995</c:v>
                </c:pt>
                <c:pt idx="20">
                  <c:v>62658.990751729994</c:v>
                </c:pt>
                <c:pt idx="21">
                  <c:v>62448.622787140099</c:v>
                </c:pt>
                <c:pt idx="22">
                  <c:v>59142.820274980739</c:v>
                </c:pt>
                <c:pt idx="23">
                  <c:v>64060.980158270933</c:v>
                </c:pt>
              </c:numCache>
            </c:numRef>
          </c:val>
          <c:extLst>
            <c:ext xmlns:c16="http://schemas.microsoft.com/office/drawing/2014/chart" uri="{C3380CC4-5D6E-409C-BE32-E72D297353CC}">
              <c16:uniqueId val="{00000005-3B19-41F1-A351-7B6DCCC3333C}"/>
            </c:ext>
          </c:extLst>
        </c:ser>
        <c:ser>
          <c:idx val="6"/>
          <c:order val="6"/>
          <c:tx>
            <c:strRef>
              <c:f>dinamic!$H$100:$H$101</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dinamic!$A$102:$A$126</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dinamic!$H$102:$H$126</c:f>
              <c:numCache>
                <c:formatCode>General</c:formatCode>
                <c:ptCount val="24"/>
                <c:pt idx="0">
                  <c:v>139541.39915132441</c:v>
                </c:pt>
                <c:pt idx="1">
                  <c:v>139034.82574182871</c:v>
                </c:pt>
                <c:pt idx="2">
                  <c:v>133820.24900306002</c:v>
                </c:pt>
                <c:pt idx="3">
                  <c:v>139419.35851947003</c:v>
                </c:pt>
                <c:pt idx="4">
                  <c:v>149289.91295148002</c:v>
                </c:pt>
                <c:pt idx="5">
                  <c:v>154340.61211641002</c:v>
                </c:pt>
                <c:pt idx="6">
                  <c:v>155717.07359635</c:v>
                </c:pt>
                <c:pt idx="7">
                  <c:v>157925.37061451</c:v>
                </c:pt>
                <c:pt idx="8">
                  <c:v>166438.12241087999</c:v>
                </c:pt>
                <c:pt idx="9">
                  <c:v>170518.55518798999</c:v>
                </c:pt>
                <c:pt idx="10">
                  <c:v>176675.3839134</c:v>
                </c:pt>
                <c:pt idx="11">
                  <c:v>181222.66799772001</c:v>
                </c:pt>
                <c:pt idx="12">
                  <c:v>183563.27116752</c:v>
                </c:pt>
                <c:pt idx="13">
                  <c:v>192472.41406409279</c:v>
                </c:pt>
                <c:pt idx="14">
                  <c:v>199667.20877306571</c:v>
                </c:pt>
                <c:pt idx="15">
                  <c:v>202443.40891685852</c:v>
                </c:pt>
                <c:pt idx="16">
                  <c:v>214647.6854834914</c:v>
                </c:pt>
                <c:pt idx="17">
                  <c:v>214090.42597140852</c:v>
                </c:pt>
                <c:pt idx="18">
                  <c:v>215911.18899061828</c:v>
                </c:pt>
                <c:pt idx="19">
                  <c:v>210034.53509005936</c:v>
                </c:pt>
                <c:pt idx="20">
                  <c:v>216155.30760161448</c:v>
                </c:pt>
                <c:pt idx="21">
                  <c:v>216885.00895507706</c:v>
                </c:pt>
                <c:pt idx="22">
                  <c:v>220659.08963828208</c:v>
                </c:pt>
                <c:pt idx="23">
                  <c:v>228845.82337052553</c:v>
                </c:pt>
              </c:numCache>
            </c:numRef>
          </c:val>
          <c:extLst>
            <c:ext xmlns:c16="http://schemas.microsoft.com/office/drawing/2014/chart" uri="{C3380CC4-5D6E-409C-BE32-E72D297353CC}">
              <c16:uniqueId val="{00000006-3B19-41F1-A351-7B6DCCC3333C}"/>
            </c:ext>
          </c:extLst>
        </c:ser>
        <c:dLbls>
          <c:showLegendKey val="0"/>
          <c:showVal val="0"/>
          <c:showCatName val="0"/>
          <c:showSerName val="0"/>
          <c:showPercent val="0"/>
          <c:showBubbleSize val="0"/>
        </c:dLbls>
        <c:gapWidth val="30"/>
        <c:overlap val="100"/>
        <c:axId val="1316040367"/>
        <c:axId val="1316044527"/>
      </c:barChart>
      <c:catAx>
        <c:axId val="1316040367"/>
        <c:scaling>
          <c:orientation val="minMax"/>
        </c:scaling>
        <c:delete val="0"/>
        <c:axPos val="b"/>
        <c:numFmt formatCode="m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4527"/>
        <c:crosses val="autoZero"/>
        <c:auto val="1"/>
        <c:lblAlgn val="ctr"/>
        <c:lblOffset val="100"/>
        <c:noMultiLvlLbl val="0"/>
      </c:catAx>
      <c:valAx>
        <c:axId val="1316044527"/>
        <c:scaling>
          <c:orientation val="minMax"/>
        </c:scaling>
        <c:delete val="1"/>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316040367"/>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grafică.xlsx]dinamic!vfn d</c:name>
    <c:fmtId val="6"/>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pattFill prst="pct80">
            <a:fgClr>
              <a:srgbClr val="EB8748"/>
            </a:fgClr>
            <a:bgClr>
              <a:schemeClr val="bg1"/>
            </a:bgClr>
          </a:pattFill>
          <a:ln>
            <a:noFill/>
          </a:ln>
          <a:effectLst/>
        </c:spPr>
        <c:marker>
          <c:symbol val="none"/>
        </c:marker>
      </c:pivotFmt>
      <c:pivotFmt>
        <c:idx val="7"/>
        <c:spPr>
          <a:pattFill prst="pct80">
            <a:fgClr>
              <a:srgbClr val="7F7F7F"/>
            </a:fgClr>
            <a:bgClr>
              <a:schemeClr val="bg1"/>
            </a:bgClr>
          </a:pattFill>
          <a:ln>
            <a:noFill/>
          </a:ln>
          <a:effectLst/>
        </c:spPr>
        <c:marker>
          <c:symbol val="none"/>
        </c:marker>
      </c:pivotFmt>
      <c:pivotFmt>
        <c:idx val="8"/>
        <c:spPr>
          <a:solidFill>
            <a:schemeClr val="accent1"/>
          </a:solidFill>
          <a:ln w="15875" cap="rnd">
            <a:solidFill>
              <a:srgbClr val="C00000"/>
            </a:solidFill>
            <a:round/>
          </a:ln>
          <a:effectLst/>
        </c:spPr>
        <c:marker>
          <c:symbol val="none"/>
        </c:marker>
      </c:pivotFmt>
      <c:pivotFmt>
        <c:idx val="9"/>
        <c:spPr>
          <a:pattFill prst="pct80">
            <a:fgClr>
              <a:srgbClr val="7F7F7F"/>
            </a:fgClr>
            <a:bgClr>
              <a:schemeClr val="bg1"/>
            </a:bgClr>
          </a:pattFill>
          <a:ln>
            <a:noFill/>
          </a:ln>
          <a:effectLst/>
        </c:spPr>
        <c:marker>
          <c:symbol val="none"/>
        </c:marker>
      </c:pivotFmt>
      <c:pivotFmt>
        <c:idx val="10"/>
        <c:spPr>
          <a:pattFill prst="pct80">
            <a:fgClr>
              <a:srgbClr val="EB8748"/>
            </a:fgClr>
            <a:bgClr>
              <a:schemeClr val="bg1"/>
            </a:bgClr>
          </a:pattFill>
          <a:ln>
            <a:noFill/>
          </a:ln>
          <a:effectLst/>
        </c:spPr>
        <c:marker>
          <c:symbol val="none"/>
        </c:marker>
      </c:pivotFmt>
      <c:pivotFmt>
        <c:idx val="11"/>
        <c:spPr>
          <a:solidFill>
            <a:schemeClr val="accent1"/>
          </a:solidFill>
          <a:ln w="15875" cap="rnd">
            <a:solidFill>
              <a:srgbClr val="C00000"/>
            </a:solidFill>
            <a:round/>
          </a:ln>
          <a:effectLst/>
        </c:spPr>
        <c:marker>
          <c:symbol val="none"/>
        </c:marker>
      </c:pivotFmt>
      <c:pivotFmt>
        <c:idx val="12"/>
        <c:spPr>
          <a:pattFill prst="pct80">
            <a:fgClr>
              <a:srgbClr val="7F7F7F"/>
            </a:fgClr>
            <a:bgClr>
              <a:schemeClr val="bg1"/>
            </a:bgClr>
          </a:pattFill>
          <a:ln>
            <a:noFill/>
          </a:ln>
          <a:effectLst/>
        </c:spPr>
        <c:marker>
          <c:symbol val="none"/>
        </c:marker>
      </c:pivotFmt>
      <c:pivotFmt>
        <c:idx val="13"/>
        <c:spPr>
          <a:pattFill prst="pct80">
            <a:fgClr>
              <a:srgbClr val="EB8748"/>
            </a:fgClr>
            <a:bgClr>
              <a:schemeClr val="bg1"/>
            </a:bgClr>
          </a:pattFill>
          <a:ln>
            <a:noFill/>
          </a:ln>
          <a:effectLst/>
        </c:spPr>
        <c:marker>
          <c:symbol val="none"/>
        </c:marker>
      </c:pivotFmt>
      <c:pivotFmt>
        <c:idx val="14"/>
        <c:spPr>
          <a:solidFill>
            <a:schemeClr val="accent1"/>
          </a:solidFill>
          <a:ln w="15875" cap="rnd">
            <a:solidFill>
              <a:srgbClr val="C00000"/>
            </a:solidFill>
            <a:round/>
          </a:ln>
          <a:effectLst/>
        </c:spPr>
        <c:marker>
          <c:symbol val="none"/>
        </c:marker>
      </c:pivotFmt>
      <c:pivotFmt>
        <c:idx val="15"/>
        <c:spPr>
          <a:pattFill prst="pct80">
            <a:fgClr>
              <a:srgbClr val="7F7F7F"/>
            </a:fgClr>
            <a:bgClr>
              <a:schemeClr val="bg1"/>
            </a:bgClr>
          </a:pattFill>
          <a:ln>
            <a:noFill/>
          </a:ln>
          <a:effectLst/>
        </c:spPr>
        <c:marker>
          <c:symbol val="none"/>
        </c:marker>
      </c:pivotFmt>
      <c:pivotFmt>
        <c:idx val="16"/>
        <c:spPr>
          <a:pattFill prst="pct80">
            <a:fgClr>
              <a:srgbClr val="EB8748"/>
            </a:fgClr>
            <a:bgClr>
              <a:schemeClr val="bg1"/>
            </a:bgClr>
          </a:pattFill>
          <a:ln>
            <a:noFill/>
          </a:ln>
          <a:effectLst/>
        </c:spPr>
        <c:marker>
          <c:symbol val="none"/>
        </c:marker>
      </c:pivotFmt>
      <c:pivotFmt>
        <c:idx val="17"/>
        <c:spPr>
          <a:solidFill>
            <a:schemeClr val="accent1"/>
          </a:solidFill>
          <a:ln w="15875" cap="rnd">
            <a:solidFill>
              <a:srgbClr val="C00000"/>
            </a:solidFill>
            <a:round/>
          </a:ln>
          <a:effectLst/>
        </c:spPr>
        <c:marker>
          <c:symbol val="none"/>
        </c:marker>
      </c:pivotFmt>
      <c:pivotFmt>
        <c:idx val="18"/>
        <c:spPr>
          <a:pattFill prst="pct80">
            <a:fgClr>
              <a:srgbClr val="7F7F7F"/>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w="15875" cap="rnd">
            <a:solidFill>
              <a:srgbClr val="C00000"/>
            </a:solidFill>
            <a:round/>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EB8748"/>
            </a:fgClr>
            <a:bgClr>
              <a:schemeClr val="bg1"/>
            </a:bgClr>
          </a:pattFill>
          <a:ln w="25400">
            <a:noFill/>
          </a:ln>
          <a:effectLst/>
        </c:spPr>
        <c:marker>
          <c:symbol val="none"/>
        </c:marker>
      </c:pivotFmt>
      <c:pivotFmt>
        <c:idx val="23"/>
        <c:spPr>
          <a:solidFill>
            <a:schemeClr val="accent1"/>
          </a:solidFill>
          <a:ln w="25400">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w="28575" cap="rnd">
            <a:solidFill>
              <a:schemeClr val="accent1"/>
            </a:solidFill>
            <a:round/>
          </a:ln>
          <a:effectLst/>
        </c:spP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w="25400">
            <a:noFill/>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pattFill prst="pct80">
            <a:fgClr>
              <a:schemeClr val="tx2">
                <a:lumMod val="40000"/>
                <a:lumOff val="60000"/>
              </a:schemeClr>
            </a:fgClr>
            <a:bgClr>
              <a:schemeClr val="bg1"/>
            </a:bgClr>
          </a:pattFill>
          <a:ln>
            <a:noFill/>
          </a:ln>
          <a:effectLst/>
        </c:spPr>
        <c:marker>
          <c:symbol val="none"/>
        </c:marker>
      </c:pivotFmt>
      <c:pivotFmt>
        <c:idx val="33"/>
        <c:spPr>
          <a:pattFill prst="pct80">
            <a:fgClr>
              <a:srgbClr val="FFCF47"/>
            </a:fgClr>
            <a:bgClr>
              <a:schemeClr val="bg1"/>
            </a:bgClr>
          </a:pattFill>
          <a:ln w="25400">
            <a:noFill/>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19050" cap="rnd">
            <a:solidFill>
              <a:srgbClr val="C00000"/>
            </a:solidFill>
            <a:round/>
          </a:ln>
          <a:effectLst/>
        </c:spPr>
        <c:marker>
          <c:symbol val="circle"/>
          <c:size val="5"/>
          <c:spPr>
            <a:solidFill>
              <a:srgbClr val="C00000"/>
            </a:solidFill>
            <a:ln w="9525">
              <a:solidFill>
                <a:srgbClr val="C00000"/>
              </a:solidFill>
            </a:ln>
            <a:effectLst/>
          </c:spPr>
        </c:marker>
      </c:pivotFmt>
      <c:pivotFmt>
        <c:idx val="36"/>
        <c:spPr>
          <a:solidFill>
            <a:srgbClr val="D4AF12"/>
          </a:solidFill>
          <a:ln w="25400">
            <a:noFill/>
          </a:ln>
          <a:effectLst/>
        </c:spPr>
        <c:marker>
          <c:symbol val="none"/>
        </c:marker>
      </c:pivotFmt>
      <c:pivotFmt>
        <c:idx val="37"/>
        <c:spPr>
          <a:pattFill prst="pct80">
            <a:fgClr>
              <a:srgbClr val="ADB9CA"/>
            </a:fgClr>
            <a:bgClr>
              <a:schemeClr val="bg1"/>
            </a:bgClr>
          </a:pattFill>
          <a:ln>
            <a:noFill/>
          </a:ln>
          <a:effectLst/>
        </c:spPr>
        <c:marker>
          <c:symbol val="none"/>
        </c:marker>
      </c:pivotFmt>
      <c:pivotFmt>
        <c:idx val="38"/>
        <c:spPr>
          <a:solidFill>
            <a:srgbClr val="D8B25C"/>
          </a:solidFill>
          <a:ln w="25400">
            <a:noFill/>
          </a:ln>
          <a:effectLst/>
        </c:spPr>
      </c:pivotFmt>
      <c:pivotFmt>
        <c:idx val="39"/>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8B25C"/>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59524832287697E-2"/>
          <c:y val="0.23173189088123522"/>
          <c:w val="0.93302031493756488"/>
          <c:h val="0.51171694661777967"/>
        </c:manualLayout>
      </c:layout>
      <c:barChart>
        <c:barDir val="col"/>
        <c:grouping val="clustered"/>
        <c:varyColors val="0"/>
        <c:ser>
          <c:idx val="0"/>
          <c:order val="0"/>
          <c:tx>
            <c:strRef>
              <c:f>dinamic!$B$65:$B$66</c:f>
              <c:strCache>
                <c:ptCount val="1"/>
                <c:pt idx="0">
                  <c:v>Total active</c:v>
                </c:pt>
              </c:strCache>
            </c:strRef>
          </c:tx>
          <c:spPr>
            <a:solidFill>
              <a:srgbClr val="A6A6A6"/>
            </a:solidFill>
            <a:ln>
              <a:noFill/>
            </a:ln>
            <a:effectLst/>
          </c:spPr>
          <c:invertIfNegative val="0"/>
          <c:cat>
            <c:strRef>
              <c:f>dinamic!$A$67:$A$90</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dinamic!$B$67:$B$90</c:f>
              <c:numCache>
                <c:formatCode>General</c:formatCode>
                <c:ptCount val="24"/>
                <c:pt idx="0">
                  <c:v>408102.9903172286</c:v>
                </c:pt>
                <c:pt idx="1">
                  <c:v>443770.57979453687</c:v>
                </c:pt>
                <c:pt idx="2">
                  <c:v>457066.33229721338</c:v>
                </c:pt>
                <c:pt idx="3">
                  <c:v>474880.68839083076</c:v>
                </c:pt>
                <c:pt idx="4">
                  <c:v>490454.45108774473</c:v>
                </c:pt>
                <c:pt idx="5">
                  <c:v>507998.8835523231</c:v>
                </c:pt>
                <c:pt idx="6">
                  <c:v>514757.66966755054</c:v>
                </c:pt>
                <c:pt idx="7">
                  <c:v>524882.81133943528</c:v>
                </c:pt>
                <c:pt idx="8">
                  <c:v>549409.80875760189</c:v>
                </c:pt>
                <c:pt idx="9">
                  <c:v>566076.57889774616</c:v>
                </c:pt>
                <c:pt idx="10">
                  <c:v>583818.15515432623</c:v>
                </c:pt>
                <c:pt idx="11">
                  <c:v>595097.7656589587</c:v>
                </c:pt>
                <c:pt idx="12">
                  <c:v>615530.16692760435</c:v>
                </c:pt>
                <c:pt idx="13">
                  <c:v>616675.04092380148</c:v>
                </c:pt>
                <c:pt idx="14">
                  <c:v>635695.97392584872</c:v>
                </c:pt>
                <c:pt idx="15">
                  <c:v>670409.05148930871</c:v>
                </c:pt>
                <c:pt idx="16">
                  <c:v>696959.0941545309</c:v>
                </c:pt>
                <c:pt idx="17">
                  <c:v>706206.82786687091</c:v>
                </c:pt>
                <c:pt idx="18">
                  <c:v>728819.34143436211</c:v>
                </c:pt>
                <c:pt idx="19">
                  <c:v>731043.33943943609</c:v>
                </c:pt>
                <c:pt idx="20">
                  <c:v>760948.2038846279</c:v>
                </c:pt>
                <c:pt idx="21">
                  <c:v>775455.41020313813</c:v>
                </c:pt>
                <c:pt idx="22">
                  <c:v>793017.34171008586</c:v>
                </c:pt>
                <c:pt idx="23">
                  <c:v>816826.0919123647</c:v>
                </c:pt>
              </c:numCache>
            </c:numRef>
          </c:val>
          <c:extLst>
            <c:ext xmlns:c16="http://schemas.microsoft.com/office/drawing/2014/chart" uri="{C3380CC4-5D6E-409C-BE32-E72D297353CC}">
              <c16:uniqueId val="{00000000-88E6-4A31-A0A9-204F202F45E8}"/>
            </c:ext>
          </c:extLst>
        </c:ser>
        <c:ser>
          <c:idx val="1"/>
          <c:order val="1"/>
          <c:tx>
            <c:strRef>
              <c:f>dinamic!$C$65:$C$66</c:f>
              <c:strCache>
                <c:ptCount val="1"/>
                <c:pt idx="0">
                  <c:v>Total pasive</c:v>
                </c:pt>
              </c:strCache>
            </c:strRef>
          </c:tx>
          <c:spPr>
            <a:solidFill>
              <a:srgbClr val="D8B25C"/>
            </a:solidFill>
            <a:ln w="25400">
              <a:noFill/>
            </a:ln>
            <a:effectLst/>
          </c:spPr>
          <c:invertIfNegative val="0"/>
          <c:cat>
            <c:strRef>
              <c:f>dinamic!$A$67:$A$90</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dinamic!$C$67:$C$90</c:f>
              <c:numCache>
                <c:formatCode>General</c:formatCode>
                <c:ptCount val="24"/>
                <c:pt idx="0">
                  <c:v>-437242.73079194356</c:v>
                </c:pt>
                <c:pt idx="1">
                  <c:v>-475953.47512770718</c:v>
                </c:pt>
                <c:pt idx="2">
                  <c:v>-499953.99175095139</c:v>
                </c:pt>
                <c:pt idx="3">
                  <c:v>-534596.06060107087</c:v>
                </c:pt>
                <c:pt idx="4">
                  <c:v>-565513.20716542401</c:v>
                </c:pt>
                <c:pt idx="5">
                  <c:v>-581564.63991533173</c:v>
                </c:pt>
                <c:pt idx="6">
                  <c:v>-588668.63320516713</c:v>
                </c:pt>
                <c:pt idx="7">
                  <c:v>-603198.5298361911</c:v>
                </c:pt>
                <c:pt idx="8">
                  <c:v>-626878.89310103725</c:v>
                </c:pt>
                <c:pt idx="9">
                  <c:v>-643757.32385636459</c:v>
                </c:pt>
                <c:pt idx="10">
                  <c:v>-666550.23092119035</c:v>
                </c:pt>
                <c:pt idx="11">
                  <c:v>-682072.81974232465</c:v>
                </c:pt>
                <c:pt idx="12">
                  <c:v>-699871.6995232855</c:v>
                </c:pt>
                <c:pt idx="13">
                  <c:v>-712557.07133114629</c:v>
                </c:pt>
                <c:pt idx="14">
                  <c:v>-736919.00491699961</c:v>
                </c:pt>
                <c:pt idx="15">
                  <c:v>-769586.81537029403</c:v>
                </c:pt>
                <c:pt idx="16">
                  <c:v>-807684.41513082618</c:v>
                </c:pt>
                <c:pt idx="17">
                  <c:v>-818904.45838771481</c:v>
                </c:pt>
                <c:pt idx="18">
                  <c:v>-838155.31615078694</c:v>
                </c:pt>
                <c:pt idx="19">
                  <c:v>-837310.70059818891</c:v>
                </c:pt>
                <c:pt idx="20">
                  <c:v>-857378.65336978156</c:v>
                </c:pt>
                <c:pt idx="21">
                  <c:v>-870388.42984682252</c:v>
                </c:pt>
                <c:pt idx="22">
                  <c:v>-884348.32632182539</c:v>
                </c:pt>
                <c:pt idx="23">
                  <c:v>-907747.82755401882</c:v>
                </c:pt>
              </c:numCache>
            </c:numRef>
          </c:val>
          <c:extLst>
            <c:ext xmlns:c16="http://schemas.microsoft.com/office/drawing/2014/chart" uri="{C3380CC4-5D6E-409C-BE32-E72D297353CC}">
              <c16:uniqueId val="{00000001-88E6-4A31-A0A9-204F202F45E8}"/>
            </c:ext>
          </c:extLst>
        </c:ser>
        <c:dLbls>
          <c:showLegendKey val="0"/>
          <c:showVal val="0"/>
          <c:showCatName val="0"/>
          <c:showSerName val="0"/>
          <c:showPercent val="0"/>
          <c:showBubbleSize val="0"/>
        </c:dLbls>
        <c:gapWidth val="120"/>
        <c:overlap val="100"/>
        <c:axId val="436417248"/>
        <c:axId val="436417664"/>
      </c:barChart>
      <c:lineChart>
        <c:grouping val="stacked"/>
        <c:varyColors val="0"/>
        <c:ser>
          <c:idx val="2"/>
          <c:order val="2"/>
          <c:tx>
            <c:strRef>
              <c:f>dinamic!$D$65:$D$66</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dinamic!$A$67:$A$90</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dinamic!$D$67:$D$90</c:f>
              <c:numCache>
                <c:formatCode>General</c:formatCode>
                <c:ptCount val="24"/>
                <c:pt idx="0">
                  <c:v>-29139.740474714956</c:v>
                </c:pt>
                <c:pt idx="1">
                  <c:v>-32182.895333170309</c:v>
                </c:pt>
                <c:pt idx="2">
                  <c:v>-42887.659453738015</c:v>
                </c:pt>
                <c:pt idx="3">
                  <c:v>-59715.372210240108</c:v>
                </c:pt>
                <c:pt idx="4">
                  <c:v>-75058.756077679282</c:v>
                </c:pt>
                <c:pt idx="5">
                  <c:v>-73565.756363008637</c:v>
                </c:pt>
                <c:pt idx="6">
                  <c:v>-73910.963537616597</c:v>
                </c:pt>
                <c:pt idx="7">
                  <c:v>-78315.718496755813</c:v>
                </c:pt>
                <c:pt idx="8">
                  <c:v>-77469.084343435359</c:v>
                </c:pt>
                <c:pt idx="9">
                  <c:v>-77680.744958618423</c:v>
                </c:pt>
                <c:pt idx="10">
                  <c:v>-82732.075766864116</c:v>
                </c:pt>
                <c:pt idx="11">
                  <c:v>-86975.054083365947</c:v>
                </c:pt>
                <c:pt idx="12">
                  <c:v>-84341.532595681143</c:v>
                </c:pt>
                <c:pt idx="13">
                  <c:v>-95882.030407344806</c:v>
                </c:pt>
                <c:pt idx="14">
                  <c:v>-101223.03099115088</c:v>
                </c:pt>
                <c:pt idx="15">
                  <c:v>-99177.763880985323</c:v>
                </c:pt>
                <c:pt idx="16">
                  <c:v>-110725.32097629528</c:v>
                </c:pt>
                <c:pt idx="17">
                  <c:v>-112697.6305208439</c:v>
                </c:pt>
                <c:pt idx="18">
                  <c:v>-109335.97471642483</c:v>
                </c:pt>
                <c:pt idx="19">
                  <c:v>-106267.36115875281</c:v>
                </c:pt>
                <c:pt idx="20">
                  <c:v>-96430.449485153658</c:v>
                </c:pt>
                <c:pt idx="21">
                  <c:v>-94933.019643684383</c:v>
                </c:pt>
                <c:pt idx="22">
                  <c:v>-91330.984611739521</c:v>
                </c:pt>
                <c:pt idx="23">
                  <c:v>-90921.735641654115</c:v>
                </c:pt>
              </c:numCache>
            </c:numRef>
          </c:val>
          <c:smooth val="0"/>
          <c:extLst>
            <c:ext xmlns:c16="http://schemas.microsoft.com/office/drawing/2014/chart" uri="{C3380CC4-5D6E-409C-BE32-E72D297353CC}">
              <c16:uniqueId val="{00000002-88E6-4A31-A0A9-204F202F45E8}"/>
            </c:ext>
          </c:extLst>
        </c:ser>
        <c:dLbls>
          <c:showLegendKey val="0"/>
          <c:showVal val="0"/>
          <c:showCatName val="0"/>
          <c:showSerName val="0"/>
          <c:showPercent val="0"/>
          <c:showBubbleSize val="0"/>
        </c:dLbls>
        <c:marker val="1"/>
        <c:smooth val="0"/>
        <c:axId val="436417248"/>
        <c:axId val="436417664"/>
      </c:lineChart>
      <c:catAx>
        <c:axId val="43641724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436417664"/>
        <c:crosses val="autoZero"/>
        <c:auto val="1"/>
        <c:lblAlgn val="ctr"/>
        <c:lblOffset val="100"/>
        <c:tickLblSkip val="1"/>
        <c:tickMarkSkip val="6"/>
        <c:noMultiLvlLbl val="0"/>
      </c:catAx>
      <c:valAx>
        <c:axId val="436417664"/>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17248"/>
        <c:crosses val="autoZero"/>
        <c:crossBetween val="between"/>
      </c:valAx>
      <c:spPr>
        <a:noFill/>
        <a:ln>
          <a:noFill/>
        </a:ln>
        <a:effectLst/>
      </c:spPr>
    </c:plotArea>
    <c:legend>
      <c:legendPos val="r"/>
      <c:layout>
        <c:manualLayout>
          <c:xMode val="edge"/>
          <c:yMode val="edge"/>
          <c:x val="2.4311887096071887E-2"/>
          <c:y val="0.89466059596572622"/>
          <c:w val="0.93095823186374926"/>
          <c:h val="0.105339404034273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Times New Roman" panose="02020603050405020304" pitchFamily="18" charset="0"/>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grafică.xlsx]dinamic!ind_add_d</c:name>
    <c:fmtId val="3"/>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none"/>
        </c:marker>
      </c:pivotFmt>
      <c:pivotFmt>
        <c:idx val="11"/>
        <c:spPr>
          <a:solidFill>
            <a:schemeClr val="accent2"/>
          </a:solidFill>
          <a:ln>
            <a:noFill/>
          </a:ln>
          <a:effectLst/>
        </c:spPr>
        <c:marker>
          <c:symbol val="none"/>
        </c:marker>
      </c:pivotFmt>
      <c:pivotFmt>
        <c:idx val="12"/>
        <c:spPr>
          <a:solidFill>
            <a:schemeClr val="accent2"/>
          </a:solidFill>
          <a:ln>
            <a:noFill/>
          </a:ln>
          <a:effectLst/>
        </c:spPr>
        <c:marker>
          <c:symbol val="none"/>
        </c:marker>
      </c:pivotFmt>
      <c:pivotFmt>
        <c:idx val="13"/>
        <c:spPr>
          <a:solidFill>
            <a:schemeClr val="accent2"/>
          </a:solidFill>
          <a:ln>
            <a:noFill/>
          </a:ln>
          <a:effectLst/>
        </c:spPr>
        <c:marker>
          <c:symbol val="none"/>
        </c:marker>
      </c:pivotFmt>
      <c:pivotFmt>
        <c:idx val="14"/>
        <c:spPr>
          <a:solidFill>
            <a:schemeClr val="accent2"/>
          </a:solidFill>
          <a:ln>
            <a:noFill/>
          </a:ln>
          <a:effectLst/>
        </c:spPr>
        <c:marker>
          <c:symbol val="none"/>
        </c:marker>
      </c:pivotFmt>
      <c:pivotFmt>
        <c:idx val="15"/>
        <c:spPr>
          <a:solidFill>
            <a:schemeClr val="accent2"/>
          </a:solidFill>
          <a:ln>
            <a:noFill/>
          </a:ln>
          <a:effectLst/>
        </c:spPr>
        <c:marker>
          <c:symbol val="none"/>
        </c:marker>
      </c:pivotFmt>
      <c:pivotFmt>
        <c:idx val="16"/>
        <c:spPr>
          <a:solidFill>
            <a:schemeClr val="accent2"/>
          </a:solidFill>
          <a:ln>
            <a:noFill/>
          </a:ln>
          <a:effectLst/>
        </c:spPr>
        <c:marker>
          <c:symbol val="none"/>
        </c:marker>
      </c:pivotFmt>
      <c:pivotFmt>
        <c:idx val="17"/>
        <c:spPr>
          <a:solidFill>
            <a:schemeClr val="accent2"/>
          </a:solidFill>
          <a:ln>
            <a:noFill/>
          </a:ln>
          <a:effectLst/>
        </c:spPr>
        <c:marker>
          <c:symbol val="none"/>
        </c:marker>
      </c:pivotFmt>
      <c:pivotFmt>
        <c:idx val="18"/>
        <c:spPr>
          <a:solidFill>
            <a:schemeClr val="accent2"/>
          </a:solidFill>
          <a:ln>
            <a:noFill/>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w="28575" cap="rnd">
            <a:solidFill>
              <a:schemeClr val="accent2"/>
            </a:solidFill>
            <a:round/>
          </a:ln>
          <a:effectLst/>
        </c:spPr>
        <c:marker>
          <c:symbol val="none"/>
        </c:marker>
      </c:pivotFmt>
      <c:pivotFmt>
        <c:idx val="36"/>
        <c:spPr>
          <a:solidFill>
            <a:schemeClr val="accent2"/>
          </a:solidFill>
          <a:ln w="28575" cap="rnd">
            <a:solidFill>
              <a:schemeClr val="accent2"/>
            </a:solidFill>
            <a:round/>
          </a:ln>
          <a:effectLst/>
        </c:spPr>
        <c:marker>
          <c:symbol val="none"/>
        </c:marker>
      </c:pivotFmt>
      <c:pivotFmt>
        <c:idx val="37"/>
        <c:spPr>
          <a:solidFill>
            <a:schemeClr val="accent2"/>
          </a:solidFill>
          <a:ln w="28575" cap="rnd">
            <a:solidFill>
              <a:schemeClr val="accent2"/>
            </a:solidFill>
            <a:round/>
          </a:ln>
          <a:effectLst/>
        </c:spPr>
        <c:marker>
          <c:symbol val="none"/>
        </c:marker>
      </c:pivotFmt>
      <c:pivotFmt>
        <c:idx val="38"/>
        <c:spPr>
          <a:solidFill>
            <a:schemeClr val="accent2"/>
          </a:solidFill>
          <a:ln w="28575" cap="rnd">
            <a:solidFill>
              <a:schemeClr val="accent2"/>
            </a:solidFill>
            <a:round/>
          </a:ln>
          <a:effectLst/>
        </c:spPr>
        <c:marker>
          <c:symbol val="none"/>
        </c:marker>
      </c:pivotFmt>
      <c:pivotFmt>
        <c:idx val="39"/>
        <c:spPr>
          <a:solidFill>
            <a:schemeClr val="accent2"/>
          </a:solidFill>
          <a:ln w="28575" cap="rnd">
            <a:solidFill>
              <a:schemeClr val="accent2"/>
            </a:solidFill>
            <a:round/>
          </a:ln>
          <a:effectLst/>
        </c:spPr>
        <c:marker>
          <c:symbol val="none"/>
        </c:marker>
      </c:pivotFmt>
      <c:pivotFmt>
        <c:idx val="40"/>
        <c:spPr>
          <a:solidFill>
            <a:schemeClr val="accent2"/>
          </a:solidFill>
          <a:ln w="28575" cap="rnd">
            <a:solidFill>
              <a:schemeClr val="accent2"/>
            </a:solidFill>
            <a:round/>
          </a:ln>
          <a:effectLst/>
        </c:spPr>
        <c:marker>
          <c:symbol val="none"/>
        </c:marker>
      </c:pivotFmt>
      <c:pivotFmt>
        <c:idx val="41"/>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2"/>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4"/>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5"/>
        <c:spPr>
          <a:ln w="28575" cap="rnd">
            <a:solidFill>
              <a:schemeClr val="accent2"/>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035562700008494E-2"/>
          <c:y val="0.19029452998795685"/>
          <c:w val="0.90567442668187126"/>
          <c:h val="0.5174866062840443"/>
        </c:manualLayout>
      </c:layout>
      <c:lineChart>
        <c:grouping val="standard"/>
        <c:varyColors val="0"/>
        <c:ser>
          <c:idx val="0"/>
          <c:order val="0"/>
          <c:tx>
            <c:strRef>
              <c:f>dinamic!$B$36:$B$37</c:f>
              <c:strCache>
                <c:ptCount val="1"/>
                <c:pt idx="0">
                  <c:v>obligațiuni /  active financiare</c:v>
                </c:pt>
              </c:strCache>
            </c:strRef>
          </c:tx>
          <c:spPr>
            <a:ln w="28575" cap="rnd">
              <a:solidFill>
                <a:schemeClr val="accent2"/>
              </a:solidFill>
              <a:round/>
            </a:ln>
            <a:effectLst/>
          </c:spPr>
          <c:marker>
            <c:symbol val="none"/>
          </c:marker>
          <c:cat>
            <c:strRef>
              <c:f>dinamic!$A$38:$A$61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dinamic!$B$38:$B$61</c:f>
              <c:numCache>
                <c:formatCode>General</c:formatCode>
                <c:ptCount val="24"/>
                <c:pt idx="0">
                  <c:v>1.0714029084963674</c:v>
                </c:pt>
                <c:pt idx="1">
                  <c:v>1.0725214712252236</c:v>
                </c:pt>
                <c:pt idx="2">
                  <c:v>1.0938324624309668</c:v>
                </c:pt>
                <c:pt idx="3">
                  <c:v>1.1257481587903484</c:v>
                </c:pt>
                <c:pt idx="4">
                  <c:v>1.1530391984642236</c:v>
                </c:pt>
                <c:pt idx="5">
                  <c:v>1.144814799293612</c:v>
                </c:pt>
                <c:pt idx="6">
                  <c:v>1.143583996689842</c:v>
                </c:pt>
                <c:pt idx="7">
                  <c:v>1.1492061024000841</c:v>
                </c:pt>
                <c:pt idx="8">
                  <c:v>1.1410041886922599</c:v>
                </c:pt>
                <c:pt idx="9">
                  <c:v>1.1372265659001066</c:v>
                </c:pt>
                <c:pt idx="10">
                  <c:v>1.1417086382745236</c:v>
                </c:pt>
                <c:pt idx="11">
                  <c:v>1.1461525468627116</c:v>
                </c:pt>
                <c:pt idx="12">
                  <c:v>1.1370225817146684</c:v>
                </c:pt>
                <c:pt idx="13">
                  <c:v>1.1559149952492165</c:v>
                </c:pt>
                <c:pt idx="14">
                  <c:v>1.1599618027500305</c:v>
                </c:pt>
                <c:pt idx="15">
                  <c:v>1.1487342039186741</c:v>
                </c:pt>
                <c:pt idx="16">
                  <c:v>1.1600571550070338</c:v>
                </c:pt>
                <c:pt idx="17">
                  <c:v>1.1599488375776987</c:v>
                </c:pt>
                <c:pt idx="18">
                  <c:v>1.1500179379175706</c:v>
                </c:pt>
                <c:pt idx="19">
                  <c:v>1.1453607370875971</c:v>
                </c:pt>
                <c:pt idx="20">
                  <c:v>1.1267240647824357</c:v>
                </c:pt>
                <c:pt idx="21">
                  <c:v>1.122422280371757</c:v>
                </c:pt>
                <c:pt idx="22">
                  <c:v>1.1151689626544492</c:v>
                </c:pt>
                <c:pt idx="23">
                  <c:v>1.1113110079879878</c:v>
                </c:pt>
              </c:numCache>
            </c:numRef>
          </c:val>
          <c:smooth val="0"/>
          <c:extLst>
            <c:ext xmlns:c16="http://schemas.microsoft.com/office/drawing/2014/chart" uri="{C3380CC4-5D6E-409C-BE32-E72D297353CC}">
              <c16:uniqueId val="{00000000-8222-4E86-82BD-DC34BD4F5374}"/>
            </c:ext>
          </c:extLst>
        </c:ser>
        <c:ser>
          <c:idx val="1"/>
          <c:order val="1"/>
          <c:tx>
            <c:strRef>
              <c:f>dinamic!$C$36:$C$37</c:f>
              <c:strCache>
                <c:ptCount val="1"/>
                <c:pt idx="0">
                  <c:v>obligațiuni externe / PIB</c:v>
                </c:pt>
              </c:strCache>
            </c:strRef>
          </c:tx>
          <c:spPr>
            <a:ln w="28575" cap="rnd">
              <a:solidFill>
                <a:schemeClr val="accent4"/>
              </a:solidFill>
              <a:round/>
            </a:ln>
            <a:effectLst/>
          </c:spPr>
          <c:marker>
            <c:symbol val="none"/>
          </c:marker>
          <c:cat>
            <c:strRef>
              <c:f>dinamic!$A$38:$A$61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dinamic!$C$38:$C$61</c:f>
              <c:numCache>
                <c:formatCode>General</c:formatCode>
                <c:ptCount val="24"/>
                <c:pt idx="0">
                  <c:v>1.0498254065514008</c:v>
                </c:pt>
                <c:pt idx="1">
                  <c:v>0.99717938855326549</c:v>
                </c:pt>
                <c:pt idx="2">
                  <c:v>0.90958793206209954</c:v>
                </c:pt>
                <c:pt idx="3">
                  <c:v>0.91609758474777869</c:v>
                </c:pt>
                <c:pt idx="4">
                  <c:v>0.89904659679123322</c:v>
                </c:pt>
                <c:pt idx="5">
                  <c:v>0.9195016394851363</c:v>
                </c:pt>
                <c:pt idx="6">
                  <c:v>0.95064010692849765</c:v>
                </c:pt>
                <c:pt idx="7">
                  <c:v>0.97884399770922903</c:v>
                </c:pt>
                <c:pt idx="8">
                  <c:v>0.9993823747263153</c:v>
                </c:pt>
                <c:pt idx="9">
                  <c:v>1.0016412507615664</c:v>
                </c:pt>
                <c:pt idx="10">
                  <c:v>0.96274646326992885</c:v>
                </c:pt>
                <c:pt idx="11">
                  <c:v>0.93897904156715739</c:v>
                </c:pt>
                <c:pt idx="12">
                  <c:v>0.90232288330371913</c:v>
                </c:pt>
                <c:pt idx="13">
                  <c:v>0.87505121611493408</c:v>
                </c:pt>
                <c:pt idx="14">
                  <c:v>0.90894071113169417</c:v>
                </c:pt>
                <c:pt idx="15">
                  <c:v>0.90105985752088102</c:v>
                </c:pt>
                <c:pt idx="16">
                  <c:v>0.93143966160125891</c:v>
                </c:pt>
                <c:pt idx="17">
                  <c:v>0.90548789837119703</c:v>
                </c:pt>
                <c:pt idx="18">
                  <c:v>0.88729398261061188</c:v>
                </c:pt>
                <c:pt idx="19">
                  <c:v>0.8586653728556698</c:v>
                </c:pt>
                <c:pt idx="20">
                  <c:v>0.83631223799816734</c:v>
                </c:pt>
                <c:pt idx="21">
                  <c:v>0.82521734895125498</c:v>
                </c:pt>
                <c:pt idx="22">
                  <c:v>0.80938329176519019</c:v>
                </c:pt>
                <c:pt idx="23">
                  <c:v>0.82543375181943657</c:v>
                </c:pt>
              </c:numCache>
            </c:numRef>
          </c:val>
          <c:smooth val="0"/>
          <c:extLst>
            <c:ext xmlns:c16="http://schemas.microsoft.com/office/drawing/2014/chart" uri="{C3380CC4-5D6E-409C-BE32-E72D297353CC}">
              <c16:uniqueId val="{00000001-8222-4E86-82BD-DC34BD4F5374}"/>
            </c:ext>
          </c:extLst>
        </c:ser>
        <c:ser>
          <c:idx val="2"/>
          <c:order val="2"/>
          <c:tx>
            <c:strRef>
              <c:f>dinamic!$D$36:$D$37</c:f>
              <c:strCache>
                <c:ptCount val="1"/>
                <c:pt idx="0">
                  <c:v>obligațiuni externe / total obligațiuni</c:v>
                </c:pt>
              </c:strCache>
            </c:strRef>
          </c:tx>
          <c:spPr>
            <a:ln w="28575" cap="rnd">
              <a:solidFill>
                <a:schemeClr val="accent6"/>
              </a:solidFill>
              <a:round/>
            </a:ln>
            <a:effectLst/>
          </c:spPr>
          <c:marker>
            <c:symbol val="none"/>
          </c:marker>
          <c:cat>
            <c:strRef>
              <c:f>dinamic!$A$38:$A$61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dinamic!$D$38:$D$61</c:f>
              <c:numCache>
                <c:formatCode>General</c:formatCode>
                <c:ptCount val="24"/>
                <c:pt idx="0">
                  <c:v>0.35232511491395019</c:v>
                </c:pt>
                <c:pt idx="1">
                  <c:v>0.33314582344308635</c:v>
                </c:pt>
                <c:pt idx="2">
                  <c:v>0.32021768464540601</c:v>
                </c:pt>
                <c:pt idx="3">
                  <c:v>0.32398258933302593</c:v>
                </c:pt>
                <c:pt idx="4">
                  <c:v>0.32790387101545809</c:v>
                </c:pt>
                <c:pt idx="5">
                  <c:v>0.32994986004844601</c:v>
                </c:pt>
                <c:pt idx="6">
                  <c:v>0.32774573867881612</c:v>
                </c:pt>
                <c:pt idx="7">
                  <c:v>0.32105883885116249</c:v>
                </c:pt>
                <c:pt idx="8">
                  <c:v>0.31841927623583788</c:v>
                </c:pt>
                <c:pt idx="9">
                  <c:v>0.31884776526512382</c:v>
                </c:pt>
                <c:pt idx="10">
                  <c:v>0.31608508427892917</c:v>
                </c:pt>
                <c:pt idx="11">
                  <c:v>0.31791105015702575</c:v>
                </c:pt>
                <c:pt idx="12">
                  <c:v>0.31210447093985377</c:v>
                </c:pt>
                <c:pt idx="13">
                  <c:v>0.31814465305560408</c:v>
                </c:pt>
                <c:pt idx="14">
                  <c:v>0.31740040437103545</c:v>
                </c:pt>
                <c:pt idx="15">
                  <c:v>0.31164744717085852</c:v>
                </c:pt>
                <c:pt idx="16">
                  <c:v>0.3165454872162845</c:v>
                </c:pt>
                <c:pt idx="17">
                  <c:v>0.31435652115127044</c:v>
                </c:pt>
                <c:pt idx="18">
                  <c:v>0.30715942951292391</c:v>
                </c:pt>
                <c:pt idx="19">
                  <c:v>0.29943743978665754</c:v>
                </c:pt>
                <c:pt idx="20">
                  <c:v>0.29308358278867741</c:v>
                </c:pt>
                <c:pt idx="21">
                  <c:v>0.28737879555461271</c:v>
                </c:pt>
                <c:pt idx="22">
                  <c:v>0.28066704095408468</c:v>
                </c:pt>
                <c:pt idx="23">
                  <c:v>0.27885442734350552</c:v>
                </c:pt>
              </c:numCache>
            </c:numRef>
          </c:val>
          <c:smooth val="0"/>
          <c:extLst>
            <c:ext xmlns:c16="http://schemas.microsoft.com/office/drawing/2014/chart" uri="{C3380CC4-5D6E-409C-BE32-E72D297353CC}">
              <c16:uniqueId val="{00000002-8222-4E86-82BD-DC34BD4F5374}"/>
            </c:ext>
          </c:extLst>
        </c:ser>
        <c:ser>
          <c:idx val="3"/>
          <c:order val="3"/>
          <c:tx>
            <c:strRef>
              <c:f>dinamic!$E$36:$E$37</c:f>
              <c:strCache>
                <c:ptCount val="1"/>
                <c:pt idx="0">
                  <c:v>total datorii / PIB</c:v>
                </c:pt>
              </c:strCache>
            </c:strRef>
          </c:tx>
          <c:spPr>
            <a:ln w="28575" cap="rnd">
              <a:solidFill>
                <a:schemeClr val="accent2">
                  <a:lumMod val="60000"/>
                </a:schemeClr>
              </a:solidFill>
              <a:round/>
            </a:ln>
            <a:effectLst/>
          </c:spPr>
          <c:marker>
            <c:symbol val="none"/>
          </c:marker>
          <c:cat>
            <c:strRef>
              <c:f>dinamic!$A$38:$A$61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dinamic!$E$38:$E$61</c:f>
              <c:numCache>
                <c:formatCode>General</c:formatCode>
                <c:ptCount val="24"/>
                <c:pt idx="0">
                  <c:v>1.9965939878212147</c:v>
                </c:pt>
                <c:pt idx="1">
                  <c:v>2.034797083623463</c:v>
                </c:pt>
                <c:pt idx="2">
                  <c:v>1.9060436832242069</c:v>
                </c:pt>
                <c:pt idx="3">
                  <c:v>1.8836623805915738</c:v>
                </c:pt>
                <c:pt idx="4">
                  <c:v>1.8020509720001572</c:v>
                </c:pt>
                <c:pt idx="5">
                  <c:v>1.8292488722320193</c:v>
                </c:pt>
                <c:pt idx="6">
                  <c:v>1.9196723919163352</c:v>
                </c:pt>
                <c:pt idx="7">
                  <c:v>2.0335419320596735</c:v>
                </c:pt>
                <c:pt idx="8">
                  <c:v>2.118549652356247</c:v>
                </c:pt>
                <c:pt idx="9">
                  <c:v>2.1145609013443094</c:v>
                </c:pt>
                <c:pt idx="10">
                  <c:v>2.0596329857835127</c:v>
                </c:pt>
                <c:pt idx="11">
                  <c:v>2.0047542579956814</c:v>
                </c:pt>
                <c:pt idx="12">
                  <c:v>1.9677202724860539</c:v>
                </c:pt>
                <c:pt idx="13">
                  <c:v>1.8474676826566312</c:v>
                </c:pt>
                <c:pt idx="14">
                  <c:v>1.9164085181175756</c:v>
                </c:pt>
                <c:pt idx="15">
                  <c:v>1.9444880634080277</c:v>
                </c:pt>
                <c:pt idx="16">
                  <c:v>1.974612511833465</c:v>
                </c:pt>
                <c:pt idx="17">
                  <c:v>1.9333768128223205</c:v>
                </c:pt>
                <c:pt idx="18">
                  <c:v>1.9440474021029699</c:v>
                </c:pt>
                <c:pt idx="19">
                  <c:v>1.9099903567391046</c:v>
                </c:pt>
                <c:pt idx="20">
                  <c:v>1.9159850353979393</c:v>
                </c:pt>
                <c:pt idx="21">
                  <c:v>1.9159248814269856</c:v>
                </c:pt>
                <c:pt idx="22">
                  <c:v>1.9166949197897107</c:v>
                </c:pt>
                <c:pt idx="23">
                  <c:v>1.96948532704381</c:v>
                </c:pt>
              </c:numCache>
            </c:numRef>
          </c:val>
          <c:smooth val="0"/>
          <c:extLst>
            <c:ext xmlns:c16="http://schemas.microsoft.com/office/drawing/2014/chart" uri="{C3380CC4-5D6E-409C-BE32-E72D297353CC}">
              <c16:uniqueId val="{00000003-8222-4E86-82BD-DC34BD4F5374}"/>
            </c:ext>
          </c:extLst>
        </c:ser>
        <c:ser>
          <c:idx val="4"/>
          <c:order val="4"/>
          <c:tx>
            <c:strRef>
              <c:f>dinamic!$F$36:$F$37</c:f>
              <c:strCache>
                <c:ptCount val="1"/>
                <c:pt idx="0">
                  <c:v>total datorii / capitalul propriu</c:v>
                </c:pt>
              </c:strCache>
            </c:strRef>
          </c:tx>
          <c:spPr>
            <a:ln w="28575" cap="rnd">
              <a:solidFill>
                <a:schemeClr val="accent4">
                  <a:lumMod val="60000"/>
                </a:schemeClr>
              </a:solidFill>
              <a:round/>
            </a:ln>
            <a:effectLst/>
          </c:spPr>
          <c:marker>
            <c:symbol val="none"/>
          </c:marker>
          <c:cat>
            <c:strRef>
              <c:f>dinamic!$A$38:$A$61</c:f>
              <c:strCache>
                <c:ptCount val="24"/>
                <c:pt idx="0">
                  <c:v>dec.'15</c:v>
                </c:pt>
                <c:pt idx="1">
                  <c:v>dec.'16</c:v>
                </c:pt>
                <c:pt idx="2">
                  <c:v>dec.'17</c:v>
                </c:pt>
                <c:pt idx="3">
                  <c:v>dec.'18</c:v>
                </c:pt>
                <c:pt idx="4">
                  <c:v>dec.'19</c:v>
                </c:pt>
                <c:pt idx="5">
                  <c:v>mar.'20</c:v>
                </c:pt>
                <c:pt idx="6">
                  <c:v>iun.'20</c:v>
                </c:pt>
                <c:pt idx="7">
                  <c:v>sept.'20</c:v>
                </c:pt>
                <c:pt idx="8">
                  <c:v>dec.'20</c:v>
                </c:pt>
                <c:pt idx="9">
                  <c:v>mar.'21</c:v>
                </c:pt>
                <c:pt idx="10">
                  <c:v>iun.'21</c:v>
                </c:pt>
                <c:pt idx="11">
                  <c:v>sept.'21</c:v>
                </c:pt>
                <c:pt idx="12">
                  <c:v>dec.'21</c:v>
                </c:pt>
                <c:pt idx="13">
                  <c:v>mar.'22</c:v>
                </c:pt>
                <c:pt idx="14">
                  <c:v>iun.'22</c:v>
                </c:pt>
                <c:pt idx="15">
                  <c:v>sept.'22</c:v>
                </c:pt>
                <c:pt idx="16">
                  <c:v>dec.'22</c:v>
                </c:pt>
                <c:pt idx="17">
                  <c:v>mar.'23</c:v>
                </c:pt>
                <c:pt idx="18">
                  <c:v>iun.'23</c:v>
                </c:pt>
                <c:pt idx="19">
                  <c:v>sept.'23</c:v>
                </c:pt>
                <c:pt idx="20">
                  <c:v>dec.'23</c:v>
                </c:pt>
                <c:pt idx="21">
                  <c:v>mar.'24</c:v>
                </c:pt>
                <c:pt idx="22">
                  <c:v>iun.'24</c:v>
                </c:pt>
                <c:pt idx="23">
                  <c:v>sept.'24</c:v>
                </c:pt>
              </c:strCache>
            </c:strRef>
          </c:cat>
          <c:val>
            <c:numRef>
              <c:f>dinamic!$F$38:$F$61</c:f>
              <c:numCache>
                <c:formatCode>General</c:formatCode>
                <c:ptCount val="24"/>
                <c:pt idx="0">
                  <c:v>2.0310540701969453</c:v>
                </c:pt>
                <c:pt idx="1">
                  <c:v>2.1232084243436842</c:v>
                </c:pt>
                <c:pt idx="2">
                  <c:v>2.0398011570968908</c:v>
                </c:pt>
                <c:pt idx="3">
                  <c:v>1.9961176844121522</c:v>
                </c:pt>
                <c:pt idx="4">
                  <c:v>1.9175889550076091</c:v>
                </c:pt>
                <c:pt idx="5">
                  <c:v>1.9103664982277282</c:v>
                </c:pt>
                <c:pt idx="6">
                  <c:v>1.9571137812049486</c:v>
                </c:pt>
                <c:pt idx="7">
                  <c:v>2.0029814908611718</c:v>
                </c:pt>
                <c:pt idx="8">
                  <c:v>2.0769604404076834</c:v>
                </c:pt>
                <c:pt idx="9">
                  <c:v>2.0592103623551434</c:v>
                </c:pt>
                <c:pt idx="10">
                  <c:v>2.088426263019088</c:v>
                </c:pt>
                <c:pt idx="11">
                  <c:v>2.1128560184861263</c:v>
                </c:pt>
                <c:pt idx="12">
                  <c:v>2.1310172084980104</c:v>
                </c:pt>
                <c:pt idx="13">
                  <c:v>2.0458978135591823</c:v>
                </c:pt>
                <c:pt idx="14">
                  <c:v>2.023032062992562</c:v>
                </c:pt>
                <c:pt idx="15">
                  <c:v>2.0537661252271202</c:v>
                </c:pt>
                <c:pt idx="16">
                  <c:v>2.0401166548281418</c:v>
                </c:pt>
                <c:pt idx="17">
                  <c:v>2.0414396950067673</c:v>
                </c:pt>
                <c:pt idx="18">
                  <c:v>2.0579315594642571</c:v>
                </c:pt>
                <c:pt idx="19">
                  <c:v>1.9945495452227369</c:v>
                </c:pt>
                <c:pt idx="20">
                  <c:v>2.0436978807322075</c:v>
                </c:pt>
                <c:pt idx="21">
                  <c:v>2.0049299058740289</c:v>
                </c:pt>
                <c:pt idx="22">
                  <c:v>1.9819205494482217</c:v>
                </c:pt>
                <c:pt idx="23">
                  <c:v>1.9881680243600248</c:v>
                </c:pt>
              </c:numCache>
            </c:numRef>
          </c:val>
          <c:smooth val="0"/>
          <c:extLst>
            <c:ext xmlns:c16="http://schemas.microsoft.com/office/drawing/2014/chart" uri="{C3380CC4-5D6E-409C-BE32-E72D297353CC}">
              <c16:uniqueId val="{00000001-A07A-4EB4-924C-0BCE770FBEF9}"/>
            </c:ext>
          </c:extLst>
        </c:ser>
        <c:dLbls>
          <c:showLegendKey val="0"/>
          <c:showVal val="0"/>
          <c:showCatName val="0"/>
          <c:showSerName val="0"/>
          <c:showPercent val="0"/>
          <c:showBubbleSize val="0"/>
        </c:dLbls>
        <c:smooth val="0"/>
        <c:axId val="875705152"/>
        <c:axId val="848031008"/>
      </c:lineChart>
      <c:catAx>
        <c:axId val="87570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0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848031008"/>
        <c:crosses val="autoZero"/>
        <c:auto val="1"/>
        <c:lblAlgn val="ctr"/>
        <c:lblOffset val="100"/>
        <c:noMultiLvlLbl val="0"/>
      </c:catAx>
      <c:valAx>
        <c:axId val="848031008"/>
        <c:scaling>
          <c:orientation val="minMax"/>
        </c:scaling>
        <c:delete val="0"/>
        <c:axPos val="l"/>
        <c:majorGridlines>
          <c:spPr>
            <a:ln w="3175" cap="flat" cmpd="sng" algn="ctr">
              <a:solidFill>
                <a:schemeClr val="tx1">
                  <a:lumMod val="15000"/>
                  <a:lumOff val="85000"/>
                </a:schemeClr>
              </a:solidFill>
              <a:prstDash val="sysDot"/>
              <a:round/>
            </a:ln>
            <a:effectLst/>
          </c:spPr>
        </c:majorGridlines>
        <c:numFmt formatCode="General" sourceLinked="1"/>
        <c:majorTickMark val="none"/>
        <c:minorTickMark val="none"/>
        <c:tickLblPos val="nextTo"/>
        <c:spPr>
          <a:noFill/>
          <a:ln w="3175">
            <a:solidFill>
              <a:schemeClr val="bg2">
                <a:lumMod val="90000"/>
              </a:schemeClr>
            </a:solidFill>
            <a:prstDash val="sysDot"/>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875705152"/>
        <c:crosses val="autoZero"/>
        <c:crossBetween val="between"/>
      </c:valAx>
      <c:spPr>
        <a:noFill/>
        <a:ln>
          <a:noFill/>
        </a:ln>
        <a:effectLst/>
      </c:spPr>
    </c:plotArea>
    <c:legend>
      <c:legendPos val="b"/>
      <c:layout>
        <c:manualLayout>
          <c:xMode val="edge"/>
          <c:yMode val="edge"/>
          <c:x val="1.2603254011357192E-2"/>
          <c:y val="0.86479724500896937"/>
          <c:w val="0.62369249910322988"/>
          <c:h val="0.1352027596818641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grafică.xlsx]static!active st</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Active</a:t>
            </a:r>
          </a:p>
          <a:p>
            <a:pPr>
              <a:defRPr>
                <a:latin typeface="PermianSansTypeface" panose="02000000000000000000" pitchFamily="50" charset="0"/>
              </a:defRPr>
            </a:pPr>
            <a:endParaRPr lang="en-US">
              <a:latin typeface="PermianSansTypeface" panose="02000000000000000000" pitchFamily="50" charset="0"/>
            </a:endParaRPr>
          </a:p>
        </c:rich>
      </c:tx>
      <c:layout>
        <c:manualLayout>
          <c:xMode val="edge"/>
          <c:yMode val="edge"/>
          <c:x val="0.22848151824049401"/>
          <c:y val="2.4620181497163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spPr>
          <a:solidFill>
            <a:schemeClr val="accent6"/>
          </a:solidFill>
          <a:ln>
            <a:noFill/>
          </a:ln>
          <a:effectLst/>
        </c:spPr>
        <c:marker>
          <c:spPr>
            <a:solidFill>
              <a:schemeClr val="accent6"/>
            </a:solidFill>
            <a:ln w="9525">
              <a:solidFill>
                <a:schemeClr val="accent6"/>
              </a:solidFill>
            </a:ln>
            <a:effectLst/>
          </c:spPr>
        </c:marker>
      </c:pivotFmt>
      <c:pivotFmt>
        <c:idx val="51"/>
        <c:spPr>
          <a:solidFill>
            <a:schemeClr val="accent6"/>
          </a:solidFill>
          <a:ln>
            <a:noFill/>
          </a:ln>
          <a:effectLst/>
        </c:spPr>
        <c:marker>
          <c:spPr>
            <a:solidFill>
              <a:schemeClr val="accent6"/>
            </a:solidFill>
            <a:ln w="9525">
              <a:solidFill>
                <a:schemeClr val="accent6"/>
              </a:solidFill>
            </a:ln>
            <a:effectLst/>
          </c:spPr>
        </c:marker>
      </c:pivotFmt>
      <c:pivotFmt>
        <c:idx val="52"/>
        <c:spPr>
          <a:solidFill>
            <a:schemeClr val="accent6"/>
          </a:solidFill>
          <a:ln>
            <a:noFill/>
          </a:ln>
          <a:effectLst/>
        </c:spPr>
        <c:marker>
          <c:spPr>
            <a:solidFill>
              <a:schemeClr val="accent6"/>
            </a:solidFill>
            <a:ln w="9525">
              <a:solidFill>
                <a:schemeClr val="accent6"/>
              </a:solidFill>
            </a:ln>
            <a:effectLst/>
          </c:spPr>
        </c:marker>
      </c:pivotFmt>
      <c:pivotFmt>
        <c:idx val="53"/>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5"/>
        <c:spPr>
          <a:pattFill prst="pct40">
            <a:fgClr>
              <a:srgbClr val="6E4926"/>
            </a:fgClr>
            <a:bgClr>
              <a:schemeClr val="bg1"/>
            </a:bgClr>
          </a:pattFill>
          <a:ln>
            <a:solidFill>
              <a:schemeClr val="bg1">
                <a:lumMod val="75000"/>
              </a:schemeClr>
            </a:solidFill>
          </a:ln>
          <a:effectLst/>
        </c:spPr>
        <c:marker>
          <c:symbol val="none"/>
        </c:marker>
      </c:pivotFmt>
      <c:pivotFmt>
        <c:idx val="56"/>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7"/>
        <c:spPr>
          <a:pattFill prst="pct90">
            <a:fgClr>
              <a:srgbClr val="8497B0"/>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9"/>
        <c:spPr>
          <a:pattFill prst="pct90">
            <a:fgClr>
              <a:schemeClr val="accent3">
                <a:lumMod val="75000"/>
              </a:schemeClr>
            </a:fgClr>
            <a:bgClr>
              <a:schemeClr val="bg1"/>
            </a:bgClr>
          </a:pattFill>
          <a:ln>
            <a:solidFill>
              <a:srgbClr val="CD9B6D"/>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60"/>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2478902664519013E-2"/>
          <c:y val="9.2382275744943662E-2"/>
          <c:w val="0.46374227481353653"/>
          <c:h val="0.5375915204678362"/>
        </c:manualLayout>
      </c:layout>
      <c:barChart>
        <c:barDir val="col"/>
        <c:grouping val="percentStacked"/>
        <c:varyColors val="0"/>
        <c:ser>
          <c:idx val="0"/>
          <c:order val="0"/>
          <c:tx>
            <c:strRef>
              <c:f>static!$B$6:$B$7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static!$B$8:$B$13</c:f>
              <c:numCache>
                <c:formatCode>General</c:formatCode>
                <c:ptCount val="5"/>
                <c:pt idx="0">
                  <c:v>20269.079496264145</c:v>
                </c:pt>
                <c:pt idx="1">
                  <c:v>514.77115647548192</c:v>
                </c:pt>
                <c:pt idx="2">
                  <c:v>55074.831076711896</c:v>
                </c:pt>
                <c:pt idx="3">
                  <c:v>157010.53632570175</c:v>
                </c:pt>
                <c:pt idx="4">
                  <c:v>232869.21805515327</c:v>
                </c:pt>
              </c:numCache>
            </c:numRef>
          </c:val>
          <c:extLst>
            <c:ext xmlns:c16="http://schemas.microsoft.com/office/drawing/2014/chart" uri="{C3380CC4-5D6E-409C-BE32-E72D297353CC}">
              <c16:uniqueId val="{00000000-C63C-487F-B47C-38637D64D748}"/>
            </c:ext>
          </c:extLst>
        </c:ser>
        <c:ser>
          <c:idx val="1"/>
          <c:order val="1"/>
          <c:tx>
            <c:strRef>
              <c:f>static!$C$6:$C$7</c:f>
              <c:strCache>
                <c:ptCount val="1"/>
                <c:pt idx="0">
                  <c:v>Aur monetar și Drepturi Speciale de Tragere</c:v>
                </c:pt>
              </c:strCache>
            </c:strRef>
          </c:tx>
          <c:spPr>
            <a:pattFill prst="pct90">
              <a:fgClr>
                <a:srgbClr val="8497B0"/>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static!$C$8:$C$13</c:f>
              <c:numCache>
                <c:formatCode>General</c:formatCode>
                <c:ptCount val="5"/>
                <c:pt idx="0">
                  <c:v>0</c:v>
                </c:pt>
                <c:pt idx="1">
                  <c:v>118.19743811000001</c:v>
                </c:pt>
                <c:pt idx="2">
                  <c:v>0</c:v>
                </c:pt>
                <c:pt idx="3">
                  <c:v>0</c:v>
                </c:pt>
                <c:pt idx="4">
                  <c:v>118.19743811000001</c:v>
                </c:pt>
              </c:numCache>
            </c:numRef>
          </c:val>
          <c:extLst>
            <c:ext xmlns:c16="http://schemas.microsoft.com/office/drawing/2014/chart" uri="{C3380CC4-5D6E-409C-BE32-E72D297353CC}">
              <c16:uniqueId val="{00000000-6B95-42C2-BC0D-3A3D48B975EB}"/>
            </c:ext>
          </c:extLst>
        </c:ser>
        <c:ser>
          <c:idx val="2"/>
          <c:order val="2"/>
          <c:tx>
            <c:strRef>
              <c:f>static!$D$6:$D$7</c:f>
              <c:strCache>
                <c:ptCount val="1"/>
                <c:pt idx="0">
                  <c:v>Numerar și depozite</c:v>
                </c:pt>
              </c:strCache>
            </c:strRef>
          </c:tx>
          <c:spPr>
            <a:solidFill>
              <a:srgbClr val="805C43"/>
            </a:solidFill>
            <a:ln>
              <a:solidFill>
                <a:srgbClr val="805C43"/>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static!$D$8:$D$13</c:f>
              <c:numCache>
                <c:formatCode>General</c:formatCode>
                <c:ptCount val="5"/>
                <c:pt idx="0">
                  <c:v>59177.891723162516</c:v>
                </c:pt>
                <c:pt idx="1">
                  <c:v>75639.977442746502</c:v>
                </c:pt>
                <c:pt idx="2">
                  <c:v>13661.629745590002</c:v>
                </c:pt>
                <c:pt idx="3">
                  <c:v>105334.11129253748</c:v>
                </c:pt>
                <c:pt idx="4">
                  <c:v>253813.61020403652</c:v>
                </c:pt>
              </c:numCache>
            </c:numRef>
          </c:val>
          <c:extLst>
            <c:ext xmlns:c16="http://schemas.microsoft.com/office/drawing/2014/chart" uri="{C3380CC4-5D6E-409C-BE32-E72D297353CC}">
              <c16:uniqueId val="{00000001-6B95-42C2-BC0D-3A3D48B975EB}"/>
            </c:ext>
          </c:extLst>
        </c:ser>
        <c:ser>
          <c:idx val="3"/>
          <c:order val="3"/>
          <c:tx>
            <c:strRef>
              <c:f>static!$E$6:$E$7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rgbClr val="CD9B6D"/>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static!$E$8:$E$13</c:f>
              <c:numCache>
                <c:formatCode>General</c:formatCode>
                <c:ptCount val="5"/>
                <c:pt idx="0">
                  <c:v>977.3046416371003</c:v>
                </c:pt>
                <c:pt idx="1">
                  <c:v>603.24444226119999</c:v>
                </c:pt>
                <c:pt idx="2">
                  <c:v>0</c:v>
                </c:pt>
                <c:pt idx="3">
                  <c:v>2122.3312801975085</c:v>
                </c:pt>
                <c:pt idx="4">
                  <c:v>3702.880364095809</c:v>
                </c:pt>
              </c:numCache>
            </c:numRef>
          </c:val>
          <c:extLst>
            <c:ext xmlns:c16="http://schemas.microsoft.com/office/drawing/2014/chart" uri="{C3380CC4-5D6E-409C-BE32-E72D297353CC}">
              <c16:uniqueId val="{00000002-6B95-42C2-BC0D-3A3D48B975EB}"/>
            </c:ext>
          </c:extLst>
        </c:ser>
        <c:ser>
          <c:idx val="4"/>
          <c:order val="4"/>
          <c:tx>
            <c:strRef>
              <c:f>static!$F$6:$F$7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static!$F$8:$F$13</c:f>
              <c:numCache>
                <c:formatCode>General</c:formatCode>
                <c:ptCount val="5"/>
                <c:pt idx="0">
                  <c:v>5941.7414445913309</c:v>
                </c:pt>
                <c:pt idx="1">
                  <c:v>130063.27748099959</c:v>
                </c:pt>
                <c:pt idx="2">
                  <c:v>0</c:v>
                </c:pt>
                <c:pt idx="3">
                  <c:v>713.50077999999996</c:v>
                </c:pt>
                <c:pt idx="4">
                  <c:v>136718.51970559094</c:v>
                </c:pt>
              </c:numCache>
            </c:numRef>
          </c:val>
          <c:extLst>
            <c:ext xmlns:c16="http://schemas.microsoft.com/office/drawing/2014/chart" uri="{C3380CC4-5D6E-409C-BE32-E72D297353CC}">
              <c16:uniqueId val="{00000003-6B95-42C2-BC0D-3A3D48B975EB}"/>
            </c:ext>
          </c:extLst>
        </c:ser>
        <c:ser>
          <c:idx val="5"/>
          <c:order val="5"/>
          <c:tx>
            <c:strRef>
              <c:f>static!$G$6:$G$7</c:f>
              <c:strCache>
                <c:ptCount val="1"/>
                <c:pt idx="0">
                  <c:v>Alte conturi de primit / de plătit</c:v>
                </c:pt>
              </c:strCache>
            </c:strRef>
          </c:tx>
          <c:spPr>
            <a:solidFill>
              <a:srgbClr val="E1C4A9"/>
            </a:solidFill>
            <a:ln>
              <a:solidFill>
                <a:srgbClr val="E1C4A9"/>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static!$G$8:$G$13</c:f>
              <c:numCache>
                <c:formatCode>General</c:formatCode>
                <c:ptCount val="5"/>
                <c:pt idx="0">
                  <c:v>30612.076453705267</c:v>
                </c:pt>
                <c:pt idx="1">
                  <c:v>21427.134401795527</c:v>
                </c:pt>
                <c:pt idx="2">
                  <c:v>6421.4284210732258</c:v>
                </c:pt>
                <c:pt idx="3">
                  <c:v>10325.731710882219</c:v>
                </c:pt>
                <c:pt idx="4">
                  <c:v>68786.370987456248</c:v>
                </c:pt>
              </c:numCache>
            </c:numRef>
          </c:val>
          <c:extLst>
            <c:ext xmlns:c16="http://schemas.microsoft.com/office/drawing/2014/chart" uri="{C3380CC4-5D6E-409C-BE32-E72D297353CC}">
              <c16:uniqueId val="{00000004-6B95-42C2-BC0D-3A3D48B975EB}"/>
            </c:ext>
          </c:extLst>
        </c:ser>
        <c:ser>
          <c:idx val="6"/>
          <c:order val="6"/>
          <c:tx>
            <c:strRef>
              <c:f>static!$H$6:$H$7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static!$A$8:$A$13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static!$H$8:$H$13</c:f>
              <c:numCache>
                <c:formatCode>General</c:formatCode>
                <c:ptCount val="5"/>
                <c:pt idx="0">
                  <c:v>6282.670717</c:v>
                </c:pt>
                <c:pt idx="1">
                  <c:v>93578.969293179398</c:v>
                </c:pt>
                <c:pt idx="2">
                  <c:v>20659.466127742518</c:v>
                </c:pt>
                <c:pt idx="3">
                  <c:v>296.18902000000003</c:v>
                </c:pt>
                <c:pt idx="4">
                  <c:v>120817.29515792192</c:v>
                </c:pt>
              </c:numCache>
            </c:numRef>
          </c:val>
          <c:extLst>
            <c:ext xmlns:c16="http://schemas.microsoft.com/office/drawing/2014/chart" uri="{C3380CC4-5D6E-409C-BE32-E72D297353CC}">
              <c16:uniqueId val="{00000000-F6A6-459F-883B-F87B0A02BAF5}"/>
            </c:ext>
          </c:extLst>
        </c:ser>
        <c:dLbls>
          <c:showLegendKey val="0"/>
          <c:showVal val="0"/>
          <c:showCatName val="0"/>
          <c:showSerName val="0"/>
          <c:showPercent val="0"/>
          <c:showBubbleSize val="0"/>
        </c:dLbls>
        <c:gapWidth val="10"/>
        <c:overlap val="100"/>
        <c:axId val="1264122976"/>
        <c:axId val="1264123392"/>
      </c:barChart>
      <c:catAx>
        <c:axId val="1264122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264123392"/>
        <c:crosses val="autoZero"/>
        <c:auto val="1"/>
        <c:lblAlgn val="ctr"/>
        <c:lblOffset val="100"/>
        <c:noMultiLvlLbl val="0"/>
      </c:catAx>
      <c:valAx>
        <c:axId val="1264123392"/>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MD"/>
          </a:p>
        </c:txPr>
        <c:crossAx val="1264122976"/>
        <c:crosses val="autoZero"/>
        <c:crossBetween val="between"/>
        <c:majorUnit val="0.2"/>
      </c:valAx>
      <c:spPr>
        <a:noFill/>
        <a:ln>
          <a:noFill/>
        </a:ln>
        <a:effectLst/>
      </c:spPr>
    </c:plotArea>
    <c:legend>
      <c:legendPos val="r"/>
      <c:layout>
        <c:manualLayout>
          <c:xMode val="edge"/>
          <c:yMode val="edge"/>
          <c:x val="0.49737110586103217"/>
          <c:y val="9.3281286549707604E-2"/>
          <c:w val="0.21437641309668168"/>
          <c:h val="0.7062807820203950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grafică.xlsx]static!pasive st</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Pasive</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rgbClr val="A6A6A6"/>
          </a:solidFill>
          <a:ln>
            <a:noFill/>
          </a:ln>
          <a:effectLst/>
        </c:spPr>
        <c:marker>
          <c:symbol val="none"/>
        </c:marker>
      </c:pivotFmt>
      <c:pivotFmt>
        <c:idx val="17"/>
        <c:spPr>
          <a:pattFill prst="pct80">
            <a:fgClr>
              <a:srgbClr val="7F7F7F"/>
            </a:fgClr>
            <a:bgClr>
              <a:schemeClr val="bg1"/>
            </a:bgClr>
          </a:pattFill>
          <a:ln>
            <a:noFill/>
          </a:ln>
          <a:effectLst/>
        </c:spPr>
        <c:marker>
          <c:symbol val="none"/>
        </c:marker>
      </c:pivotFmt>
      <c:pivotFmt>
        <c:idx val="18"/>
        <c:spPr>
          <a:pattFill prst="pct80">
            <a:fgClr>
              <a:srgbClr val="ADB9CA"/>
            </a:fgClr>
            <a:bgClr>
              <a:schemeClr val="bg1"/>
            </a:bgClr>
          </a:pattFill>
          <a:ln>
            <a:noFill/>
          </a:ln>
          <a:effectLst/>
        </c:spPr>
        <c:marker>
          <c:symbol val="none"/>
        </c:marker>
      </c:pivotFmt>
      <c:pivotFmt>
        <c:idx val="19"/>
        <c:spPr>
          <a:pattFill prst="pct80">
            <a:fgClr>
              <a:srgbClr val="EB8748"/>
            </a:fgClr>
            <a:bgClr>
              <a:schemeClr val="bg1"/>
            </a:bgClr>
          </a:pattFill>
          <a:ln>
            <a:noFill/>
          </a:ln>
          <a:effectLst/>
        </c:spPr>
        <c:marker>
          <c:symbol val="none"/>
        </c:marker>
      </c:pivotFmt>
      <c:pivotFmt>
        <c:idx val="20"/>
        <c:spPr>
          <a:solidFill>
            <a:schemeClr val="accent1"/>
          </a:solidFill>
          <a:ln>
            <a:noFill/>
          </a:ln>
          <a:effectLst/>
        </c:spPr>
        <c:marker>
          <c:symbol val="none"/>
        </c:marker>
      </c:pivotFmt>
      <c:pivotFmt>
        <c:idx val="21"/>
        <c:spPr>
          <a:pattFill prst="pct80">
            <a:fgClr>
              <a:srgbClr val="7F7F7F"/>
            </a:fgClr>
            <a:bgClr>
              <a:schemeClr val="bg1"/>
            </a:bgClr>
          </a:pattFill>
          <a:ln>
            <a:noFill/>
          </a:ln>
          <a:effectLst/>
        </c:spPr>
        <c:marker>
          <c:symbol val="none"/>
        </c:marker>
      </c:pivotFmt>
      <c:pivotFmt>
        <c:idx val="22"/>
        <c:spPr>
          <a:pattFill prst="pct80">
            <a:fgClr>
              <a:srgbClr val="F4B183"/>
            </a:fgClr>
            <a:bgClr>
              <a:schemeClr val="bg1"/>
            </a:bgClr>
          </a:pattFill>
          <a:ln>
            <a:noFill/>
          </a:ln>
          <a:effectLst/>
        </c:spPr>
        <c:marker>
          <c:symbol val="none"/>
        </c:marker>
      </c:pivotFmt>
      <c:pivotFmt>
        <c:idx val="23"/>
        <c:spPr>
          <a:pattFill prst="pct80">
            <a:fgClr>
              <a:srgbClr val="CDA911"/>
            </a:fgClr>
            <a:bgClr>
              <a:schemeClr val="bg1"/>
            </a:bgClr>
          </a:pattFill>
          <a:ln>
            <a:noFill/>
          </a:ln>
          <a:effectLst/>
        </c:spPr>
        <c:marker>
          <c:symbol val="none"/>
        </c:marker>
      </c:pivotFmt>
      <c:pivotFmt>
        <c:idx val="24"/>
        <c:spPr>
          <a:solidFill>
            <a:schemeClr val="accent1"/>
          </a:solidFill>
          <a:ln>
            <a:noFill/>
          </a:ln>
          <a:effectLst/>
        </c:spPr>
        <c:marker>
          <c:symbol val="none"/>
        </c:marker>
      </c:pivotFmt>
      <c:pivotFmt>
        <c:idx val="25"/>
        <c:spPr>
          <a:pattFill prst="pct40">
            <a:fgClr>
              <a:srgbClr val="6E4926"/>
            </a:fgClr>
            <a:bgClr>
              <a:schemeClr val="bg1"/>
            </a:bgClr>
          </a:pattFill>
          <a:ln>
            <a:solidFill>
              <a:schemeClr val="bg1">
                <a:lumMod val="75000"/>
              </a:schemeClr>
            </a:solidFill>
          </a:ln>
          <a:effectLst/>
        </c:spPr>
        <c:marker>
          <c:symbol val="none"/>
        </c:marker>
      </c:pivotFmt>
      <c:pivotFmt>
        <c:idx val="26"/>
        <c:spPr>
          <a:solidFill>
            <a:srgbClr val="805C43"/>
          </a:solidFill>
          <a:ln>
            <a:solidFill>
              <a:srgbClr val="805C43"/>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7"/>
        <c:spPr>
          <a:pattFill prst="dkDnDiag">
            <a:fgClr>
              <a:srgbClr val="E1B597"/>
            </a:fgClr>
            <a:bgClr>
              <a:schemeClr val="bg1"/>
            </a:bgClr>
          </a:pattFill>
          <a:ln>
            <a:solidFill>
              <a:srgbClr val="E1B59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8"/>
        <c:spPr>
          <a:pattFill prst="pct90">
            <a:fgClr>
              <a:srgbClr val="8497B0"/>
            </a:fgClr>
            <a:bgClr>
              <a:schemeClr val="bg1"/>
            </a:bgClr>
          </a:pattFill>
          <a:ln>
            <a:solidFill>
              <a:srgbClr val="8497B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1C4A9"/>
          </a:solidFill>
          <a:ln>
            <a:solidFill>
              <a:srgbClr val="E1C4A9"/>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A6A6A6"/>
          </a:solid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1"/>
        <c:spPr>
          <a:pattFill prst="pct90">
            <a:fgClr>
              <a:schemeClr val="accent3">
                <a:lumMod val="75000"/>
              </a:schemeClr>
            </a:fgClr>
            <a:bgClr>
              <a:schemeClr val="bg1"/>
            </a:bgClr>
          </a:pattFill>
          <a:ln>
            <a:solidFill>
              <a:schemeClr val="accent3">
                <a:lumMod val="75000"/>
              </a:schemeClr>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32"/>
        <c:spPr>
          <a:pattFill prst="pct40">
            <a:fgClr>
              <a:srgbClr val="6C5330"/>
            </a:fgClr>
            <a:bgClr>
              <a:schemeClr val="bg1"/>
            </a:bgClr>
          </a:pattFill>
          <a:ln>
            <a:solidFill>
              <a:srgbClr val="A6A6A6"/>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462158049070192E-2"/>
          <c:y val="9.8056212361209955E-2"/>
          <c:w val="0.91053784195092979"/>
          <c:h val="0.56299319727891162"/>
        </c:manualLayout>
      </c:layout>
      <c:barChart>
        <c:barDir val="col"/>
        <c:grouping val="percentStacked"/>
        <c:varyColors val="0"/>
        <c:ser>
          <c:idx val="0"/>
          <c:order val="0"/>
          <c:tx>
            <c:strRef>
              <c:f>static!$B$56:$B$57</c:f>
              <c:strCache>
                <c:ptCount val="1"/>
                <c:pt idx="0">
                  <c:v>Acțiuni și participații ale fondurilor de investiții</c:v>
                </c:pt>
              </c:strCache>
            </c:strRef>
          </c:tx>
          <c:spPr>
            <a:solidFill>
              <a:srgbClr val="A6A6A6"/>
            </a:solid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static!$B$58:$B$63</c:f>
              <c:numCache>
                <c:formatCode>General</c:formatCode>
                <c:ptCount val="5"/>
                <c:pt idx="0">
                  <c:v>233940.07689008329</c:v>
                </c:pt>
                <c:pt idx="1">
                  <c:v>69840.640979164033</c:v>
                </c:pt>
                <c:pt idx="2">
                  <c:v>0</c:v>
                </c:pt>
                <c:pt idx="3">
                  <c:v>0</c:v>
                </c:pt>
                <c:pt idx="4">
                  <c:v>303780.71786924731</c:v>
                </c:pt>
              </c:numCache>
            </c:numRef>
          </c:val>
          <c:extLst>
            <c:ext xmlns:c16="http://schemas.microsoft.com/office/drawing/2014/chart" uri="{C3380CC4-5D6E-409C-BE32-E72D297353CC}">
              <c16:uniqueId val="{00000000-6C57-4A2C-BF37-B78FECA772D5}"/>
            </c:ext>
          </c:extLst>
        </c:ser>
        <c:ser>
          <c:idx val="1"/>
          <c:order val="1"/>
          <c:tx>
            <c:strRef>
              <c:f>static!$C$56:$C$57</c:f>
              <c:strCache>
                <c:ptCount val="1"/>
                <c:pt idx="0">
                  <c:v>Alte conturi de plătit </c:v>
                </c:pt>
              </c:strCache>
            </c:strRef>
          </c:tx>
          <c:spPr>
            <a:solidFill>
              <a:srgbClr val="E1C4A9"/>
            </a:solidFill>
            <a:ln>
              <a:solidFill>
                <a:srgbClr val="E1C4A9"/>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static!$C$58:$C$63</c:f>
              <c:numCache>
                <c:formatCode>General</c:formatCode>
                <c:ptCount val="5"/>
                <c:pt idx="0">
                  <c:v>58375.365688922706</c:v>
                </c:pt>
                <c:pt idx="1">
                  <c:v>4846.0705390446465</c:v>
                </c:pt>
                <c:pt idx="2">
                  <c:v>11966.565138783477</c:v>
                </c:pt>
                <c:pt idx="3">
                  <c:v>2676.8430597954234</c:v>
                </c:pt>
                <c:pt idx="4">
                  <c:v>77864.84442654626</c:v>
                </c:pt>
              </c:numCache>
            </c:numRef>
          </c:val>
          <c:extLst>
            <c:ext xmlns:c16="http://schemas.microsoft.com/office/drawing/2014/chart" uri="{C3380CC4-5D6E-409C-BE32-E72D297353CC}">
              <c16:uniqueId val="{00000000-D46C-4F8C-9EDB-6BEC8B45690C}"/>
            </c:ext>
          </c:extLst>
        </c:ser>
        <c:ser>
          <c:idx val="2"/>
          <c:order val="2"/>
          <c:tx>
            <c:strRef>
              <c:f>static!$D$56:$D$57</c:f>
              <c:strCache>
                <c:ptCount val="1"/>
                <c:pt idx="0">
                  <c:v>Aur monetar și Drepturi Speciale de Tragere</c:v>
                </c:pt>
              </c:strCache>
            </c:strRef>
          </c:tx>
          <c:spPr>
            <a:pattFill prst="pct90">
              <a:fgClr>
                <a:srgbClr val="8497B0"/>
              </a:fgClr>
              <a:bgClr>
                <a:schemeClr val="bg1"/>
              </a:bgClr>
            </a:pattFill>
            <a:ln>
              <a:solidFill>
                <a:srgbClr val="8497B0"/>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static!$D$58:$D$63</c:f>
              <c:numCache>
                <c:formatCode>General</c:formatCode>
                <c:ptCount val="5"/>
                <c:pt idx="0">
                  <c:v>0</c:v>
                </c:pt>
                <c:pt idx="1">
                  <c:v>0</c:v>
                </c:pt>
                <c:pt idx="2">
                  <c:v>6683.0102499999994</c:v>
                </c:pt>
                <c:pt idx="3">
                  <c:v>0</c:v>
                </c:pt>
                <c:pt idx="4">
                  <c:v>6683.0102499999994</c:v>
                </c:pt>
              </c:numCache>
            </c:numRef>
          </c:val>
          <c:extLst>
            <c:ext xmlns:c16="http://schemas.microsoft.com/office/drawing/2014/chart" uri="{C3380CC4-5D6E-409C-BE32-E72D297353CC}">
              <c16:uniqueId val="{00000001-D46C-4F8C-9EDB-6BEC8B45690C}"/>
            </c:ext>
          </c:extLst>
        </c:ser>
        <c:ser>
          <c:idx val="3"/>
          <c:order val="3"/>
          <c:tx>
            <c:strRef>
              <c:f>static!$E$56:$E$57</c:f>
              <c:strCache>
                <c:ptCount val="1"/>
                <c:pt idx="0">
                  <c:v>Numerar și depozite</c:v>
                </c:pt>
              </c:strCache>
            </c:strRef>
          </c:tx>
          <c:spPr>
            <a:solidFill>
              <a:srgbClr val="805C43"/>
            </a:solidFill>
            <a:ln>
              <a:solidFill>
                <a:srgbClr val="805C43"/>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static!$E$58:$E$63</c:f>
              <c:numCache>
                <c:formatCode>General</c:formatCode>
                <c:ptCount val="5"/>
                <c:pt idx="0">
                  <c:v>0</c:v>
                </c:pt>
                <c:pt idx="1">
                  <c:v>223320.81688974</c:v>
                </c:pt>
                <c:pt idx="2">
                  <c:v>0</c:v>
                </c:pt>
                <c:pt idx="3">
                  <c:v>0</c:v>
                </c:pt>
                <c:pt idx="4">
                  <c:v>223320.81688974</c:v>
                </c:pt>
              </c:numCache>
            </c:numRef>
          </c:val>
          <c:extLst>
            <c:ext xmlns:c16="http://schemas.microsoft.com/office/drawing/2014/chart" uri="{C3380CC4-5D6E-409C-BE32-E72D297353CC}">
              <c16:uniqueId val="{00000002-D46C-4F8C-9EDB-6BEC8B45690C}"/>
            </c:ext>
          </c:extLst>
        </c:ser>
        <c:ser>
          <c:idx val="4"/>
          <c:order val="4"/>
          <c:tx>
            <c:strRef>
              <c:f>static!$F$56:$F$57</c:f>
              <c:strCache>
                <c:ptCount val="1"/>
                <c:pt idx="0">
                  <c:v>Sisteme de asigurări, de pensii și scheme de garanții standardizate</c:v>
                </c:pt>
              </c:strCache>
            </c:strRef>
          </c:tx>
          <c:spPr>
            <a:pattFill prst="pct90">
              <a:fgClr>
                <a:schemeClr val="accent3">
                  <a:lumMod val="75000"/>
                </a:schemeClr>
              </a:fgClr>
              <a:bgClr>
                <a:schemeClr val="bg1"/>
              </a:bgClr>
            </a:pattFill>
            <a:ln>
              <a:solidFill>
                <a:schemeClr val="accent3">
                  <a:lumMod val="75000"/>
                </a:schemeClr>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static!$F$58:$F$63</c:f>
              <c:numCache>
                <c:formatCode>General</c:formatCode>
                <c:ptCount val="5"/>
                <c:pt idx="0">
                  <c:v>0</c:v>
                </c:pt>
                <c:pt idx="1">
                  <c:v>3191.6345896889088</c:v>
                </c:pt>
                <c:pt idx="2">
                  <c:v>0</c:v>
                </c:pt>
                <c:pt idx="3">
                  <c:v>0</c:v>
                </c:pt>
                <c:pt idx="4">
                  <c:v>3191.6345896889088</c:v>
                </c:pt>
              </c:numCache>
            </c:numRef>
          </c:val>
          <c:extLst>
            <c:ext xmlns:c16="http://schemas.microsoft.com/office/drawing/2014/chart" uri="{C3380CC4-5D6E-409C-BE32-E72D297353CC}">
              <c16:uniqueId val="{00000003-D46C-4F8C-9EDB-6BEC8B45690C}"/>
            </c:ext>
          </c:extLst>
        </c:ser>
        <c:ser>
          <c:idx val="5"/>
          <c:order val="5"/>
          <c:tx>
            <c:strRef>
              <c:f>static!$G$56:$G$57</c:f>
              <c:strCache>
                <c:ptCount val="1"/>
                <c:pt idx="0">
                  <c:v>Titluri de natura datoriei</c:v>
                </c:pt>
              </c:strCache>
            </c:strRef>
          </c:tx>
          <c:spPr>
            <a:pattFill prst="dkDnDiag">
              <a:fgClr>
                <a:srgbClr val="E1B597"/>
              </a:fgClr>
              <a:bgClr>
                <a:schemeClr val="bg1"/>
              </a:bgClr>
            </a:pattFill>
            <a:ln>
              <a:solidFill>
                <a:srgbClr val="E1B597"/>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static!$G$58:$G$63</c:f>
              <c:numCache>
                <c:formatCode>General</c:formatCode>
                <c:ptCount val="5"/>
                <c:pt idx="0">
                  <c:v>9654.6698840000008</c:v>
                </c:pt>
                <c:pt idx="1">
                  <c:v>10486.403669970001</c:v>
                </c:pt>
                <c:pt idx="2">
                  <c:v>43919.906604300937</c:v>
                </c:pt>
                <c:pt idx="3">
                  <c:v>0</c:v>
                </c:pt>
                <c:pt idx="4">
                  <c:v>64060.980158270933</c:v>
                </c:pt>
              </c:numCache>
            </c:numRef>
          </c:val>
          <c:extLst>
            <c:ext xmlns:c16="http://schemas.microsoft.com/office/drawing/2014/chart" uri="{C3380CC4-5D6E-409C-BE32-E72D297353CC}">
              <c16:uniqueId val="{00000004-D46C-4F8C-9EDB-6BEC8B45690C}"/>
            </c:ext>
          </c:extLst>
        </c:ser>
        <c:ser>
          <c:idx val="6"/>
          <c:order val="6"/>
          <c:tx>
            <c:strRef>
              <c:f>static!$H$56:$H$57</c:f>
              <c:strCache>
                <c:ptCount val="1"/>
                <c:pt idx="0">
                  <c:v>Împrumuturi</c:v>
                </c:pt>
              </c:strCache>
            </c:strRef>
          </c:tx>
          <c:spPr>
            <a:pattFill prst="pct40">
              <a:fgClr>
                <a:srgbClr val="6C5330"/>
              </a:fgClr>
              <a:bgClr>
                <a:schemeClr val="bg1"/>
              </a:bgClr>
            </a:pattFill>
            <a:ln>
              <a:solidFill>
                <a:srgbClr val="A6A6A6"/>
              </a:solidFill>
            </a:ln>
            <a:effectLst/>
          </c:spPr>
          <c:invertIfNegative val="0"/>
          <c:cat>
            <c:strRef>
              <c:f>static!$A$58:$A$63</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static!$H$58:$H$63</c:f>
              <c:numCache>
                <c:formatCode>General</c:formatCode>
                <c:ptCount val="5"/>
                <c:pt idx="0">
                  <c:v>90642.490401603005</c:v>
                </c:pt>
                <c:pt idx="1">
                  <c:v>29439.445913860003</c:v>
                </c:pt>
                <c:pt idx="2">
                  <c:v>62507.804615460002</c:v>
                </c:pt>
                <c:pt idx="3">
                  <c:v>46256.082439602513</c:v>
                </c:pt>
                <c:pt idx="4">
                  <c:v>228845.82337052553</c:v>
                </c:pt>
              </c:numCache>
            </c:numRef>
          </c:val>
          <c:extLst>
            <c:ext xmlns:c16="http://schemas.microsoft.com/office/drawing/2014/chart" uri="{C3380CC4-5D6E-409C-BE32-E72D297353CC}">
              <c16:uniqueId val="{00000005-D46C-4F8C-9EDB-6BEC8B45690C}"/>
            </c:ext>
          </c:extLst>
        </c:ser>
        <c:dLbls>
          <c:showLegendKey val="0"/>
          <c:showVal val="0"/>
          <c:showCatName val="0"/>
          <c:showSerName val="0"/>
          <c:showPercent val="0"/>
          <c:showBubbleSize val="0"/>
        </c:dLbls>
        <c:gapWidth val="10"/>
        <c:overlap val="100"/>
        <c:axId val="1316055343"/>
        <c:axId val="1316043279"/>
      </c:barChart>
      <c:catAx>
        <c:axId val="1316055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43279"/>
        <c:crosses val="autoZero"/>
        <c:auto val="1"/>
        <c:lblAlgn val="ctr"/>
        <c:lblOffset val="100"/>
        <c:noMultiLvlLbl val="0"/>
      </c:catAx>
      <c:valAx>
        <c:axId val="1316043279"/>
        <c:scaling>
          <c:orientation val="minMax"/>
        </c:scaling>
        <c:delete val="0"/>
        <c:axPos val="r"/>
        <c:majorGridlines>
          <c:spPr>
            <a:ln w="9525" cap="flat" cmpd="sng" algn="ctr">
              <a:solidFill>
                <a:schemeClr val="bg1">
                  <a:lumMod val="9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1316055343"/>
        <c:crosses val="max"/>
        <c:crossBetween val="between"/>
        <c:maj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grafică.xlsx]static!vfn s</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r>
              <a:rPr lang="ro-MD">
                <a:latin typeface="PermianSansTypeface" panose="02000000000000000000" pitchFamily="50" charset="0"/>
              </a:rPr>
              <a:t>Valoarea</a:t>
            </a:r>
            <a:r>
              <a:rPr lang="ro-MD" baseline="0">
                <a:latin typeface="PermianSansTypeface" panose="02000000000000000000" pitchFamily="50" charset="0"/>
              </a:rPr>
              <a:t> financiară netă</a:t>
            </a:r>
            <a:endParaRPr lang="en-US">
              <a:latin typeface="PermianSansTypeface" panose="02000000000000000000" pitchFamily="50"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PermianSansTypeface" panose="02000000000000000000" pitchFamily="50" charset="0"/>
              <a:ea typeface="+mn-ea"/>
              <a:cs typeface="+mn-cs"/>
            </a:defRPr>
          </a:pPr>
          <a:endParaRPr lang="ro-MD"/>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w="19050" cap="rnd">
            <a:solidFill>
              <a:srgbClr val="C00000"/>
            </a:solidFill>
            <a:round/>
          </a:ln>
          <a:effectLst/>
        </c:spPr>
        <c:marker>
          <c:symbol val="circle"/>
          <c:size val="5"/>
          <c:spPr>
            <a:solidFill>
              <a:schemeClr val="accent3"/>
            </a:solidFill>
            <a:ln w="9525">
              <a:solidFill>
                <a:schemeClr val="accent3"/>
              </a:solidFill>
            </a:ln>
            <a:effectLst/>
          </c:spPr>
        </c:marker>
      </c:pivotFmt>
      <c:pivotFmt>
        <c:idx val="41"/>
        <c:spPr>
          <a:solidFill>
            <a:srgbClr val="7F7F7F">
              <a:alpha val="98000"/>
            </a:srgbClr>
          </a:solidFill>
          <a:ln>
            <a:noFill/>
          </a:ln>
          <a:effectLst/>
        </c:spPr>
        <c:marker>
          <c:symbol val="none"/>
        </c:marker>
      </c:pivotFmt>
      <c:pivotFmt>
        <c:idx val="42"/>
        <c:spPr>
          <a:pattFill prst="pct80">
            <a:fgClr>
              <a:srgbClr val="EB8748"/>
            </a:fgClr>
            <a:bgClr>
              <a:schemeClr val="bg1"/>
            </a:bgClr>
          </a:pattFill>
          <a:ln>
            <a:noFill/>
          </a:ln>
          <a:effectLst/>
        </c:spPr>
        <c:marker>
          <c:symbol val="none"/>
        </c:marker>
      </c:pivotFmt>
      <c:pivotFmt>
        <c:idx val="43"/>
        <c:spPr>
          <a:solidFill>
            <a:schemeClr val="accent1"/>
          </a:solidFill>
          <a:ln w="19050" cap="rnd">
            <a:solidFill>
              <a:srgbClr val="C00000"/>
            </a:solidFill>
            <a:round/>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2"/>
        <c:spPr>
          <a:solidFill>
            <a:schemeClr val="accent1"/>
          </a:solidFill>
          <a:ln>
            <a:noFill/>
          </a:ln>
          <a:effectLst/>
        </c:spPr>
        <c:marker>
          <c:symbol val="none"/>
        </c:marker>
      </c:pivotFmt>
      <c:pivotFmt>
        <c:idx val="53"/>
        <c:spPr>
          <a:solidFill>
            <a:schemeClr val="accent1"/>
          </a:solidFill>
          <a:ln>
            <a:noFill/>
          </a:ln>
          <a:effectLst/>
        </c:spPr>
        <c:marker>
          <c:symbol val="none"/>
        </c:marker>
      </c:pivotFmt>
      <c:pivotFmt>
        <c:idx val="54"/>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5"/>
        <c:spPr>
          <a:solidFill>
            <a:schemeClr val="accent1"/>
          </a:solidFill>
          <a:ln>
            <a:noFill/>
          </a:ln>
          <a:effectLst/>
        </c:spPr>
        <c:marker>
          <c:symbol val="none"/>
        </c:marker>
      </c:pivotFmt>
      <c:pivotFmt>
        <c:idx val="56"/>
        <c:spPr>
          <a:solidFill>
            <a:schemeClr val="accent1"/>
          </a:solidFill>
          <a:ln>
            <a:noFill/>
          </a:ln>
          <a:effectLst/>
        </c:spPr>
        <c:marker>
          <c:symbol val="none"/>
        </c:marker>
      </c:pivotFmt>
      <c:pivotFmt>
        <c:idx val="57"/>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pivotFmt>
      <c:pivotFmt>
        <c:idx val="58"/>
        <c:spPr>
          <a:pattFill prst="pct90">
            <a:fgClr>
              <a:srgbClr val="7F7F7F"/>
            </a:fgClr>
            <a:bgClr>
              <a:schemeClr val="bg1"/>
            </a:bgClr>
          </a:pattFill>
          <a:ln>
            <a:solidFill>
              <a:srgbClr val="008000"/>
            </a:solidFill>
          </a:ln>
          <a:effectLst/>
        </c:spPr>
        <c:marker>
          <c:symbol val="none"/>
        </c:marker>
      </c:pivotFmt>
      <c:pivotFmt>
        <c:idx val="59"/>
        <c:spPr>
          <a:pattFill prst="pct90">
            <a:fgClr>
              <a:srgbClr val="EB8748"/>
            </a:fgClr>
            <a:bgClr>
              <a:schemeClr val="bg1"/>
            </a:bgClr>
          </a:pattFill>
          <a:ln>
            <a:noFill/>
          </a:ln>
          <a:effectLst/>
        </c:spPr>
        <c:marker>
          <c:symbol val="none"/>
        </c:marker>
      </c:pivotFmt>
      <c:pivotFmt>
        <c:idx val="60"/>
        <c:spPr>
          <a:solidFill>
            <a:schemeClr val="accent1"/>
          </a:solidFill>
          <a:ln w="19050" cap="rnd">
            <a:solidFill>
              <a:schemeClr val="accent2">
                <a:lumMod val="50000"/>
              </a:schemeClr>
            </a:solidFill>
            <a:round/>
          </a:ln>
          <a:effectLst/>
        </c:spPr>
        <c:marker>
          <c:symbol val="circle"/>
          <c:size val="7"/>
          <c:spPr>
            <a:solidFill>
              <a:srgbClr val="C00000"/>
            </a:solidFill>
            <a:ln w="9525">
              <a:solidFill>
                <a:schemeClr val="accent2">
                  <a:lumMod val="75000"/>
                </a:schemeClr>
              </a:solidFill>
            </a:ln>
            <a:effectLst/>
          </c:spPr>
        </c:marker>
      </c:pivotFmt>
      <c:pivotFmt>
        <c:idx val="61"/>
        <c:spPr>
          <a:solidFill>
            <a:schemeClr val="accent1"/>
          </a:solidFill>
          <a:ln>
            <a:noFill/>
          </a:ln>
          <a:effectLst/>
        </c:spPr>
        <c:marker>
          <c:symbol val="none"/>
        </c:marker>
      </c:pivotFmt>
      <c:pivotFmt>
        <c:idx val="62"/>
        <c:spPr>
          <a:solidFill>
            <a:schemeClr val="accent1"/>
          </a:solidFill>
          <a:ln w="25400">
            <a:noFill/>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a:noFill/>
          </a:ln>
          <a:effectLst/>
        </c:spPr>
        <c:marker>
          <c:symbol val="none"/>
        </c:marker>
      </c:pivotFmt>
      <c:pivotFmt>
        <c:idx val="65"/>
        <c:spPr>
          <a:solidFill>
            <a:schemeClr val="accent1"/>
          </a:solidFill>
          <a:ln>
            <a:noFill/>
          </a:ln>
          <a:effectLst/>
        </c:spPr>
        <c:marker>
          <c:symbol val="none"/>
        </c:marker>
      </c:pivotFmt>
      <c:pivotFmt>
        <c:idx val="66"/>
        <c:spPr>
          <a:solidFill>
            <a:schemeClr val="accent1"/>
          </a:solidFill>
          <a:ln w="15875" cap="rnd">
            <a:solidFill>
              <a:srgbClr val="C00000"/>
            </a:solidFill>
            <a:round/>
          </a:ln>
          <a:effectLst/>
        </c:spPr>
        <c:marker>
          <c:symbol val="circle"/>
          <c:size val="5"/>
          <c:spPr>
            <a:solidFill>
              <a:schemeClr val="accent1"/>
            </a:solidFill>
            <a:ln w="9525">
              <a:solidFill>
                <a:schemeClr val="accent1"/>
              </a:solidFill>
            </a:ln>
            <a:effectLst/>
          </c:spPr>
        </c:marker>
      </c:pivotFmt>
      <c:pivotFmt>
        <c:idx val="67"/>
        <c:spPr>
          <a:solidFill>
            <a:srgbClr val="A6A6A6"/>
          </a:solidFill>
          <a:ln>
            <a:noFill/>
          </a:ln>
          <a:effectLst/>
        </c:spPr>
        <c:marker>
          <c:symbol val="none"/>
        </c:marker>
      </c:pivotFmt>
      <c:pivotFmt>
        <c:idx val="68"/>
        <c:spPr>
          <a:solidFill>
            <a:srgbClr val="D8B25C"/>
          </a:solidFill>
          <a:ln>
            <a:noFill/>
          </a:ln>
          <a:effectLst/>
        </c:spPr>
        <c:marker>
          <c:symbol val="none"/>
        </c:marker>
      </c:pivotFmt>
      <c:pivotFmt>
        <c:idx val="69"/>
        <c:spPr>
          <a:solidFill>
            <a:schemeClr val="accent1"/>
          </a:solidFill>
          <a:ln w="22225" cap="rnd">
            <a:noFill/>
            <a:round/>
          </a:ln>
          <a:effectLst/>
        </c:spPr>
        <c:marker>
          <c:symbol val="circle"/>
          <c:size val="7"/>
          <c:spPr>
            <a:solidFill>
              <a:srgbClr val="C00000"/>
            </a:solidFill>
            <a:ln w="9525">
              <a:solidFill>
                <a:srgbClr val="C00000"/>
              </a:solidFill>
            </a:ln>
            <a:effectLst/>
          </c:spPr>
        </c:marker>
      </c:pivotFmt>
      <c:pivotFmt>
        <c:idx val="70"/>
        <c:spPr>
          <a:solidFill>
            <a:srgbClr val="A6A6A6"/>
          </a:solidFill>
          <a:ln>
            <a:noFill/>
          </a:ln>
          <a:effectLst/>
        </c:spPr>
        <c:marker>
          <c:symbol val="none"/>
        </c:marker>
      </c:pivotFmt>
      <c:pivotFmt>
        <c:idx val="71"/>
        <c:spPr>
          <a:solidFill>
            <a:srgbClr val="D8B25C"/>
          </a:solidFill>
          <a:ln>
            <a:noFill/>
          </a:ln>
          <a:effectLst/>
        </c:spPr>
        <c:marker>
          <c:symbol val="none"/>
        </c:marker>
      </c:pivotFmt>
      <c:pivotFmt>
        <c:idx val="72"/>
        <c:spPr>
          <a:solidFill>
            <a:schemeClr val="accent1"/>
          </a:solidFill>
          <a:ln w="28575" cap="rnd">
            <a:noFill/>
            <a:round/>
          </a:ln>
          <a:effectLst/>
        </c:spPr>
        <c:marker>
          <c:symbol val="circle"/>
          <c:size val="7"/>
          <c:spPr>
            <a:solidFill>
              <a:srgbClr val="C00000"/>
            </a:solidFill>
            <a:ln w="9525">
              <a:solidFill>
                <a:srgbClr val="C00000"/>
              </a:solidFill>
            </a:ln>
            <a:effectLst/>
          </c:spPr>
        </c:marker>
      </c:pivotFmt>
      <c:pivotFmt>
        <c:idx val="73"/>
        <c:spPr>
          <a:solidFill>
            <a:srgbClr val="A6A6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rgbClr val="D8B25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75"/>
        <c:spPr>
          <a:ln w="28575" cap="rnd">
            <a:noFill/>
            <a:round/>
          </a:ln>
          <a:effectLst/>
        </c:spPr>
        <c:marker>
          <c:symbol val="circle"/>
          <c:size val="7"/>
          <c:spPr>
            <a:solidFill>
              <a:srgbClr val="C00000"/>
            </a:solidFill>
            <a:ln w="9525">
              <a:solidFill>
                <a:srgbClr val="C00000"/>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352273298086177E-3"/>
          <c:y val="0.11531817663017234"/>
          <c:w val="0.91133790626786515"/>
          <c:h val="0.59414993400585903"/>
        </c:manualLayout>
      </c:layout>
      <c:barChart>
        <c:barDir val="col"/>
        <c:grouping val="stacked"/>
        <c:varyColors val="0"/>
        <c:ser>
          <c:idx val="0"/>
          <c:order val="0"/>
          <c:tx>
            <c:strRef>
              <c:f>static!$B$41:$B$42</c:f>
              <c:strCache>
                <c:ptCount val="1"/>
                <c:pt idx="0">
                  <c:v>Total active</c:v>
                </c:pt>
              </c:strCache>
            </c:strRef>
          </c:tx>
          <c:spPr>
            <a:solidFill>
              <a:srgbClr val="A6A6A6"/>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static!$B$43:$B$47</c:f>
              <c:numCache>
                <c:formatCode>0.0</c:formatCode>
                <c:ptCount val="5"/>
                <c:pt idx="0">
                  <c:v>123260.76447636035</c:v>
                </c:pt>
                <c:pt idx="1">
                  <c:v>321945.57165556774</c:v>
                </c:pt>
                <c:pt idx="2">
                  <c:v>95817.35537111765</c:v>
                </c:pt>
                <c:pt idx="3">
                  <c:v>275802.40040931891</c:v>
                </c:pt>
                <c:pt idx="4">
                  <c:v>816826.0919123647</c:v>
                </c:pt>
              </c:numCache>
            </c:numRef>
          </c:val>
          <c:extLst>
            <c:ext xmlns:c16="http://schemas.microsoft.com/office/drawing/2014/chart" uri="{C3380CC4-5D6E-409C-BE32-E72D297353CC}">
              <c16:uniqueId val="{00000000-F44C-498C-A495-1BC67D3DCBBF}"/>
            </c:ext>
          </c:extLst>
        </c:ser>
        <c:ser>
          <c:idx val="1"/>
          <c:order val="1"/>
          <c:tx>
            <c:strRef>
              <c:f>static!$C$41:$C$42</c:f>
              <c:strCache>
                <c:ptCount val="1"/>
                <c:pt idx="0">
                  <c:v>Total pasive</c:v>
                </c:pt>
              </c:strCache>
            </c:strRef>
          </c:tx>
          <c:spPr>
            <a:solidFill>
              <a:srgbClr val="D8B25C"/>
            </a:solidFill>
            <a:ln>
              <a:noFill/>
            </a:ln>
            <a:effectLst/>
          </c:spPr>
          <c:invertIfNegative val="0"/>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static!$C$43:$C$47</c:f>
              <c:numCache>
                <c:formatCode>0.0</c:formatCode>
                <c:ptCount val="5"/>
                <c:pt idx="0">
                  <c:v>-392612.60286460898</c:v>
                </c:pt>
                <c:pt idx="1">
                  <c:v>-341125.01258146763</c:v>
                </c:pt>
                <c:pt idx="2">
                  <c:v>-125077.28660854441</c:v>
                </c:pt>
                <c:pt idx="3">
                  <c:v>-48932.925499397934</c:v>
                </c:pt>
                <c:pt idx="4">
                  <c:v>-907747.82755401882</c:v>
                </c:pt>
              </c:numCache>
            </c:numRef>
          </c:val>
          <c:extLst>
            <c:ext xmlns:c16="http://schemas.microsoft.com/office/drawing/2014/chart" uri="{C3380CC4-5D6E-409C-BE32-E72D297353CC}">
              <c16:uniqueId val="{00000001-F44C-498C-A495-1BC67D3DCBBF}"/>
            </c:ext>
          </c:extLst>
        </c:ser>
        <c:dLbls>
          <c:showLegendKey val="0"/>
          <c:showVal val="0"/>
          <c:showCatName val="0"/>
          <c:showSerName val="0"/>
          <c:showPercent val="0"/>
          <c:showBubbleSize val="0"/>
        </c:dLbls>
        <c:gapWidth val="150"/>
        <c:overlap val="100"/>
        <c:axId val="436423488"/>
        <c:axId val="436423904"/>
      </c:barChart>
      <c:lineChart>
        <c:grouping val="standard"/>
        <c:varyColors val="0"/>
        <c:ser>
          <c:idx val="2"/>
          <c:order val="2"/>
          <c:tx>
            <c:strRef>
              <c:f>static!$D$41:$D$42</c:f>
              <c:strCache>
                <c:ptCount val="1"/>
                <c:pt idx="0">
                  <c:v>Valoarea financiară netă</c:v>
                </c:pt>
              </c:strCache>
            </c:strRef>
          </c:tx>
          <c:spPr>
            <a:ln w="28575" cap="rnd">
              <a:noFill/>
              <a:round/>
            </a:ln>
            <a:effectLst/>
          </c:spPr>
          <c:marker>
            <c:symbol val="circle"/>
            <c:size val="7"/>
            <c:spPr>
              <a:solidFill>
                <a:srgbClr val="C00000"/>
              </a:solidFill>
              <a:ln w="9525">
                <a:solidFill>
                  <a:srgbClr val="C00000"/>
                </a:solidFill>
              </a:ln>
              <a:effectLst/>
            </c:spPr>
          </c:marker>
          <c:cat>
            <c:strRef>
              <c:f>static!$A$43:$A$47</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static!$D$43:$D$47</c:f>
              <c:numCache>
                <c:formatCode>0.0</c:formatCode>
                <c:ptCount val="5"/>
                <c:pt idx="0">
                  <c:v>-269351.83838824864</c:v>
                </c:pt>
                <c:pt idx="1">
                  <c:v>-19179.440925899871</c:v>
                </c:pt>
                <c:pt idx="2">
                  <c:v>-29259.931237426761</c:v>
                </c:pt>
                <c:pt idx="3">
                  <c:v>226869.47490992097</c:v>
                </c:pt>
                <c:pt idx="4">
                  <c:v>-90921.735641654115</c:v>
                </c:pt>
              </c:numCache>
            </c:numRef>
          </c:val>
          <c:smooth val="0"/>
          <c:extLst>
            <c:ext xmlns:c16="http://schemas.microsoft.com/office/drawing/2014/chart" uri="{C3380CC4-5D6E-409C-BE32-E72D297353CC}">
              <c16:uniqueId val="{00000002-F44C-498C-A495-1BC67D3DCBBF}"/>
            </c:ext>
          </c:extLst>
        </c:ser>
        <c:dLbls>
          <c:showLegendKey val="0"/>
          <c:showVal val="0"/>
          <c:showCatName val="0"/>
          <c:showSerName val="0"/>
          <c:showPercent val="0"/>
          <c:showBubbleSize val="0"/>
        </c:dLbls>
        <c:marker val="1"/>
        <c:smooth val="0"/>
        <c:axId val="436423488"/>
        <c:axId val="436423904"/>
      </c:lineChart>
      <c:catAx>
        <c:axId val="436423488"/>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904"/>
        <c:crosses val="autoZero"/>
        <c:auto val="1"/>
        <c:lblAlgn val="ctr"/>
        <c:lblOffset val="100"/>
        <c:noMultiLvlLbl val="0"/>
      </c:catAx>
      <c:valAx>
        <c:axId val="43642390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436423488"/>
        <c:crosses val="max"/>
        <c:crossBetween val="between"/>
      </c:valAx>
      <c:spPr>
        <a:noFill/>
        <a:ln w="25400">
          <a:noFill/>
        </a:ln>
        <a:effectLst/>
      </c:spPr>
    </c:plotArea>
    <c:legend>
      <c:legendPos val="r"/>
      <c:layout>
        <c:manualLayout>
          <c:xMode val="edge"/>
          <c:yMode val="edge"/>
          <c:x val="5.9396535296458032E-2"/>
          <c:y val="0.85925120461098525"/>
          <c:w val="0.84185247701506372"/>
          <c:h val="0.14074879538901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[BS prezentarea grafică.xlsx]static!ind add</c:name>
    <c:fmtId val="2"/>
  </c:pivotSource>
  <c:chart>
    <c:autoTitleDeleted val="0"/>
    <c:pivotFmts>
      <c:pivotFmt>
        <c:idx val="0"/>
        <c:spPr>
          <a:solidFill>
            <a:schemeClr val="accent2"/>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2"/>
          </a:solidFill>
          <a:ln>
            <a:noFill/>
          </a:ln>
          <a:effectLst/>
        </c:spPr>
        <c:marker>
          <c:symbol val="none"/>
        </c:marker>
      </c:pivotFmt>
      <c:pivotFmt>
        <c:idx val="3"/>
        <c:spPr>
          <a:solidFill>
            <a:schemeClr val="accent2"/>
          </a:solidFill>
          <a:ln>
            <a:noFill/>
          </a:ln>
          <a:effectLst/>
        </c:spPr>
        <c:marker>
          <c:symbol val="none"/>
        </c:marker>
      </c:pivotFmt>
      <c:pivotFmt>
        <c:idx val="4"/>
        <c:spPr>
          <a:solidFill>
            <a:schemeClr val="accent2"/>
          </a:solidFill>
          <a:ln>
            <a:noFill/>
          </a:ln>
          <a:effectLst/>
        </c:spPr>
        <c:marker>
          <c:symbol val="none"/>
        </c:marker>
      </c:pivotFmt>
      <c:pivotFmt>
        <c:idx val="5"/>
        <c:spPr>
          <a:solidFill>
            <a:schemeClr val="accent2"/>
          </a:solidFill>
          <a:ln>
            <a:noFill/>
          </a:ln>
          <a:effectLst/>
        </c:spPr>
        <c:marker>
          <c:symbol val="none"/>
        </c:marker>
      </c:pivotFmt>
      <c:pivotFmt>
        <c:idx val="6"/>
        <c:spPr>
          <a:solidFill>
            <a:schemeClr val="accent2"/>
          </a:solidFill>
          <a:ln>
            <a:noFill/>
          </a:ln>
          <a:effectLst/>
        </c:spPr>
        <c:marker>
          <c:symbol val="none"/>
        </c:marker>
      </c:pivotFmt>
      <c:pivotFmt>
        <c:idx val="7"/>
        <c:spPr>
          <a:solidFill>
            <a:schemeClr val="accent2"/>
          </a:solidFill>
          <a:ln>
            <a:noFill/>
          </a:ln>
          <a:effectLst/>
        </c:spPr>
        <c:marker>
          <c:symbol val="none"/>
        </c:marker>
      </c:pivotFmt>
      <c:pivotFmt>
        <c:idx val="8"/>
        <c:spPr>
          <a:solidFill>
            <a:schemeClr val="accent2"/>
          </a:solidFill>
          <a:ln>
            <a:noFill/>
          </a:ln>
          <a:effectLst/>
        </c:spPr>
        <c:marker>
          <c:symbol val="none"/>
        </c:marker>
      </c:pivotFmt>
      <c:pivotFmt>
        <c:idx val="9"/>
        <c:spPr>
          <a:solidFill>
            <a:schemeClr val="accent2"/>
          </a:solidFill>
          <a:ln>
            <a:noFill/>
          </a:ln>
          <a:effectLst/>
        </c:spPr>
        <c:marker>
          <c:symbol val="none"/>
        </c:marker>
      </c:pivotFmt>
      <c:pivotFmt>
        <c:idx val="10"/>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1"/>
        <c:spPr>
          <a:solidFill>
            <a:schemeClr val="accent2"/>
          </a:solidFill>
          <a:ln>
            <a:noFill/>
          </a:ln>
          <a:effectLst/>
        </c:spPr>
        <c:marker>
          <c:spPr>
            <a:solidFill>
              <a:schemeClr val="accent2"/>
            </a:solidFill>
            <a:ln w="9525">
              <a:solidFill>
                <a:schemeClr val="accent2"/>
              </a:solidFill>
            </a:ln>
            <a:effectLst/>
          </c:spPr>
        </c:marker>
      </c:pivotFmt>
      <c:pivotFmt>
        <c:idx val="12"/>
        <c:spPr>
          <a:solidFill>
            <a:schemeClr val="accent2"/>
          </a:solidFill>
          <a:ln>
            <a:noFill/>
          </a:ln>
          <a:effectLst/>
        </c:spPr>
        <c:marker>
          <c:spPr>
            <a:solidFill>
              <a:schemeClr val="accent2"/>
            </a:solidFill>
            <a:ln w="9525">
              <a:solidFill>
                <a:schemeClr val="accent2"/>
              </a:solidFill>
            </a:ln>
            <a:effectLst/>
          </c:spPr>
        </c:marker>
      </c:pivotFmt>
      <c:pivotFmt>
        <c:idx val="13"/>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4"/>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5"/>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6"/>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7"/>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8"/>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19"/>
        <c:spPr>
          <a:solidFill>
            <a:schemeClr val="accent2"/>
          </a:solidFill>
          <a:ln>
            <a:noFill/>
          </a:ln>
          <a:effectLst/>
        </c:spPr>
        <c:marker>
          <c:symbol val="circle"/>
          <c:size val="10"/>
          <c:spPr>
            <a:solidFill>
              <a:schemeClr val="accent2"/>
            </a:solidFill>
            <a:ln w="9525">
              <a:solidFill>
                <a:schemeClr val="accent2"/>
              </a:solidFill>
            </a:ln>
            <a:effectLst/>
          </c:spPr>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a:noFill/>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rgbClr val="D8B25C"/>
          </a:solidFill>
          <a:ln>
            <a:noFill/>
          </a:ln>
          <a:effectLst/>
        </c:spP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MD"/>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6094218459846667E-2"/>
          <c:y val="4.4310171198388724E-2"/>
          <c:w val="0.92687629461337095"/>
          <c:h val="0.68482000675704824"/>
        </c:manualLayout>
      </c:layout>
      <c:barChart>
        <c:barDir val="col"/>
        <c:grouping val="clustered"/>
        <c:varyColors val="0"/>
        <c:ser>
          <c:idx val="0"/>
          <c:order val="0"/>
          <c:tx>
            <c:strRef>
              <c:f>static!$B$22:$B$23</c:f>
              <c:strCache>
                <c:ptCount val="1"/>
                <c:pt idx="0">
                  <c:v>obligațiuni /  active financiare</c:v>
                </c:pt>
              </c:strCache>
            </c:strRef>
          </c:tx>
          <c:spPr>
            <a:solidFill>
              <a:schemeClr val="accent2"/>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static!$B$24:$B$29</c:f>
              <c:numCache>
                <c:formatCode>General</c:formatCode>
                <c:ptCount val="5"/>
                <c:pt idx="0">
                  <c:v>3.1852195995418029</c:v>
                </c:pt>
                <c:pt idx="1">
                  <c:v>1.0595735509802848</c:v>
                </c:pt>
                <c:pt idx="2">
                  <c:v>1.3053719352208986</c:v>
                </c:pt>
                <c:pt idx="3">
                  <c:v>0.1774202306679582</c:v>
                </c:pt>
                <c:pt idx="4">
                  <c:v>1.1113110079879878</c:v>
                </c:pt>
              </c:numCache>
            </c:numRef>
          </c:val>
          <c:extLst>
            <c:ext xmlns:c16="http://schemas.microsoft.com/office/drawing/2014/chart" uri="{C3380CC4-5D6E-409C-BE32-E72D297353CC}">
              <c16:uniqueId val="{00000000-056A-4C48-BA5D-7246EA7B9E8B}"/>
            </c:ext>
          </c:extLst>
        </c:ser>
        <c:ser>
          <c:idx val="1"/>
          <c:order val="1"/>
          <c:tx>
            <c:strRef>
              <c:f>static!$C$22:$C$23</c:f>
              <c:strCache>
                <c:ptCount val="1"/>
                <c:pt idx="0">
                  <c:v>obligațiuni externe / PIB</c:v>
                </c:pt>
              </c:strCache>
            </c:strRef>
          </c:tx>
          <c:spPr>
            <a:solidFill>
              <a:schemeClr val="accent4"/>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static!$C$24:$C$29</c:f>
              <c:numCache>
                <c:formatCode>General</c:formatCode>
                <c:ptCount val="5"/>
                <c:pt idx="0">
                  <c:v>0.44251549006860624</c:v>
                </c:pt>
                <c:pt idx="1">
                  <c:v>0.15554953622852619</c:v>
                </c:pt>
                <c:pt idx="2">
                  <c:v>0.22312586848143651</c:v>
                </c:pt>
                <c:pt idx="3">
                  <c:v>4.2428570408676973E-3</c:v>
                </c:pt>
                <c:pt idx="4">
                  <c:v>0.82543375181943657</c:v>
                </c:pt>
              </c:numCache>
            </c:numRef>
          </c:val>
          <c:extLst>
            <c:ext xmlns:c16="http://schemas.microsoft.com/office/drawing/2014/chart" uri="{C3380CC4-5D6E-409C-BE32-E72D297353CC}">
              <c16:uniqueId val="{00000001-056A-4C48-BA5D-7246EA7B9E8B}"/>
            </c:ext>
          </c:extLst>
        </c:ser>
        <c:ser>
          <c:idx val="2"/>
          <c:order val="2"/>
          <c:tx>
            <c:strRef>
              <c:f>static!$D$22:$D$23</c:f>
              <c:strCache>
                <c:ptCount val="1"/>
                <c:pt idx="0">
                  <c:v>obligațiuni externe / total obligațiuni</c:v>
                </c:pt>
              </c:strCache>
            </c:strRef>
          </c:tx>
          <c:spPr>
            <a:solidFill>
              <a:schemeClr val="accent6"/>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static!$D$24:$D$29</c:f>
              <c:numCache>
                <c:formatCode>General</c:formatCode>
                <c:ptCount val="5"/>
                <c:pt idx="0">
                  <c:v>0.34564062398027601</c:v>
                </c:pt>
                <c:pt idx="1">
                  <c:v>0.13983493830389049</c:v>
                </c:pt>
                <c:pt idx="2">
                  <c:v>0.54705628500039527</c:v>
                </c:pt>
                <c:pt idx="3">
                  <c:v>2.6589964460964201E-2</c:v>
                </c:pt>
                <c:pt idx="4">
                  <c:v>0.27885442734350552</c:v>
                </c:pt>
              </c:numCache>
            </c:numRef>
          </c:val>
          <c:extLst>
            <c:ext xmlns:c16="http://schemas.microsoft.com/office/drawing/2014/chart" uri="{C3380CC4-5D6E-409C-BE32-E72D297353CC}">
              <c16:uniqueId val="{00000002-056A-4C48-BA5D-7246EA7B9E8B}"/>
            </c:ext>
          </c:extLst>
        </c:ser>
        <c:ser>
          <c:idx val="3"/>
          <c:order val="3"/>
          <c:tx>
            <c:strRef>
              <c:f>static!$E$22:$E$23</c:f>
              <c:strCache>
                <c:ptCount val="1"/>
                <c:pt idx="0">
                  <c:v>total datorii / PIB</c:v>
                </c:pt>
              </c:strCache>
            </c:strRef>
          </c:tx>
          <c:spPr>
            <a:solidFill>
              <a:schemeClr val="accent2">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static!$E$24:$E$29</c:f>
              <c:numCache>
                <c:formatCode>General</c:formatCode>
                <c:ptCount val="5"/>
                <c:pt idx="0">
                  <c:v>0.51741759890685257</c:v>
                </c:pt>
                <c:pt idx="1">
                  <c:v>0.88463524049496578</c:v>
                </c:pt>
                <c:pt idx="2">
                  <c:v>0.40786638340381243</c:v>
                </c:pt>
                <c:pt idx="3">
                  <c:v>0.15956610423817932</c:v>
                </c:pt>
                <c:pt idx="4">
                  <c:v>1.96948532704381</c:v>
                </c:pt>
              </c:numCache>
            </c:numRef>
          </c:val>
          <c:extLst>
            <c:ext xmlns:c16="http://schemas.microsoft.com/office/drawing/2014/chart" uri="{C3380CC4-5D6E-409C-BE32-E72D297353CC}">
              <c16:uniqueId val="{00000003-056A-4C48-BA5D-7246EA7B9E8B}"/>
            </c:ext>
          </c:extLst>
        </c:ser>
        <c:ser>
          <c:idx val="4"/>
          <c:order val="4"/>
          <c:tx>
            <c:strRef>
              <c:f>static!$F$22:$F$23</c:f>
              <c:strCache>
                <c:ptCount val="1"/>
                <c:pt idx="0">
                  <c:v>total datorii / capitalul propriu</c:v>
                </c:pt>
              </c:strCache>
            </c:strRef>
          </c:tx>
          <c:spPr>
            <a:solidFill>
              <a:schemeClr val="accent4">
                <a:lumMod val="60000"/>
              </a:schemeClr>
            </a:solidFill>
            <a:ln>
              <a:noFill/>
            </a:ln>
            <a:effectLst/>
          </c:spPr>
          <c:invertIfNegative val="0"/>
          <c:cat>
            <c:strRef>
              <c:f>static!$A$24:$A$29</c:f>
              <c:strCache>
                <c:ptCount val="5"/>
                <c:pt idx="0">
                  <c:v>Societăți comerciale nefinanciare</c:v>
                </c:pt>
                <c:pt idx="1">
                  <c:v>Societăți financiare</c:v>
                </c:pt>
                <c:pt idx="2">
                  <c:v>Administrația publică</c:v>
                </c:pt>
                <c:pt idx="3">
                  <c:v>Gospodăriile populației</c:v>
                </c:pt>
                <c:pt idx="4">
                  <c:v>Economia națională</c:v>
                </c:pt>
              </c:strCache>
            </c:strRef>
          </c:cat>
          <c:val>
            <c:numRef>
              <c:f>static!$F$24:$F$29</c:f>
              <c:numCache>
                <c:formatCode>General</c:formatCode>
                <c:ptCount val="5"/>
                <c:pt idx="0">
                  <c:v>0.67826140815144709</c:v>
                </c:pt>
                <c:pt idx="1">
                  <c:v>3.8843339322048518</c:v>
                </c:pt>
                <c:pt idx="4">
                  <c:v>1.9881680243600248</c:v>
                </c:pt>
              </c:numCache>
            </c:numRef>
          </c:val>
          <c:extLst>
            <c:ext xmlns:c16="http://schemas.microsoft.com/office/drawing/2014/chart" uri="{C3380CC4-5D6E-409C-BE32-E72D297353CC}">
              <c16:uniqueId val="{00000004-056A-4C48-BA5D-7246EA7B9E8B}"/>
            </c:ext>
          </c:extLst>
        </c:ser>
        <c:dLbls>
          <c:showLegendKey val="0"/>
          <c:showVal val="0"/>
          <c:showCatName val="0"/>
          <c:showSerName val="0"/>
          <c:showPercent val="0"/>
          <c:showBubbleSize val="0"/>
        </c:dLbls>
        <c:gapWidth val="150"/>
        <c:axId val="767853584"/>
        <c:axId val="767858160"/>
      </c:barChart>
      <c:catAx>
        <c:axId val="767853584"/>
        <c:scaling>
          <c:orientation val="minMax"/>
        </c:scaling>
        <c:delete val="0"/>
        <c:axPos val="b"/>
        <c:majorGridlines>
          <c:spPr>
            <a:ln w="9525" cap="flat" cmpd="sng" algn="ctr">
              <a:solidFill>
                <a:schemeClr val="bg1">
                  <a:lumMod val="95000"/>
                </a:schemeClr>
              </a:solidFill>
              <a:prstDash val="sysDot"/>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8160"/>
        <c:crosses val="autoZero"/>
        <c:auto val="1"/>
        <c:lblAlgn val="ctr"/>
        <c:lblOffset val="100"/>
        <c:noMultiLvlLbl val="0"/>
      </c:catAx>
      <c:valAx>
        <c:axId val="7678581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crossAx val="767853584"/>
        <c:crosses val="autoZero"/>
        <c:crossBetween val="between"/>
      </c:valAx>
      <c:spPr>
        <a:noFill/>
        <a:ln>
          <a:noFill/>
        </a:ln>
        <a:effectLst/>
      </c:spPr>
    </c:plotArea>
    <c:legend>
      <c:legendPos val="r"/>
      <c:layout>
        <c:manualLayout>
          <c:xMode val="edge"/>
          <c:yMode val="edge"/>
          <c:x val="1.756697408871322E-3"/>
          <c:y val="0.86521372585960288"/>
          <c:w val="0.98473124755752106"/>
          <c:h val="0.134786274140397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PermianSansTypeface" panose="02000000000000000000" pitchFamily="50" charset="0"/>
              <a:ea typeface="+mn-ea"/>
              <a:cs typeface="+mn-cs"/>
            </a:defRPr>
          </a:pPr>
          <a:endParaRPr lang="ro-MD"/>
        </a:p>
      </c:txPr>
    </c:legend>
    <c:plotVisOnly val="1"/>
    <c:dispBlanksAs val="gap"/>
    <c:showDLblsOverMax val="0"/>
  </c:chart>
  <c:spPr>
    <a:noFill/>
    <a:ln w="9525" cap="flat" cmpd="sng" algn="ctr">
      <a:noFill/>
      <a:round/>
    </a:ln>
    <a:effectLst/>
  </c:spPr>
  <c:txPr>
    <a:bodyPr/>
    <a:lstStyle/>
    <a:p>
      <a:pPr>
        <a:defRPr/>
      </a:pPr>
      <a:endParaRPr lang="ro-MD"/>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2" Target="../charts/chart2.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s>
</file>

<file path=xl/drawings/_rels/drawing2.xml.rels><?xml version="1.0" encoding="UTF-8" standalone="no"?><Relationships xmlns="http://schemas.openxmlformats.org/package/2006/relationships"><Relationship Id="rId1" Target="../charts/chart5.xml" Type="http://schemas.openxmlformats.org/officeDocument/2006/relationships/chart"/><Relationship Id="rId2" Target="../charts/chart6.xml" Type="http://schemas.openxmlformats.org/officeDocument/2006/relationships/chart"/><Relationship Id="rId3" Target="../charts/chart7.xml" Type="http://schemas.openxmlformats.org/officeDocument/2006/relationships/chart"/><Relationship Id="rId4" Target="../charts/chart8.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95249</xdr:colOff>
      <xdr:row>2</xdr:row>
      <xdr:rowOff>19050</xdr:rowOff>
    </xdr:from>
    <xdr:to>
      <xdr:col>26</xdr:col>
      <xdr:colOff>381000</xdr:colOff>
      <xdr:row>40</xdr:row>
      <xdr:rowOff>104775</xdr:rowOff>
    </xdr:to>
    <xdr:sp macro="" textlink="">
      <xdr:nvSpPr>
        <xdr:cNvPr id="5" name="Rectangle 4">
          <a:extLst>
            <a:ext uri="{FF2B5EF4-FFF2-40B4-BE49-F238E27FC236}">
              <a16:creationId xmlns:a16="http://schemas.microsoft.com/office/drawing/2014/main" id="{00000000-0008-0000-0300-000005000000}"/>
            </a:ext>
          </a:extLst>
        </xdr:cNvPr>
        <xdr:cNvSpPr/>
      </xdr:nvSpPr>
      <xdr:spPr>
        <a:xfrm>
          <a:off x="704849" y="485775"/>
          <a:ext cx="15525751" cy="73723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176893</xdr:colOff>
      <xdr:row>2</xdr:row>
      <xdr:rowOff>65314</xdr:rowOff>
    </xdr:from>
    <xdr:to>
      <xdr:col>26</xdr:col>
      <xdr:colOff>295275</xdr:colOff>
      <xdr:row>17</xdr:row>
      <xdr:rowOff>122464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314325</xdr:colOff>
      <xdr:row>2</xdr:row>
      <xdr:rowOff>38100</xdr:rowOff>
    </xdr:from>
    <xdr:to>
      <xdr:col>22</xdr:col>
      <xdr:colOff>485775</xdr:colOff>
      <xdr:row>17</xdr:row>
      <xdr:rowOff>108858</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161925</xdr:colOff>
      <xdr:row>20</xdr:row>
      <xdr:rowOff>190499</xdr:rowOff>
    </xdr:from>
    <xdr:to>
      <xdr:col>26</xdr:col>
      <xdr:colOff>172812</xdr:colOff>
      <xdr:row>40</xdr:row>
      <xdr:rowOff>0</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164917</xdr:colOff>
      <xdr:row>22</xdr:row>
      <xdr:rowOff>91440</xdr:rowOff>
    </xdr:from>
    <xdr:to>
      <xdr:col>14</xdr:col>
      <xdr:colOff>243840</xdr:colOff>
      <xdr:row>39</xdr:row>
      <xdr:rowOff>58237</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207644</xdr:colOff>
      <xdr:row>17</xdr:row>
      <xdr:rowOff>0</xdr:rowOff>
    </xdr:from>
    <xdr:to>
      <xdr:col>13</xdr:col>
      <xdr:colOff>516255</xdr:colOff>
      <xdr:row>24</xdr:row>
      <xdr:rowOff>133350</xdr:rowOff>
    </xdr:to>
    <mc:AlternateContent xmlns:mc="http://schemas.openxmlformats.org/markup-compatibility/2006" xmlns:tsle="http://schemas.microsoft.com/office/drawing/2012/timeslicer">
      <mc:Choice Requires="tsle">
        <xdr:graphicFrame macro="">
          <xdr:nvGraphicFramePr>
            <xdr:cNvPr id="10" name="data 1">
              <a:extLst>
                <a:ext uri="{FF2B5EF4-FFF2-40B4-BE49-F238E27FC236}">
                  <a16:creationId xmlns:a16="http://schemas.microsoft.com/office/drawing/2014/main" id="{00000000-0008-0000-0300-00000A000000}"/>
                </a:ext>
              </a:extLst>
            </xdr:cNvPr>
            <xdr:cNvGraphicFramePr/>
          </xdr:nvGraphicFramePr>
          <xdr:xfrm>
            <a:off x="0" y="0"/>
            <a:ext cx="0" cy="0"/>
          </xdr:xfrm>
          <a:graphic>
            <a:graphicData uri="http://schemas.microsoft.com/office/drawing/2012/timeslicer">
              <tsle:timeslicer name="data 1"/>
            </a:graphicData>
          </a:graphic>
        </xdr:graphicFrame>
      </mc:Choice>
      <mc:Fallback>
        <xdr:sp macro="" textlink="">
          <xdr:nvSpPr>
            <xdr:cNvPr id="0" name=""/>
            <xdr:cNvSpPr>
              <a:spLocks noTextEdit="1"/>
            </xdr:cNvSpPr>
          </xdr:nvSpPr>
          <xdr:spPr>
            <a:xfrm>
              <a:off x="200024" y="2857500"/>
              <a:ext cx="6810375" cy="1333500"/>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twoCellAnchor>
    <xdr:from>
      <xdr:col>25</xdr:col>
      <xdr:colOff>314324</xdr:colOff>
      <xdr:row>23</xdr:row>
      <xdr:rowOff>180975</xdr:rowOff>
    </xdr:from>
    <xdr:to>
      <xdr:col>26</xdr:col>
      <xdr:colOff>304799</xdr:colOff>
      <xdr:row>25</xdr:row>
      <xdr:rowOff>57150</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15554324" y="43719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xdr:from>
      <xdr:col>1</xdr:col>
      <xdr:colOff>459105</xdr:colOff>
      <xdr:row>25</xdr:row>
      <xdr:rowOff>102870</xdr:rowOff>
    </xdr:from>
    <xdr:to>
      <xdr:col>2</xdr:col>
      <xdr:colOff>447675</xdr:colOff>
      <xdr:row>26</xdr:row>
      <xdr:rowOff>167640</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068705" y="4779645"/>
          <a:ext cx="598170" cy="2457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editAs="oneCell">
    <xdr:from>
      <xdr:col>14</xdr:col>
      <xdr:colOff>281940</xdr:colOff>
      <xdr:row>17</xdr:row>
      <xdr:rowOff>15241</xdr:rowOff>
    </xdr:from>
    <xdr:to>
      <xdr:col>26</xdr:col>
      <xdr:colOff>95250</xdr:colOff>
      <xdr:row>24</xdr:row>
      <xdr:rowOff>53340</xdr:rowOff>
    </xdr:to>
    <mc:AlternateContent xmlns:mc="http://schemas.openxmlformats.org/markup-compatibility/2006" xmlns:a14="http://schemas.microsoft.com/office/drawing/2010/main">
      <mc:Choice Requires="a14">
        <xdr:graphicFrame macro="">
          <xdr:nvGraphicFramePr>
            <xdr:cNvPr id="7" name="Sectors lvl 1 1">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Sectors lvl 1 1"/>
            </a:graphicData>
          </a:graphic>
        </xdr:graphicFrame>
      </mc:Choice>
      <mc:Fallback>
        <xdr:sp macro="" textlink="">
          <xdr:nvSpPr>
            <xdr:cNvPr id="0" name=""/>
            <xdr:cNvSpPr>
              <a:spLocks noTextEdit="1"/>
            </xdr:cNvSpPr>
          </xdr:nvSpPr>
          <xdr:spPr>
            <a:xfrm>
              <a:off x="8886825" y="3057526"/>
              <a:ext cx="7048500" cy="1314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85725</xdr:colOff>
      <xdr:row>2</xdr:row>
      <xdr:rowOff>38100</xdr:rowOff>
    </xdr:from>
    <xdr:to>
      <xdr:col>25</xdr:col>
      <xdr:colOff>257175</xdr:colOff>
      <xdr:row>40</xdr:row>
      <xdr:rowOff>114300</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695325" y="504825"/>
          <a:ext cx="14801850" cy="725805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180814</xdr:colOff>
      <xdr:row>2</xdr:row>
      <xdr:rowOff>57271</xdr:rowOff>
    </xdr:from>
    <xdr:to>
      <xdr:col>21</xdr:col>
      <xdr:colOff>92528</xdr:colOff>
      <xdr:row>22</xdr:row>
      <xdr:rowOff>4836</xdr:rowOff>
    </xdr:to>
    <xdr:graphicFrame macro="">
      <xdr:nvGraphicFramePr>
        <xdr:cNvPr id="7" name="active st">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141742</xdr:colOff>
      <xdr:row>2</xdr:row>
      <xdr:rowOff>57149</xdr:rowOff>
    </xdr:from>
    <xdr:to>
      <xdr:col>25</xdr:col>
      <xdr:colOff>120282</xdr:colOff>
      <xdr:row>21</xdr:row>
      <xdr:rowOff>60552</xdr:rowOff>
    </xdr:to>
    <xdr:graphicFrame macro="">
      <xdr:nvGraphicFramePr>
        <xdr:cNvPr id="4" name="pasive st">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565471</xdr:colOff>
      <xdr:row>17</xdr:row>
      <xdr:rowOff>180638</xdr:rowOff>
    </xdr:from>
    <xdr:to>
      <xdr:col>25</xdr:col>
      <xdr:colOff>135319</xdr:colOff>
      <xdr:row>32</xdr:row>
      <xdr:rowOff>32719</xdr:rowOff>
    </xdr:to>
    <xdr:graphicFrame macro="">
      <xdr:nvGraphicFramePr>
        <xdr:cNvPr id="9" name="pasive st">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198967</xdr:colOff>
      <xdr:row>19</xdr:row>
      <xdr:rowOff>152399</xdr:rowOff>
    </xdr:from>
    <xdr:to>
      <xdr:col>15</xdr:col>
      <xdr:colOff>0</xdr:colOff>
      <xdr:row>39</xdr:row>
      <xdr:rowOff>142875</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123825</xdr:colOff>
      <xdr:row>18</xdr:row>
      <xdr:rowOff>104775</xdr:rowOff>
    </xdr:from>
    <xdr:to>
      <xdr:col>4</xdr:col>
      <xdr:colOff>114300</xdr:colOff>
      <xdr:row>19</xdr:row>
      <xdr:rowOff>171450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952625" y="3343275"/>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p.p.</a:t>
          </a:r>
        </a:p>
      </xdr:txBody>
    </xdr:sp>
    <xdr:clientData/>
  </xdr:twoCellAnchor>
  <xdr:twoCellAnchor>
    <xdr:from>
      <xdr:col>24</xdr:col>
      <xdr:colOff>171450</xdr:colOff>
      <xdr:row>17</xdr:row>
      <xdr:rowOff>76199</xdr:rowOff>
    </xdr:from>
    <xdr:to>
      <xdr:col>25</xdr:col>
      <xdr:colOff>161925</xdr:colOff>
      <xdr:row>18</xdr:row>
      <xdr:rowOff>142874</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4801850" y="3124199"/>
          <a:ext cx="6000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mil.</a:t>
          </a:r>
          <a:r>
            <a:rPr lang="en-US" sz="1100" baseline="0"/>
            <a:t> lei</a:t>
          </a:r>
          <a:endParaRPr lang="en-US" sz="1100"/>
        </a:p>
      </xdr:txBody>
    </xdr:sp>
    <xdr:clientData/>
  </xdr:twoCellAnchor>
  <xdr:twoCellAnchor editAs="oneCell">
    <xdr:from>
      <xdr:col>15</xdr:col>
      <xdr:colOff>180975</xdr:colOff>
      <xdr:row>32</xdr:row>
      <xdr:rowOff>28575</xdr:rowOff>
    </xdr:from>
    <xdr:to>
      <xdr:col>24</xdr:col>
      <xdr:colOff>561975</xdr:colOff>
      <xdr:row>39</xdr:row>
      <xdr:rowOff>133350</xdr:rowOff>
    </xdr:to>
    <mc:AlternateContent xmlns:mc="http://schemas.openxmlformats.org/markup-compatibility/2006" xmlns:a14="http://schemas.microsoft.com/office/drawing/2010/main">
      <mc:Choice Requires="a14">
        <xdr:graphicFrame macro="">
          <xdr:nvGraphicFramePr>
            <xdr:cNvPr id="15" name="Sectors lvl 1">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microsoft.com/office/drawing/2010/slicer">
              <sle:slicer xmlns:sle="http://schemas.microsoft.com/office/drawing/2010/slicer" name="Sectors lvl 1"/>
            </a:graphicData>
          </a:graphic>
        </xdr:graphicFrame>
      </mc:Choice>
      <mc:Fallback>
        <xdr:sp macro="" textlink="">
          <xdr:nvSpPr>
            <xdr:cNvPr id="0" name=""/>
            <xdr:cNvSpPr>
              <a:spLocks noTextEdit="1"/>
            </xdr:cNvSpPr>
          </xdr:nvSpPr>
          <xdr:spPr>
            <a:xfrm>
              <a:off x="9229725" y="6140450"/>
              <a:ext cx="5810250" cy="1438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xdr:col>
      <xdr:colOff>228041</xdr:colOff>
      <xdr:row>18</xdr:row>
      <xdr:rowOff>93894</xdr:rowOff>
    </xdr:from>
    <xdr:to>
      <xdr:col>3</xdr:col>
      <xdr:colOff>77905</xdr:colOff>
      <xdr:row>39</xdr:row>
      <xdr:rowOff>185716</xdr:rowOff>
    </xdr:to>
    <mc:AlternateContent xmlns:mc="http://schemas.openxmlformats.org/markup-compatibility/2006" xmlns:a14="http://schemas.microsoft.com/office/drawing/2010/main">
      <mc:Choice Requires="a14">
        <xdr:graphicFrame macro="">
          <xdr:nvGraphicFramePr>
            <xdr:cNvPr id="6" name="data">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data"/>
            </a:graphicData>
          </a:graphic>
        </xdr:graphicFrame>
      </mc:Choice>
      <mc:Fallback>
        <xdr:sp macro="" textlink="">
          <xdr:nvSpPr>
            <xdr:cNvPr id="0" name=""/>
            <xdr:cNvSpPr>
              <a:spLocks noTextEdit="1"/>
            </xdr:cNvSpPr>
          </xdr:nvSpPr>
          <xdr:spPr>
            <a:xfrm>
              <a:off x="837641" y="3551469"/>
              <a:ext cx="1069064" cy="409232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no"?><Relationships xmlns="http://schemas.openxmlformats.org/package/2006/relationships"><Relationship Id="rId1" Target="file:///J:/DATA/DD/GEO/BOP/GeoBop.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pivotCache/_rels/pivotCacheDefinition1.xml.rels><?xml version="1.0" encoding="UTF-8" standalone="no"?><Relationships xmlns="http://schemas.openxmlformats.org/package/2006/relationships"><Relationship Id="rId1" Target="pivotCacheRecords1.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a I. Secara" refreshedDate="45686.709641319445" createdVersion="6" refreshedVersion="8" minRefreshableVersion="3" recordCount="14496" xr:uid="{00000000-000A-0000-FFFF-FFFF02000000}">
  <cacheSource type="worksheet">
    <worksheetSource name="Dinamica"/>
  </cacheSource>
  <cacheFields count="13">
    <cacheField name="data" numFmtId="166">
      <sharedItems containsSemiMixedTypes="0" containsNonDate="0" containsDate="1" containsString="0" minDate="2015-12-31T00:00:00" maxDate="2024-10-01T00:00:00" count="24">
        <d v="2015-12-31T00:00:00"/>
        <d v="2016-12-31T00:00:00"/>
        <d v="2017-12-31T00:00:00"/>
        <d v="2018-12-31T00:00:00"/>
        <d v="2019-12-31T00:00:00"/>
        <d v="2020-03-31T00:00:00"/>
        <d v="2020-06-30T00:00:00"/>
        <d v="2020-09-30T00:00:00"/>
        <d v="2020-12-31T00:00:00"/>
        <d v="2021-03-31T00:00:00"/>
        <d v="2021-06-30T00:00:00"/>
        <d v="2021-09-30T00:00:00"/>
        <d v="2021-12-31T00:00:00"/>
        <d v="2022-03-31T00:00:00"/>
        <d v="2022-06-30T00:00:00"/>
        <d v="2022-09-30T00:00:00"/>
        <d v="2022-12-31T00:00:00"/>
        <d v="2023-03-31T00:00:00"/>
        <d v="2023-06-30T00:00:00"/>
        <d v="2023-09-30T00:00:00"/>
        <d v="2023-12-31T00:00:00"/>
        <d v="2024-03-31T00:00:00"/>
        <d v="2024-06-30T00:00:00"/>
        <d v="2024-09-30T00:00:00"/>
      </sharedItems>
    </cacheField>
    <cacheField name="Sectors lvl 1" numFmtId="0">
      <sharedItems count="8">
        <s v="Economia națională"/>
        <s v="Societăți comerciale nefinanciare"/>
        <s v="Societăți financiare"/>
        <s v="Administrația publică"/>
        <s v="Gospodăriile populației"/>
        <s v="Restul lumii"/>
        <s v="Calcule"/>
        <s v="Aministrația publică" u="1"/>
      </sharedItems>
    </cacheField>
    <cacheField name="Sectors lvl 2" numFmtId="0">
      <sharedItems/>
    </cacheField>
    <cacheField name="Sectors lvl 3" numFmtId="0">
      <sharedItems/>
    </cacheField>
    <cacheField name="Sector code" numFmtId="0">
      <sharedItems count="13">
        <s v="S1"/>
        <s v="S11"/>
        <s v="S12"/>
        <s v="S121+S122"/>
        <s v="S121"/>
        <s v="S122"/>
        <s v="S125"/>
        <s v="S128"/>
        <s v="S13"/>
        <s v="S1415"/>
        <s v="S2"/>
        <s v="S14+S15"/>
        <s v="S"/>
      </sharedItems>
    </cacheField>
    <cacheField name="Asset/Liability" numFmtId="0">
      <sharedItems count="4">
        <s v="Active financiare"/>
        <s v="Pasive"/>
        <s v="valoarea financiară netă"/>
        <s v="Calcule"/>
      </sharedItems>
    </cacheField>
    <cacheField name="Instrument code" numFmtId="0">
      <sharedItems count="26">
        <s v="A"/>
        <s v="F1"/>
        <s v="F11"/>
        <s v="F12"/>
        <s v="F2"/>
        <s v="F21"/>
        <s v="F22"/>
        <s v="F29"/>
        <s v="F3"/>
        <s v="F31"/>
        <s v="F32"/>
        <s v="F4"/>
        <s v="F41"/>
        <s v="F42"/>
        <s v="F5"/>
        <s v="F6"/>
        <s v="F61"/>
        <s v="F62"/>
        <s v="F66"/>
        <s v="F7"/>
        <s v="F8"/>
        <s v="F81"/>
        <s v="F89"/>
        <s v="P"/>
        <s v="N"/>
        <s v="F100"/>
      </sharedItems>
    </cacheField>
    <cacheField name="Instrument" numFmtId="0">
      <sharedItems count="40">
        <s v="Total active"/>
        <s v="Aur monetar și Drepturi Speciale de Tragere"/>
        <s v="Aur monetar"/>
        <s v="DST"/>
        <s v="Numerar și depozite"/>
        <s v="Numerar"/>
        <s v="Depozite transferabile"/>
        <s v="Alte depozite"/>
        <s v="Titluri de natura datoriei"/>
        <s v="Termen scurt"/>
        <s v="Termen lung"/>
        <s v="Împrumuturi"/>
        <s v="Acțiuni și participații ale fondurilor de investiții"/>
        <s v="Sisteme de asigurări, de pensii și scheme de garanții standardizate"/>
        <s v="Provizioane tehnice de asigurări generale "/>
        <s v="Drepturi asupra asigurărilor de viață și a rentelor "/>
        <s v="Provizioane pentru executarea garanțiilor standardizate "/>
        <s v="Derivative financiare"/>
        <s v="Alte conturi de primit / de plătit"/>
        <s v="Credite comerciale și avansuri "/>
        <s v="Alte conturi de primit / de plătit, excluzând creditele comerciale și "/>
        <s v="Total pasive"/>
        <s v="Alte conturi de plătit "/>
        <s v="Alte conturi de plătit, excluzând creditele comerciale și avansuri"/>
        <s v="Valoarea financiară netă"/>
        <s v="obligațiuni externe"/>
        <s v="PIB"/>
        <s v="total obligațiuni"/>
        <s v="active financiare"/>
        <s v="capital propriu"/>
        <s v="datorii"/>
        <s v="obligațiuni externe / PIB"/>
        <s v="total datorii / PIB"/>
        <s v="obligațiuni externe / total obligațiuni"/>
        <s v="obligațiuni /  active financiare"/>
        <s v="total datorii / capitalul propriu"/>
        <s v="Credite" u="1"/>
        <s v="Alte conturi de primit" u="1"/>
        <s v="Alte conturi de primit, excluzând creditele comerciale și " u="1"/>
        <s v="datorii / capitalul propriu" u="1"/>
      </sharedItems>
    </cacheField>
    <cacheField name="Value" numFmtId="0">
      <sharedItems containsSemiMixedTypes="0" containsString="0" containsNumber="1" minValue="-271366.83807462966" maxValue="907747.82755401882"/>
    </cacheField>
    <cacheField name="Value_v" numFmtId="0">
      <sharedItems containsSemiMixedTypes="0" containsString="0" containsNumber="1" minValue="-907747.82755401882" maxValue="816826.0919123647"/>
    </cacheField>
    <cacheField name="PIB" numFmtId="0">
      <sharedItems containsSemiMixedTypes="0" containsString="0" containsNumber="1" containsInteger="1" minValue="146740" maxValue="316718"/>
    </cacheField>
    <cacheField name="Instrument/PIB" numFmtId="0">
      <sharedItems containsSemiMixedTypes="0" containsString="0" containsNumber="1" minValue="-107.32296649837248" maxValue="314.14442615621624"/>
    </cacheField>
    <cacheField name="Instrument_v/PIB" numFmtId="0">
      <sharedItems containsSemiMixedTypes="0" containsString="0" containsNumber="1" minValue="-314.14442615621624" maxValue="279.08344116378646"/>
    </cacheField>
  </cacheFields>
  <extLst>
    <ext xmlns:x14="http://schemas.microsoft.com/office/spreadsheetml/2009/9/main" uri="{725AE2AE-9491-48be-B2B4-4EB974FC3084}">
      <x14:pivotCacheDefinition pivotCacheId="188951962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96">
  <r>
    <x v="0"/>
    <x v="0"/>
    <s v="Economia națională"/>
    <s v="Economia națională"/>
    <x v="0"/>
    <x v="0"/>
    <x v="0"/>
    <x v="0"/>
    <n v="408102.9903172286"/>
    <n v="408102.9903172286"/>
    <n v="146740"/>
    <n v="278.11298236147513"/>
    <n v="278.11298236147513"/>
  </r>
  <r>
    <x v="0"/>
    <x v="0"/>
    <s v="Economia națională"/>
    <s v="Economia națională"/>
    <x v="0"/>
    <x v="0"/>
    <x v="1"/>
    <x v="1"/>
    <n v="397.75458208000003"/>
    <n v="397.75458208000003"/>
    <n v="146740"/>
    <n v="0.27106077557584846"/>
    <n v="0.27106077557584846"/>
  </r>
  <r>
    <x v="0"/>
    <x v="0"/>
    <s v="Economia națională"/>
    <s v="Economia națională"/>
    <x v="0"/>
    <x v="0"/>
    <x v="2"/>
    <x v="2"/>
    <n v="50.031758979999999"/>
    <n v="50.031758979999999"/>
    <n v="146740"/>
    <n v="3.4095515183317431E-2"/>
    <n v="3.4095515183317431E-2"/>
  </r>
  <r>
    <x v="0"/>
    <x v="0"/>
    <s v="Economia națională"/>
    <s v="Economia națională"/>
    <x v="0"/>
    <x v="0"/>
    <x v="3"/>
    <x v="3"/>
    <n v="347.72282310000003"/>
    <n v="347.72282310000003"/>
    <n v="146740"/>
    <n v="0.23696526039253102"/>
    <n v="0.23696526039253102"/>
  </r>
  <r>
    <x v="0"/>
    <x v="0"/>
    <s v="Economia națională"/>
    <s v="Economia națională"/>
    <x v="0"/>
    <x v="0"/>
    <x v="4"/>
    <x v="4"/>
    <n v="146767.9641936936"/>
    <n v="146767.9641936936"/>
    <n v="146740"/>
    <n v="100.01905696721659"/>
    <n v="100.01905696721659"/>
  </r>
  <r>
    <x v="0"/>
    <x v="0"/>
    <s v="Economia națională"/>
    <s v="Economia națională"/>
    <x v="0"/>
    <x v="0"/>
    <x v="5"/>
    <x v="5"/>
    <n v="57071.681652447696"/>
    <n v="57071.681652447696"/>
    <n v="146740"/>
    <n v="38.893063685735108"/>
    <n v="38.893063685735108"/>
  </r>
  <r>
    <x v="0"/>
    <x v="0"/>
    <s v="Economia națională"/>
    <s v="Economia națională"/>
    <x v="0"/>
    <x v="0"/>
    <x v="6"/>
    <x v="6"/>
    <n v="39072.928061662809"/>
    <n v="39072.928061662809"/>
    <n v="146740"/>
    <n v="26.627319109760673"/>
    <n v="26.627319109760673"/>
  </r>
  <r>
    <x v="0"/>
    <x v="0"/>
    <s v="Economia națională"/>
    <s v="Economia națională"/>
    <x v="0"/>
    <x v="0"/>
    <x v="7"/>
    <x v="7"/>
    <n v="50623.354479583097"/>
    <n v="50623.354479583097"/>
    <n v="146740"/>
    <n v="34.498674171720793"/>
    <n v="34.498674171720793"/>
  </r>
  <r>
    <x v="0"/>
    <x v="0"/>
    <s v="Economia națională"/>
    <s v="Economia națională"/>
    <x v="0"/>
    <x v="0"/>
    <x v="8"/>
    <x v="8"/>
    <n v="27225.906311269999"/>
    <n v="27225.906311269999"/>
    <n v="146740"/>
    <n v="18.553841018992774"/>
    <n v="18.553841018992774"/>
  </r>
  <r>
    <x v="0"/>
    <x v="0"/>
    <s v="Economia națională"/>
    <s v="Economia națională"/>
    <x v="0"/>
    <x v="0"/>
    <x v="9"/>
    <x v="9"/>
    <n v="7640.505603290163"/>
    <n v="7640.505603290163"/>
    <n v="146740"/>
    <n v="5.2068322224956818"/>
    <n v="5.2068322224956818"/>
  </r>
  <r>
    <x v="0"/>
    <x v="0"/>
    <s v="Economia națională"/>
    <s v="Economia națională"/>
    <x v="0"/>
    <x v="0"/>
    <x v="10"/>
    <x v="10"/>
    <n v="19585.400707979836"/>
    <n v="19585.400707979836"/>
    <n v="146740"/>
    <n v="13.347008796497095"/>
    <n v="13.347008796497095"/>
  </r>
  <r>
    <x v="0"/>
    <x v="0"/>
    <s v="Economia națională"/>
    <s v="Economia națională"/>
    <x v="0"/>
    <x v="0"/>
    <x v="11"/>
    <x v="11"/>
    <n v="67588.277601109803"/>
    <n v="67588.277601109803"/>
    <n v="146740"/>
    <n v="46.059886602909771"/>
    <n v="46.059886602909771"/>
  </r>
  <r>
    <x v="0"/>
    <x v="0"/>
    <s v="Economia națională"/>
    <s v="Economia națională"/>
    <x v="0"/>
    <x v="0"/>
    <x v="12"/>
    <x v="9"/>
    <n v="21835.363345975697"/>
    <n v="21835.363345975697"/>
    <n v="146740"/>
    <n v="14.880307582101471"/>
    <n v="14.880307582101471"/>
  </r>
  <r>
    <x v="0"/>
    <x v="0"/>
    <s v="Economia națională"/>
    <s v="Economia națională"/>
    <x v="0"/>
    <x v="0"/>
    <x v="13"/>
    <x v="10"/>
    <n v="45752.914255134106"/>
    <n v="45752.914255134106"/>
    <n v="146740"/>
    <n v="31.179579020808308"/>
    <n v="31.179579020808308"/>
  </r>
  <r>
    <x v="0"/>
    <x v="0"/>
    <s v="Economia națională"/>
    <s v="Economia națională"/>
    <x v="0"/>
    <x v="0"/>
    <x v="14"/>
    <x v="12"/>
    <n v="111349.15067631123"/>
    <n v="111349.15067631123"/>
    <n v="146740"/>
    <n v="75.881934493874354"/>
    <n v="75.881934493874354"/>
  </r>
  <r>
    <x v="0"/>
    <x v="0"/>
    <s v="Economia națională"/>
    <s v="Economia națională"/>
    <x v="0"/>
    <x v="0"/>
    <x v="15"/>
    <x v="13"/>
    <n v="1510.1630200100001"/>
    <n v="1510.1630200100001"/>
    <n v="146740"/>
    <n v="1.029142033535505"/>
    <n v="1.029142033535505"/>
  </r>
  <r>
    <x v="0"/>
    <x v="0"/>
    <s v="Economia națională"/>
    <s v="Economia națională"/>
    <x v="0"/>
    <x v="0"/>
    <x v="16"/>
    <x v="14"/>
    <n v="121.61863414000001"/>
    <n v="121.61863414000001"/>
    <n v="146740"/>
    <n v="8.2880355826632141E-2"/>
    <n v="8.2880355826632141E-2"/>
  </r>
  <r>
    <x v="0"/>
    <x v="0"/>
    <s v="Economia națională"/>
    <s v="Economia națională"/>
    <x v="0"/>
    <x v="0"/>
    <x v="17"/>
    <x v="15"/>
    <n v="401.23489203999998"/>
    <n v="401.23489203999998"/>
    <n v="146740"/>
    <n v="0.27343252830857301"/>
    <n v="0.27343252830857301"/>
  </r>
  <r>
    <x v="0"/>
    <x v="0"/>
    <s v="Economia națională"/>
    <s v="Economia națională"/>
    <x v="0"/>
    <x v="0"/>
    <x v="18"/>
    <x v="16"/>
    <n v="987.30949383000006"/>
    <n v="987.30949383000006"/>
    <n v="146740"/>
    <n v="0.67282914940029992"/>
    <n v="0.67282914940029992"/>
  </r>
  <r>
    <x v="0"/>
    <x v="0"/>
    <s v="Economia națională"/>
    <s v="Economia națională"/>
    <x v="0"/>
    <x v="0"/>
    <x v="19"/>
    <x v="17"/>
    <n v="11.5971075"/>
    <n v="11.5971075"/>
    <n v="146740"/>
    <n v="7.9031671664167909E-3"/>
    <n v="7.9031671664167909E-3"/>
  </r>
  <r>
    <x v="0"/>
    <x v="0"/>
    <s v="Economia națională"/>
    <s v="Economia națională"/>
    <x v="0"/>
    <x v="0"/>
    <x v="20"/>
    <x v="18"/>
    <n v="53252.176825254006"/>
    <n v="53252.176825254006"/>
    <n v="146740"/>
    <n v="36.290157302203902"/>
    <n v="36.290157302203902"/>
  </r>
  <r>
    <x v="0"/>
    <x v="0"/>
    <s v="Economia națională"/>
    <s v="Economia națională"/>
    <x v="0"/>
    <x v="0"/>
    <x v="21"/>
    <x v="19"/>
    <n v="13184.748028274036"/>
    <n v="13184.748028274036"/>
    <n v="146740"/>
    <n v="8.9851083741815696"/>
    <n v="8.9851083741815696"/>
  </r>
  <r>
    <x v="0"/>
    <x v="0"/>
    <s v="Economia națională"/>
    <s v="Economia națională"/>
    <x v="0"/>
    <x v="0"/>
    <x v="22"/>
    <x v="20"/>
    <n v="40067.42879697997"/>
    <n v="40067.42879697997"/>
    <n v="146740"/>
    <n v="27.30504892802233"/>
    <n v="27.30504892802233"/>
  </r>
  <r>
    <x v="0"/>
    <x v="0"/>
    <s v="Economia națională"/>
    <s v="Economia națională"/>
    <x v="0"/>
    <x v="1"/>
    <x v="23"/>
    <x v="21"/>
    <n v="437242.73079194356"/>
    <n v="-437242.73079194356"/>
    <n v="146740"/>
    <n v="297.97105819268336"/>
    <n v="-297.97105819268336"/>
  </r>
  <r>
    <x v="0"/>
    <x v="0"/>
    <s v="Economia națională"/>
    <s v="Economia națională"/>
    <x v="0"/>
    <x v="1"/>
    <x v="1"/>
    <x v="1"/>
    <n v="3209.250125"/>
    <n v="-3209.250125"/>
    <n v="146740"/>
    <n v="2.1870315694425515"/>
    <n v="-2.1870315694425515"/>
  </r>
  <r>
    <x v="0"/>
    <x v="0"/>
    <s v="Economia națională"/>
    <s v="Economia națională"/>
    <x v="0"/>
    <x v="1"/>
    <x v="2"/>
    <x v="2"/>
    <n v="0"/>
    <n v="0"/>
    <n v="146740"/>
    <n v="0"/>
    <n v="0"/>
  </r>
  <r>
    <x v="0"/>
    <x v="0"/>
    <s v="Economia națională"/>
    <s v="Economia națională"/>
    <x v="0"/>
    <x v="1"/>
    <x v="3"/>
    <x v="3"/>
    <n v="3209.250125"/>
    <n v="-3209.250125"/>
    <n v="146740"/>
    <n v="2.1870315694425515"/>
    <n v="-2.1870315694425515"/>
  </r>
  <r>
    <x v="0"/>
    <x v="0"/>
    <s v="Economia națională"/>
    <s v="Economia națională"/>
    <x v="0"/>
    <x v="1"/>
    <x v="4"/>
    <x v="4"/>
    <n v="84457.254216605303"/>
    <n v="-84457.254216605303"/>
    <n v="146740"/>
    <n v="57.555713654494546"/>
    <n v="-57.555713654494546"/>
  </r>
  <r>
    <x v="0"/>
    <x v="0"/>
    <s v="Economia națională"/>
    <s v="Economia națională"/>
    <x v="0"/>
    <x v="1"/>
    <x v="5"/>
    <x v="5"/>
    <n v="17044.068329999998"/>
    <n v="-17044.068329999998"/>
    <n v="146740"/>
    <n v="11.615148105492706"/>
    <n v="-11.615148105492706"/>
  </r>
  <r>
    <x v="0"/>
    <x v="0"/>
    <s v="Economia națională"/>
    <s v="Economia națională"/>
    <x v="0"/>
    <x v="1"/>
    <x v="6"/>
    <x v="6"/>
    <n v="31882.3887339674"/>
    <n v="-31882.3887339674"/>
    <n v="146740"/>
    <n v="21.727128754237018"/>
    <n v="-21.727128754237018"/>
  </r>
  <r>
    <x v="0"/>
    <x v="0"/>
    <s v="Economia națională"/>
    <s v="Economia națională"/>
    <x v="0"/>
    <x v="1"/>
    <x v="7"/>
    <x v="7"/>
    <n v="35530.797152637897"/>
    <n v="-35530.797152637897"/>
    <n v="146740"/>
    <n v="24.213436794764821"/>
    <n v="-24.213436794764821"/>
  </r>
  <r>
    <x v="0"/>
    <x v="0"/>
    <s v="Economia națională"/>
    <s v="Economia națională"/>
    <x v="0"/>
    <x v="1"/>
    <x v="8"/>
    <x v="8"/>
    <n v="20872.924936438998"/>
    <n v="-20872.924936438998"/>
    <n v="146740"/>
    <n v="14.22442751563241"/>
    <n v="-14.22442751563241"/>
  </r>
  <r>
    <x v="0"/>
    <x v="0"/>
    <s v="Economia națională"/>
    <s v="Economia națională"/>
    <x v="0"/>
    <x v="1"/>
    <x v="9"/>
    <x v="9"/>
    <n v="7641.8816982901626"/>
    <n v="-7641.8816982901626"/>
    <n v="146740"/>
    <n v="5.2077700001977396"/>
    <n v="-5.2077700001977396"/>
  </r>
  <r>
    <x v="0"/>
    <x v="0"/>
    <s v="Economia națională"/>
    <s v="Economia națională"/>
    <x v="0"/>
    <x v="1"/>
    <x v="10"/>
    <x v="10"/>
    <n v="13231.043238148835"/>
    <n v="-13231.043238148835"/>
    <n v="146740"/>
    <n v="9.0166575154346695"/>
    <n v="-9.0166575154346695"/>
  </r>
  <r>
    <x v="0"/>
    <x v="0"/>
    <s v="Economia națională"/>
    <s v="Economia națională"/>
    <x v="0"/>
    <x v="1"/>
    <x v="11"/>
    <x v="11"/>
    <n v="139541.39915132441"/>
    <n v="-139541.39915132441"/>
    <n v="146740"/>
    <n v="95.094315899771303"/>
    <n v="-95.094315899771303"/>
  </r>
  <r>
    <x v="0"/>
    <x v="0"/>
    <s v="Economia națională"/>
    <s v="Economia națională"/>
    <x v="0"/>
    <x v="1"/>
    <x v="12"/>
    <x v="9"/>
    <n v="22517.033075213611"/>
    <n v="-22517.033075213611"/>
    <n v="146740"/>
    <n v="15.344850126218898"/>
    <n v="-15.344850126218898"/>
  </r>
  <r>
    <x v="0"/>
    <x v="0"/>
    <s v="Economia națională"/>
    <s v="Economia națională"/>
    <x v="0"/>
    <x v="1"/>
    <x v="13"/>
    <x v="10"/>
    <n v="117024.36607611079"/>
    <n v="-117024.36607611079"/>
    <n v="146740"/>
    <n v="79.749465773552402"/>
    <n v="-79.749465773552402"/>
  </r>
  <r>
    <x v="0"/>
    <x v="0"/>
    <s v="Economia națională"/>
    <s v="Economia națională"/>
    <x v="0"/>
    <x v="1"/>
    <x v="14"/>
    <x v="12"/>
    <n v="144250.52260979102"/>
    <n v="-144250.52260979102"/>
    <n v="146740"/>
    <n v="98.303477313473508"/>
    <n v="-98.303477313473508"/>
  </r>
  <r>
    <x v="0"/>
    <x v="0"/>
    <s v="Economia națională"/>
    <s v="Economia națională"/>
    <x v="0"/>
    <x v="1"/>
    <x v="15"/>
    <x v="13"/>
    <n v="1391.83865726"/>
    <n v="-1391.83865726"/>
    <n v="146740"/>
    <n v="0.94850664935259632"/>
    <n v="-0.94850664935259632"/>
  </r>
  <r>
    <x v="0"/>
    <x v="0"/>
    <s v="Economia națională"/>
    <s v="Economia națională"/>
    <x v="0"/>
    <x v="1"/>
    <x v="16"/>
    <x v="14"/>
    <n v="0"/>
    <n v="0"/>
    <n v="146740"/>
    <n v="0"/>
    <n v="0"/>
  </r>
  <r>
    <x v="0"/>
    <x v="0"/>
    <s v="Economia națională"/>
    <s v="Economia națională"/>
    <x v="0"/>
    <x v="1"/>
    <x v="17"/>
    <x v="15"/>
    <n v="401.23489203999998"/>
    <n v="-401.23489203999998"/>
    <n v="146740"/>
    <n v="0.27343252830857301"/>
    <n v="-0.27343252830857301"/>
  </r>
  <r>
    <x v="0"/>
    <x v="0"/>
    <s v="Economia națională"/>
    <s v="Economia națională"/>
    <x v="0"/>
    <x v="1"/>
    <x v="18"/>
    <x v="16"/>
    <n v="990.60376522000001"/>
    <n v="-990.60376522000001"/>
    <n v="146740"/>
    <n v="0.67507412104402353"/>
    <n v="-0.67507412104402353"/>
  </r>
  <r>
    <x v="0"/>
    <x v="0"/>
    <s v="Economia națională"/>
    <s v="Economia națională"/>
    <x v="0"/>
    <x v="1"/>
    <x v="19"/>
    <x v="17"/>
    <n v="11.5971075"/>
    <n v="-11.5971075"/>
    <n v="146740"/>
    <n v="7.9031671664167909E-3"/>
    <n v="-7.9031671664167909E-3"/>
  </r>
  <r>
    <x v="0"/>
    <x v="0"/>
    <s v="Economia națională"/>
    <s v="Economia națională"/>
    <x v="0"/>
    <x v="1"/>
    <x v="20"/>
    <x v="22"/>
    <n v="43507.943988023799"/>
    <n v="-43507.943988023799"/>
    <n v="146740"/>
    <n v="29.649682423350004"/>
    <n v="-29.649682423350004"/>
  </r>
  <r>
    <x v="0"/>
    <x v="0"/>
    <s v="Economia națională"/>
    <s v="Economia națională"/>
    <x v="0"/>
    <x v="1"/>
    <x v="21"/>
    <x v="19"/>
    <n v="19298.555605534035"/>
    <n v="-19298.555605534035"/>
    <n v="146740"/>
    <n v="13.151530329517538"/>
    <n v="-13.151530329517538"/>
  </r>
  <r>
    <x v="0"/>
    <x v="0"/>
    <s v="Economia națională"/>
    <s v="Economia națională"/>
    <x v="0"/>
    <x v="1"/>
    <x v="22"/>
    <x v="23"/>
    <n v="24209.388382489757"/>
    <n v="-24209.388382489757"/>
    <n v="146740"/>
    <n v="16.498152093832463"/>
    <n v="-16.498152093832463"/>
  </r>
  <r>
    <x v="0"/>
    <x v="0"/>
    <s v="Economia națională"/>
    <s v="Economia națională"/>
    <x v="0"/>
    <x v="2"/>
    <x v="24"/>
    <x v="24"/>
    <n v="-29139.740474714956"/>
    <n v="-29139.740474714956"/>
    <n v="146740"/>
    <n v="-19.858075831208229"/>
    <n v="-19.858075831208229"/>
  </r>
  <r>
    <x v="0"/>
    <x v="1"/>
    <s v="Societăți comerciale nefinanciare"/>
    <s v="Societăți comerciale nefinanciare"/>
    <x v="1"/>
    <x v="0"/>
    <x v="0"/>
    <x v="0"/>
    <n v="56807.405979709605"/>
    <n v="56807.405979709605"/>
    <n v="146740"/>
    <n v="38.712965776004907"/>
    <n v="38.712965776004907"/>
  </r>
  <r>
    <x v="0"/>
    <x v="1"/>
    <s v="Societăți comerciale nefinanciare"/>
    <s v="Societăți comerciale nefinanciare"/>
    <x v="1"/>
    <x v="0"/>
    <x v="1"/>
    <x v="1"/>
    <n v="0"/>
    <n v="0"/>
    <n v="146740"/>
    <n v="0"/>
    <n v="0"/>
  </r>
  <r>
    <x v="0"/>
    <x v="1"/>
    <s v="Societăți comerciale nefinanciare"/>
    <s v="Societăți comerciale nefinanciare"/>
    <x v="1"/>
    <x v="0"/>
    <x v="2"/>
    <x v="2"/>
    <n v="0"/>
    <n v="0"/>
    <n v="146740"/>
    <n v="0"/>
    <n v="0"/>
  </r>
  <r>
    <x v="0"/>
    <x v="1"/>
    <s v="Societăți comerciale nefinanciare"/>
    <s v="Societăți comerciale nefinanciare"/>
    <x v="1"/>
    <x v="0"/>
    <x v="3"/>
    <x v="3"/>
    <n v="0"/>
    <n v="0"/>
    <n v="146740"/>
    <n v="0"/>
    <n v="0"/>
  </r>
  <r>
    <x v="0"/>
    <x v="1"/>
    <s v="Societăți comerciale nefinanciare"/>
    <s v="Societăți comerciale nefinanciare"/>
    <x v="1"/>
    <x v="0"/>
    <x v="4"/>
    <x v="4"/>
    <n v="16308.795014292309"/>
    <n v="16308.795014292309"/>
    <n v="146740"/>
    <n v="11.114075926327047"/>
    <n v="11.114075926327047"/>
  </r>
  <r>
    <x v="0"/>
    <x v="1"/>
    <s v="Societăți comerciale nefinanciare"/>
    <s v="Societăți comerciale nefinanciare"/>
    <x v="1"/>
    <x v="0"/>
    <x v="5"/>
    <x v="5"/>
    <n v="4089.3143787159024"/>
    <n v="4089.3143787159024"/>
    <n v="146740"/>
    <n v="2.7867755068256117"/>
    <n v="2.7867755068256117"/>
  </r>
  <r>
    <x v="0"/>
    <x v="1"/>
    <s v="Societăți comerciale nefinanciare"/>
    <s v="Societăți comerciale nefinanciare"/>
    <x v="1"/>
    <x v="0"/>
    <x v="6"/>
    <x v="6"/>
    <n v="9815.8193536769068"/>
    <n v="9815.8193536769068"/>
    <n v="146740"/>
    <n v="6.6892594750421877"/>
    <n v="6.6892594750421877"/>
  </r>
  <r>
    <x v="0"/>
    <x v="1"/>
    <s v="Societăți comerciale nefinanciare"/>
    <s v="Societăți comerciale nefinanciare"/>
    <x v="1"/>
    <x v="0"/>
    <x v="7"/>
    <x v="7"/>
    <n v="2403.6612818995"/>
    <n v="2403.6612818995"/>
    <n v="146740"/>
    <n v="1.6380409444592476"/>
    <n v="1.6380409444592476"/>
  </r>
  <r>
    <x v="0"/>
    <x v="1"/>
    <s v="Societăți comerciale nefinanciare"/>
    <s v="Societăți comerciale nefinanciare"/>
    <x v="1"/>
    <x v="0"/>
    <x v="8"/>
    <x v="8"/>
    <n v="134.43963341000017"/>
    <n v="134.43963341000017"/>
    <n v="146740"/>
    <n v="9.1617577627095659E-2"/>
    <n v="9.1617577627095659E-2"/>
  </r>
  <r>
    <x v="0"/>
    <x v="1"/>
    <s v="Societăți comerciale nefinanciare"/>
    <s v="Societăți comerciale nefinanciare"/>
    <x v="1"/>
    <x v="0"/>
    <x v="9"/>
    <x v="9"/>
    <n v="134.43963341000017"/>
    <n v="134.43963341000017"/>
    <n v="146740"/>
    <n v="9.1617577627095659E-2"/>
    <n v="9.1617577627095659E-2"/>
  </r>
  <r>
    <x v="0"/>
    <x v="1"/>
    <s v="Societăți comerciale nefinanciare"/>
    <s v="Societăți comerciale nefinanciare"/>
    <x v="1"/>
    <x v="0"/>
    <x v="10"/>
    <x v="10"/>
    <n v="0"/>
    <n v="0"/>
    <n v="146740"/>
    <n v="0"/>
    <n v="0"/>
  </r>
  <r>
    <x v="0"/>
    <x v="1"/>
    <s v="Societăți comerciale nefinanciare"/>
    <s v="Societăți comerciale nefinanciare"/>
    <x v="1"/>
    <x v="0"/>
    <x v="11"/>
    <x v="11"/>
    <n v="2956.2380160000002"/>
    <n v="2956.2380160000002"/>
    <n v="146740"/>
    <n v="2.014609524328745"/>
    <n v="2.014609524328745"/>
  </r>
  <r>
    <x v="0"/>
    <x v="1"/>
    <s v="Societăți comerciale nefinanciare"/>
    <s v="Societăți comerciale nefinanciare"/>
    <x v="1"/>
    <x v="0"/>
    <x v="12"/>
    <x v="9"/>
    <n v="121.99737054441107"/>
    <n v="121.99737054441107"/>
    <n v="146740"/>
    <n v="8.3138456143117809E-2"/>
    <n v="8.3138456143117809E-2"/>
  </r>
  <r>
    <x v="0"/>
    <x v="1"/>
    <s v="Societăți comerciale nefinanciare"/>
    <s v="Societăți comerciale nefinanciare"/>
    <x v="1"/>
    <x v="0"/>
    <x v="13"/>
    <x v="10"/>
    <n v="2834.2406454555889"/>
    <n v="2834.2406454555889"/>
    <n v="146740"/>
    <n v="1.9314710681856269"/>
    <n v="1.9314710681856269"/>
  </r>
  <r>
    <x v="0"/>
    <x v="1"/>
    <s v="Societăți comerciale nefinanciare"/>
    <s v="Societăți comerciale nefinanciare"/>
    <x v="1"/>
    <x v="0"/>
    <x v="14"/>
    <x v="12"/>
    <n v="14802.004286873422"/>
    <n v="14802.004286873422"/>
    <n v="146740"/>
    <n v="10.087232034123907"/>
    <n v="10.087232034123907"/>
  </r>
  <r>
    <x v="0"/>
    <x v="1"/>
    <s v="Societăți comerciale nefinanciare"/>
    <s v="Societăți comerciale nefinanciare"/>
    <x v="1"/>
    <x v="0"/>
    <x v="15"/>
    <x v="13"/>
    <n v="241.48970032114801"/>
    <n v="241.48970032114801"/>
    <n v="146740"/>
    <n v="0.16456978350902821"/>
    <n v="0.16456978350902821"/>
  </r>
  <r>
    <x v="0"/>
    <x v="1"/>
    <s v="Societăți comerciale nefinanciare"/>
    <s v="Societăți comerciale nefinanciare"/>
    <x v="1"/>
    <x v="0"/>
    <x v="16"/>
    <x v="14"/>
    <n v="0"/>
    <n v="0"/>
    <n v="146740"/>
    <n v="0"/>
    <n v="0"/>
  </r>
  <r>
    <x v="0"/>
    <x v="1"/>
    <s v="Societăți comerciale nefinanciare"/>
    <s v="Societăți comerciale nefinanciare"/>
    <x v="1"/>
    <x v="0"/>
    <x v="17"/>
    <x v="15"/>
    <n v="0"/>
    <n v="0"/>
    <n v="146740"/>
    <n v="0"/>
    <n v="0"/>
  </r>
  <r>
    <x v="0"/>
    <x v="1"/>
    <s v="Societăți comerciale nefinanciare"/>
    <s v="Societăți comerciale nefinanciare"/>
    <x v="1"/>
    <x v="0"/>
    <x v="18"/>
    <x v="16"/>
    <n v="241.48970032114801"/>
    <n v="241.48970032114801"/>
    <n v="146740"/>
    <n v="0.16456978350902821"/>
    <n v="0.16456978350902821"/>
  </r>
  <r>
    <x v="0"/>
    <x v="1"/>
    <s v="Societăți comerciale nefinanciare"/>
    <s v="Societăți comerciale nefinanciare"/>
    <x v="1"/>
    <x v="0"/>
    <x v="19"/>
    <x v="17"/>
    <n v="0"/>
    <n v="0"/>
    <n v="146740"/>
    <n v="0"/>
    <n v="0"/>
  </r>
  <r>
    <x v="0"/>
    <x v="1"/>
    <s v="Societăți comerciale nefinanciare"/>
    <s v="Societăți comerciale nefinanciare"/>
    <x v="1"/>
    <x v="0"/>
    <x v="20"/>
    <x v="18"/>
    <n v="22364.439328812732"/>
    <n v="22364.439328812732"/>
    <n v="146740"/>
    <n v="15.240860930089092"/>
    <n v="15.240860930089092"/>
  </r>
  <r>
    <x v="0"/>
    <x v="1"/>
    <s v="Societăți comerciale nefinanciare"/>
    <s v="Societăți comerciale nefinanciare"/>
    <x v="1"/>
    <x v="0"/>
    <x v="21"/>
    <x v="19"/>
    <n v="12662.883178525357"/>
    <n v="12662.883178525357"/>
    <n v="146740"/>
    <n v="8.6294692507328303"/>
    <n v="8.6294692507328303"/>
  </r>
  <r>
    <x v="0"/>
    <x v="1"/>
    <s v="Societăți comerciale nefinanciare"/>
    <s v="Societăți comerciale nefinanciare"/>
    <x v="1"/>
    <x v="0"/>
    <x v="22"/>
    <x v="20"/>
    <n v="9701.5561502873752"/>
    <n v="9701.5561502873752"/>
    <n v="146740"/>
    <n v="6.6113916793562595"/>
    <n v="6.6113916793562595"/>
  </r>
  <r>
    <x v="0"/>
    <x v="1"/>
    <s v="Societăți comerciale nefinanciare"/>
    <s v="Societăți comerciale nefinanciare"/>
    <x v="1"/>
    <x v="1"/>
    <x v="23"/>
    <x v="21"/>
    <n v="214293.12701942137"/>
    <n v="-214293.12701942137"/>
    <n v="146740"/>
    <n v="146.03593227437739"/>
    <n v="-146.03593227437739"/>
  </r>
  <r>
    <x v="0"/>
    <x v="1"/>
    <s v="Societăți comerciale nefinanciare"/>
    <s v="Societăți comerciale nefinanciare"/>
    <x v="1"/>
    <x v="1"/>
    <x v="1"/>
    <x v="1"/>
    <n v="0"/>
    <n v="0"/>
    <n v="146740"/>
    <n v="0"/>
    <n v="0"/>
  </r>
  <r>
    <x v="0"/>
    <x v="1"/>
    <s v="Societăți comerciale nefinanciare"/>
    <s v="Societăți comerciale nefinanciare"/>
    <x v="1"/>
    <x v="1"/>
    <x v="2"/>
    <x v="2"/>
    <n v="0"/>
    <n v="0"/>
    <n v="146740"/>
    <n v="0"/>
    <n v="0"/>
  </r>
  <r>
    <x v="0"/>
    <x v="1"/>
    <s v="Societăți comerciale nefinanciare"/>
    <s v="Societăți comerciale nefinanciare"/>
    <x v="1"/>
    <x v="1"/>
    <x v="3"/>
    <x v="3"/>
    <n v="0"/>
    <n v="0"/>
    <n v="146740"/>
    <n v="0"/>
    <n v="0"/>
  </r>
  <r>
    <x v="0"/>
    <x v="1"/>
    <s v="Societăți comerciale nefinanciare"/>
    <s v="Societăți comerciale nefinanciare"/>
    <x v="1"/>
    <x v="1"/>
    <x v="4"/>
    <x v="4"/>
    <n v="0"/>
    <n v="0"/>
    <n v="146740"/>
    <n v="0"/>
    <n v="0"/>
  </r>
  <r>
    <x v="0"/>
    <x v="1"/>
    <s v="Societăți comerciale nefinanciare"/>
    <s v="Societăți comerciale nefinanciare"/>
    <x v="1"/>
    <x v="1"/>
    <x v="5"/>
    <x v="5"/>
    <n v="0"/>
    <n v="0"/>
    <n v="146740"/>
    <n v="0"/>
    <n v="0"/>
  </r>
  <r>
    <x v="0"/>
    <x v="1"/>
    <s v="Societăți comerciale nefinanciare"/>
    <s v="Societăți comerciale nefinanciare"/>
    <x v="1"/>
    <x v="1"/>
    <x v="6"/>
    <x v="6"/>
    <n v="0"/>
    <n v="0"/>
    <n v="146740"/>
    <n v="0"/>
    <n v="0"/>
  </r>
  <r>
    <x v="0"/>
    <x v="1"/>
    <s v="Societăți comerciale nefinanciare"/>
    <s v="Societăți comerciale nefinanciare"/>
    <x v="1"/>
    <x v="1"/>
    <x v="7"/>
    <x v="7"/>
    <n v="0"/>
    <n v="0"/>
    <n v="146740"/>
    <n v="0"/>
    <n v="0"/>
  </r>
  <r>
    <x v="0"/>
    <x v="1"/>
    <s v="Societăți comerciale nefinanciare"/>
    <s v="Societăți comerciale nefinanciare"/>
    <x v="1"/>
    <x v="1"/>
    <x v="8"/>
    <x v="8"/>
    <n v="11969.66748"/>
    <n v="-11969.66748"/>
    <n v="146740"/>
    <n v="8.1570583889873252"/>
    <n v="-8.1570583889873252"/>
  </r>
  <r>
    <x v="0"/>
    <x v="1"/>
    <s v="Societăți comerciale nefinanciare"/>
    <s v="Societăți comerciale nefinanciare"/>
    <x v="1"/>
    <x v="1"/>
    <x v="9"/>
    <x v="9"/>
    <n v="0"/>
    <n v="0"/>
    <n v="146740"/>
    <n v="0"/>
    <n v="0"/>
  </r>
  <r>
    <x v="0"/>
    <x v="1"/>
    <s v="Societăți comerciale nefinanciare"/>
    <s v="Societăți comerciale nefinanciare"/>
    <x v="1"/>
    <x v="1"/>
    <x v="10"/>
    <x v="10"/>
    <n v="11969.66748"/>
    <n v="-11969.66748"/>
    <n v="146740"/>
    <n v="8.1570583889873252"/>
    <n v="-8.1570583889873252"/>
  </r>
  <r>
    <x v="0"/>
    <x v="1"/>
    <s v="Societăți comerciale nefinanciare"/>
    <s v="Societăți comerciale nefinanciare"/>
    <x v="1"/>
    <x v="1"/>
    <x v="11"/>
    <x v="11"/>
    <n v="76372.979252548728"/>
    <n v="-76372.979252548728"/>
    <n v="146740"/>
    <n v="52.046462622699153"/>
    <n v="-52.046462622699153"/>
  </r>
  <r>
    <x v="0"/>
    <x v="1"/>
    <s v="Societăți comerciale nefinanciare"/>
    <s v="Societăți comerciale nefinanciare"/>
    <x v="1"/>
    <x v="1"/>
    <x v="12"/>
    <x v="9"/>
    <n v="5641.1690380549162"/>
    <n v="-5641.1690380549162"/>
    <n v="146740"/>
    <n v="3.8443294521295601"/>
    <n v="-3.8443294521295601"/>
  </r>
  <r>
    <x v="0"/>
    <x v="1"/>
    <s v="Societăți comerciale nefinanciare"/>
    <s v="Societăți comerciale nefinanciare"/>
    <x v="1"/>
    <x v="1"/>
    <x v="13"/>
    <x v="10"/>
    <n v="70731.810214493817"/>
    <n v="-70731.810214493817"/>
    <n v="146740"/>
    <n v="48.202133170569589"/>
    <n v="-48.202133170569589"/>
  </r>
  <r>
    <x v="0"/>
    <x v="1"/>
    <s v="Societăți comerciale nefinanciare"/>
    <s v="Societăți comerciale nefinanciare"/>
    <x v="1"/>
    <x v="1"/>
    <x v="14"/>
    <x v="12"/>
    <n v="95820.037825467225"/>
    <n v="-95820.037825467225"/>
    <n v="146740"/>
    <n v="65.29919437472212"/>
    <n v="-65.29919437472212"/>
  </r>
  <r>
    <x v="0"/>
    <x v="1"/>
    <s v="Societăți comerciale nefinanciare"/>
    <s v="Societăți comerciale nefinanciare"/>
    <x v="1"/>
    <x v="1"/>
    <x v="15"/>
    <x v="13"/>
    <n v="0"/>
    <n v="0"/>
    <n v="146740"/>
    <n v="0"/>
    <n v="0"/>
  </r>
  <r>
    <x v="0"/>
    <x v="1"/>
    <s v="Societăți comerciale nefinanciare"/>
    <s v="Societăți comerciale nefinanciare"/>
    <x v="1"/>
    <x v="1"/>
    <x v="16"/>
    <x v="14"/>
    <n v="0"/>
    <n v="0"/>
    <n v="146740"/>
    <n v="0"/>
    <n v="0"/>
  </r>
  <r>
    <x v="0"/>
    <x v="1"/>
    <s v="Societăți comerciale nefinanciare"/>
    <s v="Societăți comerciale nefinanciare"/>
    <x v="1"/>
    <x v="1"/>
    <x v="17"/>
    <x v="15"/>
    <n v="0"/>
    <n v="0"/>
    <n v="146740"/>
    <n v="0"/>
    <n v="0"/>
  </r>
  <r>
    <x v="0"/>
    <x v="1"/>
    <s v="Societăți comerciale nefinanciare"/>
    <s v="Societăți comerciale nefinanciare"/>
    <x v="1"/>
    <x v="1"/>
    <x v="18"/>
    <x v="16"/>
    <n v="0"/>
    <n v="0"/>
    <n v="146740"/>
    <n v="0"/>
    <n v="0"/>
  </r>
  <r>
    <x v="0"/>
    <x v="1"/>
    <s v="Societăți comerciale nefinanciare"/>
    <s v="Societăți comerciale nefinanciare"/>
    <x v="1"/>
    <x v="1"/>
    <x v="19"/>
    <x v="17"/>
    <n v="11.5971075"/>
    <n v="-11.5971075"/>
    <n v="146740"/>
    <n v="7.9031671664167909E-3"/>
    <n v="-7.9031671664167909E-3"/>
  </r>
  <r>
    <x v="0"/>
    <x v="1"/>
    <s v="Societăți comerciale nefinanciare"/>
    <s v="Societăți comerciale nefinanciare"/>
    <x v="1"/>
    <x v="1"/>
    <x v="20"/>
    <x v="22"/>
    <n v="30118.845353905399"/>
    <n v="-30118.845353905399"/>
    <n v="146740"/>
    <n v="20.525313720802369"/>
    <n v="-20.525313720802369"/>
  </r>
  <r>
    <x v="0"/>
    <x v="1"/>
    <s v="Societăți comerciale nefinanciare"/>
    <s v="Societăți comerciale nefinanciare"/>
    <x v="1"/>
    <x v="1"/>
    <x v="21"/>
    <x v="19"/>
    <n v="18900.984035841604"/>
    <n v="-18900.984035841604"/>
    <n v="146740"/>
    <n v="12.880594272755625"/>
    <n v="-12.880594272755625"/>
  </r>
  <r>
    <x v="0"/>
    <x v="1"/>
    <s v="Societăți comerciale nefinanciare"/>
    <s v="Societăți comerciale nefinanciare"/>
    <x v="1"/>
    <x v="1"/>
    <x v="22"/>
    <x v="23"/>
    <n v="11217.861318063795"/>
    <n v="-11217.861318063795"/>
    <n v="146740"/>
    <n v="7.6447194480467457"/>
    <n v="-7.6447194480467457"/>
  </r>
  <r>
    <x v="0"/>
    <x v="1"/>
    <s v="Societăți comerciale nefinanciare"/>
    <s v="Societăți comerciale nefinanciare"/>
    <x v="1"/>
    <x v="2"/>
    <x v="24"/>
    <x v="24"/>
    <n v="-157485.72103971176"/>
    <n v="-157485.72103971176"/>
    <n v="146740"/>
    <n v="-107.32296649837248"/>
    <n v="-107.32296649837248"/>
  </r>
  <r>
    <x v="0"/>
    <x v="2"/>
    <s v="Total"/>
    <s v="Total"/>
    <x v="2"/>
    <x v="0"/>
    <x v="0"/>
    <x v="0"/>
    <n v="150497.10618559286"/>
    <n v="150497.10618559286"/>
    <n v="146740"/>
    <n v="102.56038311680035"/>
    <n v="102.56038311680035"/>
  </r>
  <r>
    <x v="0"/>
    <x v="2"/>
    <s v="Total"/>
    <s v="Total"/>
    <x v="2"/>
    <x v="0"/>
    <x v="1"/>
    <x v="1"/>
    <n v="397.75458208000003"/>
    <n v="397.75458208000003"/>
    <n v="146740"/>
    <n v="0.27106077557584846"/>
    <n v="0.27106077557584846"/>
  </r>
  <r>
    <x v="0"/>
    <x v="2"/>
    <s v="Total"/>
    <s v="Total"/>
    <x v="2"/>
    <x v="0"/>
    <x v="2"/>
    <x v="2"/>
    <n v="50.031758979999999"/>
    <n v="50.031758979999999"/>
    <n v="146740"/>
    <n v="3.4095515183317431E-2"/>
    <n v="3.4095515183317431E-2"/>
  </r>
  <r>
    <x v="0"/>
    <x v="2"/>
    <s v="Total"/>
    <s v="Total"/>
    <x v="2"/>
    <x v="0"/>
    <x v="3"/>
    <x v="3"/>
    <n v="347.72282310000003"/>
    <n v="347.72282310000003"/>
    <n v="146740"/>
    <n v="0.23696526039253102"/>
    <n v="0.23696526039253102"/>
  </r>
  <r>
    <x v="0"/>
    <x v="2"/>
    <s v="Total"/>
    <s v="Total"/>
    <x v="2"/>
    <x v="0"/>
    <x v="4"/>
    <x v="4"/>
    <n v="40849.775949431198"/>
    <n v="40849.775949431198"/>
    <n v="146740"/>
    <n v="27.838200865088723"/>
    <n v="27.838200865088723"/>
  </r>
  <r>
    <x v="0"/>
    <x v="2"/>
    <s v="Total"/>
    <s v="Total"/>
    <x v="2"/>
    <x v="0"/>
    <x v="5"/>
    <x v="5"/>
    <n v="3100.9467220004999"/>
    <n v="3100.9467220004999"/>
    <n v="146740"/>
    <n v="2.113225243287788"/>
    <n v="2.113225243287788"/>
  </r>
  <r>
    <x v="0"/>
    <x v="2"/>
    <s v="Total"/>
    <s v="Total"/>
    <x v="2"/>
    <x v="0"/>
    <x v="6"/>
    <x v="6"/>
    <n v="19334.444583286"/>
    <n v="19334.444583286"/>
    <n v="146740"/>
    <n v="13.1759878583113"/>
    <n v="13.1759878583113"/>
  </r>
  <r>
    <x v="0"/>
    <x v="2"/>
    <s v="Total"/>
    <s v="Total"/>
    <x v="2"/>
    <x v="0"/>
    <x v="7"/>
    <x v="7"/>
    <n v="18414.384644144699"/>
    <n v="18414.384644144699"/>
    <n v="146740"/>
    <n v="12.548987763489642"/>
    <n v="12.548987763489642"/>
  </r>
  <r>
    <x v="0"/>
    <x v="2"/>
    <s v="Total"/>
    <s v="Total"/>
    <x v="2"/>
    <x v="0"/>
    <x v="8"/>
    <x v="8"/>
    <n v="27091.46667786"/>
    <n v="27091.46667786"/>
    <n v="146740"/>
    <n v="18.46222344136568"/>
    <n v="18.46222344136568"/>
  </r>
  <r>
    <x v="0"/>
    <x v="2"/>
    <s v="Total"/>
    <s v="Total"/>
    <x v="2"/>
    <x v="0"/>
    <x v="9"/>
    <x v="9"/>
    <n v="7506.0659698801628"/>
    <n v="7506.0659698801628"/>
    <n v="146740"/>
    <n v="5.1152146448685851"/>
    <n v="5.1152146448685851"/>
  </r>
  <r>
    <x v="0"/>
    <x v="2"/>
    <s v="Total"/>
    <s v="Total"/>
    <x v="2"/>
    <x v="0"/>
    <x v="10"/>
    <x v="10"/>
    <n v="19585.400707979836"/>
    <n v="19585.400707979836"/>
    <n v="146740"/>
    <n v="13.347008796497095"/>
    <n v="13.347008796497095"/>
  </r>
  <r>
    <x v="0"/>
    <x v="2"/>
    <s v="Total"/>
    <s v="Total"/>
    <x v="2"/>
    <x v="0"/>
    <x v="11"/>
    <x v="11"/>
    <n v="59377.807623109809"/>
    <n v="59377.807623109809"/>
    <n v="146740"/>
    <n v="40.464636515680667"/>
    <n v="40.464636515680667"/>
  </r>
  <r>
    <x v="0"/>
    <x v="2"/>
    <s v="Total"/>
    <s v="Total"/>
    <x v="2"/>
    <x v="0"/>
    <x v="12"/>
    <x v="9"/>
    <n v="20692.622215794152"/>
    <n v="20692.622215794152"/>
    <n v="146740"/>
    <n v="14.101555278583994"/>
    <n v="14.101555278583994"/>
  </r>
  <r>
    <x v="0"/>
    <x v="2"/>
    <s v="Total"/>
    <s v="Total"/>
    <x v="2"/>
    <x v="0"/>
    <x v="13"/>
    <x v="10"/>
    <n v="38685.185407315657"/>
    <n v="38685.185407315657"/>
    <n v="146740"/>
    <n v="26.363081237096676"/>
    <n v="26.363081237096676"/>
  </r>
  <r>
    <x v="0"/>
    <x v="2"/>
    <s v="Total"/>
    <s v="Total"/>
    <x v="2"/>
    <x v="0"/>
    <x v="14"/>
    <x v="12"/>
    <n v="698.4653388800001"/>
    <n v="698.4653388800001"/>
    <n v="146740"/>
    <n v="0.47598837323156606"/>
    <n v="0.47598837323156606"/>
  </r>
  <r>
    <x v="0"/>
    <x v="2"/>
    <s v="Total"/>
    <s v="Total"/>
    <x v="2"/>
    <x v="0"/>
    <x v="15"/>
    <x v="13"/>
    <n v="247.43750544"/>
    <n v="247.43750544"/>
    <n v="146740"/>
    <n v="0.16862307853346054"/>
    <n v="0.16862307853346054"/>
  </r>
  <r>
    <x v="0"/>
    <x v="2"/>
    <s v="Total"/>
    <s v="Total"/>
    <x v="2"/>
    <x v="0"/>
    <x v="16"/>
    <x v="14"/>
    <n v="121.61863414000001"/>
    <n v="121.61863414000001"/>
    <n v="146740"/>
    <n v="8.2880355826632141E-2"/>
    <n v="8.2880355826632141E-2"/>
  </r>
  <r>
    <x v="0"/>
    <x v="2"/>
    <s v="Total"/>
    <s v="Total"/>
    <x v="2"/>
    <x v="0"/>
    <x v="17"/>
    <x v="15"/>
    <n v="0"/>
    <n v="0"/>
    <n v="146740"/>
    <n v="0"/>
    <n v="0"/>
  </r>
  <r>
    <x v="0"/>
    <x v="2"/>
    <s v="Total"/>
    <s v="Total"/>
    <x v="2"/>
    <x v="0"/>
    <x v="18"/>
    <x v="16"/>
    <n v="125.8188713"/>
    <n v="125.8188713"/>
    <n v="146740"/>
    <n v="8.5742722706828395E-2"/>
    <n v="8.5742722706828395E-2"/>
  </r>
  <r>
    <x v="0"/>
    <x v="2"/>
    <s v="Total"/>
    <s v="Total"/>
    <x v="2"/>
    <x v="0"/>
    <x v="19"/>
    <x v="17"/>
    <n v="11.5971075"/>
    <n v="11.5971075"/>
    <n v="146740"/>
    <n v="7.9031671664167909E-3"/>
    <n v="7.9031671664167909E-3"/>
  </r>
  <r>
    <x v="0"/>
    <x v="2"/>
    <s v="Total"/>
    <s v="Total"/>
    <x v="2"/>
    <x v="0"/>
    <x v="20"/>
    <x v="18"/>
    <n v="21822.801401291843"/>
    <n v="21822.801401291843"/>
    <n v="146740"/>
    <n v="14.871746900157994"/>
    <n v="14.871746900157994"/>
  </r>
  <r>
    <x v="0"/>
    <x v="2"/>
    <s v="Total"/>
    <s v="Total"/>
    <x v="2"/>
    <x v="0"/>
    <x v="21"/>
    <x v="19"/>
    <n v="487.11371252000004"/>
    <n v="487.11371252000004"/>
    <n v="146740"/>
    <n v="0.3319570073054382"/>
    <n v="0.3319570073054382"/>
  </r>
  <r>
    <x v="0"/>
    <x v="2"/>
    <s v="Total"/>
    <s v="Total"/>
    <x v="2"/>
    <x v="0"/>
    <x v="22"/>
    <x v="20"/>
    <n v="21335.687688771843"/>
    <n v="21335.687688771843"/>
    <n v="146740"/>
    <n v="14.539789892852559"/>
    <n v="14.539789892852559"/>
  </r>
  <r>
    <x v="0"/>
    <x v="2"/>
    <s v="Total"/>
    <s v="Total"/>
    <x v="2"/>
    <x v="1"/>
    <x v="23"/>
    <x v="21"/>
    <n v="169884.46708837408"/>
    <n v="-169884.46708837408"/>
    <n v="146740"/>
    <n v="115.77243225321936"/>
    <n v="-115.77243225321936"/>
  </r>
  <r>
    <x v="0"/>
    <x v="2"/>
    <s v="Total"/>
    <s v="Total"/>
    <x v="2"/>
    <x v="1"/>
    <x v="1"/>
    <x v="1"/>
    <n v="0"/>
    <n v="0"/>
    <n v="146740"/>
    <n v="0"/>
    <n v="0"/>
  </r>
  <r>
    <x v="0"/>
    <x v="2"/>
    <s v="Total"/>
    <s v="Total"/>
    <x v="2"/>
    <x v="1"/>
    <x v="2"/>
    <x v="2"/>
    <n v="0"/>
    <n v="0"/>
    <n v="146740"/>
    <n v="0"/>
    <n v="0"/>
  </r>
  <r>
    <x v="0"/>
    <x v="2"/>
    <s v="Total"/>
    <s v="Total"/>
    <x v="2"/>
    <x v="1"/>
    <x v="3"/>
    <x v="3"/>
    <n v="0"/>
    <n v="0"/>
    <n v="146740"/>
    <n v="0"/>
    <n v="0"/>
  </r>
  <r>
    <x v="0"/>
    <x v="2"/>
    <s v="Total"/>
    <s v="Total"/>
    <x v="2"/>
    <x v="1"/>
    <x v="4"/>
    <x v="4"/>
    <n v="84457.254216605303"/>
    <n v="-84457.254216605303"/>
    <n v="146740"/>
    <n v="57.555713654494546"/>
    <n v="-57.555713654494546"/>
  </r>
  <r>
    <x v="0"/>
    <x v="2"/>
    <s v="Total"/>
    <s v="Total"/>
    <x v="2"/>
    <x v="1"/>
    <x v="5"/>
    <x v="5"/>
    <n v="17044.068329999998"/>
    <n v="-17044.068329999998"/>
    <n v="146740"/>
    <n v="11.615148105492706"/>
    <n v="-11.615148105492706"/>
  </r>
  <r>
    <x v="0"/>
    <x v="2"/>
    <s v="Total"/>
    <s v="Total"/>
    <x v="2"/>
    <x v="1"/>
    <x v="6"/>
    <x v="6"/>
    <n v="31882.3887339674"/>
    <n v="-31882.3887339674"/>
    <n v="146740"/>
    <n v="21.727128754237018"/>
    <n v="-21.727128754237018"/>
  </r>
  <r>
    <x v="0"/>
    <x v="2"/>
    <s v="Total"/>
    <s v="Total"/>
    <x v="2"/>
    <x v="1"/>
    <x v="7"/>
    <x v="7"/>
    <n v="35530.797152637897"/>
    <n v="-35530.797152637897"/>
    <n v="146740"/>
    <n v="24.213436794764821"/>
    <n v="-24.213436794764821"/>
  </r>
  <r>
    <x v="0"/>
    <x v="2"/>
    <s v="Total"/>
    <s v="Total"/>
    <x v="2"/>
    <x v="1"/>
    <x v="8"/>
    <x v="8"/>
    <n v="1739.3730598789998"/>
    <n v="-1739.3730598789998"/>
    <n v="146740"/>
    <n v="1.1853435054375083"/>
    <n v="-1.1853435054375083"/>
  </r>
  <r>
    <x v="0"/>
    <x v="2"/>
    <s v="Total"/>
    <s v="Total"/>
    <x v="2"/>
    <x v="1"/>
    <x v="9"/>
    <x v="9"/>
    <n v="614.44510571000001"/>
    <n v="-614.44510571000001"/>
    <n v="146740"/>
    <n v="0.41873047956249149"/>
    <n v="-0.41873047956249149"/>
  </r>
  <r>
    <x v="0"/>
    <x v="2"/>
    <s v="Total"/>
    <s v="Total"/>
    <x v="2"/>
    <x v="1"/>
    <x v="10"/>
    <x v="10"/>
    <n v="1124.9279541689998"/>
    <n v="-1124.9279541689998"/>
    <n v="146740"/>
    <n v="0.7666130258750169"/>
    <n v="-0.7666130258750169"/>
  </r>
  <r>
    <x v="0"/>
    <x v="2"/>
    <s v="Total"/>
    <s v="Total"/>
    <x v="2"/>
    <x v="1"/>
    <x v="11"/>
    <x v="11"/>
    <n v="29443.351563336008"/>
    <n v="-29443.351563336008"/>
    <n v="146740"/>
    <n v="20.064979939577491"/>
    <n v="-20.064979939577491"/>
  </r>
  <r>
    <x v="0"/>
    <x v="2"/>
    <s v="Total"/>
    <s v="Total"/>
    <x v="2"/>
    <x v="1"/>
    <x v="12"/>
    <x v="9"/>
    <n v="14236.794931464265"/>
    <n v="-14236.794931464265"/>
    <n v="146740"/>
    <n v="9.7020546077853798"/>
    <n v="-9.7020546077853798"/>
  </r>
  <r>
    <x v="0"/>
    <x v="2"/>
    <s v="Total"/>
    <s v="Total"/>
    <x v="2"/>
    <x v="1"/>
    <x v="13"/>
    <x v="10"/>
    <n v="15206.556631871743"/>
    <n v="-15206.556631871743"/>
    <n v="146740"/>
    <n v="10.362925331792111"/>
    <n v="-10.362925331792111"/>
  </r>
  <r>
    <x v="0"/>
    <x v="2"/>
    <s v="Total"/>
    <s v="Total"/>
    <x v="2"/>
    <x v="1"/>
    <x v="14"/>
    <x v="12"/>
    <n v="48430.484784323795"/>
    <n v="-48430.484784323795"/>
    <n v="146740"/>
    <n v="33.004282938751395"/>
    <n v="-33.004282938751395"/>
  </r>
  <r>
    <x v="0"/>
    <x v="2"/>
    <s v="Total"/>
    <s v="Total"/>
    <x v="2"/>
    <x v="1"/>
    <x v="15"/>
    <x v="13"/>
    <n v="1391.83865726"/>
    <n v="-1391.83865726"/>
    <n v="146740"/>
    <n v="0.94850664935259632"/>
    <n v="-0.94850664935259632"/>
  </r>
  <r>
    <x v="0"/>
    <x v="2"/>
    <s v="Total"/>
    <s v="Total"/>
    <x v="2"/>
    <x v="1"/>
    <x v="16"/>
    <x v="14"/>
    <n v="0"/>
    <n v="0"/>
    <n v="146740"/>
    <n v="0"/>
    <n v="0"/>
  </r>
  <r>
    <x v="0"/>
    <x v="2"/>
    <s v="Total"/>
    <s v="Total"/>
    <x v="2"/>
    <x v="1"/>
    <x v="17"/>
    <x v="15"/>
    <n v="401.23489203999998"/>
    <n v="-401.23489203999998"/>
    <n v="146740"/>
    <n v="0.27343252830857301"/>
    <n v="-0.27343252830857301"/>
  </r>
  <r>
    <x v="0"/>
    <x v="2"/>
    <s v="Total"/>
    <s v="Total"/>
    <x v="2"/>
    <x v="1"/>
    <x v="18"/>
    <x v="16"/>
    <n v="990.60376522000001"/>
    <n v="-990.60376522000001"/>
    <n v="146740"/>
    <n v="0.67507412104402353"/>
    <n v="-0.67507412104402353"/>
  </r>
  <r>
    <x v="0"/>
    <x v="2"/>
    <s v="Total"/>
    <s v="Total"/>
    <x v="2"/>
    <x v="1"/>
    <x v="19"/>
    <x v="17"/>
    <n v="0"/>
    <n v="0"/>
    <n v="146740"/>
    <n v="0"/>
    <n v="0"/>
  </r>
  <r>
    <x v="0"/>
    <x v="2"/>
    <s v="Total"/>
    <s v="Total"/>
    <x v="2"/>
    <x v="1"/>
    <x v="20"/>
    <x v="22"/>
    <n v="4422.1648069699995"/>
    <n v="-4422.1648069699995"/>
    <n v="146740"/>
    <n v="3.0136055656058329"/>
    <n v="-3.0136055656058329"/>
  </r>
  <r>
    <x v="0"/>
    <x v="2"/>
    <s v="Total"/>
    <s v="Total"/>
    <x v="2"/>
    <x v="1"/>
    <x v="21"/>
    <x v="19"/>
    <n v="189.23318341403498"/>
    <n v="-189.23318341403498"/>
    <n v="146740"/>
    <n v="0.12895814598203284"/>
    <n v="-0.12895814598203284"/>
  </r>
  <r>
    <x v="0"/>
    <x v="2"/>
    <s v="Total"/>
    <s v="Total"/>
    <x v="2"/>
    <x v="1"/>
    <x v="22"/>
    <x v="23"/>
    <n v="4232.9316235559645"/>
    <n v="-4232.9316235559645"/>
    <n v="146740"/>
    <n v="2.8846474196238003"/>
    <n v="-2.8846474196238003"/>
  </r>
  <r>
    <x v="0"/>
    <x v="2"/>
    <s v="Total"/>
    <s v="Total"/>
    <x v="2"/>
    <x v="2"/>
    <x v="24"/>
    <x v="24"/>
    <n v="-19387.36090278122"/>
    <n v="-19387.36090278122"/>
    <n v="146740"/>
    <n v="-13.212049136418985"/>
    <n v="-13.212049136418985"/>
  </r>
  <r>
    <x v="0"/>
    <x v="2"/>
    <s v="Instituții financiare monetare"/>
    <s v="Total "/>
    <x v="3"/>
    <x v="0"/>
    <x v="0"/>
    <x v="0"/>
    <n v="144241.47947646756"/>
    <n v="144241.47947646756"/>
    <n v="146740"/>
    <n v="98.297314622098654"/>
    <n v="98.297314622098654"/>
  </r>
  <r>
    <x v="0"/>
    <x v="2"/>
    <s v="Instituții financiare monetare"/>
    <s v="Total "/>
    <x v="3"/>
    <x v="0"/>
    <x v="1"/>
    <x v="1"/>
    <n v="397.75458208000003"/>
    <n v="397.75458208000003"/>
    <n v="146740"/>
    <n v="0.27106077557584846"/>
    <n v="0.27106077557584846"/>
  </r>
  <r>
    <x v="0"/>
    <x v="2"/>
    <s v="Instituții financiare monetare"/>
    <s v="Total "/>
    <x v="3"/>
    <x v="0"/>
    <x v="2"/>
    <x v="2"/>
    <n v="50.031758979999999"/>
    <n v="50.031758979999999"/>
    <n v="146740"/>
    <n v="3.4095515183317431E-2"/>
    <n v="3.4095515183317431E-2"/>
  </r>
  <r>
    <x v="0"/>
    <x v="2"/>
    <s v="Instituții financiare monetare"/>
    <s v="Total "/>
    <x v="3"/>
    <x v="0"/>
    <x v="3"/>
    <x v="3"/>
    <n v="347.72282310000003"/>
    <n v="347.72282310000003"/>
    <n v="146740"/>
    <n v="0.23696526039253102"/>
    <n v="0.23696526039253102"/>
  </r>
  <r>
    <x v="0"/>
    <x v="2"/>
    <s v="Instituții financiare monetare"/>
    <s v="Total "/>
    <x v="3"/>
    <x v="0"/>
    <x v="4"/>
    <x v="4"/>
    <n v="39311.494969285894"/>
    <n v="39311.494969285894"/>
    <n v="146740"/>
    <n v="26.789897075975123"/>
    <n v="26.789897075975123"/>
  </r>
  <r>
    <x v="0"/>
    <x v="2"/>
    <s v="Instituții financiare monetare"/>
    <s v="Total "/>
    <x v="3"/>
    <x v="0"/>
    <x v="5"/>
    <x v="5"/>
    <n v="3062.8231455104997"/>
    <n v="3062.8231455104997"/>
    <n v="146740"/>
    <n v="2.0872448858596835"/>
    <n v="2.0872448858596835"/>
  </r>
  <r>
    <x v="0"/>
    <x v="2"/>
    <s v="Instituții financiare monetare"/>
    <s v="Total "/>
    <x v="3"/>
    <x v="0"/>
    <x v="6"/>
    <x v="6"/>
    <n v="18930.792183475402"/>
    <n v="18930.792183475402"/>
    <n v="146740"/>
    <n v="12.900907852988553"/>
    <n v="12.900907852988553"/>
  </r>
  <r>
    <x v="0"/>
    <x v="2"/>
    <s v="Instituții financiare monetare"/>
    <s v="Total "/>
    <x v="3"/>
    <x v="0"/>
    <x v="7"/>
    <x v="7"/>
    <n v="17317.879640299998"/>
    <n v="17317.879640299998"/>
    <n v="146740"/>
    <n v="11.801744337126889"/>
    <n v="11.801744337126889"/>
  </r>
  <r>
    <x v="0"/>
    <x v="2"/>
    <s v="Instituții financiare monetare"/>
    <s v="Total "/>
    <x v="3"/>
    <x v="0"/>
    <x v="8"/>
    <x v="8"/>
    <n v="26403.64706227"/>
    <n v="26403.64706227"/>
    <n v="146740"/>
    <n v="17.993489888421699"/>
    <n v="17.993489888421699"/>
  </r>
  <r>
    <x v="0"/>
    <x v="2"/>
    <s v="Instituții financiare monetare"/>
    <s v="Total "/>
    <x v="3"/>
    <x v="0"/>
    <x v="9"/>
    <x v="9"/>
    <n v="6818.2463542901623"/>
    <n v="6818.2463542901623"/>
    <n v="146740"/>
    <n v="4.6464810919246027"/>
    <n v="4.6464810919246027"/>
  </r>
  <r>
    <x v="0"/>
    <x v="2"/>
    <s v="Instituții financiare monetare"/>
    <s v="Total "/>
    <x v="3"/>
    <x v="0"/>
    <x v="10"/>
    <x v="10"/>
    <n v="19585.400707979836"/>
    <n v="19585.400707979836"/>
    <n v="146740"/>
    <n v="13.347008796497095"/>
    <n v="13.347008796497095"/>
  </r>
  <r>
    <x v="0"/>
    <x v="2"/>
    <s v="Instituții financiare monetare"/>
    <s v="Total "/>
    <x v="3"/>
    <x v="0"/>
    <x v="11"/>
    <x v="11"/>
    <n v="56585.680178619812"/>
    <n v="56585.680178619812"/>
    <n v="146740"/>
    <n v="38.561864644009688"/>
    <n v="38.561864644009688"/>
  </r>
  <r>
    <x v="0"/>
    <x v="2"/>
    <s v="Instituții financiare monetare"/>
    <s v="Total "/>
    <x v="3"/>
    <x v="0"/>
    <x v="12"/>
    <x v="9"/>
    <n v="17915.762625000159"/>
    <n v="17915.762625000159"/>
    <n v="146740"/>
    <n v="12.209188104811339"/>
    <n v="12.209188104811339"/>
  </r>
  <r>
    <x v="0"/>
    <x v="2"/>
    <s v="Instituții financiare monetare"/>
    <s v="Total "/>
    <x v="3"/>
    <x v="0"/>
    <x v="13"/>
    <x v="10"/>
    <n v="38669.917553619649"/>
    <n v="38669.917553619649"/>
    <n v="146740"/>
    <n v="26.352676539198345"/>
    <n v="26.352676539198345"/>
  </r>
  <r>
    <x v="0"/>
    <x v="2"/>
    <s v="Instituții financiare monetare"/>
    <s v="Total "/>
    <x v="3"/>
    <x v="0"/>
    <x v="14"/>
    <x v="12"/>
    <n v="456.50083330000007"/>
    <n v="456.50083330000007"/>
    <n v="146740"/>
    <n v="0.3110950206487666"/>
    <n v="0.3110950206487666"/>
  </r>
  <r>
    <x v="0"/>
    <x v="2"/>
    <s v="Instituții financiare monetare"/>
    <s v="Total "/>
    <x v="3"/>
    <x v="0"/>
    <x v="15"/>
    <x v="13"/>
    <n v="125.8188713"/>
    <n v="125.8188713"/>
    <n v="146740"/>
    <n v="8.5742722706828395E-2"/>
    <n v="8.5742722706828395E-2"/>
  </r>
  <r>
    <x v="0"/>
    <x v="2"/>
    <s v="Instituții financiare monetare"/>
    <s v="Total "/>
    <x v="3"/>
    <x v="0"/>
    <x v="16"/>
    <x v="14"/>
    <n v="0"/>
    <n v="0"/>
    <n v="146740"/>
    <n v="0"/>
    <n v="0"/>
  </r>
  <r>
    <x v="0"/>
    <x v="2"/>
    <s v="Instituții financiare monetare"/>
    <s v="Total "/>
    <x v="3"/>
    <x v="0"/>
    <x v="17"/>
    <x v="15"/>
    <n v="0"/>
    <n v="0"/>
    <n v="146740"/>
    <n v="0"/>
    <n v="0"/>
  </r>
  <r>
    <x v="0"/>
    <x v="2"/>
    <s v="Instituții financiare monetare"/>
    <s v="Total "/>
    <x v="3"/>
    <x v="0"/>
    <x v="18"/>
    <x v="16"/>
    <n v="125.8188713"/>
    <n v="125.8188713"/>
    <n v="146740"/>
    <n v="8.5742722706828395E-2"/>
    <n v="8.5742722706828395E-2"/>
  </r>
  <r>
    <x v="0"/>
    <x v="2"/>
    <s v="Instituții financiare monetare"/>
    <s v="Total "/>
    <x v="3"/>
    <x v="0"/>
    <x v="19"/>
    <x v="17"/>
    <n v="0"/>
    <n v="0"/>
    <n v="146740"/>
    <n v="0"/>
    <n v="0"/>
  </r>
  <r>
    <x v="0"/>
    <x v="2"/>
    <s v="Instituții financiare monetare"/>
    <s v="Total "/>
    <x v="3"/>
    <x v="0"/>
    <x v="20"/>
    <x v="18"/>
    <n v="20960.582979611841"/>
    <n v="20960.582979611841"/>
    <n v="146740"/>
    <n v="14.284164494760693"/>
    <n v="14.284164494760693"/>
  </r>
  <r>
    <x v="0"/>
    <x v="2"/>
    <s v="Instituții financiare monetare"/>
    <s v="Total "/>
    <x v="3"/>
    <x v="0"/>
    <x v="21"/>
    <x v="19"/>
    <n v="60.908724450000001"/>
    <n v="60.908724450000001"/>
    <n v="146740"/>
    <n v="4.1507921800463407E-2"/>
    <n v="4.1507921800463407E-2"/>
  </r>
  <r>
    <x v="0"/>
    <x v="2"/>
    <s v="Instituții financiare monetare"/>
    <s v="Total "/>
    <x v="3"/>
    <x v="0"/>
    <x v="22"/>
    <x v="20"/>
    <n v="20899.674255161841"/>
    <n v="20899.674255161841"/>
    <n v="146740"/>
    <n v="14.242656572960231"/>
    <n v="14.242656572960231"/>
  </r>
  <r>
    <x v="0"/>
    <x v="2"/>
    <s v="Instituții financiare monetare"/>
    <s v="Total "/>
    <x v="3"/>
    <x v="1"/>
    <x v="23"/>
    <x v="21"/>
    <n v="161679.28666214051"/>
    <n v="-161679.28666214051"/>
    <n v="146740"/>
    <n v="110.18078687620316"/>
    <n v="-110.18078687620316"/>
  </r>
  <r>
    <x v="0"/>
    <x v="2"/>
    <s v="Instituții financiare monetare"/>
    <s v="Total "/>
    <x v="3"/>
    <x v="1"/>
    <x v="1"/>
    <x v="1"/>
    <n v="0"/>
    <n v="0"/>
    <n v="146740"/>
    <n v="0"/>
    <n v="0"/>
  </r>
  <r>
    <x v="0"/>
    <x v="2"/>
    <s v="Instituții financiare monetare"/>
    <s v="Total "/>
    <x v="3"/>
    <x v="1"/>
    <x v="2"/>
    <x v="2"/>
    <n v="0"/>
    <n v="0"/>
    <n v="146740"/>
    <n v="0"/>
    <n v="0"/>
  </r>
  <r>
    <x v="0"/>
    <x v="2"/>
    <s v="Instituții financiare monetare"/>
    <s v="Total "/>
    <x v="3"/>
    <x v="1"/>
    <x v="3"/>
    <x v="3"/>
    <n v="0"/>
    <n v="0"/>
    <n v="146740"/>
    <n v="0"/>
    <n v="0"/>
  </r>
  <r>
    <x v="0"/>
    <x v="2"/>
    <s v="Instituții financiare monetare"/>
    <s v="Total "/>
    <x v="3"/>
    <x v="1"/>
    <x v="4"/>
    <x v="4"/>
    <n v="84457.254216605303"/>
    <n v="-84457.254216605303"/>
    <n v="146740"/>
    <n v="57.555713654494546"/>
    <n v="-57.555713654494546"/>
  </r>
  <r>
    <x v="0"/>
    <x v="2"/>
    <s v="Instituții financiare monetare"/>
    <s v="Total "/>
    <x v="3"/>
    <x v="1"/>
    <x v="5"/>
    <x v="5"/>
    <n v="17044.068329999998"/>
    <n v="-17044.068329999998"/>
    <n v="146740"/>
    <n v="11.615148105492706"/>
    <n v="-11.615148105492706"/>
  </r>
  <r>
    <x v="0"/>
    <x v="2"/>
    <s v="Instituții financiare monetare"/>
    <s v="Total "/>
    <x v="3"/>
    <x v="1"/>
    <x v="6"/>
    <x v="6"/>
    <n v="31882.3887339674"/>
    <n v="-31882.3887339674"/>
    <n v="146740"/>
    <n v="21.727128754237018"/>
    <n v="-21.727128754237018"/>
  </r>
  <r>
    <x v="0"/>
    <x v="2"/>
    <s v="Instituții financiare monetare"/>
    <s v="Total "/>
    <x v="3"/>
    <x v="1"/>
    <x v="7"/>
    <x v="7"/>
    <n v="35530.797152637897"/>
    <n v="-35530.797152637897"/>
    <n v="146740"/>
    <n v="24.213436794764821"/>
    <n v="-24.213436794764821"/>
  </r>
  <r>
    <x v="0"/>
    <x v="2"/>
    <s v="Instituții financiare monetare"/>
    <s v="Total "/>
    <x v="3"/>
    <x v="1"/>
    <x v="8"/>
    <x v="8"/>
    <n v="1739.3730598789998"/>
    <n v="-1739.3730598789998"/>
    <n v="146740"/>
    <n v="1.1853435054375083"/>
    <n v="-1.1853435054375083"/>
  </r>
  <r>
    <x v="0"/>
    <x v="2"/>
    <s v="Instituții financiare monetare"/>
    <s v="Total "/>
    <x v="3"/>
    <x v="1"/>
    <x v="9"/>
    <x v="9"/>
    <n v="614.44510571000001"/>
    <n v="-614.44510571000001"/>
    <n v="146740"/>
    <n v="0.41873047956249149"/>
    <n v="-0.41873047956249149"/>
  </r>
  <r>
    <x v="0"/>
    <x v="2"/>
    <s v="Instituții financiare monetare"/>
    <s v="Total "/>
    <x v="3"/>
    <x v="1"/>
    <x v="10"/>
    <x v="10"/>
    <n v="1124.9279541689998"/>
    <n v="-1124.9279541689998"/>
    <n v="146740"/>
    <n v="0.7666130258750169"/>
    <n v="-0.7666130258750169"/>
  </r>
  <r>
    <x v="0"/>
    <x v="2"/>
    <s v="Instituții financiare monetare"/>
    <s v="Total "/>
    <x v="3"/>
    <x v="1"/>
    <x v="11"/>
    <x v="11"/>
    <n v="26574.868832513108"/>
    <n v="-26574.868832513108"/>
    <n v="146740"/>
    <n v="18.110173662609448"/>
    <n v="-18.110173662609448"/>
  </r>
  <r>
    <x v="0"/>
    <x v="2"/>
    <s v="Instituții financiare monetare"/>
    <s v="Total "/>
    <x v="3"/>
    <x v="1"/>
    <x v="12"/>
    <x v="9"/>
    <n v="14161.300594418339"/>
    <n v="-14161.300594418339"/>
    <n v="146740"/>
    <n v="9.6506069200070463"/>
    <n v="-9.6506069200070463"/>
  </r>
  <r>
    <x v="0"/>
    <x v="2"/>
    <s v="Instituții financiare monetare"/>
    <s v="Total "/>
    <x v="3"/>
    <x v="1"/>
    <x v="13"/>
    <x v="10"/>
    <n v="12413.568238094769"/>
    <n v="-12413.568238094769"/>
    <n v="146740"/>
    <n v="8.459566742602405"/>
    <n v="-8.459566742602405"/>
  </r>
  <r>
    <x v="0"/>
    <x v="2"/>
    <s v="Instituții financiare monetare"/>
    <s v="Total "/>
    <x v="3"/>
    <x v="1"/>
    <x v="14"/>
    <x v="12"/>
    <n v="44899.598956833106"/>
    <n v="-44899.598956833106"/>
    <n v="146740"/>
    <n v="30.598063893166898"/>
    <n v="-30.598063893166898"/>
  </r>
  <r>
    <x v="0"/>
    <x v="2"/>
    <s v="Instituții financiare monetare"/>
    <s v="Total "/>
    <x v="3"/>
    <x v="1"/>
    <x v="15"/>
    <x v="13"/>
    <n v="0"/>
    <n v="0"/>
    <n v="146740"/>
    <n v="0"/>
    <n v="0"/>
  </r>
  <r>
    <x v="0"/>
    <x v="2"/>
    <s v="Instituții financiare monetare"/>
    <s v="Total "/>
    <x v="3"/>
    <x v="1"/>
    <x v="16"/>
    <x v="14"/>
    <n v="0"/>
    <n v="0"/>
    <n v="146740"/>
    <n v="0"/>
    <n v="0"/>
  </r>
  <r>
    <x v="0"/>
    <x v="2"/>
    <s v="Instituții financiare monetare"/>
    <s v="Total "/>
    <x v="3"/>
    <x v="1"/>
    <x v="17"/>
    <x v="15"/>
    <n v="0"/>
    <n v="0"/>
    <n v="146740"/>
    <n v="0"/>
    <n v="0"/>
  </r>
  <r>
    <x v="0"/>
    <x v="2"/>
    <s v="Instituții financiare monetare"/>
    <s v="Total "/>
    <x v="3"/>
    <x v="1"/>
    <x v="18"/>
    <x v="16"/>
    <n v="0"/>
    <n v="0"/>
    <n v="146740"/>
    <n v="0"/>
    <n v="0"/>
  </r>
  <r>
    <x v="0"/>
    <x v="2"/>
    <s v="Instituții financiare monetare"/>
    <s v="Total "/>
    <x v="3"/>
    <x v="1"/>
    <x v="19"/>
    <x v="17"/>
    <n v="0"/>
    <n v="0"/>
    <n v="146740"/>
    <n v="0"/>
    <n v="0"/>
  </r>
  <r>
    <x v="0"/>
    <x v="2"/>
    <s v="Instituții financiare monetare"/>
    <s v="Total "/>
    <x v="3"/>
    <x v="1"/>
    <x v="20"/>
    <x v="22"/>
    <n v="4008.1915963099996"/>
    <n v="-4008.1915963099996"/>
    <n v="146740"/>
    <n v="2.731492160494752"/>
    <n v="-2.731492160494752"/>
  </r>
  <r>
    <x v="0"/>
    <x v="2"/>
    <s v="Instituții financiare monetare"/>
    <s v="Total "/>
    <x v="3"/>
    <x v="1"/>
    <x v="21"/>
    <x v="19"/>
    <n v="16.17948450403496"/>
    <n v="-16.17948450403496"/>
    <n v="146740"/>
    <n v="1.1025953730431349E-2"/>
    <n v="-1.1025953730431349E-2"/>
  </r>
  <r>
    <x v="0"/>
    <x v="2"/>
    <s v="Instituții financiare monetare"/>
    <s v="Total "/>
    <x v="3"/>
    <x v="1"/>
    <x v="22"/>
    <x v="23"/>
    <n v="3992.0121118059647"/>
    <n v="-3992.0121118059647"/>
    <n v="146740"/>
    <n v="2.7204662067643213"/>
    <n v="-2.7204662067643213"/>
  </r>
  <r>
    <x v="0"/>
    <x v="2"/>
    <s v="Instituții financiare monetare"/>
    <s v="Total "/>
    <x v="3"/>
    <x v="2"/>
    <x v="24"/>
    <x v="24"/>
    <n v="-17437.807185672951"/>
    <n v="-17437.807185672951"/>
    <n v="146740"/>
    <n v="-11.883472254104506"/>
    <n v="-11.883472254104506"/>
  </r>
  <r>
    <x v="0"/>
    <x v="2"/>
    <s v="Instituții financiare monetare"/>
    <s v="Banca Centrală"/>
    <x v="4"/>
    <x v="0"/>
    <x v="0"/>
    <x v="0"/>
    <n v="50698.651804640002"/>
    <n v="50698.651804640002"/>
    <n v="146740"/>
    <n v="34.549987600272594"/>
    <n v="34.549987600272594"/>
  </r>
  <r>
    <x v="0"/>
    <x v="2"/>
    <s v="Instituții financiare monetare"/>
    <s v="Banca Centrală"/>
    <x v="4"/>
    <x v="0"/>
    <x v="1"/>
    <x v="1"/>
    <n v="397.75458208000003"/>
    <n v="397.75458208000003"/>
    <n v="146740"/>
    <n v="0.27106077557584846"/>
    <n v="0.27106077557584846"/>
  </r>
  <r>
    <x v="0"/>
    <x v="2"/>
    <s v="Instituții financiare monetare"/>
    <s v="Banca Centrală"/>
    <x v="4"/>
    <x v="0"/>
    <x v="2"/>
    <x v="2"/>
    <n v="50.031758979999999"/>
    <n v="50.031758979999999"/>
    <n v="146740"/>
    <n v="3.4095515183317431E-2"/>
    <n v="3.4095515183317431E-2"/>
  </r>
  <r>
    <x v="0"/>
    <x v="2"/>
    <s v="Instituții financiare monetare"/>
    <s v="Banca Centrală"/>
    <x v="4"/>
    <x v="0"/>
    <x v="3"/>
    <x v="3"/>
    <n v="347.72282310000003"/>
    <n v="347.72282310000003"/>
    <n v="146740"/>
    <n v="0.23696526039253102"/>
    <n v="0.23696526039253102"/>
  </r>
  <r>
    <x v="0"/>
    <x v="2"/>
    <s v="Instituții financiare monetare"/>
    <s v="Banca Centrală"/>
    <x v="4"/>
    <x v="0"/>
    <x v="4"/>
    <x v="4"/>
    <n v="14706.50317629"/>
    <n v="14706.50317629"/>
    <n v="146740"/>
    <n v="10.022150181470629"/>
    <n v="10.022150181470629"/>
  </r>
  <r>
    <x v="0"/>
    <x v="2"/>
    <s v="Instituții financiare monetare"/>
    <s v="Banca Centrală"/>
    <x v="4"/>
    <x v="0"/>
    <x v="5"/>
    <x v="5"/>
    <n v="3.5541882299999998"/>
    <n v="3.5541882299999998"/>
    <n v="146740"/>
    <n v="2.4220991072645497E-3"/>
    <n v="2.4220991072645497E-3"/>
  </r>
  <r>
    <x v="0"/>
    <x v="2"/>
    <s v="Instituții financiare monetare"/>
    <s v="Banca Centrală"/>
    <x v="4"/>
    <x v="0"/>
    <x v="6"/>
    <x v="6"/>
    <n v="87.065818059999998"/>
    <n v="87.065818059999998"/>
    <n v="146740"/>
    <n v="5.9333391072645486E-2"/>
    <n v="5.9333391072645486E-2"/>
  </r>
  <r>
    <x v="0"/>
    <x v="2"/>
    <s v="Instituții financiare monetare"/>
    <s v="Banca Centrală"/>
    <x v="4"/>
    <x v="0"/>
    <x v="7"/>
    <x v="7"/>
    <n v="14615.883169999999"/>
    <n v="14615.883169999999"/>
    <n v="146740"/>
    <n v="9.960394691290718"/>
    <n v="9.960394691290718"/>
  </r>
  <r>
    <x v="0"/>
    <x v="2"/>
    <s v="Instituții financiare monetare"/>
    <s v="Banca Centrală"/>
    <x v="4"/>
    <x v="0"/>
    <x v="8"/>
    <x v="8"/>
    <n v="21550.470739839999"/>
    <n v="21550.470739839999"/>
    <n v="146740"/>
    <n v="14.686159697314977"/>
    <n v="14.686159697314977"/>
  </r>
  <r>
    <x v="0"/>
    <x v="2"/>
    <s v="Instituții financiare monetare"/>
    <s v="Banca Centrală"/>
    <x v="4"/>
    <x v="0"/>
    <x v="9"/>
    <x v="9"/>
    <n v="2118.5613498399998"/>
    <n v="2118.5613498399998"/>
    <n v="146740"/>
    <n v="1.4437517717323156"/>
    <n v="1.4437517717323156"/>
  </r>
  <r>
    <x v="0"/>
    <x v="2"/>
    <s v="Instituții financiare monetare"/>
    <s v="Banca Centrală"/>
    <x v="4"/>
    <x v="0"/>
    <x v="10"/>
    <x v="10"/>
    <n v="19431.909390000001"/>
    <n v="19431.909390000001"/>
    <n v="146740"/>
    <n v="13.242407925582663"/>
    <n v="13.242407925582663"/>
  </r>
  <r>
    <x v="0"/>
    <x v="2"/>
    <s v="Instituții financiare monetare"/>
    <s v="Banca Centrală"/>
    <x v="4"/>
    <x v="0"/>
    <x v="11"/>
    <x v="11"/>
    <n v="14039.062567130008"/>
    <n v="14039.062567130008"/>
    <n v="146740"/>
    <n v="9.5673044617214167"/>
    <n v="9.5673044617214167"/>
  </r>
  <r>
    <x v="0"/>
    <x v="2"/>
    <s v="Instituții financiare monetare"/>
    <s v="Banca Centrală"/>
    <x v="4"/>
    <x v="0"/>
    <x v="12"/>
    <x v="9"/>
    <n v="14013.372117732935"/>
    <n v="14013.372117732935"/>
    <n v="146740"/>
    <n v="9.549796999954296"/>
    <n v="9.549796999954296"/>
  </r>
  <r>
    <x v="0"/>
    <x v="2"/>
    <s v="Instituții financiare monetare"/>
    <s v="Banca Centrală"/>
    <x v="4"/>
    <x v="0"/>
    <x v="13"/>
    <x v="10"/>
    <n v="25.690449397073149"/>
    <n v="25.690449397073149"/>
    <n v="146740"/>
    <n v="1.7507461767120858E-2"/>
    <n v="1.7507461767120858E-2"/>
  </r>
  <r>
    <x v="0"/>
    <x v="2"/>
    <s v="Instituții financiare monetare"/>
    <s v="Banca Centrală"/>
    <x v="4"/>
    <x v="0"/>
    <x v="14"/>
    <x v="12"/>
    <n v="0"/>
    <n v="0"/>
    <n v="146740"/>
    <n v="0"/>
    <n v="0"/>
  </r>
  <r>
    <x v="0"/>
    <x v="2"/>
    <s v="Instituții financiare monetare"/>
    <s v="Banca Centrală"/>
    <x v="4"/>
    <x v="0"/>
    <x v="15"/>
    <x v="13"/>
    <n v="0"/>
    <n v="0"/>
    <n v="146740"/>
    <n v="0"/>
    <n v="0"/>
  </r>
  <r>
    <x v="0"/>
    <x v="2"/>
    <s v="Instituții financiare monetare"/>
    <s v="Banca Centrală"/>
    <x v="4"/>
    <x v="0"/>
    <x v="16"/>
    <x v="14"/>
    <n v="0"/>
    <n v="0"/>
    <n v="146740"/>
    <n v="0"/>
    <n v="0"/>
  </r>
  <r>
    <x v="0"/>
    <x v="2"/>
    <s v="Instituții financiare monetare"/>
    <s v="Banca Centrală"/>
    <x v="4"/>
    <x v="0"/>
    <x v="17"/>
    <x v="15"/>
    <n v="0"/>
    <n v="0"/>
    <n v="146740"/>
    <n v="0"/>
    <n v="0"/>
  </r>
  <r>
    <x v="0"/>
    <x v="2"/>
    <s v="Instituții financiare monetare"/>
    <s v="Banca Centrală"/>
    <x v="4"/>
    <x v="0"/>
    <x v="18"/>
    <x v="16"/>
    <n v="0"/>
    <n v="0"/>
    <n v="146740"/>
    <n v="0"/>
    <n v="0"/>
  </r>
  <r>
    <x v="0"/>
    <x v="2"/>
    <s v="Instituții financiare monetare"/>
    <s v="Banca Centrală"/>
    <x v="4"/>
    <x v="0"/>
    <x v="19"/>
    <x v="17"/>
    <n v="0"/>
    <n v="0"/>
    <n v="146740"/>
    <n v="0"/>
    <n v="0"/>
  </r>
  <r>
    <x v="0"/>
    <x v="2"/>
    <s v="Instituții financiare monetare"/>
    <s v="Banca Centrală"/>
    <x v="4"/>
    <x v="0"/>
    <x v="20"/>
    <x v="18"/>
    <n v="4.8607393000000005"/>
    <n v="4.8607393000000005"/>
    <n v="146740"/>
    <n v="3.3124841897233205E-3"/>
    <n v="3.3124841897233205E-3"/>
  </r>
  <r>
    <x v="0"/>
    <x v="2"/>
    <s v="Instituții financiare monetare"/>
    <s v="Banca Centrală"/>
    <x v="4"/>
    <x v="0"/>
    <x v="21"/>
    <x v="19"/>
    <n v="0.55817565000000002"/>
    <n v="0.55817565000000002"/>
    <n v="146740"/>
    <n v="3.8038411476080144E-4"/>
    <n v="3.8038411476080144E-4"/>
  </r>
  <r>
    <x v="0"/>
    <x v="2"/>
    <s v="Instituții financiare monetare"/>
    <s v="Banca Centrală"/>
    <x v="4"/>
    <x v="0"/>
    <x v="22"/>
    <x v="20"/>
    <n v="4.3025636500000006"/>
    <n v="4.3025636500000006"/>
    <n v="146740"/>
    <n v="2.9321000749625192E-3"/>
    <n v="2.9321000749625192E-3"/>
  </r>
  <r>
    <x v="0"/>
    <x v="2"/>
    <s v="Instituții financiare monetare"/>
    <s v="Banca Centrală"/>
    <x v="4"/>
    <x v="1"/>
    <x v="23"/>
    <x v="21"/>
    <n v="50790.614407859997"/>
    <n v="-50790.614407859997"/>
    <n v="146740"/>
    <n v="34.612658039975464"/>
    <n v="-34.612658039975464"/>
  </r>
  <r>
    <x v="0"/>
    <x v="2"/>
    <s v="Instituții financiare monetare"/>
    <s v="Banca Centrală"/>
    <x v="4"/>
    <x v="1"/>
    <x v="1"/>
    <x v="1"/>
    <n v="0"/>
    <n v="0"/>
    <n v="146740"/>
    <n v="0"/>
    <n v="0"/>
  </r>
  <r>
    <x v="0"/>
    <x v="2"/>
    <s v="Instituții financiare monetare"/>
    <s v="Banca Centrală"/>
    <x v="4"/>
    <x v="1"/>
    <x v="2"/>
    <x v="2"/>
    <n v="0"/>
    <n v="0"/>
    <n v="146740"/>
    <n v="0"/>
    <n v="0"/>
  </r>
  <r>
    <x v="0"/>
    <x v="2"/>
    <s v="Instituții financiare monetare"/>
    <s v="Banca Centrală"/>
    <x v="4"/>
    <x v="1"/>
    <x v="3"/>
    <x v="3"/>
    <n v="0"/>
    <n v="0"/>
    <n v="146740"/>
    <n v="0"/>
    <n v="0"/>
  </r>
  <r>
    <x v="0"/>
    <x v="2"/>
    <s v="Instituții financiare monetare"/>
    <s v="Banca Centrală"/>
    <x v="4"/>
    <x v="1"/>
    <x v="4"/>
    <x v="4"/>
    <n v="33170.833034679999"/>
    <n v="-33170.833034679999"/>
    <n v="146740"/>
    <n v="22.60517448185907"/>
    <n v="-22.60517448185907"/>
  </r>
  <r>
    <x v="0"/>
    <x v="2"/>
    <s v="Instituții financiare monetare"/>
    <s v="Banca Centrală"/>
    <x v="4"/>
    <x v="1"/>
    <x v="5"/>
    <x v="5"/>
    <n v="17044.068329999998"/>
    <n v="-17044.068329999998"/>
    <n v="146740"/>
    <n v="11.615148105492706"/>
    <n v="-11.615148105492706"/>
  </r>
  <r>
    <x v="0"/>
    <x v="2"/>
    <s v="Instituții financiare monetare"/>
    <s v="Banca Centrală"/>
    <x v="4"/>
    <x v="1"/>
    <x v="6"/>
    <x v="6"/>
    <n v="15254.79478656"/>
    <n v="-15254.79478656"/>
    <n v="146740"/>
    <n v="10.395798546108765"/>
    <n v="-10.395798546108765"/>
  </r>
  <r>
    <x v="0"/>
    <x v="2"/>
    <s v="Instituții financiare monetare"/>
    <s v="Banca Centrală"/>
    <x v="4"/>
    <x v="1"/>
    <x v="7"/>
    <x v="7"/>
    <n v="871.96991811999999"/>
    <n v="-871.96991811999999"/>
    <n v="146740"/>
    <n v="0.59422783025759851"/>
    <n v="-0.59422783025759851"/>
  </r>
  <r>
    <x v="0"/>
    <x v="2"/>
    <s v="Instituții financiare monetare"/>
    <s v="Banca Centrală"/>
    <x v="4"/>
    <x v="1"/>
    <x v="8"/>
    <x v="8"/>
    <n v="614.44510571000001"/>
    <n v="-614.44510571000001"/>
    <n v="146740"/>
    <n v="0.41873047956249149"/>
    <n v="-0.41873047956249149"/>
  </r>
  <r>
    <x v="0"/>
    <x v="2"/>
    <s v="Instituții financiare monetare"/>
    <s v="Banca Centrală"/>
    <x v="4"/>
    <x v="1"/>
    <x v="9"/>
    <x v="9"/>
    <n v="614.44510571000001"/>
    <n v="-614.44510571000001"/>
    <n v="146740"/>
    <n v="0.41873047956249149"/>
    <n v="-0.41873047956249149"/>
  </r>
  <r>
    <x v="0"/>
    <x v="2"/>
    <s v="Instituții financiare monetare"/>
    <s v="Banca Centrală"/>
    <x v="4"/>
    <x v="1"/>
    <x v="10"/>
    <x v="10"/>
    <n v="0"/>
    <n v="0"/>
    <n v="146740"/>
    <n v="0"/>
    <n v="0"/>
  </r>
  <r>
    <x v="0"/>
    <x v="2"/>
    <s v="Instituții financiare monetare"/>
    <s v="Banca Centrală"/>
    <x v="4"/>
    <x v="1"/>
    <x v="11"/>
    <x v="11"/>
    <n v="6682.6074012200006"/>
    <n v="-6682.6074012200006"/>
    <n v="146740"/>
    <n v="4.5540462050020452"/>
    <n v="-4.5540462050020452"/>
  </r>
  <r>
    <x v="0"/>
    <x v="2"/>
    <s v="Instituții financiare monetare"/>
    <s v="Banca Centrală"/>
    <x v="4"/>
    <x v="1"/>
    <x v="12"/>
    <x v="9"/>
    <n v="0"/>
    <n v="0"/>
    <n v="146740"/>
    <n v="0"/>
    <n v="0"/>
  </r>
  <r>
    <x v="0"/>
    <x v="2"/>
    <s v="Instituții financiare monetare"/>
    <s v="Banca Centrală"/>
    <x v="4"/>
    <x v="1"/>
    <x v="13"/>
    <x v="10"/>
    <n v="6682.6074012200006"/>
    <n v="-6682.6074012200006"/>
    <n v="146740"/>
    <n v="4.5540462050020452"/>
    <n v="-4.5540462050020452"/>
  </r>
  <r>
    <x v="0"/>
    <x v="2"/>
    <s v="Instituții financiare monetare"/>
    <s v="Banca Centrală"/>
    <x v="4"/>
    <x v="1"/>
    <x v="14"/>
    <x v="12"/>
    <n v="10289.03746"/>
    <n v="-10289.03746"/>
    <n v="146740"/>
    <n v="7.0117469401662804"/>
    <n v="-7.0117469401662804"/>
  </r>
  <r>
    <x v="0"/>
    <x v="2"/>
    <s v="Instituții financiare monetare"/>
    <s v="Banca Centrală"/>
    <x v="4"/>
    <x v="1"/>
    <x v="15"/>
    <x v="13"/>
    <n v="0"/>
    <n v="0"/>
    <n v="146740"/>
    <n v="0"/>
    <n v="0"/>
  </r>
  <r>
    <x v="0"/>
    <x v="2"/>
    <s v="Instituții financiare monetare"/>
    <s v="Banca Centrală"/>
    <x v="4"/>
    <x v="1"/>
    <x v="16"/>
    <x v="14"/>
    <n v="0"/>
    <n v="0"/>
    <n v="146740"/>
    <n v="0"/>
    <n v="0"/>
  </r>
  <r>
    <x v="0"/>
    <x v="2"/>
    <s v="Instituții financiare monetare"/>
    <s v="Banca Centrală"/>
    <x v="4"/>
    <x v="1"/>
    <x v="17"/>
    <x v="15"/>
    <n v="0"/>
    <n v="0"/>
    <n v="146740"/>
    <n v="0"/>
    <n v="0"/>
  </r>
  <r>
    <x v="0"/>
    <x v="2"/>
    <s v="Instituții financiare monetare"/>
    <s v="Banca Centrală"/>
    <x v="4"/>
    <x v="1"/>
    <x v="18"/>
    <x v="16"/>
    <n v="0"/>
    <n v="0"/>
    <n v="146740"/>
    <n v="0"/>
    <n v="0"/>
  </r>
  <r>
    <x v="0"/>
    <x v="2"/>
    <s v="Instituții financiare monetare"/>
    <s v="Banca Centrală"/>
    <x v="4"/>
    <x v="1"/>
    <x v="19"/>
    <x v="17"/>
    <n v="0"/>
    <n v="0"/>
    <n v="146740"/>
    <n v="0"/>
    <n v="0"/>
  </r>
  <r>
    <x v="0"/>
    <x v="2"/>
    <s v="Instituții financiare monetare"/>
    <s v="Banca Centrală"/>
    <x v="4"/>
    <x v="1"/>
    <x v="20"/>
    <x v="22"/>
    <n v="33.69140625"/>
    <n v="-33.69140625"/>
    <n v="146740"/>
    <n v="2.2959933385579938E-2"/>
    <n v="-2.2959933385579938E-2"/>
  </r>
  <r>
    <x v="0"/>
    <x v="2"/>
    <s v="Instituții financiare monetare"/>
    <s v="Banca Centrală"/>
    <x v="4"/>
    <x v="1"/>
    <x v="21"/>
    <x v="19"/>
    <n v="0"/>
    <n v="0"/>
    <n v="146740"/>
    <n v="0"/>
    <n v="0"/>
  </r>
  <r>
    <x v="0"/>
    <x v="2"/>
    <s v="Instituții financiare monetare"/>
    <s v="Banca Centrală"/>
    <x v="4"/>
    <x v="1"/>
    <x v="22"/>
    <x v="23"/>
    <n v="33.69140625"/>
    <n v="-33.69140625"/>
    <n v="146740"/>
    <n v="2.2959933385579938E-2"/>
    <n v="-2.2959933385579938E-2"/>
  </r>
  <r>
    <x v="0"/>
    <x v="2"/>
    <s v="Instituții financiare monetare"/>
    <s v="Banca Centrală"/>
    <x v="4"/>
    <x v="2"/>
    <x v="24"/>
    <x v="24"/>
    <n v="-91.962603219995799"/>
    <n v="-91.962603219995799"/>
    <n v="146740"/>
    <n v="-6.2670439702872976E-2"/>
    <n v="-6.2670439702872976E-2"/>
  </r>
  <r>
    <x v="0"/>
    <x v="2"/>
    <s v="Instituții financiare monetare"/>
    <s v="Alte instituții financiare monetare"/>
    <x v="5"/>
    <x v="0"/>
    <x v="0"/>
    <x v="0"/>
    <n v="93542.827671827545"/>
    <n v="93542.827671827545"/>
    <n v="146740"/>
    <n v="63.747327021826052"/>
    <n v="63.747327021826052"/>
  </r>
  <r>
    <x v="0"/>
    <x v="2"/>
    <s v="Instituții financiare monetare"/>
    <s v="Alte instituții financiare monetare"/>
    <x v="5"/>
    <x v="0"/>
    <x v="1"/>
    <x v="1"/>
    <n v="0"/>
    <n v="0"/>
    <n v="146740"/>
    <n v="0"/>
    <n v="0"/>
  </r>
  <r>
    <x v="0"/>
    <x v="2"/>
    <s v="Instituții financiare monetare"/>
    <s v="Alte instituții financiare monetare"/>
    <x v="5"/>
    <x v="0"/>
    <x v="2"/>
    <x v="2"/>
    <n v="0"/>
    <n v="0"/>
    <n v="146740"/>
    <n v="0"/>
    <n v="0"/>
  </r>
  <r>
    <x v="0"/>
    <x v="2"/>
    <s v="Instituții financiare monetare"/>
    <s v="Alte instituții financiare monetare"/>
    <x v="5"/>
    <x v="0"/>
    <x v="3"/>
    <x v="3"/>
    <n v="0"/>
    <n v="0"/>
    <n v="146740"/>
    <n v="0"/>
    <n v="0"/>
  </r>
  <r>
    <x v="0"/>
    <x v="2"/>
    <s v="Instituții financiare monetare"/>
    <s v="Alte instituții financiare monetare"/>
    <x v="5"/>
    <x v="0"/>
    <x v="4"/>
    <x v="4"/>
    <n v="24604.991792995901"/>
    <n v="24604.991792995901"/>
    <n v="146740"/>
    <n v="16.767746894504498"/>
    <n v="16.767746894504498"/>
  </r>
  <r>
    <x v="0"/>
    <x v="2"/>
    <s v="Instituții financiare monetare"/>
    <s v="Alte instituții financiare monetare"/>
    <x v="5"/>
    <x v="0"/>
    <x v="5"/>
    <x v="5"/>
    <n v="3059.2689572804998"/>
    <n v="3059.2689572804998"/>
    <n v="146740"/>
    <n v="2.0848227867524192"/>
    <n v="2.0848227867524192"/>
  </r>
  <r>
    <x v="0"/>
    <x v="2"/>
    <s v="Instituții financiare monetare"/>
    <s v="Alte instituții financiare monetare"/>
    <x v="5"/>
    <x v="0"/>
    <x v="6"/>
    <x v="6"/>
    <n v="18843.726365415401"/>
    <n v="18843.726365415401"/>
    <n v="146740"/>
    <n v="12.841574461915906"/>
    <n v="12.841574461915906"/>
  </r>
  <r>
    <x v="0"/>
    <x v="2"/>
    <s v="Instituții financiare monetare"/>
    <s v="Alte instituții financiare monetare"/>
    <x v="5"/>
    <x v="0"/>
    <x v="7"/>
    <x v="7"/>
    <n v="2701.9964703000001"/>
    <n v="2701.9964703000001"/>
    <n v="146740"/>
    <n v="1.8413496458361729"/>
    <n v="1.8413496458361729"/>
  </r>
  <r>
    <x v="0"/>
    <x v="2"/>
    <s v="Instituții financiare monetare"/>
    <s v="Alte instituții financiare monetare"/>
    <x v="5"/>
    <x v="0"/>
    <x v="8"/>
    <x v="8"/>
    <n v="4853.1763224299993"/>
    <n v="4853.1763224299993"/>
    <n v="146740"/>
    <n v="3.3073301911067188"/>
    <n v="3.3073301911067188"/>
  </r>
  <r>
    <x v="0"/>
    <x v="2"/>
    <s v="Instituții financiare monetare"/>
    <s v="Alte instituții financiare monetare"/>
    <x v="5"/>
    <x v="0"/>
    <x v="9"/>
    <x v="9"/>
    <n v="4699.6850044501625"/>
    <n v="4699.6850044501625"/>
    <n v="146740"/>
    <n v="3.2027293201922871"/>
    <n v="3.2027293201922871"/>
  </r>
  <r>
    <x v="0"/>
    <x v="2"/>
    <s v="Instituții financiare monetare"/>
    <s v="Alte instituții financiare monetare"/>
    <x v="5"/>
    <x v="0"/>
    <x v="10"/>
    <x v="10"/>
    <n v="153.49131797983679"/>
    <n v="153.49131797983679"/>
    <n v="146740"/>
    <n v="0.1046008709144315"/>
    <n v="0.1046008709144315"/>
  </r>
  <r>
    <x v="0"/>
    <x v="2"/>
    <s v="Instituții financiare monetare"/>
    <s v="Alte instituții financiare monetare"/>
    <x v="5"/>
    <x v="0"/>
    <x v="11"/>
    <x v="11"/>
    <n v="42546.617611489804"/>
    <n v="42546.617611489804"/>
    <n v="146740"/>
    <n v="28.994560182288271"/>
    <n v="28.994560182288271"/>
  </r>
  <r>
    <x v="0"/>
    <x v="2"/>
    <s v="Instituții financiare monetare"/>
    <s v="Alte instituții financiare monetare"/>
    <x v="5"/>
    <x v="0"/>
    <x v="12"/>
    <x v="9"/>
    <n v="3902.3905072672246"/>
    <n v="3902.3905072672246"/>
    <n v="146740"/>
    <n v="2.6593911048570429"/>
    <n v="2.6593911048570429"/>
  </r>
  <r>
    <x v="0"/>
    <x v="2"/>
    <s v="Instituții financiare monetare"/>
    <s v="Alte instituții financiare monetare"/>
    <x v="5"/>
    <x v="0"/>
    <x v="13"/>
    <x v="10"/>
    <n v="38644.227104222577"/>
    <n v="38644.227104222577"/>
    <n v="146740"/>
    <n v="26.335169077431225"/>
    <n v="26.335169077431225"/>
  </r>
  <r>
    <x v="0"/>
    <x v="2"/>
    <s v="Instituții financiare monetare"/>
    <s v="Alte instituții financiare monetare"/>
    <x v="5"/>
    <x v="0"/>
    <x v="14"/>
    <x v="12"/>
    <n v="456.50083330000007"/>
    <n v="456.50083330000007"/>
    <n v="146740"/>
    <n v="0.3110950206487666"/>
    <n v="0.3110950206487666"/>
  </r>
  <r>
    <x v="0"/>
    <x v="2"/>
    <s v="Instituții financiare monetare"/>
    <s v="Alte instituții financiare monetare"/>
    <x v="5"/>
    <x v="0"/>
    <x v="15"/>
    <x v="13"/>
    <n v="125.8188713"/>
    <n v="125.8188713"/>
    <n v="146740"/>
    <n v="8.5742722706828395E-2"/>
    <n v="8.5742722706828395E-2"/>
  </r>
  <r>
    <x v="0"/>
    <x v="2"/>
    <s v="Instituții financiare monetare"/>
    <s v="Alte instituții financiare monetare"/>
    <x v="5"/>
    <x v="0"/>
    <x v="16"/>
    <x v="14"/>
    <n v="0"/>
    <n v="0"/>
    <n v="146740"/>
    <n v="0"/>
    <n v="0"/>
  </r>
  <r>
    <x v="0"/>
    <x v="2"/>
    <s v="Instituții financiare monetare"/>
    <s v="Alte instituții financiare monetare"/>
    <x v="5"/>
    <x v="0"/>
    <x v="17"/>
    <x v="15"/>
    <n v="0"/>
    <n v="0"/>
    <n v="146740"/>
    <n v="0"/>
    <n v="0"/>
  </r>
  <r>
    <x v="0"/>
    <x v="2"/>
    <s v="Instituții financiare monetare"/>
    <s v="Alte instituții financiare monetare"/>
    <x v="5"/>
    <x v="0"/>
    <x v="18"/>
    <x v="16"/>
    <n v="125.8188713"/>
    <n v="125.8188713"/>
    <n v="146740"/>
    <n v="8.5742722706828395E-2"/>
    <n v="8.5742722706828395E-2"/>
  </r>
  <r>
    <x v="0"/>
    <x v="2"/>
    <s v="Instituții financiare monetare"/>
    <s v="Alte instituții financiare monetare"/>
    <x v="5"/>
    <x v="0"/>
    <x v="19"/>
    <x v="17"/>
    <n v="0"/>
    <n v="0"/>
    <n v="146740"/>
    <n v="0"/>
    <n v="0"/>
  </r>
  <r>
    <x v="0"/>
    <x v="2"/>
    <s v="Instituții financiare monetare"/>
    <s v="Alte instituții financiare monetare"/>
    <x v="5"/>
    <x v="0"/>
    <x v="20"/>
    <x v="18"/>
    <n v="20955.722240311843"/>
    <n v="20955.722240311843"/>
    <n v="146740"/>
    <n v="14.280852010570971"/>
    <n v="14.280852010570971"/>
  </r>
  <r>
    <x v="0"/>
    <x v="2"/>
    <s v="Instituții financiare monetare"/>
    <s v="Alte instituții financiare monetare"/>
    <x v="5"/>
    <x v="0"/>
    <x v="21"/>
    <x v="19"/>
    <n v="60.350548799999999"/>
    <n v="60.350548799999999"/>
    <n v="146740"/>
    <n v="4.1127537685702598E-2"/>
    <n v="4.1127537685702598E-2"/>
  </r>
  <r>
    <x v="0"/>
    <x v="2"/>
    <s v="Instituții financiare monetare"/>
    <s v="Alte instituții financiare monetare"/>
    <x v="5"/>
    <x v="0"/>
    <x v="22"/>
    <x v="20"/>
    <n v="20895.371691511842"/>
    <n v="20895.371691511842"/>
    <n v="146740"/>
    <n v="14.239724472885268"/>
    <n v="14.239724472885268"/>
  </r>
  <r>
    <x v="0"/>
    <x v="2"/>
    <s v="Instituții financiare monetare"/>
    <s v="Alte instituții financiare monetare"/>
    <x v="5"/>
    <x v="1"/>
    <x v="23"/>
    <x v="21"/>
    <n v="110888.67225428051"/>
    <n v="-110888.67225428051"/>
    <n v="146740"/>
    <n v="75.568128836227686"/>
    <n v="-75.568128836227686"/>
  </r>
  <r>
    <x v="0"/>
    <x v="2"/>
    <s v="Instituții financiare monetare"/>
    <s v="Alte instituții financiare monetare"/>
    <x v="5"/>
    <x v="1"/>
    <x v="1"/>
    <x v="1"/>
    <n v="0"/>
    <n v="0"/>
    <n v="146740"/>
    <n v="0"/>
    <n v="0"/>
  </r>
  <r>
    <x v="0"/>
    <x v="2"/>
    <s v="Instituții financiare monetare"/>
    <s v="Alte instituții financiare monetare"/>
    <x v="5"/>
    <x v="1"/>
    <x v="2"/>
    <x v="2"/>
    <n v="0"/>
    <n v="0"/>
    <n v="146740"/>
    <n v="0"/>
    <n v="0"/>
  </r>
  <r>
    <x v="0"/>
    <x v="2"/>
    <s v="Instituții financiare monetare"/>
    <s v="Alte instituții financiare monetare"/>
    <x v="5"/>
    <x v="1"/>
    <x v="3"/>
    <x v="3"/>
    <n v="0"/>
    <n v="0"/>
    <n v="146740"/>
    <n v="0"/>
    <n v="0"/>
  </r>
  <r>
    <x v="0"/>
    <x v="2"/>
    <s v="Instituții financiare monetare"/>
    <s v="Alte instituții financiare monetare"/>
    <x v="5"/>
    <x v="1"/>
    <x v="4"/>
    <x v="4"/>
    <n v="51286.421181925296"/>
    <n v="-51286.421181925296"/>
    <n v="146740"/>
    <n v="34.950539172635473"/>
    <n v="-34.950539172635473"/>
  </r>
  <r>
    <x v="0"/>
    <x v="2"/>
    <s v="Instituții financiare monetare"/>
    <s v="Alte instituții financiare monetare"/>
    <x v="5"/>
    <x v="1"/>
    <x v="5"/>
    <x v="5"/>
    <n v="0"/>
    <n v="0"/>
    <n v="146740"/>
    <n v="0"/>
    <n v="0"/>
  </r>
  <r>
    <x v="0"/>
    <x v="2"/>
    <s v="Instituții financiare monetare"/>
    <s v="Alte instituții financiare monetare"/>
    <x v="5"/>
    <x v="1"/>
    <x v="6"/>
    <x v="6"/>
    <n v="16627.5939474074"/>
    <n v="-16627.5939474074"/>
    <n v="146740"/>
    <n v="11.331330208128254"/>
    <n v="-11.331330208128254"/>
  </r>
  <r>
    <x v="0"/>
    <x v="2"/>
    <s v="Instituții financiare monetare"/>
    <s v="Alte instituții financiare monetare"/>
    <x v="5"/>
    <x v="1"/>
    <x v="7"/>
    <x v="7"/>
    <n v="34658.827234517899"/>
    <n v="-34658.827234517899"/>
    <n v="146740"/>
    <n v="23.619208964507223"/>
    <n v="-23.619208964507223"/>
  </r>
  <r>
    <x v="0"/>
    <x v="2"/>
    <s v="Instituții financiare monetare"/>
    <s v="Alte instituții financiare monetare"/>
    <x v="5"/>
    <x v="1"/>
    <x v="8"/>
    <x v="8"/>
    <n v="1124.9279541689998"/>
    <n v="-1124.9279541689998"/>
    <n v="146740"/>
    <n v="0.7666130258750169"/>
    <n v="-0.7666130258750169"/>
  </r>
  <r>
    <x v="0"/>
    <x v="2"/>
    <s v="Instituții financiare monetare"/>
    <s v="Alte instituții financiare monetare"/>
    <x v="5"/>
    <x v="1"/>
    <x v="9"/>
    <x v="9"/>
    <n v="0"/>
    <n v="0"/>
    <n v="146740"/>
    <n v="0"/>
    <n v="0"/>
  </r>
  <r>
    <x v="0"/>
    <x v="2"/>
    <s v="Instituții financiare monetare"/>
    <s v="Alte instituții financiare monetare"/>
    <x v="5"/>
    <x v="1"/>
    <x v="10"/>
    <x v="10"/>
    <n v="1124.9279541689998"/>
    <n v="-1124.9279541689998"/>
    <n v="146740"/>
    <n v="0.7666130258750169"/>
    <n v="-0.7666130258750169"/>
  </r>
  <r>
    <x v="0"/>
    <x v="2"/>
    <s v="Instituții financiare monetare"/>
    <s v="Alte instituții financiare monetare"/>
    <x v="5"/>
    <x v="1"/>
    <x v="11"/>
    <x v="11"/>
    <n v="19892.261431293107"/>
    <n v="-19892.261431293107"/>
    <n v="146740"/>
    <n v="13.556127457607406"/>
    <n v="-13.556127457607406"/>
  </r>
  <r>
    <x v="0"/>
    <x v="2"/>
    <s v="Instituții financiare monetare"/>
    <s v="Alte instituții financiare monetare"/>
    <x v="5"/>
    <x v="1"/>
    <x v="12"/>
    <x v="9"/>
    <n v="14161.300594418339"/>
    <n v="-14161.300594418339"/>
    <n v="146740"/>
    <n v="9.6506069200070463"/>
    <n v="-9.6506069200070463"/>
  </r>
  <r>
    <x v="0"/>
    <x v="2"/>
    <s v="Instituții financiare monetare"/>
    <s v="Alte instituții financiare monetare"/>
    <x v="5"/>
    <x v="1"/>
    <x v="13"/>
    <x v="10"/>
    <n v="5730.9608368747695"/>
    <n v="-5730.9608368747695"/>
    <n v="146740"/>
    <n v="3.9055205376003608"/>
    <n v="-3.9055205376003608"/>
  </r>
  <r>
    <x v="0"/>
    <x v="2"/>
    <s v="Instituții financiare monetare"/>
    <s v="Alte instituții financiare monetare"/>
    <x v="5"/>
    <x v="1"/>
    <x v="14"/>
    <x v="12"/>
    <n v="34610.561496833107"/>
    <n v="-34610.561496833107"/>
    <n v="146740"/>
    <n v="23.586316953000619"/>
    <n v="-23.586316953000619"/>
  </r>
  <r>
    <x v="0"/>
    <x v="2"/>
    <s v="Instituții financiare monetare"/>
    <s v="Alte instituții financiare monetare"/>
    <x v="5"/>
    <x v="1"/>
    <x v="15"/>
    <x v="13"/>
    <n v="0"/>
    <n v="0"/>
    <n v="146740"/>
    <n v="0"/>
    <n v="0"/>
  </r>
  <r>
    <x v="0"/>
    <x v="2"/>
    <s v="Instituții financiare monetare"/>
    <s v="Alte instituții financiare monetare"/>
    <x v="5"/>
    <x v="1"/>
    <x v="16"/>
    <x v="14"/>
    <n v="0"/>
    <n v="0"/>
    <n v="146740"/>
    <n v="0"/>
    <n v="0"/>
  </r>
  <r>
    <x v="0"/>
    <x v="2"/>
    <s v="Instituții financiare monetare"/>
    <s v="Alte instituții financiare monetare"/>
    <x v="5"/>
    <x v="1"/>
    <x v="17"/>
    <x v="15"/>
    <n v="0"/>
    <n v="0"/>
    <n v="146740"/>
    <n v="0"/>
    <n v="0"/>
  </r>
  <r>
    <x v="0"/>
    <x v="2"/>
    <s v="Instituții financiare monetare"/>
    <s v="Alte instituții financiare monetare"/>
    <x v="5"/>
    <x v="1"/>
    <x v="18"/>
    <x v="16"/>
    <n v="0"/>
    <n v="0"/>
    <n v="146740"/>
    <n v="0"/>
    <n v="0"/>
  </r>
  <r>
    <x v="0"/>
    <x v="2"/>
    <s v="Instituții financiare monetare"/>
    <s v="Alte instituții financiare monetare"/>
    <x v="5"/>
    <x v="1"/>
    <x v="19"/>
    <x v="17"/>
    <n v="0"/>
    <n v="0"/>
    <n v="146740"/>
    <n v="0"/>
    <n v="0"/>
  </r>
  <r>
    <x v="0"/>
    <x v="2"/>
    <s v="Instituții financiare monetare"/>
    <s v="Alte instituții financiare monetare"/>
    <x v="5"/>
    <x v="1"/>
    <x v="20"/>
    <x v="22"/>
    <n v="3974.5001900599996"/>
    <n v="-3974.5001900599996"/>
    <n v="146740"/>
    <n v="2.7085322271091723"/>
    <n v="-2.7085322271091723"/>
  </r>
  <r>
    <x v="0"/>
    <x v="2"/>
    <s v="Instituții financiare monetare"/>
    <s v="Alte instituții financiare monetare"/>
    <x v="5"/>
    <x v="1"/>
    <x v="21"/>
    <x v="19"/>
    <n v="16.17948450403496"/>
    <n v="-16.17948450403496"/>
    <n v="146740"/>
    <n v="1.1025953730431349E-2"/>
    <n v="-1.1025953730431349E-2"/>
  </r>
  <r>
    <x v="0"/>
    <x v="2"/>
    <s v="Instituții financiare monetare"/>
    <s v="Alte instituții financiare monetare"/>
    <x v="5"/>
    <x v="1"/>
    <x v="22"/>
    <x v="23"/>
    <n v="3958.3207055559647"/>
    <n v="-3958.3207055559647"/>
    <n v="146740"/>
    <n v="2.6975062733787412"/>
    <n v="-2.6975062733787412"/>
  </r>
  <r>
    <x v="0"/>
    <x v="2"/>
    <s v="Instituții financiare monetare"/>
    <s v="Alte instituții financiare monetare"/>
    <x v="5"/>
    <x v="2"/>
    <x v="24"/>
    <x v="24"/>
    <n v="-17345.844582452963"/>
    <n v="-17345.844582452963"/>
    <n v="146740"/>
    <n v="-11.820801814401637"/>
    <n v="-11.820801814401637"/>
  </r>
  <r>
    <x v="0"/>
    <x v="2"/>
    <s v="Alți intermediari financiari"/>
    <s v="Alți intermediari financiari"/>
    <x v="6"/>
    <x v="0"/>
    <x v="0"/>
    <x v="0"/>
    <n v="3870.4968796353005"/>
    <n v="3870.4968796353005"/>
    <n v="146740"/>
    <n v="2.6376563170473633"/>
    <n v="2.6376563170473633"/>
  </r>
  <r>
    <x v="0"/>
    <x v="2"/>
    <s v="Alți intermediari financiari"/>
    <s v="Alți intermediari financiari"/>
    <x v="6"/>
    <x v="0"/>
    <x v="1"/>
    <x v="1"/>
    <n v="0"/>
    <n v="0"/>
    <n v="146740"/>
    <n v="0"/>
    <n v="0"/>
  </r>
  <r>
    <x v="0"/>
    <x v="2"/>
    <s v="Alți intermediari financiari"/>
    <s v="Alți intermediari financiari"/>
    <x v="6"/>
    <x v="0"/>
    <x v="2"/>
    <x v="2"/>
    <n v="0"/>
    <n v="0"/>
    <n v="146740"/>
    <n v="0"/>
    <n v="0"/>
  </r>
  <r>
    <x v="0"/>
    <x v="2"/>
    <s v="Alți intermediari financiari"/>
    <s v="Alți intermediari financiari"/>
    <x v="6"/>
    <x v="0"/>
    <x v="3"/>
    <x v="3"/>
    <n v="0"/>
    <n v="0"/>
    <n v="146740"/>
    <n v="0"/>
    <n v="0"/>
  </r>
  <r>
    <x v="0"/>
    <x v="2"/>
    <s v="Alți intermediari financiari"/>
    <s v="Alți intermediari financiari"/>
    <x v="6"/>
    <x v="0"/>
    <x v="4"/>
    <x v="4"/>
    <n v="772.63605363529985"/>
    <n v="772.63605363529985"/>
    <n v="146740"/>
    <n v="0.52653404227565748"/>
    <n v="0.52653404227565748"/>
  </r>
  <r>
    <x v="0"/>
    <x v="2"/>
    <s v="Alți intermediari financiari"/>
    <s v="Alți intermediari financiari"/>
    <x v="6"/>
    <x v="0"/>
    <x v="5"/>
    <x v="5"/>
    <n v="17.208791000000005"/>
    <n v="17.208791000000005"/>
    <n v="146740"/>
    <n v="1.1727402889464363E-2"/>
    <n v="1.1727402889464363E-2"/>
  </r>
  <r>
    <x v="0"/>
    <x v="2"/>
    <s v="Alți intermediari financiari"/>
    <s v="Alți intermediari financiari"/>
    <x v="6"/>
    <x v="0"/>
    <x v="6"/>
    <x v="6"/>
    <n v="269.97896465059995"/>
    <n v="269.97896465059995"/>
    <n v="146740"/>
    <n v="0.18398457451996725"/>
    <n v="0.18398457451996725"/>
  </r>
  <r>
    <x v="0"/>
    <x v="2"/>
    <s v="Alți intermediari financiari"/>
    <s v="Alți intermediari financiari"/>
    <x v="6"/>
    <x v="0"/>
    <x v="7"/>
    <x v="7"/>
    <n v="485.44829798469988"/>
    <n v="485.44829798469988"/>
    <n v="146740"/>
    <n v="0.3308220648662259"/>
    <n v="0.3308220648662259"/>
  </r>
  <r>
    <x v="0"/>
    <x v="2"/>
    <s v="Alți intermediari financiari"/>
    <s v="Alți intermediari financiari"/>
    <x v="6"/>
    <x v="0"/>
    <x v="8"/>
    <x v="8"/>
    <n v="26.228196000000025"/>
    <n v="26.228196000000025"/>
    <n v="146740"/>
    <n v="1.7873923947117367E-2"/>
    <n v="1.7873923947117367E-2"/>
  </r>
  <r>
    <x v="0"/>
    <x v="2"/>
    <s v="Alți intermediari financiari"/>
    <s v="Alți intermediari financiari"/>
    <x v="6"/>
    <x v="0"/>
    <x v="9"/>
    <x v="9"/>
    <n v="26.228196000000025"/>
    <n v="26.228196000000025"/>
    <n v="146740"/>
    <n v="1.7873923947117367E-2"/>
    <n v="1.7873923947117367E-2"/>
  </r>
  <r>
    <x v="0"/>
    <x v="2"/>
    <s v="Alți intermediari financiari"/>
    <s v="Alți intermediari financiari"/>
    <x v="6"/>
    <x v="0"/>
    <x v="10"/>
    <x v="10"/>
    <n v="0"/>
    <n v="0"/>
    <n v="146740"/>
    <n v="0"/>
    <n v="0"/>
  </r>
  <r>
    <x v="0"/>
    <x v="2"/>
    <s v="Alți intermediari financiari"/>
    <s v="Alți intermediari financiari"/>
    <x v="6"/>
    <x v="0"/>
    <x v="11"/>
    <x v="11"/>
    <n v="2763.7275520000003"/>
    <n v="2763.7275520000003"/>
    <n v="146740"/>
    <n v="1.8834179855526785"/>
    <n v="1.8834179855526785"/>
  </r>
  <r>
    <x v="0"/>
    <x v="2"/>
    <s v="Alți intermediari financiari"/>
    <s v="Alți intermediari financiari"/>
    <x v="6"/>
    <x v="0"/>
    <x v="12"/>
    <x v="9"/>
    <n v="2748.4596983039937"/>
    <n v="2748.4596983039937"/>
    <n v="146740"/>
    <n v="1.8730132876543504"/>
    <n v="1.8730132876543504"/>
  </r>
  <r>
    <x v="0"/>
    <x v="2"/>
    <s v="Alți intermediari financiari"/>
    <s v="Alți intermediari financiari"/>
    <x v="6"/>
    <x v="0"/>
    <x v="13"/>
    <x v="10"/>
    <n v="15.26785369600649"/>
    <n v="15.26785369600649"/>
    <n v="146740"/>
    <n v="1.0404697898327989E-2"/>
    <n v="1.0404697898327989E-2"/>
  </r>
  <r>
    <x v="0"/>
    <x v="2"/>
    <s v="Alți intermediari financiari"/>
    <s v="Alți intermediari financiari"/>
    <x v="6"/>
    <x v="0"/>
    <x v="14"/>
    <x v="12"/>
    <n v="11.872918000000002"/>
    <n v="11.872918000000002"/>
    <n v="146740"/>
    <n v="8.091125800735996E-3"/>
    <n v="8.091125800735996E-3"/>
  </r>
  <r>
    <x v="0"/>
    <x v="2"/>
    <s v="Alți intermediari financiari"/>
    <s v="Alți intermediari financiari"/>
    <x v="6"/>
    <x v="0"/>
    <x v="15"/>
    <x v="13"/>
    <n v="0"/>
    <n v="0"/>
    <n v="146740"/>
    <n v="0"/>
    <n v="0"/>
  </r>
  <r>
    <x v="0"/>
    <x v="2"/>
    <s v="Alți intermediari financiari"/>
    <s v="Alți intermediari financiari"/>
    <x v="6"/>
    <x v="0"/>
    <x v="16"/>
    <x v="14"/>
    <n v="0"/>
    <n v="0"/>
    <n v="146740"/>
    <n v="0"/>
    <n v="0"/>
  </r>
  <r>
    <x v="0"/>
    <x v="2"/>
    <s v="Alți intermediari financiari"/>
    <s v="Alți intermediari financiari"/>
    <x v="6"/>
    <x v="0"/>
    <x v="17"/>
    <x v="15"/>
    <n v="0"/>
    <n v="0"/>
    <n v="146740"/>
    <n v="0"/>
    <n v="0"/>
  </r>
  <r>
    <x v="0"/>
    <x v="2"/>
    <s v="Alți intermediari financiari"/>
    <s v="Alți intermediari financiari"/>
    <x v="6"/>
    <x v="0"/>
    <x v="18"/>
    <x v="16"/>
    <n v="0"/>
    <n v="0"/>
    <n v="146740"/>
    <n v="0"/>
    <n v="0"/>
  </r>
  <r>
    <x v="0"/>
    <x v="2"/>
    <s v="Alți intermediari financiari"/>
    <s v="Alți intermediari financiari"/>
    <x v="6"/>
    <x v="0"/>
    <x v="19"/>
    <x v="17"/>
    <n v="0"/>
    <n v="0"/>
    <n v="146740"/>
    <n v="0"/>
    <n v="0"/>
  </r>
  <r>
    <x v="0"/>
    <x v="2"/>
    <s v="Alți intermediari financiari"/>
    <s v="Alți intermediari financiari"/>
    <x v="6"/>
    <x v="0"/>
    <x v="20"/>
    <x v="18"/>
    <n v="296.03216000000003"/>
    <n v="296.03216000000003"/>
    <n v="146740"/>
    <n v="0.20173923947117353"/>
    <n v="0.20173923947117353"/>
  </r>
  <r>
    <x v="0"/>
    <x v="2"/>
    <s v="Alți intermediari financiari"/>
    <s v="Alți intermediari financiari"/>
    <x v="6"/>
    <x v="0"/>
    <x v="21"/>
    <x v="19"/>
    <n v="8.0647910000000138"/>
    <n v="8.0647910000000138"/>
    <n v="146740"/>
    <n v="5.4959731497887512E-3"/>
    <n v="5.4959731497887512E-3"/>
  </r>
  <r>
    <x v="0"/>
    <x v="2"/>
    <s v="Alți intermediari financiari"/>
    <s v="Alți intermediari financiari"/>
    <x v="6"/>
    <x v="0"/>
    <x v="22"/>
    <x v="20"/>
    <n v="287.96736900000002"/>
    <n v="287.96736900000002"/>
    <n v="146740"/>
    <n v="0.19624326632138475"/>
    <n v="0.19624326632138475"/>
  </r>
  <r>
    <x v="0"/>
    <x v="2"/>
    <s v="Alți intermediari financiari"/>
    <s v="Alți intermediari financiari"/>
    <x v="6"/>
    <x v="1"/>
    <x v="23"/>
    <x v="21"/>
    <n v="5359.434262713884"/>
    <n v="-5359.434262713884"/>
    <n v="146740"/>
    <n v="3.652333557798749"/>
    <n v="-3.652333557798749"/>
  </r>
  <r>
    <x v="0"/>
    <x v="2"/>
    <s v="Alți intermediari financiari"/>
    <s v="Alți intermediari financiari"/>
    <x v="6"/>
    <x v="1"/>
    <x v="1"/>
    <x v="1"/>
    <n v="0"/>
    <n v="0"/>
    <n v="146740"/>
    <n v="0"/>
    <n v="0"/>
  </r>
  <r>
    <x v="0"/>
    <x v="2"/>
    <s v="Alți intermediari financiari"/>
    <s v="Alți intermediari financiari"/>
    <x v="6"/>
    <x v="1"/>
    <x v="2"/>
    <x v="2"/>
    <n v="0"/>
    <n v="0"/>
    <n v="146740"/>
    <n v="0"/>
    <n v="0"/>
  </r>
  <r>
    <x v="0"/>
    <x v="2"/>
    <s v="Alți intermediari financiari"/>
    <s v="Alți intermediari financiari"/>
    <x v="6"/>
    <x v="1"/>
    <x v="3"/>
    <x v="3"/>
    <n v="0"/>
    <n v="0"/>
    <n v="146740"/>
    <n v="0"/>
    <n v="0"/>
  </r>
  <r>
    <x v="0"/>
    <x v="2"/>
    <s v="Alți intermediari financiari"/>
    <s v="Alți intermediari financiari"/>
    <x v="6"/>
    <x v="1"/>
    <x v="4"/>
    <x v="4"/>
    <n v="0"/>
    <n v="0"/>
    <n v="146740"/>
    <n v="0"/>
    <n v="0"/>
  </r>
  <r>
    <x v="0"/>
    <x v="2"/>
    <s v="Alți intermediari financiari"/>
    <s v="Alți intermediari financiari"/>
    <x v="6"/>
    <x v="1"/>
    <x v="5"/>
    <x v="5"/>
    <n v="0"/>
    <n v="0"/>
    <n v="146740"/>
    <n v="0"/>
    <n v="0"/>
  </r>
  <r>
    <x v="0"/>
    <x v="2"/>
    <s v="Alți intermediari financiari"/>
    <s v="Alți intermediari financiari"/>
    <x v="6"/>
    <x v="1"/>
    <x v="6"/>
    <x v="6"/>
    <n v="0"/>
    <n v="0"/>
    <n v="146740"/>
    <n v="0"/>
    <n v="0"/>
  </r>
  <r>
    <x v="0"/>
    <x v="2"/>
    <s v="Alți intermediari financiari"/>
    <s v="Alți intermediari financiari"/>
    <x v="6"/>
    <x v="1"/>
    <x v="7"/>
    <x v="7"/>
    <n v="0"/>
    <n v="0"/>
    <n v="146740"/>
    <n v="0"/>
    <n v="0"/>
  </r>
  <r>
    <x v="0"/>
    <x v="2"/>
    <s v="Alți intermediari financiari"/>
    <s v="Alți intermediari financiari"/>
    <x v="6"/>
    <x v="1"/>
    <x v="8"/>
    <x v="8"/>
    <n v="0"/>
    <n v="0"/>
    <n v="146740"/>
    <n v="0"/>
    <n v="0"/>
  </r>
  <r>
    <x v="0"/>
    <x v="2"/>
    <s v="Alți intermediari financiari"/>
    <s v="Alți intermediari financiari"/>
    <x v="6"/>
    <x v="1"/>
    <x v="9"/>
    <x v="9"/>
    <n v="0"/>
    <n v="0"/>
    <n v="146740"/>
    <n v="0"/>
    <n v="0"/>
  </r>
  <r>
    <x v="0"/>
    <x v="2"/>
    <s v="Alți intermediari financiari"/>
    <s v="Alți intermediari financiari"/>
    <x v="6"/>
    <x v="1"/>
    <x v="10"/>
    <x v="10"/>
    <n v="0"/>
    <n v="0"/>
    <n v="146740"/>
    <n v="0"/>
    <n v="0"/>
  </r>
  <r>
    <x v="0"/>
    <x v="2"/>
    <s v="Alți intermediari financiari"/>
    <s v="Alți intermediari financiari"/>
    <x v="6"/>
    <x v="1"/>
    <x v="11"/>
    <x v="11"/>
    <n v="2868.4827308229001"/>
    <n v="-2868.4827308229001"/>
    <n v="146740"/>
    <n v="1.9548062769680388"/>
    <n v="-1.9548062769680388"/>
  </r>
  <r>
    <x v="0"/>
    <x v="2"/>
    <s v="Alți intermediari financiari"/>
    <s v="Alți intermediari financiari"/>
    <x v="6"/>
    <x v="1"/>
    <x v="12"/>
    <x v="9"/>
    <n v="75.494337045926258"/>
    <n v="-75.494337045926258"/>
    <n v="146740"/>
    <n v="5.1447687778333279E-2"/>
    <n v="-5.1447687778333279E-2"/>
  </r>
  <r>
    <x v="0"/>
    <x v="2"/>
    <s v="Alți intermediari financiari"/>
    <s v="Alți intermediari financiari"/>
    <x v="6"/>
    <x v="1"/>
    <x v="13"/>
    <x v="10"/>
    <n v="2792.9883937769737"/>
    <n v="-2792.9883937769737"/>
    <n v="146740"/>
    <n v="1.9033585891897056"/>
    <n v="-1.9033585891897056"/>
  </r>
  <r>
    <x v="0"/>
    <x v="2"/>
    <s v="Alți intermediari financiari"/>
    <s v="Alți intermediari financiari"/>
    <x v="6"/>
    <x v="1"/>
    <x v="14"/>
    <x v="12"/>
    <n v="2363.7415681709836"/>
    <n v="-2363.7415681709836"/>
    <n v="146740"/>
    <n v="1.6108365600183889"/>
    <n v="-1.6108365600183889"/>
  </r>
  <r>
    <x v="0"/>
    <x v="2"/>
    <s v="Alți intermediari financiari"/>
    <s v="Alți intermediari financiari"/>
    <x v="6"/>
    <x v="1"/>
    <x v="15"/>
    <x v="13"/>
    <n v="0"/>
    <n v="0"/>
    <n v="146740"/>
    <n v="0"/>
    <n v="0"/>
  </r>
  <r>
    <x v="0"/>
    <x v="2"/>
    <s v="Alți intermediari financiari"/>
    <s v="Alți intermediari financiari"/>
    <x v="6"/>
    <x v="1"/>
    <x v="16"/>
    <x v="14"/>
    <n v="0"/>
    <n v="0"/>
    <n v="146740"/>
    <n v="0"/>
    <n v="0"/>
  </r>
  <r>
    <x v="0"/>
    <x v="2"/>
    <s v="Alți intermediari financiari"/>
    <s v="Alți intermediari financiari"/>
    <x v="6"/>
    <x v="1"/>
    <x v="17"/>
    <x v="15"/>
    <n v="0"/>
    <n v="0"/>
    <n v="146740"/>
    <n v="0"/>
    <n v="0"/>
  </r>
  <r>
    <x v="0"/>
    <x v="2"/>
    <s v="Alți intermediari financiari"/>
    <s v="Alți intermediari financiari"/>
    <x v="6"/>
    <x v="1"/>
    <x v="18"/>
    <x v="16"/>
    <n v="0"/>
    <n v="0"/>
    <n v="146740"/>
    <n v="0"/>
    <n v="0"/>
  </r>
  <r>
    <x v="0"/>
    <x v="2"/>
    <s v="Alți intermediari financiari"/>
    <s v="Alți intermediari financiari"/>
    <x v="6"/>
    <x v="1"/>
    <x v="19"/>
    <x v="17"/>
    <n v="0"/>
    <n v="0"/>
    <n v="146740"/>
    <n v="0"/>
    <n v="0"/>
  </r>
  <r>
    <x v="0"/>
    <x v="2"/>
    <s v="Alți intermediari financiari"/>
    <s v="Alți intermediari financiari"/>
    <x v="6"/>
    <x v="1"/>
    <x v="20"/>
    <x v="22"/>
    <n v="127.20996371999998"/>
    <n v="-127.20996371999998"/>
    <n v="146740"/>
    <n v="8.6690720812321098E-2"/>
    <n v="-8.6690720812321098E-2"/>
  </r>
  <r>
    <x v="0"/>
    <x v="2"/>
    <s v="Alți intermediari financiari"/>
    <s v="Alți intermediari financiari"/>
    <x v="6"/>
    <x v="1"/>
    <x v="21"/>
    <x v="19"/>
    <n v="15.327593720000001"/>
    <n v="-15.327593720000001"/>
    <n v="146740"/>
    <n v="1.0445409377129617E-2"/>
    <n v="-1.0445409377129617E-2"/>
  </r>
  <r>
    <x v="0"/>
    <x v="2"/>
    <s v="Alți intermediari financiari"/>
    <s v="Alți intermediari financiari"/>
    <x v="6"/>
    <x v="1"/>
    <x v="22"/>
    <x v="23"/>
    <n v="111.88236999999998"/>
    <n v="-111.88236999999998"/>
    <n v="146740"/>
    <n v="7.6245311435191476E-2"/>
    <n v="-7.6245311435191476E-2"/>
  </r>
  <r>
    <x v="0"/>
    <x v="2"/>
    <s v="Alți intermediari financiari"/>
    <s v="Alți intermediari financiari"/>
    <x v="6"/>
    <x v="2"/>
    <x v="24"/>
    <x v="24"/>
    <n v="-1488.9373830785835"/>
    <n v="-1488.9373830785835"/>
    <n v="146740"/>
    <n v="-1.0146772407513858"/>
    <n v="-1.0146772407513858"/>
  </r>
  <r>
    <x v="0"/>
    <x v="2"/>
    <s v="Societăți de asigurare"/>
    <s v="Societăți de asigurare"/>
    <x v="7"/>
    <x v="0"/>
    <x v="0"/>
    <x v="0"/>
    <n v="2385.1298294899998"/>
    <n v="2385.1298294899998"/>
    <n v="146740"/>
    <n v="1.6254121776543544"/>
    <n v="1.6254121776543544"/>
  </r>
  <r>
    <x v="0"/>
    <x v="2"/>
    <s v="Societăți de asigurare"/>
    <s v="Societăți de asigurare"/>
    <x v="7"/>
    <x v="0"/>
    <x v="1"/>
    <x v="1"/>
    <n v="0"/>
    <n v="0"/>
    <n v="146740"/>
    <n v="0"/>
    <n v="0"/>
  </r>
  <r>
    <x v="0"/>
    <x v="2"/>
    <s v="Societăți de asigurare"/>
    <s v="Societăți de asigurare"/>
    <x v="7"/>
    <x v="0"/>
    <x v="2"/>
    <x v="2"/>
    <n v="0"/>
    <n v="0"/>
    <n v="146740"/>
    <n v="0"/>
    <n v="0"/>
  </r>
  <r>
    <x v="0"/>
    <x v="2"/>
    <s v="Societăți de asigurare"/>
    <s v="Societăți de asigurare"/>
    <x v="7"/>
    <x v="0"/>
    <x v="3"/>
    <x v="3"/>
    <n v="0"/>
    <n v="0"/>
    <n v="146740"/>
    <n v="0"/>
    <n v="0"/>
  </r>
  <r>
    <x v="0"/>
    <x v="2"/>
    <s v="Societăți de asigurare"/>
    <s v="Societăți de asigurare"/>
    <x v="7"/>
    <x v="0"/>
    <x v="4"/>
    <x v="4"/>
    <n v="765.64492651"/>
    <n v="765.64492651"/>
    <n v="146740"/>
    <n v="0.52176974683794464"/>
    <n v="0.52176974683794464"/>
  </r>
  <r>
    <x v="0"/>
    <x v="2"/>
    <s v="Societăți de asigurare"/>
    <s v="Societăți de asigurare"/>
    <x v="7"/>
    <x v="0"/>
    <x v="5"/>
    <x v="5"/>
    <n v="20.91478549"/>
    <n v="20.91478549"/>
    <n v="146740"/>
    <n v="1.4252954538639772E-2"/>
    <n v="1.4252954538639772E-2"/>
  </r>
  <r>
    <x v="0"/>
    <x v="2"/>
    <s v="Societăți de asigurare"/>
    <s v="Societăți de asigurare"/>
    <x v="7"/>
    <x v="0"/>
    <x v="6"/>
    <x v="6"/>
    <n v="133.67343516"/>
    <n v="133.67343516"/>
    <n v="146740"/>
    <n v="9.109543080278043E-2"/>
    <n v="9.109543080278043E-2"/>
  </r>
  <r>
    <x v="0"/>
    <x v="2"/>
    <s v="Societăți de asigurare"/>
    <s v="Societăți de asigurare"/>
    <x v="7"/>
    <x v="0"/>
    <x v="7"/>
    <x v="7"/>
    <n v="611.05670585999997"/>
    <n v="611.05670585999997"/>
    <n v="146740"/>
    <n v="0.41642136149652442"/>
    <n v="0.41642136149652442"/>
  </r>
  <r>
    <x v="0"/>
    <x v="2"/>
    <s v="Societăți de asigurare"/>
    <s v="Societăți de asigurare"/>
    <x v="7"/>
    <x v="0"/>
    <x v="8"/>
    <x v="8"/>
    <n v="661.59141958999999"/>
    <n v="661.59141958999999"/>
    <n v="146740"/>
    <n v="0.45085962899686516"/>
    <n v="0.45085962899686516"/>
  </r>
  <r>
    <x v="0"/>
    <x v="2"/>
    <s v="Societăți de asigurare"/>
    <s v="Societăți de asigurare"/>
    <x v="7"/>
    <x v="0"/>
    <x v="9"/>
    <x v="9"/>
    <n v="661.59141958999999"/>
    <n v="661.59141958999999"/>
    <n v="146740"/>
    <n v="0.45085962899686516"/>
    <n v="0.45085962899686516"/>
  </r>
  <r>
    <x v="0"/>
    <x v="2"/>
    <s v="Societăți de asigurare"/>
    <s v="Societăți de asigurare"/>
    <x v="7"/>
    <x v="0"/>
    <x v="10"/>
    <x v="10"/>
    <n v="0"/>
    <n v="0"/>
    <n v="146740"/>
    <n v="0"/>
    <n v="0"/>
  </r>
  <r>
    <x v="0"/>
    <x v="2"/>
    <s v="Societăți de asigurare"/>
    <s v="Societăți de asigurare"/>
    <x v="7"/>
    <x v="0"/>
    <x v="11"/>
    <x v="11"/>
    <n v="28.399892489999996"/>
    <n v="28.399892489999996"/>
    <n v="146740"/>
    <n v="1.9353886118304481E-2"/>
    <n v="1.9353886118304481E-2"/>
  </r>
  <r>
    <x v="0"/>
    <x v="2"/>
    <s v="Societăți de asigurare"/>
    <s v="Societăți de asigurare"/>
    <x v="7"/>
    <x v="0"/>
    <x v="12"/>
    <x v="9"/>
    <n v="28.399892489999996"/>
    <n v="28.399892489999996"/>
    <n v="146740"/>
    <n v="1.9353886118304481E-2"/>
    <n v="1.9353886118304481E-2"/>
  </r>
  <r>
    <x v="0"/>
    <x v="2"/>
    <s v="Societăți de asigurare"/>
    <s v="Societăți de asigurare"/>
    <x v="7"/>
    <x v="0"/>
    <x v="13"/>
    <x v="10"/>
    <n v="0"/>
    <n v="0"/>
    <n v="146740"/>
    <n v="0"/>
    <n v="0"/>
  </r>
  <r>
    <x v="0"/>
    <x v="2"/>
    <s v="Societăți de asigurare"/>
    <s v="Societăți de asigurare"/>
    <x v="7"/>
    <x v="0"/>
    <x v="14"/>
    <x v="12"/>
    <n v="230.09158758000001"/>
    <n v="230.09158758000001"/>
    <n v="146740"/>
    <n v="0.15680222678206351"/>
    <n v="0.15680222678206351"/>
  </r>
  <r>
    <x v="0"/>
    <x v="2"/>
    <s v="Societăți de asigurare"/>
    <s v="Societăți de asigurare"/>
    <x v="7"/>
    <x v="0"/>
    <x v="15"/>
    <x v="13"/>
    <n v="121.61863414000001"/>
    <n v="121.61863414000001"/>
    <n v="146740"/>
    <n v="8.2880355826632141E-2"/>
    <n v="8.2880355826632141E-2"/>
  </r>
  <r>
    <x v="0"/>
    <x v="2"/>
    <s v="Societăți de asigurare"/>
    <s v="Societăți de asigurare"/>
    <x v="7"/>
    <x v="0"/>
    <x v="16"/>
    <x v="14"/>
    <n v="121.61863414000001"/>
    <n v="121.61863414000001"/>
    <n v="146740"/>
    <n v="8.2880355826632141E-2"/>
    <n v="8.2880355826632141E-2"/>
  </r>
  <r>
    <x v="0"/>
    <x v="2"/>
    <s v="Societăți de asigurare"/>
    <s v="Societăți de asigurare"/>
    <x v="7"/>
    <x v="0"/>
    <x v="17"/>
    <x v="15"/>
    <n v="0"/>
    <n v="0"/>
    <n v="146740"/>
    <n v="0"/>
    <n v="0"/>
  </r>
  <r>
    <x v="0"/>
    <x v="2"/>
    <s v="Societăți de asigurare"/>
    <s v="Societăți de asigurare"/>
    <x v="7"/>
    <x v="0"/>
    <x v="18"/>
    <x v="16"/>
    <n v="0"/>
    <n v="0"/>
    <n v="146740"/>
    <n v="0"/>
    <n v="0"/>
  </r>
  <r>
    <x v="0"/>
    <x v="2"/>
    <s v="Societăți de asigurare"/>
    <s v="Societăți de asigurare"/>
    <x v="7"/>
    <x v="0"/>
    <x v="19"/>
    <x v="17"/>
    <n v="11.5971075"/>
    <n v="11.5971075"/>
    <n v="146740"/>
    <n v="7.9031671664167909E-3"/>
    <n v="7.9031671664167909E-3"/>
  </r>
  <r>
    <x v="0"/>
    <x v="2"/>
    <s v="Societăți de asigurare"/>
    <s v="Societăți de asigurare"/>
    <x v="7"/>
    <x v="0"/>
    <x v="20"/>
    <x v="18"/>
    <n v="566.18626167999992"/>
    <n v="566.18626167999992"/>
    <n v="146740"/>
    <n v="0.38584316592612777"/>
    <n v="0.38584316592612777"/>
  </r>
  <r>
    <x v="0"/>
    <x v="2"/>
    <s v="Societăți de asigurare"/>
    <s v="Societăți de asigurare"/>
    <x v="7"/>
    <x v="0"/>
    <x v="21"/>
    <x v="19"/>
    <n v="418.14019707"/>
    <n v="418.14019707"/>
    <n v="146740"/>
    <n v="0.28495311235518606"/>
    <n v="0.28495311235518606"/>
  </r>
  <r>
    <x v="0"/>
    <x v="2"/>
    <s v="Societăți de asigurare"/>
    <s v="Societăți de asigurare"/>
    <x v="7"/>
    <x v="0"/>
    <x v="22"/>
    <x v="20"/>
    <n v="148.04606460999997"/>
    <n v="148.04606460999997"/>
    <n v="146740"/>
    <n v="0.10089005357094179"/>
    <n v="0.10089005357094179"/>
  </r>
  <r>
    <x v="0"/>
    <x v="2"/>
    <s v="Societăți de asigurare"/>
    <s v="Societăți de asigurare"/>
    <x v="7"/>
    <x v="1"/>
    <x v="23"/>
    <x v="21"/>
    <n v="2845.7461635197092"/>
    <n v="-2845.7461635197092"/>
    <n v="146740"/>
    <n v="1.9393118192174656"/>
    <n v="-1.9393118192174656"/>
  </r>
  <r>
    <x v="0"/>
    <x v="2"/>
    <s v="Societăți de asigurare"/>
    <s v="Societăți de asigurare"/>
    <x v="7"/>
    <x v="1"/>
    <x v="1"/>
    <x v="1"/>
    <n v="0"/>
    <n v="0"/>
    <n v="146740"/>
    <n v="0"/>
    <n v="0"/>
  </r>
  <r>
    <x v="0"/>
    <x v="2"/>
    <s v="Societăți de asigurare"/>
    <s v="Societăți de asigurare"/>
    <x v="7"/>
    <x v="1"/>
    <x v="2"/>
    <x v="2"/>
    <n v="0"/>
    <n v="0"/>
    <n v="146740"/>
    <n v="0"/>
    <n v="0"/>
  </r>
  <r>
    <x v="0"/>
    <x v="2"/>
    <s v="Societăți de asigurare"/>
    <s v="Societăți de asigurare"/>
    <x v="7"/>
    <x v="1"/>
    <x v="3"/>
    <x v="3"/>
    <n v="0"/>
    <n v="0"/>
    <n v="146740"/>
    <n v="0"/>
    <n v="0"/>
  </r>
  <r>
    <x v="0"/>
    <x v="2"/>
    <s v="Societăți de asigurare"/>
    <s v="Societăți de asigurare"/>
    <x v="7"/>
    <x v="1"/>
    <x v="4"/>
    <x v="4"/>
    <n v="0"/>
    <n v="0"/>
    <n v="146740"/>
    <n v="0"/>
    <n v="0"/>
  </r>
  <r>
    <x v="0"/>
    <x v="2"/>
    <s v="Societăți de asigurare"/>
    <s v="Societăți de asigurare"/>
    <x v="7"/>
    <x v="1"/>
    <x v="5"/>
    <x v="5"/>
    <n v="0"/>
    <n v="0"/>
    <n v="146740"/>
    <n v="0"/>
    <n v="0"/>
  </r>
  <r>
    <x v="0"/>
    <x v="2"/>
    <s v="Societăți de asigurare"/>
    <s v="Societăți de asigurare"/>
    <x v="7"/>
    <x v="1"/>
    <x v="6"/>
    <x v="6"/>
    <n v="0"/>
    <n v="0"/>
    <n v="146740"/>
    <n v="0"/>
    <n v="0"/>
  </r>
  <r>
    <x v="0"/>
    <x v="2"/>
    <s v="Societăți de asigurare"/>
    <s v="Societăți de asigurare"/>
    <x v="7"/>
    <x v="1"/>
    <x v="7"/>
    <x v="7"/>
    <n v="0"/>
    <n v="0"/>
    <n v="146740"/>
    <n v="0"/>
    <n v="0"/>
  </r>
  <r>
    <x v="0"/>
    <x v="2"/>
    <s v="Societăți de asigurare"/>
    <s v="Societăți de asigurare"/>
    <x v="7"/>
    <x v="1"/>
    <x v="8"/>
    <x v="8"/>
    <n v="0"/>
    <n v="0"/>
    <n v="146740"/>
    <n v="0"/>
    <n v="0"/>
  </r>
  <r>
    <x v="0"/>
    <x v="2"/>
    <s v="Societăți de asigurare"/>
    <s v="Societăți de asigurare"/>
    <x v="7"/>
    <x v="1"/>
    <x v="9"/>
    <x v="9"/>
    <n v="0"/>
    <n v="0"/>
    <n v="146740"/>
    <n v="0"/>
    <n v="0"/>
  </r>
  <r>
    <x v="0"/>
    <x v="2"/>
    <s v="Societăți de asigurare"/>
    <s v="Societăți de asigurare"/>
    <x v="7"/>
    <x v="1"/>
    <x v="10"/>
    <x v="10"/>
    <n v="0"/>
    <n v="0"/>
    <n v="146740"/>
    <n v="0"/>
    <n v="0"/>
  </r>
  <r>
    <x v="0"/>
    <x v="2"/>
    <s v="Societăți de asigurare"/>
    <s v="Societăți de asigurare"/>
    <x v="7"/>
    <x v="1"/>
    <x v="11"/>
    <x v="11"/>
    <n v="0"/>
    <n v="0"/>
    <n v="146740"/>
    <n v="0"/>
    <n v="0"/>
  </r>
  <r>
    <x v="0"/>
    <x v="2"/>
    <s v="Societăți de asigurare"/>
    <s v="Societăți de asigurare"/>
    <x v="7"/>
    <x v="1"/>
    <x v="12"/>
    <x v="9"/>
    <n v="0"/>
    <n v="0"/>
    <n v="146740"/>
    <n v="0"/>
    <n v="0"/>
  </r>
  <r>
    <x v="0"/>
    <x v="2"/>
    <s v="Societăți de asigurare"/>
    <s v="Societăți de asigurare"/>
    <x v="7"/>
    <x v="1"/>
    <x v="13"/>
    <x v="10"/>
    <n v="0"/>
    <n v="0"/>
    <n v="146740"/>
    <n v="0"/>
    <n v="0"/>
  </r>
  <r>
    <x v="0"/>
    <x v="2"/>
    <s v="Societăți de asigurare"/>
    <s v="Societăți de asigurare"/>
    <x v="7"/>
    <x v="1"/>
    <x v="14"/>
    <x v="12"/>
    <n v="1167.1442593197089"/>
    <n v="-1167.1442593197089"/>
    <n v="146740"/>
    <n v="0.79538248556610935"/>
    <n v="-0.79538248556610935"/>
  </r>
  <r>
    <x v="0"/>
    <x v="2"/>
    <s v="Societăți de asigurare"/>
    <s v="Societăți de asigurare"/>
    <x v="7"/>
    <x v="1"/>
    <x v="15"/>
    <x v="13"/>
    <n v="1391.83865726"/>
    <n v="-1391.83865726"/>
    <n v="146740"/>
    <n v="0.94850664935259632"/>
    <n v="-0.94850664935259632"/>
  </r>
  <r>
    <x v="0"/>
    <x v="2"/>
    <s v="Societăți de asigurare"/>
    <s v="Societăți de asigurare"/>
    <x v="7"/>
    <x v="1"/>
    <x v="16"/>
    <x v="14"/>
    <n v="0"/>
    <n v="0"/>
    <n v="146740"/>
    <n v="0"/>
    <n v="0"/>
  </r>
  <r>
    <x v="0"/>
    <x v="2"/>
    <s v="Societăți de asigurare"/>
    <s v="Societăți de asigurare"/>
    <x v="7"/>
    <x v="1"/>
    <x v="17"/>
    <x v="15"/>
    <n v="401.23489203999998"/>
    <n v="-401.23489203999998"/>
    <n v="146740"/>
    <n v="0.27343252830857301"/>
    <n v="-0.27343252830857301"/>
  </r>
  <r>
    <x v="0"/>
    <x v="2"/>
    <s v="Societăți de asigurare"/>
    <s v="Societăți de asigurare"/>
    <x v="7"/>
    <x v="1"/>
    <x v="18"/>
    <x v="16"/>
    <n v="990.60376522000001"/>
    <n v="-990.60376522000001"/>
    <n v="146740"/>
    <n v="0.67507412104402353"/>
    <n v="-0.67507412104402353"/>
  </r>
  <r>
    <x v="0"/>
    <x v="2"/>
    <s v="Societăți de asigurare"/>
    <s v="Societăți de asigurare"/>
    <x v="7"/>
    <x v="1"/>
    <x v="19"/>
    <x v="17"/>
    <n v="0"/>
    <n v="0"/>
    <n v="146740"/>
    <n v="0"/>
    <n v="0"/>
  </r>
  <r>
    <x v="0"/>
    <x v="2"/>
    <s v="Societăți de asigurare"/>
    <s v="Societăți de asigurare"/>
    <x v="7"/>
    <x v="1"/>
    <x v="20"/>
    <x v="22"/>
    <n v="286.76324693999993"/>
    <n v="-286.76324693999993"/>
    <n v="146740"/>
    <n v="0.19542268429875967"/>
    <n v="-0.19542268429875967"/>
  </r>
  <r>
    <x v="0"/>
    <x v="2"/>
    <s v="Societăți de asigurare"/>
    <s v="Societăți de asigurare"/>
    <x v="7"/>
    <x v="1"/>
    <x v="21"/>
    <x v="19"/>
    <n v="157.72610519"/>
    <n v="-157.72610519"/>
    <n v="146740"/>
    <n v="0.10748678287447185"/>
    <n v="-0.10748678287447185"/>
  </r>
  <r>
    <x v="0"/>
    <x v="2"/>
    <s v="Societăți de asigurare"/>
    <s v="Societăți de asigurare"/>
    <x v="7"/>
    <x v="1"/>
    <x v="22"/>
    <x v="23"/>
    <n v="129.03714174999996"/>
    <n v="-129.03714174999996"/>
    <n v="146740"/>
    <n v="8.7935901424287824E-2"/>
    <n v="-8.7935901424287824E-2"/>
  </r>
  <r>
    <x v="0"/>
    <x v="2"/>
    <s v="Societăți de asigurare"/>
    <s v="Societăți de asigurare"/>
    <x v="7"/>
    <x v="2"/>
    <x v="24"/>
    <x v="24"/>
    <n v="-460.61633402970938"/>
    <n v="-460.61633402970938"/>
    <n v="146740"/>
    <n v="-0.31389964156311123"/>
    <n v="-0.31389964156311123"/>
  </r>
  <r>
    <x v="0"/>
    <x v="3"/>
    <s v="Administrația publică"/>
    <s v="Administrația publică"/>
    <x v="8"/>
    <x v="0"/>
    <x v="0"/>
    <x v="0"/>
    <n v="55957.860265773379"/>
    <n v="55957.860265773379"/>
    <n v="146740"/>
    <n v="38.134019535077947"/>
    <n v="38.134019535077947"/>
  </r>
  <r>
    <x v="0"/>
    <x v="3"/>
    <s v="Administrația publică"/>
    <s v="Administrația publică"/>
    <x v="8"/>
    <x v="0"/>
    <x v="1"/>
    <x v="1"/>
    <n v="0"/>
    <n v="0"/>
    <n v="146740"/>
    <n v="0"/>
    <n v="0"/>
  </r>
  <r>
    <x v="0"/>
    <x v="3"/>
    <s v="Administrația publică"/>
    <s v="Administrația publică"/>
    <x v="8"/>
    <x v="0"/>
    <x v="2"/>
    <x v="2"/>
    <n v="0"/>
    <n v="0"/>
    <n v="146740"/>
    <n v="0"/>
    <n v="0"/>
  </r>
  <r>
    <x v="0"/>
    <x v="3"/>
    <s v="Administrația publică"/>
    <s v="Administrația publică"/>
    <x v="8"/>
    <x v="0"/>
    <x v="3"/>
    <x v="3"/>
    <n v="0"/>
    <n v="0"/>
    <n v="146740"/>
    <n v="0"/>
    <n v="0"/>
  </r>
  <r>
    <x v="0"/>
    <x v="3"/>
    <s v="Administrația publică"/>
    <s v="Administrația publică"/>
    <x v="8"/>
    <x v="0"/>
    <x v="4"/>
    <x v="4"/>
    <n v="3591.4928425999997"/>
    <n v="3591.4928425999997"/>
    <n v="146740"/>
    <n v="2.4475213592749077"/>
    <n v="2.4475213592749077"/>
  </r>
  <r>
    <x v="0"/>
    <x v="3"/>
    <s v="Administrația publică"/>
    <s v="Administrația publică"/>
    <x v="8"/>
    <x v="0"/>
    <x v="5"/>
    <x v="5"/>
    <n v="0"/>
    <n v="0"/>
    <n v="146740"/>
    <n v="0"/>
    <n v="0"/>
  </r>
  <r>
    <x v="0"/>
    <x v="3"/>
    <s v="Administrația publică"/>
    <s v="Administrația publică"/>
    <x v="8"/>
    <x v="0"/>
    <x v="6"/>
    <x v="6"/>
    <n v="3529.4247415999998"/>
    <n v="3529.4247415999998"/>
    <n v="146740"/>
    <n v="2.405223348507564"/>
    <n v="2.405223348507564"/>
  </r>
  <r>
    <x v="0"/>
    <x v="3"/>
    <s v="Administrația publică"/>
    <s v="Administrația publică"/>
    <x v="8"/>
    <x v="0"/>
    <x v="7"/>
    <x v="7"/>
    <n v="62.068100999999999"/>
    <n v="62.068100999999999"/>
    <n v="146740"/>
    <n v="4.2298010767343602E-2"/>
    <n v="4.2298010767343602E-2"/>
  </r>
  <r>
    <x v="0"/>
    <x v="3"/>
    <s v="Administrația publică"/>
    <s v="Administrația publică"/>
    <x v="8"/>
    <x v="0"/>
    <x v="8"/>
    <x v="8"/>
    <n v="0"/>
    <n v="0"/>
    <n v="146740"/>
    <n v="0"/>
    <n v="0"/>
  </r>
  <r>
    <x v="0"/>
    <x v="3"/>
    <s v="Administrația publică"/>
    <s v="Administrația publică"/>
    <x v="8"/>
    <x v="0"/>
    <x v="9"/>
    <x v="9"/>
    <n v="0"/>
    <n v="0"/>
    <n v="146740"/>
    <n v="0"/>
    <n v="0"/>
  </r>
  <r>
    <x v="0"/>
    <x v="3"/>
    <s v="Administrația publică"/>
    <s v="Administrația publică"/>
    <x v="8"/>
    <x v="0"/>
    <x v="10"/>
    <x v="10"/>
    <n v="0"/>
    <n v="0"/>
    <n v="146740"/>
    <n v="0"/>
    <n v="0"/>
  </r>
  <r>
    <x v="0"/>
    <x v="3"/>
    <s v="Administrația publică"/>
    <s v="Administrația publică"/>
    <x v="8"/>
    <x v="0"/>
    <x v="11"/>
    <x v="11"/>
    <n v="5101.2"/>
    <n v="5101.2"/>
    <n v="146740"/>
    <n v="3.4763527327245471"/>
    <n v="3.4763527327245471"/>
  </r>
  <r>
    <x v="0"/>
    <x v="3"/>
    <s v="Administrația publică"/>
    <s v="Administrația publică"/>
    <x v="8"/>
    <x v="0"/>
    <x v="12"/>
    <x v="9"/>
    <n v="974.04684179215019"/>
    <n v="974.04684179215019"/>
    <n v="146740"/>
    <n v="0.66379095120086562"/>
    <n v="0.66379095120086562"/>
  </r>
  <r>
    <x v="0"/>
    <x v="3"/>
    <s v="Administrația publică"/>
    <s v="Administrația publică"/>
    <x v="8"/>
    <x v="0"/>
    <x v="13"/>
    <x v="10"/>
    <n v="4127.1531582078496"/>
    <n v="4127.1531582078496"/>
    <n v="146740"/>
    <n v="2.812561781523681"/>
    <n v="2.812561781523681"/>
  </r>
  <r>
    <x v="0"/>
    <x v="3"/>
    <s v="Administrația publică"/>
    <s v="Administrația publică"/>
    <x v="8"/>
    <x v="0"/>
    <x v="14"/>
    <x v="12"/>
    <n v="45060.361610527412"/>
    <n v="45060.361610527412"/>
    <n v="146740"/>
    <n v="30.707620015351921"/>
    <n v="30.707620015351921"/>
  </r>
  <r>
    <x v="0"/>
    <x v="3"/>
    <s v="Administrația publică"/>
    <s v="Administrația publică"/>
    <x v="8"/>
    <x v="0"/>
    <x v="15"/>
    <x v="13"/>
    <n v="0"/>
    <n v="0"/>
    <n v="146740"/>
    <n v="0"/>
    <n v="0"/>
  </r>
  <r>
    <x v="0"/>
    <x v="3"/>
    <s v="Administrația publică"/>
    <s v="Administrația publică"/>
    <x v="8"/>
    <x v="0"/>
    <x v="16"/>
    <x v="14"/>
    <n v="0"/>
    <n v="0"/>
    <n v="146740"/>
    <n v="0"/>
    <n v="0"/>
  </r>
  <r>
    <x v="0"/>
    <x v="3"/>
    <s v="Administrația publică"/>
    <s v="Administrația publică"/>
    <x v="8"/>
    <x v="0"/>
    <x v="17"/>
    <x v="15"/>
    <n v="0"/>
    <n v="0"/>
    <n v="146740"/>
    <n v="0"/>
    <n v="0"/>
  </r>
  <r>
    <x v="0"/>
    <x v="3"/>
    <s v="Administrația publică"/>
    <s v="Administrația publică"/>
    <x v="8"/>
    <x v="0"/>
    <x v="18"/>
    <x v="16"/>
    <n v="0"/>
    <n v="0"/>
    <n v="146740"/>
    <n v="0"/>
    <n v="0"/>
  </r>
  <r>
    <x v="0"/>
    <x v="3"/>
    <s v="Administrația publică"/>
    <s v="Administrația publică"/>
    <x v="8"/>
    <x v="0"/>
    <x v="19"/>
    <x v="17"/>
    <n v="0"/>
    <n v="0"/>
    <n v="146740"/>
    <n v="0"/>
    <n v="0"/>
  </r>
  <r>
    <x v="0"/>
    <x v="3"/>
    <s v="Administrația publică"/>
    <s v="Administrația publică"/>
    <x v="8"/>
    <x v="0"/>
    <x v="20"/>
    <x v="18"/>
    <n v="2204.8058126459678"/>
    <n v="2204.8058126459678"/>
    <n v="146740"/>
    <n v="1.5025254277265694"/>
    <n v="1.5025254277265694"/>
  </r>
  <r>
    <x v="0"/>
    <x v="3"/>
    <s v="Administrația publică"/>
    <s v="Administrația publică"/>
    <x v="8"/>
    <x v="0"/>
    <x v="21"/>
    <x v="19"/>
    <n v="1.020669"/>
    <n v="1.020669"/>
    <n v="146740"/>
    <n v="6.9556290036799787E-4"/>
    <n v="6.9556290036799787E-4"/>
  </r>
  <r>
    <x v="0"/>
    <x v="3"/>
    <s v="Administrația publică"/>
    <s v="Administrația publică"/>
    <x v="8"/>
    <x v="0"/>
    <x v="22"/>
    <x v="20"/>
    <n v="2203.7851436459678"/>
    <n v="2203.7851436459678"/>
    <n v="146740"/>
    <n v="1.5018298648262012"/>
    <n v="1.5018298648262012"/>
  </r>
  <r>
    <x v="0"/>
    <x v="3"/>
    <s v="Administrația publică"/>
    <s v="Administrația publică"/>
    <x v="8"/>
    <x v="1"/>
    <x v="23"/>
    <x v="21"/>
    <n v="40968.006455776296"/>
    <n v="-40968.006455776296"/>
    <n v="146740"/>
    <n v="27.918772288248807"/>
    <n v="-27.918772288248807"/>
  </r>
  <r>
    <x v="0"/>
    <x v="3"/>
    <s v="Administrația publică"/>
    <s v="Administrația publică"/>
    <x v="8"/>
    <x v="1"/>
    <x v="1"/>
    <x v="1"/>
    <n v="3209.250125"/>
    <n v="-3209.250125"/>
    <n v="146740"/>
    <n v="2.1870315694425515"/>
    <n v="-2.1870315694425515"/>
  </r>
  <r>
    <x v="0"/>
    <x v="3"/>
    <s v="Administrația publică"/>
    <s v="Administrația publică"/>
    <x v="8"/>
    <x v="1"/>
    <x v="2"/>
    <x v="2"/>
    <n v="0"/>
    <n v="0"/>
    <n v="146740"/>
    <n v="0"/>
    <n v="0"/>
  </r>
  <r>
    <x v="0"/>
    <x v="3"/>
    <s v="Administrația publică"/>
    <s v="Administrația publică"/>
    <x v="8"/>
    <x v="1"/>
    <x v="3"/>
    <x v="3"/>
    <n v="3209.250125"/>
    <n v="-3209.250125"/>
    <n v="146740"/>
    <n v="2.1870315694425515"/>
    <n v="-2.1870315694425515"/>
  </r>
  <r>
    <x v="0"/>
    <x v="3"/>
    <s v="Administrația publică"/>
    <s v="Administrația publică"/>
    <x v="8"/>
    <x v="1"/>
    <x v="4"/>
    <x v="4"/>
    <n v="0"/>
    <n v="0"/>
    <n v="146740"/>
    <n v="0"/>
    <n v="0"/>
  </r>
  <r>
    <x v="0"/>
    <x v="3"/>
    <s v="Administrația publică"/>
    <s v="Administrația publică"/>
    <x v="8"/>
    <x v="1"/>
    <x v="5"/>
    <x v="5"/>
    <n v="0"/>
    <n v="0"/>
    <n v="146740"/>
    <n v="0"/>
    <n v="0"/>
  </r>
  <r>
    <x v="0"/>
    <x v="3"/>
    <s v="Administrația publică"/>
    <s v="Administrația publică"/>
    <x v="8"/>
    <x v="1"/>
    <x v="6"/>
    <x v="6"/>
    <n v="0"/>
    <n v="0"/>
    <n v="146740"/>
    <n v="0"/>
    <n v="0"/>
  </r>
  <r>
    <x v="0"/>
    <x v="3"/>
    <s v="Administrația publică"/>
    <s v="Administrația publică"/>
    <x v="8"/>
    <x v="1"/>
    <x v="7"/>
    <x v="7"/>
    <n v="0"/>
    <n v="0"/>
    <n v="146740"/>
    <n v="0"/>
    <n v="0"/>
  </r>
  <r>
    <x v="0"/>
    <x v="3"/>
    <s v="Administrația publică"/>
    <s v="Administrația publică"/>
    <x v="8"/>
    <x v="1"/>
    <x v="8"/>
    <x v="8"/>
    <n v="7163.8843965599999"/>
    <n v="-7163.8843965599999"/>
    <n v="146740"/>
    <n v="4.8820256212075783"/>
    <n v="-4.8820256212075783"/>
  </r>
  <r>
    <x v="0"/>
    <x v="3"/>
    <s v="Administrația publică"/>
    <s v="Administrația publică"/>
    <x v="8"/>
    <x v="1"/>
    <x v="9"/>
    <x v="9"/>
    <n v="7027.4365925801631"/>
    <n v="-7027.4365925801631"/>
    <n v="146740"/>
    <n v="4.7890395206352476"/>
    <n v="-4.7890395206352476"/>
  </r>
  <r>
    <x v="0"/>
    <x v="3"/>
    <s v="Administrația publică"/>
    <s v="Administrația publică"/>
    <x v="8"/>
    <x v="1"/>
    <x v="10"/>
    <x v="10"/>
    <n v="136.44780397983681"/>
    <n v="-136.44780397983681"/>
    <n v="146740"/>
    <n v="9.2986100572329838E-2"/>
    <n v="-9.2986100572329838E-2"/>
  </r>
  <r>
    <x v="0"/>
    <x v="3"/>
    <s v="Administrația publică"/>
    <s v="Administrația publică"/>
    <x v="8"/>
    <x v="1"/>
    <x v="11"/>
    <x v="11"/>
    <n v="23796.686313236296"/>
    <n v="-23796.686313236296"/>
    <n v="146740"/>
    <n v="16.216904942916926"/>
    <n v="-16.216904942916926"/>
  </r>
  <r>
    <x v="0"/>
    <x v="3"/>
    <s v="Administrația publică"/>
    <s v="Administrația publică"/>
    <x v="8"/>
    <x v="1"/>
    <x v="12"/>
    <x v="9"/>
    <n v="308.64520697037153"/>
    <n v="-308.64520697037153"/>
    <n v="146740"/>
    <n v="0.21033474647020001"/>
    <n v="-0.21033474647020001"/>
  </r>
  <r>
    <x v="0"/>
    <x v="3"/>
    <s v="Administrația publică"/>
    <s v="Administrația publică"/>
    <x v="8"/>
    <x v="1"/>
    <x v="13"/>
    <x v="10"/>
    <n v="23488.041106265926"/>
    <n v="-23488.041106265926"/>
    <n v="146740"/>
    <n v="16.006570196446727"/>
    <n v="-16.006570196446727"/>
  </r>
  <r>
    <x v="0"/>
    <x v="3"/>
    <s v="Administrația publică"/>
    <s v="Administrația publică"/>
    <x v="8"/>
    <x v="1"/>
    <x v="14"/>
    <x v="12"/>
    <n v="0"/>
    <n v="0"/>
    <n v="146740"/>
    <n v="0"/>
    <n v="0"/>
  </r>
  <r>
    <x v="0"/>
    <x v="3"/>
    <s v="Administrația publică"/>
    <s v="Administrația publică"/>
    <x v="8"/>
    <x v="1"/>
    <x v="15"/>
    <x v="13"/>
    <n v="0"/>
    <n v="0"/>
    <n v="146740"/>
    <n v="0"/>
    <n v="0"/>
  </r>
  <r>
    <x v="0"/>
    <x v="3"/>
    <s v="Administrația publică"/>
    <s v="Administrația publică"/>
    <x v="8"/>
    <x v="1"/>
    <x v="16"/>
    <x v="14"/>
    <n v="0"/>
    <n v="0"/>
    <n v="146740"/>
    <n v="0"/>
    <n v="0"/>
  </r>
  <r>
    <x v="0"/>
    <x v="3"/>
    <s v="Administrația publică"/>
    <s v="Administrația publică"/>
    <x v="8"/>
    <x v="1"/>
    <x v="17"/>
    <x v="15"/>
    <n v="0"/>
    <n v="0"/>
    <n v="146740"/>
    <n v="0"/>
    <n v="0"/>
  </r>
  <r>
    <x v="0"/>
    <x v="3"/>
    <s v="Administrația publică"/>
    <s v="Administrația publică"/>
    <x v="8"/>
    <x v="1"/>
    <x v="18"/>
    <x v="16"/>
    <n v="0"/>
    <n v="0"/>
    <n v="146740"/>
    <n v="0"/>
    <n v="0"/>
  </r>
  <r>
    <x v="0"/>
    <x v="3"/>
    <s v="Administrația publică"/>
    <s v="Administrația publică"/>
    <x v="8"/>
    <x v="1"/>
    <x v="19"/>
    <x v="17"/>
    <n v="0"/>
    <n v="0"/>
    <n v="146740"/>
    <n v="0"/>
    <n v="0"/>
  </r>
  <r>
    <x v="0"/>
    <x v="3"/>
    <s v="Administrația publică"/>
    <s v="Administrația publică"/>
    <x v="8"/>
    <x v="1"/>
    <x v="20"/>
    <x v="22"/>
    <n v="6798.1856209799998"/>
    <n v="-6798.1856209799998"/>
    <n v="146740"/>
    <n v="4.6328101546817502"/>
    <n v="-4.6328101546817502"/>
  </r>
  <r>
    <x v="0"/>
    <x v="3"/>
    <s v="Administrația publică"/>
    <s v="Administrația publică"/>
    <x v="8"/>
    <x v="1"/>
    <x v="21"/>
    <x v="19"/>
    <n v="23.808568480000002"/>
    <n v="-23.808568480000002"/>
    <n v="146740"/>
    <n v="1.6225002371541505E-2"/>
    <n v="-1.6225002371541505E-2"/>
  </r>
  <r>
    <x v="0"/>
    <x v="3"/>
    <s v="Administrația publică"/>
    <s v="Administrația publică"/>
    <x v="8"/>
    <x v="1"/>
    <x v="22"/>
    <x v="23"/>
    <n v="6774.3770525"/>
    <n v="-6774.3770525"/>
    <n v="146740"/>
    <n v="4.6165851523102086"/>
    <n v="-4.6165851523102086"/>
  </r>
  <r>
    <x v="0"/>
    <x v="3"/>
    <s v="Administrația publică"/>
    <s v="Administrația publică"/>
    <x v="8"/>
    <x v="2"/>
    <x v="24"/>
    <x v="24"/>
    <n v="14989.853809997083"/>
    <n v="14989.853809997083"/>
    <n v="146740"/>
    <n v="10.215247246829142"/>
    <n v="10.215247246829142"/>
  </r>
  <r>
    <x v="0"/>
    <x v="4"/>
    <s v="Gospodăriile populației"/>
    <s v="Gospodăriile populației"/>
    <x v="9"/>
    <x v="0"/>
    <x v="0"/>
    <x v="0"/>
    <n v="144840.61788615279"/>
    <n v="144840.61788615279"/>
    <n v="146740"/>
    <n v="98.70561393359192"/>
    <n v="98.70561393359192"/>
  </r>
  <r>
    <x v="0"/>
    <x v="4"/>
    <s v="Gospodăriile populației"/>
    <s v="Gospodăriile populației"/>
    <x v="9"/>
    <x v="0"/>
    <x v="1"/>
    <x v="1"/>
    <n v="0"/>
    <n v="0"/>
    <n v="146740"/>
    <n v="0"/>
    <n v="0"/>
  </r>
  <r>
    <x v="0"/>
    <x v="4"/>
    <s v="Gospodăriile populației"/>
    <s v="Gospodăriile populației"/>
    <x v="9"/>
    <x v="0"/>
    <x v="2"/>
    <x v="2"/>
    <n v="0"/>
    <n v="0"/>
    <n v="146740"/>
    <n v="0"/>
    <n v="0"/>
  </r>
  <r>
    <x v="0"/>
    <x v="4"/>
    <s v="Gospodăriile populației"/>
    <s v="Gospodăriile populației"/>
    <x v="9"/>
    <x v="0"/>
    <x v="3"/>
    <x v="3"/>
    <n v="0"/>
    <n v="0"/>
    <n v="146740"/>
    <n v="0"/>
    <n v="0"/>
  </r>
  <r>
    <x v="0"/>
    <x v="4"/>
    <s v="Gospodăriile populației"/>
    <s v="Gospodăriile populației"/>
    <x v="9"/>
    <x v="0"/>
    <x v="4"/>
    <x v="4"/>
    <n v="86017.900387370086"/>
    <n v="86017.900387370086"/>
    <n v="146740"/>
    <n v="58.619258816525885"/>
    <n v="58.619258816525885"/>
  </r>
  <r>
    <x v="0"/>
    <x v="4"/>
    <s v="Gospodăriile populației"/>
    <s v="Gospodăriile populației"/>
    <x v="9"/>
    <x v="0"/>
    <x v="5"/>
    <x v="5"/>
    <n v="49881.420551731295"/>
    <n v="49881.420551731295"/>
    <n v="146740"/>
    <n v="33.993062935621708"/>
    <n v="33.993062935621708"/>
  </r>
  <r>
    <x v="0"/>
    <x v="4"/>
    <s v="Gospodăriile populației"/>
    <s v="Gospodăriile populației"/>
    <x v="9"/>
    <x v="0"/>
    <x v="6"/>
    <x v="6"/>
    <n v="6393.2393830998999"/>
    <n v="6393.2393830998999"/>
    <n v="146740"/>
    <n v="4.3568484278996182"/>
    <n v="4.3568484278996182"/>
  </r>
  <r>
    <x v="0"/>
    <x v="4"/>
    <s v="Gospodăriile populației"/>
    <s v="Gospodăriile populației"/>
    <x v="9"/>
    <x v="0"/>
    <x v="7"/>
    <x v="7"/>
    <n v="29743.240452538899"/>
    <n v="29743.240452538899"/>
    <n v="146740"/>
    <n v="20.269347453004567"/>
    <n v="20.269347453004567"/>
  </r>
  <r>
    <x v="0"/>
    <x v="4"/>
    <s v="Gospodăriile populației"/>
    <s v="Gospodăriile populației"/>
    <x v="9"/>
    <x v="0"/>
    <x v="8"/>
    <x v="8"/>
    <n v="0"/>
    <n v="0"/>
    <n v="146740"/>
    <n v="0"/>
    <n v="0"/>
  </r>
  <r>
    <x v="0"/>
    <x v="4"/>
    <s v="Gospodăriile populației"/>
    <s v="Gospodăriile populației"/>
    <x v="9"/>
    <x v="0"/>
    <x v="9"/>
    <x v="9"/>
    <n v="0"/>
    <n v="0"/>
    <n v="146740"/>
    <n v="0"/>
    <n v="0"/>
  </r>
  <r>
    <x v="0"/>
    <x v="4"/>
    <s v="Gospodăriile populației"/>
    <s v="Gospodăriile populației"/>
    <x v="9"/>
    <x v="0"/>
    <x v="10"/>
    <x v="10"/>
    <n v="0"/>
    <n v="0"/>
    <n v="146740"/>
    <n v="0"/>
    <n v="0"/>
  </r>
  <r>
    <x v="0"/>
    <x v="4"/>
    <s v="Gospodăriile populației"/>
    <s v="Gospodăriile populației"/>
    <x v="9"/>
    <x v="0"/>
    <x v="11"/>
    <x v="11"/>
    <n v="153.03196200000002"/>
    <n v="153.03196200000002"/>
    <n v="146740"/>
    <n v="0.10428783017582119"/>
    <n v="0.10428783017582119"/>
  </r>
  <r>
    <x v="0"/>
    <x v="4"/>
    <s v="Gospodăriile populației"/>
    <s v="Gospodăriile populației"/>
    <x v="9"/>
    <x v="0"/>
    <x v="12"/>
    <x v="9"/>
    <n v="46.696917844982856"/>
    <n v="46.696917844982856"/>
    <n v="146740"/>
    <n v="3.1822896173492474E-2"/>
    <n v="3.1822896173492474E-2"/>
  </r>
  <r>
    <x v="0"/>
    <x v="4"/>
    <s v="Gospodăriile populației"/>
    <s v="Gospodăriile populației"/>
    <x v="9"/>
    <x v="0"/>
    <x v="13"/>
    <x v="10"/>
    <n v="106.33504415501716"/>
    <n v="106.33504415501716"/>
    <n v="146740"/>
    <n v="7.2464934002328715E-2"/>
    <n v="7.2464934002328715E-2"/>
  </r>
  <r>
    <x v="0"/>
    <x v="4"/>
    <s v="Gospodăriile populației"/>
    <s v="Gospodăriile populației"/>
    <x v="9"/>
    <x v="0"/>
    <x v="14"/>
    <x v="12"/>
    <n v="50788.319440030391"/>
    <n v="50788.319440030391"/>
    <n v="146740"/>
    <n v="34.611094071166953"/>
    <n v="34.611094071166953"/>
  </r>
  <r>
    <x v="0"/>
    <x v="4"/>
    <s v="Gospodăriile populației"/>
    <s v="Gospodăriile populației"/>
    <x v="9"/>
    <x v="0"/>
    <x v="15"/>
    <x v="13"/>
    <n v="1021.235814248852"/>
    <n v="1021.235814248852"/>
    <n v="146740"/>
    <n v="0.69594917149301616"/>
    <n v="0.69594917149301616"/>
  </r>
  <r>
    <x v="0"/>
    <x v="4"/>
    <s v="Gospodăriile populației"/>
    <s v="Gospodăriile populației"/>
    <x v="9"/>
    <x v="0"/>
    <x v="16"/>
    <x v="14"/>
    <n v="0"/>
    <n v="0"/>
    <n v="146740"/>
    <n v="0"/>
    <n v="0"/>
  </r>
  <r>
    <x v="0"/>
    <x v="4"/>
    <s v="Gospodăriile populației"/>
    <s v="Gospodăriile populației"/>
    <x v="9"/>
    <x v="0"/>
    <x v="17"/>
    <x v="15"/>
    <n v="401.23489203999998"/>
    <n v="401.23489203999998"/>
    <n v="146740"/>
    <n v="0.27343252830857301"/>
    <n v="0.27343252830857301"/>
  </r>
  <r>
    <x v="0"/>
    <x v="4"/>
    <s v="Gospodăriile populației"/>
    <s v="Gospodăriile populației"/>
    <x v="9"/>
    <x v="0"/>
    <x v="18"/>
    <x v="16"/>
    <n v="620.00092220885199"/>
    <n v="620.00092220885199"/>
    <n v="146740"/>
    <n v="0.42251664318444326"/>
    <n v="0.42251664318444326"/>
  </r>
  <r>
    <x v="0"/>
    <x v="4"/>
    <s v="Gospodăriile populației"/>
    <s v="Gospodăriile populației"/>
    <x v="9"/>
    <x v="0"/>
    <x v="19"/>
    <x v="17"/>
    <n v="0"/>
    <n v="0"/>
    <n v="146740"/>
    <n v="0"/>
    <n v="0"/>
  </r>
  <r>
    <x v="0"/>
    <x v="4"/>
    <s v="Gospodăriile populației"/>
    <s v="Gospodăriile populației"/>
    <x v="9"/>
    <x v="0"/>
    <x v="20"/>
    <x v="18"/>
    <n v="6860.1302825034581"/>
    <n v="6860.1302825034581"/>
    <n v="146740"/>
    <n v="4.6750240442302431"/>
    <n v="4.6750240442302431"/>
  </r>
  <r>
    <x v="0"/>
    <x v="4"/>
    <s v="Gospodăriile populației"/>
    <s v="Gospodăriile populației"/>
    <x v="9"/>
    <x v="0"/>
    <x v="21"/>
    <x v="19"/>
    <n v="33.73046822867996"/>
    <n v="33.73046822867996"/>
    <n v="146740"/>
    <n v="2.2986553242933052E-2"/>
    <n v="2.2986553242933052E-2"/>
  </r>
  <r>
    <x v="0"/>
    <x v="4"/>
    <s v="Gospodăriile populației"/>
    <s v="Gospodăriile populației"/>
    <x v="9"/>
    <x v="0"/>
    <x v="22"/>
    <x v="20"/>
    <n v="6826.3998142747778"/>
    <n v="6826.3998142747778"/>
    <n v="146740"/>
    <n v="4.6520374909873095"/>
    <n v="4.6520374909873095"/>
  </r>
  <r>
    <x v="0"/>
    <x v="4"/>
    <s v="Gospodăriile populației"/>
    <s v="Gospodăriile populației"/>
    <x v="9"/>
    <x v="1"/>
    <x v="23"/>
    <x v="21"/>
    <n v="12097.130228371763"/>
    <n v="-12097.130228371763"/>
    <n v="146740"/>
    <n v="8.2439213768377826"/>
    <n v="-8.2439213768377826"/>
  </r>
  <r>
    <x v="0"/>
    <x v="4"/>
    <s v="Gospodăriile populației"/>
    <s v="Gospodăriile populației"/>
    <x v="9"/>
    <x v="1"/>
    <x v="1"/>
    <x v="1"/>
    <n v="0"/>
    <n v="0"/>
    <n v="146740"/>
    <n v="0"/>
    <n v="0"/>
  </r>
  <r>
    <x v="0"/>
    <x v="4"/>
    <s v="Gospodăriile populației"/>
    <s v="Gospodăriile populației"/>
    <x v="9"/>
    <x v="1"/>
    <x v="2"/>
    <x v="2"/>
    <n v="0"/>
    <n v="0"/>
    <n v="146740"/>
    <n v="0"/>
    <n v="0"/>
  </r>
  <r>
    <x v="0"/>
    <x v="4"/>
    <s v="Gospodăriile populației"/>
    <s v="Gospodăriile populației"/>
    <x v="9"/>
    <x v="1"/>
    <x v="3"/>
    <x v="3"/>
    <n v="0"/>
    <n v="0"/>
    <n v="146740"/>
    <n v="0"/>
    <n v="0"/>
  </r>
  <r>
    <x v="0"/>
    <x v="4"/>
    <s v="Gospodăriile populației"/>
    <s v="Gospodăriile populației"/>
    <x v="9"/>
    <x v="1"/>
    <x v="4"/>
    <x v="4"/>
    <n v="0"/>
    <n v="0"/>
    <n v="146740"/>
    <n v="0"/>
    <n v="0"/>
  </r>
  <r>
    <x v="0"/>
    <x v="4"/>
    <s v="Gospodăriile populației"/>
    <s v="Gospodăriile populației"/>
    <x v="9"/>
    <x v="1"/>
    <x v="5"/>
    <x v="5"/>
    <n v="0"/>
    <n v="0"/>
    <n v="146740"/>
    <n v="0"/>
    <n v="0"/>
  </r>
  <r>
    <x v="0"/>
    <x v="4"/>
    <s v="Gospodăriile populației"/>
    <s v="Gospodăriile populației"/>
    <x v="9"/>
    <x v="1"/>
    <x v="6"/>
    <x v="6"/>
    <n v="0"/>
    <n v="0"/>
    <n v="146740"/>
    <n v="0"/>
    <n v="0"/>
  </r>
  <r>
    <x v="0"/>
    <x v="4"/>
    <s v="Gospodăriile populației"/>
    <s v="Gospodăriile populației"/>
    <x v="9"/>
    <x v="1"/>
    <x v="7"/>
    <x v="7"/>
    <n v="0"/>
    <n v="0"/>
    <n v="146740"/>
    <n v="0"/>
    <n v="0"/>
  </r>
  <r>
    <x v="0"/>
    <x v="4"/>
    <s v="Gospodăriile populației"/>
    <s v="Gospodăriile populației"/>
    <x v="9"/>
    <x v="1"/>
    <x v="8"/>
    <x v="8"/>
    <n v="0"/>
    <n v="0"/>
    <n v="146740"/>
    <n v="0"/>
    <n v="0"/>
  </r>
  <r>
    <x v="0"/>
    <x v="4"/>
    <s v="Gospodăriile populației"/>
    <s v="Gospodăriile populației"/>
    <x v="9"/>
    <x v="1"/>
    <x v="9"/>
    <x v="9"/>
    <n v="0"/>
    <n v="0"/>
    <n v="146740"/>
    <n v="0"/>
    <n v="0"/>
  </r>
  <r>
    <x v="0"/>
    <x v="4"/>
    <s v="Gospodăriile populației"/>
    <s v="Gospodăriile populației"/>
    <x v="9"/>
    <x v="1"/>
    <x v="10"/>
    <x v="10"/>
    <n v="0"/>
    <n v="0"/>
    <n v="146740"/>
    <n v="0"/>
    <n v="0"/>
  </r>
  <r>
    <x v="0"/>
    <x v="4"/>
    <s v="Gospodăriile populației"/>
    <s v="Gospodăriile populației"/>
    <x v="9"/>
    <x v="1"/>
    <x v="11"/>
    <x v="11"/>
    <n v="9928.3820222033664"/>
    <n v="-9928.3820222033664"/>
    <n v="146740"/>
    <n v="6.765968394577734"/>
    <n v="-6.765968394577734"/>
  </r>
  <r>
    <x v="0"/>
    <x v="4"/>
    <s v="Gospodăriile populației"/>
    <s v="Gospodăriile populației"/>
    <x v="9"/>
    <x v="1"/>
    <x v="12"/>
    <x v="9"/>
    <n v="2330.423898724061"/>
    <n v="-2330.423898724061"/>
    <n v="146740"/>
    <n v="1.5881313198337612"/>
    <n v="-1.5881313198337612"/>
  </r>
  <r>
    <x v="0"/>
    <x v="4"/>
    <s v="Gospodăriile populației"/>
    <s v="Gospodăriile populației"/>
    <x v="9"/>
    <x v="1"/>
    <x v="13"/>
    <x v="10"/>
    <n v="7597.958123479305"/>
    <n v="-7597.958123479305"/>
    <n v="146740"/>
    <n v="5.1778370747439721"/>
    <n v="-5.1778370747439721"/>
  </r>
  <r>
    <x v="0"/>
    <x v="4"/>
    <s v="Gospodăriile populației"/>
    <s v="Gospodăriile populației"/>
    <x v="9"/>
    <x v="1"/>
    <x v="14"/>
    <x v="12"/>
    <n v="0"/>
    <n v="0"/>
    <n v="146740"/>
    <n v="0"/>
    <n v="0"/>
  </r>
  <r>
    <x v="0"/>
    <x v="4"/>
    <s v="Gospodăriile populației"/>
    <s v="Gospodăriile populației"/>
    <x v="9"/>
    <x v="1"/>
    <x v="15"/>
    <x v="13"/>
    <n v="0"/>
    <n v="0"/>
    <n v="146740"/>
    <n v="0"/>
    <n v="0"/>
  </r>
  <r>
    <x v="0"/>
    <x v="4"/>
    <s v="Gospodăriile populației"/>
    <s v="Gospodăriile populației"/>
    <x v="9"/>
    <x v="1"/>
    <x v="16"/>
    <x v="14"/>
    <n v="0"/>
    <n v="0"/>
    <n v="146740"/>
    <n v="0"/>
    <n v="0"/>
  </r>
  <r>
    <x v="0"/>
    <x v="4"/>
    <s v="Gospodăriile populației"/>
    <s v="Gospodăriile populației"/>
    <x v="9"/>
    <x v="1"/>
    <x v="17"/>
    <x v="15"/>
    <n v="0"/>
    <n v="0"/>
    <n v="146740"/>
    <n v="0"/>
    <n v="0"/>
  </r>
  <r>
    <x v="0"/>
    <x v="4"/>
    <s v="Gospodăriile populației"/>
    <s v="Gospodăriile populației"/>
    <x v="9"/>
    <x v="1"/>
    <x v="18"/>
    <x v="16"/>
    <n v="0"/>
    <n v="0"/>
    <n v="146740"/>
    <n v="0"/>
    <n v="0"/>
  </r>
  <r>
    <x v="0"/>
    <x v="4"/>
    <s v="Gospodăriile populației"/>
    <s v="Gospodăriile populației"/>
    <x v="9"/>
    <x v="1"/>
    <x v="19"/>
    <x v="17"/>
    <n v="0"/>
    <n v="0"/>
    <n v="146740"/>
    <n v="0"/>
    <n v="0"/>
  </r>
  <r>
    <x v="0"/>
    <x v="4"/>
    <s v="Gospodăriile populației"/>
    <s v="Gospodăriile populației"/>
    <x v="9"/>
    <x v="1"/>
    <x v="20"/>
    <x v="22"/>
    <n v="2168.7482061683959"/>
    <n v="-2168.7482061683959"/>
    <n v="146740"/>
    <n v="1.477952982260049"/>
    <n v="-1.477952982260049"/>
  </r>
  <r>
    <x v="0"/>
    <x v="4"/>
    <s v="Gospodăriile populației"/>
    <s v="Gospodăriile populației"/>
    <x v="9"/>
    <x v="1"/>
    <x v="21"/>
    <x v="19"/>
    <n v="184.52981779839601"/>
    <n v="-184.52981779839601"/>
    <n v="146740"/>
    <n v="0.12575290840833858"/>
    <n v="-0.12575290840833858"/>
  </r>
  <r>
    <x v="0"/>
    <x v="4"/>
    <s v="Gospodăriile populației"/>
    <s v="Gospodăriile populației"/>
    <x v="9"/>
    <x v="1"/>
    <x v="22"/>
    <x v="23"/>
    <n v="1984.21838837"/>
    <n v="-1984.21838837"/>
    <n v="146740"/>
    <n v="1.3522000738517104"/>
    <n v="-1.3522000738517104"/>
  </r>
  <r>
    <x v="0"/>
    <x v="4"/>
    <s v="Gospodăriile populației"/>
    <s v="Gospodăriile populației"/>
    <x v="9"/>
    <x v="2"/>
    <x v="24"/>
    <x v="24"/>
    <n v="132743.48765778102"/>
    <n v="132743.48765778102"/>
    <n v="146740"/>
    <n v="90.46169255675413"/>
    <n v="90.46169255675413"/>
  </r>
  <r>
    <x v="0"/>
    <x v="5"/>
    <s v="Restul lumii"/>
    <s v="Restul lumii"/>
    <x v="10"/>
    <x v="0"/>
    <x v="0"/>
    <x v="0"/>
    <n v="154051.59537178089"/>
    <n v="154051.59537178089"/>
    <n v="146740"/>
    <n v="104.98268731891842"/>
    <n v="104.98268731891842"/>
  </r>
  <r>
    <x v="0"/>
    <x v="5"/>
    <s v="Restul lumii"/>
    <s v="Restul lumii"/>
    <x v="10"/>
    <x v="0"/>
    <x v="1"/>
    <x v="1"/>
    <n v="3209.250125"/>
    <n v="3209.250125"/>
    <n v="146740"/>
    <n v="2.1870315694425515"/>
    <n v="2.1870315694425515"/>
  </r>
  <r>
    <x v="0"/>
    <x v="5"/>
    <s v="Restul lumii"/>
    <s v="Restul lumii"/>
    <x v="10"/>
    <x v="0"/>
    <x v="2"/>
    <x v="2"/>
    <n v="0"/>
    <n v="0"/>
    <n v="146740"/>
    <n v="0"/>
    <n v="0"/>
  </r>
  <r>
    <x v="0"/>
    <x v="5"/>
    <s v="Restul lumii"/>
    <s v="Restul lumii"/>
    <x v="10"/>
    <x v="0"/>
    <x v="3"/>
    <x v="3"/>
    <n v="3209.250125"/>
    <n v="3209.250125"/>
    <n v="146740"/>
    <n v="2.1870315694425515"/>
    <n v="2.1870315694425515"/>
  </r>
  <r>
    <x v="0"/>
    <x v="5"/>
    <s v="Restul lumii"/>
    <s v="Restul lumii"/>
    <x v="10"/>
    <x v="0"/>
    <x v="4"/>
    <x v="4"/>
    <n v="2169.4365849676001"/>
    <n v="2169.4365849676001"/>
    <n v="146740"/>
    <n v="1.4784220968840125"/>
    <n v="1.4784220968840125"/>
  </r>
  <r>
    <x v="0"/>
    <x v="5"/>
    <s v="Restul lumii"/>
    <s v="Restul lumii"/>
    <x v="10"/>
    <x v="0"/>
    <x v="5"/>
    <x v="5"/>
    <n v="0"/>
    <n v="0"/>
    <n v="146740"/>
    <n v="0"/>
    <n v="0"/>
  </r>
  <r>
    <x v="0"/>
    <x v="5"/>
    <s v="Restul lumii"/>
    <s v="Restul lumii"/>
    <x v="10"/>
    <x v="0"/>
    <x v="6"/>
    <x v="6"/>
    <n v="789.49625791280005"/>
    <n v="789.49625791280005"/>
    <n v="146740"/>
    <n v="0.53802389117677529"/>
    <n v="0.53802389117677529"/>
  </r>
  <r>
    <x v="0"/>
    <x v="5"/>
    <s v="Restul lumii"/>
    <s v="Restul lumii"/>
    <x v="10"/>
    <x v="0"/>
    <x v="7"/>
    <x v="7"/>
    <n v="1379.9403270548"/>
    <n v="1379.9403270548"/>
    <n v="146740"/>
    <n v="0.94039820570723731"/>
    <n v="0.94039820570723731"/>
  </r>
  <r>
    <x v="0"/>
    <x v="5"/>
    <s v="Restul lumii"/>
    <s v="Restul lumii"/>
    <x v="10"/>
    <x v="0"/>
    <x v="8"/>
    <x v="8"/>
    <n v="13095.971529168999"/>
    <n v="13095.971529168999"/>
    <n v="146740"/>
    <n v="8.9246091925643984"/>
    <n v="8.9246091925643984"/>
  </r>
  <r>
    <x v="0"/>
    <x v="5"/>
    <s v="Restul lumii"/>
    <s v="Restul lumii"/>
    <x v="10"/>
    <x v="0"/>
    <x v="9"/>
    <x v="9"/>
    <n v="1.3760950000000001"/>
    <n v="1.3760950000000001"/>
    <n v="146740"/>
    <n v="9.3777770205806196E-4"/>
    <n v="9.3777770205806196E-4"/>
  </r>
  <r>
    <x v="0"/>
    <x v="5"/>
    <s v="Restul lumii"/>
    <s v="Restul lumii"/>
    <x v="10"/>
    <x v="0"/>
    <x v="10"/>
    <x v="10"/>
    <n v="13094.595434168999"/>
    <n v="13094.595434168999"/>
    <n v="146740"/>
    <n v="8.9236714148623406"/>
    <n v="8.9236714148623406"/>
  </r>
  <r>
    <x v="0"/>
    <x v="5"/>
    <s v="Restul lumii"/>
    <s v="Restul lumii"/>
    <x v="10"/>
    <x v="0"/>
    <x v="11"/>
    <x v="11"/>
    <n v="75087.910618346592"/>
    <n v="75087.910618346592"/>
    <n v="146740"/>
    <n v="51.17071733565939"/>
    <n v="51.17071733565939"/>
  </r>
  <r>
    <x v="0"/>
    <x v="5"/>
    <s v="Restul lumii"/>
    <s v="Restul lumii"/>
    <x v="10"/>
    <x v="0"/>
    <x v="12"/>
    <x v="9"/>
    <n v="1038.1229923699157"/>
    <n v="1038.1229923699157"/>
    <n v="146740"/>
    <n v="0.70745740246007605"/>
    <n v="0.70745740246007605"/>
  </r>
  <r>
    <x v="0"/>
    <x v="5"/>
    <s v="Restul lumii"/>
    <s v="Restul lumii"/>
    <x v="10"/>
    <x v="0"/>
    <x v="13"/>
    <x v="10"/>
    <n v="74049.787625976678"/>
    <n v="74049.787625976678"/>
    <n v="146740"/>
    <n v="50.463259933199325"/>
    <n v="50.463259933199325"/>
  </r>
  <r>
    <x v="0"/>
    <x v="5"/>
    <s v="Restul lumii"/>
    <s v="Restul lumii"/>
    <x v="10"/>
    <x v="0"/>
    <x v="14"/>
    <x v="12"/>
    <n v="36587.373282879795"/>
    <n v="36587.373282879795"/>
    <n v="146740"/>
    <n v="24.933469594439003"/>
    <n v="24.933469594439003"/>
  </r>
  <r>
    <x v="0"/>
    <x v="5"/>
    <s v="Restul lumii"/>
    <s v="Restul lumii"/>
    <x v="10"/>
    <x v="0"/>
    <x v="15"/>
    <x v="13"/>
    <n v="3.2942713900000005"/>
    <n v="3.2942713900000005"/>
    <n v="146740"/>
    <n v="2.2449716437235932E-3"/>
    <n v="2.2449716437235932E-3"/>
  </r>
  <r>
    <x v="0"/>
    <x v="5"/>
    <s v="Restul lumii"/>
    <s v="Restul lumii"/>
    <x v="10"/>
    <x v="0"/>
    <x v="16"/>
    <x v="14"/>
    <n v="0"/>
    <n v="0"/>
    <n v="146740"/>
    <n v="0"/>
    <n v="0"/>
  </r>
  <r>
    <x v="0"/>
    <x v="5"/>
    <s v="Restul lumii"/>
    <s v="Restul lumii"/>
    <x v="10"/>
    <x v="0"/>
    <x v="17"/>
    <x v="15"/>
    <n v="0"/>
    <n v="0"/>
    <n v="146740"/>
    <n v="0"/>
    <n v="0"/>
  </r>
  <r>
    <x v="0"/>
    <x v="5"/>
    <s v="Restul lumii"/>
    <s v="Restul lumii"/>
    <x v="10"/>
    <x v="0"/>
    <x v="18"/>
    <x v="16"/>
    <n v="3.2942713900000005"/>
    <n v="3.2942713900000005"/>
    <n v="146740"/>
    <n v="2.2449716437235932E-3"/>
    <n v="2.2449716437235932E-3"/>
  </r>
  <r>
    <x v="0"/>
    <x v="5"/>
    <s v="Restul lumii"/>
    <s v="Restul lumii"/>
    <x v="10"/>
    <x v="0"/>
    <x v="19"/>
    <x v="17"/>
    <n v="0"/>
    <n v="0"/>
    <n v="146740"/>
    <n v="0"/>
    <n v="0"/>
  </r>
  <r>
    <x v="0"/>
    <x v="5"/>
    <s v="Restul lumii"/>
    <s v="Restul lumii"/>
    <x v="10"/>
    <x v="0"/>
    <x v="20"/>
    <x v="18"/>
    <n v="23898.358960027901"/>
    <n v="23898.358960027901"/>
    <n v="146740"/>
    <n v="16.286192558285332"/>
    <n v="16.286192558285332"/>
  </r>
  <r>
    <x v="0"/>
    <x v="5"/>
    <s v="Restul lumii"/>
    <s v="Restul lumii"/>
    <x v="10"/>
    <x v="0"/>
    <x v="21"/>
    <x v="19"/>
    <n v="18689.89660086"/>
    <n v="18689.89660086"/>
    <n v="146740"/>
    <n v="12.736742947294536"/>
    <n v="12.736742947294536"/>
  </r>
  <r>
    <x v="0"/>
    <x v="5"/>
    <s v="Restul lumii"/>
    <s v="Restul lumii"/>
    <x v="10"/>
    <x v="0"/>
    <x v="22"/>
    <x v="20"/>
    <n v="5208.4623591678992"/>
    <n v="5208.4623591678992"/>
    <n v="146740"/>
    <n v="3.5494496109907994"/>
    <n v="3.5494496109907994"/>
  </r>
  <r>
    <x v="0"/>
    <x v="5"/>
    <s v="Restul lumii"/>
    <s v="Restul lumii"/>
    <x v="10"/>
    <x v="1"/>
    <x v="23"/>
    <x v="21"/>
    <n v="124861.832719086"/>
    <n v="-124861.832719086"/>
    <n v="146740"/>
    <n v="85.090522501762294"/>
    <n v="-85.090522501762294"/>
  </r>
  <r>
    <x v="0"/>
    <x v="5"/>
    <s v="Restul lumii"/>
    <s v="Restul lumii"/>
    <x v="10"/>
    <x v="1"/>
    <x v="1"/>
    <x v="1"/>
    <n v="347.72282310000003"/>
    <n v="-347.72282310000003"/>
    <n v="146740"/>
    <n v="0.23696526039253102"/>
    <n v="-0.23696526039253102"/>
  </r>
  <r>
    <x v="0"/>
    <x v="5"/>
    <s v="Restul lumii"/>
    <s v="Restul lumii"/>
    <x v="10"/>
    <x v="1"/>
    <x v="2"/>
    <x v="2"/>
    <n v="0"/>
    <n v="0"/>
    <n v="146740"/>
    <n v="0"/>
    <n v="0"/>
  </r>
  <r>
    <x v="0"/>
    <x v="5"/>
    <s v="Restul lumii"/>
    <s v="Restul lumii"/>
    <x v="10"/>
    <x v="1"/>
    <x v="3"/>
    <x v="3"/>
    <n v="347.72282310000003"/>
    <n v="-347.72282310000003"/>
    <n v="146740"/>
    <n v="0.23696526039253102"/>
    <n v="-0.23696526039253102"/>
  </r>
  <r>
    <x v="0"/>
    <x v="5"/>
    <s v="Restul lumii"/>
    <s v="Restul lumii"/>
    <x v="10"/>
    <x v="1"/>
    <x v="4"/>
    <x v="4"/>
    <n v="64480.146562055903"/>
    <n v="-64480.146562055903"/>
    <n v="146740"/>
    <n v="43.941765409606035"/>
    <n v="-43.941765409606035"/>
  </r>
  <r>
    <x v="0"/>
    <x v="5"/>
    <s v="Restul lumii"/>
    <s v="Restul lumii"/>
    <x v="10"/>
    <x v="1"/>
    <x v="5"/>
    <x v="5"/>
    <n v="40027.613322447694"/>
    <n v="-40027.613322447694"/>
    <n v="146740"/>
    <n v="27.277915580242396"/>
    <n v="-27.277915580242396"/>
  </r>
  <r>
    <x v="0"/>
    <x v="5"/>
    <s v="Restul lumii"/>
    <s v="Restul lumii"/>
    <x v="10"/>
    <x v="1"/>
    <x v="6"/>
    <x v="6"/>
    <n v="7980.0355856082097"/>
    <n v="-7980.0355856082097"/>
    <n v="146740"/>
    <n v="5.4382142467004293"/>
    <n v="-5.4382142467004293"/>
  </r>
  <r>
    <x v="0"/>
    <x v="5"/>
    <s v="Restul lumii"/>
    <s v="Restul lumii"/>
    <x v="10"/>
    <x v="1"/>
    <x v="7"/>
    <x v="7"/>
    <n v="16472.497653999999"/>
    <n v="-16472.497653999999"/>
    <n v="146740"/>
    <n v="11.225635582663212"/>
    <n v="-11.225635582663212"/>
  </r>
  <r>
    <x v="0"/>
    <x v="5"/>
    <s v="Restul lumii"/>
    <s v="Restul lumii"/>
    <x v="10"/>
    <x v="1"/>
    <x v="8"/>
    <x v="8"/>
    <n v="19448.952904000002"/>
    <n v="-19448.952904000002"/>
    <n v="146740"/>
    <n v="13.254022695924766"/>
    <n v="-13.254022695924766"/>
  </r>
  <r>
    <x v="0"/>
    <x v="5"/>
    <s v="Restul lumii"/>
    <s v="Restul lumii"/>
    <x v="10"/>
    <x v="1"/>
    <x v="9"/>
    <x v="9"/>
    <n v="0"/>
    <n v="0"/>
    <n v="146740"/>
    <n v="0"/>
    <n v="0"/>
  </r>
  <r>
    <x v="0"/>
    <x v="5"/>
    <s v="Restul lumii"/>
    <s v="Restul lumii"/>
    <x v="10"/>
    <x v="1"/>
    <x v="10"/>
    <x v="10"/>
    <n v="19448.952904000002"/>
    <n v="-19448.952904000002"/>
    <n v="146740"/>
    <n v="13.254022695924766"/>
    <n v="-13.254022695924766"/>
  </r>
  <r>
    <x v="0"/>
    <x v="5"/>
    <s v="Restul lumii"/>
    <s v="Restul lumii"/>
    <x v="10"/>
    <x v="1"/>
    <x v="11"/>
    <x v="11"/>
    <n v="3134.7986491320003"/>
    <n v="-3134.7986491320003"/>
    <n v="146740"/>
    <n v="2.1362945680332563"/>
    <n v="-2.1362945680332563"/>
  </r>
  <r>
    <x v="0"/>
    <x v="5"/>
    <s v="Restul lumii"/>
    <s v="Restul lumii"/>
    <x v="10"/>
    <x v="1"/>
    <x v="12"/>
    <x v="9"/>
    <n v="356.46284413199999"/>
    <n v="-356.46284413199999"/>
    <n v="146740"/>
    <n v="0.24292138757802917"/>
    <n v="-0.24292138757802917"/>
  </r>
  <r>
    <x v="0"/>
    <x v="5"/>
    <s v="Restul lumii"/>
    <s v="Restul lumii"/>
    <x v="10"/>
    <x v="1"/>
    <x v="13"/>
    <x v="10"/>
    <n v="2778.3358050000002"/>
    <n v="-2778.3358050000002"/>
    <n v="146740"/>
    <n v="1.8933731804552272"/>
    <n v="-1.8933731804552272"/>
  </r>
  <r>
    <x v="0"/>
    <x v="5"/>
    <s v="Restul lumii"/>
    <s v="Restul lumii"/>
    <x v="10"/>
    <x v="1"/>
    <x v="14"/>
    <x v="12"/>
    <n v="3686.0013494"/>
    <n v="-3686.0013494"/>
    <n v="146740"/>
    <n v="2.5119267748398526"/>
    <n v="-2.5119267748398526"/>
  </r>
  <r>
    <x v="0"/>
    <x v="5"/>
    <s v="Restul lumii"/>
    <s v="Restul lumii"/>
    <x v="10"/>
    <x v="1"/>
    <x v="15"/>
    <x v="13"/>
    <n v="121.61863414000001"/>
    <n v="-121.61863414000001"/>
    <n v="146740"/>
    <n v="8.2880355826632141E-2"/>
    <n v="-8.2880355826632141E-2"/>
  </r>
  <r>
    <x v="0"/>
    <x v="5"/>
    <s v="Restul lumii"/>
    <s v="Restul lumii"/>
    <x v="10"/>
    <x v="1"/>
    <x v="16"/>
    <x v="14"/>
    <n v="121.61863414000001"/>
    <n v="-121.61863414000001"/>
    <n v="146740"/>
    <n v="8.2880355826632141E-2"/>
    <n v="-8.2880355826632141E-2"/>
  </r>
  <r>
    <x v="0"/>
    <x v="5"/>
    <s v="Restul lumii"/>
    <s v="Restul lumii"/>
    <x v="10"/>
    <x v="1"/>
    <x v="17"/>
    <x v="15"/>
    <n v="0"/>
    <n v="0"/>
    <n v="146740"/>
    <n v="0"/>
    <n v="0"/>
  </r>
  <r>
    <x v="0"/>
    <x v="5"/>
    <s v="Restul lumii"/>
    <s v="Restul lumii"/>
    <x v="10"/>
    <x v="1"/>
    <x v="18"/>
    <x v="16"/>
    <n v="0"/>
    <n v="0"/>
    <n v="146740"/>
    <n v="0"/>
    <n v="0"/>
  </r>
  <r>
    <x v="0"/>
    <x v="5"/>
    <s v="Restul lumii"/>
    <s v="Restul lumii"/>
    <x v="10"/>
    <x v="1"/>
    <x v="19"/>
    <x v="17"/>
    <n v="0"/>
    <n v="0"/>
    <n v="146740"/>
    <n v="0"/>
    <n v="0"/>
  </r>
  <r>
    <x v="0"/>
    <x v="5"/>
    <s v="Restul lumii"/>
    <s v="Restul lumii"/>
    <x v="10"/>
    <x v="1"/>
    <x v="20"/>
    <x v="22"/>
    <n v="33642.591797258101"/>
    <n v="-33642.591797258101"/>
    <n v="146740"/>
    <n v="22.926667437139226"/>
    <n v="-22.926667437139226"/>
  </r>
  <r>
    <x v="0"/>
    <x v="5"/>
    <s v="Restul lumii"/>
    <s v="Restul lumii"/>
    <x v="10"/>
    <x v="1"/>
    <x v="21"/>
    <x v="19"/>
    <n v="12576.089023600001"/>
    <n v="-12576.089023600001"/>
    <n v="146740"/>
    <n v="8.5703209919585674"/>
    <n v="-8.5703209919585674"/>
  </r>
  <r>
    <x v="0"/>
    <x v="5"/>
    <s v="Restul lumii"/>
    <s v="Restul lumii"/>
    <x v="10"/>
    <x v="1"/>
    <x v="22"/>
    <x v="23"/>
    <n v="21066.5027736581"/>
    <n v="-21066.5027736581"/>
    <n v="146740"/>
    <n v="14.356346445180659"/>
    <n v="-14.356346445180659"/>
  </r>
  <r>
    <x v="0"/>
    <x v="5"/>
    <s v="Restul lumii"/>
    <s v="Restul lumii"/>
    <x v="10"/>
    <x v="2"/>
    <x v="24"/>
    <x v="24"/>
    <n v="29189.762652694888"/>
    <n v="29189.762652694888"/>
    <n v="146740"/>
    <n v="19.892164817156118"/>
    <n v="19.892164817156118"/>
  </r>
  <r>
    <x v="0"/>
    <x v="0"/>
    <s v="Economia națională"/>
    <s v="Economia națională"/>
    <x v="0"/>
    <x v="1"/>
    <x v="23"/>
    <x v="25"/>
    <n v="154051.59537156089"/>
    <n v="-154051.59537156089"/>
    <n v="146740"/>
    <n v="104.9826873187685"/>
    <n v="-104.9826873187685"/>
  </r>
  <r>
    <x v="0"/>
    <x v="1"/>
    <s v="Societăți comerciale nefinanciare"/>
    <s v="Societăți comerciale nefinanciare"/>
    <x v="1"/>
    <x v="1"/>
    <x v="25"/>
    <x v="25"/>
    <n v="89430.093833904481"/>
    <n v="-89430.093833904481"/>
    <n v="146740"/>
    <n v="60.944591681821237"/>
    <n v="-60.944591681821237"/>
  </r>
  <r>
    <x v="0"/>
    <x v="2"/>
    <s v="Societăți financiare"/>
    <s v="Societăți financiare"/>
    <x v="2"/>
    <x v="1"/>
    <x v="25"/>
    <x v="25"/>
    <n v="37367.340067146775"/>
    <n v="-37367.340067146775"/>
    <n v="146740"/>
    <n v="25.464999364281571"/>
    <n v="-25.464999364281571"/>
  </r>
  <r>
    <x v="0"/>
    <x v="2"/>
    <s v="Instituții financiare monetare"/>
    <s v="Banca Centrală"/>
    <x v="4"/>
    <x v="1"/>
    <x v="25"/>
    <x v="25"/>
    <n v="6711.5937067100003"/>
    <n v="-6711.5937067100003"/>
    <n v="146740"/>
    <n v="4.5737997183521877"/>
    <n v="-4.5737997183521877"/>
  </r>
  <r>
    <x v="0"/>
    <x v="2"/>
    <s v="Instituții financiare monetare"/>
    <s v="Alte instituții financiare monetare"/>
    <x v="5"/>
    <x v="1"/>
    <x v="25"/>
    <x v="25"/>
    <n v="26522.765239324577"/>
    <n v="-26522.765239324577"/>
    <n v="146740"/>
    <n v="18.074666239147184"/>
    <n v="-18.074666239147184"/>
  </r>
  <r>
    <x v="0"/>
    <x v="2"/>
    <s v="Instituții financiare monetare"/>
    <s v="Alte instituții financiare monetare"/>
    <x v="6"/>
    <x v="1"/>
    <x v="25"/>
    <x v="25"/>
    <n v="3444.2586865858862"/>
    <n v="-3444.2586865858862"/>
    <n v="146740"/>
    <n v="2.3471846030979191"/>
    <n v="-2.3471846030979191"/>
  </r>
  <r>
    <x v="0"/>
    <x v="2"/>
    <s v="Instituții financiare monetare"/>
    <s v="Alte instituții financiare monetare"/>
    <x v="7"/>
    <x v="1"/>
    <x v="25"/>
    <x v="25"/>
    <n v="688.72243452631915"/>
    <n v="-688.72243452631915"/>
    <n v="146740"/>
    <n v="0.46934880368428455"/>
    <n v="-0.46934880368428455"/>
  </r>
  <r>
    <x v="0"/>
    <x v="3"/>
    <s v="Administrația publică"/>
    <s v="Administrația publică"/>
    <x v="8"/>
    <x v="1"/>
    <x v="25"/>
    <x v="25"/>
    <n v="26612.890960000004"/>
    <n v="-26612.890960000004"/>
    <n v="146740"/>
    <n v="18.136084884830314"/>
    <n v="-18.136084884830314"/>
  </r>
  <r>
    <x v="0"/>
    <x v="4"/>
    <s v="Gospodăriile populației"/>
    <s v="Gospodăriile populației"/>
    <x v="11"/>
    <x v="1"/>
    <x v="25"/>
    <x v="25"/>
    <n v="641.27051050963382"/>
    <n v="-641.27051050963382"/>
    <n v="146740"/>
    <n v="0.43701138783537813"/>
    <n v="-0.43701138783537813"/>
  </r>
  <r>
    <x v="0"/>
    <x v="6"/>
    <s v="Calcule"/>
    <s v="Calcule"/>
    <x v="12"/>
    <x v="3"/>
    <x v="25"/>
    <x v="26"/>
    <n v="146740.20499999999"/>
    <n v="146740.20499999999"/>
    <n v="146740"/>
    <n v="100.00013970287583"/>
    <n v="100.00013970287583"/>
  </r>
  <r>
    <x v="0"/>
    <x v="0"/>
    <s v="Economia națională"/>
    <s v="Economia națională"/>
    <x v="0"/>
    <x v="1"/>
    <x v="25"/>
    <x v="27"/>
    <n v="437242.73079194356"/>
    <n v="-437242.73079194356"/>
    <n v="146740"/>
    <n v="297.97105819268336"/>
    <n v="-297.97105819268336"/>
  </r>
  <r>
    <x v="0"/>
    <x v="0"/>
    <s v="Economia națională"/>
    <s v="Economia națională"/>
    <x v="0"/>
    <x v="0"/>
    <x v="25"/>
    <x v="28"/>
    <n v="408102.9903172286"/>
    <n v="408102.9903172286"/>
    <n v="146740"/>
    <n v="278.11298236147513"/>
    <n v="278.11298236147513"/>
  </r>
  <r>
    <x v="0"/>
    <x v="0"/>
    <s v="Economia națională"/>
    <s v="Economia națională"/>
    <x v="0"/>
    <x v="1"/>
    <x v="25"/>
    <x v="29"/>
    <n v="144250.52260979102"/>
    <n v="-144250.52260979102"/>
    <n v="146740"/>
    <n v="98.303477313473508"/>
    <n v="-98.303477313473508"/>
  </r>
  <r>
    <x v="0"/>
    <x v="0"/>
    <s v="Economia națională"/>
    <s v="Economia națională"/>
    <x v="0"/>
    <x v="1"/>
    <x v="25"/>
    <x v="30"/>
    <n v="292980.61107465252"/>
    <n v="-292980.61107465252"/>
    <n v="146740"/>
    <n v="199.65967771204342"/>
    <n v="-199.65967771204342"/>
  </r>
  <r>
    <x v="0"/>
    <x v="0"/>
    <s v="Economia națională"/>
    <s v="Economia națională"/>
    <x v="0"/>
    <x v="3"/>
    <x v="25"/>
    <x v="31"/>
    <n v="1.0498254065514008"/>
    <n v="1.0498254065514008"/>
    <n v="146740"/>
    <n v="7.1543233375453237E-4"/>
    <n v="7.1543233375453237E-4"/>
  </r>
  <r>
    <x v="0"/>
    <x v="0"/>
    <s v="Economia națională"/>
    <s v="Economia națională"/>
    <x v="0"/>
    <x v="3"/>
    <x v="25"/>
    <x v="32"/>
    <n v="1.9965939878212147"/>
    <n v="1.9965939878212147"/>
    <n v="146740"/>
    <n v="1.3606337657225123E-3"/>
    <n v="1.3606337657225123E-3"/>
  </r>
  <r>
    <x v="0"/>
    <x v="0"/>
    <s v="Economia națională"/>
    <s v="Economia națională"/>
    <x v="0"/>
    <x v="3"/>
    <x v="25"/>
    <x v="33"/>
    <n v="0.35232511491395019"/>
    <n v="0.35232511491395019"/>
    <n v="146740"/>
    <n v="2.4010161845028634E-4"/>
    <n v="2.4010161845028634E-4"/>
  </r>
  <r>
    <x v="0"/>
    <x v="0"/>
    <s v="Economia națională"/>
    <s v="Economia națională"/>
    <x v="0"/>
    <x v="3"/>
    <x v="25"/>
    <x v="34"/>
    <n v="1.0714029084963674"/>
    <n v="1.0714029084963674"/>
    <n v="146740"/>
    <n v="7.3013691460840089E-4"/>
    <n v="7.3013691460840089E-4"/>
  </r>
  <r>
    <x v="0"/>
    <x v="0"/>
    <s v="Economia națională"/>
    <s v="Economia națională"/>
    <x v="0"/>
    <x v="3"/>
    <x v="25"/>
    <x v="35"/>
    <n v="2.0310540701969453"/>
    <n v="2.0310540701969453"/>
    <n v="146740"/>
    <n v="1.3841175345488247E-3"/>
    <n v="1.3841175345488247E-3"/>
  </r>
  <r>
    <x v="0"/>
    <x v="1"/>
    <s v="Societăți comerciale nefinanciare"/>
    <s v="Societăți comerciale nefinanciare"/>
    <x v="1"/>
    <x v="1"/>
    <x v="25"/>
    <x v="27"/>
    <n v="214293.12701942137"/>
    <n v="-214293.12701942137"/>
    <n v="146740"/>
    <n v="146.03593227437739"/>
    <n v="-146.03593227437739"/>
  </r>
  <r>
    <x v="0"/>
    <x v="1"/>
    <s v="Societăți comerciale nefinanciare"/>
    <s v="Societăți comerciale nefinanciare"/>
    <x v="1"/>
    <x v="0"/>
    <x v="25"/>
    <x v="28"/>
    <n v="56807.405979709605"/>
    <n v="56807.405979709605"/>
    <n v="146740"/>
    <n v="38.712965776004907"/>
    <n v="38.712965776004907"/>
  </r>
  <r>
    <x v="0"/>
    <x v="1"/>
    <s v="Societăți comerciale nefinanciare"/>
    <s v="Societăți comerciale nefinanciare"/>
    <x v="1"/>
    <x v="1"/>
    <x v="25"/>
    <x v="29"/>
    <n v="95820.037825467225"/>
    <n v="-95820.037825467225"/>
    <n v="146740"/>
    <n v="65.29919437472212"/>
    <n v="-65.29919437472212"/>
  </r>
  <r>
    <x v="0"/>
    <x v="1"/>
    <s v="Societăți comerciale nefinanciare"/>
    <s v="Societăți comerciale nefinanciare"/>
    <x v="1"/>
    <x v="1"/>
    <x v="25"/>
    <x v="30"/>
    <n v="118461.49208645415"/>
    <n v="-118461.49208645415"/>
    <n v="146740"/>
    <n v="80.728834732488849"/>
    <n v="-80.728834732488849"/>
  </r>
  <r>
    <x v="0"/>
    <x v="1"/>
    <s v="Societăți comerciale nefinanciare"/>
    <s v="Societăți comerciale nefinanciare"/>
    <x v="1"/>
    <x v="3"/>
    <x v="25"/>
    <x v="31"/>
    <n v="0.60944506540592935"/>
    <n v="0.60944506540592935"/>
    <n v="146740"/>
    <n v="4.1532306488069331E-4"/>
    <n v="4.1532306488069331E-4"/>
  </r>
  <r>
    <x v="0"/>
    <x v="1"/>
    <s v="Societăți comerciale nefinanciare"/>
    <s v="Societăți comerciale nefinanciare"/>
    <x v="1"/>
    <x v="3"/>
    <x v="25"/>
    <x v="32"/>
    <n v="0.80728721952142668"/>
    <n v="0.80728721952142668"/>
    <n v="146740"/>
    <n v="5.5014803020405256E-4"/>
    <n v="5.5014803020405256E-4"/>
  </r>
  <r>
    <x v="0"/>
    <x v="1"/>
    <s v="Societăți comerciale nefinanciare"/>
    <s v="Societăți comerciale nefinanciare"/>
    <x v="1"/>
    <x v="3"/>
    <x v="25"/>
    <x v="33"/>
    <n v="0.41732600143447174"/>
    <n v="0.41732600143447174"/>
    <n v="146740"/>
    <n v="2.8439825639530581E-4"/>
    <n v="2.8439825639530581E-4"/>
  </r>
  <r>
    <x v="0"/>
    <x v="1"/>
    <s v="Societăți comerciale nefinanciare"/>
    <s v="Societăți comerciale nefinanciare"/>
    <x v="1"/>
    <x v="3"/>
    <x v="25"/>
    <x v="34"/>
    <n v="3.7722744653392959"/>
    <n v="3.7722744653392959"/>
    <n v="146740"/>
    <n v="2.5707199572981435E-3"/>
    <n v="2.5707199572981435E-3"/>
  </r>
  <r>
    <x v="0"/>
    <x v="1"/>
    <s v="Societăți comerciale nefinanciare"/>
    <s v="Societăți comerciale nefinanciare"/>
    <x v="1"/>
    <x v="3"/>
    <x v="25"/>
    <x v="35"/>
    <n v="1.2362914352238883"/>
    <n v="1.2362914352238883"/>
    <n v="146740"/>
    <n v="8.4250472619864267E-4"/>
    <n v="8.4250472619864267E-4"/>
  </r>
  <r>
    <x v="0"/>
    <x v="2"/>
    <s v="Instituții financiare monetare"/>
    <s v="Banca Centrală"/>
    <x v="4"/>
    <x v="1"/>
    <x v="25"/>
    <x v="27"/>
    <n v="50790.614407859997"/>
    <n v="-50790.614407859997"/>
    <n v="146740"/>
    <n v="34.612658039975464"/>
    <n v="-34.612658039975464"/>
  </r>
  <r>
    <x v="0"/>
    <x v="2"/>
    <s v="Instituții financiare monetare"/>
    <s v="Banca Centrală"/>
    <x v="4"/>
    <x v="0"/>
    <x v="25"/>
    <x v="28"/>
    <n v="50698.651804640002"/>
    <n v="50698.651804640002"/>
    <n v="146740"/>
    <n v="34.549987600272594"/>
    <n v="34.549987600272594"/>
  </r>
  <r>
    <x v="0"/>
    <x v="2"/>
    <s v="Instituții financiare monetare"/>
    <s v="Banca Centrală"/>
    <x v="4"/>
    <x v="1"/>
    <x v="25"/>
    <x v="29"/>
    <n v="10289.03746"/>
    <n v="-10289.03746"/>
    <n v="146740"/>
    <n v="7.0117469401662804"/>
    <n v="-7.0117469401662804"/>
  </r>
  <r>
    <x v="0"/>
    <x v="2"/>
    <s v="Instituții financiare monetare"/>
    <s v="Banca Centrală"/>
    <x v="4"/>
    <x v="1"/>
    <x v="25"/>
    <x v="30"/>
    <n v="40501.576947859998"/>
    <n v="-40501.576947859998"/>
    <n v="146740"/>
    <n v="27.600911099809185"/>
    <n v="-27.600911099809185"/>
  </r>
  <r>
    <x v="0"/>
    <x v="2"/>
    <s v="Instituții financiare monetare"/>
    <s v="Banca Centrală"/>
    <x v="4"/>
    <x v="3"/>
    <x v="25"/>
    <x v="31"/>
    <n v="4.5737933286313731E-2"/>
    <n v="4.5737933286313731E-2"/>
    <n v="146740"/>
    <n v="3.1169369828481484E-5"/>
    <n v="3.1169369828481484E-5"/>
  </r>
  <r>
    <x v="0"/>
    <x v="2"/>
    <s v="Instituții financiare monetare"/>
    <s v="Banca Centrală"/>
    <x v="4"/>
    <x v="3"/>
    <x v="25"/>
    <x v="32"/>
    <n v="0.27600872540596494"/>
    <n v="0.27600872540596494"/>
    <n v="146740"/>
    <n v="1.8809372046201781E-4"/>
    <n v="1.8809372046201781E-4"/>
  </r>
  <r>
    <x v="0"/>
    <x v="2"/>
    <s v="Instituții financiare monetare"/>
    <s v="Banca Centrală"/>
    <x v="4"/>
    <x v="3"/>
    <x v="25"/>
    <x v="33"/>
    <n v="0.1321424004209597"/>
    <n v="0.1321424004209597"/>
    <n v="146740"/>
    <n v="9.0052065163527133E-5"/>
    <n v="9.0052065163527133E-5"/>
  </r>
  <r>
    <x v="0"/>
    <x v="2"/>
    <s v="Instituții financiare monetare"/>
    <s v="Banca Centrală"/>
    <x v="4"/>
    <x v="3"/>
    <x v="25"/>
    <x v="34"/>
    <n v="1.0018139062863911"/>
    <n v="1.0018139062863911"/>
    <n v="146740"/>
    <n v="6.8271357931470021E-4"/>
    <n v="6.8271357931470021E-4"/>
  </r>
  <r>
    <x v="0"/>
    <x v="2"/>
    <s v="Instituții financiare monetare"/>
    <s v="Banca Centrală"/>
    <x v="4"/>
    <x v="3"/>
    <x v="25"/>
    <x v="35"/>
    <n v="3.9363815230836958"/>
    <n v="3.9363815230836958"/>
    <n v="146740"/>
    <n v="2.6825552154039088E-3"/>
    <n v="2.6825552154039088E-3"/>
  </r>
  <r>
    <x v="0"/>
    <x v="2"/>
    <s v="Instituții financiare monetare"/>
    <s v="Alte instituții financiare monetare"/>
    <x v="5"/>
    <x v="1"/>
    <x v="25"/>
    <x v="27"/>
    <n v="110888.67225428051"/>
    <n v="-110888.67225428051"/>
    <n v="146740"/>
    <n v="75.568128836227686"/>
    <n v="-75.568128836227686"/>
  </r>
  <r>
    <x v="0"/>
    <x v="2"/>
    <s v="Instituții financiare monetare"/>
    <s v="Alte instituții financiare monetare"/>
    <x v="5"/>
    <x v="0"/>
    <x v="25"/>
    <x v="28"/>
    <n v="93542.827671827545"/>
    <n v="93542.827671827545"/>
    <n v="146740"/>
    <n v="63.747327021826052"/>
    <n v="63.747327021826052"/>
  </r>
  <r>
    <x v="0"/>
    <x v="2"/>
    <s v="Instituții financiare monetare"/>
    <s v="Alte instituții financiare monetare"/>
    <x v="5"/>
    <x v="1"/>
    <x v="25"/>
    <x v="29"/>
    <n v="34610.561496833107"/>
    <n v="-34610.561496833107"/>
    <n v="146740"/>
    <n v="23.586316953000619"/>
    <n v="-23.586316953000619"/>
  </r>
  <r>
    <x v="0"/>
    <x v="2"/>
    <s v="Instituții financiare monetare"/>
    <s v="Alte instituții financiare monetare"/>
    <x v="5"/>
    <x v="1"/>
    <x v="25"/>
    <x v="30"/>
    <n v="76278.110757447401"/>
    <n v="-76278.110757447401"/>
    <n v="146740"/>
    <n v="51.981811883227067"/>
    <n v="-51.981811883227067"/>
  </r>
  <r>
    <x v="0"/>
    <x v="2"/>
    <s v="Instituții financiare monetare"/>
    <s v="Alte instituții financiare monetare"/>
    <x v="5"/>
    <x v="3"/>
    <x v="25"/>
    <x v="31"/>
    <n v="0.18074640988353927"/>
    <n v="0.18074640988353927"/>
    <n v="146740"/>
    <n v="1.2317460125633043E-4"/>
    <n v="1.2317460125633043E-4"/>
  </r>
  <r>
    <x v="0"/>
    <x v="2"/>
    <s v="Instituții financiare monetare"/>
    <s v="Alte instituții financiare monetare"/>
    <x v="5"/>
    <x v="3"/>
    <x v="25"/>
    <x v="32"/>
    <n v="0.5198173926324241"/>
    <n v="0.5198173926324241"/>
    <n v="146740"/>
    <n v="3.5424382760830319E-4"/>
    <n v="3.5424382760830319E-4"/>
  </r>
  <r>
    <x v="0"/>
    <x v="2"/>
    <s v="Instituții financiare monetare"/>
    <s v="Alte instituții financiare monetare"/>
    <x v="5"/>
    <x v="3"/>
    <x v="25"/>
    <x v="33"/>
    <n v="0.2391837209350367"/>
    <n v="0.2391837209350367"/>
    <n v="146740"/>
    <n v="1.6299831057314755E-4"/>
    <n v="1.6299831057314755E-4"/>
  </r>
  <r>
    <x v="0"/>
    <x v="2"/>
    <s v="Instituții financiare monetare"/>
    <s v="Alte instituții financiare monetare"/>
    <x v="5"/>
    <x v="3"/>
    <x v="25"/>
    <x v="34"/>
    <n v="1.1854321171828017"/>
    <n v="1.1854321171828017"/>
    <n v="146740"/>
    <n v="8.0784524818236459E-4"/>
    <n v="8.0784524818236459E-4"/>
  </r>
  <r>
    <x v="0"/>
    <x v="2"/>
    <s v="Instituții financiare monetare"/>
    <s v="Alte instituții financiare monetare"/>
    <x v="5"/>
    <x v="3"/>
    <x v="25"/>
    <x v="35"/>
    <n v="2.2038969452843724"/>
    <n v="2.2038969452843724"/>
    <n v="146740"/>
    <n v="1.5019060551208752E-3"/>
    <n v="1.5019060551208752E-3"/>
  </r>
  <r>
    <x v="0"/>
    <x v="2"/>
    <s v="Alți intermediari financiari"/>
    <s v="Alți intermediari financiari"/>
    <x v="6"/>
    <x v="1"/>
    <x v="25"/>
    <x v="27"/>
    <n v="5359.434262713884"/>
    <n v="-5359.434262713884"/>
    <n v="146740"/>
    <n v="3.652333557798749"/>
    <n v="-3.652333557798749"/>
  </r>
  <r>
    <x v="0"/>
    <x v="2"/>
    <s v="Alți intermediari financiari"/>
    <s v="Alți intermediari financiari"/>
    <x v="6"/>
    <x v="0"/>
    <x v="25"/>
    <x v="28"/>
    <n v="3870.4968796353005"/>
    <n v="3870.4968796353005"/>
    <n v="146740"/>
    <n v="2.6376563170473633"/>
    <n v="2.6376563170473633"/>
  </r>
  <r>
    <x v="0"/>
    <x v="2"/>
    <s v="Alți intermediari financiari"/>
    <s v="Alți intermediari financiari"/>
    <x v="6"/>
    <x v="1"/>
    <x v="25"/>
    <x v="29"/>
    <n v="2363.7415681709836"/>
    <n v="-2363.7415681709836"/>
    <n v="146740"/>
    <n v="1.6108365600183889"/>
    <n v="-1.6108365600183889"/>
  </r>
  <r>
    <x v="0"/>
    <x v="2"/>
    <s v="Alți intermediari financiari"/>
    <s v="Alți intermediari financiari"/>
    <x v="6"/>
    <x v="1"/>
    <x v="25"/>
    <x v="30"/>
    <n v="2995.6926945429004"/>
    <n v="-2995.6926945429004"/>
    <n v="146740"/>
    <n v="2.0414969977803601"/>
    <n v="-2.0414969977803601"/>
  </r>
  <r>
    <x v="0"/>
    <x v="2"/>
    <s v="Alți intermediari financiari"/>
    <s v="Alți intermediari financiari"/>
    <x v="6"/>
    <x v="3"/>
    <x v="25"/>
    <x v="31"/>
    <n v="2.3471813240181084E-2"/>
    <n v="2.3471813240181084E-2"/>
    <n v="146740"/>
    <n v="1.5995511271760316E-5"/>
    <n v="1.5995511271760316E-5"/>
  </r>
  <r>
    <x v="0"/>
    <x v="2"/>
    <s v="Alți intermediari financiari"/>
    <s v="Alți intermediari financiari"/>
    <x v="6"/>
    <x v="3"/>
    <x v="25"/>
    <x v="32"/>
    <n v="2.0414941457543287E-2"/>
    <n v="2.0414941457543287E-2"/>
    <n v="146740"/>
    <n v="1.3912322105454059E-5"/>
    <n v="1.3912322105454059E-5"/>
  </r>
  <r>
    <x v="0"/>
    <x v="2"/>
    <s v="Alți intermediari financiari"/>
    <s v="Alți intermediari financiari"/>
    <x v="6"/>
    <x v="3"/>
    <x v="25"/>
    <x v="33"/>
    <n v="0.64265340663807291"/>
    <n v="0.64265340663807291"/>
    <n v="146740"/>
    <n v="4.3795380035305503E-4"/>
    <n v="4.3795380035305503E-4"/>
  </r>
  <r>
    <x v="0"/>
    <x v="2"/>
    <s v="Alți intermediari financiari"/>
    <s v="Alți intermediari financiari"/>
    <x v="6"/>
    <x v="3"/>
    <x v="25"/>
    <x v="34"/>
    <n v="1.3846889506390403"/>
    <n v="1.3846889506390403"/>
    <n v="146740"/>
    <n v="9.4363428556565364E-4"/>
    <n v="9.4363428556565364E-4"/>
  </r>
  <r>
    <x v="0"/>
    <x v="2"/>
    <s v="Alți intermediari financiari"/>
    <s v="Alți intermediari financiari"/>
    <x v="6"/>
    <x v="3"/>
    <x v="25"/>
    <x v="35"/>
    <n v="1.2673520383452528"/>
    <n v="1.2673520383452528"/>
    <n v="146740"/>
    <n v="8.6367182659482958E-4"/>
    <n v="8.6367182659482958E-4"/>
  </r>
  <r>
    <x v="0"/>
    <x v="2"/>
    <s v="Societăți de asigurare"/>
    <s v="Societăți de asigurare"/>
    <x v="7"/>
    <x v="1"/>
    <x v="25"/>
    <x v="27"/>
    <n v="2845.7461635197092"/>
    <n v="-2845.7461635197092"/>
    <n v="146740"/>
    <n v="1.9393118192174656"/>
    <n v="-1.9393118192174656"/>
  </r>
  <r>
    <x v="0"/>
    <x v="2"/>
    <s v="Societăți de asigurare"/>
    <s v="Societăți de asigurare"/>
    <x v="7"/>
    <x v="0"/>
    <x v="25"/>
    <x v="28"/>
    <n v="2385.1298294899998"/>
    <n v="2385.1298294899998"/>
    <n v="146740"/>
    <n v="1.6254121776543544"/>
    <n v="1.6254121776543544"/>
  </r>
  <r>
    <x v="0"/>
    <x v="2"/>
    <s v="Societăți de asigurare"/>
    <s v="Societăți de asigurare"/>
    <x v="7"/>
    <x v="1"/>
    <x v="25"/>
    <x v="29"/>
    <n v="1167.1442593197089"/>
    <n v="-1167.1442593197089"/>
    <n v="146740"/>
    <n v="0.79538248556610935"/>
    <n v="-0.79538248556610935"/>
  </r>
  <r>
    <x v="0"/>
    <x v="2"/>
    <s v="Societăți de asigurare"/>
    <s v="Societăți de asigurare"/>
    <x v="7"/>
    <x v="1"/>
    <x v="25"/>
    <x v="30"/>
    <n v="1678.6019042000003"/>
    <n v="-1678.6019042000003"/>
    <n v="146740"/>
    <n v="1.1439293336513563"/>
    <n v="-1.1439293336513563"/>
  </r>
  <r>
    <x v="0"/>
    <x v="2"/>
    <s v="Societăți de asigurare"/>
    <s v="Societăți de asigurare"/>
    <x v="7"/>
    <x v="3"/>
    <x v="25"/>
    <x v="31"/>
    <n v="4.6934814799142414E-3"/>
    <n v="4.6934814799142414E-3"/>
    <n v="146740"/>
    <n v="3.1985017581533606E-6"/>
    <n v="3.1985017581533606E-6"/>
  </r>
  <r>
    <x v="0"/>
    <x v="2"/>
    <s v="Societăți de asigurare"/>
    <s v="Societăți de asigurare"/>
    <x v="7"/>
    <x v="3"/>
    <x v="25"/>
    <x v="32"/>
    <n v="1.1439277355514125E-2"/>
    <n v="1.1439277355514125E-2"/>
    <n v="146740"/>
    <n v="7.7956094831089853E-6"/>
    <n v="7.7956094831089853E-6"/>
  </r>
  <r>
    <x v="0"/>
    <x v="2"/>
    <s v="Societăți de asigurare"/>
    <s v="Societăți de asigurare"/>
    <x v="7"/>
    <x v="3"/>
    <x v="25"/>
    <x v="33"/>
    <n v="0.24201822472967349"/>
    <n v="0.24201822472967349"/>
    <n v="146740"/>
    <n v="1.6492996097156433E-4"/>
    <n v="1.6492996097156433E-4"/>
  </r>
  <r>
    <x v="0"/>
    <x v="2"/>
    <s v="Societăți de asigurare"/>
    <s v="Societăți de asigurare"/>
    <x v="7"/>
    <x v="3"/>
    <x v="25"/>
    <x v="34"/>
    <n v="1.1931200257254762"/>
    <n v="1.1931200257254762"/>
    <n v="146740"/>
    <n v="8.1308438443878717E-4"/>
    <n v="8.1308438443878717E-4"/>
  </r>
  <r>
    <x v="0"/>
    <x v="2"/>
    <s v="Societăți de asigurare"/>
    <s v="Societăți de asigurare"/>
    <x v="7"/>
    <x v="3"/>
    <x v="25"/>
    <x v="35"/>
    <n v="1.4382128779679759"/>
    <n v="1.4382128779679759"/>
    <n v="146740"/>
    <n v="9.8010963470626677E-4"/>
    <n v="9.8010963470626677E-4"/>
  </r>
  <r>
    <x v="0"/>
    <x v="3"/>
    <s v="Administrația publică"/>
    <s v="Administrația publică"/>
    <x v="8"/>
    <x v="1"/>
    <x v="25"/>
    <x v="27"/>
    <n v="40968.006455776296"/>
    <n v="-40968.006455776296"/>
    <n v="146740"/>
    <n v="27.918772288248807"/>
    <n v="-27.918772288248807"/>
  </r>
  <r>
    <x v="0"/>
    <x v="3"/>
    <s v="Administrația publică"/>
    <s v="Administrația publică"/>
    <x v="8"/>
    <x v="0"/>
    <x v="25"/>
    <x v="28"/>
    <n v="55957.860265773379"/>
    <n v="55957.860265773379"/>
    <n v="146740"/>
    <n v="38.134019535077947"/>
    <n v="38.134019535077947"/>
  </r>
  <r>
    <x v="0"/>
    <x v="3"/>
    <s v="Administrația publică"/>
    <s v="Administrația publică"/>
    <x v="8"/>
    <x v="1"/>
    <x v="25"/>
    <x v="30"/>
    <n v="40968.006455776296"/>
    <n v="-40968.006455776296"/>
    <n v="146740"/>
    <n v="27.918772288248807"/>
    <n v="-27.918772288248807"/>
  </r>
  <r>
    <x v="0"/>
    <x v="3"/>
    <s v="Administrația publică"/>
    <s v="Administrația publică"/>
    <x v="8"/>
    <x v="3"/>
    <x v="25"/>
    <x v="31"/>
    <n v="0.18136059548233566"/>
    <n v="0.18136059548233566"/>
    <n v="146740"/>
    <n v="1.2359315488778496E-4"/>
    <n v="1.2359315488778496E-4"/>
  </r>
  <r>
    <x v="0"/>
    <x v="3"/>
    <s v="Administrația publică"/>
    <s v="Administrația publică"/>
    <x v="8"/>
    <x v="3"/>
    <x v="25"/>
    <x v="32"/>
    <n v="0.27918733284975511"/>
    <n v="0.27918733284975511"/>
    <n v="146740"/>
    <n v="1.9025986973541988E-4"/>
    <n v="1.9025986973541988E-4"/>
  </r>
  <r>
    <x v="0"/>
    <x v="3"/>
    <s v="Administrația publică"/>
    <s v="Administrația publică"/>
    <x v="8"/>
    <x v="3"/>
    <x v="25"/>
    <x v="33"/>
    <n v="0.64960180546563329"/>
    <n v="0.64960180546563329"/>
    <n v="146740"/>
    <n v="4.426889774196765E-4"/>
    <n v="4.426889774196765E-4"/>
  </r>
  <r>
    <x v="0"/>
    <x v="3"/>
    <s v="Administrația publică"/>
    <s v="Administrația publică"/>
    <x v="8"/>
    <x v="3"/>
    <x v="25"/>
    <x v="34"/>
    <n v="0.73212246253158419"/>
    <n v="0.73212246253158419"/>
    <n v="146740"/>
    <n v="4.9892494379963489E-4"/>
    <n v="4.9892494379963489E-4"/>
  </r>
  <r>
    <x v="0"/>
    <x v="4"/>
    <s v="Gospodăriile populației"/>
    <s v="Gospodăriile populației"/>
    <x v="11"/>
    <x v="1"/>
    <x v="25"/>
    <x v="27"/>
    <n v="12097.130228371763"/>
    <n v="-12097.130228371763"/>
    <n v="146740"/>
    <n v="8.2439213768377826"/>
    <n v="-8.2439213768377826"/>
  </r>
  <r>
    <x v="0"/>
    <x v="4"/>
    <s v="Gospodăriile populației"/>
    <s v="Gospodăriile populației"/>
    <x v="11"/>
    <x v="0"/>
    <x v="25"/>
    <x v="28"/>
    <n v="144840.61788615279"/>
    <n v="144840.61788615279"/>
    <n v="146740"/>
    <n v="98.70561393359192"/>
    <n v="98.70561393359192"/>
  </r>
  <r>
    <x v="0"/>
    <x v="4"/>
    <s v="Gospodăriile populației"/>
    <s v="Gospodăriile populației"/>
    <x v="11"/>
    <x v="1"/>
    <x v="25"/>
    <x v="30"/>
    <n v="12097.130228371763"/>
    <n v="-12097.130228371763"/>
    <n v="146740"/>
    <n v="8.2439213768377826"/>
    <n v="-8.2439213768377826"/>
  </r>
  <r>
    <x v="0"/>
    <x v="4"/>
    <s v="Gospodăriile populației"/>
    <s v="Gospodăriile populației"/>
    <x v="11"/>
    <x v="3"/>
    <x v="25"/>
    <x v="31"/>
    <n v="4.370107773187545E-3"/>
    <n v="4.370107773187545E-3"/>
    <n v="146740"/>
    <n v="2.9781298713285708E-6"/>
    <n v="2.9781298713285708E-6"/>
  </r>
  <r>
    <x v="0"/>
    <x v="4"/>
    <s v="Gospodăriile populației"/>
    <s v="Gospodăriile populației"/>
    <x v="11"/>
    <x v="3"/>
    <x v="25"/>
    <x v="32"/>
    <n v="8.243909859858628E-2"/>
    <n v="8.243909859858628E-2"/>
    <n v="146740"/>
    <n v="5.6180386124155843E-5"/>
    <n v="5.6180386124155843E-5"/>
  </r>
  <r>
    <x v="0"/>
    <x v="4"/>
    <s v="Gospodăriile populației"/>
    <s v="Gospodăriile populației"/>
    <x v="11"/>
    <x v="3"/>
    <x v="25"/>
    <x v="33"/>
    <n v="5.3010135329918398E-2"/>
    <n v="5.3010135329918398E-2"/>
    <n v="146740"/>
    <n v="3.6125211482839308E-5"/>
    <n v="3.6125211482839308E-5"/>
  </r>
  <r>
    <x v="0"/>
    <x v="4"/>
    <s v="Gospodăriile populației"/>
    <s v="Gospodăriile populației"/>
    <x v="11"/>
    <x v="3"/>
    <x v="25"/>
    <x v="34"/>
    <n v="8.3520288748563029E-2"/>
    <n v="8.3520288748563029E-2"/>
    <n v="146740"/>
    <n v="5.6917192823063259E-5"/>
    <n v="5.6917192823063259E-5"/>
  </r>
  <r>
    <x v="0"/>
    <x v="2"/>
    <s v="Societăți financiare"/>
    <s v="Societăți financiare"/>
    <x v="2"/>
    <x v="1"/>
    <x v="25"/>
    <x v="27"/>
    <n v="169884.46708837408"/>
    <n v="-169884.46708837408"/>
    <n v="146740"/>
    <n v="115.77243225321936"/>
    <n v="-115.77243225321936"/>
  </r>
  <r>
    <x v="0"/>
    <x v="2"/>
    <s v="Societăți financiare"/>
    <s v="Societăți financiare"/>
    <x v="2"/>
    <x v="0"/>
    <x v="25"/>
    <x v="28"/>
    <n v="150497.10618559286"/>
    <n v="150497.10618559286"/>
    <n v="146740"/>
    <n v="102.56038311680035"/>
    <n v="102.56038311680035"/>
  </r>
  <r>
    <x v="0"/>
    <x v="2"/>
    <s v="Societăți financiare"/>
    <s v="Societăți financiare"/>
    <x v="2"/>
    <x v="1"/>
    <x v="25"/>
    <x v="29"/>
    <n v="48430.484784323795"/>
    <n v="-48430.484784323795"/>
    <n v="146740"/>
    <n v="33.004282938751395"/>
    <n v="-33.004282938751395"/>
  </r>
  <r>
    <x v="0"/>
    <x v="2"/>
    <s v="Societăți financiare"/>
    <s v="Societăți financiare"/>
    <x v="2"/>
    <x v="1"/>
    <x v="25"/>
    <x v="30"/>
    <n v="121453.98230405028"/>
    <n v="-121453.98230405028"/>
    <n v="146740"/>
    <n v="82.768149314467948"/>
    <n v="-82.768149314467948"/>
  </r>
  <r>
    <x v="0"/>
    <x v="2"/>
    <s v="Societăți financiare"/>
    <s v="Societăți financiare"/>
    <x v="2"/>
    <x v="3"/>
    <x v="25"/>
    <x v="31"/>
    <n v="0.25464963788994827"/>
    <n v="0.25464963788994827"/>
    <n v="146740"/>
    <n v="1.7353798411472553E-4"/>
    <n v="1.7353798411472553E-4"/>
  </r>
  <r>
    <x v="0"/>
    <x v="2"/>
    <s v="Societăți financiare"/>
    <s v="Societăți financiare"/>
    <x v="2"/>
    <x v="3"/>
    <x v="25"/>
    <x v="32"/>
    <n v="0.82768033685144637"/>
    <n v="0.82768033685144637"/>
    <n v="146740"/>
    <n v="5.6404547965888401E-4"/>
    <n v="5.6404547965888401E-4"/>
  </r>
  <r>
    <x v="0"/>
    <x v="2"/>
    <s v="Societăți financiare"/>
    <s v="Societăți financiare"/>
    <x v="2"/>
    <x v="3"/>
    <x v="25"/>
    <x v="33"/>
    <n v="0.21995736695402673"/>
    <n v="0.21995736695402673"/>
    <n v="146740"/>
    <n v="1.4989598402209809E-4"/>
    <n v="1.4989598402209809E-4"/>
  </r>
  <r>
    <x v="0"/>
    <x v="2"/>
    <s v="Societăți financiare"/>
    <s v="Societăți financiare"/>
    <x v="2"/>
    <x v="3"/>
    <x v="25"/>
    <x v="34"/>
    <n v="1.128822150765296"/>
    <n v="1.128822150765296"/>
    <n v="146740"/>
    <n v="7.6926683301437656E-4"/>
    <n v="7.6926683301437656E-4"/>
  </r>
  <r>
    <x v="0"/>
    <x v="2"/>
    <s v="Societăți financiare"/>
    <s v="Societăți financiare"/>
    <x v="2"/>
    <x v="3"/>
    <x v="25"/>
    <x v="35"/>
    <n v="2.507800259380494"/>
    <n v="2.507800259380494"/>
    <n v="146740"/>
    <n v="1.7090093085596933E-3"/>
    <n v="1.7090093085596933E-3"/>
  </r>
  <r>
    <x v="1"/>
    <x v="0"/>
    <s v="Economia națională"/>
    <s v="Economia națională"/>
    <x v="0"/>
    <x v="0"/>
    <x v="0"/>
    <x v="0"/>
    <n v="443770.57979453687"/>
    <n v="443770.57979453687"/>
    <n v="159010"/>
    <n v="279.08344116378646"/>
    <n v="279.08344116378646"/>
  </r>
  <r>
    <x v="1"/>
    <x v="0"/>
    <s v="Economia națională"/>
    <s v="Economia națională"/>
    <x v="0"/>
    <x v="0"/>
    <x v="1"/>
    <x v="1"/>
    <n v="60.295250959999997"/>
    <n v="60.295250959999997"/>
    <n v="159010"/>
    <n v="3.7919156631658381E-2"/>
    <n v="3.7919156631658381E-2"/>
  </r>
  <r>
    <x v="1"/>
    <x v="0"/>
    <s v="Economia națională"/>
    <s v="Economia națională"/>
    <x v="0"/>
    <x v="0"/>
    <x v="2"/>
    <x v="2"/>
    <n v="54.615891679999997"/>
    <n v="54.615891679999997"/>
    <n v="159010"/>
    <n v="3.4347457191371611E-2"/>
    <n v="3.4347457191371611E-2"/>
  </r>
  <r>
    <x v="1"/>
    <x v="0"/>
    <s v="Economia națională"/>
    <s v="Economia națională"/>
    <x v="0"/>
    <x v="0"/>
    <x v="3"/>
    <x v="3"/>
    <n v="5.6793592799999999"/>
    <n v="5.6793592799999999"/>
    <n v="159010"/>
    <n v="3.5716994402867743E-3"/>
    <n v="3.5716994402867743E-3"/>
  </r>
  <r>
    <x v="1"/>
    <x v="0"/>
    <s v="Economia națională"/>
    <s v="Economia națională"/>
    <x v="0"/>
    <x v="0"/>
    <x v="4"/>
    <x v="4"/>
    <n v="154707.58176299662"/>
    <n v="154707.58176299662"/>
    <n v="159010"/>
    <n v="97.294246753661156"/>
    <n v="97.294246753661156"/>
  </r>
  <r>
    <x v="1"/>
    <x v="0"/>
    <s v="Economia națională"/>
    <s v="Economia națională"/>
    <x v="0"/>
    <x v="0"/>
    <x v="5"/>
    <x v="5"/>
    <n v="52443.540628641451"/>
    <n v="52443.540628641451"/>
    <n v="159010"/>
    <n v="32.981284591309631"/>
    <n v="32.981284591309631"/>
  </r>
  <r>
    <x v="1"/>
    <x v="0"/>
    <s v="Economia națională"/>
    <s v="Economia națională"/>
    <x v="0"/>
    <x v="0"/>
    <x v="6"/>
    <x v="6"/>
    <n v="45557.369974756453"/>
    <n v="45557.369974756453"/>
    <n v="159010"/>
    <n v="28.650632019845578"/>
    <n v="28.650632019845578"/>
  </r>
  <r>
    <x v="1"/>
    <x v="0"/>
    <s v="Economia națională"/>
    <s v="Economia națională"/>
    <x v="0"/>
    <x v="0"/>
    <x v="7"/>
    <x v="7"/>
    <n v="56706.6711595987"/>
    <n v="56706.6711595987"/>
    <n v="159010"/>
    <n v="35.662330142505944"/>
    <n v="35.662330142505944"/>
  </r>
  <r>
    <x v="1"/>
    <x v="0"/>
    <s v="Economia națională"/>
    <s v="Economia națională"/>
    <x v="0"/>
    <x v="0"/>
    <x v="8"/>
    <x v="8"/>
    <n v="51484.68033784"/>
    <n v="51484.68033784"/>
    <n v="159010"/>
    <n v="32.378265730356581"/>
    <n v="32.378265730356581"/>
  </r>
  <r>
    <x v="1"/>
    <x v="0"/>
    <s v="Economia națională"/>
    <s v="Economia națională"/>
    <x v="0"/>
    <x v="0"/>
    <x v="9"/>
    <x v="9"/>
    <n v="13916.257084389261"/>
    <n v="13916.257084389261"/>
    <n v="159010"/>
    <n v="8.7518125176965356"/>
    <n v="8.7518125176965356"/>
  </r>
  <r>
    <x v="1"/>
    <x v="0"/>
    <s v="Economia națională"/>
    <s v="Economia națională"/>
    <x v="0"/>
    <x v="0"/>
    <x v="10"/>
    <x v="10"/>
    <n v="37568.423253450739"/>
    <n v="37568.423253450739"/>
    <n v="159010"/>
    <n v="23.626453212660046"/>
    <n v="23.626453212660046"/>
  </r>
  <r>
    <x v="1"/>
    <x v="0"/>
    <s v="Economia națională"/>
    <s v="Economia națională"/>
    <x v="0"/>
    <x v="0"/>
    <x v="11"/>
    <x v="11"/>
    <n v="65262.974688636903"/>
    <n v="65262.974688636903"/>
    <n v="159010"/>
    <n v="41.043314690042706"/>
    <n v="41.043314690042706"/>
  </r>
  <r>
    <x v="1"/>
    <x v="0"/>
    <s v="Economia națională"/>
    <s v="Economia națională"/>
    <x v="0"/>
    <x v="0"/>
    <x v="12"/>
    <x v="9"/>
    <n v="9211.4775402984942"/>
    <n v="9211.4775402984942"/>
    <n v="159010"/>
    <n v="5.7930177600770358"/>
    <n v="5.7930177600770358"/>
  </r>
  <r>
    <x v="1"/>
    <x v="0"/>
    <s v="Economia națională"/>
    <s v="Economia națională"/>
    <x v="0"/>
    <x v="0"/>
    <x v="13"/>
    <x v="10"/>
    <n v="56051.497148338407"/>
    <n v="56051.497148338407"/>
    <n v="159010"/>
    <n v="35.250296929965671"/>
    <n v="35.250296929965671"/>
  </r>
  <r>
    <x v="1"/>
    <x v="0"/>
    <s v="Economia națională"/>
    <s v="Economia națională"/>
    <x v="0"/>
    <x v="0"/>
    <x v="14"/>
    <x v="12"/>
    <n v="117443.72462733736"/>
    <n v="117443.72462733736"/>
    <n v="159010"/>
    <n v="73.859332512003874"/>
    <n v="73.859332512003874"/>
  </r>
  <r>
    <x v="1"/>
    <x v="0"/>
    <s v="Economia națională"/>
    <s v="Economia națională"/>
    <x v="0"/>
    <x v="0"/>
    <x v="15"/>
    <x v="13"/>
    <n v="1599.4684825100001"/>
    <n v="1599.4684825100001"/>
    <n v="159010"/>
    <n v="1.0058917568140369"/>
    <n v="1.0058917568140369"/>
  </r>
  <r>
    <x v="1"/>
    <x v="0"/>
    <s v="Economia națională"/>
    <s v="Economia națională"/>
    <x v="0"/>
    <x v="0"/>
    <x v="16"/>
    <x v="14"/>
    <n v="113.97814611"/>
    <n v="113.97814611"/>
    <n v="159010"/>
    <n v="7.1679860455317282E-2"/>
    <n v="7.1679860455317282E-2"/>
  </r>
  <r>
    <x v="1"/>
    <x v="0"/>
    <s v="Economia națională"/>
    <s v="Economia națională"/>
    <x v="0"/>
    <x v="0"/>
    <x v="17"/>
    <x v="15"/>
    <n v="481.37506435000006"/>
    <n v="481.37506435000006"/>
    <n v="159010"/>
    <n v="0.30273257301427586"/>
    <n v="0.30273257301427586"/>
  </r>
  <r>
    <x v="1"/>
    <x v="0"/>
    <s v="Economia națională"/>
    <s v="Economia națională"/>
    <x v="0"/>
    <x v="0"/>
    <x v="18"/>
    <x v="16"/>
    <n v="1004.11527205"/>
    <n v="1004.11527205"/>
    <n v="159010"/>
    <n v="0.63147932334444379"/>
    <n v="0.63147932334444379"/>
  </r>
  <r>
    <x v="1"/>
    <x v="0"/>
    <s v="Economia națională"/>
    <s v="Economia națională"/>
    <x v="0"/>
    <x v="0"/>
    <x v="19"/>
    <x v="17"/>
    <n v="10.383670583000001"/>
    <n v="10.383670583000001"/>
    <n v="159010"/>
    <n v="6.5301997251745172E-3"/>
    <n v="6.5301997251745172E-3"/>
  </r>
  <r>
    <x v="1"/>
    <x v="0"/>
    <s v="Economia națională"/>
    <s v="Economia națională"/>
    <x v="0"/>
    <x v="0"/>
    <x v="20"/>
    <x v="18"/>
    <n v="53201.470973672927"/>
    <n v="53201.470973672927"/>
    <n v="159010"/>
    <n v="33.457940364551241"/>
    <n v="33.457940364551241"/>
  </r>
  <r>
    <x v="1"/>
    <x v="0"/>
    <s v="Economia națională"/>
    <s v="Economia națională"/>
    <x v="0"/>
    <x v="0"/>
    <x v="21"/>
    <x v="19"/>
    <n v="13038.018753099999"/>
    <n v="13038.018753099999"/>
    <n v="159010"/>
    <n v="8.199496102823721"/>
    <n v="8.199496102823721"/>
  </r>
  <r>
    <x v="1"/>
    <x v="0"/>
    <s v="Economia națională"/>
    <s v="Economia națională"/>
    <x v="0"/>
    <x v="0"/>
    <x v="22"/>
    <x v="20"/>
    <n v="40163.45222057293"/>
    <n v="40163.45222057293"/>
    <n v="159010"/>
    <n v="25.258444261727519"/>
    <n v="25.258444261727519"/>
  </r>
  <r>
    <x v="1"/>
    <x v="0"/>
    <s v="Economia națională"/>
    <s v="Economia națională"/>
    <x v="0"/>
    <x v="1"/>
    <x v="23"/>
    <x v="21"/>
    <n v="475953.47512770718"/>
    <n v="-475953.47512770718"/>
    <n v="159010"/>
    <n v="299.32298291158241"/>
    <n v="-299.32298291158241"/>
  </r>
  <r>
    <x v="1"/>
    <x v="0"/>
    <s v="Economia națională"/>
    <s v="Economia națională"/>
    <x v="0"/>
    <x v="1"/>
    <x v="1"/>
    <x v="1"/>
    <n v="3152.06585"/>
    <n v="-3152.06585"/>
    <n v="159010"/>
    <n v="1.982306678825231"/>
    <n v="-1.982306678825231"/>
  </r>
  <r>
    <x v="1"/>
    <x v="0"/>
    <s v="Economia națională"/>
    <s v="Economia națională"/>
    <x v="0"/>
    <x v="1"/>
    <x v="2"/>
    <x v="2"/>
    <n v="0"/>
    <n v="0"/>
    <n v="159010"/>
    <n v="0"/>
    <n v="0"/>
  </r>
  <r>
    <x v="1"/>
    <x v="0"/>
    <s v="Economia națională"/>
    <s v="Economia națională"/>
    <x v="0"/>
    <x v="1"/>
    <x v="3"/>
    <x v="3"/>
    <n v="3152.06585"/>
    <n v="-3152.06585"/>
    <n v="159010"/>
    <n v="1.982306678825231"/>
    <n v="-1.982306678825231"/>
  </r>
  <r>
    <x v="1"/>
    <x v="0"/>
    <s v="Economia națională"/>
    <s v="Economia națională"/>
    <x v="0"/>
    <x v="1"/>
    <x v="4"/>
    <x v="4"/>
    <n v="94868.578011903199"/>
    <n v="-94868.578011903199"/>
    <n v="159010"/>
    <n v="59.662020006228033"/>
    <n v="-59.662020006228033"/>
  </r>
  <r>
    <x v="1"/>
    <x v="0"/>
    <s v="Economia națională"/>
    <s v="Economia națională"/>
    <x v="0"/>
    <x v="1"/>
    <x v="5"/>
    <x v="5"/>
    <n v="18990.331681489999"/>
    <n v="-18990.331681489999"/>
    <n v="159010"/>
    <n v="11.942853708251052"/>
    <n v="-11.942853708251052"/>
  </r>
  <r>
    <x v="1"/>
    <x v="0"/>
    <s v="Economia națională"/>
    <s v="Economia națională"/>
    <x v="0"/>
    <x v="1"/>
    <x v="6"/>
    <x v="6"/>
    <n v="38322.512510834495"/>
    <n v="-38322.512510834495"/>
    <n v="159010"/>
    <n v="24.100693359433052"/>
    <n v="-24.100693359433052"/>
  </r>
  <r>
    <x v="1"/>
    <x v="0"/>
    <s v="Economia națională"/>
    <s v="Economia națională"/>
    <x v="0"/>
    <x v="1"/>
    <x v="7"/>
    <x v="7"/>
    <n v="37555.733819578702"/>
    <n v="-37555.733819578702"/>
    <n v="159010"/>
    <n v="23.618472938543931"/>
    <n v="-23.618472938543931"/>
  </r>
  <r>
    <x v="1"/>
    <x v="0"/>
    <s v="Economia națională"/>
    <s v="Economia națională"/>
    <x v="0"/>
    <x v="1"/>
    <x v="8"/>
    <x v="8"/>
    <n v="40499.931472270007"/>
    <n v="-40499.931472270007"/>
    <n v="159010"/>
    <n v="25.470053123872717"/>
    <n v="-25.470053123872717"/>
  </r>
  <r>
    <x v="1"/>
    <x v="0"/>
    <s v="Economia națională"/>
    <s v="Economia națională"/>
    <x v="0"/>
    <x v="1"/>
    <x v="9"/>
    <x v="9"/>
    <n v="13925.448528389261"/>
    <n v="-13925.448528389261"/>
    <n v="159010"/>
    <n v="8.7575929365381189"/>
    <n v="-8.7575929365381189"/>
  </r>
  <r>
    <x v="1"/>
    <x v="0"/>
    <s v="Economia națională"/>
    <s v="Economia națională"/>
    <x v="0"/>
    <x v="1"/>
    <x v="10"/>
    <x v="10"/>
    <n v="26574.482943880743"/>
    <n v="-26574.482943880743"/>
    <n v="159010"/>
    <n v="16.712460187334596"/>
    <n v="-16.712460187334596"/>
  </r>
  <r>
    <x v="1"/>
    <x v="0"/>
    <s v="Economia națională"/>
    <s v="Economia națională"/>
    <x v="0"/>
    <x v="1"/>
    <x v="11"/>
    <x v="11"/>
    <n v="139034.82574182871"/>
    <n v="-139034.82574182871"/>
    <n v="159010"/>
    <n v="87.437787398169121"/>
    <n v="-87.437787398169121"/>
  </r>
  <r>
    <x v="1"/>
    <x v="0"/>
    <s v="Economia națională"/>
    <s v="Economia națională"/>
    <x v="0"/>
    <x v="1"/>
    <x v="12"/>
    <x v="9"/>
    <n v="10171.838250361598"/>
    <n v="-10171.838250361598"/>
    <n v="159010"/>
    <n v="6.3969802215971301"/>
    <n v="-6.3969802215971301"/>
  </r>
  <r>
    <x v="1"/>
    <x v="0"/>
    <s v="Economia națională"/>
    <s v="Economia națională"/>
    <x v="0"/>
    <x v="1"/>
    <x v="13"/>
    <x v="10"/>
    <n v="128862.98749146711"/>
    <n v="-128862.98749146711"/>
    <n v="159010"/>
    <n v="81.040807176571988"/>
    <n v="-81.040807176571988"/>
  </r>
  <r>
    <x v="1"/>
    <x v="0"/>
    <s v="Economia națională"/>
    <s v="Economia națională"/>
    <x v="0"/>
    <x v="1"/>
    <x v="14"/>
    <x v="12"/>
    <n v="152389.15461017931"/>
    <n v="-152389.15461017931"/>
    <n v="159010"/>
    <n v="95.836208169410298"/>
    <n v="-95.836208169410298"/>
  </r>
  <r>
    <x v="1"/>
    <x v="0"/>
    <s v="Economia națională"/>
    <s v="Economia națională"/>
    <x v="0"/>
    <x v="1"/>
    <x v="15"/>
    <x v="13"/>
    <n v="1488.2180015500001"/>
    <n v="-1488.2180015500001"/>
    <n v="159010"/>
    <n v="0.93592730114458211"/>
    <n v="-0.93592730114458211"/>
  </r>
  <r>
    <x v="1"/>
    <x v="0"/>
    <s v="Economia națională"/>
    <s v="Economia națională"/>
    <x v="0"/>
    <x v="1"/>
    <x v="16"/>
    <x v="14"/>
    <n v="0"/>
    <n v="0"/>
    <n v="159010"/>
    <n v="0"/>
    <n v="0"/>
  </r>
  <r>
    <x v="1"/>
    <x v="0"/>
    <s v="Economia națională"/>
    <s v="Economia națională"/>
    <x v="0"/>
    <x v="1"/>
    <x v="17"/>
    <x v="15"/>
    <n v="481.37506435000006"/>
    <n v="-481.37506435000006"/>
    <n v="159010"/>
    <n v="0.30273257301427586"/>
    <n v="-0.30273257301427586"/>
  </r>
  <r>
    <x v="1"/>
    <x v="0"/>
    <s v="Economia națională"/>
    <s v="Economia națională"/>
    <x v="0"/>
    <x v="1"/>
    <x v="18"/>
    <x v="16"/>
    <n v="1006.8429372000001"/>
    <n v="-1006.8429372000001"/>
    <n v="159010"/>
    <n v="0.63319472813030631"/>
    <n v="-0.63319472813030631"/>
  </r>
  <r>
    <x v="1"/>
    <x v="0"/>
    <s v="Economia națională"/>
    <s v="Economia națională"/>
    <x v="0"/>
    <x v="1"/>
    <x v="19"/>
    <x v="17"/>
    <n v="10.383670583000001"/>
    <n v="-10.383670583000001"/>
    <n v="159010"/>
    <n v="6.5301997251745172E-3"/>
    <n v="-6.5301997251745172E-3"/>
  </r>
  <r>
    <x v="1"/>
    <x v="0"/>
    <s v="Economia națională"/>
    <s v="Economia națională"/>
    <x v="0"/>
    <x v="1"/>
    <x v="20"/>
    <x v="22"/>
    <n v="44510.317769392932"/>
    <n v="-44510.317769392932"/>
    <n v="159010"/>
    <n v="27.992150034207242"/>
    <n v="-27.992150034207242"/>
  </r>
  <r>
    <x v="1"/>
    <x v="0"/>
    <s v="Economia națională"/>
    <s v="Economia națională"/>
    <x v="0"/>
    <x v="1"/>
    <x v="21"/>
    <x v="19"/>
    <n v="22917.699658690002"/>
    <n v="-22917.699658690002"/>
    <n v="159010"/>
    <n v="14.412741122375952"/>
    <n v="-14.412741122375952"/>
  </r>
  <r>
    <x v="1"/>
    <x v="0"/>
    <s v="Economia națională"/>
    <s v="Economia națională"/>
    <x v="0"/>
    <x v="1"/>
    <x v="22"/>
    <x v="23"/>
    <n v="21592.618110702926"/>
    <n v="-21592.618110702926"/>
    <n v="159010"/>
    <n v="13.579408911831283"/>
    <n v="-13.579408911831283"/>
  </r>
  <r>
    <x v="1"/>
    <x v="0"/>
    <s v="Economia națională"/>
    <s v="Economia națională"/>
    <x v="0"/>
    <x v="2"/>
    <x v="24"/>
    <x v="24"/>
    <n v="-32182.895333170309"/>
    <n v="-32182.895333170309"/>
    <n v="159010"/>
    <n v="-20.239541747795929"/>
    <n v="-20.239541747795929"/>
  </r>
  <r>
    <x v="1"/>
    <x v="1"/>
    <s v="Societăți comerciale nefinanciare"/>
    <s v="Societăți comerciale nefinanciare"/>
    <x v="1"/>
    <x v="0"/>
    <x v="0"/>
    <x v="0"/>
    <n v="60272.378732177138"/>
    <n v="60272.378732177138"/>
    <n v="159010"/>
    <n v="37.904772487376356"/>
    <n v="37.904772487376356"/>
  </r>
  <r>
    <x v="1"/>
    <x v="1"/>
    <s v="Societăți comerciale nefinanciare"/>
    <s v="Societăți comerciale nefinanciare"/>
    <x v="1"/>
    <x v="0"/>
    <x v="1"/>
    <x v="1"/>
    <n v="0"/>
    <n v="0"/>
    <n v="159010"/>
    <n v="0"/>
    <n v="0"/>
  </r>
  <r>
    <x v="1"/>
    <x v="1"/>
    <s v="Societăți comerciale nefinanciare"/>
    <s v="Societăți comerciale nefinanciare"/>
    <x v="1"/>
    <x v="0"/>
    <x v="2"/>
    <x v="2"/>
    <n v="0"/>
    <n v="0"/>
    <n v="159010"/>
    <n v="0"/>
    <n v="0"/>
  </r>
  <r>
    <x v="1"/>
    <x v="1"/>
    <s v="Societăți comerciale nefinanciare"/>
    <s v="Societăți comerciale nefinanciare"/>
    <x v="1"/>
    <x v="0"/>
    <x v="3"/>
    <x v="3"/>
    <n v="0"/>
    <n v="0"/>
    <n v="159010"/>
    <n v="0"/>
    <n v="0"/>
  </r>
  <r>
    <x v="1"/>
    <x v="1"/>
    <s v="Societăți comerciale nefinanciare"/>
    <s v="Societăți comerciale nefinanciare"/>
    <x v="1"/>
    <x v="0"/>
    <x v="4"/>
    <x v="4"/>
    <n v="18564.555051579049"/>
    <n v="18564.555051579049"/>
    <n v="159010"/>
    <n v="11.67508650498651"/>
    <n v="11.67508650498651"/>
  </r>
  <r>
    <x v="1"/>
    <x v="1"/>
    <s v="Societăți comerciale nefinanciare"/>
    <s v="Societăți comerciale nefinanciare"/>
    <x v="1"/>
    <x v="0"/>
    <x v="5"/>
    <x v="5"/>
    <n v="3852.4971217154998"/>
    <n v="3852.4971217154998"/>
    <n v="159010"/>
    <n v="2.4228017871300547"/>
    <n v="2.4228017871300547"/>
  </r>
  <r>
    <x v="1"/>
    <x v="1"/>
    <s v="Societăți comerciale nefinanciare"/>
    <s v="Societăți comerciale nefinanciare"/>
    <x v="1"/>
    <x v="0"/>
    <x v="6"/>
    <x v="6"/>
    <n v="11834.315119923049"/>
    <n v="11834.315119923049"/>
    <n v="159010"/>
    <n v="7.442497402630682"/>
    <n v="7.442497402630682"/>
  </r>
  <r>
    <x v="1"/>
    <x v="1"/>
    <s v="Societăți comerciale nefinanciare"/>
    <s v="Societăți comerciale nefinanciare"/>
    <x v="1"/>
    <x v="0"/>
    <x v="7"/>
    <x v="7"/>
    <n v="2877.7428099405001"/>
    <n v="2877.7428099405001"/>
    <n v="159010"/>
    <n v="1.8097873152257722"/>
    <n v="1.8097873152257722"/>
  </r>
  <r>
    <x v="1"/>
    <x v="1"/>
    <s v="Societăți comerciale nefinanciare"/>
    <s v="Societăți comerciale nefinanciare"/>
    <x v="1"/>
    <x v="0"/>
    <x v="8"/>
    <x v="8"/>
    <n v="118.77425738999955"/>
    <n v="118.77425738999955"/>
    <n v="159010"/>
    <n v="7.4696092943839734E-2"/>
    <n v="7.4696092943839734E-2"/>
  </r>
  <r>
    <x v="1"/>
    <x v="1"/>
    <s v="Societăți comerciale nefinanciare"/>
    <s v="Societăți comerciale nefinanciare"/>
    <x v="1"/>
    <x v="0"/>
    <x v="9"/>
    <x v="9"/>
    <n v="118.77425738999955"/>
    <n v="118.77425738999955"/>
    <n v="159010"/>
    <n v="7.4696092943839734E-2"/>
    <n v="7.4696092943839734E-2"/>
  </r>
  <r>
    <x v="1"/>
    <x v="1"/>
    <s v="Societăți comerciale nefinanciare"/>
    <s v="Societăți comerciale nefinanciare"/>
    <x v="1"/>
    <x v="0"/>
    <x v="10"/>
    <x v="10"/>
    <n v="0"/>
    <n v="0"/>
    <n v="159010"/>
    <n v="0"/>
    <n v="0"/>
  </r>
  <r>
    <x v="1"/>
    <x v="1"/>
    <s v="Societăți comerciale nefinanciare"/>
    <s v="Societăți comerciale nefinanciare"/>
    <x v="1"/>
    <x v="0"/>
    <x v="11"/>
    <x v="11"/>
    <n v="3157.4130909999999"/>
    <n v="3157.4130909999999"/>
    <n v="159010"/>
    <n v="1.9856695119803787"/>
    <n v="1.9856695119803787"/>
  </r>
  <r>
    <x v="1"/>
    <x v="1"/>
    <s v="Societăți comerciale nefinanciare"/>
    <s v="Societăți comerciale nefinanciare"/>
    <x v="1"/>
    <x v="0"/>
    <x v="12"/>
    <x v="9"/>
    <n v="141.86460525053099"/>
    <n v="141.86460525053099"/>
    <n v="159010"/>
    <n v="8.9217411012219985E-2"/>
    <n v="8.9217411012219985E-2"/>
  </r>
  <r>
    <x v="1"/>
    <x v="1"/>
    <s v="Societăți comerciale nefinanciare"/>
    <s v="Societăți comerciale nefinanciare"/>
    <x v="1"/>
    <x v="0"/>
    <x v="13"/>
    <x v="10"/>
    <n v="3015.5484857494689"/>
    <n v="3015.5484857494689"/>
    <n v="159010"/>
    <n v="1.8964521009681587"/>
    <n v="1.8964521009681587"/>
  </r>
  <r>
    <x v="1"/>
    <x v="1"/>
    <s v="Societăți comerciale nefinanciare"/>
    <s v="Societăți comerciale nefinanciare"/>
    <x v="1"/>
    <x v="0"/>
    <x v="14"/>
    <x v="12"/>
    <n v="15656.654738519894"/>
    <n v="15656.654738519894"/>
    <n v="159010"/>
    <n v="9.8463333994842408"/>
    <n v="9.8463333994842408"/>
  </r>
  <r>
    <x v="1"/>
    <x v="1"/>
    <s v="Societăți comerciale nefinanciare"/>
    <s v="Societăți comerciale nefinanciare"/>
    <x v="1"/>
    <x v="0"/>
    <x v="15"/>
    <x v="13"/>
    <n v="293.65253319991001"/>
    <n v="293.65253319991001"/>
    <n v="159010"/>
    <n v="0.18467551298654802"/>
    <n v="0.18467551298654802"/>
  </r>
  <r>
    <x v="1"/>
    <x v="1"/>
    <s v="Societăți comerciale nefinanciare"/>
    <s v="Societăți comerciale nefinanciare"/>
    <x v="1"/>
    <x v="0"/>
    <x v="16"/>
    <x v="14"/>
    <n v="0"/>
    <n v="0"/>
    <n v="159010"/>
    <n v="0"/>
    <n v="0"/>
  </r>
  <r>
    <x v="1"/>
    <x v="1"/>
    <s v="Societăți comerciale nefinanciare"/>
    <s v="Societăți comerciale nefinanciare"/>
    <x v="1"/>
    <x v="0"/>
    <x v="17"/>
    <x v="15"/>
    <n v="0"/>
    <n v="0"/>
    <n v="159010"/>
    <n v="0"/>
    <n v="0"/>
  </r>
  <r>
    <x v="1"/>
    <x v="1"/>
    <s v="Societăți comerciale nefinanciare"/>
    <s v="Societăți comerciale nefinanciare"/>
    <x v="1"/>
    <x v="0"/>
    <x v="18"/>
    <x v="16"/>
    <n v="293.65253319991001"/>
    <n v="293.65253319991001"/>
    <n v="159010"/>
    <n v="0.18467551298654802"/>
    <n v="0.18467551298654802"/>
  </r>
  <r>
    <x v="1"/>
    <x v="1"/>
    <s v="Societăți comerciale nefinanciare"/>
    <s v="Societăți comerciale nefinanciare"/>
    <x v="1"/>
    <x v="0"/>
    <x v="19"/>
    <x v="17"/>
    <n v="0"/>
    <n v="0"/>
    <n v="159010"/>
    <n v="0"/>
    <n v="0"/>
  </r>
  <r>
    <x v="1"/>
    <x v="1"/>
    <s v="Societăți comerciale nefinanciare"/>
    <s v="Societăți comerciale nefinanciare"/>
    <x v="1"/>
    <x v="0"/>
    <x v="20"/>
    <x v="18"/>
    <n v="22481.329060488286"/>
    <n v="22481.329060488286"/>
    <n v="159010"/>
    <n v="14.138311464994835"/>
    <n v="14.138311464994835"/>
  </r>
  <r>
    <x v="1"/>
    <x v="1"/>
    <s v="Societăți comerciale nefinanciare"/>
    <s v="Societăți comerciale nefinanciare"/>
    <x v="1"/>
    <x v="0"/>
    <x v="21"/>
    <x v="19"/>
    <n v="12449.283831279139"/>
    <n v="12449.283831279139"/>
    <n v="159010"/>
    <n v="7.8292458532665492"/>
    <n v="7.8292458532665492"/>
  </r>
  <r>
    <x v="1"/>
    <x v="1"/>
    <s v="Societăți comerciale nefinanciare"/>
    <s v="Societăți comerciale nefinanciare"/>
    <x v="1"/>
    <x v="0"/>
    <x v="22"/>
    <x v="20"/>
    <n v="10032.045229209147"/>
    <n v="10032.045229209147"/>
    <n v="159010"/>
    <n v="6.3090656117282862"/>
    <n v="6.3090656117282862"/>
  </r>
  <r>
    <x v="1"/>
    <x v="1"/>
    <s v="Societăți comerciale nefinanciare"/>
    <s v="Societăți comerciale nefinanciare"/>
    <x v="1"/>
    <x v="1"/>
    <x v="23"/>
    <x v="21"/>
    <n v="220835.97927360766"/>
    <n v="-220835.97927360766"/>
    <n v="159010"/>
    <n v="138.88181829671572"/>
    <n v="-138.88181829671572"/>
  </r>
  <r>
    <x v="1"/>
    <x v="1"/>
    <s v="Societăți comerciale nefinanciare"/>
    <s v="Societăți comerciale nefinanciare"/>
    <x v="1"/>
    <x v="1"/>
    <x v="1"/>
    <x v="1"/>
    <n v="0"/>
    <n v="0"/>
    <n v="159010"/>
    <n v="0"/>
    <n v="0"/>
  </r>
  <r>
    <x v="1"/>
    <x v="1"/>
    <s v="Societăți comerciale nefinanciare"/>
    <s v="Societăți comerciale nefinanciare"/>
    <x v="1"/>
    <x v="1"/>
    <x v="2"/>
    <x v="2"/>
    <n v="0"/>
    <n v="0"/>
    <n v="159010"/>
    <n v="0"/>
    <n v="0"/>
  </r>
  <r>
    <x v="1"/>
    <x v="1"/>
    <s v="Societăți comerciale nefinanciare"/>
    <s v="Societăți comerciale nefinanciare"/>
    <x v="1"/>
    <x v="1"/>
    <x v="3"/>
    <x v="3"/>
    <n v="0"/>
    <n v="0"/>
    <n v="159010"/>
    <n v="0"/>
    <n v="0"/>
  </r>
  <r>
    <x v="1"/>
    <x v="1"/>
    <s v="Societăți comerciale nefinanciare"/>
    <s v="Societăți comerciale nefinanciare"/>
    <x v="1"/>
    <x v="1"/>
    <x v="4"/>
    <x v="4"/>
    <n v="0"/>
    <n v="0"/>
    <n v="159010"/>
    <n v="0"/>
    <n v="0"/>
  </r>
  <r>
    <x v="1"/>
    <x v="1"/>
    <s v="Societăți comerciale nefinanciare"/>
    <s v="Societăți comerciale nefinanciare"/>
    <x v="1"/>
    <x v="1"/>
    <x v="5"/>
    <x v="5"/>
    <n v="0"/>
    <n v="0"/>
    <n v="159010"/>
    <n v="0"/>
    <n v="0"/>
  </r>
  <r>
    <x v="1"/>
    <x v="1"/>
    <s v="Societăți comerciale nefinanciare"/>
    <s v="Societăți comerciale nefinanciare"/>
    <x v="1"/>
    <x v="1"/>
    <x v="6"/>
    <x v="6"/>
    <n v="0"/>
    <n v="0"/>
    <n v="159010"/>
    <n v="0"/>
    <n v="0"/>
  </r>
  <r>
    <x v="1"/>
    <x v="1"/>
    <s v="Societăți comerciale nefinanciare"/>
    <s v="Societăți comerciale nefinanciare"/>
    <x v="1"/>
    <x v="1"/>
    <x v="7"/>
    <x v="7"/>
    <n v="0"/>
    <n v="0"/>
    <n v="159010"/>
    <n v="0"/>
    <n v="0"/>
  </r>
  <r>
    <x v="1"/>
    <x v="1"/>
    <s v="Societăți comerciale nefinanciare"/>
    <s v="Societăți comerciale nefinanciare"/>
    <x v="1"/>
    <x v="1"/>
    <x v="8"/>
    <x v="8"/>
    <n v="11786.828046000001"/>
    <n v="-11786.828046000001"/>
    <n v="159010"/>
    <n v="7.4126331966542987"/>
    <n v="-7.4126331966542987"/>
  </r>
  <r>
    <x v="1"/>
    <x v="1"/>
    <s v="Societăți comerciale nefinanciare"/>
    <s v="Societăți comerciale nefinanciare"/>
    <x v="1"/>
    <x v="1"/>
    <x v="9"/>
    <x v="9"/>
    <n v="0"/>
    <n v="0"/>
    <n v="159010"/>
    <n v="0"/>
    <n v="0"/>
  </r>
  <r>
    <x v="1"/>
    <x v="1"/>
    <s v="Societăți comerciale nefinanciare"/>
    <s v="Societăți comerciale nefinanciare"/>
    <x v="1"/>
    <x v="1"/>
    <x v="10"/>
    <x v="10"/>
    <n v="11786.828046000001"/>
    <n v="-11786.828046000001"/>
    <n v="159010"/>
    <n v="7.4126331966542987"/>
    <n v="-7.4126331966542987"/>
  </r>
  <r>
    <x v="1"/>
    <x v="1"/>
    <s v="Societăți comerciale nefinanciare"/>
    <s v="Societăți comerciale nefinanciare"/>
    <x v="1"/>
    <x v="1"/>
    <x v="11"/>
    <x v="11"/>
    <n v="73789.038571024867"/>
    <n v="-73789.038571024867"/>
    <n v="159010"/>
    <n v="46.405281787953506"/>
    <n v="-46.405281787953506"/>
  </r>
  <r>
    <x v="1"/>
    <x v="1"/>
    <s v="Societăți comerciale nefinanciare"/>
    <s v="Societăți comerciale nefinanciare"/>
    <x v="1"/>
    <x v="1"/>
    <x v="12"/>
    <x v="9"/>
    <n v="6110.5363232832196"/>
    <n v="-6110.5363232832196"/>
    <n v="159010"/>
    <n v="3.8428629163469084"/>
    <n v="-3.8428629163469084"/>
  </r>
  <r>
    <x v="1"/>
    <x v="1"/>
    <s v="Societăți comerciale nefinanciare"/>
    <s v="Societăți comerciale nefinanciare"/>
    <x v="1"/>
    <x v="1"/>
    <x v="13"/>
    <x v="10"/>
    <n v="67678.50224774165"/>
    <n v="-67678.50224774165"/>
    <n v="159010"/>
    <n v="42.562418871606596"/>
    <n v="-42.562418871606596"/>
  </r>
  <r>
    <x v="1"/>
    <x v="1"/>
    <s v="Societăți comerciale nefinanciare"/>
    <s v="Societăți comerciale nefinanciare"/>
    <x v="1"/>
    <x v="1"/>
    <x v="14"/>
    <x v="12"/>
    <n v="103477.75329405829"/>
    <n v="-103477.75329405829"/>
    <n v="159010"/>
    <n v="65.076255137449408"/>
    <n v="-65.076255137449408"/>
  </r>
  <r>
    <x v="1"/>
    <x v="1"/>
    <s v="Societăți comerciale nefinanciare"/>
    <s v="Societăți comerciale nefinanciare"/>
    <x v="1"/>
    <x v="1"/>
    <x v="15"/>
    <x v="13"/>
    <n v="0"/>
    <n v="0"/>
    <n v="159010"/>
    <n v="0"/>
    <n v="0"/>
  </r>
  <r>
    <x v="1"/>
    <x v="1"/>
    <s v="Societăți comerciale nefinanciare"/>
    <s v="Societăți comerciale nefinanciare"/>
    <x v="1"/>
    <x v="1"/>
    <x v="16"/>
    <x v="14"/>
    <n v="0"/>
    <n v="0"/>
    <n v="159010"/>
    <n v="0"/>
    <n v="0"/>
  </r>
  <r>
    <x v="1"/>
    <x v="1"/>
    <s v="Societăți comerciale nefinanciare"/>
    <s v="Societăți comerciale nefinanciare"/>
    <x v="1"/>
    <x v="1"/>
    <x v="17"/>
    <x v="15"/>
    <n v="0"/>
    <n v="0"/>
    <n v="159010"/>
    <n v="0"/>
    <n v="0"/>
  </r>
  <r>
    <x v="1"/>
    <x v="1"/>
    <s v="Societăți comerciale nefinanciare"/>
    <s v="Societăți comerciale nefinanciare"/>
    <x v="1"/>
    <x v="1"/>
    <x v="18"/>
    <x v="16"/>
    <n v="0"/>
    <n v="0"/>
    <n v="159010"/>
    <n v="0"/>
    <n v="0"/>
  </r>
  <r>
    <x v="1"/>
    <x v="1"/>
    <s v="Societăți comerciale nefinanciare"/>
    <s v="Societăți comerciale nefinanciare"/>
    <x v="1"/>
    <x v="1"/>
    <x v="19"/>
    <x v="17"/>
    <n v="10.383670583000001"/>
    <n v="-10.383670583000001"/>
    <n v="159010"/>
    <n v="6.5301997251745172E-3"/>
    <n v="-6.5301997251745172E-3"/>
  </r>
  <r>
    <x v="1"/>
    <x v="1"/>
    <s v="Societăți comerciale nefinanciare"/>
    <s v="Societăți comerciale nefinanciare"/>
    <x v="1"/>
    <x v="1"/>
    <x v="20"/>
    <x v="22"/>
    <n v="31771.975691941545"/>
    <n v="-31771.975691941545"/>
    <n v="159010"/>
    <n v="19.981117974933365"/>
    <n v="-19.981117974933365"/>
  </r>
  <r>
    <x v="1"/>
    <x v="1"/>
    <s v="Societăți comerciale nefinanciare"/>
    <s v="Societăți comerciale nefinanciare"/>
    <x v="1"/>
    <x v="1"/>
    <x v="21"/>
    <x v="19"/>
    <n v="20643.911352298615"/>
    <n v="-20643.911352298615"/>
    <n v="159010"/>
    <n v="12.982775518708644"/>
    <n v="-12.982775518708644"/>
  </r>
  <r>
    <x v="1"/>
    <x v="1"/>
    <s v="Societăți comerciale nefinanciare"/>
    <s v="Societăți comerciale nefinanciare"/>
    <x v="1"/>
    <x v="1"/>
    <x v="22"/>
    <x v="23"/>
    <n v="11128.064339642928"/>
    <n v="-11128.064339642928"/>
    <n v="159010"/>
    <n v="6.9983424562247212"/>
    <n v="-6.9983424562247212"/>
  </r>
  <r>
    <x v="1"/>
    <x v="1"/>
    <s v="Societăți comerciale nefinanciare"/>
    <s v="Societăți comerciale nefinanciare"/>
    <x v="1"/>
    <x v="2"/>
    <x v="24"/>
    <x v="24"/>
    <n v="-160563.60054143053"/>
    <n v="-160563.60054143053"/>
    <n v="159010"/>
    <n v="-100.97704580933937"/>
    <n v="-100.97704580933937"/>
  </r>
  <r>
    <x v="1"/>
    <x v="2"/>
    <s v="Total"/>
    <s v="Total"/>
    <x v="2"/>
    <x v="0"/>
    <x v="0"/>
    <x v="0"/>
    <n v="165176.53404698067"/>
    <n v="165176.53404698067"/>
    <n v="159010"/>
    <n v="103.87807939562335"/>
    <n v="103.87807939562335"/>
  </r>
  <r>
    <x v="1"/>
    <x v="2"/>
    <s v="Total"/>
    <s v="Total"/>
    <x v="2"/>
    <x v="0"/>
    <x v="1"/>
    <x v="1"/>
    <n v="60.295250959999997"/>
    <n v="60.295250959999997"/>
    <n v="159010"/>
    <n v="3.7919156631658381E-2"/>
    <n v="3.7919156631658381E-2"/>
  </r>
  <r>
    <x v="1"/>
    <x v="2"/>
    <s v="Total"/>
    <s v="Total"/>
    <x v="2"/>
    <x v="0"/>
    <x v="2"/>
    <x v="2"/>
    <n v="54.615891679999997"/>
    <n v="54.615891679999997"/>
    <n v="159010"/>
    <n v="3.4347457191371611E-2"/>
    <n v="3.4347457191371611E-2"/>
  </r>
  <r>
    <x v="1"/>
    <x v="2"/>
    <s v="Total"/>
    <s v="Total"/>
    <x v="2"/>
    <x v="0"/>
    <x v="3"/>
    <x v="3"/>
    <n v="5.6793592799999999"/>
    <n v="5.6793592799999999"/>
    <n v="159010"/>
    <n v="3.5716994402867743E-3"/>
    <n v="3.5716994402867743E-3"/>
  </r>
  <r>
    <x v="1"/>
    <x v="2"/>
    <s v="Total"/>
    <s v="Total"/>
    <x v="2"/>
    <x v="0"/>
    <x v="4"/>
    <x v="4"/>
    <n v="47565.357320440002"/>
    <n v="47565.357320440002"/>
    <n v="159010"/>
    <n v="29.91343772117477"/>
    <n v="29.91343772117477"/>
  </r>
  <r>
    <x v="1"/>
    <x v="2"/>
    <s v="Total"/>
    <s v="Total"/>
    <x v="2"/>
    <x v="0"/>
    <x v="5"/>
    <x v="5"/>
    <n v="3733.4276031999998"/>
    <n v="3733.4276031999998"/>
    <n v="159010"/>
    <n v="2.3479200070435819"/>
    <n v="2.3479200070435819"/>
  </r>
  <r>
    <x v="1"/>
    <x v="2"/>
    <s v="Total"/>
    <s v="Total"/>
    <x v="2"/>
    <x v="0"/>
    <x v="6"/>
    <x v="6"/>
    <n v="21000.76737786"/>
    <n v="21000.76737786"/>
    <n v="159010"/>
    <n v="13.207199155939877"/>
    <n v="13.207199155939877"/>
  </r>
  <r>
    <x v="1"/>
    <x v="2"/>
    <s v="Total"/>
    <s v="Total"/>
    <x v="2"/>
    <x v="0"/>
    <x v="7"/>
    <x v="7"/>
    <n v="22831.16233938"/>
    <n v="22831.16233938"/>
    <n v="159010"/>
    <n v="14.358318558191307"/>
    <n v="14.358318558191307"/>
  </r>
  <r>
    <x v="1"/>
    <x v="2"/>
    <s v="Total"/>
    <s v="Total"/>
    <x v="2"/>
    <x v="0"/>
    <x v="8"/>
    <x v="8"/>
    <n v="51365.906080450004"/>
    <n v="51365.906080450004"/>
    <n v="159010"/>
    <n v="32.303569637412743"/>
    <n v="32.303569637412743"/>
  </r>
  <r>
    <x v="1"/>
    <x v="2"/>
    <s v="Total"/>
    <s v="Total"/>
    <x v="2"/>
    <x v="0"/>
    <x v="9"/>
    <x v="9"/>
    <n v="13797.482826999261"/>
    <n v="13797.482826999261"/>
    <n v="159010"/>
    <n v="8.6771164247526951"/>
    <n v="8.6771164247526951"/>
  </r>
  <r>
    <x v="1"/>
    <x v="2"/>
    <s v="Total"/>
    <s v="Total"/>
    <x v="2"/>
    <x v="0"/>
    <x v="10"/>
    <x v="10"/>
    <n v="37568.423253450739"/>
    <n v="37568.423253450739"/>
    <n v="159010"/>
    <n v="23.626453212660046"/>
    <n v="23.626453212660046"/>
  </r>
  <r>
    <x v="1"/>
    <x v="2"/>
    <s v="Total"/>
    <s v="Total"/>
    <x v="2"/>
    <x v="0"/>
    <x v="11"/>
    <x v="11"/>
    <n v="43317.316198636909"/>
    <n v="43317.316198636909"/>
    <n v="159010"/>
    <n v="27.241881767585003"/>
    <n v="27.241881767585003"/>
  </r>
  <r>
    <x v="1"/>
    <x v="2"/>
    <s v="Total"/>
    <s v="Total"/>
    <x v="2"/>
    <x v="0"/>
    <x v="12"/>
    <x v="9"/>
    <n v="7426.3533235323757"/>
    <n v="7426.3533235323757"/>
    <n v="159010"/>
    <n v="4.6703687337477993"/>
    <n v="4.6703687337477993"/>
  </r>
  <r>
    <x v="1"/>
    <x v="2"/>
    <s v="Total"/>
    <s v="Total"/>
    <x v="2"/>
    <x v="0"/>
    <x v="13"/>
    <x v="10"/>
    <n v="35890.962875104531"/>
    <n v="35890.962875104531"/>
    <n v="159010"/>
    <n v="22.571513033837199"/>
    <n v="22.571513033837199"/>
  </r>
  <r>
    <x v="1"/>
    <x v="2"/>
    <s v="Total"/>
    <s v="Total"/>
    <x v="2"/>
    <x v="0"/>
    <x v="14"/>
    <x v="12"/>
    <n v="869.88390563000007"/>
    <n v="869.88390563000007"/>
    <n v="159010"/>
    <n v="0.54706238955411612"/>
    <n v="0.54706238955411612"/>
  </r>
  <r>
    <x v="1"/>
    <x v="2"/>
    <s v="Total"/>
    <s v="Total"/>
    <x v="2"/>
    <x v="0"/>
    <x v="15"/>
    <x v="13"/>
    <n v="283.16662379999997"/>
    <n v="283.16662379999997"/>
    <n v="159010"/>
    <n v="0.17808101616250549"/>
    <n v="0.17808101616250549"/>
  </r>
  <r>
    <x v="1"/>
    <x v="2"/>
    <s v="Total"/>
    <s v="Total"/>
    <x v="2"/>
    <x v="0"/>
    <x v="16"/>
    <x v="14"/>
    <n v="113.97814611"/>
    <n v="113.97814611"/>
    <n v="159010"/>
    <n v="7.1679860455317282E-2"/>
    <n v="7.1679860455317282E-2"/>
  </r>
  <r>
    <x v="1"/>
    <x v="2"/>
    <s v="Total"/>
    <s v="Total"/>
    <x v="2"/>
    <x v="0"/>
    <x v="17"/>
    <x v="15"/>
    <n v="0"/>
    <n v="0"/>
    <n v="159010"/>
    <n v="0"/>
    <n v="0"/>
  </r>
  <r>
    <x v="1"/>
    <x v="2"/>
    <s v="Total"/>
    <s v="Total"/>
    <x v="2"/>
    <x v="0"/>
    <x v="18"/>
    <x v="16"/>
    <n v="169.18847768999998"/>
    <n v="169.18847768999998"/>
    <n v="159010"/>
    <n v="0.10640115570718822"/>
    <n v="0.10640115570718822"/>
  </r>
  <r>
    <x v="1"/>
    <x v="2"/>
    <s v="Total"/>
    <s v="Total"/>
    <x v="2"/>
    <x v="0"/>
    <x v="19"/>
    <x v="17"/>
    <n v="10.383670583000001"/>
    <n v="10.383670583000001"/>
    <n v="159010"/>
    <n v="6.5301997251745172E-3"/>
    <n v="6.5301997251745172E-3"/>
  </r>
  <r>
    <x v="1"/>
    <x v="2"/>
    <s v="Total"/>
    <s v="Total"/>
    <x v="2"/>
    <x v="0"/>
    <x v="20"/>
    <x v="18"/>
    <n v="21704.224996480749"/>
    <n v="21704.224996480749"/>
    <n v="159010"/>
    <n v="13.649597507377365"/>
    <n v="13.649597507377365"/>
  </r>
  <r>
    <x v="1"/>
    <x v="2"/>
    <s v="Total"/>
    <s v="Total"/>
    <x v="2"/>
    <x v="0"/>
    <x v="21"/>
    <x v="19"/>
    <n v="527.68916865999995"/>
    <n v="527.68916865999995"/>
    <n v="159010"/>
    <n v="0.33185910864725482"/>
    <n v="0.33185910864725482"/>
  </r>
  <r>
    <x v="1"/>
    <x v="2"/>
    <s v="Total"/>
    <s v="Total"/>
    <x v="2"/>
    <x v="0"/>
    <x v="22"/>
    <x v="20"/>
    <n v="21176.53582782075"/>
    <n v="21176.53582782075"/>
    <n v="159010"/>
    <n v="13.317738398730111"/>
    <n v="13.317738398730111"/>
  </r>
  <r>
    <x v="1"/>
    <x v="2"/>
    <s v="Total"/>
    <s v="Total"/>
    <x v="2"/>
    <x v="1"/>
    <x v="23"/>
    <x v="21"/>
    <n v="182695.78040148976"/>
    <n v="-182695.78040148976"/>
    <n v="159010"/>
    <n v="114.89578039210726"/>
    <n v="-114.89578039210726"/>
  </r>
  <r>
    <x v="1"/>
    <x v="2"/>
    <s v="Total"/>
    <s v="Total"/>
    <x v="2"/>
    <x v="1"/>
    <x v="1"/>
    <x v="1"/>
    <n v="0"/>
    <n v="0"/>
    <n v="159010"/>
    <n v="0"/>
    <n v="0"/>
  </r>
  <r>
    <x v="1"/>
    <x v="2"/>
    <s v="Total"/>
    <s v="Total"/>
    <x v="2"/>
    <x v="1"/>
    <x v="2"/>
    <x v="2"/>
    <n v="0"/>
    <n v="0"/>
    <n v="159010"/>
    <n v="0"/>
    <n v="0"/>
  </r>
  <r>
    <x v="1"/>
    <x v="2"/>
    <s v="Total"/>
    <s v="Total"/>
    <x v="2"/>
    <x v="1"/>
    <x v="3"/>
    <x v="3"/>
    <n v="0"/>
    <n v="0"/>
    <n v="159010"/>
    <n v="0"/>
    <n v="0"/>
  </r>
  <r>
    <x v="1"/>
    <x v="2"/>
    <s v="Total"/>
    <s v="Total"/>
    <x v="2"/>
    <x v="1"/>
    <x v="4"/>
    <x v="4"/>
    <n v="94868.578011903199"/>
    <n v="-94868.578011903199"/>
    <n v="159010"/>
    <n v="59.662020006228033"/>
    <n v="-59.662020006228033"/>
  </r>
  <r>
    <x v="1"/>
    <x v="2"/>
    <s v="Total"/>
    <s v="Total"/>
    <x v="2"/>
    <x v="1"/>
    <x v="5"/>
    <x v="5"/>
    <n v="18990.331681489999"/>
    <n v="-18990.331681489999"/>
    <n v="159010"/>
    <n v="11.942853708251052"/>
    <n v="-11.942853708251052"/>
  </r>
  <r>
    <x v="1"/>
    <x v="2"/>
    <s v="Total"/>
    <s v="Total"/>
    <x v="2"/>
    <x v="1"/>
    <x v="6"/>
    <x v="6"/>
    <n v="38322.512510834495"/>
    <n v="-38322.512510834495"/>
    <n v="159010"/>
    <n v="24.100693359433052"/>
    <n v="-24.100693359433052"/>
  </r>
  <r>
    <x v="1"/>
    <x v="2"/>
    <s v="Total"/>
    <s v="Total"/>
    <x v="2"/>
    <x v="1"/>
    <x v="7"/>
    <x v="7"/>
    <n v="37555.733819578702"/>
    <n v="-37555.733819578702"/>
    <n v="159010"/>
    <n v="23.618472938543931"/>
    <n v="-23.618472938543931"/>
  </r>
  <r>
    <x v="1"/>
    <x v="2"/>
    <s v="Total"/>
    <s v="Total"/>
    <x v="2"/>
    <x v="1"/>
    <x v="8"/>
    <x v="8"/>
    <n v="7053.1468043500008"/>
    <n v="-7053.1468043500008"/>
    <n v="159010"/>
    <n v="4.4356624139047858"/>
    <n v="-4.4356624139047858"/>
  </r>
  <r>
    <x v="1"/>
    <x v="2"/>
    <s v="Total"/>
    <s v="Total"/>
    <x v="2"/>
    <x v="1"/>
    <x v="9"/>
    <x v="9"/>
    <n v="5915.3516043500003"/>
    <n v="-5915.3516043500003"/>
    <n v="159010"/>
    <n v="3.7201129516068172"/>
    <n v="-3.7201129516068172"/>
  </r>
  <r>
    <x v="1"/>
    <x v="2"/>
    <s v="Total"/>
    <s v="Total"/>
    <x v="2"/>
    <x v="1"/>
    <x v="10"/>
    <x v="10"/>
    <n v="1137.7952"/>
    <n v="-1137.7952"/>
    <n v="159010"/>
    <n v="0.71554946229796867"/>
    <n v="-0.71554946229796867"/>
  </r>
  <r>
    <x v="1"/>
    <x v="2"/>
    <s v="Total"/>
    <s v="Total"/>
    <x v="2"/>
    <x v="1"/>
    <x v="11"/>
    <x v="11"/>
    <n v="27119.715764235501"/>
    <n v="-27119.715764235501"/>
    <n v="159010"/>
    <n v="17.05535234528363"/>
    <n v="-17.05535234528363"/>
  </r>
  <r>
    <x v="1"/>
    <x v="2"/>
    <s v="Total"/>
    <s v="Total"/>
    <x v="2"/>
    <x v="1"/>
    <x v="12"/>
    <x v="9"/>
    <n v="211.19623614298752"/>
    <n v="-211.19623614298752"/>
    <n v="159010"/>
    <n v="0.13281946804791367"/>
    <n v="-0.13281946804791367"/>
  </r>
  <r>
    <x v="1"/>
    <x v="2"/>
    <s v="Total"/>
    <s v="Total"/>
    <x v="2"/>
    <x v="1"/>
    <x v="13"/>
    <x v="10"/>
    <n v="26908.519528092515"/>
    <n v="-26908.519528092515"/>
    <n v="159010"/>
    <n v="16.922532877235717"/>
    <n v="-16.922532877235717"/>
  </r>
  <r>
    <x v="1"/>
    <x v="2"/>
    <s v="Total"/>
    <s v="Total"/>
    <x v="2"/>
    <x v="1"/>
    <x v="14"/>
    <x v="12"/>
    <n v="48911.401316121031"/>
    <n v="-48911.401316121031"/>
    <n v="159010"/>
    <n v="30.759953031960901"/>
    <n v="-30.759953031960901"/>
  </r>
  <r>
    <x v="1"/>
    <x v="2"/>
    <s v="Total"/>
    <s v="Total"/>
    <x v="2"/>
    <x v="1"/>
    <x v="15"/>
    <x v="13"/>
    <n v="1488.2180015500001"/>
    <n v="-1488.2180015500001"/>
    <n v="159010"/>
    <n v="0.93592730114458211"/>
    <n v="-0.93592730114458211"/>
  </r>
  <r>
    <x v="1"/>
    <x v="2"/>
    <s v="Total"/>
    <s v="Total"/>
    <x v="2"/>
    <x v="1"/>
    <x v="16"/>
    <x v="14"/>
    <n v="0"/>
    <n v="0"/>
    <n v="159010"/>
    <n v="0"/>
    <n v="0"/>
  </r>
  <r>
    <x v="1"/>
    <x v="2"/>
    <s v="Total"/>
    <s v="Total"/>
    <x v="2"/>
    <x v="1"/>
    <x v="17"/>
    <x v="15"/>
    <n v="481.37506435000006"/>
    <n v="-481.37506435000006"/>
    <n v="159010"/>
    <n v="0.30273257301427586"/>
    <n v="-0.30273257301427586"/>
  </r>
  <r>
    <x v="1"/>
    <x v="2"/>
    <s v="Total"/>
    <s v="Total"/>
    <x v="2"/>
    <x v="1"/>
    <x v="18"/>
    <x v="16"/>
    <n v="1006.8429372000001"/>
    <n v="-1006.8429372000001"/>
    <n v="159010"/>
    <n v="0.63319472813030631"/>
    <n v="-0.63319472813030631"/>
  </r>
  <r>
    <x v="1"/>
    <x v="2"/>
    <s v="Total"/>
    <s v="Total"/>
    <x v="2"/>
    <x v="1"/>
    <x v="19"/>
    <x v="17"/>
    <n v="0"/>
    <n v="0"/>
    <n v="159010"/>
    <n v="0"/>
    <n v="0"/>
  </r>
  <r>
    <x v="1"/>
    <x v="2"/>
    <s v="Total"/>
    <s v="Total"/>
    <x v="2"/>
    <x v="1"/>
    <x v="20"/>
    <x v="22"/>
    <n v="3254.7205033300002"/>
    <n v="-3254.7205033300002"/>
    <n v="159010"/>
    <n v="2.0468652935853093"/>
    <n v="-2.0468652935853093"/>
  </r>
  <r>
    <x v="1"/>
    <x v="2"/>
    <s v="Total"/>
    <s v="Total"/>
    <x v="2"/>
    <x v="1"/>
    <x v="21"/>
    <x v="19"/>
    <n v="2023.52576064"/>
    <n v="-2023.52576064"/>
    <n v="159010"/>
    <n v="1.2725776747625936"/>
    <n v="-1.2725776747625936"/>
  </r>
  <r>
    <x v="1"/>
    <x v="2"/>
    <s v="Total"/>
    <s v="Total"/>
    <x v="2"/>
    <x v="1"/>
    <x v="22"/>
    <x v="23"/>
    <n v="1231.1947426900001"/>
    <n v="-1231.1947426900001"/>
    <n v="159010"/>
    <n v="0.77428761882271557"/>
    <n v="-0.77428761882271557"/>
  </r>
  <r>
    <x v="1"/>
    <x v="2"/>
    <s v="Total"/>
    <s v="Total"/>
    <x v="2"/>
    <x v="2"/>
    <x v="24"/>
    <x v="24"/>
    <n v="-17519.246354509087"/>
    <n v="-17519.246354509087"/>
    <n v="159010"/>
    <n v="-11.017700996483923"/>
    <n v="-11.017700996483923"/>
  </r>
  <r>
    <x v="1"/>
    <x v="2"/>
    <s v="Instituții financiare monetare"/>
    <s v="Total "/>
    <x v="3"/>
    <x v="0"/>
    <x v="0"/>
    <x v="0"/>
    <n v="157199.53489492196"/>
    <n v="157199.53489492196"/>
    <n v="159010"/>
    <n v="98.861414310371657"/>
    <n v="98.861414310371657"/>
  </r>
  <r>
    <x v="1"/>
    <x v="2"/>
    <s v="Instituții financiare monetare"/>
    <s v="Total "/>
    <x v="3"/>
    <x v="0"/>
    <x v="1"/>
    <x v="1"/>
    <n v="60.295250959999997"/>
    <n v="60.295250959999997"/>
    <n v="159010"/>
    <n v="3.7919156631658381E-2"/>
    <n v="3.7919156631658381E-2"/>
  </r>
  <r>
    <x v="1"/>
    <x v="2"/>
    <s v="Instituții financiare monetare"/>
    <s v="Total "/>
    <x v="3"/>
    <x v="0"/>
    <x v="2"/>
    <x v="2"/>
    <n v="54.615891679999997"/>
    <n v="54.615891679999997"/>
    <n v="159010"/>
    <n v="3.4347457191371611E-2"/>
    <n v="3.4347457191371611E-2"/>
  </r>
  <r>
    <x v="1"/>
    <x v="2"/>
    <s v="Instituții financiare monetare"/>
    <s v="Total "/>
    <x v="3"/>
    <x v="0"/>
    <x v="3"/>
    <x v="3"/>
    <n v="5.6793592799999999"/>
    <n v="5.6793592799999999"/>
    <n v="159010"/>
    <n v="3.5716994402867743E-3"/>
    <n v="3.5716994402867743E-3"/>
  </r>
  <r>
    <x v="1"/>
    <x v="2"/>
    <s v="Instituții financiare monetare"/>
    <s v="Total "/>
    <x v="3"/>
    <x v="0"/>
    <x v="4"/>
    <x v="4"/>
    <n v="46040.858392509996"/>
    <n v="46040.858392509996"/>
    <n v="159010"/>
    <n v="28.954693662354565"/>
    <n v="28.954693662354565"/>
  </r>
  <r>
    <x v="1"/>
    <x v="2"/>
    <s v="Instituții financiare monetare"/>
    <s v="Total "/>
    <x v="3"/>
    <x v="0"/>
    <x v="5"/>
    <x v="5"/>
    <n v="3638.0687398999994"/>
    <n v="3638.0687398999994"/>
    <n v="159010"/>
    <n v="2.2879496509024584"/>
    <n v="2.2879496509024584"/>
  </r>
  <r>
    <x v="1"/>
    <x v="2"/>
    <s v="Instituții financiare monetare"/>
    <s v="Total "/>
    <x v="3"/>
    <x v="0"/>
    <x v="6"/>
    <x v="6"/>
    <n v="20601.93145602"/>
    <n v="20601.93145602"/>
    <n v="159010"/>
    <n v="12.956374728645997"/>
    <n v="12.956374728645997"/>
  </r>
  <r>
    <x v="1"/>
    <x v="2"/>
    <s v="Instituții financiare monetare"/>
    <s v="Total "/>
    <x v="3"/>
    <x v="0"/>
    <x v="7"/>
    <x v="7"/>
    <n v="21800.858196590001"/>
    <n v="21800.858196590001"/>
    <n v="159010"/>
    <n v="13.710369282806115"/>
    <n v="13.710369282806115"/>
  </r>
  <r>
    <x v="1"/>
    <x v="2"/>
    <s v="Instituții financiare monetare"/>
    <s v="Total "/>
    <x v="3"/>
    <x v="0"/>
    <x v="8"/>
    <x v="8"/>
    <n v="50462.426232934289"/>
    <n v="50462.426232934289"/>
    <n v="159010"/>
    <n v="31.73537905347732"/>
    <n v="31.73537905347732"/>
  </r>
  <r>
    <x v="1"/>
    <x v="2"/>
    <s v="Instituții financiare monetare"/>
    <s v="Total "/>
    <x v="3"/>
    <x v="0"/>
    <x v="9"/>
    <x v="9"/>
    <n v="12894.002979483546"/>
    <n v="12894.002979483546"/>
    <n v="159010"/>
    <n v="8.1089258408172729"/>
    <n v="8.1089258408172729"/>
  </r>
  <r>
    <x v="1"/>
    <x v="2"/>
    <s v="Instituții financiare monetare"/>
    <s v="Total "/>
    <x v="3"/>
    <x v="0"/>
    <x v="10"/>
    <x v="10"/>
    <n v="37568.423253450739"/>
    <n v="37568.423253450739"/>
    <n v="159010"/>
    <n v="23.626453212660046"/>
    <n v="23.626453212660046"/>
  </r>
  <r>
    <x v="1"/>
    <x v="2"/>
    <s v="Instituții financiare monetare"/>
    <s v="Total "/>
    <x v="3"/>
    <x v="0"/>
    <x v="11"/>
    <x v="11"/>
    <n v="39124.738304386905"/>
    <n v="39124.738304386905"/>
    <n v="159010"/>
    <n v="24.605206153315454"/>
    <n v="24.605206153315454"/>
  </r>
  <r>
    <x v="1"/>
    <x v="2"/>
    <s v="Instituții financiare monetare"/>
    <s v="Total "/>
    <x v="3"/>
    <x v="0"/>
    <x v="12"/>
    <x v="9"/>
    <n v="3250.5996486580025"/>
    <n v="3250.5996486580025"/>
    <n v="159010"/>
    <n v="2.0442737240789906"/>
    <n v="2.0442737240789906"/>
  </r>
  <r>
    <x v="1"/>
    <x v="2"/>
    <s v="Instituții financiare monetare"/>
    <s v="Total "/>
    <x v="3"/>
    <x v="0"/>
    <x v="13"/>
    <x v="10"/>
    <n v="35874.138655728901"/>
    <n v="35874.138655728901"/>
    <n v="159010"/>
    <n v="22.560932429236463"/>
    <n v="22.560932429236463"/>
  </r>
  <r>
    <x v="1"/>
    <x v="2"/>
    <s v="Instituții financiare monetare"/>
    <s v="Total "/>
    <x v="3"/>
    <x v="0"/>
    <x v="14"/>
    <x v="12"/>
    <n v="479.62629156000003"/>
    <n v="479.62629156000003"/>
    <n v="159010"/>
    <n v="0.30163278508269925"/>
    <n v="0.30163278508269925"/>
  </r>
  <r>
    <x v="1"/>
    <x v="2"/>
    <s v="Instituții financiare monetare"/>
    <s v="Total "/>
    <x v="3"/>
    <x v="0"/>
    <x v="15"/>
    <x v="13"/>
    <n v="169.18847768999998"/>
    <n v="169.18847768999998"/>
    <n v="159010"/>
    <n v="0.10640115570718822"/>
    <n v="0.10640115570718822"/>
  </r>
  <r>
    <x v="1"/>
    <x v="2"/>
    <s v="Instituții financiare monetare"/>
    <s v="Total "/>
    <x v="3"/>
    <x v="0"/>
    <x v="16"/>
    <x v="14"/>
    <n v="0"/>
    <n v="0"/>
    <n v="159010"/>
    <n v="0"/>
    <n v="0"/>
  </r>
  <r>
    <x v="1"/>
    <x v="2"/>
    <s v="Instituții financiare monetare"/>
    <s v="Total "/>
    <x v="3"/>
    <x v="0"/>
    <x v="17"/>
    <x v="15"/>
    <n v="0"/>
    <n v="0"/>
    <n v="159010"/>
    <n v="0"/>
    <n v="0"/>
  </r>
  <r>
    <x v="1"/>
    <x v="2"/>
    <s v="Instituții financiare monetare"/>
    <s v="Total "/>
    <x v="3"/>
    <x v="0"/>
    <x v="18"/>
    <x v="16"/>
    <n v="169.18847768999998"/>
    <n v="169.18847768999998"/>
    <n v="159010"/>
    <n v="0.10640115570718822"/>
    <n v="0.10640115570718822"/>
  </r>
  <r>
    <x v="1"/>
    <x v="2"/>
    <s v="Instituții financiare monetare"/>
    <s v="Total "/>
    <x v="3"/>
    <x v="0"/>
    <x v="19"/>
    <x v="17"/>
    <n v="0"/>
    <n v="0"/>
    <n v="159010"/>
    <n v="0"/>
    <n v="0"/>
  </r>
  <r>
    <x v="1"/>
    <x v="2"/>
    <s v="Instituții financiare monetare"/>
    <s v="Total "/>
    <x v="3"/>
    <x v="0"/>
    <x v="20"/>
    <x v="18"/>
    <n v="20862.401944880748"/>
    <n v="20862.401944880748"/>
    <n v="159010"/>
    <n v="13.120182343802748"/>
    <n v="13.120182343802748"/>
  </r>
  <r>
    <x v="1"/>
    <x v="2"/>
    <s v="Instituții financiare monetare"/>
    <s v="Total "/>
    <x v="3"/>
    <x v="0"/>
    <x v="21"/>
    <x v="19"/>
    <n v="54.679433240000002"/>
    <n v="54.679433240000002"/>
    <n v="159010"/>
    <n v="3.438741792340104E-2"/>
    <n v="3.438741792340104E-2"/>
  </r>
  <r>
    <x v="1"/>
    <x v="2"/>
    <s v="Instituții financiare monetare"/>
    <s v="Total "/>
    <x v="3"/>
    <x v="0"/>
    <x v="22"/>
    <x v="20"/>
    <n v="20807.72251164075"/>
    <n v="20807.72251164075"/>
    <n v="159010"/>
    <n v="13.085794925879346"/>
    <n v="13.085794925879346"/>
  </r>
  <r>
    <x v="1"/>
    <x v="2"/>
    <s v="Instituții financiare monetare"/>
    <s v="Total "/>
    <x v="3"/>
    <x v="1"/>
    <x v="23"/>
    <x v="21"/>
    <n v="173953.056841891"/>
    <n v="-173953.056841891"/>
    <n v="159010"/>
    <n v="109.3975579157858"/>
    <n v="-109.3975579157858"/>
  </r>
  <r>
    <x v="1"/>
    <x v="2"/>
    <s v="Instituții financiare monetare"/>
    <s v="Total "/>
    <x v="3"/>
    <x v="1"/>
    <x v="1"/>
    <x v="1"/>
    <n v="0"/>
    <n v="0"/>
    <n v="159010"/>
    <n v="0"/>
    <n v="0"/>
  </r>
  <r>
    <x v="1"/>
    <x v="2"/>
    <s v="Instituții financiare monetare"/>
    <s v="Total "/>
    <x v="3"/>
    <x v="1"/>
    <x v="2"/>
    <x v="2"/>
    <n v="0"/>
    <n v="0"/>
    <n v="159010"/>
    <n v="0"/>
    <n v="0"/>
  </r>
  <r>
    <x v="1"/>
    <x v="2"/>
    <s v="Instituții financiare monetare"/>
    <s v="Total "/>
    <x v="3"/>
    <x v="1"/>
    <x v="3"/>
    <x v="3"/>
    <n v="0"/>
    <n v="0"/>
    <n v="159010"/>
    <n v="0"/>
    <n v="0"/>
  </r>
  <r>
    <x v="1"/>
    <x v="2"/>
    <s v="Instituții financiare monetare"/>
    <s v="Total "/>
    <x v="3"/>
    <x v="1"/>
    <x v="4"/>
    <x v="4"/>
    <n v="94868.578011903199"/>
    <n v="-94868.578011903199"/>
    <n v="159010"/>
    <n v="59.662020006228033"/>
    <n v="-59.662020006228033"/>
  </r>
  <r>
    <x v="1"/>
    <x v="2"/>
    <s v="Instituții financiare monetare"/>
    <s v="Total "/>
    <x v="3"/>
    <x v="1"/>
    <x v="5"/>
    <x v="5"/>
    <n v="18990.331681489999"/>
    <n v="-18990.331681489999"/>
    <n v="159010"/>
    <n v="11.942853708251052"/>
    <n v="-11.942853708251052"/>
  </r>
  <r>
    <x v="1"/>
    <x v="2"/>
    <s v="Instituții financiare monetare"/>
    <s v="Total "/>
    <x v="3"/>
    <x v="1"/>
    <x v="6"/>
    <x v="6"/>
    <n v="38322.512510834495"/>
    <n v="-38322.512510834495"/>
    <n v="159010"/>
    <n v="24.100693359433052"/>
    <n v="-24.100693359433052"/>
  </r>
  <r>
    <x v="1"/>
    <x v="2"/>
    <s v="Instituții financiare monetare"/>
    <s v="Total "/>
    <x v="3"/>
    <x v="1"/>
    <x v="7"/>
    <x v="7"/>
    <n v="37555.733819578702"/>
    <n v="-37555.733819578702"/>
    <n v="159010"/>
    <n v="23.618472938543931"/>
    <n v="-23.618472938543931"/>
  </r>
  <r>
    <x v="1"/>
    <x v="2"/>
    <s v="Instituții financiare monetare"/>
    <s v="Total "/>
    <x v="3"/>
    <x v="1"/>
    <x v="8"/>
    <x v="8"/>
    <n v="7053.1468043500008"/>
    <n v="-7053.1468043500008"/>
    <n v="159010"/>
    <n v="4.4356624139047858"/>
    <n v="-4.4356624139047858"/>
  </r>
  <r>
    <x v="1"/>
    <x v="2"/>
    <s v="Instituții financiare monetare"/>
    <s v="Total "/>
    <x v="3"/>
    <x v="1"/>
    <x v="9"/>
    <x v="9"/>
    <n v="5915.3516043500003"/>
    <n v="-5915.3516043500003"/>
    <n v="159010"/>
    <n v="3.7201129516068172"/>
    <n v="-3.7201129516068172"/>
  </r>
  <r>
    <x v="1"/>
    <x v="2"/>
    <s v="Instituții financiare monetare"/>
    <s v="Total "/>
    <x v="3"/>
    <x v="1"/>
    <x v="10"/>
    <x v="10"/>
    <n v="1137.7952"/>
    <n v="-1137.7952"/>
    <n v="159010"/>
    <n v="0.71554946229796867"/>
    <n v="-0.71554946229796867"/>
  </r>
  <r>
    <x v="1"/>
    <x v="2"/>
    <s v="Instituții financiare monetare"/>
    <s v="Total "/>
    <x v="3"/>
    <x v="1"/>
    <x v="11"/>
    <x v="11"/>
    <n v="23629.679993240003"/>
    <n v="-23629.679993240003"/>
    <n v="159010"/>
    <n v="14.860499335412868"/>
    <n v="-14.860499335412868"/>
  </r>
  <r>
    <x v="1"/>
    <x v="2"/>
    <s v="Instituții financiare monetare"/>
    <s v="Total "/>
    <x v="3"/>
    <x v="1"/>
    <x v="12"/>
    <x v="9"/>
    <n v="50.695875405789323"/>
    <n v="-50.695875405789323"/>
    <n v="159010"/>
    <n v="3.1882193199037373E-2"/>
    <n v="-3.1882193199037373E-2"/>
  </r>
  <r>
    <x v="1"/>
    <x v="2"/>
    <s v="Instituții financiare monetare"/>
    <s v="Total "/>
    <x v="3"/>
    <x v="1"/>
    <x v="13"/>
    <x v="10"/>
    <n v="23578.984117834214"/>
    <n v="-23578.984117834214"/>
    <n v="159010"/>
    <n v="14.828617142213831"/>
    <n v="-14.828617142213831"/>
  </r>
  <r>
    <x v="1"/>
    <x v="2"/>
    <s v="Instituții financiare monetare"/>
    <s v="Total "/>
    <x v="3"/>
    <x v="1"/>
    <x v="14"/>
    <x v="12"/>
    <n v="45508.208654567796"/>
    <n v="-45508.208654567796"/>
    <n v="159010"/>
    <n v="28.619714895017793"/>
    <n v="-28.619714895017793"/>
  </r>
  <r>
    <x v="1"/>
    <x v="2"/>
    <s v="Instituții financiare monetare"/>
    <s v="Total "/>
    <x v="3"/>
    <x v="1"/>
    <x v="15"/>
    <x v="13"/>
    <n v="0"/>
    <n v="0"/>
    <n v="159010"/>
    <n v="0"/>
    <n v="0"/>
  </r>
  <r>
    <x v="1"/>
    <x v="2"/>
    <s v="Instituții financiare monetare"/>
    <s v="Total "/>
    <x v="3"/>
    <x v="1"/>
    <x v="16"/>
    <x v="14"/>
    <n v="0"/>
    <n v="0"/>
    <n v="159010"/>
    <n v="0"/>
    <n v="0"/>
  </r>
  <r>
    <x v="1"/>
    <x v="2"/>
    <s v="Instituții financiare monetare"/>
    <s v="Total "/>
    <x v="3"/>
    <x v="1"/>
    <x v="17"/>
    <x v="15"/>
    <n v="0"/>
    <n v="0"/>
    <n v="159010"/>
    <n v="0"/>
    <n v="0"/>
  </r>
  <r>
    <x v="1"/>
    <x v="2"/>
    <s v="Instituții financiare monetare"/>
    <s v="Total "/>
    <x v="3"/>
    <x v="1"/>
    <x v="18"/>
    <x v="16"/>
    <n v="0"/>
    <n v="0"/>
    <n v="159010"/>
    <n v="0"/>
    <n v="0"/>
  </r>
  <r>
    <x v="1"/>
    <x v="2"/>
    <s v="Instituții financiare monetare"/>
    <s v="Total "/>
    <x v="3"/>
    <x v="1"/>
    <x v="19"/>
    <x v="17"/>
    <n v="0"/>
    <n v="0"/>
    <n v="159010"/>
    <n v="0"/>
    <n v="0"/>
  </r>
  <r>
    <x v="1"/>
    <x v="2"/>
    <s v="Instituții financiare monetare"/>
    <s v="Total "/>
    <x v="3"/>
    <x v="1"/>
    <x v="20"/>
    <x v="22"/>
    <n v="2893.4433778299999"/>
    <n v="-2893.4433778299999"/>
    <n v="159010"/>
    <n v="1.819661265222313"/>
    <n v="-1.819661265222313"/>
  </r>
  <r>
    <x v="1"/>
    <x v="2"/>
    <s v="Instituții financiare monetare"/>
    <s v="Total "/>
    <x v="3"/>
    <x v="1"/>
    <x v="21"/>
    <x v="19"/>
    <n v="1875.0562610500001"/>
    <n v="-1875.0562610500001"/>
    <n v="159010"/>
    <n v="1.1792065033960129"/>
    <n v="-1.1792065033960129"/>
  </r>
  <r>
    <x v="1"/>
    <x v="2"/>
    <s v="Instituții financiare monetare"/>
    <s v="Total "/>
    <x v="3"/>
    <x v="1"/>
    <x v="22"/>
    <x v="23"/>
    <n v="1018.38711678"/>
    <n v="-1018.38711678"/>
    <n v="159010"/>
    <n v="0.64045476182630023"/>
    <n v="-0.64045476182630023"/>
  </r>
  <r>
    <x v="1"/>
    <x v="2"/>
    <s v="Instituții financiare monetare"/>
    <s v="Total "/>
    <x v="3"/>
    <x v="2"/>
    <x v="24"/>
    <x v="24"/>
    <n v="-16753.521946969035"/>
    <n v="-16753.521946969035"/>
    <n v="159010"/>
    <n v="-10.536143605414146"/>
    <n v="-10.536143605414146"/>
  </r>
  <r>
    <x v="1"/>
    <x v="2"/>
    <s v="Instituții financiare monetare"/>
    <s v="Banca Centrală"/>
    <x v="4"/>
    <x v="0"/>
    <x v="0"/>
    <x v="0"/>
    <n v="59705.822434710004"/>
    <n v="59705.822434710004"/>
    <n v="159010"/>
    <n v="37.54847018093831"/>
    <n v="37.54847018093831"/>
  </r>
  <r>
    <x v="1"/>
    <x v="2"/>
    <s v="Instituții financiare monetare"/>
    <s v="Banca Centrală"/>
    <x v="4"/>
    <x v="0"/>
    <x v="1"/>
    <x v="1"/>
    <n v="60.295250959999997"/>
    <n v="60.295250959999997"/>
    <n v="159010"/>
    <n v="3.7919156631658381E-2"/>
    <n v="3.7919156631658381E-2"/>
  </r>
  <r>
    <x v="1"/>
    <x v="2"/>
    <s v="Instituții financiare monetare"/>
    <s v="Banca Centrală"/>
    <x v="4"/>
    <x v="0"/>
    <x v="2"/>
    <x v="2"/>
    <n v="54.615891679999997"/>
    <n v="54.615891679999997"/>
    <n v="159010"/>
    <n v="3.4347457191371611E-2"/>
    <n v="3.4347457191371611E-2"/>
  </r>
  <r>
    <x v="1"/>
    <x v="2"/>
    <s v="Instituții financiare monetare"/>
    <s v="Banca Centrală"/>
    <x v="4"/>
    <x v="0"/>
    <x v="3"/>
    <x v="3"/>
    <n v="5.6793592799999999"/>
    <n v="5.6793592799999999"/>
    <n v="159010"/>
    <n v="3.5716994402867743E-3"/>
    <n v="3.5716994402867743E-3"/>
  </r>
  <r>
    <x v="1"/>
    <x v="2"/>
    <s v="Instituții financiare monetare"/>
    <s v="Banca Centrală"/>
    <x v="4"/>
    <x v="0"/>
    <x v="4"/>
    <x v="4"/>
    <n v="20118.878251170001"/>
    <n v="20118.878251170001"/>
    <n v="159010"/>
    <n v="12.652586787730332"/>
    <n v="12.652586787730332"/>
  </r>
  <r>
    <x v="1"/>
    <x v="2"/>
    <s v="Instituții financiare monetare"/>
    <s v="Banca Centrală"/>
    <x v="4"/>
    <x v="0"/>
    <x v="5"/>
    <x v="5"/>
    <n v="1.87474842"/>
    <n v="1.87474842"/>
    <n v="159010"/>
    <n v="1.1790129048487516E-3"/>
    <n v="1.1790129048487516E-3"/>
  </r>
  <r>
    <x v="1"/>
    <x v="2"/>
    <s v="Instituții financiare monetare"/>
    <s v="Banca Centrală"/>
    <x v="4"/>
    <x v="0"/>
    <x v="6"/>
    <x v="6"/>
    <n v="966.75850404000005"/>
    <n v="966.75850404000005"/>
    <n v="159010"/>
    <n v="0.60798597826551792"/>
    <n v="0.60798597826551792"/>
  </r>
  <r>
    <x v="1"/>
    <x v="2"/>
    <s v="Instituții financiare monetare"/>
    <s v="Banca Centrală"/>
    <x v="4"/>
    <x v="0"/>
    <x v="7"/>
    <x v="7"/>
    <n v="19150.244998710001"/>
    <n v="19150.244998710001"/>
    <n v="159010"/>
    <n v="12.043421796559965"/>
    <n v="12.043421796559965"/>
  </r>
  <r>
    <x v="1"/>
    <x v="2"/>
    <s v="Instituții financiare monetare"/>
    <s v="Banca Centrală"/>
    <x v="4"/>
    <x v="0"/>
    <x v="8"/>
    <x v="8"/>
    <n v="39482.753635100002"/>
    <n v="39482.753635100002"/>
    <n v="159010"/>
    <n v="24.830358867429723"/>
    <n v="24.830358867429723"/>
  </r>
  <r>
    <x v="1"/>
    <x v="2"/>
    <s v="Instituții financiare monetare"/>
    <s v="Banca Centrală"/>
    <x v="4"/>
    <x v="0"/>
    <x v="9"/>
    <x v="9"/>
    <n v="2091.8778210599994"/>
    <n v="2091.8778210599994"/>
    <n v="159010"/>
    <n v="1.3155636884850006"/>
    <n v="1.3155636884850006"/>
  </r>
  <r>
    <x v="1"/>
    <x v="2"/>
    <s v="Instituții financiare monetare"/>
    <s v="Banca Centrală"/>
    <x v="4"/>
    <x v="0"/>
    <x v="10"/>
    <x v="10"/>
    <n v="37390.875814040002"/>
    <n v="37390.875814040002"/>
    <n v="159010"/>
    <n v="23.514795178944723"/>
    <n v="23.514795178944723"/>
  </r>
  <r>
    <x v="1"/>
    <x v="2"/>
    <s v="Instituții financiare monetare"/>
    <s v="Banca Centrală"/>
    <x v="4"/>
    <x v="0"/>
    <x v="11"/>
    <x v="11"/>
    <n v="27.967455780000005"/>
    <n v="27.967455780000005"/>
    <n v="159010"/>
    <n v="1.7588488635934849E-2"/>
    <n v="1.7588488635934849E-2"/>
  </r>
  <r>
    <x v="1"/>
    <x v="2"/>
    <s v="Instituții financiare monetare"/>
    <s v="Banca Centrală"/>
    <x v="4"/>
    <x v="0"/>
    <x v="12"/>
    <x v="9"/>
    <n v="0.97136993000000005"/>
    <n v="0.97136993000000005"/>
    <n v="159010"/>
    <n v="6.108860637695743E-4"/>
    <n v="6.108860637695743E-4"/>
  </r>
  <r>
    <x v="1"/>
    <x v="2"/>
    <s v="Instituții financiare monetare"/>
    <s v="Banca Centrală"/>
    <x v="4"/>
    <x v="0"/>
    <x v="13"/>
    <x v="10"/>
    <n v="26.996085850000004"/>
    <n v="26.996085850000004"/>
    <n v="159010"/>
    <n v="1.6977602572165275E-2"/>
    <n v="1.6977602572165275E-2"/>
  </r>
  <r>
    <x v="1"/>
    <x v="2"/>
    <s v="Instituții financiare monetare"/>
    <s v="Banca Centrală"/>
    <x v="4"/>
    <x v="0"/>
    <x v="14"/>
    <x v="12"/>
    <n v="0"/>
    <n v="0"/>
    <n v="159010"/>
    <n v="0"/>
    <n v="0"/>
  </r>
  <r>
    <x v="1"/>
    <x v="2"/>
    <s v="Instituții financiare monetare"/>
    <s v="Banca Centrală"/>
    <x v="4"/>
    <x v="0"/>
    <x v="15"/>
    <x v="13"/>
    <n v="0"/>
    <n v="0"/>
    <n v="159010"/>
    <n v="0"/>
    <n v="0"/>
  </r>
  <r>
    <x v="1"/>
    <x v="2"/>
    <s v="Instituții financiare monetare"/>
    <s v="Banca Centrală"/>
    <x v="4"/>
    <x v="0"/>
    <x v="16"/>
    <x v="14"/>
    <n v="0"/>
    <n v="0"/>
    <n v="159010"/>
    <n v="0"/>
    <n v="0"/>
  </r>
  <r>
    <x v="1"/>
    <x v="2"/>
    <s v="Instituții financiare monetare"/>
    <s v="Banca Centrală"/>
    <x v="4"/>
    <x v="0"/>
    <x v="17"/>
    <x v="15"/>
    <n v="0"/>
    <n v="0"/>
    <n v="159010"/>
    <n v="0"/>
    <n v="0"/>
  </r>
  <r>
    <x v="1"/>
    <x v="2"/>
    <s v="Instituții financiare monetare"/>
    <s v="Banca Centrală"/>
    <x v="4"/>
    <x v="0"/>
    <x v="18"/>
    <x v="16"/>
    <n v="0"/>
    <n v="0"/>
    <n v="159010"/>
    <n v="0"/>
    <n v="0"/>
  </r>
  <r>
    <x v="1"/>
    <x v="2"/>
    <s v="Instituții financiare monetare"/>
    <s v="Banca Centrală"/>
    <x v="4"/>
    <x v="0"/>
    <x v="19"/>
    <x v="17"/>
    <n v="0"/>
    <n v="0"/>
    <n v="159010"/>
    <n v="0"/>
    <n v="0"/>
  </r>
  <r>
    <x v="1"/>
    <x v="2"/>
    <s v="Instituții financiare monetare"/>
    <s v="Banca Centrală"/>
    <x v="4"/>
    <x v="0"/>
    <x v="20"/>
    <x v="18"/>
    <n v="15.9278417"/>
    <n v="15.9278417"/>
    <n v="159010"/>
    <n v="1.0016880510659706E-2"/>
    <n v="1.0016880510659706E-2"/>
  </r>
  <r>
    <x v="1"/>
    <x v="2"/>
    <s v="Instituții financiare monetare"/>
    <s v="Banca Centrală"/>
    <x v="4"/>
    <x v="0"/>
    <x v="21"/>
    <x v="19"/>
    <n v="0"/>
    <n v="0"/>
    <n v="159010"/>
    <n v="0"/>
    <n v="0"/>
  </r>
  <r>
    <x v="1"/>
    <x v="2"/>
    <s v="Instituții financiare monetare"/>
    <s v="Banca Centrală"/>
    <x v="4"/>
    <x v="0"/>
    <x v="22"/>
    <x v="20"/>
    <n v="15.9278417"/>
    <n v="15.9278417"/>
    <n v="159010"/>
    <n v="1.0016880510659706E-2"/>
    <n v="1.0016880510659706E-2"/>
  </r>
  <r>
    <x v="1"/>
    <x v="2"/>
    <s v="Instituții financiare monetare"/>
    <s v="Banca Centrală"/>
    <x v="4"/>
    <x v="1"/>
    <x v="23"/>
    <x v="21"/>
    <n v="59831.037205319997"/>
    <n v="-59831.037205319997"/>
    <n v="159010"/>
    <n v="37.627216656386388"/>
    <n v="-37.627216656386388"/>
  </r>
  <r>
    <x v="1"/>
    <x v="2"/>
    <s v="Instituții financiare monetare"/>
    <s v="Banca Centrală"/>
    <x v="4"/>
    <x v="1"/>
    <x v="1"/>
    <x v="1"/>
    <n v="0"/>
    <n v="0"/>
    <n v="159010"/>
    <n v="0"/>
    <n v="0"/>
  </r>
  <r>
    <x v="1"/>
    <x v="2"/>
    <s v="Instituții financiare monetare"/>
    <s v="Banca Centrală"/>
    <x v="4"/>
    <x v="1"/>
    <x v="2"/>
    <x v="2"/>
    <n v="0"/>
    <n v="0"/>
    <n v="159010"/>
    <n v="0"/>
    <n v="0"/>
  </r>
  <r>
    <x v="1"/>
    <x v="2"/>
    <s v="Instituții financiare monetare"/>
    <s v="Banca Centrală"/>
    <x v="4"/>
    <x v="1"/>
    <x v="3"/>
    <x v="3"/>
    <n v="0"/>
    <n v="0"/>
    <n v="159010"/>
    <n v="0"/>
    <n v="0"/>
  </r>
  <r>
    <x v="1"/>
    <x v="2"/>
    <s v="Instituții financiare monetare"/>
    <s v="Banca Centrală"/>
    <x v="4"/>
    <x v="1"/>
    <x v="4"/>
    <x v="4"/>
    <n v="38870.373127409999"/>
    <n v="-38870.373127409999"/>
    <n v="159010"/>
    <n v="24.445238115470723"/>
    <n v="-24.445238115470723"/>
  </r>
  <r>
    <x v="1"/>
    <x v="2"/>
    <s v="Instituții financiare monetare"/>
    <s v="Banca Centrală"/>
    <x v="4"/>
    <x v="1"/>
    <x v="5"/>
    <x v="5"/>
    <n v="18990.331681489999"/>
    <n v="-18990.331681489999"/>
    <n v="159010"/>
    <n v="11.942853708251052"/>
    <n v="-11.942853708251052"/>
  </r>
  <r>
    <x v="1"/>
    <x v="2"/>
    <s v="Instituții financiare monetare"/>
    <s v="Banca Centrală"/>
    <x v="4"/>
    <x v="1"/>
    <x v="6"/>
    <x v="6"/>
    <n v="18542.426192809999"/>
    <n v="-18542.426192809999"/>
    <n v="159010"/>
    <n v="11.661169859008865"/>
    <n v="-11.661169859008865"/>
  </r>
  <r>
    <x v="1"/>
    <x v="2"/>
    <s v="Instituții financiare monetare"/>
    <s v="Banca Centrală"/>
    <x v="4"/>
    <x v="1"/>
    <x v="7"/>
    <x v="7"/>
    <n v="1337.6152531100001"/>
    <n v="-1337.6152531100001"/>
    <n v="159010"/>
    <n v="0.84121454821080444"/>
    <n v="-0.84121454821080444"/>
  </r>
  <r>
    <x v="1"/>
    <x v="2"/>
    <s v="Instituții financiare monetare"/>
    <s v="Banca Centrală"/>
    <x v="4"/>
    <x v="1"/>
    <x v="8"/>
    <x v="8"/>
    <n v="5915.3516043500003"/>
    <n v="-5915.3516043500003"/>
    <n v="159010"/>
    <n v="3.7201129516068172"/>
    <n v="-3.7201129516068172"/>
  </r>
  <r>
    <x v="1"/>
    <x v="2"/>
    <s v="Instituții financiare monetare"/>
    <s v="Banca Centrală"/>
    <x v="4"/>
    <x v="1"/>
    <x v="9"/>
    <x v="9"/>
    <n v="5915.3516043500003"/>
    <n v="-5915.3516043500003"/>
    <n v="159010"/>
    <n v="3.7201129516068172"/>
    <n v="-3.7201129516068172"/>
  </r>
  <r>
    <x v="1"/>
    <x v="2"/>
    <s v="Instituții financiare monetare"/>
    <s v="Banca Centrală"/>
    <x v="4"/>
    <x v="1"/>
    <x v="10"/>
    <x v="10"/>
    <n v="0"/>
    <n v="0"/>
    <n v="159010"/>
    <n v="0"/>
    <n v="0"/>
  </r>
  <r>
    <x v="1"/>
    <x v="2"/>
    <s v="Instituții financiare monetare"/>
    <s v="Banca Centrală"/>
    <x v="4"/>
    <x v="1"/>
    <x v="11"/>
    <x v="11"/>
    <n v="6048.1857239800001"/>
    <n v="-6048.1857239800001"/>
    <n v="159010"/>
    <n v="3.8036511690962831"/>
    <n v="-3.8036511690962831"/>
  </r>
  <r>
    <x v="1"/>
    <x v="2"/>
    <s v="Instituții financiare monetare"/>
    <s v="Banca Centrală"/>
    <x v="4"/>
    <x v="1"/>
    <x v="12"/>
    <x v="9"/>
    <n v="0"/>
    <n v="0"/>
    <n v="159010"/>
    <n v="0"/>
    <n v="0"/>
  </r>
  <r>
    <x v="1"/>
    <x v="2"/>
    <s v="Instituții financiare monetare"/>
    <s v="Banca Centrală"/>
    <x v="4"/>
    <x v="1"/>
    <x v="13"/>
    <x v="10"/>
    <n v="6048.1857239800001"/>
    <n v="-6048.1857239800001"/>
    <n v="159010"/>
    <n v="3.8036511690962831"/>
    <n v="-3.8036511690962831"/>
  </r>
  <r>
    <x v="1"/>
    <x v="2"/>
    <s v="Instituții financiare monetare"/>
    <s v="Banca Centrală"/>
    <x v="4"/>
    <x v="1"/>
    <x v="14"/>
    <x v="12"/>
    <n v="8985.54140964"/>
    <n v="-8985.54140964"/>
    <n v="159010"/>
    <n v="5.6509285011257155"/>
    <n v="-5.6509285011257155"/>
  </r>
  <r>
    <x v="1"/>
    <x v="2"/>
    <s v="Instituții financiare monetare"/>
    <s v="Banca Centrală"/>
    <x v="4"/>
    <x v="1"/>
    <x v="15"/>
    <x v="13"/>
    <n v="0"/>
    <n v="0"/>
    <n v="159010"/>
    <n v="0"/>
    <n v="0"/>
  </r>
  <r>
    <x v="1"/>
    <x v="2"/>
    <s v="Instituții financiare monetare"/>
    <s v="Banca Centrală"/>
    <x v="4"/>
    <x v="1"/>
    <x v="16"/>
    <x v="14"/>
    <n v="0"/>
    <n v="0"/>
    <n v="159010"/>
    <n v="0"/>
    <n v="0"/>
  </r>
  <r>
    <x v="1"/>
    <x v="2"/>
    <s v="Instituții financiare monetare"/>
    <s v="Banca Centrală"/>
    <x v="4"/>
    <x v="1"/>
    <x v="17"/>
    <x v="15"/>
    <n v="0"/>
    <n v="0"/>
    <n v="159010"/>
    <n v="0"/>
    <n v="0"/>
  </r>
  <r>
    <x v="1"/>
    <x v="2"/>
    <s v="Instituții financiare monetare"/>
    <s v="Banca Centrală"/>
    <x v="4"/>
    <x v="1"/>
    <x v="18"/>
    <x v="16"/>
    <n v="0"/>
    <n v="0"/>
    <n v="159010"/>
    <n v="0"/>
    <n v="0"/>
  </r>
  <r>
    <x v="1"/>
    <x v="2"/>
    <s v="Instituții financiare monetare"/>
    <s v="Banca Centrală"/>
    <x v="4"/>
    <x v="1"/>
    <x v="19"/>
    <x v="17"/>
    <n v="0"/>
    <n v="0"/>
    <n v="159010"/>
    <n v="0"/>
    <n v="0"/>
  </r>
  <r>
    <x v="1"/>
    <x v="2"/>
    <s v="Instituții financiare monetare"/>
    <s v="Banca Centrală"/>
    <x v="4"/>
    <x v="1"/>
    <x v="20"/>
    <x v="22"/>
    <n v="11.585339940000001"/>
    <n v="-11.585339940000001"/>
    <n v="159010"/>
    <n v="7.2859190868498833E-3"/>
    <n v="-7.2859190868498833E-3"/>
  </r>
  <r>
    <x v="1"/>
    <x v="2"/>
    <s v="Instituții financiare monetare"/>
    <s v="Banca Centrală"/>
    <x v="4"/>
    <x v="1"/>
    <x v="21"/>
    <x v="19"/>
    <n v="0"/>
    <n v="0"/>
    <n v="159010"/>
    <n v="0"/>
    <n v="0"/>
  </r>
  <r>
    <x v="1"/>
    <x v="2"/>
    <s v="Instituții financiare monetare"/>
    <s v="Banca Centrală"/>
    <x v="4"/>
    <x v="1"/>
    <x v="22"/>
    <x v="23"/>
    <n v="11.585339940000001"/>
    <n v="-11.585339940000001"/>
    <n v="159010"/>
    <n v="7.2859190868498833E-3"/>
    <n v="-7.2859190868498833E-3"/>
  </r>
  <r>
    <x v="1"/>
    <x v="2"/>
    <s v="Instituții financiare monetare"/>
    <s v="Banca Centrală"/>
    <x v="4"/>
    <x v="2"/>
    <x v="24"/>
    <x v="24"/>
    <n v="-125.21477060999314"/>
    <n v="-125.21477060999314"/>
    <n v="159010"/>
    <n v="-7.8746475448080708E-2"/>
    <n v="-7.8746475448080708E-2"/>
  </r>
  <r>
    <x v="1"/>
    <x v="2"/>
    <s v="Instituții financiare monetare"/>
    <s v="Alte instituții financiare monetare"/>
    <x v="5"/>
    <x v="0"/>
    <x v="0"/>
    <x v="0"/>
    <n v="97493.712460211929"/>
    <n v="97493.712460211929"/>
    <n v="159010"/>
    <n v="61.312944129433319"/>
    <n v="61.312944129433319"/>
  </r>
  <r>
    <x v="1"/>
    <x v="2"/>
    <s v="Instituții financiare monetare"/>
    <s v="Alte instituții financiare monetare"/>
    <x v="5"/>
    <x v="0"/>
    <x v="1"/>
    <x v="1"/>
    <n v="0"/>
    <n v="0"/>
    <n v="159010"/>
    <n v="0"/>
    <n v="0"/>
  </r>
  <r>
    <x v="1"/>
    <x v="2"/>
    <s v="Instituții financiare monetare"/>
    <s v="Alte instituții financiare monetare"/>
    <x v="5"/>
    <x v="0"/>
    <x v="2"/>
    <x v="2"/>
    <n v="0"/>
    <n v="0"/>
    <n v="159010"/>
    <n v="0"/>
    <n v="0"/>
  </r>
  <r>
    <x v="1"/>
    <x v="2"/>
    <s v="Instituții financiare monetare"/>
    <s v="Alte instituții financiare monetare"/>
    <x v="5"/>
    <x v="0"/>
    <x v="3"/>
    <x v="3"/>
    <n v="0"/>
    <n v="0"/>
    <n v="159010"/>
    <n v="0"/>
    <n v="0"/>
  </r>
  <r>
    <x v="1"/>
    <x v="2"/>
    <s v="Instituții financiare monetare"/>
    <s v="Alte instituții financiare monetare"/>
    <x v="5"/>
    <x v="0"/>
    <x v="4"/>
    <x v="4"/>
    <n v="25921.980141339998"/>
    <n v="25921.980141339998"/>
    <n v="159010"/>
    <n v="16.302106874624236"/>
    <n v="16.302106874624236"/>
  </r>
  <r>
    <x v="1"/>
    <x v="2"/>
    <s v="Instituții financiare monetare"/>
    <s v="Alte instituții financiare monetare"/>
    <x v="5"/>
    <x v="0"/>
    <x v="5"/>
    <x v="5"/>
    <n v="3636.1939914799996"/>
    <n v="3636.1939914799996"/>
    <n v="159010"/>
    <n v="2.28677063799761"/>
    <n v="2.28677063799761"/>
  </r>
  <r>
    <x v="1"/>
    <x v="2"/>
    <s v="Instituții financiare monetare"/>
    <s v="Alte instituții financiare monetare"/>
    <x v="5"/>
    <x v="0"/>
    <x v="6"/>
    <x v="6"/>
    <n v="19635.172951979999"/>
    <n v="19635.172951979999"/>
    <n v="159010"/>
    <n v="12.348388750380479"/>
    <n v="12.348388750380479"/>
  </r>
  <r>
    <x v="1"/>
    <x v="2"/>
    <s v="Instituții financiare monetare"/>
    <s v="Alte instituții financiare monetare"/>
    <x v="5"/>
    <x v="0"/>
    <x v="7"/>
    <x v="7"/>
    <n v="2650.6131978799999"/>
    <n v="2650.6131978799999"/>
    <n v="159010"/>
    <n v="1.6669474862461482"/>
    <n v="1.6669474862461482"/>
  </r>
  <r>
    <x v="1"/>
    <x v="2"/>
    <s v="Instituții financiare monetare"/>
    <s v="Alte instituții financiare monetare"/>
    <x v="5"/>
    <x v="0"/>
    <x v="8"/>
    <x v="8"/>
    <n v="10979.672597834286"/>
    <n v="10979.672597834286"/>
    <n v="159010"/>
    <n v="6.9050201860475973"/>
    <n v="6.9050201860475973"/>
  </r>
  <r>
    <x v="1"/>
    <x v="2"/>
    <s v="Instituții financiare monetare"/>
    <s v="Alte instituții financiare monetare"/>
    <x v="5"/>
    <x v="0"/>
    <x v="9"/>
    <x v="9"/>
    <n v="10802.125158423547"/>
    <n v="10802.125158423547"/>
    <n v="159010"/>
    <n v="6.7933621523322731"/>
    <n v="6.7933621523322731"/>
  </r>
  <r>
    <x v="1"/>
    <x v="2"/>
    <s v="Instituții financiare monetare"/>
    <s v="Alte instituții financiare monetare"/>
    <x v="5"/>
    <x v="0"/>
    <x v="10"/>
    <x v="10"/>
    <n v="177.54743941073929"/>
    <n v="177.54743941073929"/>
    <n v="159010"/>
    <n v="0.11165803371532564"/>
    <n v="0.11165803371532564"/>
  </r>
  <r>
    <x v="1"/>
    <x v="2"/>
    <s v="Instituții financiare monetare"/>
    <s v="Alte instituții financiare monetare"/>
    <x v="5"/>
    <x v="0"/>
    <x v="11"/>
    <x v="11"/>
    <n v="39096.770848606902"/>
    <n v="39096.770848606902"/>
    <n v="159010"/>
    <n v="24.587617664679517"/>
    <n v="24.587617664679517"/>
  </r>
  <r>
    <x v="1"/>
    <x v="2"/>
    <s v="Instituții financiare monetare"/>
    <s v="Alte instituții financiare monetare"/>
    <x v="5"/>
    <x v="0"/>
    <x v="12"/>
    <x v="9"/>
    <n v="3249.6282787280024"/>
    <n v="3249.6282787280024"/>
    <n v="159010"/>
    <n v="2.0436628380152206"/>
    <n v="2.0436628380152206"/>
  </r>
  <r>
    <x v="1"/>
    <x v="2"/>
    <s v="Instituții financiare monetare"/>
    <s v="Alte instituții financiare monetare"/>
    <x v="5"/>
    <x v="0"/>
    <x v="13"/>
    <x v="10"/>
    <n v="35847.142569878903"/>
    <n v="35847.142569878903"/>
    <n v="159010"/>
    <n v="22.543954826664301"/>
    <n v="22.543954826664301"/>
  </r>
  <r>
    <x v="1"/>
    <x v="2"/>
    <s v="Instituții financiare monetare"/>
    <s v="Alte instituții financiare monetare"/>
    <x v="5"/>
    <x v="0"/>
    <x v="14"/>
    <x v="12"/>
    <n v="479.62629156000003"/>
    <n v="479.62629156000003"/>
    <n v="159010"/>
    <n v="0.30163278508269925"/>
    <n v="0.30163278508269925"/>
  </r>
  <r>
    <x v="1"/>
    <x v="2"/>
    <s v="Instituții financiare monetare"/>
    <s v="Alte instituții financiare monetare"/>
    <x v="5"/>
    <x v="0"/>
    <x v="15"/>
    <x v="13"/>
    <n v="169.18847768999998"/>
    <n v="169.18847768999998"/>
    <n v="159010"/>
    <n v="0.10640115570718822"/>
    <n v="0.10640115570718822"/>
  </r>
  <r>
    <x v="1"/>
    <x v="2"/>
    <s v="Instituții financiare monetare"/>
    <s v="Alte instituții financiare monetare"/>
    <x v="5"/>
    <x v="0"/>
    <x v="16"/>
    <x v="14"/>
    <n v="0"/>
    <n v="0"/>
    <n v="159010"/>
    <n v="0"/>
    <n v="0"/>
  </r>
  <r>
    <x v="1"/>
    <x v="2"/>
    <s v="Instituții financiare monetare"/>
    <s v="Alte instituții financiare monetare"/>
    <x v="5"/>
    <x v="0"/>
    <x v="17"/>
    <x v="15"/>
    <n v="0"/>
    <n v="0"/>
    <n v="159010"/>
    <n v="0"/>
    <n v="0"/>
  </r>
  <r>
    <x v="1"/>
    <x v="2"/>
    <s v="Instituții financiare monetare"/>
    <s v="Alte instituții financiare monetare"/>
    <x v="5"/>
    <x v="0"/>
    <x v="18"/>
    <x v="16"/>
    <n v="169.18847768999998"/>
    <n v="169.18847768999998"/>
    <n v="159010"/>
    <n v="0.10640115570718822"/>
    <n v="0.10640115570718822"/>
  </r>
  <r>
    <x v="1"/>
    <x v="2"/>
    <s v="Instituții financiare monetare"/>
    <s v="Alte instituții financiare monetare"/>
    <x v="5"/>
    <x v="0"/>
    <x v="19"/>
    <x v="17"/>
    <n v="0"/>
    <n v="0"/>
    <n v="159010"/>
    <n v="0"/>
    <n v="0"/>
  </r>
  <r>
    <x v="1"/>
    <x v="2"/>
    <s v="Instituții financiare monetare"/>
    <s v="Alte instituții financiare monetare"/>
    <x v="5"/>
    <x v="0"/>
    <x v="20"/>
    <x v="18"/>
    <n v="20846.47410318075"/>
    <n v="20846.47410318075"/>
    <n v="159010"/>
    <n v="13.110165463292089"/>
    <n v="13.110165463292089"/>
  </r>
  <r>
    <x v="1"/>
    <x v="2"/>
    <s v="Instituții financiare monetare"/>
    <s v="Alte instituții financiare monetare"/>
    <x v="5"/>
    <x v="0"/>
    <x v="21"/>
    <x v="19"/>
    <n v="54.679433240000002"/>
    <n v="54.679433240000002"/>
    <n v="159010"/>
    <n v="3.438741792340104E-2"/>
    <n v="3.438741792340104E-2"/>
  </r>
  <r>
    <x v="1"/>
    <x v="2"/>
    <s v="Instituții financiare monetare"/>
    <s v="Alte instituții financiare monetare"/>
    <x v="5"/>
    <x v="0"/>
    <x v="22"/>
    <x v="20"/>
    <n v="20791.794669940751"/>
    <n v="20791.794669940751"/>
    <n v="159010"/>
    <n v="13.075778045368688"/>
    <n v="13.075778045368688"/>
  </r>
  <r>
    <x v="1"/>
    <x v="2"/>
    <s v="Instituții financiare monetare"/>
    <s v="Alte instituții financiare monetare"/>
    <x v="5"/>
    <x v="1"/>
    <x v="23"/>
    <x v="21"/>
    <n v="114122.01963657099"/>
    <n v="-114122.01963657099"/>
    <n v="159010"/>
    <n v="71.770341259399402"/>
    <n v="-71.770341259399402"/>
  </r>
  <r>
    <x v="1"/>
    <x v="2"/>
    <s v="Instituții financiare monetare"/>
    <s v="Alte instituții financiare monetare"/>
    <x v="5"/>
    <x v="1"/>
    <x v="1"/>
    <x v="1"/>
    <n v="0"/>
    <n v="0"/>
    <n v="159010"/>
    <n v="0"/>
    <n v="0"/>
  </r>
  <r>
    <x v="1"/>
    <x v="2"/>
    <s v="Instituții financiare monetare"/>
    <s v="Alte instituții financiare monetare"/>
    <x v="5"/>
    <x v="1"/>
    <x v="2"/>
    <x v="2"/>
    <n v="0"/>
    <n v="0"/>
    <n v="159010"/>
    <n v="0"/>
    <n v="0"/>
  </r>
  <r>
    <x v="1"/>
    <x v="2"/>
    <s v="Instituții financiare monetare"/>
    <s v="Alte instituții financiare monetare"/>
    <x v="5"/>
    <x v="1"/>
    <x v="3"/>
    <x v="3"/>
    <n v="0"/>
    <n v="0"/>
    <n v="159010"/>
    <n v="0"/>
    <n v="0"/>
  </r>
  <r>
    <x v="1"/>
    <x v="2"/>
    <s v="Instituții financiare monetare"/>
    <s v="Alte instituții financiare monetare"/>
    <x v="5"/>
    <x v="1"/>
    <x v="4"/>
    <x v="4"/>
    <n v="55998.2048844932"/>
    <n v="-55998.2048844932"/>
    <n v="159010"/>
    <n v="35.216781890757311"/>
    <n v="-35.216781890757311"/>
  </r>
  <r>
    <x v="1"/>
    <x v="2"/>
    <s v="Instituții financiare monetare"/>
    <s v="Alte instituții financiare monetare"/>
    <x v="5"/>
    <x v="1"/>
    <x v="5"/>
    <x v="5"/>
    <n v="0"/>
    <n v="0"/>
    <n v="159010"/>
    <n v="0"/>
    <n v="0"/>
  </r>
  <r>
    <x v="1"/>
    <x v="2"/>
    <s v="Instituții financiare monetare"/>
    <s v="Alte instituții financiare monetare"/>
    <x v="5"/>
    <x v="1"/>
    <x v="6"/>
    <x v="6"/>
    <n v="19780.0863180245"/>
    <n v="-19780.0863180245"/>
    <n v="159010"/>
    <n v="12.439523500424187"/>
    <n v="-12.439523500424187"/>
  </r>
  <r>
    <x v="1"/>
    <x v="2"/>
    <s v="Instituții financiare monetare"/>
    <s v="Alte instituții financiare monetare"/>
    <x v="5"/>
    <x v="1"/>
    <x v="7"/>
    <x v="7"/>
    <n v="36218.1185664687"/>
    <n v="-36218.1185664687"/>
    <n v="159010"/>
    <n v="22.777258390333124"/>
    <n v="-22.777258390333124"/>
  </r>
  <r>
    <x v="1"/>
    <x v="2"/>
    <s v="Instituții financiare monetare"/>
    <s v="Alte instituții financiare monetare"/>
    <x v="5"/>
    <x v="1"/>
    <x v="8"/>
    <x v="8"/>
    <n v="1137.7952"/>
    <n v="-1137.7952"/>
    <n v="159010"/>
    <n v="0.71554946229796867"/>
    <n v="-0.71554946229796867"/>
  </r>
  <r>
    <x v="1"/>
    <x v="2"/>
    <s v="Instituții financiare monetare"/>
    <s v="Alte instituții financiare monetare"/>
    <x v="5"/>
    <x v="1"/>
    <x v="9"/>
    <x v="9"/>
    <n v="0"/>
    <n v="0"/>
    <n v="159010"/>
    <n v="0"/>
    <n v="0"/>
  </r>
  <r>
    <x v="1"/>
    <x v="2"/>
    <s v="Instituții financiare monetare"/>
    <s v="Alte instituții financiare monetare"/>
    <x v="5"/>
    <x v="1"/>
    <x v="10"/>
    <x v="10"/>
    <n v="1137.7952"/>
    <n v="-1137.7952"/>
    <n v="159010"/>
    <n v="0.71554946229796867"/>
    <n v="-0.71554946229796867"/>
  </r>
  <r>
    <x v="1"/>
    <x v="2"/>
    <s v="Instituții financiare monetare"/>
    <s v="Alte instituții financiare monetare"/>
    <x v="5"/>
    <x v="1"/>
    <x v="11"/>
    <x v="11"/>
    <n v="17581.494269260002"/>
    <n v="-17581.494269260002"/>
    <n v="159010"/>
    <n v="11.056848166316586"/>
    <n v="-11.056848166316586"/>
  </r>
  <r>
    <x v="1"/>
    <x v="2"/>
    <s v="Instituții financiare monetare"/>
    <s v="Alte instituții financiare monetare"/>
    <x v="5"/>
    <x v="1"/>
    <x v="12"/>
    <x v="9"/>
    <n v="50.695875405789323"/>
    <n v="-50.695875405789323"/>
    <n v="159010"/>
    <n v="3.1882193199037373E-2"/>
    <n v="-3.1882193199037373E-2"/>
  </r>
  <r>
    <x v="1"/>
    <x v="2"/>
    <s v="Instituții financiare monetare"/>
    <s v="Alte instituții financiare monetare"/>
    <x v="5"/>
    <x v="1"/>
    <x v="13"/>
    <x v="10"/>
    <n v="17530.798393854213"/>
    <n v="-17530.798393854213"/>
    <n v="159010"/>
    <n v="11.024965973117547"/>
    <n v="-11.024965973117547"/>
  </r>
  <r>
    <x v="1"/>
    <x v="2"/>
    <s v="Instituții financiare monetare"/>
    <s v="Alte instituții financiare monetare"/>
    <x v="5"/>
    <x v="1"/>
    <x v="14"/>
    <x v="12"/>
    <n v="36522.667244927798"/>
    <n v="-36522.667244927798"/>
    <n v="159010"/>
    <n v="22.968786393892078"/>
    <n v="-22.968786393892078"/>
  </r>
  <r>
    <x v="1"/>
    <x v="2"/>
    <s v="Instituții financiare monetare"/>
    <s v="Alte instituții financiare monetare"/>
    <x v="5"/>
    <x v="1"/>
    <x v="15"/>
    <x v="13"/>
    <n v="0"/>
    <n v="0"/>
    <n v="159010"/>
    <n v="0"/>
    <n v="0"/>
  </r>
  <r>
    <x v="1"/>
    <x v="2"/>
    <s v="Instituții financiare monetare"/>
    <s v="Alte instituții financiare monetare"/>
    <x v="5"/>
    <x v="1"/>
    <x v="16"/>
    <x v="14"/>
    <n v="0"/>
    <n v="0"/>
    <n v="159010"/>
    <n v="0"/>
    <n v="0"/>
  </r>
  <r>
    <x v="1"/>
    <x v="2"/>
    <s v="Instituții financiare monetare"/>
    <s v="Alte instituții financiare monetare"/>
    <x v="5"/>
    <x v="1"/>
    <x v="17"/>
    <x v="15"/>
    <n v="0"/>
    <n v="0"/>
    <n v="159010"/>
    <n v="0"/>
    <n v="0"/>
  </r>
  <r>
    <x v="1"/>
    <x v="2"/>
    <s v="Instituții financiare monetare"/>
    <s v="Alte instituții financiare monetare"/>
    <x v="5"/>
    <x v="1"/>
    <x v="18"/>
    <x v="16"/>
    <n v="0"/>
    <n v="0"/>
    <n v="159010"/>
    <n v="0"/>
    <n v="0"/>
  </r>
  <r>
    <x v="1"/>
    <x v="2"/>
    <s v="Instituții financiare monetare"/>
    <s v="Alte instituții financiare monetare"/>
    <x v="5"/>
    <x v="1"/>
    <x v="19"/>
    <x v="17"/>
    <n v="0"/>
    <n v="0"/>
    <n v="159010"/>
    <n v="0"/>
    <n v="0"/>
  </r>
  <r>
    <x v="1"/>
    <x v="2"/>
    <s v="Instituții financiare monetare"/>
    <s v="Alte instituții financiare monetare"/>
    <x v="5"/>
    <x v="1"/>
    <x v="20"/>
    <x v="22"/>
    <n v="2881.8580378900001"/>
    <n v="-2881.8580378900001"/>
    <n v="159010"/>
    <n v="1.812375346135463"/>
    <n v="-1.812375346135463"/>
  </r>
  <r>
    <x v="1"/>
    <x v="2"/>
    <s v="Instituții financiare monetare"/>
    <s v="Alte instituții financiare monetare"/>
    <x v="5"/>
    <x v="1"/>
    <x v="21"/>
    <x v="19"/>
    <n v="1875.0562610500001"/>
    <n v="-1875.0562610500001"/>
    <n v="159010"/>
    <n v="1.1792065033960129"/>
    <n v="-1.1792065033960129"/>
  </r>
  <r>
    <x v="1"/>
    <x v="2"/>
    <s v="Instituții financiare monetare"/>
    <s v="Alte instituții financiare monetare"/>
    <x v="5"/>
    <x v="1"/>
    <x v="22"/>
    <x v="23"/>
    <n v="1006.80177684"/>
    <n v="-1006.80177684"/>
    <n v="159010"/>
    <n v="0.6331688427394504"/>
    <n v="-0.6331688427394504"/>
  </r>
  <r>
    <x v="1"/>
    <x v="2"/>
    <s v="Instituții financiare monetare"/>
    <s v="Alte instituții financiare monetare"/>
    <x v="5"/>
    <x v="2"/>
    <x v="24"/>
    <x v="24"/>
    <n v="-16628.307176359056"/>
    <n v="-16628.307176359056"/>
    <n v="159010"/>
    <n v="-10.457397129966076"/>
    <n v="-10.457397129966076"/>
  </r>
  <r>
    <x v="1"/>
    <x v="2"/>
    <s v="Alți intermediari financiari"/>
    <s v="Alți intermediari financiari"/>
    <x v="6"/>
    <x v="0"/>
    <x v="0"/>
    <x v="0"/>
    <n v="5551.7520929557131"/>
    <n v="5551.7520929557131"/>
    <n v="159010"/>
    <n v="3.4914483950416408"/>
    <n v="3.4914483950416408"/>
  </r>
  <r>
    <x v="1"/>
    <x v="2"/>
    <s v="Alți intermediari financiari"/>
    <s v="Alți intermediari financiari"/>
    <x v="6"/>
    <x v="0"/>
    <x v="1"/>
    <x v="1"/>
    <n v="0"/>
    <n v="0"/>
    <n v="159010"/>
    <n v="0"/>
    <n v="0"/>
  </r>
  <r>
    <x v="1"/>
    <x v="2"/>
    <s v="Alți intermediari financiari"/>
    <s v="Alți intermediari financiari"/>
    <x v="6"/>
    <x v="0"/>
    <x v="2"/>
    <x v="2"/>
    <n v="0"/>
    <n v="0"/>
    <n v="159010"/>
    <n v="0"/>
    <n v="0"/>
  </r>
  <r>
    <x v="1"/>
    <x v="2"/>
    <s v="Alți intermediari financiari"/>
    <s v="Alți intermediari financiari"/>
    <x v="6"/>
    <x v="0"/>
    <x v="3"/>
    <x v="3"/>
    <n v="0"/>
    <n v="0"/>
    <n v="159010"/>
    <n v="0"/>
    <n v="0"/>
  </r>
  <r>
    <x v="1"/>
    <x v="2"/>
    <s v="Alți intermediari financiari"/>
    <s v="Alți intermediari financiari"/>
    <x v="6"/>
    <x v="0"/>
    <x v="4"/>
    <x v="4"/>
    <n v="779.63473943000008"/>
    <n v="779.63473943000008"/>
    <n v="159010"/>
    <n v="0.49030547728444757"/>
    <n v="0.49030547728444757"/>
  </r>
  <r>
    <x v="1"/>
    <x v="2"/>
    <s v="Alți intermediari financiari"/>
    <s v="Alți intermediari financiari"/>
    <x v="6"/>
    <x v="0"/>
    <x v="5"/>
    <x v="5"/>
    <n v="60.48457299999999"/>
    <n v="60.48457299999999"/>
    <n v="159010"/>
    <n v="3.8038219608829631E-2"/>
    <n v="3.8038219608829631E-2"/>
  </r>
  <r>
    <x v="1"/>
    <x v="2"/>
    <s v="Alți intermediari financiari"/>
    <s v="Alți intermediari financiari"/>
    <x v="6"/>
    <x v="0"/>
    <x v="6"/>
    <x v="6"/>
    <n v="293.84836517999997"/>
    <n v="293.84836517999997"/>
    <n v="159010"/>
    <n v="0.18479867000817557"/>
    <n v="0.18479867000817557"/>
  </r>
  <r>
    <x v="1"/>
    <x v="2"/>
    <s v="Alți intermediari financiari"/>
    <s v="Alți intermediari financiari"/>
    <x v="6"/>
    <x v="0"/>
    <x v="7"/>
    <x v="7"/>
    <n v="425.30180125000004"/>
    <n v="425.30180125000004"/>
    <n v="159010"/>
    <n v="0.2674685876674423"/>
    <n v="0.2674685876674423"/>
  </r>
  <r>
    <x v="1"/>
    <x v="2"/>
    <s v="Alți intermediari financiari"/>
    <s v="Alți intermediari financiari"/>
    <x v="6"/>
    <x v="0"/>
    <x v="8"/>
    <x v="8"/>
    <n v="162.43854908571416"/>
    <n v="162.43854908571416"/>
    <n v="159010"/>
    <n v="0.10215618457060195"/>
    <n v="0.10215618457060195"/>
  </r>
  <r>
    <x v="1"/>
    <x v="2"/>
    <s v="Alți intermediari financiari"/>
    <s v="Alți intermediari financiari"/>
    <x v="6"/>
    <x v="0"/>
    <x v="9"/>
    <x v="9"/>
    <n v="162.43854908571416"/>
    <n v="162.43854908571416"/>
    <n v="159010"/>
    <n v="0.10215618457060195"/>
    <n v="0.10215618457060195"/>
  </r>
  <r>
    <x v="1"/>
    <x v="2"/>
    <s v="Alți intermediari financiari"/>
    <s v="Alți intermediari financiari"/>
    <x v="6"/>
    <x v="0"/>
    <x v="10"/>
    <x v="10"/>
    <n v="0"/>
    <n v="0"/>
    <n v="159010"/>
    <n v="0"/>
    <n v="0"/>
  </r>
  <r>
    <x v="1"/>
    <x v="2"/>
    <s v="Alți intermediari financiari"/>
    <s v="Alți intermediari financiari"/>
    <x v="6"/>
    <x v="0"/>
    <x v="11"/>
    <x v="11"/>
    <n v="4162.0029139999997"/>
    <n v="4162.0029139999997"/>
    <n v="159010"/>
    <n v="2.6174472762719323"/>
    <n v="2.6174472762719323"/>
  </r>
  <r>
    <x v="1"/>
    <x v="2"/>
    <s v="Alți intermediari financiari"/>
    <s v="Alți intermediari financiari"/>
    <x v="6"/>
    <x v="0"/>
    <x v="12"/>
    <x v="9"/>
    <n v="4145.1786946243728"/>
    <n v="4145.1786946243728"/>
    <n v="159010"/>
    <n v="2.6068666716711988"/>
    <n v="2.6068666716711988"/>
  </r>
  <r>
    <x v="1"/>
    <x v="2"/>
    <s v="Alți intermediari financiari"/>
    <s v="Alți intermediari financiari"/>
    <x v="6"/>
    <x v="0"/>
    <x v="13"/>
    <x v="10"/>
    <n v="16.824219375627198"/>
    <n v="16.824219375627198"/>
    <n v="159010"/>
    <n v="1.0580604600734041E-2"/>
    <n v="1.0580604600734041E-2"/>
  </r>
  <r>
    <x v="1"/>
    <x v="2"/>
    <s v="Alți intermediari financiari"/>
    <s v="Alți intermediari financiari"/>
    <x v="6"/>
    <x v="0"/>
    <x v="14"/>
    <x v="12"/>
    <n v="98.07250099999996"/>
    <n v="98.07250099999996"/>
    <n v="159010"/>
    <n v="6.1676939186214676E-2"/>
    <n v="6.1676939186214676E-2"/>
  </r>
  <r>
    <x v="1"/>
    <x v="2"/>
    <s v="Alți intermediari financiari"/>
    <s v="Alți intermediari financiari"/>
    <x v="6"/>
    <x v="0"/>
    <x v="15"/>
    <x v="13"/>
    <n v="0"/>
    <n v="0"/>
    <n v="159010"/>
    <n v="0"/>
    <n v="0"/>
  </r>
  <r>
    <x v="1"/>
    <x v="2"/>
    <s v="Alți intermediari financiari"/>
    <s v="Alți intermediari financiari"/>
    <x v="6"/>
    <x v="0"/>
    <x v="16"/>
    <x v="14"/>
    <n v="0"/>
    <n v="0"/>
    <n v="159010"/>
    <n v="0"/>
    <n v="0"/>
  </r>
  <r>
    <x v="1"/>
    <x v="2"/>
    <s v="Alți intermediari financiari"/>
    <s v="Alți intermediari financiari"/>
    <x v="6"/>
    <x v="0"/>
    <x v="17"/>
    <x v="15"/>
    <n v="0"/>
    <n v="0"/>
    <n v="159010"/>
    <n v="0"/>
    <n v="0"/>
  </r>
  <r>
    <x v="1"/>
    <x v="2"/>
    <s v="Alți intermediari financiari"/>
    <s v="Alți intermediari financiari"/>
    <x v="6"/>
    <x v="0"/>
    <x v="18"/>
    <x v="16"/>
    <n v="0"/>
    <n v="0"/>
    <n v="159010"/>
    <n v="0"/>
    <n v="0"/>
  </r>
  <r>
    <x v="1"/>
    <x v="2"/>
    <s v="Alți intermediari financiari"/>
    <s v="Alți intermediari financiari"/>
    <x v="6"/>
    <x v="0"/>
    <x v="19"/>
    <x v="17"/>
    <n v="0"/>
    <n v="0"/>
    <n v="159010"/>
    <n v="0"/>
    <n v="0"/>
  </r>
  <r>
    <x v="1"/>
    <x v="2"/>
    <s v="Alți intermediari financiari"/>
    <s v="Alți intermediari financiari"/>
    <x v="6"/>
    <x v="0"/>
    <x v="20"/>
    <x v="18"/>
    <n v="349.60338944000006"/>
    <n v="349.60338944000006"/>
    <n v="159010"/>
    <n v="0.21986251772844481"/>
    <n v="0.21986251772844481"/>
  </r>
  <r>
    <x v="1"/>
    <x v="2"/>
    <s v="Alți intermediari financiari"/>
    <s v="Alți intermediari financiari"/>
    <x v="6"/>
    <x v="0"/>
    <x v="21"/>
    <x v="19"/>
    <n v="51.098204440000075"/>
    <n v="51.098204440000075"/>
    <n v="159010"/>
    <n v="3.2135214414187832E-2"/>
    <n v="3.2135214414187832E-2"/>
  </r>
  <r>
    <x v="1"/>
    <x v="2"/>
    <s v="Alți intermediari financiari"/>
    <s v="Alți intermediari financiari"/>
    <x v="6"/>
    <x v="0"/>
    <x v="22"/>
    <x v="20"/>
    <n v="298.50518499999998"/>
    <n v="298.50518499999998"/>
    <n v="159010"/>
    <n v="0.18772730331425694"/>
    <n v="0.18772730331425694"/>
  </r>
  <r>
    <x v="1"/>
    <x v="2"/>
    <s v="Alți intermediari financiari"/>
    <s v="Alți intermediari financiari"/>
    <x v="6"/>
    <x v="1"/>
    <x v="23"/>
    <x v="21"/>
    <n v="6084.8979076377254"/>
    <n v="-6084.8979076377254"/>
    <n v="159010"/>
    <n v="3.8267391407067008"/>
    <n v="-3.8267391407067008"/>
  </r>
  <r>
    <x v="1"/>
    <x v="2"/>
    <s v="Alți intermediari financiari"/>
    <s v="Alți intermediari financiari"/>
    <x v="6"/>
    <x v="1"/>
    <x v="1"/>
    <x v="1"/>
    <n v="0"/>
    <n v="0"/>
    <n v="159010"/>
    <n v="0"/>
    <n v="0"/>
  </r>
  <r>
    <x v="1"/>
    <x v="2"/>
    <s v="Alți intermediari financiari"/>
    <s v="Alți intermediari financiari"/>
    <x v="6"/>
    <x v="1"/>
    <x v="2"/>
    <x v="2"/>
    <n v="0"/>
    <n v="0"/>
    <n v="159010"/>
    <n v="0"/>
    <n v="0"/>
  </r>
  <r>
    <x v="1"/>
    <x v="2"/>
    <s v="Alți intermediari financiari"/>
    <s v="Alți intermediari financiari"/>
    <x v="6"/>
    <x v="1"/>
    <x v="3"/>
    <x v="3"/>
    <n v="0"/>
    <n v="0"/>
    <n v="159010"/>
    <n v="0"/>
    <n v="0"/>
  </r>
  <r>
    <x v="1"/>
    <x v="2"/>
    <s v="Alți intermediari financiari"/>
    <s v="Alți intermediari financiari"/>
    <x v="6"/>
    <x v="1"/>
    <x v="4"/>
    <x v="4"/>
    <n v="0"/>
    <n v="0"/>
    <n v="159010"/>
    <n v="0"/>
    <n v="0"/>
  </r>
  <r>
    <x v="1"/>
    <x v="2"/>
    <s v="Alți intermediari financiari"/>
    <s v="Alți intermediari financiari"/>
    <x v="6"/>
    <x v="1"/>
    <x v="5"/>
    <x v="5"/>
    <n v="0"/>
    <n v="0"/>
    <n v="159010"/>
    <n v="0"/>
    <n v="0"/>
  </r>
  <r>
    <x v="1"/>
    <x v="2"/>
    <s v="Alți intermediari financiari"/>
    <s v="Alți intermediari financiari"/>
    <x v="6"/>
    <x v="1"/>
    <x v="6"/>
    <x v="6"/>
    <n v="0"/>
    <n v="0"/>
    <n v="159010"/>
    <n v="0"/>
    <n v="0"/>
  </r>
  <r>
    <x v="1"/>
    <x v="2"/>
    <s v="Alți intermediari financiari"/>
    <s v="Alți intermediari financiari"/>
    <x v="6"/>
    <x v="1"/>
    <x v="7"/>
    <x v="7"/>
    <n v="0"/>
    <n v="0"/>
    <n v="159010"/>
    <n v="0"/>
    <n v="0"/>
  </r>
  <r>
    <x v="1"/>
    <x v="2"/>
    <s v="Alți intermediari financiari"/>
    <s v="Alți intermediari financiari"/>
    <x v="6"/>
    <x v="1"/>
    <x v="8"/>
    <x v="8"/>
    <n v="0"/>
    <n v="0"/>
    <n v="159010"/>
    <n v="0"/>
    <n v="0"/>
  </r>
  <r>
    <x v="1"/>
    <x v="2"/>
    <s v="Alți intermediari financiari"/>
    <s v="Alți intermediari financiari"/>
    <x v="6"/>
    <x v="1"/>
    <x v="9"/>
    <x v="9"/>
    <n v="0"/>
    <n v="0"/>
    <n v="159010"/>
    <n v="0"/>
    <n v="0"/>
  </r>
  <r>
    <x v="1"/>
    <x v="2"/>
    <s v="Alți intermediari financiari"/>
    <s v="Alți intermediari financiari"/>
    <x v="6"/>
    <x v="1"/>
    <x v="10"/>
    <x v="10"/>
    <n v="0"/>
    <n v="0"/>
    <n v="159010"/>
    <n v="0"/>
    <n v="0"/>
  </r>
  <r>
    <x v="1"/>
    <x v="2"/>
    <s v="Alți intermediari financiari"/>
    <s v="Alți intermediari financiari"/>
    <x v="6"/>
    <x v="1"/>
    <x v="11"/>
    <x v="11"/>
    <n v="3489.9407709954994"/>
    <n v="-3489.9407709954994"/>
    <n v="159010"/>
    <n v="2.1947932652006159"/>
    <n v="-2.1947932652006159"/>
  </r>
  <r>
    <x v="1"/>
    <x v="2"/>
    <s v="Alți intermediari financiari"/>
    <s v="Alți intermediari financiari"/>
    <x v="6"/>
    <x v="1"/>
    <x v="12"/>
    <x v="9"/>
    <n v="160.40536073719818"/>
    <n v="-160.40536073719818"/>
    <n v="159010"/>
    <n v="0.10087753017872976"/>
    <n v="-0.10087753017872976"/>
  </r>
  <r>
    <x v="1"/>
    <x v="2"/>
    <s v="Alți intermediari financiari"/>
    <s v="Alți intermediari financiari"/>
    <x v="6"/>
    <x v="1"/>
    <x v="13"/>
    <x v="10"/>
    <n v="3329.5354102583015"/>
    <n v="-3329.5354102583015"/>
    <n v="159010"/>
    <n v="2.0939157350218864"/>
    <n v="-2.0939157350218864"/>
  </r>
  <r>
    <x v="1"/>
    <x v="2"/>
    <s v="Alți intermediari financiari"/>
    <s v="Alți intermediari financiari"/>
    <x v="6"/>
    <x v="1"/>
    <x v="14"/>
    <x v="12"/>
    <n v="2448.5850383822262"/>
    <n v="-2448.5850383822262"/>
    <n v="159010"/>
    <n v="1.5398937415145124"/>
    <n v="-1.5398937415145124"/>
  </r>
  <r>
    <x v="1"/>
    <x v="2"/>
    <s v="Alți intermediari financiari"/>
    <s v="Alți intermediari financiari"/>
    <x v="6"/>
    <x v="1"/>
    <x v="15"/>
    <x v="13"/>
    <n v="0"/>
    <n v="0"/>
    <n v="159010"/>
    <n v="0"/>
    <n v="0"/>
  </r>
  <r>
    <x v="1"/>
    <x v="2"/>
    <s v="Alți intermediari financiari"/>
    <s v="Alți intermediari financiari"/>
    <x v="6"/>
    <x v="1"/>
    <x v="16"/>
    <x v="14"/>
    <n v="0"/>
    <n v="0"/>
    <n v="159010"/>
    <n v="0"/>
    <n v="0"/>
  </r>
  <r>
    <x v="1"/>
    <x v="2"/>
    <s v="Alți intermediari financiari"/>
    <s v="Alți intermediari financiari"/>
    <x v="6"/>
    <x v="1"/>
    <x v="17"/>
    <x v="15"/>
    <n v="0"/>
    <n v="0"/>
    <n v="159010"/>
    <n v="0"/>
    <n v="0"/>
  </r>
  <r>
    <x v="1"/>
    <x v="2"/>
    <s v="Alți intermediari financiari"/>
    <s v="Alți intermediari financiari"/>
    <x v="6"/>
    <x v="1"/>
    <x v="18"/>
    <x v="16"/>
    <n v="0"/>
    <n v="0"/>
    <n v="159010"/>
    <n v="0"/>
    <n v="0"/>
  </r>
  <r>
    <x v="1"/>
    <x v="2"/>
    <s v="Alți intermediari financiari"/>
    <s v="Alți intermediari financiari"/>
    <x v="6"/>
    <x v="1"/>
    <x v="19"/>
    <x v="17"/>
    <n v="0"/>
    <n v="0"/>
    <n v="159010"/>
    <n v="0"/>
    <n v="0"/>
  </r>
  <r>
    <x v="1"/>
    <x v="2"/>
    <s v="Alți intermediari financiari"/>
    <s v="Alți intermediari financiari"/>
    <x v="6"/>
    <x v="1"/>
    <x v="20"/>
    <x v="22"/>
    <n v="146.37209826"/>
    <n v="-146.37209826"/>
    <n v="159010"/>
    <n v="9.205213399157286E-2"/>
    <n v="-9.205213399157286E-2"/>
  </r>
  <r>
    <x v="1"/>
    <x v="2"/>
    <s v="Alți intermediari financiari"/>
    <s v="Alți intermediari financiari"/>
    <x v="6"/>
    <x v="1"/>
    <x v="21"/>
    <x v="19"/>
    <n v="37.580944439999996"/>
    <n v="-37.580944439999996"/>
    <n v="159010"/>
    <n v="2.3634327677504556E-2"/>
    <n v="-2.3634327677504556E-2"/>
  </r>
  <r>
    <x v="1"/>
    <x v="2"/>
    <s v="Alți intermediari financiari"/>
    <s v="Alți intermediari financiari"/>
    <x v="6"/>
    <x v="1"/>
    <x v="22"/>
    <x v="23"/>
    <n v="108.79115382000001"/>
    <n v="-108.79115382000001"/>
    <n v="159010"/>
    <n v="6.8417806314068297E-2"/>
    <n v="-6.8417806314068297E-2"/>
  </r>
  <r>
    <x v="1"/>
    <x v="2"/>
    <s v="Alți intermediari financiari"/>
    <s v="Alți intermediari financiari"/>
    <x v="6"/>
    <x v="2"/>
    <x v="24"/>
    <x v="24"/>
    <n v="-533.14581468201231"/>
    <n v="-533.14581468201231"/>
    <n v="159010"/>
    <n v="-0.33529074566506029"/>
    <n v="-0.33529074566506029"/>
  </r>
  <r>
    <x v="1"/>
    <x v="2"/>
    <s v="Societăți de asigurare"/>
    <s v="Societăți de asigurare"/>
    <x v="7"/>
    <x v="0"/>
    <x v="0"/>
    <x v="0"/>
    <n v="2425.2470591030001"/>
    <n v="2425.2470591030001"/>
    <n v="159010"/>
    <n v="1.5252166902100497"/>
    <n v="1.5252166902100497"/>
  </r>
  <r>
    <x v="1"/>
    <x v="2"/>
    <s v="Societăți de asigurare"/>
    <s v="Societăți de asigurare"/>
    <x v="7"/>
    <x v="0"/>
    <x v="1"/>
    <x v="1"/>
    <n v="0"/>
    <n v="0"/>
    <n v="159010"/>
    <n v="0"/>
    <n v="0"/>
  </r>
  <r>
    <x v="1"/>
    <x v="2"/>
    <s v="Societăți de asigurare"/>
    <s v="Societăți de asigurare"/>
    <x v="7"/>
    <x v="0"/>
    <x v="2"/>
    <x v="2"/>
    <n v="0"/>
    <n v="0"/>
    <n v="159010"/>
    <n v="0"/>
    <n v="0"/>
  </r>
  <r>
    <x v="1"/>
    <x v="2"/>
    <s v="Societăți de asigurare"/>
    <s v="Societăți de asigurare"/>
    <x v="7"/>
    <x v="0"/>
    <x v="3"/>
    <x v="3"/>
    <n v="0"/>
    <n v="0"/>
    <n v="159010"/>
    <n v="0"/>
    <n v="0"/>
  </r>
  <r>
    <x v="1"/>
    <x v="2"/>
    <s v="Societăți de asigurare"/>
    <s v="Societăți de asigurare"/>
    <x v="7"/>
    <x v="0"/>
    <x v="4"/>
    <x v="4"/>
    <n v="744.86418850000018"/>
    <n v="744.86418850000018"/>
    <n v="159010"/>
    <n v="0.46843858153575257"/>
    <n v="0.46843858153575257"/>
  </r>
  <r>
    <x v="1"/>
    <x v="2"/>
    <s v="Societăți de asigurare"/>
    <s v="Societăți de asigurare"/>
    <x v="7"/>
    <x v="0"/>
    <x v="5"/>
    <x v="5"/>
    <n v="34.874290299999998"/>
    <n v="34.874290299999998"/>
    <n v="159010"/>
    <n v="2.1932136532293565E-2"/>
    <n v="2.1932136532293565E-2"/>
  </r>
  <r>
    <x v="1"/>
    <x v="2"/>
    <s v="Societăți de asigurare"/>
    <s v="Societăți de asigurare"/>
    <x v="7"/>
    <x v="0"/>
    <x v="6"/>
    <x v="6"/>
    <n v="104.98755666000002"/>
    <n v="104.98755666000002"/>
    <n v="159010"/>
    <n v="6.6025757285705311E-2"/>
    <n v="6.6025757285705311E-2"/>
  </r>
  <r>
    <x v="1"/>
    <x v="2"/>
    <s v="Societăți de asigurare"/>
    <s v="Societăți de asigurare"/>
    <x v="7"/>
    <x v="0"/>
    <x v="7"/>
    <x v="7"/>
    <n v="605.00234154000009"/>
    <n v="605.00234154000009"/>
    <n v="159010"/>
    <n v="0.38048068771775367"/>
    <n v="0.38048068771775367"/>
  </r>
  <r>
    <x v="1"/>
    <x v="2"/>
    <s v="Societăți de asigurare"/>
    <s v="Societăți de asigurare"/>
    <x v="7"/>
    <x v="0"/>
    <x v="8"/>
    <x v="8"/>
    <n v="741.0412984300001"/>
    <n v="741.0412984300001"/>
    <n v="159010"/>
    <n v="0.46603439936481994"/>
    <n v="0.46603439936481994"/>
  </r>
  <r>
    <x v="1"/>
    <x v="2"/>
    <s v="Societăți de asigurare"/>
    <s v="Societăți de asigurare"/>
    <x v="7"/>
    <x v="0"/>
    <x v="9"/>
    <x v="9"/>
    <n v="741.0412984300001"/>
    <n v="741.0412984300001"/>
    <n v="159010"/>
    <n v="0.46603439936481994"/>
    <n v="0.46603439936481994"/>
  </r>
  <r>
    <x v="1"/>
    <x v="2"/>
    <s v="Societăți de asigurare"/>
    <s v="Societăți de asigurare"/>
    <x v="7"/>
    <x v="0"/>
    <x v="10"/>
    <x v="10"/>
    <n v="0"/>
    <n v="0"/>
    <n v="159010"/>
    <n v="0"/>
    <n v="0"/>
  </r>
  <r>
    <x v="1"/>
    <x v="2"/>
    <s v="Societăți de asigurare"/>
    <s v="Societăți de asigurare"/>
    <x v="7"/>
    <x v="0"/>
    <x v="11"/>
    <x v="11"/>
    <n v="30.574980249999999"/>
    <n v="30.574980249999999"/>
    <n v="159010"/>
    <n v="1.9228337997610215E-2"/>
    <n v="1.9228337997610215E-2"/>
  </r>
  <r>
    <x v="1"/>
    <x v="2"/>
    <s v="Societăți de asigurare"/>
    <s v="Societăți de asigurare"/>
    <x v="7"/>
    <x v="0"/>
    <x v="12"/>
    <x v="9"/>
    <n v="30.574980249999999"/>
    <n v="30.574980249999999"/>
    <n v="159010"/>
    <n v="1.9228337997610215E-2"/>
    <n v="1.9228337997610215E-2"/>
  </r>
  <r>
    <x v="1"/>
    <x v="2"/>
    <s v="Societăți de asigurare"/>
    <s v="Societăți de asigurare"/>
    <x v="7"/>
    <x v="0"/>
    <x v="13"/>
    <x v="10"/>
    <n v="0"/>
    <n v="0"/>
    <n v="159010"/>
    <n v="0"/>
    <n v="0"/>
  </r>
  <r>
    <x v="1"/>
    <x v="2"/>
    <s v="Societăți de asigurare"/>
    <s v="Societăți de asigurare"/>
    <x v="7"/>
    <x v="0"/>
    <x v="14"/>
    <x v="12"/>
    <n v="292.18511307000006"/>
    <n v="292.18511307000006"/>
    <n v="159010"/>
    <n v="0.1837526652852022"/>
    <n v="0.1837526652852022"/>
  </r>
  <r>
    <x v="1"/>
    <x v="2"/>
    <s v="Societăți de asigurare"/>
    <s v="Societăți de asigurare"/>
    <x v="7"/>
    <x v="0"/>
    <x v="15"/>
    <x v="13"/>
    <n v="113.97814611"/>
    <n v="113.97814611"/>
    <n v="159010"/>
    <n v="7.1679860455317282E-2"/>
    <n v="7.1679860455317282E-2"/>
  </r>
  <r>
    <x v="1"/>
    <x v="2"/>
    <s v="Societăți de asigurare"/>
    <s v="Societăți de asigurare"/>
    <x v="7"/>
    <x v="0"/>
    <x v="16"/>
    <x v="14"/>
    <n v="113.97814611"/>
    <n v="113.97814611"/>
    <n v="159010"/>
    <n v="7.1679860455317282E-2"/>
    <n v="7.1679860455317282E-2"/>
  </r>
  <r>
    <x v="1"/>
    <x v="2"/>
    <s v="Societăți de asigurare"/>
    <s v="Societăți de asigurare"/>
    <x v="7"/>
    <x v="0"/>
    <x v="17"/>
    <x v="15"/>
    <n v="0"/>
    <n v="0"/>
    <n v="159010"/>
    <n v="0"/>
    <n v="0"/>
  </r>
  <r>
    <x v="1"/>
    <x v="2"/>
    <s v="Societăți de asigurare"/>
    <s v="Societăți de asigurare"/>
    <x v="7"/>
    <x v="0"/>
    <x v="18"/>
    <x v="16"/>
    <n v="0"/>
    <n v="0"/>
    <n v="159010"/>
    <n v="0"/>
    <n v="0"/>
  </r>
  <r>
    <x v="1"/>
    <x v="2"/>
    <s v="Societăți de asigurare"/>
    <s v="Societăți de asigurare"/>
    <x v="7"/>
    <x v="0"/>
    <x v="19"/>
    <x v="17"/>
    <n v="10.383670583000001"/>
    <n v="10.383670583000001"/>
    <n v="159010"/>
    <n v="6.5301997251745172E-3"/>
    <n v="6.5301997251745172E-3"/>
  </r>
  <r>
    <x v="1"/>
    <x v="2"/>
    <s v="Societăți de asigurare"/>
    <s v="Societăți de asigurare"/>
    <x v="7"/>
    <x v="0"/>
    <x v="20"/>
    <x v="18"/>
    <n v="492.21966215999987"/>
    <n v="492.21966215999987"/>
    <n v="159010"/>
    <n v="0.30955264584617309"/>
    <n v="0.30955264584617309"/>
  </r>
  <r>
    <x v="1"/>
    <x v="2"/>
    <s v="Societăți de asigurare"/>
    <s v="Societăți de asigurare"/>
    <x v="7"/>
    <x v="0"/>
    <x v="21"/>
    <x v="19"/>
    <n v="421.9115309799999"/>
    <n v="421.9115309799999"/>
    <n v="159010"/>
    <n v="0.26533647630966595"/>
    <n v="0.26533647630966595"/>
  </r>
  <r>
    <x v="1"/>
    <x v="2"/>
    <s v="Societăți de asigurare"/>
    <s v="Societăți de asigurare"/>
    <x v="7"/>
    <x v="0"/>
    <x v="22"/>
    <x v="20"/>
    <n v="70.30813117999999"/>
    <n v="70.30813117999999"/>
    <n v="159010"/>
    <n v="4.421616953650713E-2"/>
    <n v="4.421616953650713E-2"/>
  </r>
  <r>
    <x v="1"/>
    <x v="2"/>
    <s v="Societăți de asigurare"/>
    <s v="Societăți de asigurare"/>
    <x v="7"/>
    <x v="1"/>
    <x v="23"/>
    <x v="21"/>
    <n v="2657.8256519610095"/>
    <n v="-2657.8256519610095"/>
    <n v="159010"/>
    <n v="1.6714833356147472"/>
    <n v="-1.6714833356147472"/>
  </r>
  <r>
    <x v="1"/>
    <x v="2"/>
    <s v="Societăți de asigurare"/>
    <s v="Societăți de asigurare"/>
    <x v="7"/>
    <x v="1"/>
    <x v="1"/>
    <x v="1"/>
    <n v="0"/>
    <n v="0"/>
    <n v="159010"/>
    <n v="0"/>
    <n v="0"/>
  </r>
  <r>
    <x v="1"/>
    <x v="2"/>
    <s v="Societăți de asigurare"/>
    <s v="Societăți de asigurare"/>
    <x v="7"/>
    <x v="1"/>
    <x v="2"/>
    <x v="2"/>
    <n v="0"/>
    <n v="0"/>
    <n v="159010"/>
    <n v="0"/>
    <n v="0"/>
  </r>
  <r>
    <x v="1"/>
    <x v="2"/>
    <s v="Societăți de asigurare"/>
    <s v="Societăți de asigurare"/>
    <x v="7"/>
    <x v="1"/>
    <x v="3"/>
    <x v="3"/>
    <n v="0"/>
    <n v="0"/>
    <n v="159010"/>
    <n v="0"/>
    <n v="0"/>
  </r>
  <r>
    <x v="1"/>
    <x v="2"/>
    <s v="Societăți de asigurare"/>
    <s v="Societăți de asigurare"/>
    <x v="7"/>
    <x v="1"/>
    <x v="4"/>
    <x v="4"/>
    <n v="0"/>
    <n v="0"/>
    <n v="159010"/>
    <n v="0"/>
    <n v="0"/>
  </r>
  <r>
    <x v="1"/>
    <x v="2"/>
    <s v="Societăți de asigurare"/>
    <s v="Societăți de asigurare"/>
    <x v="7"/>
    <x v="1"/>
    <x v="5"/>
    <x v="5"/>
    <n v="0"/>
    <n v="0"/>
    <n v="159010"/>
    <n v="0"/>
    <n v="0"/>
  </r>
  <r>
    <x v="1"/>
    <x v="2"/>
    <s v="Societăți de asigurare"/>
    <s v="Societăți de asigurare"/>
    <x v="7"/>
    <x v="1"/>
    <x v="6"/>
    <x v="6"/>
    <n v="0"/>
    <n v="0"/>
    <n v="159010"/>
    <n v="0"/>
    <n v="0"/>
  </r>
  <r>
    <x v="1"/>
    <x v="2"/>
    <s v="Societăți de asigurare"/>
    <s v="Societăți de asigurare"/>
    <x v="7"/>
    <x v="1"/>
    <x v="7"/>
    <x v="7"/>
    <n v="0"/>
    <n v="0"/>
    <n v="159010"/>
    <n v="0"/>
    <n v="0"/>
  </r>
  <r>
    <x v="1"/>
    <x v="2"/>
    <s v="Societăți de asigurare"/>
    <s v="Societăți de asigurare"/>
    <x v="7"/>
    <x v="1"/>
    <x v="8"/>
    <x v="8"/>
    <n v="0"/>
    <n v="0"/>
    <n v="159010"/>
    <n v="0"/>
    <n v="0"/>
  </r>
  <r>
    <x v="1"/>
    <x v="2"/>
    <s v="Societăți de asigurare"/>
    <s v="Societăți de asigurare"/>
    <x v="7"/>
    <x v="1"/>
    <x v="9"/>
    <x v="9"/>
    <n v="0"/>
    <n v="0"/>
    <n v="159010"/>
    <n v="0"/>
    <n v="0"/>
  </r>
  <r>
    <x v="1"/>
    <x v="2"/>
    <s v="Societăți de asigurare"/>
    <s v="Societăți de asigurare"/>
    <x v="7"/>
    <x v="1"/>
    <x v="10"/>
    <x v="10"/>
    <n v="0"/>
    <n v="0"/>
    <n v="159010"/>
    <n v="0"/>
    <n v="0"/>
  </r>
  <r>
    <x v="1"/>
    <x v="2"/>
    <s v="Societăți de asigurare"/>
    <s v="Societăți de asigurare"/>
    <x v="7"/>
    <x v="1"/>
    <x v="11"/>
    <x v="11"/>
    <n v="9.5000000000000001E-2"/>
    <n v="-9.5000000000000001E-2"/>
    <n v="159010"/>
    <n v="5.9744670146531667E-5"/>
    <n v="-5.9744670146531667E-5"/>
  </r>
  <r>
    <x v="1"/>
    <x v="2"/>
    <s v="Societăți de asigurare"/>
    <s v="Societăți de asigurare"/>
    <x v="7"/>
    <x v="1"/>
    <x v="12"/>
    <x v="9"/>
    <n v="9.5000000000000001E-2"/>
    <n v="-9.5000000000000001E-2"/>
    <n v="159010"/>
    <n v="5.9744670146531667E-5"/>
    <n v="-5.9744670146531667E-5"/>
  </r>
  <r>
    <x v="1"/>
    <x v="2"/>
    <s v="Societăți de asigurare"/>
    <s v="Societăți de asigurare"/>
    <x v="7"/>
    <x v="1"/>
    <x v="13"/>
    <x v="10"/>
    <n v="0"/>
    <n v="0"/>
    <n v="159010"/>
    <n v="0"/>
    <n v="0"/>
  </r>
  <r>
    <x v="1"/>
    <x v="2"/>
    <s v="Societăți de asigurare"/>
    <s v="Societăți de asigurare"/>
    <x v="7"/>
    <x v="1"/>
    <x v="14"/>
    <x v="12"/>
    <n v="954.60762317100932"/>
    <n v="-954.60762317100932"/>
    <n v="159010"/>
    <n v="0.6003443954285953"/>
    <n v="-0.6003443954285953"/>
  </r>
  <r>
    <x v="1"/>
    <x v="2"/>
    <s v="Societăți de asigurare"/>
    <s v="Societăți de asigurare"/>
    <x v="7"/>
    <x v="1"/>
    <x v="15"/>
    <x v="13"/>
    <n v="1488.2180015500001"/>
    <n v="-1488.2180015500001"/>
    <n v="159010"/>
    <n v="0.93592730114458211"/>
    <n v="-0.93592730114458211"/>
  </r>
  <r>
    <x v="1"/>
    <x v="2"/>
    <s v="Societăți de asigurare"/>
    <s v="Societăți de asigurare"/>
    <x v="7"/>
    <x v="1"/>
    <x v="16"/>
    <x v="14"/>
    <n v="0"/>
    <n v="0"/>
    <n v="159010"/>
    <n v="0"/>
    <n v="0"/>
  </r>
  <r>
    <x v="1"/>
    <x v="2"/>
    <s v="Societăți de asigurare"/>
    <s v="Societăți de asigurare"/>
    <x v="7"/>
    <x v="1"/>
    <x v="17"/>
    <x v="15"/>
    <n v="481.37506435000006"/>
    <n v="-481.37506435000006"/>
    <n v="159010"/>
    <n v="0.30273257301427586"/>
    <n v="-0.30273257301427586"/>
  </r>
  <r>
    <x v="1"/>
    <x v="2"/>
    <s v="Societăți de asigurare"/>
    <s v="Societăți de asigurare"/>
    <x v="7"/>
    <x v="1"/>
    <x v="18"/>
    <x v="16"/>
    <n v="1006.8429372000001"/>
    <n v="-1006.8429372000001"/>
    <n v="159010"/>
    <n v="0.63319472813030631"/>
    <n v="-0.63319472813030631"/>
  </r>
  <r>
    <x v="1"/>
    <x v="2"/>
    <s v="Societăți de asigurare"/>
    <s v="Societăți de asigurare"/>
    <x v="7"/>
    <x v="1"/>
    <x v="19"/>
    <x v="17"/>
    <n v="0"/>
    <n v="0"/>
    <n v="159010"/>
    <n v="0"/>
    <n v="0"/>
  </r>
  <r>
    <x v="1"/>
    <x v="2"/>
    <s v="Societăți de asigurare"/>
    <s v="Societăți de asigurare"/>
    <x v="7"/>
    <x v="1"/>
    <x v="20"/>
    <x v="22"/>
    <n v="214.90502724000001"/>
    <n v="-214.90502724000001"/>
    <n v="159010"/>
    <n v="0.13515189437142319"/>
    <n v="-0.13515189437142319"/>
  </r>
  <r>
    <x v="1"/>
    <x v="2"/>
    <s v="Societăți de asigurare"/>
    <s v="Societăți de asigurare"/>
    <x v="7"/>
    <x v="1"/>
    <x v="21"/>
    <x v="19"/>
    <n v="110.88855515"/>
    <n v="-110.88855515"/>
    <n v="159010"/>
    <n v="6.9736843689076164E-2"/>
    <n v="-6.9736843689076164E-2"/>
  </r>
  <r>
    <x v="1"/>
    <x v="2"/>
    <s v="Societăți de asigurare"/>
    <s v="Societăți de asigurare"/>
    <x v="7"/>
    <x v="1"/>
    <x v="22"/>
    <x v="23"/>
    <n v="104.01647209000001"/>
    <n v="-104.01647209000001"/>
    <n v="159010"/>
    <n v="6.5415050682347028E-2"/>
    <n v="-6.5415050682347028E-2"/>
  </r>
  <r>
    <x v="1"/>
    <x v="2"/>
    <s v="Societăți de asigurare"/>
    <s v="Societăți de asigurare"/>
    <x v="7"/>
    <x v="2"/>
    <x v="24"/>
    <x v="24"/>
    <n v="-232.57859285800942"/>
    <n v="-232.57859285800942"/>
    <n v="159010"/>
    <n v="-0.14626664540469744"/>
    <n v="-0.14626664540469744"/>
  </r>
  <r>
    <x v="1"/>
    <x v="3"/>
    <s v="Administrația publică"/>
    <s v="Administrația publică"/>
    <x v="8"/>
    <x v="0"/>
    <x v="0"/>
    <x v="0"/>
    <n v="69779.946934125895"/>
    <n v="69779.946934125895"/>
    <n v="159010"/>
    <n v="43.883999078124582"/>
    <n v="43.883999078124582"/>
  </r>
  <r>
    <x v="1"/>
    <x v="3"/>
    <s v="Administrația publică"/>
    <s v="Administrația publică"/>
    <x v="8"/>
    <x v="0"/>
    <x v="1"/>
    <x v="1"/>
    <n v="0"/>
    <n v="0"/>
    <n v="159010"/>
    <n v="0"/>
    <n v="0"/>
  </r>
  <r>
    <x v="1"/>
    <x v="3"/>
    <s v="Administrația publică"/>
    <s v="Administrația publică"/>
    <x v="8"/>
    <x v="0"/>
    <x v="2"/>
    <x v="2"/>
    <n v="0"/>
    <n v="0"/>
    <n v="159010"/>
    <n v="0"/>
    <n v="0"/>
  </r>
  <r>
    <x v="1"/>
    <x v="3"/>
    <s v="Administrația publică"/>
    <s v="Administrația publică"/>
    <x v="8"/>
    <x v="0"/>
    <x v="3"/>
    <x v="3"/>
    <n v="0"/>
    <n v="0"/>
    <n v="159010"/>
    <n v="0"/>
    <n v="0"/>
  </r>
  <r>
    <x v="1"/>
    <x v="3"/>
    <s v="Administrația publică"/>
    <s v="Administrația publică"/>
    <x v="8"/>
    <x v="0"/>
    <x v="4"/>
    <x v="4"/>
    <n v="5376.1411723033998"/>
    <n v="5376.1411723033998"/>
    <n v="159010"/>
    <n v="3.3810082210574173"/>
    <n v="3.3810082210574173"/>
  </r>
  <r>
    <x v="1"/>
    <x v="3"/>
    <s v="Administrația publică"/>
    <s v="Administrația publică"/>
    <x v="8"/>
    <x v="0"/>
    <x v="5"/>
    <x v="5"/>
    <n v="0"/>
    <n v="0"/>
    <n v="159010"/>
    <n v="0"/>
    <n v="0"/>
  </r>
  <r>
    <x v="1"/>
    <x v="3"/>
    <s v="Administrația publică"/>
    <s v="Administrația publică"/>
    <x v="8"/>
    <x v="0"/>
    <x v="6"/>
    <x v="6"/>
    <n v="5270.4222883033999"/>
    <n v="5270.4222883033999"/>
    <n v="159010"/>
    <n v="3.3145225383959498"/>
    <n v="3.3145225383959498"/>
  </r>
  <r>
    <x v="1"/>
    <x v="3"/>
    <s v="Administrația publică"/>
    <s v="Administrația publică"/>
    <x v="8"/>
    <x v="0"/>
    <x v="7"/>
    <x v="7"/>
    <n v="105.718884"/>
    <n v="105.718884"/>
    <n v="159010"/>
    <n v="6.6485682661467829E-2"/>
    <n v="6.6485682661467829E-2"/>
  </r>
  <r>
    <x v="1"/>
    <x v="3"/>
    <s v="Administrația publică"/>
    <s v="Administrația publică"/>
    <x v="8"/>
    <x v="0"/>
    <x v="8"/>
    <x v="8"/>
    <n v="0"/>
    <n v="0"/>
    <n v="159010"/>
    <n v="0"/>
    <n v="0"/>
  </r>
  <r>
    <x v="1"/>
    <x v="3"/>
    <s v="Administrația publică"/>
    <s v="Administrația publică"/>
    <x v="8"/>
    <x v="0"/>
    <x v="9"/>
    <x v="9"/>
    <n v="0"/>
    <n v="0"/>
    <n v="159010"/>
    <n v="0"/>
    <n v="0"/>
  </r>
  <r>
    <x v="1"/>
    <x v="3"/>
    <s v="Administrația publică"/>
    <s v="Administrația publică"/>
    <x v="8"/>
    <x v="0"/>
    <x v="10"/>
    <x v="10"/>
    <n v="0"/>
    <n v="0"/>
    <n v="159010"/>
    <n v="0"/>
    <n v="0"/>
  </r>
  <r>
    <x v="1"/>
    <x v="3"/>
    <s v="Administrația publică"/>
    <s v="Administrația publică"/>
    <x v="8"/>
    <x v="0"/>
    <x v="11"/>
    <x v="11"/>
    <n v="18394.999999999996"/>
    <n v="18394.999999999996"/>
    <n v="159010"/>
    <n v="11.56845481416263"/>
    <n v="11.56845481416263"/>
  </r>
  <r>
    <x v="1"/>
    <x v="3"/>
    <s v="Administrația publică"/>
    <s v="Administrația publică"/>
    <x v="8"/>
    <x v="0"/>
    <x v="12"/>
    <x v="9"/>
    <n v="1536.5507656822572"/>
    <n v="1536.5507656822572"/>
    <n v="159010"/>
    <n v="0.96632335430618022"/>
    <n v="0.96632335430618022"/>
  </r>
  <r>
    <x v="1"/>
    <x v="3"/>
    <s v="Administrația publică"/>
    <s v="Administrația publică"/>
    <x v="8"/>
    <x v="0"/>
    <x v="13"/>
    <x v="10"/>
    <n v="16858.449234317741"/>
    <n v="16858.449234317741"/>
    <n v="159010"/>
    <n v="10.60213145985645"/>
    <n v="10.60213145985645"/>
  </r>
  <r>
    <x v="1"/>
    <x v="3"/>
    <s v="Administrația publică"/>
    <s v="Administrația publică"/>
    <x v="8"/>
    <x v="0"/>
    <x v="14"/>
    <x v="12"/>
    <n v="44538.205761822494"/>
    <n v="44538.205761822494"/>
    <n v="159010"/>
    <n v="28.00968854903622"/>
    <n v="28.00968854903622"/>
  </r>
  <r>
    <x v="1"/>
    <x v="3"/>
    <s v="Administrația publică"/>
    <s v="Administrația publică"/>
    <x v="8"/>
    <x v="0"/>
    <x v="15"/>
    <x v="13"/>
    <n v="0"/>
    <n v="0"/>
    <n v="159010"/>
    <n v="0"/>
    <n v="0"/>
  </r>
  <r>
    <x v="1"/>
    <x v="3"/>
    <s v="Administrația publică"/>
    <s v="Administrația publică"/>
    <x v="8"/>
    <x v="0"/>
    <x v="16"/>
    <x v="14"/>
    <n v="0"/>
    <n v="0"/>
    <n v="159010"/>
    <n v="0"/>
    <n v="0"/>
  </r>
  <r>
    <x v="1"/>
    <x v="3"/>
    <s v="Administrația publică"/>
    <s v="Administrația publică"/>
    <x v="8"/>
    <x v="0"/>
    <x v="17"/>
    <x v="15"/>
    <n v="0"/>
    <n v="0"/>
    <n v="159010"/>
    <n v="0"/>
    <n v="0"/>
  </r>
  <r>
    <x v="1"/>
    <x v="3"/>
    <s v="Administrația publică"/>
    <s v="Administrația publică"/>
    <x v="8"/>
    <x v="0"/>
    <x v="18"/>
    <x v="16"/>
    <n v="0"/>
    <n v="0"/>
    <n v="159010"/>
    <n v="0"/>
    <n v="0"/>
  </r>
  <r>
    <x v="1"/>
    <x v="3"/>
    <s v="Administrația publică"/>
    <s v="Administrația publică"/>
    <x v="8"/>
    <x v="0"/>
    <x v="19"/>
    <x v="17"/>
    <n v="0"/>
    <n v="0"/>
    <n v="159010"/>
    <n v="0"/>
    <n v="0"/>
  </r>
  <r>
    <x v="1"/>
    <x v="3"/>
    <s v="Administrația publică"/>
    <s v="Administrația publică"/>
    <x v="8"/>
    <x v="0"/>
    <x v="20"/>
    <x v="18"/>
    <n v="1470.6"/>
    <n v="1470.6"/>
    <n v="159010"/>
    <n v="0.92484749386831011"/>
    <n v="0.92484749386831011"/>
  </r>
  <r>
    <x v="1"/>
    <x v="3"/>
    <s v="Administrația publică"/>
    <s v="Administrația publică"/>
    <x v="8"/>
    <x v="0"/>
    <x v="21"/>
    <x v="19"/>
    <n v="0.35999950000000003"/>
    <n v="0.35999950000000003"/>
    <n v="159010"/>
    <n v="2.2640054084648766E-4"/>
    <n v="2.2640054084648766E-4"/>
  </r>
  <r>
    <x v="1"/>
    <x v="3"/>
    <s v="Administrația publică"/>
    <s v="Administrația publică"/>
    <x v="8"/>
    <x v="0"/>
    <x v="22"/>
    <x v="20"/>
    <n v="1470.2400005"/>
    <n v="1470.2400005"/>
    <n v="159010"/>
    <n v="0.92462109332746356"/>
    <n v="0.92462109332746356"/>
  </r>
  <r>
    <x v="1"/>
    <x v="3"/>
    <s v="Administrația publică"/>
    <s v="Administrația publică"/>
    <x v="8"/>
    <x v="1"/>
    <x v="23"/>
    <x v="21"/>
    <n v="58381.234705413903"/>
    <n v="-58381.234705413903"/>
    <n v="159010"/>
    <n v="36.71544852865474"/>
    <n v="-36.71544852865474"/>
  </r>
  <r>
    <x v="1"/>
    <x v="3"/>
    <s v="Administrația publică"/>
    <s v="Administrația publică"/>
    <x v="8"/>
    <x v="1"/>
    <x v="1"/>
    <x v="1"/>
    <n v="3152.06585"/>
    <n v="-3152.06585"/>
    <n v="159010"/>
    <n v="1.982306678825231"/>
    <n v="-1.982306678825231"/>
  </r>
  <r>
    <x v="1"/>
    <x v="3"/>
    <s v="Administrația publică"/>
    <s v="Administrația publică"/>
    <x v="8"/>
    <x v="1"/>
    <x v="2"/>
    <x v="2"/>
    <n v="0"/>
    <n v="0"/>
    <n v="159010"/>
    <n v="0"/>
    <n v="0"/>
  </r>
  <r>
    <x v="1"/>
    <x v="3"/>
    <s v="Administrația publică"/>
    <s v="Administrația publică"/>
    <x v="8"/>
    <x v="1"/>
    <x v="3"/>
    <x v="3"/>
    <n v="3152.06585"/>
    <n v="-3152.06585"/>
    <n v="159010"/>
    <n v="1.982306678825231"/>
    <n v="-1.982306678825231"/>
  </r>
  <r>
    <x v="1"/>
    <x v="3"/>
    <s v="Administrația publică"/>
    <s v="Administrația publică"/>
    <x v="8"/>
    <x v="1"/>
    <x v="4"/>
    <x v="4"/>
    <n v="0"/>
    <n v="0"/>
    <n v="159010"/>
    <n v="0"/>
    <n v="0"/>
  </r>
  <r>
    <x v="1"/>
    <x v="3"/>
    <s v="Administrația publică"/>
    <s v="Administrația publică"/>
    <x v="8"/>
    <x v="1"/>
    <x v="5"/>
    <x v="5"/>
    <n v="0"/>
    <n v="0"/>
    <n v="159010"/>
    <n v="0"/>
    <n v="0"/>
  </r>
  <r>
    <x v="1"/>
    <x v="3"/>
    <s v="Administrația publică"/>
    <s v="Administrația publică"/>
    <x v="8"/>
    <x v="1"/>
    <x v="6"/>
    <x v="6"/>
    <n v="0"/>
    <n v="0"/>
    <n v="159010"/>
    <n v="0"/>
    <n v="0"/>
  </r>
  <r>
    <x v="1"/>
    <x v="3"/>
    <s v="Administrația publică"/>
    <s v="Administrația publică"/>
    <x v="8"/>
    <x v="1"/>
    <x v="7"/>
    <x v="7"/>
    <n v="0"/>
    <n v="0"/>
    <n v="159010"/>
    <n v="0"/>
    <n v="0"/>
  </r>
  <r>
    <x v="1"/>
    <x v="3"/>
    <s v="Administrația publică"/>
    <s v="Administrația publică"/>
    <x v="8"/>
    <x v="1"/>
    <x v="8"/>
    <x v="8"/>
    <n v="21659.956621919999"/>
    <n v="-21659.956621919999"/>
    <n v="159010"/>
    <n v="13.621757513313625"/>
    <n v="-13.621757513313625"/>
  </r>
  <r>
    <x v="1"/>
    <x v="3"/>
    <s v="Administrația publică"/>
    <s v="Administrația publică"/>
    <x v="8"/>
    <x v="1"/>
    <x v="9"/>
    <x v="9"/>
    <n v="8010.0969240392596"/>
    <n v="-8010.0969240392596"/>
    <n v="159010"/>
    <n v="5.0374799849313003"/>
    <n v="-5.0374799849313003"/>
  </r>
  <r>
    <x v="1"/>
    <x v="3"/>
    <s v="Administrația publică"/>
    <s v="Administrația publică"/>
    <x v="8"/>
    <x v="1"/>
    <x v="10"/>
    <x v="10"/>
    <n v="13649.85969788074"/>
    <n v="-13649.85969788074"/>
    <n v="159010"/>
    <n v="8.5842775283823283"/>
    <n v="-8.5842775283823283"/>
  </r>
  <r>
    <x v="1"/>
    <x v="3"/>
    <s v="Administrația publică"/>
    <s v="Administrația publică"/>
    <x v="8"/>
    <x v="1"/>
    <x v="11"/>
    <x v="11"/>
    <n v="26521.403361983903"/>
    <n v="-26521.403361983903"/>
    <n v="159010"/>
    <n v="16.679078901945729"/>
    <n v="-16.679078901945729"/>
  </r>
  <r>
    <x v="1"/>
    <x v="3"/>
    <s v="Administrația publică"/>
    <s v="Administrația publică"/>
    <x v="8"/>
    <x v="1"/>
    <x v="12"/>
    <x v="9"/>
    <n v="0"/>
    <n v="0"/>
    <n v="159010"/>
    <n v="0"/>
    <n v="0"/>
  </r>
  <r>
    <x v="1"/>
    <x v="3"/>
    <s v="Administrația publică"/>
    <s v="Administrația publică"/>
    <x v="8"/>
    <x v="1"/>
    <x v="13"/>
    <x v="10"/>
    <n v="26521.403361983903"/>
    <n v="-26521.403361983903"/>
    <n v="159010"/>
    <n v="16.679078901945729"/>
    <n v="-16.679078901945729"/>
  </r>
  <r>
    <x v="1"/>
    <x v="3"/>
    <s v="Administrația publică"/>
    <s v="Administrația publică"/>
    <x v="8"/>
    <x v="1"/>
    <x v="14"/>
    <x v="12"/>
    <n v="0"/>
    <n v="0"/>
    <n v="159010"/>
    <n v="0"/>
    <n v="0"/>
  </r>
  <r>
    <x v="1"/>
    <x v="3"/>
    <s v="Administrația publică"/>
    <s v="Administrația publică"/>
    <x v="8"/>
    <x v="1"/>
    <x v="15"/>
    <x v="13"/>
    <n v="0"/>
    <n v="0"/>
    <n v="159010"/>
    <n v="0"/>
    <n v="0"/>
  </r>
  <r>
    <x v="1"/>
    <x v="3"/>
    <s v="Administrația publică"/>
    <s v="Administrația publică"/>
    <x v="8"/>
    <x v="1"/>
    <x v="16"/>
    <x v="14"/>
    <n v="0"/>
    <n v="0"/>
    <n v="159010"/>
    <n v="0"/>
    <n v="0"/>
  </r>
  <r>
    <x v="1"/>
    <x v="3"/>
    <s v="Administrația publică"/>
    <s v="Administrația publică"/>
    <x v="8"/>
    <x v="1"/>
    <x v="17"/>
    <x v="15"/>
    <n v="0"/>
    <n v="0"/>
    <n v="159010"/>
    <n v="0"/>
    <n v="0"/>
  </r>
  <r>
    <x v="1"/>
    <x v="3"/>
    <s v="Administrația publică"/>
    <s v="Administrația publică"/>
    <x v="8"/>
    <x v="1"/>
    <x v="18"/>
    <x v="16"/>
    <n v="0"/>
    <n v="0"/>
    <n v="159010"/>
    <n v="0"/>
    <n v="0"/>
  </r>
  <r>
    <x v="1"/>
    <x v="3"/>
    <s v="Administrația publică"/>
    <s v="Administrația publică"/>
    <x v="8"/>
    <x v="1"/>
    <x v="19"/>
    <x v="17"/>
    <n v="0"/>
    <n v="0"/>
    <n v="159010"/>
    <n v="0"/>
    <n v="0"/>
  </r>
  <r>
    <x v="1"/>
    <x v="3"/>
    <s v="Administrația publică"/>
    <s v="Administrația publică"/>
    <x v="8"/>
    <x v="1"/>
    <x v="20"/>
    <x v="22"/>
    <n v="7047.8088715100002"/>
    <n v="-7047.8088715100002"/>
    <n v="159010"/>
    <n v="4.4323054345701527"/>
    <n v="-4.4323054345701527"/>
  </r>
  <r>
    <x v="1"/>
    <x v="3"/>
    <s v="Administrația publică"/>
    <s v="Administrația publică"/>
    <x v="8"/>
    <x v="1"/>
    <x v="21"/>
    <x v="19"/>
    <n v="22.894269960000003"/>
    <n v="-22.894269960000003"/>
    <n v="159010"/>
    <n v="1.4398006389535251E-2"/>
    <n v="-1.4398006389535251E-2"/>
  </r>
  <r>
    <x v="1"/>
    <x v="3"/>
    <s v="Administrația publică"/>
    <s v="Administrația publică"/>
    <x v="8"/>
    <x v="1"/>
    <x v="22"/>
    <x v="23"/>
    <n v="7024.91460155"/>
    <n v="-7024.91460155"/>
    <n v="159010"/>
    <n v="4.4179074281806177"/>
    <n v="-4.4179074281806177"/>
  </r>
  <r>
    <x v="1"/>
    <x v="3"/>
    <s v="Administrația publică"/>
    <s v="Administrația publică"/>
    <x v="8"/>
    <x v="2"/>
    <x v="24"/>
    <x v="24"/>
    <n v="11398.712228711993"/>
    <n v="11398.712228711993"/>
    <n v="159010"/>
    <n v="7.16855054946984"/>
    <n v="7.16855054946984"/>
  </r>
  <r>
    <x v="1"/>
    <x v="4"/>
    <s v="Gospodăriile populației"/>
    <s v="Gospodăriile populației"/>
    <x v="9"/>
    <x v="0"/>
    <x v="0"/>
    <x v="0"/>
    <n v="148541.72008125309"/>
    <n v="148541.72008125309"/>
    <n v="159010"/>
    <n v="93.41659020266215"/>
    <n v="93.41659020266215"/>
  </r>
  <r>
    <x v="1"/>
    <x v="4"/>
    <s v="Gospodăriile populației"/>
    <s v="Gospodăriile populației"/>
    <x v="9"/>
    <x v="0"/>
    <x v="1"/>
    <x v="1"/>
    <n v="0"/>
    <n v="0"/>
    <n v="159010"/>
    <n v="0"/>
    <n v="0"/>
  </r>
  <r>
    <x v="1"/>
    <x v="4"/>
    <s v="Gospodăriile populației"/>
    <s v="Gospodăriile populației"/>
    <x v="9"/>
    <x v="0"/>
    <x v="2"/>
    <x v="2"/>
    <n v="0"/>
    <n v="0"/>
    <n v="159010"/>
    <n v="0"/>
    <n v="0"/>
  </r>
  <r>
    <x v="1"/>
    <x v="4"/>
    <s v="Gospodăriile populației"/>
    <s v="Gospodăriile populației"/>
    <x v="9"/>
    <x v="0"/>
    <x v="3"/>
    <x v="3"/>
    <n v="0"/>
    <n v="0"/>
    <n v="159010"/>
    <n v="0"/>
    <n v="0"/>
  </r>
  <r>
    <x v="1"/>
    <x v="4"/>
    <s v="Gospodăriile populației"/>
    <s v="Gospodăriile populației"/>
    <x v="9"/>
    <x v="0"/>
    <x v="4"/>
    <x v="4"/>
    <n v="83201.528218674153"/>
    <n v="83201.528218674153"/>
    <n v="159010"/>
    <n v="52.324714306442452"/>
    <n v="52.324714306442452"/>
  </r>
  <r>
    <x v="1"/>
    <x v="4"/>
    <s v="Gospodăriile populației"/>
    <s v="Gospodăriile populației"/>
    <x v="9"/>
    <x v="0"/>
    <x v="5"/>
    <x v="5"/>
    <n v="44857.615903725949"/>
    <n v="44857.615903725949"/>
    <n v="159010"/>
    <n v="28.210562797135996"/>
    <n v="28.210562797135996"/>
  </r>
  <r>
    <x v="1"/>
    <x v="4"/>
    <s v="Gospodăriile populației"/>
    <s v="Gospodăriile populației"/>
    <x v="9"/>
    <x v="0"/>
    <x v="6"/>
    <x v="6"/>
    <n v="7451.86518867"/>
    <n v="7451.86518867"/>
    <n v="159010"/>
    <n v="4.6864129228790645"/>
    <n v="4.6864129228790645"/>
  </r>
  <r>
    <x v="1"/>
    <x v="4"/>
    <s v="Gospodăriile populației"/>
    <s v="Gospodăriile populației"/>
    <x v="9"/>
    <x v="0"/>
    <x v="7"/>
    <x v="7"/>
    <n v="30892.047126278201"/>
    <n v="30892.047126278201"/>
    <n v="159010"/>
    <n v="19.427738586427395"/>
    <n v="19.427738586427395"/>
  </r>
  <r>
    <x v="1"/>
    <x v="4"/>
    <s v="Gospodăriile populației"/>
    <s v="Gospodăriile populației"/>
    <x v="9"/>
    <x v="0"/>
    <x v="8"/>
    <x v="8"/>
    <n v="0"/>
    <n v="0"/>
    <n v="159010"/>
    <n v="0"/>
    <n v="0"/>
  </r>
  <r>
    <x v="1"/>
    <x v="4"/>
    <s v="Gospodăriile populației"/>
    <s v="Gospodăriile populației"/>
    <x v="9"/>
    <x v="0"/>
    <x v="9"/>
    <x v="9"/>
    <n v="0"/>
    <n v="0"/>
    <n v="159010"/>
    <n v="0"/>
    <n v="0"/>
  </r>
  <r>
    <x v="1"/>
    <x v="4"/>
    <s v="Gospodăriile populației"/>
    <s v="Gospodăriile populației"/>
    <x v="9"/>
    <x v="0"/>
    <x v="10"/>
    <x v="10"/>
    <n v="0"/>
    <n v="0"/>
    <n v="159010"/>
    <n v="0"/>
    <n v="0"/>
  </r>
  <r>
    <x v="1"/>
    <x v="4"/>
    <s v="Gospodăriile populației"/>
    <s v="Gospodăriile populației"/>
    <x v="9"/>
    <x v="0"/>
    <x v="11"/>
    <x v="11"/>
    <n v="393.24539900000002"/>
    <n v="393.24539900000002"/>
    <n v="159010"/>
    <n v="0.24730859631469723"/>
    <n v="0.24730859631469723"/>
  </r>
  <r>
    <x v="1"/>
    <x v="4"/>
    <s v="Gospodăriile populației"/>
    <s v="Gospodăriile populației"/>
    <x v="9"/>
    <x v="0"/>
    <x v="12"/>
    <x v="9"/>
    <n v="106.70884583333073"/>
    <n v="106.70884583333073"/>
    <n v="159010"/>
    <n v="6.7108261010836251E-2"/>
    <n v="6.7108261010836251E-2"/>
  </r>
  <r>
    <x v="1"/>
    <x v="4"/>
    <s v="Gospodăriile populației"/>
    <s v="Gospodăriile populației"/>
    <x v="9"/>
    <x v="0"/>
    <x v="13"/>
    <x v="10"/>
    <n v="286.53655316666931"/>
    <n v="286.53655316666931"/>
    <n v="159010"/>
    <n v="0.18020033530386095"/>
    <n v="0.18020033530386095"/>
  </r>
  <r>
    <x v="1"/>
    <x v="4"/>
    <s v="Gospodăriile populației"/>
    <s v="Gospodăriile populației"/>
    <x v="9"/>
    <x v="0"/>
    <x v="14"/>
    <x v="12"/>
    <n v="56378.980221364982"/>
    <n v="56378.980221364982"/>
    <n v="159010"/>
    <n v="35.456248173929303"/>
    <n v="35.456248173929303"/>
  </r>
  <r>
    <x v="1"/>
    <x v="4"/>
    <s v="Gospodăriile populației"/>
    <s v="Gospodăriile populației"/>
    <x v="9"/>
    <x v="0"/>
    <x v="15"/>
    <x v="13"/>
    <n v="1022.6493255100902"/>
    <n v="1022.6493255100902"/>
    <n v="159010"/>
    <n v="0.64313522766498343"/>
    <n v="0.64313522766498343"/>
  </r>
  <r>
    <x v="1"/>
    <x v="4"/>
    <s v="Gospodăriile populației"/>
    <s v="Gospodăriile populației"/>
    <x v="9"/>
    <x v="0"/>
    <x v="16"/>
    <x v="14"/>
    <n v="0"/>
    <n v="0"/>
    <n v="159010"/>
    <n v="0"/>
    <n v="0"/>
  </r>
  <r>
    <x v="1"/>
    <x v="4"/>
    <s v="Gospodăriile populației"/>
    <s v="Gospodăriile populației"/>
    <x v="9"/>
    <x v="0"/>
    <x v="17"/>
    <x v="15"/>
    <n v="481.37506435000006"/>
    <n v="481.37506435000006"/>
    <n v="159010"/>
    <n v="0.30273257301427586"/>
    <n v="0.30273257301427586"/>
  </r>
  <r>
    <x v="1"/>
    <x v="4"/>
    <s v="Gospodăriile populației"/>
    <s v="Gospodăriile populației"/>
    <x v="9"/>
    <x v="0"/>
    <x v="18"/>
    <x v="16"/>
    <n v="541.27426116009008"/>
    <n v="541.27426116009008"/>
    <n v="159010"/>
    <n v="0.34040265465070751"/>
    <n v="0.34040265465070751"/>
  </r>
  <r>
    <x v="1"/>
    <x v="4"/>
    <s v="Gospodăriile populației"/>
    <s v="Gospodăriile populației"/>
    <x v="9"/>
    <x v="0"/>
    <x v="19"/>
    <x v="17"/>
    <n v="0"/>
    <n v="0"/>
    <n v="159010"/>
    <n v="0"/>
    <n v="0"/>
  </r>
  <r>
    <x v="1"/>
    <x v="4"/>
    <s v="Gospodăriile populației"/>
    <s v="Gospodăriile populației"/>
    <x v="9"/>
    <x v="0"/>
    <x v="20"/>
    <x v="18"/>
    <n v="7545.3169167038923"/>
    <n v="7545.3169167038923"/>
    <n v="159010"/>
    <n v="4.7451838983107297"/>
    <n v="4.7451838983107297"/>
  </r>
  <r>
    <x v="1"/>
    <x v="4"/>
    <s v="Gospodăriile populației"/>
    <s v="Gospodăriile populației"/>
    <x v="9"/>
    <x v="0"/>
    <x v="21"/>
    <x v="19"/>
    <n v="60.685753660860001"/>
    <n v="60.685753660860001"/>
    <n v="159010"/>
    <n v="3.816474036907113E-2"/>
    <n v="3.816474036907113E-2"/>
  </r>
  <r>
    <x v="1"/>
    <x v="4"/>
    <s v="Gospodăriile populației"/>
    <s v="Gospodăriile populației"/>
    <x v="9"/>
    <x v="0"/>
    <x v="22"/>
    <x v="20"/>
    <n v="7484.6311630430318"/>
    <n v="7484.6311630430318"/>
    <n v="159010"/>
    <n v="4.7070191579416587"/>
    <n v="4.7070191579416587"/>
  </r>
  <r>
    <x v="1"/>
    <x v="4"/>
    <s v="Gospodăriile populației"/>
    <s v="Gospodăriile populației"/>
    <x v="9"/>
    <x v="1"/>
    <x v="23"/>
    <x v="21"/>
    <n v="14040.480747195821"/>
    <n v="-14040.480747195821"/>
    <n v="159010"/>
    <n v="8.8299356941046607"/>
    <n v="-8.8299356941046607"/>
  </r>
  <r>
    <x v="1"/>
    <x v="4"/>
    <s v="Gospodăriile populației"/>
    <s v="Gospodăriile populației"/>
    <x v="9"/>
    <x v="1"/>
    <x v="1"/>
    <x v="1"/>
    <n v="0"/>
    <n v="0"/>
    <n v="159010"/>
    <n v="0"/>
    <n v="0"/>
  </r>
  <r>
    <x v="1"/>
    <x v="4"/>
    <s v="Gospodăriile populației"/>
    <s v="Gospodăriile populației"/>
    <x v="9"/>
    <x v="1"/>
    <x v="2"/>
    <x v="2"/>
    <n v="0"/>
    <n v="0"/>
    <n v="159010"/>
    <n v="0"/>
    <n v="0"/>
  </r>
  <r>
    <x v="1"/>
    <x v="4"/>
    <s v="Gospodăriile populației"/>
    <s v="Gospodăriile populației"/>
    <x v="9"/>
    <x v="1"/>
    <x v="3"/>
    <x v="3"/>
    <n v="0"/>
    <n v="0"/>
    <n v="159010"/>
    <n v="0"/>
    <n v="0"/>
  </r>
  <r>
    <x v="1"/>
    <x v="4"/>
    <s v="Gospodăriile populației"/>
    <s v="Gospodăriile populației"/>
    <x v="9"/>
    <x v="1"/>
    <x v="4"/>
    <x v="4"/>
    <n v="0"/>
    <n v="0"/>
    <n v="159010"/>
    <n v="0"/>
    <n v="0"/>
  </r>
  <r>
    <x v="1"/>
    <x v="4"/>
    <s v="Gospodăriile populației"/>
    <s v="Gospodăriile populației"/>
    <x v="9"/>
    <x v="1"/>
    <x v="5"/>
    <x v="5"/>
    <n v="0"/>
    <n v="0"/>
    <n v="159010"/>
    <n v="0"/>
    <n v="0"/>
  </r>
  <r>
    <x v="1"/>
    <x v="4"/>
    <s v="Gospodăriile populației"/>
    <s v="Gospodăriile populației"/>
    <x v="9"/>
    <x v="1"/>
    <x v="6"/>
    <x v="6"/>
    <n v="0"/>
    <n v="0"/>
    <n v="159010"/>
    <n v="0"/>
    <n v="0"/>
  </r>
  <r>
    <x v="1"/>
    <x v="4"/>
    <s v="Gospodăriile populației"/>
    <s v="Gospodăriile populației"/>
    <x v="9"/>
    <x v="1"/>
    <x v="7"/>
    <x v="7"/>
    <n v="0"/>
    <n v="0"/>
    <n v="159010"/>
    <n v="0"/>
    <n v="0"/>
  </r>
  <r>
    <x v="1"/>
    <x v="4"/>
    <s v="Gospodăriile populației"/>
    <s v="Gospodăriile populației"/>
    <x v="9"/>
    <x v="1"/>
    <x v="8"/>
    <x v="8"/>
    <n v="0"/>
    <n v="0"/>
    <n v="159010"/>
    <n v="0"/>
    <n v="0"/>
  </r>
  <r>
    <x v="1"/>
    <x v="4"/>
    <s v="Gospodăriile populației"/>
    <s v="Gospodăriile populației"/>
    <x v="9"/>
    <x v="1"/>
    <x v="9"/>
    <x v="9"/>
    <n v="0"/>
    <n v="0"/>
    <n v="159010"/>
    <n v="0"/>
    <n v="0"/>
  </r>
  <r>
    <x v="1"/>
    <x v="4"/>
    <s v="Gospodăriile populației"/>
    <s v="Gospodăriile populației"/>
    <x v="9"/>
    <x v="1"/>
    <x v="10"/>
    <x v="10"/>
    <n v="0"/>
    <n v="0"/>
    <n v="159010"/>
    <n v="0"/>
    <n v="0"/>
  </r>
  <r>
    <x v="1"/>
    <x v="4"/>
    <s v="Gospodăriile populației"/>
    <s v="Gospodăriile populației"/>
    <x v="9"/>
    <x v="1"/>
    <x v="11"/>
    <x v="11"/>
    <n v="11604.668044584436"/>
    <n v="-11604.668044584436"/>
    <n v="159010"/>
    <n v="7.2980743629862497"/>
    <n v="-7.2980743629862497"/>
  </r>
  <r>
    <x v="1"/>
    <x v="4"/>
    <s v="Gospodăriile populației"/>
    <s v="Gospodăriile populației"/>
    <x v="9"/>
    <x v="1"/>
    <x v="12"/>
    <x v="9"/>
    <n v="3850.1056909353911"/>
    <n v="-3850.1056909353911"/>
    <n v="159010"/>
    <n v="2.4212978372023084"/>
    <n v="-2.4212978372023084"/>
  </r>
  <r>
    <x v="1"/>
    <x v="4"/>
    <s v="Gospodăriile populației"/>
    <s v="Gospodăriile populației"/>
    <x v="9"/>
    <x v="1"/>
    <x v="13"/>
    <x v="10"/>
    <n v="7754.5623536490439"/>
    <n v="-7754.5623536490439"/>
    <n v="159010"/>
    <n v="4.8767765257839404"/>
    <n v="-4.8767765257839404"/>
  </r>
  <r>
    <x v="1"/>
    <x v="4"/>
    <s v="Gospodăriile populației"/>
    <s v="Gospodăriile populației"/>
    <x v="9"/>
    <x v="1"/>
    <x v="14"/>
    <x v="12"/>
    <n v="0"/>
    <n v="0"/>
    <n v="159010"/>
    <n v="0"/>
    <n v="0"/>
  </r>
  <r>
    <x v="1"/>
    <x v="4"/>
    <s v="Gospodăriile populației"/>
    <s v="Gospodăriile populației"/>
    <x v="9"/>
    <x v="1"/>
    <x v="15"/>
    <x v="13"/>
    <n v="0"/>
    <n v="0"/>
    <n v="159010"/>
    <n v="0"/>
    <n v="0"/>
  </r>
  <r>
    <x v="1"/>
    <x v="4"/>
    <s v="Gospodăriile populației"/>
    <s v="Gospodăriile populației"/>
    <x v="9"/>
    <x v="1"/>
    <x v="16"/>
    <x v="14"/>
    <n v="0"/>
    <n v="0"/>
    <n v="159010"/>
    <n v="0"/>
    <n v="0"/>
  </r>
  <r>
    <x v="1"/>
    <x v="4"/>
    <s v="Gospodăriile populației"/>
    <s v="Gospodăriile populației"/>
    <x v="9"/>
    <x v="1"/>
    <x v="17"/>
    <x v="15"/>
    <n v="0"/>
    <n v="0"/>
    <n v="159010"/>
    <n v="0"/>
    <n v="0"/>
  </r>
  <r>
    <x v="1"/>
    <x v="4"/>
    <s v="Gospodăriile populației"/>
    <s v="Gospodăriile populației"/>
    <x v="9"/>
    <x v="1"/>
    <x v="18"/>
    <x v="16"/>
    <n v="0"/>
    <n v="0"/>
    <n v="159010"/>
    <n v="0"/>
    <n v="0"/>
  </r>
  <r>
    <x v="1"/>
    <x v="4"/>
    <s v="Gospodăriile populației"/>
    <s v="Gospodăriile populației"/>
    <x v="9"/>
    <x v="1"/>
    <x v="19"/>
    <x v="17"/>
    <n v="0"/>
    <n v="0"/>
    <n v="159010"/>
    <n v="0"/>
    <n v="0"/>
  </r>
  <r>
    <x v="1"/>
    <x v="4"/>
    <s v="Gospodăriile populației"/>
    <s v="Gospodăriile populației"/>
    <x v="9"/>
    <x v="1"/>
    <x v="20"/>
    <x v="22"/>
    <n v="2435.8127026113848"/>
    <n v="-2435.8127026113848"/>
    <n v="159010"/>
    <n v="1.5318613311184106"/>
    <n v="-1.5318613311184106"/>
  </r>
  <r>
    <x v="1"/>
    <x v="4"/>
    <s v="Gospodăriile populației"/>
    <s v="Gospodăriile populației"/>
    <x v="9"/>
    <x v="1"/>
    <x v="21"/>
    <x v="19"/>
    <n v="227.36827579138497"/>
    <n v="-227.36827579138497"/>
    <n v="159010"/>
    <n v="0.14298992251517828"/>
    <n v="-0.14298992251517828"/>
  </r>
  <r>
    <x v="1"/>
    <x v="4"/>
    <s v="Gospodăriile populației"/>
    <s v="Gospodăriile populației"/>
    <x v="9"/>
    <x v="1"/>
    <x v="22"/>
    <x v="23"/>
    <n v="2208.44442682"/>
    <n v="-2208.44442682"/>
    <n v="159010"/>
    <n v="1.3888714086032325"/>
    <n v="-1.3888714086032325"/>
  </r>
  <r>
    <x v="1"/>
    <x v="4"/>
    <s v="Gospodăriile populației"/>
    <s v="Gospodăriile populației"/>
    <x v="9"/>
    <x v="2"/>
    <x v="24"/>
    <x v="24"/>
    <n v="134501.23933405726"/>
    <n v="134501.23933405726"/>
    <n v="159010"/>
    <n v="84.586654508557487"/>
    <n v="84.586654508557487"/>
  </r>
  <r>
    <x v="1"/>
    <x v="5"/>
    <s v="Restul lumii"/>
    <s v="Restul lumii"/>
    <x v="10"/>
    <x v="0"/>
    <x v="0"/>
    <x v="0"/>
    <n v="158561.91239201857"/>
    <n v="158561.91239201857"/>
    <n v="159010"/>
    <n v="99.718201617520009"/>
    <n v="99.718201617520009"/>
  </r>
  <r>
    <x v="1"/>
    <x v="5"/>
    <s v="Restul lumii"/>
    <s v="Restul lumii"/>
    <x v="10"/>
    <x v="0"/>
    <x v="1"/>
    <x v="1"/>
    <n v="3152.06585"/>
    <n v="3152.06585"/>
    <n v="159010"/>
    <n v="1.982306678825231"/>
    <n v="1.982306678825231"/>
  </r>
  <r>
    <x v="1"/>
    <x v="5"/>
    <s v="Restul lumii"/>
    <s v="Restul lumii"/>
    <x v="10"/>
    <x v="0"/>
    <x v="2"/>
    <x v="2"/>
    <n v="0"/>
    <n v="0"/>
    <n v="159010"/>
    <n v="0"/>
    <n v="0"/>
  </r>
  <r>
    <x v="1"/>
    <x v="5"/>
    <s v="Restul lumii"/>
    <s v="Restul lumii"/>
    <x v="10"/>
    <x v="0"/>
    <x v="3"/>
    <x v="3"/>
    <n v="3152.06585"/>
    <n v="3152.06585"/>
    <n v="159010"/>
    <n v="1.982306678825231"/>
    <n v="1.982306678825231"/>
  </r>
  <r>
    <x v="1"/>
    <x v="5"/>
    <s v="Restul lumii"/>
    <s v="Restul lumii"/>
    <x v="10"/>
    <x v="0"/>
    <x v="4"/>
    <x v="4"/>
    <n v="2508.8175314066002"/>
    <n v="2508.8175314066002"/>
    <n v="159010"/>
    <n v="1.5777734302286648"/>
    <n v="1.5777734302286648"/>
  </r>
  <r>
    <x v="1"/>
    <x v="5"/>
    <s v="Restul lumii"/>
    <s v="Restul lumii"/>
    <x v="10"/>
    <x v="0"/>
    <x v="5"/>
    <x v="5"/>
    <n v="0"/>
    <n v="0"/>
    <n v="159010"/>
    <n v="0"/>
    <n v="0"/>
  </r>
  <r>
    <x v="1"/>
    <x v="5"/>
    <s v="Restul lumii"/>
    <s v="Restul lumii"/>
    <x v="10"/>
    <x v="0"/>
    <x v="6"/>
    <x v="6"/>
    <n v="854.22379812660006"/>
    <n v="854.22379812660006"/>
    <n v="159010"/>
    <n v="0.53721388474095977"/>
    <n v="0.53721388474095977"/>
  </r>
  <r>
    <x v="1"/>
    <x v="5"/>
    <s v="Restul lumii"/>
    <s v="Restul lumii"/>
    <x v="10"/>
    <x v="0"/>
    <x v="7"/>
    <x v="7"/>
    <n v="1654.5937332799999"/>
    <n v="1654.5937332799999"/>
    <n v="159010"/>
    <n v="1.040559545487705"/>
    <n v="1.040559545487705"/>
  </r>
  <r>
    <x v="1"/>
    <x v="5"/>
    <s v="Restul lumii"/>
    <s v="Restul lumii"/>
    <x v="10"/>
    <x v="0"/>
    <x v="8"/>
    <x v="8"/>
    <n v="12933.814690000001"/>
    <n v="12933.814690000001"/>
    <n v="159010"/>
    <n v="8.133963077793851"/>
    <n v="8.133963077793851"/>
  </r>
  <r>
    <x v="1"/>
    <x v="5"/>
    <s v="Restul lumii"/>
    <s v="Restul lumii"/>
    <x v="10"/>
    <x v="0"/>
    <x v="9"/>
    <x v="9"/>
    <n v="9.1914440000000006"/>
    <n v="9.1914440000000006"/>
    <n v="159010"/>
    <n v="5.7804188415822907E-3"/>
    <n v="5.7804188415822907E-3"/>
  </r>
  <r>
    <x v="1"/>
    <x v="5"/>
    <s v="Restul lumii"/>
    <s v="Restul lumii"/>
    <x v="10"/>
    <x v="0"/>
    <x v="10"/>
    <x v="10"/>
    <n v="12924.623246000001"/>
    <n v="12924.623246000001"/>
    <n v="159010"/>
    <n v="8.1281826589522677"/>
    <n v="8.1281826589522677"/>
  </r>
  <r>
    <x v="1"/>
    <x v="5"/>
    <s v="Restul lumii"/>
    <s v="Restul lumii"/>
    <x v="10"/>
    <x v="0"/>
    <x v="11"/>
    <x v="11"/>
    <n v="76952.190023600007"/>
    <n v="76952.190023600007"/>
    <n v="159010"/>
    <n v="48.394560105402178"/>
    <n v="48.394560105402178"/>
  </r>
  <r>
    <x v="1"/>
    <x v="5"/>
    <s v="Restul lumii"/>
    <s v="Restul lumii"/>
    <x v="10"/>
    <x v="0"/>
    <x v="12"/>
    <x v="9"/>
    <n v="1238.2015164713034"/>
    <n v="1238.2015164713034"/>
    <n v="159010"/>
    <n v="0.77869411764750862"/>
    <n v="0.77869411764750862"/>
  </r>
  <r>
    <x v="1"/>
    <x v="5"/>
    <s v="Restul lumii"/>
    <s v="Restul lumii"/>
    <x v="10"/>
    <x v="0"/>
    <x v="13"/>
    <x v="10"/>
    <n v="75713.988507128699"/>
    <n v="75713.988507128699"/>
    <n v="159010"/>
    <n v="47.615865987754667"/>
    <n v="47.615865987754667"/>
  </r>
  <r>
    <x v="1"/>
    <x v="5"/>
    <s v="Restul lumii"/>
    <s v="Restul lumii"/>
    <x v="10"/>
    <x v="0"/>
    <x v="14"/>
    <x v="12"/>
    <n v="39004.246480821959"/>
    <n v="39004.246480821959"/>
    <n v="159010"/>
    <n v="24.529429898007646"/>
    <n v="24.529429898007646"/>
  </r>
  <r>
    <x v="1"/>
    <x v="5"/>
    <s v="Restul lumii"/>
    <s v="Restul lumii"/>
    <x v="10"/>
    <x v="0"/>
    <x v="15"/>
    <x v="13"/>
    <n v="2.7276651499999995"/>
    <n v="2.7276651499999995"/>
    <n v="159010"/>
    <n v="1.7154047858625242E-3"/>
    <n v="1.7154047858625242E-3"/>
  </r>
  <r>
    <x v="1"/>
    <x v="5"/>
    <s v="Restul lumii"/>
    <s v="Restul lumii"/>
    <x v="10"/>
    <x v="0"/>
    <x v="16"/>
    <x v="14"/>
    <n v="0"/>
    <n v="0"/>
    <n v="159010"/>
    <n v="0"/>
    <n v="0"/>
  </r>
  <r>
    <x v="1"/>
    <x v="5"/>
    <s v="Restul lumii"/>
    <s v="Restul lumii"/>
    <x v="10"/>
    <x v="0"/>
    <x v="17"/>
    <x v="15"/>
    <n v="0"/>
    <n v="0"/>
    <n v="159010"/>
    <n v="0"/>
    <n v="0"/>
  </r>
  <r>
    <x v="1"/>
    <x v="5"/>
    <s v="Restul lumii"/>
    <s v="Restul lumii"/>
    <x v="10"/>
    <x v="0"/>
    <x v="18"/>
    <x v="16"/>
    <n v="2.7276651499999995"/>
    <n v="2.7276651499999995"/>
    <n v="159010"/>
    <n v="1.7154047858625242E-3"/>
    <n v="1.7154047858625242E-3"/>
  </r>
  <r>
    <x v="1"/>
    <x v="5"/>
    <s v="Restul lumii"/>
    <s v="Restul lumii"/>
    <x v="10"/>
    <x v="0"/>
    <x v="19"/>
    <x v="17"/>
    <n v="0"/>
    <n v="0"/>
    <n v="159010"/>
    <n v="0"/>
    <n v="0"/>
  </r>
  <r>
    <x v="1"/>
    <x v="5"/>
    <s v="Restul lumii"/>
    <s v="Restul lumii"/>
    <x v="10"/>
    <x v="0"/>
    <x v="20"/>
    <x v="18"/>
    <n v="24008.050151039999"/>
    <n v="24008.050151039999"/>
    <n v="159010"/>
    <n v="15.098453022476575"/>
    <n v="15.098453022476575"/>
  </r>
  <r>
    <x v="1"/>
    <x v="5"/>
    <s v="Restul lumii"/>
    <s v="Restul lumii"/>
    <x v="10"/>
    <x v="0"/>
    <x v="21"/>
    <x v="19"/>
    <n v="22277.50764335"/>
    <n v="22277.50764335"/>
    <n v="159010"/>
    <n v="14.010129956197723"/>
    <n v="14.010129956197723"/>
  </r>
  <r>
    <x v="1"/>
    <x v="5"/>
    <s v="Restul lumii"/>
    <s v="Restul lumii"/>
    <x v="10"/>
    <x v="0"/>
    <x v="22"/>
    <x v="20"/>
    <n v="1730.5425076899999"/>
    <n v="1730.5425076899999"/>
    <n v="159010"/>
    <n v="1.0883230662788503"/>
    <n v="1.0883230662788503"/>
  </r>
  <r>
    <x v="1"/>
    <x v="5"/>
    <s v="Restul lumii"/>
    <s v="Restul lumii"/>
    <x v="10"/>
    <x v="1"/>
    <x v="23"/>
    <x v="21"/>
    <n v="126324.40116716821"/>
    <n v="-126324.40116716821"/>
    <n v="159010"/>
    <n v="79.444312412532682"/>
    <n v="-79.444312412532682"/>
  </r>
  <r>
    <x v="1"/>
    <x v="5"/>
    <s v="Restul lumii"/>
    <s v="Restul lumii"/>
    <x v="10"/>
    <x v="1"/>
    <x v="1"/>
    <x v="1"/>
    <n v="5.6793592799999999"/>
    <n v="-5.6793592799999999"/>
    <n v="159010"/>
    <n v="3.5716994402867743E-3"/>
    <n v="-3.5716994402867743E-3"/>
  </r>
  <r>
    <x v="1"/>
    <x v="5"/>
    <s v="Restul lumii"/>
    <s v="Restul lumii"/>
    <x v="10"/>
    <x v="1"/>
    <x v="2"/>
    <x v="2"/>
    <n v="0"/>
    <n v="0"/>
    <n v="159010"/>
    <n v="0"/>
    <n v="0"/>
  </r>
  <r>
    <x v="1"/>
    <x v="5"/>
    <s v="Restul lumii"/>
    <s v="Restul lumii"/>
    <x v="10"/>
    <x v="1"/>
    <x v="3"/>
    <x v="3"/>
    <n v="5.6793592799999999"/>
    <n v="-5.6793592799999999"/>
    <n v="159010"/>
    <n v="3.5716994402867743E-3"/>
    <n v="-3.5716994402867743E-3"/>
  </r>
  <r>
    <x v="1"/>
    <x v="5"/>
    <s v="Restul lumii"/>
    <s v="Restul lumii"/>
    <x v="10"/>
    <x v="1"/>
    <x v="4"/>
    <x v="4"/>
    <n v="62347.821282500008"/>
    <n v="-62347.821282500008"/>
    <n v="159010"/>
    <n v="39.210000177661783"/>
    <n v="-39.210000177661783"/>
  </r>
  <r>
    <x v="1"/>
    <x v="5"/>
    <s v="Restul lumii"/>
    <s v="Restul lumii"/>
    <x v="10"/>
    <x v="1"/>
    <x v="5"/>
    <x v="5"/>
    <n v="33453.208947151456"/>
    <n v="-33453.208947151456"/>
    <n v="159010"/>
    <n v="21.038430883058584"/>
    <n v="-21.038430883058584"/>
  </r>
  <r>
    <x v="1"/>
    <x v="5"/>
    <s v="Restul lumii"/>
    <s v="Restul lumii"/>
    <x v="10"/>
    <x v="1"/>
    <x v="6"/>
    <x v="6"/>
    <n v="8089.0812620485494"/>
    <n v="-8089.0812620485494"/>
    <n v="159010"/>
    <n v="5.0871525451534803"/>
    <n v="-5.0871525451534803"/>
  </r>
  <r>
    <x v="1"/>
    <x v="5"/>
    <s v="Restul lumii"/>
    <s v="Restul lumii"/>
    <x v="10"/>
    <x v="1"/>
    <x v="7"/>
    <x v="7"/>
    <n v="20805.531073300001"/>
    <n v="-20805.531073300001"/>
    <n v="159010"/>
    <n v="13.084416749449721"/>
    <n v="-13.084416749449721"/>
  </r>
  <r>
    <x v="1"/>
    <x v="5"/>
    <s v="Restul lumii"/>
    <s v="Restul lumii"/>
    <x v="10"/>
    <x v="1"/>
    <x v="8"/>
    <x v="8"/>
    <n v="23918.563555569999"/>
    <n v="-23918.563555569999"/>
    <n v="159010"/>
    <n v="15.042175684277717"/>
    <n v="-15.042175684277717"/>
  </r>
  <r>
    <x v="1"/>
    <x v="5"/>
    <s v="Restul lumii"/>
    <s v="Restul lumii"/>
    <x v="10"/>
    <x v="1"/>
    <x v="9"/>
    <x v="9"/>
    <n v="0"/>
    <n v="0"/>
    <n v="159010"/>
    <n v="0"/>
    <n v="0"/>
  </r>
  <r>
    <x v="1"/>
    <x v="5"/>
    <s v="Restul lumii"/>
    <s v="Restul lumii"/>
    <x v="10"/>
    <x v="1"/>
    <x v="10"/>
    <x v="10"/>
    <n v="23918.563555569999"/>
    <n v="-23918.563555569999"/>
    <n v="159010"/>
    <n v="15.042175684277717"/>
    <n v="-15.042175684277717"/>
  </r>
  <r>
    <x v="1"/>
    <x v="5"/>
    <s v="Restul lumii"/>
    <s v="Restul lumii"/>
    <x v="10"/>
    <x v="1"/>
    <x v="11"/>
    <x v="11"/>
    <n v="3180.3389704082001"/>
    <n v="-3180.3389704082001"/>
    <n v="159010"/>
    <n v="2.0000873972757689"/>
    <n v="-2.0000873972757689"/>
  </r>
  <r>
    <x v="1"/>
    <x v="5"/>
    <s v="Restul lumii"/>
    <s v="Restul lumii"/>
    <x v="10"/>
    <x v="1"/>
    <x v="12"/>
    <x v="9"/>
    <n v="277.84080640820002"/>
    <n v="-277.84080640820002"/>
    <n v="159010"/>
    <n v="0.17473165612741337"/>
    <n v="-0.17473165612741337"/>
  </r>
  <r>
    <x v="1"/>
    <x v="5"/>
    <s v="Restul lumii"/>
    <s v="Restul lumii"/>
    <x v="10"/>
    <x v="1"/>
    <x v="13"/>
    <x v="10"/>
    <n v="2902.4981640000001"/>
    <n v="-2902.4981640000001"/>
    <n v="159010"/>
    <n v="1.8253557411483556"/>
    <n v="-1.8253557411483556"/>
  </r>
  <r>
    <x v="1"/>
    <x v="5"/>
    <s v="Restul lumii"/>
    <s v="Restul lumii"/>
    <x v="10"/>
    <x v="1"/>
    <x v="14"/>
    <x v="12"/>
    <n v="4058.8164979799999"/>
    <n v="-4058.8164979799999"/>
    <n v="159010"/>
    <n v="2.55255424060122"/>
    <n v="-2.55255424060122"/>
  </r>
  <r>
    <x v="1"/>
    <x v="5"/>
    <s v="Restul lumii"/>
    <s v="Restul lumii"/>
    <x v="10"/>
    <x v="1"/>
    <x v="15"/>
    <x v="13"/>
    <n v="113.97814611"/>
    <n v="-113.97814611"/>
    <n v="159010"/>
    <n v="7.1679860455317282E-2"/>
    <n v="-7.1679860455317282E-2"/>
  </r>
  <r>
    <x v="1"/>
    <x v="5"/>
    <s v="Restul lumii"/>
    <s v="Restul lumii"/>
    <x v="10"/>
    <x v="1"/>
    <x v="16"/>
    <x v="14"/>
    <n v="113.97814611"/>
    <n v="-113.97814611"/>
    <n v="159010"/>
    <n v="7.1679860455317282E-2"/>
    <n v="-7.1679860455317282E-2"/>
  </r>
  <r>
    <x v="1"/>
    <x v="5"/>
    <s v="Restul lumii"/>
    <s v="Restul lumii"/>
    <x v="10"/>
    <x v="1"/>
    <x v="17"/>
    <x v="15"/>
    <n v="0"/>
    <n v="0"/>
    <n v="159010"/>
    <n v="0"/>
    <n v="0"/>
  </r>
  <r>
    <x v="1"/>
    <x v="5"/>
    <s v="Restul lumii"/>
    <s v="Restul lumii"/>
    <x v="10"/>
    <x v="1"/>
    <x v="18"/>
    <x v="16"/>
    <n v="0"/>
    <n v="0"/>
    <n v="159010"/>
    <n v="0"/>
    <n v="0"/>
  </r>
  <r>
    <x v="1"/>
    <x v="5"/>
    <s v="Restul lumii"/>
    <s v="Restul lumii"/>
    <x v="10"/>
    <x v="1"/>
    <x v="19"/>
    <x v="17"/>
    <n v="0"/>
    <n v="0"/>
    <n v="159010"/>
    <n v="0"/>
    <n v="0"/>
  </r>
  <r>
    <x v="1"/>
    <x v="5"/>
    <s v="Restul lumii"/>
    <s v="Restul lumii"/>
    <x v="10"/>
    <x v="1"/>
    <x v="20"/>
    <x v="22"/>
    <n v="32699.203355320002"/>
    <n v="-32699.203355320002"/>
    <n v="159010"/>
    <n v="20.564243352820576"/>
    <n v="-20.564243352820576"/>
  </r>
  <r>
    <x v="1"/>
    <x v="5"/>
    <s v="Restul lumii"/>
    <s v="Restul lumii"/>
    <x v="10"/>
    <x v="1"/>
    <x v="21"/>
    <x v="19"/>
    <n v="12397.826737759999"/>
    <n v="-12397.826737759999"/>
    <n v="159010"/>
    <n v="7.7968849366454931"/>
    <n v="-7.7968849366454931"/>
  </r>
  <r>
    <x v="1"/>
    <x v="5"/>
    <s v="Restul lumii"/>
    <s v="Restul lumii"/>
    <x v="10"/>
    <x v="1"/>
    <x v="22"/>
    <x v="23"/>
    <n v="20301.376617560003"/>
    <n v="-20301.376617560003"/>
    <n v="159010"/>
    <n v="12.767358416175083"/>
    <n v="-12.767358416175083"/>
  </r>
  <r>
    <x v="1"/>
    <x v="5"/>
    <s v="Restul lumii"/>
    <s v="Restul lumii"/>
    <x v="10"/>
    <x v="2"/>
    <x v="24"/>
    <x v="24"/>
    <n v="32237.511224850357"/>
    <n v="32237.511224850357"/>
    <n v="159010"/>
    <n v="20.273889204987334"/>
    <n v="20.273889204987334"/>
  </r>
  <r>
    <x v="1"/>
    <x v="0"/>
    <s v="Economia națională"/>
    <s v="Economia națională"/>
    <x v="0"/>
    <x v="1"/>
    <x v="23"/>
    <x v="25"/>
    <n v="158561.91239201854"/>
    <n v="-158561.91239201854"/>
    <n v="159010"/>
    <n v="99.718201617519981"/>
    <n v="-99.718201617519981"/>
  </r>
  <r>
    <x v="1"/>
    <x v="1"/>
    <s v="Societăți comerciale nefinanciare"/>
    <s v="Societăți comerciale nefinanciare"/>
    <x v="1"/>
    <x v="1"/>
    <x v="25"/>
    <x v="25"/>
    <n v="93498.543225201924"/>
    <n v="-93498.543225201924"/>
    <n v="159010"/>
    <n v="58.800417096536016"/>
    <n v="-58.800417096536016"/>
  </r>
  <r>
    <x v="1"/>
    <x v="2"/>
    <s v="Societăți financiare"/>
    <s v="Societăți financiare"/>
    <x v="2"/>
    <x v="1"/>
    <x v="25"/>
    <x v="25"/>
    <n v="34791.539350807514"/>
    <n v="-34791.539350807514"/>
    <n v="159010"/>
    <n v="21.880095183200751"/>
    <n v="-21.880095183200751"/>
  </r>
  <r>
    <x v="1"/>
    <x v="2"/>
    <s v="Instituții financiare monetare"/>
    <s v="Banca Centrală"/>
    <x v="4"/>
    <x v="1"/>
    <x v="25"/>
    <x v="25"/>
    <n v="6392.4311738099996"/>
    <n v="-6392.4311738099996"/>
    <n v="159010"/>
    <n v="4.0201441254072066"/>
    <n v="-4.0201441254072066"/>
  </r>
  <r>
    <x v="1"/>
    <x v="2"/>
    <s v="Instituții financiare monetare"/>
    <s v="Alte instituții financiare monetare"/>
    <x v="5"/>
    <x v="1"/>
    <x v="25"/>
    <x v="25"/>
    <n v="24115.191448767415"/>
    <n v="-24115.191448767415"/>
    <n v="159010"/>
    <n v="15.165833248706004"/>
    <n v="-15.165833248706004"/>
  </r>
  <r>
    <x v="1"/>
    <x v="2"/>
    <s v="Instituții financiare monetare"/>
    <s v="Alte instituții financiare monetare"/>
    <x v="6"/>
    <x v="1"/>
    <x v="25"/>
    <x v="25"/>
    <n v="3853.1593745696373"/>
    <n v="-3853.1593745696373"/>
    <n v="159010"/>
    <n v="2.4232182721650446"/>
    <n v="-2.4232182721650446"/>
  </r>
  <r>
    <x v="1"/>
    <x v="2"/>
    <s v="Instituții financiare monetare"/>
    <s v="Alte instituții financiare monetare"/>
    <x v="7"/>
    <x v="1"/>
    <x v="25"/>
    <x v="25"/>
    <n v="430.75735366045927"/>
    <n v="-430.75735366045927"/>
    <n v="159010"/>
    <n v="0.27089953692249497"/>
    <n v="-0.27089953692249497"/>
  </r>
  <r>
    <x v="1"/>
    <x v="3"/>
    <s v="Administrația publică"/>
    <s v="Administrația publică"/>
    <x v="8"/>
    <x v="1"/>
    <x v="25"/>
    <x v="25"/>
    <n v="29606.040752000001"/>
    <n v="-29606.040752000001"/>
    <n v="159010"/>
    <n v="18.618980411294888"/>
    <n v="-18.618980411294888"/>
  </r>
  <r>
    <x v="1"/>
    <x v="4"/>
    <s v="Gospodăriile populației"/>
    <s v="Gospodăriile populației"/>
    <x v="11"/>
    <x v="1"/>
    <x v="25"/>
    <x v="25"/>
    <n v="665.78906400913399"/>
    <n v="-665.78906400913399"/>
    <n v="159010"/>
    <n v="0.41870892648835539"/>
    <n v="-0.41870892648835539"/>
  </r>
  <r>
    <x v="1"/>
    <x v="6"/>
    <s v="Calcule"/>
    <s v="Calcule"/>
    <x v="12"/>
    <x v="3"/>
    <x v="25"/>
    <x v="26"/>
    <n v="159010.41899999999"/>
    <n v="159010.41899999999"/>
    <n v="159010"/>
    <n v="100.00026350543992"/>
    <n v="100.00026350543992"/>
  </r>
  <r>
    <x v="1"/>
    <x v="0"/>
    <s v="Economia națională"/>
    <s v="Economia națională"/>
    <x v="0"/>
    <x v="1"/>
    <x v="25"/>
    <x v="27"/>
    <n v="475953.47512770718"/>
    <n v="-475953.47512770718"/>
    <n v="159010"/>
    <n v="299.32298291158241"/>
    <n v="-299.32298291158241"/>
  </r>
  <r>
    <x v="1"/>
    <x v="0"/>
    <s v="Economia națională"/>
    <s v="Economia națională"/>
    <x v="0"/>
    <x v="0"/>
    <x v="25"/>
    <x v="28"/>
    <n v="443770.57979453687"/>
    <n v="443770.57979453687"/>
    <n v="159010"/>
    <n v="279.08344116378646"/>
    <n v="279.08344116378646"/>
  </r>
  <r>
    <x v="1"/>
    <x v="0"/>
    <s v="Economia națională"/>
    <s v="Economia națională"/>
    <x v="0"/>
    <x v="1"/>
    <x v="25"/>
    <x v="29"/>
    <n v="152389.15461017931"/>
    <n v="-152389.15461017931"/>
    <n v="159010"/>
    <n v="95.836208169410298"/>
    <n v="-95.836208169410298"/>
  </r>
  <r>
    <x v="1"/>
    <x v="0"/>
    <s v="Economia națională"/>
    <s v="Economia națională"/>
    <x v="0"/>
    <x v="1"/>
    <x v="25"/>
    <x v="30"/>
    <n v="323553.93684694485"/>
    <n v="-323553.93684694485"/>
    <n v="159010"/>
    <n v="203.48024454244694"/>
    <n v="-203.48024454244694"/>
  </r>
  <r>
    <x v="1"/>
    <x v="0"/>
    <s v="Economia națională"/>
    <s v="Economia națională"/>
    <x v="0"/>
    <x v="3"/>
    <x v="25"/>
    <x v="31"/>
    <n v="0.99717938855326549"/>
    <n v="0.99717938855326549"/>
    <n v="159010"/>
    <n v="6.2711740680036819E-4"/>
    <n v="6.2711740680036819E-4"/>
  </r>
  <r>
    <x v="1"/>
    <x v="0"/>
    <s v="Economia națională"/>
    <s v="Economia națională"/>
    <x v="0"/>
    <x v="3"/>
    <x v="25"/>
    <x v="32"/>
    <n v="2.034797083623463"/>
    <n v="2.034797083623463"/>
    <n v="159010"/>
    <n v="1.2796661113285096E-3"/>
    <n v="1.2796661113285096E-3"/>
  </r>
  <r>
    <x v="1"/>
    <x v="0"/>
    <s v="Economia națională"/>
    <s v="Economia națională"/>
    <x v="0"/>
    <x v="3"/>
    <x v="25"/>
    <x v="33"/>
    <n v="0.33314582344308635"/>
    <n v="0.33314582344308635"/>
    <n v="159010"/>
    <n v="2.0951249823475653E-4"/>
    <n v="2.0951249823475653E-4"/>
  </r>
  <r>
    <x v="1"/>
    <x v="0"/>
    <s v="Economia națională"/>
    <s v="Economia națională"/>
    <x v="0"/>
    <x v="3"/>
    <x v="25"/>
    <x v="34"/>
    <n v="1.0725214712252236"/>
    <n v="1.0725214712252236"/>
    <n v="159010"/>
    <n v="6.7449938445709296E-4"/>
    <n v="6.7449938445709296E-4"/>
  </r>
  <r>
    <x v="1"/>
    <x v="0"/>
    <s v="Economia națională"/>
    <s v="Economia națională"/>
    <x v="0"/>
    <x v="3"/>
    <x v="25"/>
    <x v="35"/>
    <n v="2.1232084243436842"/>
    <n v="2.1232084243436842"/>
    <n v="159010"/>
    <n v="1.3352672312079016E-3"/>
    <n v="1.3352672312079016E-3"/>
  </r>
  <r>
    <x v="1"/>
    <x v="1"/>
    <s v="Societăți comerciale nefinanciare"/>
    <s v="Societăți comerciale nefinanciare"/>
    <x v="1"/>
    <x v="1"/>
    <x v="25"/>
    <x v="27"/>
    <n v="220835.97927360766"/>
    <n v="-220835.97927360766"/>
    <n v="159010"/>
    <n v="138.88181829671572"/>
    <n v="-138.88181829671572"/>
  </r>
  <r>
    <x v="1"/>
    <x v="1"/>
    <s v="Societăți comerciale nefinanciare"/>
    <s v="Societăți comerciale nefinanciare"/>
    <x v="1"/>
    <x v="0"/>
    <x v="25"/>
    <x v="28"/>
    <n v="60272.378732177138"/>
    <n v="60272.378732177138"/>
    <n v="159010"/>
    <n v="37.904772487376356"/>
    <n v="37.904772487376356"/>
  </r>
  <r>
    <x v="1"/>
    <x v="1"/>
    <s v="Societăți comerciale nefinanciare"/>
    <s v="Societăți comerciale nefinanciare"/>
    <x v="1"/>
    <x v="1"/>
    <x v="25"/>
    <x v="29"/>
    <n v="103477.75329405829"/>
    <n v="-103477.75329405829"/>
    <n v="159010"/>
    <n v="65.076255137449408"/>
    <n v="-65.076255137449408"/>
  </r>
  <r>
    <x v="1"/>
    <x v="1"/>
    <s v="Societăți comerciale nefinanciare"/>
    <s v="Societăți comerciale nefinanciare"/>
    <x v="1"/>
    <x v="1"/>
    <x v="25"/>
    <x v="30"/>
    <n v="117347.84230896637"/>
    <n v="-117347.84230896637"/>
    <n v="159010"/>
    <n v="73.799032959541151"/>
    <n v="-73.799032959541151"/>
  </r>
  <r>
    <x v="1"/>
    <x v="1"/>
    <s v="Societăți comerciale nefinanciare"/>
    <s v="Societăți comerciale nefinanciare"/>
    <x v="1"/>
    <x v="3"/>
    <x v="25"/>
    <x v="31"/>
    <n v="0.58800262154646565"/>
    <n v="0.58800262154646565"/>
    <n v="159010"/>
    <n v="3.6978971231146825E-4"/>
    <n v="3.6978971231146825E-4"/>
  </r>
  <r>
    <x v="1"/>
    <x v="1"/>
    <s v="Societăți comerciale nefinanciare"/>
    <s v="Societăți comerciale nefinanciare"/>
    <x v="1"/>
    <x v="3"/>
    <x v="25"/>
    <x v="32"/>
    <n v="0.73798838495587116"/>
    <n v="0.73798838495587116"/>
    <n v="159010"/>
    <n v="4.6411444874905426E-4"/>
    <n v="4.6411444874905426E-4"/>
  </r>
  <r>
    <x v="1"/>
    <x v="1"/>
    <s v="Societăți comerciale nefinanciare"/>
    <s v="Societăți comerciale nefinanciare"/>
    <x v="1"/>
    <x v="3"/>
    <x v="25"/>
    <x v="33"/>
    <n v="0.42338455686770438"/>
    <n v="0.42338455686770438"/>
    <n v="159010"/>
    <n v="2.6626284942312078E-4"/>
    <n v="2.6626284942312078E-4"/>
  </r>
  <r>
    <x v="1"/>
    <x v="1"/>
    <s v="Societăți comerciale nefinanciare"/>
    <s v="Societăți comerciale nefinanciare"/>
    <x v="1"/>
    <x v="3"/>
    <x v="25"/>
    <x v="34"/>
    <n v="3.6639665451881642"/>
    <n v="3.6639665451881642"/>
    <n v="159010"/>
    <n v="2.3042365544230958E-3"/>
    <n v="2.3042365544230958E-3"/>
  </r>
  <r>
    <x v="1"/>
    <x v="1"/>
    <s v="Societăți comerciale nefinanciare"/>
    <s v="Societăți comerciale nefinanciare"/>
    <x v="1"/>
    <x v="3"/>
    <x v="25"/>
    <x v="35"/>
    <n v="1.1340393328360416"/>
    <n v="1.1340393328360416"/>
    <n v="159010"/>
    <n v="7.1318743024718044E-4"/>
    <n v="7.1318743024718044E-4"/>
  </r>
  <r>
    <x v="1"/>
    <x v="2"/>
    <s v="Instituții financiare monetare"/>
    <s v="Banca Centrală"/>
    <x v="4"/>
    <x v="1"/>
    <x v="25"/>
    <x v="27"/>
    <n v="59831.037205319997"/>
    <n v="-59831.037205319997"/>
    <n v="159010"/>
    <n v="37.627216656386388"/>
    <n v="-37.627216656386388"/>
  </r>
  <r>
    <x v="1"/>
    <x v="2"/>
    <s v="Instituții financiare monetare"/>
    <s v="Banca Centrală"/>
    <x v="4"/>
    <x v="0"/>
    <x v="25"/>
    <x v="28"/>
    <n v="59705.822434710004"/>
    <n v="59705.822434710004"/>
    <n v="159010"/>
    <n v="37.54847018093831"/>
    <n v="37.54847018093831"/>
  </r>
  <r>
    <x v="1"/>
    <x v="2"/>
    <s v="Instituții financiare monetare"/>
    <s v="Banca Centrală"/>
    <x v="4"/>
    <x v="1"/>
    <x v="25"/>
    <x v="29"/>
    <n v="8985.54140964"/>
    <n v="-8985.54140964"/>
    <n v="159010"/>
    <n v="5.6509285011257155"/>
    <n v="-5.6509285011257155"/>
  </r>
  <r>
    <x v="1"/>
    <x v="2"/>
    <s v="Instituții financiare monetare"/>
    <s v="Banca Centrală"/>
    <x v="4"/>
    <x v="1"/>
    <x v="25"/>
    <x v="30"/>
    <n v="50845.495795679999"/>
    <n v="-50845.495795679999"/>
    <n v="159010"/>
    <n v="31.976288155260672"/>
    <n v="-31.976288155260672"/>
  </r>
  <r>
    <x v="1"/>
    <x v="2"/>
    <s v="Instituții financiare monetare"/>
    <s v="Banca Centrală"/>
    <x v="4"/>
    <x v="3"/>
    <x v="25"/>
    <x v="31"/>
    <n v="4.0201335321366584E-2"/>
    <n v="4.0201335321366584E-2"/>
    <n v="159010"/>
    <n v="2.5282268612896411E-5"/>
    <n v="2.5282268612896411E-5"/>
  </r>
  <r>
    <x v="1"/>
    <x v="2"/>
    <s v="Instituții financiare monetare"/>
    <s v="Banca Centrală"/>
    <x v="4"/>
    <x v="3"/>
    <x v="25"/>
    <x v="32"/>
    <n v="0.31976203896223931"/>
    <n v="0.31976203896223931"/>
    <n v="159010"/>
    <n v="2.0109555308611994E-4"/>
    <n v="2.0109555308611994E-4"/>
  </r>
  <r>
    <x v="1"/>
    <x v="2"/>
    <s v="Instituții financiare monetare"/>
    <s v="Banca Centrală"/>
    <x v="4"/>
    <x v="3"/>
    <x v="25"/>
    <x v="33"/>
    <n v="0.10684138989389948"/>
    <n v="0.10684138989389948"/>
    <n v="159010"/>
    <n v="6.7191616812715854E-5"/>
    <n v="6.7191616812715854E-5"/>
  </r>
  <r>
    <x v="1"/>
    <x v="2"/>
    <s v="Instituții financiare monetare"/>
    <s v="Banca Centrală"/>
    <x v="4"/>
    <x v="3"/>
    <x v="25"/>
    <x v="34"/>
    <n v="1.002097195306989"/>
    <n v="1.002097195306989"/>
    <n v="159010"/>
    <n v="6.3021017250926932E-4"/>
    <n v="6.3021017250926932E-4"/>
  </r>
  <r>
    <x v="1"/>
    <x v="2"/>
    <s v="Instituții financiare monetare"/>
    <s v="Banca Centrală"/>
    <x v="4"/>
    <x v="3"/>
    <x v="25"/>
    <x v="35"/>
    <n v="5.6585901146848192"/>
    <n v="5.6585901146848192"/>
    <n v="159010"/>
    <n v="3.5586378936449401E-3"/>
    <n v="3.5586378936449401E-3"/>
  </r>
  <r>
    <x v="1"/>
    <x v="2"/>
    <s v="Instituții financiare monetare"/>
    <s v="Alte instituții financiare monetare"/>
    <x v="5"/>
    <x v="1"/>
    <x v="25"/>
    <x v="27"/>
    <n v="114122.01963657099"/>
    <n v="-114122.01963657099"/>
    <n v="159010"/>
    <n v="71.770341259399402"/>
    <n v="-71.770341259399402"/>
  </r>
  <r>
    <x v="1"/>
    <x v="2"/>
    <s v="Instituții financiare monetare"/>
    <s v="Alte instituții financiare monetare"/>
    <x v="5"/>
    <x v="0"/>
    <x v="25"/>
    <x v="28"/>
    <n v="97493.712460211929"/>
    <n v="97493.712460211929"/>
    <n v="159010"/>
    <n v="61.312944129433319"/>
    <n v="61.312944129433319"/>
  </r>
  <r>
    <x v="1"/>
    <x v="2"/>
    <s v="Instituții financiare monetare"/>
    <s v="Alte instituții financiare monetare"/>
    <x v="5"/>
    <x v="1"/>
    <x v="25"/>
    <x v="29"/>
    <n v="36522.667244927798"/>
    <n v="-36522.667244927798"/>
    <n v="159010"/>
    <n v="22.968786393892078"/>
    <n v="-22.968786393892078"/>
  </r>
  <r>
    <x v="1"/>
    <x v="2"/>
    <s v="Instituții financiare monetare"/>
    <s v="Alte instituții financiare monetare"/>
    <x v="5"/>
    <x v="1"/>
    <x v="25"/>
    <x v="30"/>
    <n v="77599.352391643188"/>
    <n v="-77599.352391643188"/>
    <n v="159010"/>
    <n v="48.80155486550732"/>
    <n v="-48.80155486550732"/>
  </r>
  <r>
    <x v="1"/>
    <x v="2"/>
    <s v="Instituții financiare monetare"/>
    <s v="Alte instituții financiare monetare"/>
    <x v="5"/>
    <x v="3"/>
    <x v="25"/>
    <x v="31"/>
    <n v="0.15165793286015689"/>
    <n v="0.15165793286015689"/>
    <n v="159010"/>
    <n v="9.5376349198262309E-5"/>
    <n v="9.5376349198262309E-5"/>
  </r>
  <r>
    <x v="1"/>
    <x v="2"/>
    <s v="Instituții financiare monetare"/>
    <s v="Alte instituții financiare monetare"/>
    <x v="5"/>
    <x v="3"/>
    <x v="25"/>
    <x v="32"/>
    <n v="0.48801426271094345"/>
    <n v="0.48801426271094345"/>
    <n v="159010"/>
    <n v="3.0690790686808592E-4"/>
    <n v="3.0690790686808592E-4"/>
  </r>
  <r>
    <x v="1"/>
    <x v="2"/>
    <s v="Instituții financiare monetare"/>
    <s v="Alte instituții financiare monetare"/>
    <x v="5"/>
    <x v="3"/>
    <x v="25"/>
    <x v="33"/>
    <n v="0.21131059129135477"/>
    <n v="0.21131059129135477"/>
    <n v="159010"/>
    <n v="1.3289138500179534E-4"/>
    <n v="1.3289138500179534E-4"/>
  </r>
  <r>
    <x v="1"/>
    <x v="2"/>
    <s v="Instituții financiare monetare"/>
    <s v="Alte instituții financiare monetare"/>
    <x v="5"/>
    <x v="3"/>
    <x v="25"/>
    <x v="34"/>
    <n v="1.1705577391274871"/>
    <n v="1.1705577391274871"/>
    <n v="159010"/>
    <n v="7.3615353696464812E-4"/>
    <n v="7.3615353696464812E-4"/>
  </r>
  <r>
    <x v="1"/>
    <x v="2"/>
    <s v="Instituții financiare monetare"/>
    <s v="Alte instituții financiare monetare"/>
    <x v="5"/>
    <x v="3"/>
    <x v="25"/>
    <x v="35"/>
    <n v="2.1246901786018939"/>
    <n v="2.1246901786018939"/>
    <n v="159010"/>
    <n v="1.3361990935173221E-3"/>
    <n v="1.3361990935173221E-3"/>
  </r>
  <r>
    <x v="1"/>
    <x v="2"/>
    <s v="Alți intermediari financiari"/>
    <s v="Alți intermediari financiari"/>
    <x v="6"/>
    <x v="1"/>
    <x v="25"/>
    <x v="27"/>
    <n v="6084.8979076377254"/>
    <n v="-6084.8979076377254"/>
    <n v="159010"/>
    <n v="3.8267391407067008"/>
    <n v="-3.8267391407067008"/>
  </r>
  <r>
    <x v="1"/>
    <x v="2"/>
    <s v="Alți intermediari financiari"/>
    <s v="Alți intermediari financiari"/>
    <x v="6"/>
    <x v="0"/>
    <x v="25"/>
    <x v="28"/>
    <n v="5551.7520929557131"/>
    <n v="5551.7520929557131"/>
    <n v="159010"/>
    <n v="3.4914483950416408"/>
    <n v="3.4914483950416408"/>
  </r>
  <r>
    <x v="1"/>
    <x v="2"/>
    <s v="Alți intermediari financiari"/>
    <s v="Alți intermediari financiari"/>
    <x v="6"/>
    <x v="1"/>
    <x v="25"/>
    <x v="29"/>
    <n v="2448.5850383822262"/>
    <n v="-2448.5850383822262"/>
    <n v="159010"/>
    <n v="1.5398937415145124"/>
    <n v="-1.5398937415145124"/>
  </r>
  <r>
    <x v="1"/>
    <x v="2"/>
    <s v="Alți intermediari financiari"/>
    <s v="Alți intermediari financiari"/>
    <x v="6"/>
    <x v="1"/>
    <x v="25"/>
    <x v="30"/>
    <n v="3636.3128692554992"/>
    <n v="-3636.3128692554992"/>
    <n v="159010"/>
    <n v="2.2868453991921887"/>
    <n v="-2.2868453991921887"/>
  </r>
  <r>
    <x v="1"/>
    <x v="2"/>
    <s v="Alți intermediari financiari"/>
    <s v="Alți intermediari financiari"/>
    <x v="6"/>
    <x v="3"/>
    <x v="25"/>
    <x v="31"/>
    <n v="2.4232118868699023E-2"/>
    <n v="2.4232118868699023E-2"/>
    <n v="159010"/>
    <n v="1.5239367881704938E-5"/>
    <n v="1.5239367881704938E-5"/>
  </r>
  <r>
    <x v="1"/>
    <x v="2"/>
    <s v="Alți intermediari financiari"/>
    <s v="Alți intermediari financiari"/>
    <x v="6"/>
    <x v="3"/>
    <x v="25"/>
    <x v="32"/>
    <n v="2.2868393732460381E-2"/>
    <n v="2.2868393732460381E-2"/>
    <n v="159010"/>
    <n v="1.4381733056072184E-5"/>
    <n v="1.4381733056072184E-5"/>
  </r>
  <r>
    <x v="1"/>
    <x v="2"/>
    <s v="Alți intermediari financiari"/>
    <s v="Alți intermediari financiari"/>
    <x v="6"/>
    <x v="3"/>
    <x v="25"/>
    <x v="33"/>
    <n v="0.63323320013852258"/>
    <n v="0.63323320013852258"/>
    <n v="159010"/>
    <n v="3.982348280853547E-4"/>
    <n v="3.982348280853547E-4"/>
  </r>
  <r>
    <x v="1"/>
    <x v="2"/>
    <s v="Alți intermediari financiari"/>
    <s v="Alți intermediari financiari"/>
    <x v="6"/>
    <x v="3"/>
    <x v="25"/>
    <x v="34"/>
    <n v="1.0960319923792148"/>
    <n v="1.0960319923792148"/>
    <n v="159010"/>
    <n v="6.892849458393905E-4"/>
    <n v="6.892849458393905E-4"/>
  </r>
  <r>
    <x v="1"/>
    <x v="2"/>
    <s v="Alți intermediari financiari"/>
    <s v="Alți intermediari financiari"/>
    <x v="6"/>
    <x v="3"/>
    <x v="25"/>
    <x v="35"/>
    <n v="1.4850670130934074"/>
    <n v="1.4850670130934074"/>
    <n v="159010"/>
    <n v="9.3394567202905951E-4"/>
    <n v="9.3394567202905951E-4"/>
  </r>
  <r>
    <x v="1"/>
    <x v="2"/>
    <s v="Societăți de asigurare"/>
    <s v="Societăți de asigurare"/>
    <x v="7"/>
    <x v="1"/>
    <x v="25"/>
    <x v="27"/>
    <n v="2657.8256519610095"/>
    <n v="-2657.8256519610095"/>
    <n v="159010"/>
    <n v="1.6714833356147472"/>
    <n v="-1.6714833356147472"/>
  </r>
  <r>
    <x v="1"/>
    <x v="2"/>
    <s v="Societăți de asigurare"/>
    <s v="Societăți de asigurare"/>
    <x v="7"/>
    <x v="0"/>
    <x v="25"/>
    <x v="28"/>
    <n v="2425.2470591030001"/>
    <n v="2425.2470591030001"/>
    <n v="159010"/>
    <n v="1.5252166902100497"/>
    <n v="1.5252166902100497"/>
  </r>
  <r>
    <x v="1"/>
    <x v="2"/>
    <s v="Societăți de asigurare"/>
    <s v="Societăți de asigurare"/>
    <x v="7"/>
    <x v="1"/>
    <x v="25"/>
    <x v="29"/>
    <n v="954.60762317100932"/>
    <n v="-954.60762317100932"/>
    <n v="159010"/>
    <n v="0.6003443954285953"/>
    <n v="-0.6003443954285953"/>
  </r>
  <r>
    <x v="1"/>
    <x v="2"/>
    <s v="Societăți de asigurare"/>
    <s v="Societăți de asigurare"/>
    <x v="7"/>
    <x v="1"/>
    <x v="25"/>
    <x v="30"/>
    <n v="1703.2180287900001"/>
    <n v="-1703.2180287900001"/>
    <n v="159010"/>
    <n v="1.0711389401861517"/>
    <n v="-1.0711389401861517"/>
  </r>
  <r>
    <x v="1"/>
    <x v="2"/>
    <s v="Societăți de asigurare"/>
    <s v="Societăți de asigurare"/>
    <x v="7"/>
    <x v="3"/>
    <x v="25"/>
    <x v="31"/>
    <n v="2.7089882308935949E-3"/>
    <n v="2.7089882308935949E-3"/>
    <n v="159010"/>
    <n v="1.7036590345849916E-6"/>
    <n v="1.7036590345849916E-6"/>
  </r>
  <r>
    <x v="1"/>
    <x v="2"/>
    <s v="Societăți de asigurare"/>
    <s v="Societăți de asigurare"/>
    <x v="7"/>
    <x v="3"/>
    <x v="25"/>
    <x v="32"/>
    <n v="1.071136117684213E-2"/>
    <n v="1.071136117684213E-2"/>
    <n v="159010"/>
    <n v="6.7362814771662986E-6"/>
    <n v="6.7362814771662986E-6"/>
  </r>
  <r>
    <x v="1"/>
    <x v="2"/>
    <s v="Societăți de asigurare"/>
    <s v="Societăți de asigurare"/>
    <x v="7"/>
    <x v="3"/>
    <x v="25"/>
    <x v="33"/>
    <n v="0.16207133577126695"/>
    <n v="0.16207133577126695"/>
    <n v="159010"/>
    <n v="1.0192524732486444E-4"/>
    <n v="1.0192524732486444E-4"/>
  </r>
  <r>
    <x v="1"/>
    <x v="2"/>
    <s v="Societăți de asigurare"/>
    <s v="Societăți de asigurare"/>
    <x v="7"/>
    <x v="3"/>
    <x v="25"/>
    <x v="34"/>
    <n v="1.0958989278989295"/>
    <n v="1.0958989278989295"/>
    <n v="159010"/>
    <n v="6.8920126275009714E-4"/>
    <n v="6.8920126275009714E-4"/>
  </r>
  <r>
    <x v="1"/>
    <x v="2"/>
    <s v="Societăți de asigurare"/>
    <s v="Societăți de asigurare"/>
    <x v="7"/>
    <x v="3"/>
    <x v="25"/>
    <x v="35"/>
    <n v="1.7842074454970951"/>
    <n v="1.7842074454970951"/>
    <n v="159010"/>
    <n v="1.1220724768864192E-3"/>
    <n v="1.1220724768864192E-3"/>
  </r>
  <r>
    <x v="1"/>
    <x v="3"/>
    <s v="Administrația publică"/>
    <s v="Administrația publică"/>
    <x v="8"/>
    <x v="1"/>
    <x v="25"/>
    <x v="27"/>
    <n v="58381.234705413903"/>
    <n v="-58381.234705413903"/>
    <n v="159010"/>
    <n v="36.71544852865474"/>
    <n v="-36.71544852865474"/>
  </r>
  <r>
    <x v="1"/>
    <x v="3"/>
    <s v="Administrația publică"/>
    <s v="Administrația publică"/>
    <x v="8"/>
    <x v="0"/>
    <x v="25"/>
    <x v="28"/>
    <n v="69779.946934125895"/>
    <n v="69779.946934125895"/>
    <n v="159010"/>
    <n v="43.883999078124582"/>
    <n v="43.883999078124582"/>
  </r>
  <r>
    <x v="1"/>
    <x v="3"/>
    <s v="Administrația publică"/>
    <s v="Administrația publică"/>
    <x v="8"/>
    <x v="1"/>
    <x v="25"/>
    <x v="30"/>
    <n v="58381.234705413903"/>
    <n v="-58381.234705413903"/>
    <n v="159010"/>
    <n v="36.71544852865474"/>
    <n v="-36.71544852865474"/>
  </r>
  <r>
    <x v="1"/>
    <x v="3"/>
    <s v="Administrația publică"/>
    <s v="Administrația publică"/>
    <x v="8"/>
    <x v="3"/>
    <x v="25"/>
    <x v="31"/>
    <n v="0.1861893134939793"/>
    <n v="0.1861893134939793"/>
    <n v="159010"/>
    <n v="1.1709283283691546E-4"/>
    <n v="1.1709283283691546E-4"/>
  </r>
  <r>
    <x v="1"/>
    <x v="3"/>
    <s v="Administrația publică"/>
    <s v="Administrația publică"/>
    <x v="8"/>
    <x v="3"/>
    <x v="25"/>
    <x v="32"/>
    <n v="0.36715351781705513"/>
    <n v="0.36715351781705513"/>
    <n v="159010"/>
    <n v="2.3089964015914413E-4"/>
    <n v="2.3089964015914413E-4"/>
  </r>
  <r>
    <x v="1"/>
    <x v="3"/>
    <s v="Administrația publică"/>
    <s v="Administrația publică"/>
    <x v="8"/>
    <x v="3"/>
    <x v="25"/>
    <x v="33"/>
    <n v="0.50711570081361312"/>
    <n v="0.50711570081361312"/>
    <n v="159010"/>
    <n v="3.1892063443406902E-4"/>
    <n v="3.1892063443406902E-4"/>
  </r>
  <r>
    <x v="1"/>
    <x v="3"/>
    <s v="Administrația publică"/>
    <s v="Administrația publică"/>
    <x v="8"/>
    <x v="3"/>
    <x v="25"/>
    <x v="34"/>
    <n v="0.83664773721492403"/>
    <n v="0.83664773721492403"/>
    <n v="159010"/>
    <n v="5.2616045356576569E-4"/>
    <n v="5.2616045356576569E-4"/>
  </r>
  <r>
    <x v="1"/>
    <x v="4"/>
    <s v="Gospodăriile populației"/>
    <s v="Gospodăriile populației"/>
    <x v="11"/>
    <x v="1"/>
    <x v="25"/>
    <x v="27"/>
    <n v="14040.480747195821"/>
    <n v="-14040.480747195821"/>
    <n v="159010"/>
    <n v="8.8299356941046607"/>
    <n v="-8.8299356941046607"/>
  </r>
  <r>
    <x v="1"/>
    <x v="4"/>
    <s v="Gospodăriile populației"/>
    <s v="Gospodăriile populației"/>
    <x v="11"/>
    <x v="0"/>
    <x v="25"/>
    <x v="28"/>
    <n v="148541.72008125309"/>
    <n v="148541.72008125309"/>
    <n v="159010"/>
    <n v="93.41659020266215"/>
    <n v="93.41659020266215"/>
  </r>
  <r>
    <x v="1"/>
    <x v="4"/>
    <s v="Gospodăriile populației"/>
    <s v="Gospodăriile populației"/>
    <x v="11"/>
    <x v="1"/>
    <x v="25"/>
    <x v="30"/>
    <n v="14040.480747195821"/>
    <n v="-14040.480747195821"/>
    <n v="159010"/>
    <n v="8.8299356941046607"/>
    <n v="-8.8299356941046607"/>
  </r>
  <r>
    <x v="1"/>
    <x v="4"/>
    <s v="Gospodăriile populației"/>
    <s v="Gospodăriile populației"/>
    <x v="11"/>
    <x v="3"/>
    <x v="25"/>
    <x v="31"/>
    <n v="4.187078231704641E-3"/>
    <n v="4.187078231704641E-3"/>
    <n v="159010"/>
    <n v="2.6332169245359669E-6"/>
    <n v="2.6332169245359669E-6"/>
  </r>
  <r>
    <x v="1"/>
    <x v="4"/>
    <s v="Gospodăriile populației"/>
    <s v="Gospodăriile populației"/>
    <x v="11"/>
    <x v="3"/>
    <x v="25"/>
    <x v="32"/>
    <n v="8.8299124268050769E-2"/>
    <n v="8.8299124268050769E-2"/>
    <n v="159010"/>
    <n v="5.5530547932866335E-5"/>
    <n v="5.5530547932866335E-5"/>
  </r>
  <r>
    <x v="1"/>
    <x v="4"/>
    <s v="Gospodăriile populației"/>
    <s v="Gospodăriile populației"/>
    <x v="11"/>
    <x v="3"/>
    <x v="25"/>
    <x v="33"/>
    <n v="4.7419249810381744E-2"/>
    <n v="4.7419249810381744E-2"/>
    <n v="159010"/>
    <n v="2.982155198439202E-5"/>
    <n v="2.982155198439202E-5"/>
  </r>
  <r>
    <x v="1"/>
    <x v="4"/>
    <s v="Gospodăriile populației"/>
    <s v="Gospodăriile populației"/>
    <x v="11"/>
    <x v="3"/>
    <x v="25"/>
    <x v="34"/>
    <n v="9.4522136538580576E-2"/>
    <n v="9.4522136538580576E-2"/>
    <n v="159010"/>
    <n v="5.944414598992552E-5"/>
    <n v="5.944414598992552E-5"/>
  </r>
  <r>
    <x v="1"/>
    <x v="2"/>
    <s v="Societăți financiare"/>
    <s v="Societăți financiare"/>
    <x v="2"/>
    <x v="1"/>
    <x v="25"/>
    <x v="27"/>
    <n v="182695.78040148976"/>
    <n v="-182695.78040148976"/>
    <n v="159010"/>
    <n v="114.89578039210726"/>
    <n v="-114.89578039210726"/>
  </r>
  <r>
    <x v="1"/>
    <x v="2"/>
    <s v="Societăți financiare"/>
    <s v="Societăți financiare"/>
    <x v="2"/>
    <x v="0"/>
    <x v="25"/>
    <x v="28"/>
    <n v="165176.53404698067"/>
    <n v="165176.53404698067"/>
    <n v="159010"/>
    <n v="103.87807939562335"/>
    <n v="103.87807939562335"/>
  </r>
  <r>
    <x v="1"/>
    <x v="2"/>
    <s v="Societăți financiare"/>
    <s v="Societăți financiare"/>
    <x v="2"/>
    <x v="1"/>
    <x v="25"/>
    <x v="29"/>
    <n v="48911.401316121031"/>
    <n v="-48911.401316121031"/>
    <n v="159010"/>
    <n v="30.759953031960901"/>
    <n v="-30.759953031960901"/>
  </r>
  <r>
    <x v="1"/>
    <x v="2"/>
    <s v="Societăți financiare"/>
    <s v="Societăți financiare"/>
    <x v="2"/>
    <x v="1"/>
    <x v="25"/>
    <x v="30"/>
    <n v="133784.37908536871"/>
    <n v="-133784.37908536871"/>
    <n v="159010"/>
    <n v="84.135827360146351"/>
    <n v="-84.135827360146351"/>
  </r>
  <r>
    <x v="1"/>
    <x v="2"/>
    <s v="Societăți financiare"/>
    <s v="Societăți financiare"/>
    <x v="2"/>
    <x v="3"/>
    <x v="25"/>
    <x v="31"/>
    <n v="0.21880037528111612"/>
    <n v="0.21880037528111612"/>
    <n v="159010"/>
    <n v="1.3760164472744867E-4"/>
    <n v="1.3760164472744867E-4"/>
  </r>
  <r>
    <x v="1"/>
    <x v="2"/>
    <s v="Societăți financiare"/>
    <s v="Societăți financiare"/>
    <x v="2"/>
    <x v="3"/>
    <x v="25"/>
    <x v="32"/>
    <n v="0.84135605658248547"/>
    <n v="0.84135605658248547"/>
    <n v="159010"/>
    <n v="5.2912147448744447E-4"/>
    <n v="5.2912147448744447E-4"/>
  </r>
  <r>
    <x v="1"/>
    <x v="2"/>
    <s v="Societăți financiare"/>
    <s v="Societăți financiare"/>
    <x v="2"/>
    <x v="3"/>
    <x v="25"/>
    <x v="33"/>
    <n v="0.19043427973185861"/>
    <n v="0.19043427973185861"/>
    <n v="159010"/>
    <n v="1.1976245502286561E-4"/>
    <n v="1.1976245502286561E-4"/>
  </r>
  <r>
    <x v="1"/>
    <x v="2"/>
    <s v="Societăți financiare"/>
    <s v="Societăți financiare"/>
    <x v="2"/>
    <x v="3"/>
    <x v="25"/>
    <x v="34"/>
    <n v="1.1060637726514235"/>
    <n v="1.1060637726514235"/>
    <n v="159010"/>
    <n v="6.9559384482197572E-4"/>
    <n v="6.9559384482197572E-4"/>
  </r>
  <r>
    <x v="1"/>
    <x v="2"/>
    <s v="Societăți financiare"/>
    <s v="Societăți financiare"/>
    <x v="2"/>
    <x v="3"/>
    <x v="25"/>
    <x v="35"/>
    <n v="2.7352391361822184"/>
    <n v="2.7352391361822184"/>
    <n v="159010"/>
    <n v="1.7201679996114827E-3"/>
    <n v="1.7201679996114827E-3"/>
  </r>
  <r>
    <x v="2"/>
    <x v="0"/>
    <s v="Economia națională"/>
    <s v="Economia națională"/>
    <x v="0"/>
    <x v="0"/>
    <x v="0"/>
    <x v="0"/>
    <n v="457066.33229721338"/>
    <n v="457066.33229721338"/>
    <n v="176007"/>
    <n v="259.68645127592276"/>
    <n v="259.68645127592276"/>
  </r>
  <r>
    <x v="2"/>
    <x v="0"/>
    <s v="Economia națională"/>
    <s v="Economia națională"/>
    <x v="0"/>
    <x v="0"/>
    <x v="1"/>
    <x v="1"/>
    <n v="57.891199999999998"/>
    <n v="57.891199999999998"/>
    <n v="176007"/>
    <n v="3.2891419091286137E-2"/>
    <n v="3.2891419091286137E-2"/>
  </r>
  <r>
    <x v="2"/>
    <x v="0"/>
    <s v="Economia națională"/>
    <s v="Economia națională"/>
    <x v="0"/>
    <x v="0"/>
    <x v="2"/>
    <x v="2"/>
    <n v="52.642299999999999"/>
    <n v="52.642299999999999"/>
    <n v="176007"/>
    <n v="2.9909208156493772E-2"/>
    <n v="2.9909208156493772E-2"/>
  </r>
  <r>
    <x v="2"/>
    <x v="0"/>
    <s v="Economia națională"/>
    <s v="Economia națională"/>
    <x v="0"/>
    <x v="0"/>
    <x v="3"/>
    <x v="3"/>
    <n v="5.2488999999999999"/>
    <n v="5.2488999999999999"/>
    <n v="176007"/>
    <n v="2.9822109347923658E-3"/>
    <n v="2.9822109347923658E-3"/>
  </r>
  <r>
    <x v="2"/>
    <x v="0"/>
    <s v="Economia națională"/>
    <s v="Economia națională"/>
    <x v="0"/>
    <x v="0"/>
    <x v="4"/>
    <x v="4"/>
    <n v="159711.02828590997"/>
    <n v="159711.02828590997"/>
    <n v="176007"/>
    <n v="90.741293406461082"/>
    <n v="90.741293406461082"/>
  </r>
  <r>
    <x v="2"/>
    <x v="0"/>
    <s v="Economia națională"/>
    <s v="Economia națională"/>
    <x v="0"/>
    <x v="0"/>
    <x v="5"/>
    <x v="5"/>
    <n v="42294.254074878467"/>
    <n v="42294.254074878467"/>
    <n v="176007"/>
    <n v="24.029870445424596"/>
    <n v="24.029870445424596"/>
  </r>
  <r>
    <x v="2"/>
    <x v="0"/>
    <s v="Economia națională"/>
    <s v="Economia națională"/>
    <x v="0"/>
    <x v="0"/>
    <x v="6"/>
    <x v="6"/>
    <n v="57068.659210741527"/>
    <n v="57068.659210741527"/>
    <n v="176007"/>
    <n v="32.424084957269613"/>
    <n v="32.424084957269613"/>
  </r>
  <r>
    <x v="2"/>
    <x v="0"/>
    <s v="Economia națională"/>
    <s v="Economia națională"/>
    <x v="0"/>
    <x v="0"/>
    <x v="7"/>
    <x v="7"/>
    <n v="60348.115000289996"/>
    <n v="60348.115000289996"/>
    <n v="176007"/>
    <n v="34.287338003766891"/>
    <n v="34.287338003766891"/>
  </r>
  <r>
    <x v="2"/>
    <x v="0"/>
    <s v="Economia națională"/>
    <s v="Economia națională"/>
    <x v="0"/>
    <x v="0"/>
    <x v="8"/>
    <x v="8"/>
    <n v="54893.534008159993"/>
    <n v="54893.534008159993"/>
    <n v="176007"/>
    <n v="31.188267516723762"/>
    <n v="31.188267516723762"/>
  </r>
  <r>
    <x v="2"/>
    <x v="0"/>
    <s v="Economia națională"/>
    <s v="Economia națională"/>
    <x v="0"/>
    <x v="0"/>
    <x v="9"/>
    <x v="9"/>
    <n v="17716.749973195365"/>
    <n v="17716.749973195365"/>
    <n v="176007"/>
    <n v="10.065934862360795"/>
    <n v="10.065934862360795"/>
  </r>
  <r>
    <x v="2"/>
    <x v="0"/>
    <s v="Economia națională"/>
    <s v="Economia națională"/>
    <x v="0"/>
    <x v="0"/>
    <x v="10"/>
    <x v="10"/>
    <n v="37176.784034964629"/>
    <n v="37176.784034964629"/>
    <n v="176007"/>
    <n v="21.122332654362967"/>
    <n v="21.122332654362967"/>
  </r>
  <r>
    <x v="2"/>
    <x v="0"/>
    <s v="Economia națională"/>
    <s v="Economia națională"/>
    <x v="0"/>
    <x v="0"/>
    <x v="11"/>
    <x v="11"/>
    <n v="63759.356943930004"/>
    <n v="63759.356943930004"/>
    <n v="176007"/>
    <n v="36.225466568903514"/>
    <n v="36.225466568903514"/>
  </r>
  <r>
    <x v="2"/>
    <x v="0"/>
    <s v="Economia națională"/>
    <s v="Economia națională"/>
    <x v="0"/>
    <x v="0"/>
    <x v="12"/>
    <x v="9"/>
    <n v="9786.1879858865104"/>
    <n v="9786.1879858865104"/>
    <n v="176007"/>
    <n v="5.5601129420344133"/>
    <n v="5.5601129420344133"/>
  </r>
  <r>
    <x v="2"/>
    <x v="0"/>
    <s v="Economia națională"/>
    <s v="Economia națională"/>
    <x v="0"/>
    <x v="0"/>
    <x v="13"/>
    <x v="10"/>
    <n v="53973.16895804349"/>
    <n v="53973.16895804349"/>
    <n v="176007"/>
    <n v="30.665353626869095"/>
    <n v="30.665353626869095"/>
  </r>
  <r>
    <x v="2"/>
    <x v="0"/>
    <s v="Economia națională"/>
    <s v="Economia națională"/>
    <x v="0"/>
    <x v="0"/>
    <x v="14"/>
    <x v="12"/>
    <n v="123016.89919534196"/>
    <n v="123016.89919534196"/>
    <n v="176007"/>
    <n v="69.893185609289375"/>
    <n v="69.893185609289375"/>
  </r>
  <r>
    <x v="2"/>
    <x v="0"/>
    <s v="Economia națională"/>
    <s v="Economia națională"/>
    <x v="0"/>
    <x v="0"/>
    <x v="15"/>
    <x v="13"/>
    <n v="1610.98338061"/>
    <n v="1610.98338061"/>
    <n v="176007"/>
    <n v="0.91529506247478798"/>
    <n v="0.91529506247478798"/>
  </r>
  <r>
    <x v="2"/>
    <x v="0"/>
    <s v="Economia națională"/>
    <s v="Economia națională"/>
    <x v="0"/>
    <x v="0"/>
    <x v="16"/>
    <x v="14"/>
    <n v="133.98564229999999"/>
    <n v="133.98564229999999"/>
    <n v="176007"/>
    <n v="7.6125178146323719E-2"/>
    <n v="7.6125178146323719E-2"/>
  </r>
  <r>
    <x v="2"/>
    <x v="0"/>
    <s v="Economia națională"/>
    <s v="Economia națională"/>
    <x v="0"/>
    <x v="0"/>
    <x v="17"/>
    <x v="15"/>
    <n v="547.49079376999998"/>
    <n v="547.49079376999998"/>
    <n v="176007"/>
    <n v="0.31106194286022715"/>
    <n v="0.31106194286022715"/>
  </r>
  <r>
    <x v="2"/>
    <x v="0"/>
    <s v="Economia națională"/>
    <s v="Economia națională"/>
    <x v="0"/>
    <x v="0"/>
    <x v="18"/>
    <x v="16"/>
    <n v="929.50694453999995"/>
    <n v="929.50694453999995"/>
    <n v="176007"/>
    <n v="0.52810794146823703"/>
    <n v="0.52810794146823703"/>
  </r>
  <r>
    <x v="2"/>
    <x v="0"/>
    <s v="Economia națională"/>
    <s v="Economia națională"/>
    <x v="0"/>
    <x v="0"/>
    <x v="19"/>
    <x v="17"/>
    <n v="10.57337053"/>
    <n v="10.57337053"/>
    <n v="176007"/>
    <n v="6.0073579630355615E-3"/>
    <n v="6.0073579630355615E-3"/>
  </r>
  <r>
    <x v="2"/>
    <x v="0"/>
    <s v="Economia națională"/>
    <s v="Economia națională"/>
    <x v="0"/>
    <x v="0"/>
    <x v="20"/>
    <x v="18"/>
    <n v="54006.065912731392"/>
    <n v="54006.065912731392"/>
    <n v="176007"/>
    <n v="30.684044335015876"/>
    <n v="30.684044335015876"/>
  </r>
  <r>
    <x v="2"/>
    <x v="0"/>
    <s v="Economia națională"/>
    <s v="Economia națională"/>
    <x v="0"/>
    <x v="0"/>
    <x v="21"/>
    <x v="19"/>
    <n v="12712.496025062001"/>
    <n v="12712.496025062001"/>
    <n v="176007"/>
    <n v="7.222721837803042"/>
    <n v="7.222721837803042"/>
  </r>
  <r>
    <x v="2"/>
    <x v="0"/>
    <s v="Economia națională"/>
    <s v="Economia națională"/>
    <x v="0"/>
    <x v="0"/>
    <x v="22"/>
    <x v="20"/>
    <n v="41293.569887669393"/>
    <n v="41293.569887669393"/>
    <n v="176007"/>
    <n v="23.461322497212834"/>
    <n v="23.461322497212834"/>
  </r>
  <r>
    <x v="2"/>
    <x v="0"/>
    <s v="Economia națională"/>
    <s v="Economia națională"/>
    <x v="0"/>
    <x v="1"/>
    <x v="23"/>
    <x v="21"/>
    <n v="499953.99175095139"/>
    <n v="-499953.99175095139"/>
    <n v="176007"/>
    <n v="284.05347045910185"/>
    <n v="-284.05347045910185"/>
  </r>
  <r>
    <x v="2"/>
    <x v="0"/>
    <s v="Economia națională"/>
    <s v="Economia națională"/>
    <x v="0"/>
    <x v="1"/>
    <x v="1"/>
    <x v="1"/>
    <n v="2859.8374480000002"/>
    <n v="-2859.8374480000002"/>
    <n v="176007"/>
    <n v="1.6248430164709358"/>
    <n v="-1.6248430164709358"/>
  </r>
  <r>
    <x v="2"/>
    <x v="0"/>
    <s v="Economia națională"/>
    <s v="Economia națională"/>
    <x v="0"/>
    <x v="1"/>
    <x v="2"/>
    <x v="2"/>
    <n v="0"/>
    <n v="0"/>
    <n v="176007"/>
    <n v="0"/>
    <n v="0"/>
  </r>
  <r>
    <x v="2"/>
    <x v="0"/>
    <s v="Economia națională"/>
    <s v="Economia națională"/>
    <x v="0"/>
    <x v="1"/>
    <x v="3"/>
    <x v="3"/>
    <n v="2859.8374480000002"/>
    <n v="-2859.8374480000002"/>
    <n v="176007"/>
    <n v="1.6248430164709358"/>
    <n v="-1.6248430164709358"/>
  </r>
  <r>
    <x v="2"/>
    <x v="0"/>
    <s v="Economia națională"/>
    <s v="Economia națională"/>
    <x v="0"/>
    <x v="1"/>
    <x v="4"/>
    <x v="4"/>
    <n v="106613.04371599"/>
    <n v="-106613.04371599"/>
    <n v="176007"/>
    <n v="60.573183859727173"/>
    <n v="-60.573183859727173"/>
  </r>
  <r>
    <x v="2"/>
    <x v="0"/>
    <s v="Economia națională"/>
    <s v="Economia națională"/>
    <x v="0"/>
    <x v="1"/>
    <x v="5"/>
    <x v="5"/>
    <n v="21032.8658"/>
    <n v="-21032.8658"/>
    <n v="176007"/>
    <n v="11.950016647065173"/>
    <n v="-11.950016647065173"/>
  </r>
  <r>
    <x v="2"/>
    <x v="0"/>
    <s v="Economia națională"/>
    <s v="Economia națională"/>
    <x v="0"/>
    <x v="1"/>
    <x v="6"/>
    <x v="6"/>
    <n v="47827.063473679998"/>
    <n v="-47827.063473679998"/>
    <n v="176007"/>
    <n v="27.173387123057609"/>
    <n v="-27.173387123057609"/>
  </r>
  <r>
    <x v="2"/>
    <x v="0"/>
    <s v="Economia națională"/>
    <s v="Economia națională"/>
    <x v="0"/>
    <x v="1"/>
    <x v="7"/>
    <x v="7"/>
    <n v="37753.114442310005"/>
    <n v="-37753.114442310005"/>
    <n v="176007"/>
    <n v="21.449780089604392"/>
    <n v="-21.449780089604392"/>
  </r>
  <r>
    <x v="2"/>
    <x v="0"/>
    <s v="Economia națională"/>
    <s v="Economia națională"/>
    <x v="0"/>
    <x v="1"/>
    <x v="8"/>
    <x v="8"/>
    <n v="42723.802319159993"/>
    <n v="-42723.802319159993"/>
    <n v="176007"/>
    <n v="24.273922241251764"/>
    <n v="-24.273922241251764"/>
  </r>
  <r>
    <x v="2"/>
    <x v="0"/>
    <s v="Economia națională"/>
    <s v="Economia națională"/>
    <x v="0"/>
    <x v="1"/>
    <x v="9"/>
    <x v="9"/>
    <n v="17731.798149195365"/>
    <n v="-17731.798149195365"/>
    <n v="176007"/>
    <n v="10.074484622313525"/>
    <n v="-10.074484622313525"/>
  </r>
  <r>
    <x v="2"/>
    <x v="0"/>
    <s v="Economia națională"/>
    <s v="Economia națională"/>
    <x v="0"/>
    <x v="1"/>
    <x v="10"/>
    <x v="10"/>
    <n v="24992.004169964632"/>
    <n v="-24992.004169964632"/>
    <n v="176007"/>
    <n v="14.199437618938243"/>
    <n v="-14.199437618938243"/>
  </r>
  <r>
    <x v="2"/>
    <x v="0"/>
    <s v="Economia națională"/>
    <s v="Economia națională"/>
    <x v="0"/>
    <x v="1"/>
    <x v="11"/>
    <x v="11"/>
    <n v="133820.24900306002"/>
    <n v="-133820.24900306002"/>
    <n v="176007"/>
    <n v="76.031208419585596"/>
    <n v="-76.031208419585596"/>
  </r>
  <r>
    <x v="2"/>
    <x v="0"/>
    <s v="Economia națională"/>
    <s v="Economia națională"/>
    <x v="0"/>
    <x v="1"/>
    <x v="12"/>
    <x v="9"/>
    <n v="10381.487571017902"/>
    <n v="-10381.487571017902"/>
    <n v="176007"/>
    <n v="5.898337890548615"/>
    <n v="-5.898337890548615"/>
  </r>
  <r>
    <x v="2"/>
    <x v="0"/>
    <s v="Economia națională"/>
    <s v="Economia națională"/>
    <x v="0"/>
    <x v="1"/>
    <x v="13"/>
    <x v="10"/>
    <n v="123438.76143204211"/>
    <n v="-123438.76143204211"/>
    <n v="176007"/>
    <n v="70.132870529036978"/>
    <n v="-70.132870529036978"/>
  </r>
  <r>
    <x v="2"/>
    <x v="0"/>
    <s v="Economia națională"/>
    <s v="Economia națională"/>
    <x v="0"/>
    <x v="1"/>
    <x v="14"/>
    <x v="12"/>
    <n v="164465.82935637925"/>
    <n v="-164465.82935637925"/>
    <n v="176007"/>
    <n v="93.44277747838396"/>
    <n v="-93.44277747838396"/>
  </r>
  <r>
    <x v="2"/>
    <x v="0"/>
    <s v="Economia națională"/>
    <s v="Economia națională"/>
    <x v="0"/>
    <x v="1"/>
    <x v="15"/>
    <x v="13"/>
    <n v="1479.75716314076"/>
    <n v="-1479.75716314076"/>
    <n v="176007"/>
    <n v="0.84073767699055157"/>
    <n v="-0.84073767699055157"/>
  </r>
  <r>
    <x v="2"/>
    <x v="0"/>
    <s v="Economia națională"/>
    <s v="Economia națională"/>
    <x v="0"/>
    <x v="1"/>
    <x v="16"/>
    <x v="14"/>
    <n v="0"/>
    <n v="0"/>
    <n v="176007"/>
    <n v="0"/>
    <n v="0"/>
  </r>
  <r>
    <x v="2"/>
    <x v="0"/>
    <s v="Economia națională"/>
    <s v="Economia națională"/>
    <x v="0"/>
    <x v="1"/>
    <x v="17"/>
    <x v="15"/>
    <n v="547.49079376999998"/>
    <n v="-547.49079376999998"/>
    <n v="176007"/>
    <n v="0.31106194286022715"/>
    <n v="-0.31106194286022715"/>
  </r>
  <r>
    <x v="2"/>
    <x v="0"/>
    <s v="Economia națională"/>
    <s v="Economia națională"/>
    <x v="0"/>
    <x v="1"/>
    <x v="18"/>
    <x v="16"/>
    <n v="932.26636937076"/>
    <n v="-932.26636937076"/>
    <n v="176007"/>
    <n v="0.52967573413032432"/>
    <n v="-0.52967573413032432"/>
  </r>
  <r>
    <x v="2"/>
    <x v="0"/>
    <s v="Economia națională"/>
    <s v="Economia națională"/>
    <x v="0"/>
    <x v="1"/>
    <x v="19"/>
    <x v="17"/>
    <n v="10.57337053"/>
    <n v="-10.57337053"/>
    <n v="176007"/>
    <n v="6.0073579630355615E-3"/>
    <n v="-6.0073579630355615E-3"/>
  </r>
  <r>
    <x v="2"/>
    <x v="0"/>
    <s v="Economia națională"/>
    <s v="Economia națională"/>
    <x v="0"/>
    <x v="1"/>
    <x v="20"/>
    <x v="22"/>
    <n v="47980.899374691391"/>
    <n v="-47980.899374691391"/>
    <n v="176007"/>
    <n v="27.260790408728852"/>
    <n v="-27.260790408728852"/>
  </r>
  <r>
    <x v="2"/>
    <x v="0"/>
    <s v="Economia națională"/>
    <s v="Economia națională"/>
    <x v="0"/>
    <x v="1"/>
    <x v="21"/>
    <x v="19"/>
    <n v="24376.057746651997"/>
    <n v="-24376.057746651997"/>
    <n v="176007"/>
    <n v="13.849481978928111"/>
    <n v="-13.849481978928111"/>
  </r>
  <r>
    <x v="2"/>
    <x v="0"/>
    <s v="Economia națională"/>
    <s v="Economia națională"/>
    <x v="0"/>
    <x v="1"/>
    <x v="22"/>
    <x v="23"/>
    <n v="23604.841628039394"/>
    <n v="-23604.841628039394"/>
    <n v="176007"/>
    <n v="13.411308429800743"/>
    <n v="-13.411308429800743"/>
  </r>
  <r>
    <x v="2"/>
    <x v="0"/>
    <s v="Economia națională"/>
    <s v="Economia națională"/>
    <x v="0"/>
    <x v="2"/>
    <x v="24"/>
    <x v="24"/>
    <n v="-42887.659453738015"/>
    <n v="-42887.659453738015"/>
    <n v="176007"/>
    <n v="-24.367019183179085"/>
    <n v="-24.367019183179085"/>
  </r>
  <r>
    <x v="2"/>
    <x v="1"/>
    <s v="Societăți comerciale nefinanciare"/>
    <s v="Societăți comerciale nefinanciare"/>
    <x v="1"/>
    <x v="0"/>
    <x v="0"/>
    <x v="0"/>
    <n v="64126.97979054242"/>
    <n v="64126.97979054242"/>
    <n v="176007"/>
    <n v="36.434334879034594"/>
    <n v="36.434334879034594"/>
  </r>
  <r>
    <x v="2"/>
    <x v="1"/>
    <s v="Societăți comerciale nefinanciare"/>
    <s v="Societăți comerciale nefinanciare"/>
    <x v="1"/>
    <x v="0"/>
    <x v="1"/>
    <x v="1"/>
    <n v="0"/>
    <n v="0"/>
    <n v="176007"/>
    <n v="0"/>
    <n v="0"/>
  </r>
  <r>
    <x v="2"/>
    <x v="1"/>
    <s v="Societăți comerciale nefinanciare"/>
    <s v="Societăți comerciale nefinanciare"/>
    <x v="1"/>
    <x v="0"/>
    <x v="2"/>
    <x v="2"/>
    <n v="0"/>
    <n v="0"/>
    <n v="176007"/>
    <n v="0"/>
    <n v="0"/>
  </r>
  <r>
    <x v="2"/>
    <x v="1"/>
    <s v="Societăți comerciale nefinanciare"/>
    <s v="Societăți comerciale nefinanciare"/>
    <x v="1"/>
    <x v="0"/>
    <x v="3"/>
    <x v="3"/>
    <n v="0"/>
    <n v="0"/>
    <n v="176007"/>
    <n v="0"/>
    <n v="0"/>
  </r>
  <r>
    <x v="2"/>
    <x v="1"/>
    <s v="Societăți comerciale nefinanciare"/>
    <s v="Societăți comerciale nefinanciare"/>
    <x v="1"/>
    <x v="0"/>
    <x v="4"/>
    <x v="4"/>
    <n v="21766.493290741531"/>
    <n v="21766.493290741531"/>
    <n v="176007"/>
    <n v="12.366833870665104"/>
    <n v="12.366833870665104"/>
  </r>
  <r>
    <x v="2"/>
    <x v="1"/>
    <s v="Societăți comerciale nefinanciare"/>
    <s v="Societăți comerciale nefinanciare"/>
    <x v="1"/>
    <x v="0"/>
    <x v="5"/>
    <x v="5"/>
    <n v="4653.630498999999"/>
    <n v="4653.630498999999"/>
    <n v="176007"/>
    <n v="2.6440030788548179"/>
    <n v="2.6440030788548179"/>
  </r>
  <r>
    <x v="2"/>
    <x v="1"/>
    <s v="Societăți comerciale nefinanciare"/>
    <s v="Societăți comerciale nefinanciare"/>
    <x v="1"/>
    <x v="0"/>
    <x v="6"/>
    <x v="6"/>
    <n v="14390.615388741531"/>
    <n v="14390.615388741531"/>
    <n v="176007"/>
    <n v="8.1761608281156608"/>
    <n v="8.1761608281156608"/>
  </r>
  <r>
    <x v="2"/>
    <x v="1"/>
    <s v="Societăți comerciale nefinanciare"/>
    <s v="Societăți comerciale nefinanciare"/>
    <x v="1"/>
    <x v="0"/>
    <x v="7"/>
    <x v="7"/>
    <n v="2722.2474029999998"/>
    <n v="2722.2474029999998"/>
    <n v="176007"/>
    <n v="1.5466699636946257"/>
    <n v="1.5466699636946257"/>
  </r>
  <r>
    <x v="2"/>
    <x v="1"/>
    <s v="Societăți comerciale nefinanciare"/>
    <s v="Societăți comerciale nefinanciare"/>
    <x v="1"/>
    <x v="0"/>
    <x v="8"/>
    <x v="8"/>
    <n v="245.78937945999496"/>
    <n v="245.78937945999496"/>
    <n v="176007"/>
    <n v="0.13964750234933551"/>
    <n v="0.13964750234933551"/>
  </r>
  <r>
    <x v="2"/>
    <x v="1"/>
    <s v="Societăți comerciale nefinanciare"/>
    <s v="Societăți comerciale nefinanciare"/>
    <x v="1"/>
    <x v="0"/>
    <x v="9"/>
    <x v="9"/>
    <n v="245.78937945999496"/>
    <n v="245.78937945999496"/>
    <n v="176007"/>
    <n v="0.13964750234933551"/>
    <n v="0.13964750234933551"/>
  </r>
  <r>
    <x v="2"/>
    <x v="1"/>
    <s v="Societăți comerciale nefinanciare"/>
    <s v="Societăți comerciale nefinanciare"/>
    <x v="1"/>
    <x v="0"/>
    <x v="10"/>
    <x v="10"/>
    <n v="0"/>
    <n v="0"/>
    <n v="176007"/>
    <n v="0"/>
    <n v="0"/>
  </r>
  <r>
    <x v="2"/>
    <x v="1"/>
    <s v="Societăți comerciale nefinanciare"/>
    <s v="Societăți comerciale nefinanciare"/>
    <x v="1"/>
    <x v="0"/>
    <x v="11"/>
    <x v="11"/>
    <n v="3015.3587430000007"/>
    <n v="3015.3587430000007"/>
    <n v="176007"/>
    <n v="1.713203874277728"/>
    <n v="1.713203874277728"/>
  </r>
  <r>
    <x v="2"/>
    <x v="1"/>
    <s v="Societăți comerciale nefinanciare"/>
    <s v="Societăți comerciale nefinanciare"/>
    <x v="1"/>
    <x v="0"/>
    <x v="12"/>
    <x v="9"/>
    <n v="217.71600644468822"/>
    <n v="217.71600644468822"/>
    <n v="176007"/>
    <n v="0.12369735660779867"/>
    <n v="0.12369735660779867"/>
  </r>
  <r>
    <x v="2"/>
    <x v="1"/>
    <s v="Societăți comerciale nefinanciare"/>
    <s v="Societăți comerciale nefinanciare"/>
    <x v="1"/>
    <x v="0"/>
    <x v="13"/>
    <x v="10"/>
    <n v="2797.6427365553122"/>
    <n v="2797.6427365553122"/>
    <n v="176007"/>
    <n v="1.589506517669929"/>
    <n v="1.589506517669929"/>
  </r>
  <r>
    <x v="2"/>
    <x v="1"/>
    <s v="Societăți comerciale nefinanciare"/>
    <s v="Societăți comerciale nefinanciare"/>
    <x v="1"/>
    <x v="0"/>
    <x v="14"/>
    <x v="12"/>
    <n v="15819.72209456643"/>
    <n v="15819.72209456643"/>
    <n v="176007"/>
    <n v="8.9881209807373743"/>
    <n v="8.9881209807373743"/>
  </r>
  <r>
    <x v="2"/>
    <x v="1"/>
    <s v="Societăți comerciale nefinanciare"/>
    <s v="Societăți comerciale nefinanciare"/>
    <x v="1"/>
    <x v="0"/>
    <x v="15"/>
    <x v="13"/>
    <n v="274.816309161118"/>
    <n v="274.816309161118"/>
    <n v="176007"/>
    <n v="0.15613942011460794"/>
    <n v="0.15613942011460794"/>
  </r>
  <r>
    <x v="2"/>
    <x v="1"/>
    <s v="Societăți comerciale nefinanciare"/>
    <s v="Societăți comerciale nefinanciare"/>
    <x v="1"/>
    <x v="0"/>
    <x v="16"/>
    <x v="14"/>
    <n v="0"/>
    <n v="0"/>
    <n v="176007"/>
    <n v="0"/>
    <n v="0"/>
  </r>
  <r>
    <x v="2"/>
    <x v="1"/>
    <s v="Societăți comerciale nefinanciare"/>
    <s v="Societăți comerciale nefinanciare"/>
    <x v="1"/>
    <x v="0"/>
    <x v="17"/>
    <x v="15"/>
    <n v="0"/>
    <n v="0"/>
    <n v="176007"/>
    <n v="0"/>
    <n v="0"/>
  </r>
  <r>
    <x v="2"/>
    <x v="1"/>
    <s v="Societăți comerciale nefinanciare"/>
    <s v="Societăți comerciale nefinanciare"/>
    <x v="1"/>
    <x v="0"/>
    <x v="18"/>
    <x v="16"/>
    <n v="274.816309161118"/>
    <n v="274.816309161118"/>
    <n v="176007"/>
    <n v="0.15613942011460794"/>
    <n v="0.15613942011460794"/>
  </r>
  <r>
    <x v="2"/>
    <x v="1"/>
    <s v="Societăți comerciale nefinanciare"/>
    <s v="Societăți comerciale nefinanciare"/>
    <x v="1"/>
    <x v="0"/>
    <x v="19"/>
    <x v="17"/>
    <n v="0"/>
    <n v="0"/>
    <n v="176007"/>
    <n v="0"/>
    <n v="0"/>
  </r>
  <r>
    <x v="2"/>
    <x v="1"/>
    <s v="Societăți comerciale nefinanciare"/>
    <s v="Societăți comerciale nefinanciare"/>
    <x v="1"/>
    <x v="0"/>
    <x v="20"/>
    <x v="18"/>
    <n v="23004.799973613339"/>
    <n v="23004.799973613339"/>
    <n v="176007"/>
    <n v="13.070389230890441"/>
    <n v="13.070389230890441"/>
  </r>
  <r>
    <x v="2"/>
    <x v="1"/>
    <s v="Societăți comerciale nefinanciare"/>
    <s v="Societăți comerciale nefinanciare"/>
    <x v="1"/>
    <x v="0"/>
    <x v="21"/>
    <x v="19"/>
    <n v="12107.9017524224"/>
    <n v="12107.9017524224"/>
    <n v="176007"/>
    <n v="6.8792160268752944"/>
    <n v="6.8792160268752944"/>
  </r>
  <r>
    <x v="2"/>
    <x v="1"/>
    <s v="Societăți comerciale nefinanciare"/>
    <s v="Societăți comerciale nefinanciare"/>
    <x v="1"/>
    <x v="0"/>
    <x v="22"/>
    <x v="20"/>
    <n v="10896.898221190939"/>
    <n v="10896.898221190939"/>
    <n v="176007"/>
    <n v="6.1911732040151461"/>
    <n v="6.1911732040151461"/>
  </r>
  <r>
    <x v="2"/>
    <x v="1"/>
    <s v="Societăți comerciale nefinanciare"/>
    <s v="Societăți comerciale nefinanciare"/>
    <x v="1"/>
    <x v="1"/>
    <x v="23"/>
    <x v="21"/>
    <n v="230822.16152792168"/>
    <n v="-230822.16152792168"/>
    <n v="176007"/>
    <n v="131.14373946940842"/>
    <n v="-131.14373946940842"/>
  </r>
  <r>
    <x v="2"/>
    <x v="1"/>
    <s v="Societăți comerciale nefinanciare"/>
    <s v="Societăți comerciale nefinanciare"/>
    <x v="1"/>
    <x v="1"/>
    <x v="1"/>
    <x v="1"/>
    <n v="0"/>
    <n v="0"/>
    <n v="176007"/>
    <n v="0"/>
    <n v="0"/>
  </r>
  <r>
    <x v="2"/>
    <x v="1"/>
    <s v="Societăți comerciale nefinanciare"/>
    <s v="Societăți comerciale nefinanciare"/>
    <x v="1"/>
    <x v="1"/>
    <x v="2"/>
    <x v="2"/>
    <n v="0"/>
    <n v="0"/>
    <n v="176007"/>
    <n v="0"/>
    <n v="0"/>
  </r>
  <r>
    <x v="2"/>
    <x v="1"/>
    <s v="Societăți comerciale nefinanciare"/>
    <s v="Societăți comerciale nefinanciare"/>
    <x v="1"/>
    <x v="1"/>
    <x v="3"/>
    <x v="3"/>
    <n v="0"/>
    <n v="0"/>
    <n v="176007"/>
    <n v="0"/>
    <n v="0"/>
  </r>
  <r>
    <x v="2"/>
    <x v="1"/>
    <s v="Societăți comerciale nefinanciare"/>
    <s v="Societăți comerciale nefinanciare"/>
    <x v="1"/>
    <x v="1"/>
    <x v="4"/>
    <x v="4"/>
    <n v="0"/>
    <n v="0"/>
    <n v="176007"/>
    <n v="0"/>
    <n v="0"/>
  </r>
  <r>
    <x v="2"/>
    <x v="1"/>
    <s v="Societăți comerciale nefinanciare"/>
    <s v="Societăți comerciale nefinanciare"/>
    <x v="1"/>
    <x v="1"/>
    <x v="5"/>
    <x v="5"/>
    <n v="0"/>
    <n v="0"/>
    <n v="176007"/>
    <n v="0"/>
    <n v="0"/>
  </r>
  <r>
    <x v="2"/>
    <x v="1"/>
    <s v="Societăți comerciale nefinanciare"/>
    <s v="Societăți comerciale nefinanciare"/>
    <x v="1"/>
    <x v="1"/>
    <x v="6"/>
    <x v="6"/>
    <n v="0"/>
    <n v="0"/>
    <n v="176007"/>
    <n v="0"/>
    <n v="0"/>
  </r>
  <r>
    <x v="2"/>
    <x v="1"/>
    <s v="Societăți comerciale nefinanciare"/>
    <s v="Societăți comerciale nefinanciare"/>
    <x v="1"/>
    <x v="1"/>
    <x v="7"/>
    <x v="7"/>
    <n v="0"/>
    <n v="0"/>
    <n v="176007"/>
    <n v="0"/>
    <n v="0"/>
  </r>
  <r>
    <x v="2"/>
    <x v="1"/>
    <s v="Societăți comerciale nefinanciare"/>
    <s v="Societăți comerciale nefinanciare"/>
    <x v="1"/>
    <x v="1"/>
    <x v="8"/>
    <x v="8"/>
    <n v="9783.377916999998"/>
    <n v="-9783.377916999998"/>
    <n v="176007"/>
    <n v="5.5585163754850644"/>
    <n v="-5.5585163754850644"/>
  </r>
  <r>
    <x v="2"/>
    <x v="1"/>
    <s v="Societăți comerciale nefinanciare"/>
    <s v="Societăți comerciale nefinanciare"/>
    <x v="1"/>
    <x v="1"/>
    <x v="9"/>
    <x v="9"/>
    <n v="41.393842999999997"/>
    <n v="-41.393842999999997"/>
    <n v="176007"/>
    <n v="2.3518293590595828E-2"/>
    <n v="-2.3518293590595828E-2"/>
  </r>
  <r>
    <x v="2"/>
    <x v="1"/>
    <s v="Societăți comerciale nefinanciare"/>
    <s v="Societăți comerciale nefinanciare"/>
    <x v="1"/>
    <x v="1"/>
    <x v="10"/>
    <x v="10"/>
    <n v="9741.9840739999981"/>
    <n v="-9741.9840739999981"/>
    <n v="176007"/>
    <n v="5.5349980818944688"/>
    <n v="-5.5349980818944688"/>
  </r>
  <r>
    <x v="2"/>
    <x v="1"/>
    <s v="Societăți comerciale nefinanciare"/>
    <s v="Societăți comerciale nefinanciare"/>
    <x v="1"/>
    <x v="1"/>
    <x v="11"/>
    <x v="11"/>
    <n v="67512.133331597797"/>
    <n v="-67512.133331597797"/>
    <n v="176007"/>
    <n v="38.357641077683155"/>
    <n v="-38.357641077683155"/>
  </r>
  <r>
    <x v="2"/>
    <x v="1"/>
    <s v="Societăți comerciale nefinanciare"/>
    <s v="Societăți comerciale nefinanciare"/>
    <x v="1"/>
    <x v="1"/>
    <x v="12"/>
    <x v="9"/>
    <n v="5109.9478301835097"/>
    <n v="-5109.9478301835097"/>
    <n v="176007"/>
    <n v="2.9032639782414957"/>
    <n v="-2.9032639782414957"/>
  </r>
  <r>
    <x v="2"/>
    <x v="1"/>
    <s v="Societăți comerciale nefinanciare"/>
    <s v="Societăți comerciale nefinanciare"/>
    <x v="1"/>
    <x v="1"/>
    <x v="13"/>
    <x v="10"/>
    <n v="62402.185501414293"/>
    <n v="-62402.185501414293"/>
    <n v="176007"/>
    <n v="35.454377099441665"/>
    <n v="-35.454377099441665"/>
  </r>
  <r>
    <x v="2"/>
    <x v="1"/>
    <s v="Societăți comerciale nefinanciare"/>
    <s v="Societăți comerciale nefinanciare"/>
    <x v="1"/>
    <x v="1"/>
    <x v="14"/>
    <x v="12"/>
    <n v="118430.05977900026"/>
    <n v="-118430.05977900026"/>
    <n v="176007"/>
    <n v="67.28713049992345"/>
    <n v="-67.28713049992345"/>
  </r>
  <r>
    <x v="2"/>
    <x v="1"/>
    <s v="Societăți comerciale nefinanciare"/>
    <s v="Societăți comerciale nefinanciare"/>
    <x v="1"/>
    <x v="1"/>
    <x v="15"/>
    <x v="13"/>
    <n v="0"/>
    <n v="0"/>
    <n v="176007"/>
    <n v="0"/>
    <n v="0"/>
  </r>
  <r>
    <x v="2"/>
    <x v="1"/>
    <s v="Societăți comerciale nefinanciare"/>
    <s v="Societăți comerciale nefinanciare"/>
    <x v="1"/>
    <x v="1"/>
    <x v="16"/>
    <x v="14"/>
    <n v="0"/>
    <n v="0"/>
    <n v="176007"/>
    <n v="0"/>
    <n v="0"/>
  </r>
  <r>
    <x v="2"/>
    <x v="1"/>
    <s v="Societăți comerciale nefinanciare"/>
    <s v="Societăți comerciale nefinanciare"/>
    <x v="1"/>
    <x v="1"/>
    <x v="17"/>
    <x v="15"/>
    <n v="0"/>
    <n v="0"/>
    <n v="176007"/>
    <n v="0"/>
    <n v="0"/>
  </r>
  <r>
    <x v="2"/>
    <x v="1"/>
    <s v="Societăți comerciale nefinanciare"/>
    <s v="Societăți comerciale nefinanciare"/>
    <x v="1"/>
    <x v="1"/>
    <x v="18"/>
    <x v="16"/>
    <n v="0"/>
    <n v="0"/>
    <n v="176007"/>
    <n v="0"/>
    <n v="0"/>
  </r>
  <r>
    <x v="2"/>
    <x v="1"/>
    <s v="Societăți comerciale nefinanciare"/>
    <s v="Societăți comerciale nefinanciare"/>
    <x v="1"/>
    <x v="1"/>
    <x v="19"/>
    <x v="17"/>
    <n v="10.57337053"/>
    <n v="-10.57337053"/>
    <n v="176007"/>
    <n v="6.0073579630355615E-3"/>
    <n v="-6.0073579630355615E-3"/>
  </r>
  <r>
    <x v="2"/>
    <x v="1"/>
    <s v="Societăți comerciale nefinanciare"/>
    <s v="Societăți comerciale nefinanciare"/>
    <x v="1"/>
    <x v="1"/>
    <x v="20"/>
    <x v="22"/>
    <n v="35086.017129793603"/>
    <n v="-35086.017129793603"/>
    <n v="176007"/>
    <n v="19.934444158353703"/>
    <n v="-19.934444158353703"/>
  </r>
  <r>
    <x v="2"/>
    <x v="1"/>
    <s v="Societăți comerciale nefinanciare"/>
    <s v="Societăți comerciale nefinanciare"/>
    <x v="1"/>
    <x v="1"/>
    <x v="21"/>
    <x v="19"/>
    <n v="23824.507295142204"/>
    <n v="-23824.507295142204"/>
    <n v="176007"/>
    <n v="13.536113504089158"/>
    <n v="-13.536113504089158"/>
  </r>
  <r>
    <x v="2"/>
    <x v="1"/>
    <s v="Societăți comerciale nefinanciare"/>
    <s v="Societăți comerciale nefinanciare"/>
    <x v="1"/>
    <x v="1"/>
    <x v="22"/>
    <x v="23"/>
    <n v="11261.509834651397"/>
    <n v="-11261.509834651397"/>
    <n v="176007"/>
    <n v="6.3983306542645444"/>
    <n v="-6.3983306542645444"/>
  </r>
  <r>
    <x v="2"/>
    <x v="1"/>
    <s v="Societăți comerciale nefinanciare"/>
    <s v="Societăți comerciale nefinanciare"/>
    <x v="1"/>
    <x v="2"/>
    <x v="24"/>
    <x v="24"/>
    <n v="-166695.18173737926"/>
    <n v="-166695.18173737926"/>
    <n v="176007"/>
    <n v="-94.709404590373822"/>
    <n v="-94.709404590373822"/>
  </r>
  <r>
    <x v="2"/>
    <x v="2"/>
    <s v="Total"/>
    <s v="Total"/>
    <x v="2"/>
    <x v="0"/>
    <x v="0"/>
    <x v="0"/>
    <n v="175350.83091003174"/>
    <n v="175350.83091003174"/>
    <n v="176007"/>
    <n v="99.627191481038679"/>
    <n v="99.627191481038679"/>
  </r>
  <r>
    <x v="2"/>
    <x v="2"/>
    <s v="Total"/>
    <s v="Total"/>
    <x v="2"/>
    <x v="0"/>
    <x v="1"/>
    <x v="1"/>
    <n v="57.891199999999998"/>
    <n v="57.891199999999998"/>
    <n v="176007"/>
    <n v="3.2891419091286137E-2"/>
    <n v="3.2891419091286137E-2"/>
  </r>
  <r>
    <x v="2"/>
    <x v="2"/>
    <s v="Total"/>
    <s v="Total"/>
    <x v="2"/>
    <x v="0"/>
    <x v="2"/>
    <x v="2"/>
    <n v="52.642299999999999"/>
    <n v="52.642299999999999"/>
    <n v="176007"/>
    <n v="2.9909208156493772E-2"/>
    <n v="2.9909208156493772E-2"/>
  </r>
  <r>
    <x v="2"/>
    <x v="2"/>
    <s v="Total"/>
    <s v="Total"/>
    <x v="2"/>
    <x v="0"/>
    <x v="3"/>
    <x v="3"/>
    <n v="5.2488999999999999"/>
    <n v="5.2488999999999999"/>
    <n v="176007"/>
    <n v="2.9822109347923658E-3"/>
    <n v="2.9822109347923658E-3"/>
  </r>
  <r>
    <x v="2"/>
    <x v="2"/>
    <s v="Total"/>
    <s v="Total"/>
    <x v="2"/>
    <x v="0"/>
    <x v="4"/>
    <x v="4"/>
    <n v="56267.389533469992"/>
    <n v="56267.389533469992"/>
    <n v="176007"/>
    <n v="31.968836201668111"/>
    <n v="31.968836201668111"/>
  </r>
  <r>
    <x v="2"/>
    <x v="2"/>
    <s v="Total"/>
    <s v="Total"/>
    <x v="2"/>
    <x v="0"/>
    <x v="5"/>
    <x v="5"/>
    <n v="4156.6659791800002"/>
    <n v="4156.6659791800002"/>
    <n v="176007"/>
    <n v="2.3616481044390283"/>
    <n v="2.3616481044390283"/>
  </r>
  <r>
    <x v="2"/>
    <x v="2"/>
    <s v="Total"/>
    <s v="Total"/>
    <x v="2"/>
    <x v="0"/>
    <x v="6"/>
    <x v="6"/>
    <n v="25511.283036999997"/>
    <n v="25511.283036999997"/>
    <n v="176007"/>
    <n v="14.494470695483702"/>
    <n v="14.494470695483702"/>
  </r>
  <r>
    <x v="2"/>
    <x v="2"/>
    <s v="Total"/>
    <s v="Total"/>
    <x v="2"/>
    <x v="0"/>
    <x v="7"/>
    <x v="7"/>
    <n v="26599.440517289997"/>
    <n v="26599.440517289997"/>
    <n v="176007"/>
    <n v="15.112717401745385"/>
    <n v="15.112717401745385"/>
  </r>
  <r>
    <x v="2"/>
    <x v="2"/>
    <s v="Total"/>
    <s v="Total"/>
    <x v="2"/>
    <x v="0"/>
    <x v="8"/>
    <x v="8"/>
    <n v="54647.744628699998"/>
    <n v="54647.744628699998"/>
    <n v="176007"/>
    <n v="31.048620014374428"/>
    <n v="31.048620014374428"/>
  </r>
  <r>
    <x v="2"/>
    <x v="2"/>
    <s v="Total"/>
    <s v="Total"/>
    <x v="2"/>
    <x v="0"/>
    <x v="9"/>
    <x v="9"/>
    <n v="17470.96059373537"/>
    <n v="17470.96059373537"/>
    <n v="176007"/>
    <n v="9.9262873600114592"/>
    <n v="9.9262873600114592"/>
  </r>
  <r>
    <x v="2"/>
    <x v="2"/>
    <s v="Total"/>
    <s v="Total"/>
    <x v="2"/>
    <x v="0"/>
    <x v="10"/>
    <x v="10"/>
    <n v="37176.784034964629"/>
    <n v="37176.784034964629"/>
    <n v="176007"/>
    <n v="21.122332654362967"/>
    <n v="21.122332654362967"/>
  </r>
  <r>
    <x v="2"/>
    <x v="2"/>
    <s v="Total"/>
    <s v="Total"/>
    <x v="2"/>
    <x v="0"/>
    <x v="11"/>
    <x v="11"/>
    <n v="42483.500588930001"/>
    <n v="42483.500588930001"/>
    <n v="176007"/>
    <n v="24.13739259741374"/>
    <n v="24.13739259741374"/>
  </r>
  <r>
    <x v="2"/>
    <x v="2"/>
    <s v="Total"/>
    <s v="Total"/>
    <x v="2"/>
    <x v="0"/>
    <x v="12"/>
    <x v="9"/>
    <n v="7755.7117214530517"/>
    <n v="7755.7117214530517"/>
    <n v="176007"/>
    <n v="4.4064791294965833"/>
    <n v="4.4064791294965833"/>
  </r>
  <r>
    <x v="2"/>
    <x v="2"/>
    <s v="Total"/>
    <s v="Total"/>
    <x v="2"/>
    <x v="0"/>
    <x v="13"/>
    <x v="10"/>
    <n v="34727.788867476949"/>
    <n v="34727.788867476949"/>
    <n v="176007"/>
    <n v="19.730913467917155"/>
    <n v="19.730913467917155"/>
  </r>
  <r>
    <x v="2"/>
    <x v="2"/>
    <s v="Total"/>
    <s v="Total"/>
    <x v="2"/>
    <x v="0"/>
    <x v="14"/>
    <x v="12"/>
    <n v="903.44851895000011"/>
    <n v="903.44851895000011"/>
    <n v="176007"/>
    <n v="0.51330260668609773"/>
    <n v="0.51330260668609773"/>
  </r>
  <r>
    <x v="2"/>
    <x v="2"/>
    <s v="Total"/>
    <s v="Total"/>
    <x v="2"/>
    <x v="0"/>
    <x v="15"/>
    <x v="13"/>
    <n v="295.47351607999997"/>
    <n v="295.47351607999997"/>
    <n v="176007"/>
    <n v="0.16787600270443787"/>
    <n v="0.16787600270443787"/>
  </r>
  <r>
    <x v="2"/>
    <x v="2"/>
    <s v="Total"/>
    <s v="Total"/>
    <x v="2"/>
    <x v="0"/>
    <x v="16"/>
    <x v="14"/>
    <n v="133.98564229999999"/>
    <n v="133.98564229999999"/>
    <n v="176007"/>
    <n v="7.6125178146323719E-2"/>
    <n v="7.6125178146323719E-2"/>
  </r>
  <r>
    <x v="2"/>
    <x v="2"/>
    <s v="Total"/>
    <s v="Total"/>
    <x v="2"/>
    <x v="0"/>
    <x v="17"/>
    <x v="15"/>
    <n v="0"/>
    <n v="0"/>
    <n v="176007"/>
    <n v="0"/>
    <n v="0"/>
  </r>
  <r>
    <x v="2"/>
    <x v="2"/>
    <s v="Total"/>
    <s v="Total"/>
    <x v="2"/>
    <x v="0"/>
    <x v="18"/>
    <x v="16"/>
    <n v="161.48787378"/>
    <n v="161.48787378"/>
    <n v="176007"/>
    <n v="9.1750824558114161E-2"/>
    <n v="9.1750824558114161E-2"/>
  </r>
  <r>
    <x v="2"/>
    <x v="2"/>
    <s v="Total"/>
    <s v="Total"/>
    <x v="2"/>
    <x v="0"/>
    <x v="19"/>
    <x v="17"/>
    <n v="10.57337053"/>
    <n v="10.57337053"/>
    <n v="176007"/>
    <n v="6.0073579630355615E-3"/>
    <n v="6.0073579630355615E-3"/>
  </r>
  <r>
    <x v="2"/>
    <x v="2"/>
    <s v="Total"/>
    <s v="Total"/>
    <x v="2"/>
    <x v="0"/>
    <x v="20"/>
    <x v="18"/>
    <n v="20684.809553371739"/>
    <n v="20684.809553371739"/>
    <n v="176007"/>
    <n v="11.752265281137534"/>
    <n v="11.752265281137534"/>
  </r>
  <r>
    <x v="2"/>
    <x v="2"/>
    <s v="Total"/>
    <s v="Total"/>
    <x v="2"/>
    <x v="0"/>
    <x v="21"/>
    <x v="19"/>
    <n v="520.57458683999994"/>
    <n v="520.57458683999994"/>
    <n v="176007"/>
    <n v="0.2957692517002164"/>
    <n v="0.2957692517002164"/>
  </r>
  <r>
    <x v="2"/>
    <x v="2"/>
    <s v="Total"/>
    <s v="Total"/>
    <x v="2"/>
    <x v="0"/>
    <x v="22"/>
    <x v="20"/>
    <n v="20164.234966531738"/>
    <n v="20164.234966531738"/>
    <n v="176007"/>
    <n v="11.456496029437318"/>
    <n v="11.456496029437318"/>
  </r>
  <r>
    <x v="2"/>
    <x v="2"/>
    <s v="Total"/>
    <s v="Total"/>
    <x v="2"/>
    <x v="1"/>
    <x v="23"/>
    <x v="21"/>
    <n v="192240.55537027973"/>
    <n v="-192240.55537027973"/>
    <n v="176007"/>
    <n v="109.22324417226572"/>
    <n v="-109.22324417226572"/>
  </r>
  <r>
    <x v="2"/>
    <x v="2"/>
    <s v="Total"/>
    <s v="Total"/>
    <x v="2"/>
    <x v="1"/>
    <x v="1"/>
    <x v="1"/>
    <n v="0"/>
    <n v="0"/>
    <n v="176007"/>
    <n v="0"/>
    <n v="0"/>
  </r>
  <r>
    <x v="2"/>
    <x v="2"/>
    <s v="Total"/>
    <s v="Total"/>
    <x v="2"/>
    <x v="1"/>
    <x v="2"/>
    <x v="2"/>
    <n v="0"/>
    <n v="0"/>
    <n v="176007"/>
    <n v="0"/>
    <n v="0"/>
  </r>
  <r>
    <x v="2"/>
    <x v="2"/>
    <s v="Total"/>
    <s v="Total"/>
    <x v="2"/>
    <x v="1"/>
    <x v="3"/>
    <x v="3"/>
    <n v="0"/>
    <n v="0"/>
    <n v="176007"/>
    <n v="0"/>
    <n v="0"/>
  </r>
  <r>
    <x v="2"/>
    <x v="2"/>
    <s v="Total"/>
    <s v="Total"/>
    <x v="2"/>
    <x v="1"/>
    <x v="4"/>
    <x v="4"/>
    <n v="106613.04371599"/>
    <n v="-106613.04371599"/>
    <n v="176007"/>
    <n v="60.573183859727173"/>
    <n v="-60.573183859727173"/>
  </r>
  <r>
    <x v="2"/>
    <x v="2"/>
    <s v="Total"/>
    <s v="Total"/>
    <x v="2"/>
    <x v="1"/>
    <x v="5"/>
    <x v="5"/>
    <n v="21032.8658"/>
    <n v="-21032.8658"/>
    <n v="176007"/>
    <n v="11.950016647065173"/>
    <n v="-11.950016647065173"/>
  </r>
  <r>
    <x v="2"/>
    <x v="2"/>
    <s v="Total"/>
    <s v="Total"/>
    <x v="2"/>
    <x v="1"/>
    <x v="6"/>
    <x v="6"/>
    <n v="47827.063473679998"/>
    <n v="-47827.063473679998"/>
    <n v="176007"/>
    <n v="27.173387123057609"/>
    <n v="-27.173387123057609"/>
  </r>
  <r>
    <x v="2"/>
    <x v="2"/>
    <s v="Total"/>
    <s v="Total"/>
    <x v="2"/>
    <x v="1"/>
    <x v="7"/>
    <x v="7"/>
    <n v="37753.114442310005"/>
    <n v="-37753.114442310005"/>
    <n v="176007"/>
    <n v="21.449780089604392"/>
    <n v="-21.449780089604392"/>
  </r>
  <r>
    <x v="2"/>
    <x v="2"/>
    <s v="Total"/>
    <s v="Total"/>
    <x v="2"/>
    <x v="1"/>
    <x v="8"/>
    <x v="8"/>
    <n v="10207.981737120001"/>
    <n v="-10207.981737120001"/>
    <n v="176007"/>
    <n v="5.7997589511326257"/>
    <n v="-5.7997589511326257"/>
  </r>
  <r>
    <x v="2"/>
    <x v="2"/>
    <s v="Total"/>
    <s v="Total"/>
    <x v="2"/>
    <x v="1"/>
    <x v="9"/>
    <x v="9"/>
    <n v="9217.4314691199997"/>
    <n v="-9217.4314691199997"/>
    <n v="176007"/>
    <n v="5.2369686825637611"/>
    <n v="-5.2369686825637611"/>
  </r>
  <r>
    <x v="2"/>
    <x v="2"/>
    <s v="Total"/>
    <s v="Total"/>
    <x v="2"/>
    <x v="1"/>
    <x v="10"/>
    <x v="10"/>
    <n v="990.55026799999996"/>
    <n v="-990.55026799999996"/>
    <n v="176007"/>
    <n v="0.56279026856886372"/>
    <n v="-0.56279026856886372"/>
  </r>
  <r>
    <x v="2"/>
    <x v="2"/>
    <s v="Total"/>
    <s v="Total"/>
    <x v="2"/>
    <x v="1"/>
    <x v="11"/>
    <x v="11"/>
    <n v="25935.431760999996"/>
    <n v="-25935.431760999996"/>
    <n v="176007"/>
    <n v="14.735454704074268"/>
    <n v="-14.735454704074268"/>
  </r>
  <r>
    <x v="2"/>
    <x v="2"/>
    <s v="Total"/>
    <s v="Total"/>
    <x v="2"/>
    <x v="1"/>
    <x v="12"/>
    <x v="9"/>
    <n v="303.91218131492468"/>
    <n v="-303.91218131492468"/>
    <n v="176007"/>
    <n v="0.17267050817008681"/>
    <n v="-0.17267050817008681"/>
  </r>
  <r>
    <x v="2"/>
    <x v="2"/>
    <s v="Total"/>
    <s v="Total"/>
    <x v="2"/>
    <x v="1"/>
    <x v="13"/>
    <x v="10"/>
    <n v="25631.519579685071"/>
    <n v="-25631.519579685071"/>
    <n v="176007"/>
    <n v="14.562784195904181"/>
    <n v="-14.562784195904181"/>
  </r>
  <r>
    <x v="2"/>
    <x v="2"/>
    <s v="Total"/>
    <s v="Total"/>
    <x v="2"/>
    <x v="1"/>
    <x v="14"/>
    <x v="12"/>
    <n v="46035.769577378982"/>
    <n v="-46035.769577378982"/>
    <n v="176007"/>
    <n v="26.155646978460506"/>
    <n v="-26.155646978460506"/>
  </r>
  <r>
    <x v="2"/>
    <x v="2"/>
    <s v="Total"/>
    <s v="Total"/>
    <x v="2"/>
    <x v="1"/>
    <x v="15"/>
    <x v="13"/>
    <n v="1479.75716314076"/>
    <n v="-1479.75716314076"/>
    <n v="176007"/>
    <n v="0.84073767699055157"/>
    <n v="-0.84073767699055157"/>
  </r>
  <r>
    <x v="2"/>
    <x v="2"/>
    <s v="Total"/>
    <s v="Total"/>
    <x v="2"/>
    <x v="1"/>
    <x v="16"/>
    <x v="14"/>
    <n v="0"/>
    <n v="0"/>
    <n v="176007"/>
    <n v="0"/>
    <n v="0"/>
  </r>
  <r>
    <x v="2"/>
    <x v="2"/>
    <s v="Total"/>
    <s v="Total"/>
    <x v="2"/>
    <x v="1"/>
    <x v="17"/>
    <x v="15"/>
    <n v="547.49079376999998"/>
    <n v="-547.49079376999998"/>
    <n v="176007"/>
    <n v="0.31106194286022715"/>
    <n v="-0.31106194286022715"/>
  </r>
  <r>
    <x v="2"/>
    <x v="2"/>
    <s v="Total"/>
    <s v="Total"/>
    <x v="2"/>
    <x v="1"/>
    <x v="18"/>
    <x v="16"/>
    <n v="932.26636937076"/>
    <n v="-932.26636937076"/>
    <n v="176007"/>
    <n v="0.52967573413032432"/>
    <n v="-0.52967573413032432"/>
  </r>
  <r>
    <x v="2"/>
    <x v="2"/>
    <s v="Total"/>
    <s v="Total"/>
    <x v="2"/>
    <x v="1"/>
    <x v="19"/>
    <x v="17"/>
    <n v="0"/>
    <n v="0"/>
    <n v="176007"/>
    <n v="0"/>
    <n v="0"/>
  </r>
  <r>
    <x v="2"/>
    <x v="2"/>
    <s v="Total"/>
    <s v="Total"/>
    <x v="2"/>
    <x v="1"/>
    <x v="20"/>
    <x v="22"/>
    <n v="1968.5714156499992"/>
    <n v="-1968.5714156499992"/>
    <n v="176007"/>
    <n v="1.1184620018806066"/>
    <n v="-1.1184620018806066"/>
  </r>
  <r>
    <x v="2"/>
    <x v="2"/>
    <s v="Total"/>
    <s v="Total"/>
    <x v="2"/>
    <x v="1"/>
    <x v="21"/>
    <x v="19"/>
    <n v="327.92722748199998"/>
    <n v="-327.92722748199998"/>
    <n v="176007"/>
    <n v="0.18631487809121228"/>
    <n v="-0.18631487809121228"/>
  </r>
  <r>
    <x v="2"/>
    <x v="2"/>
    <s v="Total"/>
    <s v="Total"/>
    <x v="2"/>
    <x v="1"/>
    <x v="22"/>
    <x v="23"/>
    <n v="1640.6441881679991"/>
    <n v="-1640.6441881679991"/>
    <n v="176007"/>
    <n v="0.93214712378939424"/>
    <n v="-0.93214712378939424"/>
  </r>
  <r>
    <x v="2"/>
    <x v="2"/>
    <s v="Total"/>
    <s v="Total"/>
    <x v="2"/>
    <x v="2"/>
    <x v="24"/>
    <x v="24"/>
    <n v="-16889.724460247991"/>
    <n v="-16889.724460247991"/>
    <n v="176007"/>
    <n v="-9.5960526912270492"/>
    <n v="-9.5960526912270492"/>
  </r>
  <r>
    <x v="2"/>
    <x v="2"/>
    <s v="Instituții financiare monetare"/>
    <s v="Total "/>
    <x v="3"/>
    <x v="0"/>
    <x v="0"/>
    <x v="0"/>
    <n v="166482.13765530745"/>
    <n v="166482.13765530745"/>
    <n v="176007"/>
    <n v="94.588361630678008"/>
    <n v="94.588361630678008"/>
  </r>
  <r>
    <x v="2"/>
    <x v="2"/>
    <s v="Instituții financiare monetare"/>
    <s v="Total "/>
    <x v="3"/>
    <x v="0"/>
    <x v="1"/>
    <x v="1"/>
    <n v="57.891199999999998"/>
    <n v="57.891199999999998"/>
    <n v="176007"/>
    <n v="3.2891419091286137E-2"/>
    <n v="3.2891419091286137E-2"/>
  </r>
  <r>
    <x v="2"/>
    <x v="2"/>
    <s v="Instituții financiare monetare"/>
    <s v="Total "/>
    <x v="3"/>
    <x v="0"/>
    <x v="2"/>
    <x v="2"/>
    <n v="52.642299999999999"/>
    <n v="52.642299999999999"/>
    <n v="176007"/>
    <n v="2.9909208156493772E-2"/>
    <n v="2.9909208156493772E-2"/>
  </r>
  <r>
    <x v="2"/>
    <x v="2"/>
    <s v="Instituții financiare monetare"/>
    <s v="Total "/>
    <x v="3"/>
    <x v="0"/>
    <x v="3"/>
    <x v="3"/>
    <n v="5.2488999999999999"/>
    <n v="5.2488999999999999"/>
    <n v="176007"/>
    <n v="2.9822109347923658E-3"/>
    <n v="2.9822109347923658E-3"/>
  </r>
  <r>
    <x v="2"/>
    <x v="2"/>
    <s v="Instituții financiare monetare"/>
    <s v="Total "/>
    <x v="3"/>
    <x v="0"/>
    <x v="4"/>
    <x v="4"/>
    <n v="54813.225705980003"/>
    <n v="54813.225705980003"/>
    <n v="176007"/>
    <n v="31.14263961432216"/>
    <n v="31.14263961432216"/>
  </r>
  <r>
    <x v="2"/>
    <x v="2"/>
    <s v="Instituții financiare monetare"/>
    <s v="Total "/>
    <x v="3"/>
    <x v="0"/>
    <x v="5"/>
    <x v="5"/>
    <n v="4088.6499559999997"/>
    <n v="4088.6499559999997"/>
    <n v="176007"/>
    <n v="2.3230041736976368"/>
    <n v="2.3230041736976368"/>
  </r>
  <r>
    <x v="2"/>
    <x v="2"/>
    <s v="Instituții financiare monetare"/>
    <s v="Total "/>
    <x v="3"/>
    <x v="0"/>
    <x v="6"/>
    <x v="6"/>
    <n v="25158.41823598"/>
    <n v="25158.41823598"/>
    <n v="176007"/>
    <n v="14.293987305039005"/>
    <n v="14.293987305039005"/>
  </r>
  <r>
    <x v="2"/>
    <x v="2"/>
    <s v="Instituții financiare monetare"/>
    <s v="Total "/>
    <x v="3"/>
    <x v="0"/>
    <x v="7"/>
    <x v="7"/>
    <n v="25566.157513999999"/>
    <n v="25566.157513999999"/>
    <n v="176007"/>
    <n v="14.525648135585515"/>
    <n v="14.525648135585515"/>
  </r>
  <r>
    <x v="2"/>
    <x v="2"/>
    <s v="Instituții financiare monetare"/>
    <s v="Total "/>
    <x v="3"/>
    <x v="0"/>
    <x v="8"/>
    <x v="8"/>
    <n v="53504.968827895711"/>
    <n v="53504.968827895711"/>
    <n v="176007"/>
    <n v="30.399341405680293"/>
    <n v="30.399341405680293"/>
  </r>
  <r>
    <x v="2"/>
    <x v="2"/>
    <s v="Instituții financiare monetare"/>
    <s v="Total "/>
    <x v="3"/>
    <x v="0"/>
    <x v="9"/>
    <x v="9"/>
    <n v="16328.184792931084"/>
    <n v="16328.184792931084"/>
    <n v="176007"/>
    <n v="9.2770087513173252"/>
    <n v="9.2770087513173252"/>
  </r>
  <r>
    <x v="2"/>
    <x v="2"/>
    <s v="Instituții financiare monetare"/>
    <s v="Total "/>
    <x v="3"/>
    <x v="0"/>
    <x v="10"/>
    <x v="10"/>
    <n v="37176.784034964629"/>
    <n v="37176.784034964629"/>
    <n v="176007"/>
    <n v="21.122332654362967"/>
    <n v="21.122332654362967"/>
  </r>
  <r>
    <x v="2"/>
    <x v="2"/>
    <s v="Instituții financiare monetare"/>
    <s v="Total "/>
    <x v="3"/>
    <x v="0"/>
    <x v="11"/>
    <x v="11"/>
    <n v="37664.534210220001"/>
    <n v="37664.534210220001"/>
    <n v="176007"/>
    <n v="21.399452413949447"/>
    <n v="21.399452413949447"/>
  </r>
  <r>
    <x v="2"/>
    <x v="2"/>
    <s v="Instituții financiare monetare"/>
    <s v="Total "/>
    <x v="3"/>
    <x v="0"/>
    <x v="12"/>
    <x v="9"/>
    <n v="2956.5033061655135"/>
    <n v="2956.5033061655135"/>
    <n v="176007"/>
    <n v="1.6797646151377581"/>
    <n v="1.6797646151377581"/>
  </r>
  <r>
    <x v="2"/>
    <x v="2"/>
    <s v="Instituții financiare monetare"/>
    <s v="Total "/>
    <x v="3"/>
    <x v="0"/>
    <x v="13"/>
    <x v="10"/>
    <n v="34708.030904054489"/>
    <n v="34708.030904054489"/>
    <n v="176007"/>
    <n v="19.719687798811687"/>
    <n v="19.719687798811687"/>
  </r>
  <r>
    <x v="2"/>
    <x v="2"/>
    <s v="Instituții financiare monetare"/>
    <s v="Total "/>
    <x v="3"/>
    <x v="0"/>
    <x v="14"/>
    <x v="12"/>
    <n v="566.064572"/>
    <n v="566.064572"/>
    <n v="176007"/>
    <n v="0.32161480622929772"/>
    <n v="0.32161480622929772"/>
  </r>
  <r>
    <x v="2"/>
    <x v="2"/>
    <s v="Instituții financiare monetare"/>
    <s v="Total "/>
    <x v="3"/>
    <x v="0"/>
    <x v="15"/>
    <x v="13"/>
    <n v="161.48787378"/>
    <n v="161.48787378"/>
    <n v="176007"/>
    <n v="9.1750824558114161E-2"/>
    <n v="9.1750824558114161E-2"/>
  </r>
  <r>
    <x v="2"/>
    <x v="2"/>
    <s v="Instituții financiare monetare"/>
    <s v="Total "/>
    <x v="3"/>
    <x v="0"/>
    <x v="16"/>
    <x v="14"/>
    <n v="0"/>
    <n v="0"/>
    <n v="176007"/>
    <n v="0"/>
    <n v="0"/>
  </r>
  <r>
    <x v="2"/>
    <x v="2"/>
    <s v="Instituții financiare monetare"/>
    <s v="Total "/>
    <x v="3"/>
    <x v="0"/>
    <x v="17"/>
    <x v="15"/>
    <n v="0"/>
    <n v="0"/>
    <n v="176007"/>
    <n v="0"/>
    <n v="0"/>
  </r>
  <r>
    <x v="2"/>
    <x v="2"/>
    <s v="Instituții financiare monetare"/>
    <s v="Total "/>
    <x v="3"/>
    <x v="0"/>
    <x v="18"/>
    <x v="16"/>
    <n v="161.48787378"/>
    <n v="161.48787378"/>
    <n v="176007"/>
    <n v="9.1750824558114161E-2"/>
    <n v="9.1750824558114161E-2"/>
  </r>
  <r>
    <x v="2"/>
    <x v="2"/>
    <s v="Instituții financiare monetare"/>
    <s v="Total "/>
    <x v="3"/>
    <x v="0"/>
    <x v="19"/>
    <x v="17"/>
    <n v="0"/>
    <n v="0"/>
    <n v="176007"/>
    <n v="0"/>
    <n v="0"/>
  </r>
  <r>
    <x v="2"/>
    <x v="2"/>
    <s v="Instituții financiare monetare"/>
    <s v="Total "/>
    <x v="3"/>
    <x v="0"/>
    <x v="20"/>
    <x v="18"/>
    <n v="19713.965265431736"/>
    <n v="19713.965265431736"/>
    <n v="176007"/>
    <n v="11.200671146847419"/>
    <n v="11.200671146847419"/>
  </r>
  <r>
    <x v="2"/>
    <x v="2"/>
    <s v="Instituții financiare monetare"/>
    <s v="Total "/>
    <x v="3"/>
    <x v="0"/>
    <x v="21"/>
    <x v="19"/>
    <n v="30.481017959999999"/>
    <n v="30.481017959999999"/>
    <n v="176007"/>
    <n v="1.7318071417614073E-2"/>
    <n v="1.7318071417614073E-2"/>
  </r>
  <r>
    <x v="2"/>
    <x v="2"/>
    <s v="Instituții financiare monetare"/>
    <s v="Total "/>
    <x v="3"/>
    <x v="0"/>
    <x v="22"/>
    <x v="20"/>
    <n v="19683.484247471737"/>
    <n v="19683.484247471737"/>
    <n v="176007"/>
    <n v="11.183353075429805"/>
    <n v="11.183353075429805"/>
  </r>
  <r>
    <x v="2"/>
    <x v="2"/>
    <s v="Instituții financiare monetare"/>
    <s v="Total "/>
    <x v="3"/>
    <x v="1"/>
    <x v="23"/>
    <x v="21"/>
    <n v="183186.36261685708"/>
    <n v="-183186.36261685708"/>
    <n v="176007"/>
    <n v="104.07902107123984"/>
    <n v="-104.07902107123984"/>
  </r>
  <r>
    <x v="2"/>
    <x v="2"/>
    <s v="Instituții financiare monetare"/>
    <s v="Total "/>
    <x v="3"/>
    <x v="1"/>
    <x v="1"/>
    <x v="1"/>
    <n v="0"/>
    <n v="0"/>
    <n v="176007"/>
    <n v="0"/>
    <n v="0"/>
  </r>
  <r>
    <x v="2"/>
    <x v="2"/>
    <s v="Instituții financiare monetare"/>
    <s v="Total "/>
    <x v="3"/>
    <x v="1"/>
    <x v="2"/>
    <x v="2"/>
    <n v="0"/>
    <n v="0"/>
    <n v="176007"/>
    <n v="0"/>
    <n v="0"/>
  </r>
  <r>
    <x v="2"/>
    <x v="2"/>
    <s v="Instituții financiare monetare"/>
    <s v="Total "/>
    <x v="3"/>
    <x v="1"/>
    <x v="3"/>
    <x v="3"/>
    <n v="0"/>
    <n v="0"/>
    <n v="176007"/>
    <n v="0"/>
    <n v="0"/>
  </r>
  <r>
    <x v="2"/>
    <x v="2"/>
    <s v="Instituții financiare monetare"/>
    <s v="Total "/>
    <x v="3"/>
    <x v="1"/>
    <x v="4"/>
    <x v="4"/>
    <n v="106613.04371599"/>
    <n v="-106613.04371599"/>
    <n v="176007"/>
    <n v="60.573183859727173"/>
    <n v="-60.573183859727173"/>
  </r>
  <r>
    <x v="2"/>
    <x v="2"/>
    <s v="Instituții financiare monetare"/>
    <s v="Total "/>
    <x v="3"/>
    <x v="1"/>
    <x v="5"/>
    <x v="5"/>
    <n v="21032.8658"/>
    <n v="-21032.8658"/>
    <n v="176007"/>
    <n v="11.950016647065173"/>
    <n v="-11.950016647065173"/>
  </r>
  <r>
    <x v="2"/>
    <x v="2"/>
    <s v="Instituții financiare monetare"/>
    <s v="Total "/>
    <x v="3"/>
    <x v="1"/>
    <x v="6"/>
    <x v="6"/>
    <n v="47827.063473679998"/>
    <n v="-47827.063473679998"/>
    <n v="176007"/>
    <n v="27.173387123057609"/>
    <n v="-27.173387123057609"/>
  </r>
  <r>
    <x v="2"/>
    <x v="2"/>
    <s v="Instituții financiare monetare"/>
    <s v="Total "/>
    <x v="3"/>
    <x v="1"/>
    <x v="7"/>
    <x v="7"/>
    <n v="37753.114442310005"/>
    <n v="-37753.114442310005"/>
    <n v="176007"/>
    <n v="21.449780089604392"/>
    <n v="-21.449780089604392"/>
  </r>
  <r>
    <x v="2"/>
    <x v="2"/>
    <s v="Instituții financiare monetare"/>
    <s v="Total "/>
    <x v="3"/>
    <x v="1"/>
    <x v="8"/>
    <x v="8"/>
    <n v="10207.981737120001"/>
    <n v="-10207.981737120001"/>
    <n v="176007"/>
    <n v="5.7997589511326257"/>
    <n v="-5.7997589511326257"/>
  </r>
  <r>
    <x v="2"/>
    <x v="2"/>
    <s v="Instituții financiare monetare"/>
    <s v="Total "/>
    <x v="3"/>
    <x v="1"/>
    <x v="9"/>
    <x v="9"/>
    <n v="9217.4314691199997"/>
    <n v="-9217.4314691199997"/>
    <n v="176007"/>
    <n v="5.2369686825637611"/>
    <n v="-5.2369686825637611"/>
  </r>
  <r>
    <x v="2"/>
    <x v="2"/>
    <s v="Instituții financiare monetare"/>
    <s v="Total "/>
    <x v="3"/>
    <x v="1"/>
    <x v="10"/>
    <x v="10"/>
    <n v="990.55026799999996"/>
    <n v="-990.55026799999996"/>
    <n v="176007"/>
    <n v="0.56279026856886372"/>
    <n v="-0.56279026856886372"/>
  </r>
  <r>
    <x v="2"/>
    <x v="2"/>
    <s v="Instituții financiare monetare"/>
    <s v="Total "/>
    <x v="3"/>
    <x v="1"/>
    <x v="11"/>
    <x v="11"/>
    <n v="22295.448207000001"/>
    <n v="-22295.448207000001"/>
    <n v="176007"/>
    <n v="12.66736448379894"/>
    <n v="-12.66736448379894"/>
  </r>
  <r>
    <x v="2"/>
    <x v="2"/>
    <s v="Instituții financiare monetare"/>
    <s v="Total "/>
    <x v="3"/>
    <x v="1"/>
    <x v="12"/>
    <x v="9"/>
    <n v="61.098399096193035"/>
    <n v="-61.098399096193035"/>
    <n v="176007"/>
    <n v="3.4713618831178891E-2"/>
    <n v="-3.4713618831178891E-2"/>
  </r>
  <r>
    <x v="2"/>
    <x v="2"/>
    <s v="Instituții financiare monetare"/>
    <s v="Total "/>
    <x v="3"/>
    <x v="1"/>
    <x v="13"/>
    <x v="10"/>
    <n v="22234.349807903804"/>
    <n v="-22234.349807903804"/>
    <n v="176007"/>
    <n v="12.63265086496776"/>
    <n v="-12.63265086496776"/>
  </r>
  <r>
    <x v="2"/>
    <x v="2"/>
    <s v="Instituții financiare monetare"/>
    <s v="Total "/>
    <x v="3"/>
    <x v="1"/>
    <x v="14"/>
    <x v="12"/>
    <n v="42509.940510307097"/>
    <n v="-42509.940510307097"/>
    <n v="176007"/>
    <n v="24.152414682545068"/>
    <n v="-24.152414682545068"/>
  </r>
  <r>
    <x v="2"/>
    <x v="2"/>
    <s v="Instituții financiare monetare"/>
    <s v="Total "/>
    <x v="3"/>
    <x v="1"/>
    <x v="15"/>
    <x v="13"/>
    <n v="0"/>
    <n v="0"/>
    <n v="176007"/>
    <n v="0"/>
    <n v="0"/>
  </r>
  <r>
    <x v="2"/>
    <x v="2"/>
    <s v="Instituții financiare monetare"/>
    <s v="Total "/>
    <x v="3"/>
    <x v="1"/>
    <x v="16"/>
    <x v="14"/>
    <n v="0"/>
    <n v="0"/>
    <n v="176007"/>
    <n v="0"/>
    <n v="0"/>
  </r>
  <r>
    <x v="2"/>
    <x v="2"/>
    <s v="Instituții financiare monetare"/>
    <s v="Total "/>
    <x v="3"/>
    <x v="1"/>
    <x v="17"/>
    <x v="15"/>
    <n v="0"/>
    <n v="0"/>
    <n v="176007"/>
    <n v="0"/>
    <n v="0"/>
  </r>
  <r>
    <x v="2"/>
    <x v="2"/>
    <s v="Instituții financiare monetare"/>
    <s v="Total "/>
    <x v="3"/>
    <x v="1"/>
    <x v="18"/>
    <x v="16"/>
    <n v="0"/>
    <n v="0"/>
    <n v="176007"/>
    <n v="0"/>
    <n v="0"/>
  </r>
  <r>
    <x v="2"/>
    <x v="2"/>
    <s v="Instituții financiare monetare"/>
    <s v="Total "/>
    <x v="3"/>
    <x v="1"/>
    <x v="19"/>
    <x v="17"/>
    <n v="0"/>
    <n v="0"/>
    <n v="176007"/>
    <n v="0"/>
    <n v="0"/>
  </r>
  <r>
    <x v="2"/>
    <x v="2"/>
    <s v="Instituții financiare monetare"/>
    <s v="Total "/>
    <x v="3"/>
    <x v="1"/>
    <x v="20"/>
    <x v="22"/>
    <n v="1559.9484464399991"/>
    <n v="-1559.9484464399991"/>
    <n v="176007"/>
    <n v="0.88629909403603224"/>
    <n v="-0.88629909403603224"/>
  </r>
  <r>
    <x v="2"/>
    <x v="2"/>
    <s v="Instituții financiare monetare"/>
    <s v="Total "/>
    <x v="3"/>
    <x v="1"/>
    <x v="21"/>
    <x v="19"/>
    <n v="174.1719329"/>
    <n v="-174.1719329"/>
    <n v="176007"/>
    <n v="9.8957389706091248E-2"/>
    <n v="-9.8957389706091248E-2"/>
  </r>
  <r>
    <x v="2"/>
    <x v="2"/>
    <s v="Instituții financiare monetare"/>
    <s v="Total "/>
    <x v="3"/>
    <x v="1"/>
    <x v="22"/>
    <x v="23"/>
    <n v="1385.7765135399991"/>
    <n v="-1385.7765135399991"/>
    <n v="176007"/>
    <n v="0.78734170432994099"/>
    <n v="-0.78734170432994099"/>
  </r>
  <r>
    <x v="2"/>
    <x v="2"/>
    <s v="Instituții financiare monetare"/>
    <s v="Total "/>
    <x v="3"/>
    <x v="2"/>
    <x v="24"/>
    <x v="24"/>
    <n v="-16704.224961549626"/>
    <n v="-16704.224961549626"/>
    <n v="176007"/>
    <n v="-9.4906594405618101"/>
    <n v="-9.4906594405618101"/>
  </r>
  <r>
    <x v="2"/>
    <x v="2"/>
    <s v="Instituții financiare monetare"/>
    <s v="Banca Centrală"/>
    <x v="4"/>
    <x v="0"/>
    <x v="0"/>
    <x v="0"/>
    <n v="63490.250091579997"/>
    <n v="63490.250091579997"/>
    <n v="176007"/>
    <n v="36.072571029322695"/>
    <n v="36.072571029322695"/>
  </r>
  <r>
    <x v="2"/>
    <x v="2"/>
    <s v="Instituții financiare monetare"/>
    <s v="Banca Centrală"/>
    <x v="4"/>
    <x v="0"/>
    <x v="1"/>
    <x v="1"/>
    <n v="57.891199999999998"/>
    <n v="57.891199999999998"/>
    <n v="176007"/>
    <n v="3.2891419091286137E-2"/>
    <n v="3.2891419091286137E-2"/>
  </r>
  <r>
    <x v="2"/>
    <x v="2"/>
    <s v="Instituții financiare monetare"/>
    <s v="Banca Centrală"/>
    <x v="4"/>
    <x v="0"/>
    <x v="2"/>
    <x v="2"/>
    <n v="52.642299999999999"/>
    <n v="52.642299999999999"/>
    <n v="176007"/>
    <n v="2.9909208156493772E-2"/>
    <n v="2.9909208156493772E-2"/>
  </r>
  <r>
    <x v="2"/>
    <x v="2"/>
    <s v="Instituții financiare monetare"/>
    <s v="Banca Centrală"/>
    <x v="4"/>
    <x v="0"/>
    <x v="3"/>
    <x v="3"/>
    <n v="5.2488999999999999"/>
    <n v="5.2488999999999999"/>
    <n v="176007"/>
    <n v="2.9822109347923658E-3"/>
    <n v="2.9822109347923658E-3"/>
  </r>
  <r>
    <x v="2"/>
    <x v="2"/>
    <s v="Instituții financiare monetare"/>
    <s v="Banca Centrală"/>
    <x v="4"/>
    <x v="0"/>
    <x v="4"/>
    <x v="4"/>
    <n v="24966.563399999999"/>
    <n v="24966.563399999999"/>
    <n v="176007"/>
    <n v="14.184983210895021"/>
    <n v="14.184983210895021"/>
  </r>
  <r>
    <x v="2"/>
    <x v="2"/>
    <s v="Instituții financiare monetare"/>
    <s v="Banca Centrală"/>
    <x v="4"/>
    <x v="0"/>
    <x v="5"/>
    <x v="5"/>
    <n v="1.0430999999999999"/>
    <n v="1.0430999999999999"/>
    <n v="176007"/>
    <n v="5.9264688336259353E-4"/>
    <n v="5.9264688336259353E-4"/>
  </r>
  <r>
    <x v="2"/>
    <x v="2"/>
    <s v="Instituții financiare monetare"/>
    <s v="Banca Centrală"/>
    <x v="4"/>
    <x v="0"/>
    <x v="6"/>
    <x v="6"/>
    <n v="1917.4843000000001"/>
    <n v="1917.4843000000001"/>
    <n v="176007"/>
    <n v="1.0894363860528273"/>
    <n v="1.0894363860528273"/>
  </r>
  <r>
    <x v="2"/>
    <x v="2"/>
    <s v="Instituții financiare monetare"/>
    <s v="Banca Centrală"/>
    <x v="4"/>
    <x v="0"/>
    <x v="7"/>
    <x v="7"/>
    <n v="23048.036"/>
    <n v="23048.036"/>
    <n v="176007"/>
    <n v="13.094954177958831"/>
    <n v="13.094954177958831"/>
  </r>
  <r>
    <x v="2"/>
    <x v="2"/>
    <s v="Instituții financiare monetare"/>
    <s v="Banca Centrală"/>
    <x v="4"/>
    <x v="0"/>
    <x v="8"/>
    <x v="8"/>
    <n v="38437.484824040002"/>
    <n v="38437.484824040002"/>
    <n v="176007"/>
    <n v="21.838611432522573"/>
    <n v="21.838611432522573"/>
  </r>
  <r>
    <x v="2"/>
    <x v="2"/>
    <s v="Instituții financiare monetare"/>
    <s v="Banca Centrală"/>
    <x v="4"/>
    <x v="0"/>
    <x v="9"/>
    <x v="9"/>
    <n v="2080.5699065000003"/>
    <n v="2080.5699065000003"/>
    <n v="176007"/>
    <n v="1.1820949771884075"/>
    <n v="1.1820949771884075"/>
  </r>
  <r>
    <x v="2"/>
    <x v="2"/>
    <s v="Instituții financiare monetare"/>
    <s v="Banca Centrală"/>
    <x v="4"/>
    <x v="0"/>
    <x v="10"/>
    <x v="10"/>
    <n v="36356.914917540002"/>
    <n v="36356.914917540002"/>
    <n v="176007"/>
    <n v="20.656516455334163"/>
    <n v="20.656516455334163"/>
  </r>
  <r>
    <x v="2"/>
    <x v="2"/>
    <s v="Instituții financiare monetare"/>
    <s v="Banca Centrală"/>
    <x v="4"/>
    <x v="0"/>
    <x v="11"/>
    <x v="11"/>
    <n v="23.82132507"/>
    <n v="23.82132507"/>
    <n v="176007"/>
    <n v="1.3534305493531507E-2"/>
    <n v="1.3534305493531507E-2"/>
  </r>
  <r>
    <x v="2"/>
    <x v="2"/>
    <s v="Instituții financiare monetare"/>
    <s v="Banca Centrală"/>
    <x v="4"/>
    <x v="0"/>
    <x v="12"/>
    <x v="9"/>
    <n v="0.17824367000000002"/>
    <n v="0.17824367000000002"/>
    <n v="176007"/>
    <n v="1.0127078468470005E-4"/>
    <n v="1.0127078468470005E-4"/>
  </r>
  <r>
    <x v="2"/>
    <x v="2"/>
    <s v="Instituții financiare monetare"/>
    <s v="Banca Centrală"/>
    <x v="4"/>
    <x v="0"/>
    <x v="13"/>
    <x v="10"/>
    <n v="23.6430814"/>
    <n v="23.6430814"/>
    <n v="176007"/>
    <n v="1.3433034708846808E-2"/>
    <n v="1.3433034708846808E-2"/>
  </r>
  <r>
    <x v="2"/>
    <x v="2"/>
    <s v="Instituții financiare monetare"/>
    <s v="Banca Centrală"/>
    <x v="4"/>
    <x v="0"/>
    <x v="14"/>
    <x v="12"/>
    <n v="0"/>
    <n v="0"/>
    <n v="176007"/>
    <n v="0"/>
    <n v="0"/>
  </r>
  <r>
    <x v="2"/>
    <x v="2"/>
    <s v="Instituții financiare monetare"/>
    <s v="Banca Centrală"/>
    <x v="4"/>
    <x v="0"/>
    <x v="15"/>
    <x v="13"/>
    <n v="0"/>
    <n v="0"/>
    <n v="176007"/>
    <n v="0"/>
    <n v="0"/>
  </r>
  <r>
    <x v="2"/>
    <x v="2"/>
    <s v="Instituții financiare monetare"/>
    <s v="Banca Centrală"/>
    <x v="4"/>
    <x v="0"/>
    <x v="16"/>
    <x v="14"/>
    <n v="0"/>
    <n v="0"/>
    <n v="176007"/>
    <n v="0"/>
    <n v="0"/>
  </r>
  <r>
    <x v="2"/>
    <x v="2"/>
    <s v="Instituții financiare monetare"/>
    <s v="Banca Centrală"/>
    <x v="4"/>
    <x v="0"/>
    <x v="17"/>
    <x v="15"/>
    <n v="0"/>
    <n v="0"/>
    <n v="176007"/>
    <n v="0"/>
    <n v="0"/>
  </r>
  <r>
    <x v="2"/>
    <x v="2"/>
    <s v="Instituții financiare monetare"/>
    <s v="Banca Centrală"/>
    <x v="4"/>
    <x v="0"/>
    <x v="18"/>
    <x v="16"/>
    <n v="0"/>
    <n v="0"/>
    <n v="176007"/>
    <n v="0"/>
    <n v="0"/>
  </r>
  <r>
    <x v="2"/>
    <x v="2"/>
    <s v="Instituții financiare monetare"/>
    <s v="Banca Centrală"/>
    <x v="4"/>
    <x v="0"/>
    <x v="19"/>
    <x v="17"/>
    <n v="0"/>
    <n v="0"/>
    <n v="176007"/>
    <n v="0"/>
    <n v="0"/>
  </r>
  <r>
    <x v="2"/>
    <x v="2"/>
    <s v="Instituții financiare monetare"/>
    <s v="Banca Centrală"/>
    <x v="4"/>
    <x v="0"/>
    <x v="20"/>
    <x v="18"/>
    <n v="4.4893424700000004"/>
    <n v="4.4893424700000004"/>
    <n v="176007"/>
    <n v="2.5506613202883979E-3"/>
    <n v="2.5506613202883979E-3"/>
  </r>
  <r>
    <x v="2"/>
    <x v="2"/>
    <s v="Instituții financiare monetare"/>
    <s v="Banca Centrală"/>
    <x v="4"/>
    <x v="0"/>
    <x v="21"/>
    <x v="19"/>
    <n v="0"/>
    <n v="0"/>
    <n v="176007"/>
    <n v="0"/>
    <n v="0"/>
  </r>
  <r>
    <x v="2"/>
    <x v="2"/>
    <s v="Instituții financiare monetare"/>
    <s v="Banca Centrală"/>
    <x v="4"/>
    <x v="0"/>
    <x v="22"/>
    <x v="20"/>
    <n v="4.4893424700000004"/>
    <n v="4.4893424700000004"/>
    <n v="176007"/>
    <n v="2.5506613202883979E-3"/>
    <n v="2.5506613202883979E-3"/>
  </r>
  <r>
    <x v="2"/>
    <x v="2"/>
    <s v="Instituții financiare monetare"/>
    <s v="Banca Centrală"/>
    <x v="4"/>
    <x v="1"/>
    <x v="23"/>
    <x v="21"/>
    <n v="63622.637194739997"/>
    <n v="-63622.637194739997"/>
    <n v="176007"/>
    <n v="36.147787982716594"/>
    <n v="-36.147787982716594"/>
  </r>
  <r>
    <x v="2"/>
    <x v="2"/>
    <s v="Instituții financiare monetare"/>
    <s v="Banca Centrală"/>
    <x v="4"/>
    <x v="1"/>
    <x v="1"/>
    <x v="1"/>
    <n v="0"/>
    <n v="0"/>
    <n v="176007"/>
    <n v="0"/>
    <n v="0"/>
  </r>
  <r>
    <x v="2"/>
    <x v="2"/>
    <s v="Instituții financiare monetare"/>
    <s v="Banca Centrală"/>
    <x v="4"/>
    <x v="1"/>
    <x v="2"/>
    <x v="2"/>
    <n v="0"/>
    <n v="0"/>
    <n v="176007"/>
    <n v="0"/>
    <n v="0"/>
  </r>
  <r>
    <x v="2"/>
    <x v="2"/>
    <s v="Instituții financiare monetare"/>
    <s v="Banca Centrală"/>
    <x v="4"/>
    <x v="1"/>
    <x v="3"/>
    <x v="3"/>
    <n v="0"/>
    <n v="0"/>
    <n v="176007"/>
    <n v="0"/>
    <n v="0"/>
  </r>
  <r>
    <x v="2"/>
    <x v="2"/>
    <s v="Instituții financiare monetare"/>
    <s v="Banca Centrală"/>
    <x v="4"/>
    <x v="1"/>
    <x v="4"/>
    <x v="4"/>
    <n v="45487.544800000003"/>
    <n v="-45487.544800000003"/>
    <n v="176007"/>
    <n v="25.844168016044815"/>
    <n v="-25.844168016044815"/>
  </r>
  <r>
    <x v="2"/>
    <x v="2"/>
    <s v="Instituții financiare monetare"/>
    <s v="Banca Centrală"/>
    <x v="4"/>
    <x v="1"/>
    <x v="5"/>
    <x v="5"/>
    <n v="21032.8658"/>
    <n v="-21032.8658"/>
    <n v="176007"/>
    <n v="11.950016647065173"/>
    <n v="-11.950016647065173"/>
  </r>
  <r>
    <x v="2"/>
    <x v="2"/>
    <s v="Instituții financiare monetare"/>
    <s v="Banca Centrală"/>
    <x v="4"/>
    <x v="1"/>
    <x v="6"/>
    <x v="6"/>
    <n v="22900.028200000001"/>
    <n v="-22900.028200000001"/>
    <n v="176007"/>
    <n v="13.010862181617778"/>
    <n v="-13.010862181617778"/>
  </r>
  <r>
    <x v="2"/>
    <x v="2"/>
    <s v="Instituții financiare monetare"/>
    <s v="Banca Centrală"/>
    <x v="4"/>
    <x v="1"/>
    <x v="7"/>
    <x v="7"/>
    <n v="1554.6507999999999"/>
    <n v="-1554.6507999999999"/>
    <n v="176007"/>
    <n v="0.88328918736186623"/>
    <n v="-0.88328918736186623"/>
  </r>
  <r>
    <x v="2"/>
    <x v="2"/>
    <s v="Instituții financiare monetare"/>
    <s v="Banca Centrală"/>
    <x v="4"/>
    <x v="1"/>
    <x v="8"/>
    <x v="8"/>
    <n v="9217.4314691199997"/>
    <n v="-9217.4314691199997"/>
    <n v="176007"/>
    <n v="5.2369686825637611"/>
    <n v="-5.2369686825637611"/>
  </r>
  <r>
    <x v="2"/>
    <x v="2"/>
    <s v="Instituții financiare monetare"/>
    <s v="Banca Centrală"/>
    <x v="4"/>
    <x v="1"/>
    <x v="9"/>
    <x v="9"/>
    <n v="9217.4314691199997"/>
    <n v="-9217.4314691199997"/>
    <n v="176007"/>
    <n v="5.2369686825637611"/>
    <n v="-5.2369686825637611"/>
  </r>
  <r>
    <x v="2"/>
    <x v="2"/>
    <s v="Instituții financiare monetare"/>
    <s v="Banca Centrală"/>
    <x v="4"/>
    <x v="1"/>
    <x v="10"/>
    <x v="10"/>
    <n v="0"/>
    <n v="0"/>
    <n v="176007"/>
    <n v="0"/>
    <n v="0"/>
  </r>
  <r>
    <x v="2"/>
    <x v="2"/>
    <s v="Instituții financiare monetare"/>
    <s v="Banca Centrală"/>
    <x v="4"/>
    <x v="1"/>
    <x v="11"/>
    <x v="11"/>
    <n v="4897.9534000000003"/>
    <n v="-4897.9534000000003"/>
    <n v="176007"/>
    <n v="2.7828173879447977"/>
    <n v="-2.7828173879447977"/>
  </r>
  <r>
    <x v="2"/>
    <x v="2"/>
    <s v="Instituții financiare monetare"/>
    <s v="Banca Centrală"/>
    <x v="4"/>
    <x v="1"/>
    <x v="12"/>
    <x v="9"/>
    <n v="0"/>
    <n v="0"/>
    <n v="176007"/>
    <n v="0"/>
    <n v="0"/>
  </r>
  <r>
    <x v="2"/>
    <x v="2"/>
    <s v="Instituții financiare monetare"/>
    <s v="Banca Centrală"/>
    <x v="4"/>
    <x v="1"/>
    <x v="13"/>
    <x v="10"/>
    <n v="4897.9534000000003"/>
    <n v="-4897.9534000000003"/>
    <n v="176007"/>
    <n v="2.7828173879447977"/>
    <n v="-2.7828173879447977"/>
  </r>
  <r>
    <x v="2"/>
    <x v="2"/>
    <s v="Instituții financiare monetare"/>
    <s v="Banca Centrală"/>
    <x v="4"/>
    <x v="1"/>
    <x v="14"/>
    <x v="12"/>
    <n v="4004.7161000000001"/>
    <n v="-4004.7161000000001"/>
    <n v="176007"/>
    <n v="2.2753163794621805"/>
    <n v="-2.2753163794621805"/>
  </r>
  <r>
    <x v="2"/>
    <x v="2"/>
    <s v="Instituții financiare monetare"/>
    <s v="Banca Centrală"/>
    <x v="4"/>
    <x v="1"/>
    <x v="15"/>
    <x v="13"/>
    <n v="0"/>
    <n v="0"/>
    <n v="176007"/>
    <n v="0"/>
    <n v="0"/>
  </r>
  <r>
    <x v="2"/>
    <x v="2"/>
    <s v="Instituții financiare monetare"/>
    <s v="Banca Centrală"/>
    <x v="4"/>
    <x v="1"/>
    <x v="16"/>
    <x v="14"/>
    <n v="0"/>
    <n v="0"/>
    <n v="176007"/>
    <n v="0"/>
    <n v="0"/>
  </r>
  <r>
    <x v="2"/>
    <x v="2"/>
    <s v="Instituții financiare monetare"/>
    <s v="Banca Centrală"/>
    <x v="4"/>
    <x v="1"/>
    <x v="17"/>
    <x v="15"/>
    <n v="0"/>
    <n v="0"/>
    <n v="176007"/>
    <n v="0"/>
    <n v="0"/>
  </r>
  <r>
    <x v="2"/>
    <x v="2"/>
    <s v="Instituții financiare monetare"/>
    <s v="Banca Centrală"/>
    <x v="4"/>
    <x v="1"/>
    <x v="18"/>
    <x v="16"/>
    <n v="0"/>
    <n v="0"/>
    <n v="176007"/>
    <n v="0"/>
    <n v="0"/>
  </r>
  <r>
    <x v="2"/>
    <x v="2"/>
    <s v="Instituții financiare monetare"/>
    <s v="Banca Centrală"/>
    <x v="4"/>
    <x v="1"/>
    <x v="19"/>
    <x v="17"/>
    <n v="0"/>
    <n v="0"/>
    <n v="176007"/>
    <n v="0"/>
    <n v="0"/>
  </r>
  <r>
    <x v="2"/>
    <x v="2"/>
    <s v="Instituții financiare monetare"/>
    <s v="Banca Centrală"/>
    <x v="4"/>
    <x v="1"/>
    <x v="20"/>
    <x v="22"/>
    <n v="14.991425619999999"/>
    <n v="-14.991425619999999"/>
    <n v="176007"/>
    <n v="8.5175167010402997E-3"/>
    <n v="-8.5175167010402997E-3"/>
  </r>
  <r>
    <x v="2"/>
    <x v="2"/>
    <s v="Instituții financiare monetare"/>
    <s v="Banca Centrală"/>
    <x v="4"/>
    <x v="1"/>
    <x v="21"/>
    <x v="19"/>
    <n v="0"/>
    <n v="0"/>
    <n v="176007"/>
    <n v="0"/>
    <n v="0"/>
  </r>
  <r>
    <x v="2"/>
    <x v="2"/>
    <s v="Instituții financiare monetare"/>
    <s v="Banca Centrală"/>
    <x v="4"/>
    <x v="1"/>
    <x v="22"/>
    <x v="23"/>
    <n v="14.991425619999999"/>
    <n v="-14.991425619999999"/>
    <n v="176007"/>
    <n v="8.5175167010402997E-3"/>
    <n v="-8.5175167010402997E-3"/>
  </r>
  <r>
    <x v="2"/>
    <x v="2"/>
    <s v="Instituții financiare monetare"/>
    <s v="Banca Centrală"/>
    <x v="4"/>
    <x v="2"/>
    <x v="24"/>
    <x v="24"/>
    <n v="-132.38710315999924"/>
    <n v="-132.38710315999924"/>
    <n v="176007"/>
    <n v="-7.5216953393898681E-2"/>
    <n v="-7.5216953393898681E-2"/>
  </r>
  <r>
    <x v="2"/>
    <x v="2"/>
    <s v="Instituții financiare monetare"/>
    <s v="Alte instituții financiare monetare"/>
    <x v="5"/>
    <x v="0"/>
    <x v="0"/>
    <x v="0"/>
    <n v="102991.88756372745"/>
    <n v="102991.88756372745"/>
    <n v="176007"/>
    <n v="58.515790601355313"/>
    <n v="58.515790601355313"/>
  </r>
  <r>
    <x v="2"/>
    <x v="2"/>
    <s v="Instituții financiare monetare"/>
    <s v="Alte instituții financiare monetare"/>
    <x v="5"/>
    <x v="0"/>
    <x v="1"/>
    <x v="1"/>
    <n v="0"/>
    <n v="0"/>
    <n v="176007"/>
    <n v="0"/>
    <n v="0"/>
  </r>
  <r>
    <x v="2"/>
    <x v="2"/>
    <s v="Instituții financiare monetare"/>
    <s v="Alte instituții financiare monetare"/>
    <x v="5"/>
    <x v="0"/>
    <x v="2"/>
    <x v="2"/>
    <n v="0"/>
    <n v="0"/>
    <n v="176007"/>
    <n v="0"/>
    <n v="0"/>
  </r>
  <r>
    <x v="2"/>
    <x v="2"/>
    <s v="Instituții financiare monetare"/>
    <s v="Alte instituții financiare monetare"/>
    <x v="5"/>
    <x v="0"/>
    <x v="3"/>
    <x v="3"/>
    <n v="0"/>
    <n v="0"/>
    <n v="176007"/>
    <n v="0"/>
    <n v="0"/>
  </r>
  <r>
    <x v="2"/>
    <x v="2"/>
    <s v="Instituții financiare monetare"/>
    <s v="Alte instituții financiare monetare"/>
    <x v="5"/>
    <x v="0"/>
    <x v="4"/>
    <x v="4"/>
    <n v="29846.662305979997"/>
    <n v="29846.662305979997"/>
    <n v="176007"/>
    <n v="16.957656403427134"/>
    <n v="16.957656403427134"/>
  </r>
  <r>
    <x v="2"/>
    <x v="2"/>
    <s v="Instituții financiare monetare"/>
    <s v="Alte instituții financiare monetare"/>
    <x v="5"/>
    <x v="0"/>
    <x v="5"/>
    <x v="5"/>
    <n v="4087.6068559999999"/>
    <n v="4087.6068559999999"/>
    <n v="176007"/>
    <n v="2.3224115268142742"/>
    <n v="2.3224115268142742"/>
  </r>
  <r>
    <x v="2"/>
    <x v="2"/>
    <s v="Instituții financiare monetare"/>
    <s v="Alte instituții financiare monetare"/>
    <x v="5"/>
    <x v="0"/>
    <x v="6"/>
    <x v="6"/>
    <n v="23240.93393598"/>
    <n v="23240.93393598"/>
    <n v="176007"/>
    <n v="13.204550918986177"/>
    <n v="13.204550918986177"/>
  </r>
  <r>
    <x v="2"/>
    <x v="2"/>
    <s v="Instituții financiare monetare"/>
    <s v="Alte instituții financiare monetare"/>
    <x v="5"/>
    <x v="0"/>
    <x v="7"/>
    <x v="7"/>
    <n v="2518.1215139999999"/>
    <n v="2518.1215139999999"/>
    <n v="176007"/>
    <n v="1.4306939576266853"/>
    <n v="1.4306939576266853"/>
  </r>
  <r>
    <x v="2"/>
    <x v="2"/>
    <s v="Instituții financiare monetare"/>
    <s v="Alte instituții financiare monetare"/>
    <x v="5"/>
    <x v="0"/>
    <x v="8"/>
    <x v="8"/>
    <n v="15067.484003855712"/>
    <n v="15067.484003855712"/>
    <n v="176007"/>
    <n v="8.5607299731577235"/>
    <n v="8.5607299731577235"/>
  </r>
  <r>
    <x v="2"/>
    <x v="2"/>
    <s v="Instituții financiare monetare"/>
    <s v="Alte instituții financiare monetare"/>
    <x v="5"/>
    <x v="0"/>
    <x v="9"/>
    <x v="9"/>
    <n v="14247.614886431084"/>
    <n v="14247.614886431084"/>
    <n v="176007"/>
    <n v="8.0949137741289174"/>
    <n v="8.0949137741289174"/>
  </r>
  <r>
    <x v="2"/>
    <x v="2"/>
    <s v="Instituții financiare monetare"/>
    <s v="Alte instituții financiare monetare"/>
    <x v="5"/>
    <x v="0"/>
    <x v="10"/>
    <x v="10"/>
    <n v="819.86911742462917"/>
    <n v="819.86911742462917"/>
    <n v="176007"/>
    <n v="0.46581619902880522"/>
    <n v="0.46581619902880522"/>
  </r>
  <r>
    <x v="2"/>
    <x v="2"/>
    <s v="Instituții financiare monetare"/>
    <s v="Alte instituții financiare monetare"/>
    <x v="5"/>
    <x v="0"/>
    <x v="11"/>
    <x v="11"/>
    <n v="37640.712885150002"/>
    <n v="37640.712885150002"/>
    <n v="176007"/>
    <n v="21.385918108455915"/>
    <n v="21.385918108455915"/>
  </r>
  <r>
    <x v="2"/>
    <x v="2"/>
    <s v="Instituții financiare monetare"/>
    <s v="Alte instituții financiare monetare"/>
    <x v="5"/>
    <x v="0"/>
    <x v="12"/>
    <x v="9"/>
    <n v="2956.3250624955135"/>
    <n v="2956.3250624955135"/>
    <n v="176007"/>
    <n v="1.6796633443530731"/>
    <n v="1.6796633443530731"/>
  </r>
  <r>
    <x v="2"/>
    <x v="2"/>
    <s v="Instituții financiare monetare"/>
    <s v="Alte instituții financiare monetare"/>
    <x v="5"/>
    <x v="0"/>
    <x v="13"/>
    <x v="10"/>
    <n v="34684.387822654491"/>
    <n v="34684.387822654491"/>
    <n v="176007"/>
    <n v="19.706254764102844"/>
    <n v="19.706254764102844"/>
  </r>
  <r>
    <x v="2"/>
    <x v="2"/>
    <s v="Instituții financiare monetare"/>
    <s v="Alte instituții financiare monetare"/>
    <x v="5"/>
    <x v="0"/>
    <x v="14"/>
    <x v="12"/>
    <n v="566.064572"/>
    <n v="566.064572"/>
    <n v="176007"/>
    <n v="0.32161480622929772"/>
    <n v="0.32161480622929772"/>
  </r>
  <r>
    <x v="2"/>
    <x v="2"/>
    <s v="Instituții financiare monetare"/>
    <s v="Alte instituții financiare monetare"/>
    <x v="5"/>
    <x v="0"/>
    <x v="15"/>
    <x v="13"/>
    <n v="161.48787378"/>
    <n v="161.48787378"/>
    <n v="176007"/>
    <n v="9.1750824558114161E-2"/>
    <n v="9.1750824558114161E-2"/>
  </r>
  <r>
    <x v="2"/>
    <x v="2"/>
    <s v="Instituții financiare monetare"/>
    <s v="Alte instituții financiare monetare"/>
    <x v="5"/>
    <x v="0"/>
    <x v="16"/>
    <x v="14"/>
    <n v="0"/>
    <n v="0"/>
    <n v="176007"/>
    <n v="0"/>
    <n v="0"/>
  </r>
  <r>
    <x v="2"/>
    <x v="2"/>
    <s v="Instituții financiare monetare"/>
    <s v="Alte instituții financiare monetare"/>
    <x v="5"/>
    <x v="0"/>
    <x v="17"/>
    <x v="15"/>
    <n v="0"/>
    <n v="0"/>
    <n v="176007"/>
    <n v="0"/>
    <n v="0"/>
  </r>
  <r>
    <x v="2"/>
    <x v="2"/>
    <s v="Instituții financiare monetare"/>
    <s v="Alte instituții financiare monetare"/>
    <x v="5"/>
    <x v="0"/>
    <x v="18"/>
    <x v="16"/>
    <n v="161.48787378"/>
    <n v="161.48787378"/>
    <n v="176007"/>
    <n v="9.1750824558114161E-2"/>
    <n v="9.1750824558114161E-2"/>
  </r>
  <r>
    <x v="2"/>
    <x v="2"/>
    <s v="Instituții financiare monetare"/>
    <s v="Alte instituții financiare monetare"/>
    <x v="5"/>
    <x v="0"/>
    <x v="19"/>
    <x v="17"/>
    <n v="0"/>
    <n v="0"/>
    <n v="176007"/>
    <n v="0"/>
    <n v="0"/>
  </r>
  <r>
    <x v="2"/>
    <x v="2"/>
    <s v="Instituții financiare monetare"/>
    <s v="Alte instituții financiare monetare"/>
    <x v="5"/>
    <x v="0"/>
    <x v="20"/>
    <x v="18"/>
    <n v="19709.475922961738"/>
    <n v="19709.475922961738"/>
    <n v="176007"/>
    <n v="11.198120485527131"/>
    <n v="11.198120485527131"/>
  </r>
  <r>
    <x v="2"/>
    <x v="2"/>
    <s v="Instituții financiare monetare"/>
    <s v="Alte instituții financiare monetare"/>
    <x v="5"/>
    <x v="0"/>
    <x v="21"/>
    <x v="19"/>
    <n v="30.481017959999999"/>
    <n v="30.481017959999999"/>
    <n v="176007"/>
    <n v="1.7318071417614073E-2"/>
    <n v="1.7318071417614073E-2"/>
  </r>
  <r>
    <x v="2"/>
    <x v="2"/>
    <s v="Instituții financiare monetare"/>
    <s v="Alte instituții financiare monetare"/>
    <x v="5"/>
    <x v="0"/>
    <x v="22"/>
    <x v="20"/>
    <n v="19678.994905001739"/>
    <n v="19678.994905001739"/>
    <n v="176007"/>
    <n v="11.180802414109516"/>
    <n v="11.180802414109516"/>
  </r>
  <r>
    <x v="2"/>
    <x v="2"/>
    <s v="Instituții financiare monetare"/>
    <s v="Alte instituții financiare monetare"/>
    <x v="5"/>
    <x v="1"/>
    <x v="23"/>
    <x v="21"/>
    <n v="119563.7254221171"/>
    <n v="-119563.7254221171"/>
    <n v="176007"/>
    <n v="67.931233088523243"/>
    <n v="-67.931233088523243"/>
  </r>
  <r>
    <x v="2"/>
    <x v="2"/>
    <s v="Instituții financiare monetare"/>
    <s v="Alte instituții financiare monetare"/>
    <x v="5"/>
    <x v="1"/>
    <x v="1"/>
    <x v="1"/>
    <n v="0"/>
    <n v="0"/>
    <n v="176007"/>
    <n v="0"/>
    <n v="0"/>
  </r>
  <r>
    <x v="2"/>
    <x v="2"/>
    <s v="Instituții financiare monetare"/>
    <s v="Alte instituții financiare monetare"/>
    <x v="5"/>
    <x v="1"/>
    <x v="2"/>
    <x v="2"/>
    <n v="0"/>
    <n v="0"/>
    <n v="176007"/>
    <n v="0"/>
    <n v="0"/>
  </r>
  <r>
    <x v="2"/>
    <x v="2"/>
    <s v="Instituții financiare monetare"/>
    <s v="Alte instituții financiare monetare"/>
    <x v="5"/>
    <x v="1"/>
    <x v="3"/>
    <x v="3"/>
    <n v="0"/>
    <n v="0"/>
    <n v="176007"/>
    <n v="0"/>
    <n v="0"/>
  </r>
  <r>
    <x v="2"/>
    <x v="2"/>
    <s v="Instituții financiare monetare"/>
    <s v="Alte instituții financiare monetare"/>
    <x v="5"/>
    <x v="1"/>
    <x v="4"/>
    <x v="4"/>
    <n v="61125.49891599"/>
    <n v="-61125.49891599"/>
    <n v="176007"/>
    <n v="34.729015843682355"/>
    <n v="-34.729015843682355"/>
  </r>
  <r>
    <x v="2"/>
    <x v="2"/>
    <s v="Instituții financiare monetare"/>
    <s v="Alte instituții financiare monetare"/>
    <x v="5"/>
    <x v="1"/>
    <x v="5"/>
    <x v="5"/>
    <n v="0"/>
    <n v="0"/>
    <n v="176007"/>
    <n v="0"/>
    <n v="0"/>
  </r>
  <r>
    <x v="2"/>
    <x v="2"/>
    <s v="Instituții financiare monetare"/>
    <s v="Alte instituții financiare monetare"/>
    <x v="5"/>
    <x v="1"/>
    <x v="6"/>
    <x v="6"/>
    <n v="24927.035273680001"/>
    <n v="-24927.035273680001"/>
    <n v="176007"/>
    <n v="14.16252494143983"/>
    <n v="-14.16252494143983"/>
  </r>
  <r>
    <x v="2"/>
    <x v="2"/>
    <s v="Instituții financiare monetare"/>
    <s v="Alte instituții financiare monetare"/>
    <x v="5"/>
    <x v="1"/>
    <x v="7"/>
    <x v="7"/>
    <n v="36198.463642310002"/>
    <n v="-36198.463642310002"/>
    <n v="176007"/>
    <n v="20.566490902242528"/>
    <n v="-20.566490902242528"/>
  </r>
  <r>
    <x v="2"/>
    <x v="2"/>
    <s v="Instituții financiare monetare"/>
    <s v="Alte instituții financiare monetare"/>
    <x v="5"/>
    <x v="1"/>
    <x v="8"/>
    <x v="8"/>
    <n v="990.55026799999996"/>
    <n v="-990.55026799999996"/>
    <n v="176007"/>
    <n v="0.56279026856886372"/>
    <n v="-0.56279026856886372"/>
  </r>
  <r>
    <x v="2"/>
    <x v="2"/>
    <s v="Instituții financiare monetare"/>
    <s v="Alte instituții financiare monetare"/>
    <x v="5"/>
    <x v="1"/>
    <x v="9"/>
    <x v="9"/>
    <n v="0"/>
    <n v="0"/>
    <n v="176007"/>
    <n v="0"/>
    <n v="0"/>
  </r>
  <r>
    <x v="2"/>
    <x v="2"/>
    <s v="Instituții financiare monetare"/>
    <s v="Alte instituții financiare monetare"/>
    <x v="5"/>
    <x v="1"/>
    <x v="10"/>
    <x v="10"/>
    <n v="990.55026799999996"/>
    <n v="-990.55026799999996"/>
    <n v="176007"/>
    <n v="0.56279026856886372"/>
    <n v="-0.56279026856886372"/>
  </r>
  <r>
    <x v="2"/>
    <x v="2"/>
    <s v="Instituții financiare monetare"/>
    <s v="Alte instituții financiare monetare"/>
    <x v="5"/>
    <x v="1"/>
    <x v="11"/>
    <x v="11"/>
    <n v="17397.494806999999"/>
    <n v="-17397.494806999999"/>
    <n v="176007"/>
    <n v="9.8845470958541419"/>
    <n v="-9.8845470958541419"/>
  </r>
  <r>
    <x v="2"/>
    <x v="2"/>
    <s v="Instituții financiare monetare"/>
    <s v="Alte instituții financiare monetare"/>
    <x v="5"/>
    <x v="1"/>
    <x v="12"/>
    <x v="9"/>
    <n v="61.098399096193035"/>
    <n v="-61.098399096193035"/>
    <n v="176007"/>
    <n v="3.4713618831178891E-2"/>
    <n v="-3.4713618831178891E-2"/>
  </r>
  <r>
    <x v="2"/>
    <x v="2"/>
    <s v="Instituții financiare monetare"/>
    <s v="Alte instituții financiare monetare"/>
    <x v="5"/>
    <x v="1"/>
    <x v="13"/>
    <x v="10"/>
    <n v="17336.396407903805"/>
    <n v="-17336.396407903805"/>
    <n v="176007"/>
    <n v="9.8498334770229619"/>
    <n v="-9.8498334770229619"/>
  </r>
  <r>
    <x v="2"/>
    <x v="2"/>
    <s v="Instituții financiare monetare"/>
    <s v="Alte instituții financiare monetare"/>
    <x v="5"/>
    <x v="1"/>
    <x v="14"/>
    <x v="12"/>
    <n v="38505.224410307099"/>
    <n v="-38505.224410307099"/>
    <n v="176007"/>
    <n v="21.877098303082889"/>
    <n v="-21.877098303082889"/>
  </r>
  <r>
    <x v="2"/>
    <x v="2"/>
    <s v="Instituții financiare monetare"/>
    <s v="Alte instituții financiare monetare"/>
    <x v="5"/>
    <x v="1"/>
    <x v="15"/>
    <x v="13"/>
    <n v="0"/>
    <n v="0"/>
    <n v="176007"/>
    <n v="0"/>
    <n v="0"/>
  </r>
  <r>
    <x v="2"/>
    <x v="2"/>
    <s v="Instituții financiare monetare"/>
    <s v="Alte instituții financiare monetare"/>
    <x v="5"/>
    <x v="1"/>
    <x v="16"/>
    <x v="14"/>
    <n v="0"/>
    <n v="0"/>
    <n v="176007"/>
    <n v="0"/>
    <n v="0"/>
  </r>
  <r>
    <x v="2"/>
    <x v="2"/>
    <s v="Instituții financiare monetare"/>
    <s v="Alte instituții financiare monetare"/>
    <x v="5"/>
    <x v="1"/>
    <x v="17"/>
    <x v="15"/>
    <n v="0"/>
    <n v="0"/>
    <n v="176007"/>
    <n v="0"/>
    <n v="0"/>
  </r>
  <r>
    <x v="2"/>
    <x v="2"/>
    <s v="Instituții financiare monetare"/>
    <s v="Alte instituții financiare monetare"/>
    <x v="5"/>
    <x v="1"/>
    <x v="18"/>
    <x v="16"/>
    <n v="0"/>
    <n v="0"/>
    <n v="176007"/>
    <n v="0"/>
    <n v="0"/>
  </r>
  <r>
    <x v="2"/>
    <x v="2"/>
    <s v="Instituții financiare monetare"/>
    <s v="Alte instituții financiare monetare"/>
    <x v="5"/>
    <x v="1"/>
    <x v="19"/>
    <x v="17"/>
    <n v="0"/>
    <n v="0"/>
    <n v="176007"/>
    <n v="0"/>
    <n v="0"/>
  </r>
  <r>
    <x v="2"/>
    <x v="2"/>
    <s v="Instituții financiare monetare"/>
    <s v="Alte instituții financiare monetare"/>
    <x v="5"/>
    <x v="1"/>
    <x v="20"/>
    <x v="22"/>
    <n v="1544.9570208199991"/>
    <n v="-1544.9570208199991"/>
    <n v="176007"/>
    <n v="0.87778157733499185"/>
    <n v="-0.87778157733499185"/>
  </r>
  <r>
    <x v="2"/>
    <x v="2"/>
    <s v="Instituții financiare monetare"/>
    <s v="Alte instituții financiare monetare"/>
    <x v="5"/>
    <x v="1"/>
    <x v="21"/>
    <x v="19"/>
    <n v="174.1719329"/>
    <n v="-174.1719329"/>
    <n v="176007"/>
    <n v="9.8957389706091248E-2"/>
    <n v="-9.8957389706091248E-2"/>
  </r>
  <r>
    <x v="2"/>
    <x v="2"/>
    <s v="Instituții financiare monetare"/>
    <s v="Alte instituții financiare monetare"/>
    <x v="5"/>
    <x v="1"/>
    <x v="22"/>
    <x v="23"/>
    <n v="1370.7850879199991"/>
    <n v="-1370.7850879199991"/>
    <n v="176007"/>
    <n v="0.7788241876289006"/>
    <n v="-0.7788241876289006"/>
  </r>
  <r>
    <x v="2"/>
    <x v="2"/>
    <s v="Instituții financiare monetare"/>
    <s v="Alte instituții financiare monetare"/>
    <x v="5"/>
    <x v="2"/>
    <x v="24"/>
    <x v="24"/>
    <n v="-16571.837858389656"/>
    <n v="-16571.837858389656"/>
    <n v="176007"/>
    <n v="-9.4154424871679279"/>
    <n v="-9.4154424871679279"/>
  </r>
  <r>
    <x v="2"/>
    <x v="2"/>
    <s v="Alți intermediari financiari"/>
    <s v="Alți intermediari financiari"/>
    <x v="6"/>
    <x v="0"/>
    <x v="0"/>
    <x v="0"/>
    <n v="6240.3152995142846"/>
    <n v="6240.3152995142846"/>
    <n v="176007"/>
    <n v="3.5454926789924741"/>
    <n v="3.5454926789924741"/>
  </r>
  <r>
    <x v="2"/>
    <x v="2"/>
    <s v="Alți intermediari financiari"/>
    <s v="Alți intermediari financiari"/>
    <x v="6"/>
    <x v="0"/>
    <x v="1"/>
    <x v="1"/>
    <n v="0"/>
    <n v="0"/>
    <n v="176007"/>
    <n v="0"/>
    <n v="0"/>
  </r>
  <r>
    <x v="2"/>
    <x v="2"/>
    <s v="Alți intermediari financiari"/>
    <s v="Alți intermediari financiari"/>
    <x v="6"/>
    <x v="0"/>
    <x v="2"/>
    <x v="2"/>
    <n v="0"/>
    <n v="0"/>
    <n v="176007"/>
    <n v="0"/>
    <n v="0"/>
  </r>
  <r>
    <x v="2"/>
    <x v="2"/>
    <s v="Alți intermediari financiari"/>
    <s v="Alți intermediari financiari"/>
    <x v="6"/>
    <x v="0"/>
    <x v="3"/>
    <x v="3"/>
    <n v="0"/>
    <n v="0"/>
    <n v="176007"/>
    <n v="0"/>
    <n v="0"/>
  </r>
  <r>
    <x v="2"/>
    <x v="2"/>
    <s v="Alți intermediari financiari"/>
    <s v="Alți intermediari financiari"/>
    <x v="6"/>
    <x v="0"/>
    <x v="4"/>
    <x v="4"/>
    <n v="777.38300124999989"/>
    <n v="777.38300124999989"/>
    <n v="176007"/>
    <n v="0.44167732036225826"/>
    <n v="0.44167732036225826"/>
  </r>
  <r>
    <x v="2"/>
    <x v="2"/>
    <s v="Alți intermediari financiari"/>
    <s v="Alți intermediari financiari"/>
    <x v="6"/>
    <x v="0"/>
    <x v="5"/>
    <x v="5"/>
    <n v="37.324187000000002"/>
    <n v="37.324187000000002"/>
    <n v="176007"/>
    <n v="2.1206081008141722E-2"/>
    <n v="2.1206081008141722E-2"/>
  </r>
  <r>
    <x v="2"/>
    <x v="2"/>
    <s v="Alți intermediari financiari"/>
    <s v="Alți intermediari financiari"/>
    <x v="6"/>
    <x v="0"/>
    <x v="6"/>
    <x v="6"/>
    <n v="269.75525181999996"/>
    <n v="269.75525181999996"/>
    <n v="176007"/>
    <n v="0.15326393371854527"/>
    <n v="0.15326393371854527"/>
  </r>
  <r>
    <x v="2"/>
    <x v="2"/>
    <s v="Alți intermediari financiari"/>
    <s v="Alți intermediari financiari"/>
    <x v="6"/>
    <x v="0"/>
    <x v="7"/>
    <x v="7"/>
    <n v="470.30356242999994"/>
    <n v="470.30356242999994"/>
    <n v="176007"/>
    <n v="0.26720730563557127"/>
    <n v="0.26720730563557127"/>
  </r>
  <r>
    <x v="2"/>
    <x v="2"/>
    <s v="Alți intermediari financiari"/>
    <s v="Alți intermediari financiari"/>
    <x v="6"/>
    <x v="0"/>
    <x v="8"/>
    <x v="8"/>
    <n v="301.92138526428573"/>
    <n v="301.92138526428573"/>
    <n v="176007"/>
    <n v="0.1715394190369052"/>
    <n v="0.1715394190369052"/>
  </r>
  <r>
    <x v="2"/>
    <x v="2"/>
    <s v="Alți intermediari financiari"/>
    <s v="Alți intermediari financiari"/>
    <x v="6"/>
    <x v="0"/>
    <x v="9"/>
    <x v="9"/>
    <n v="301.92138526428573"/>
    <n v="301.92138526428573"/>
    <n v="176007"/>
    <n v="0.1715394190369052"/>
    <n v="0.1715394190369052"/>
  </r>
  <r>
    <x v="2"/>
    <x v="2"/>
    <s v="Alți intermediari financiari"/>
    <s v="Alți intermediari financiari"/>
    <x v="6"/>
    <x v="0"/>
    <x v="10"/>
    <x v="10"/>
    <n v="0"/>
    <n v="0"/>
    <n v="176007"/>
    <n v="0"/>
    <n v="0"/>
  </r>
  <r>
    <x v="2"/>
    <x v="2"/>
    <s v="Alți intermediari financiari"/>
    <s v="Alți intermediari financiari"/>
    <x v="6"/>
    <x v="0"/>
    <x v="11"/>
    <x v="11"/>
    <n v="4786.4973909999999"/>
    <n v="4786.4973909999999"/>
    <n v="176007"/>
    <n v="2.7194926287022674"/>
    <n v="2.7194926287022674"/>
  </r>
  <r>
    <x v="2"/>
    <x v="2"/>
    <s v="Alți intermediari financiari"/>
    <s v="Alți intermediari financiari"/>
    <x v="6"/>
    <x v="0"/>
    <x v="12"/>
    <x v="9"/>
    <n v="4766.7394275775378"/>
    <n v="4766.7394275775378"/>
    <n v="176007"/>
    <n v="2.7082669595967985"/>
    <n v="2.7082669595967985"/>
  </r>
  <r>
    <x v="2"/>
    <x v="2"/>
    <s v="Alți intermediari financiari"/>
    <s v="Alți intermediari financiari"/>
    <x v="6"/>
    <x v="0"/>
    <x v="13"/>
    <x v="10"/>
    <n v="19.757963422462328"/>
    <n v="19.757963422462328"/>
    <n v="176007"/>
    <n v="1.1225669105468719E-2"/>
    <n v="1.1225669105468719E-2"/>
  </r>
  <r>
    <x v="2"/>
    <x v="2"/>
    <s v="Alți intermediari financiari"/>
    <s v="Alți intermediari financiari"/>
    <x v="6"/>
    <x v="0"/>
    <x v="14"/>
    <x v="12"/>
    <n v="75.429164999999969"/>
    <n v="75.429164999999969"/>
    <n v="176007"/>
    <n v="4.2855775622560446E-2"/>
    <n v="4.2855775622560446E-2"/>
  </r>
  <r>
    <x v="2"/>
    <x v="2"/>
    <s v="Alți intermediari financiari"/>
    <s v="Alți intermediari financiari"/>
    <x v="6"/>
    <x v="0"/>
    <x v="15"/>
    <x v="13"/>
    <n v="0"/>
    <n v="0"/>
    <n v="176007"/>
    <n v="0"/>
    <n v="0"/>
  </r>
  <r>
    <x v="2"/>
    <x v="2"/>
    <s v="Alți intermediari financiari"/>
    <s v="Alți intermediari financiari"/>
    <x v="6"/>
    <x v="0"/>
    <x v="16"/>
    <x v="14"/>
    <n v="0"/>
    <n v="0"/>
    <n v="176007"/>
    <n v="0"/>
    <n v="0"/>
  </r>
  <r>
    <x v="2"/>
    <x v="2"/>
    <s v="Alți intermediari financiari"/>
    <s v="Alți intermediari financiari"/>
    <x v="6"/>
    <x v="0"/>
    <x v="17"/>
    <x v="15"/>
    <n v="0"/>
    <n v="0"/>
    <n v="176007"/>
    <n v="0"/>
    <n v="0"/>
  </r>
  <r>
    <x v="2"/>
    <x v="2"/>
    <s v="Alți intermediari financiari"/>
    <s v="Alți intermediari financiari"/>
    <x v="6"/>
    <x v="0"/>
    <x v="18"/>
    <x v="16"/>
    <n v="0"/>
    <n v="0"/>
    <n v="176007"/>
    <n v="0"/>
    <n v="0"/>
  </r>
  <r>
    <x v="2"/>
    <x v="2"/>
    <s v="Alți intermediari financiari"/>
    <s v="Alți intermediari financiari"/>
    <x v="6"/>
    <x v="0"/>
    <x v="19"/>
    <x v="17"/>
    <n v="0"/>
    <n v="0"/>
    <n v="176007"/>
    <n v="0"/>
    <n v="0"/>
  </r>
  <r>
    <x v="2"/>
    <x v="2"/>
    <s v="Alți intermediari financiari"/>
    <s v="Alți intermediari financiari"/>
    <x v="6"/>
    <x v="0"/>
    <x v="20"/>
    <x v="18"/>
    <n v="299.08435699999995"/>
    <n v="299.08435699999995"/>
    <n v="176007"/>
    <n v="0.16992753526848361"/>
    <n v="0.16992753526848361"/>
  </r>
  <r>
    <x v="2"/>
    <x v="2"/>
    <s v="Alți intermediari financiari"/>
    <s v="Alți intermediari financiari"/>
    <x v="6"/>
    <x v="0"/>
    <x v="21"/>
    <x v="19"/>
    <n v="39.540190000000003"/>
    <n v="39.540190000000003"/>
    <n v="176007"/>
    <n v="2.2465123546222595E-2"/>
    <n v="2.2465123546222595E-2"/>
  </r>
  <r>
    <x v="2"/>
    <x v="2"/>
    <s v="Alți intermediari financiari"/>
    <s v="Alți intermediari financiari"/>
    <x v="6"/>
    <x v="0"/>
    <x v="22"/>
    <x v="20"/>
    <n v="259.54416699999996"/>
    <n v="259.54416699999996"/>
    <n v="176007"/>
    <n v="0.14746241172226102"/>
    <n v="0.14746241172226102"/>
  </r>
  <r>
    <x v="2"/>
    <x v="2"/>
    <s v="Alți intermediari financiari"/>
    <s v="Alți intermediari financiari"/>
    <x v="6"/>
    <x v="1"/>
    <x v="23"/>
    <x v="21"/>
    <n v="6238.3620337414495"/>
    <n v="-6238.3620337414495"/>
    <n v="176007"/>
    <n v="3.5443829130326918"/>
    <n v="-3.5443829130326918"/>
  </r>
  <r>
    <x v="2"/>
    <x v="2"/>
    <s v="Alți intermediari financiari"/>
    <s v="Alți intermediari financiari"/>
    <x v="6"/>
    <x v="1"/>
    <x v="1"/>
    <x v="1"/>
    <n v="0"/>
    <n v="0"/>
    <n v="176007"/>
    <n v="0"/>
    <n v="0"/>
  </r>
  <r>
    <x v="2"/>
    <x v="2"/>
    <s v="Alți intermediari financiari"/>
    <s v="Alți intermediari financiari"/>
    <x v="6"/>
    <x v="1"/>
    <x v="2"/>
    <x v="2"/>
    <n v="0"/>
    <n v="0"/>
    <n v="176007"/>
    <n v="0"/>
    <n v="0"/>
  </r>
  <r>
    <x v="2"/>
    <x v="2"/>
    <s v="Alți intermediari financiari"/>
    <s v="Alți intermediari financiari"/>
    <x v="6"/>
    <x v="1"/>
    <x v="3"/>
    <x v="3"/>
    <n v="0"/>
    <n v="0"/>
    <n v="176007"/>
    <n v="0"/>
    <n v="0"/>
  </r>
  <r>
    <x v="2"/>
    <x v="2"/>
    <s v="Alți intermediari financiari"/>
    <s v="Alți intermediari financiari"/>
    <x v="6"/>
    <x v="1"/>
    <x v="4"/>
    <x v="4"/>
    <n v="0"/>
    <n v="0"/>
    <n v="176007"/>
    <n v="0"/>
    <n v="0"/>
  </r>
  <r>
    <x v="2"/>
    <x v="2"/>
    <s v="Alți intermediari financiari"/>
    <s v="Alți intermediari financiari"/>
    <x v="6"/>
    <x v="1"/>
    <x v="5"/>
    <x v="5"/>
    <n v="0"/>
    <n v="0"/>
    <n v="176007"/>
    <n v="0"/>
    <n v="0"/>
  </r>
  <r>
    <x v="2"/>
    <x v="2"/>
    <s v="Alți intermediari financiari"/>
    <s v="Alți intermediari financiari"/>
    <x v="6"/>
    <x v="1"/>
    <x v="6"/>
    <x v="6"/>
    <n v="0"/>
    <n v="0"/>
    <n v="176007"/>
    <n v="0"/>
    <n v="0"/>
  </r>
  <r>
    <x v="2"/>
    <x v="2"/>
    <s v="Alți intermediari financiari"/>
    <s v="Alți intermediari financiari"/>
    <x v="6"/>
    <x v="1"/>
    <x v="7"/>
    <x v="7"/>
    <n v="0"/>
    <n v="0"/>
    <n v="176007"/>
    <n v="0"/>
    <n v="0"/>
  </r>
  <r>
    <x v="2"/>
    <x v="2"/>
    <s v="Alți intermediari financiari"/>
    <s v="Alți intermediari financiari"/>
    <x v="6"/>
    <x v="1"/>
    <x v="8"/>
    <x v="8"/>
    <n v="0"/>
    <n v="0"/>
    <n v="176007"/>
    <n v="0"/>
    <n v="0"/>
  </r>
  <r>
    <x v="2"/>
    <x v="2"/>
    <s v="Alți intermediari financiari"/>
    <s v="Alți intermediari financiari"/>
    <x v="6"/>
    <x v="1"/>
    <x v="9"/>
    <x v="9"/>
    <n v="0"/>
    <n v="0"/>
    <n v="176007"/>
    <n v="0"/>
    <n v="0"/>
  </r>
  <r>
    <x v="2"/>
    <x v="2"/>
    <s v="Alți intermediari financiari"/>
    <s v="Alți intermediari financiari"/>
    <x v="6"/>
    <x v="1"/>
    <x v="10"/>
    <x v="10"/>
    <n v="0"/>
    <n v="0"/>
    <n v="176007"/>
    <n v="0"/>
    <n v="0"/>
  </r>
  <r>
    <x v="2"/>
    <x v="2"/>
    <s v="Alți intermediari financiari"/>
    <s v="Alți intermediari financiari"/>
    <x v="6"/>
    <x v="1"/>
    <x v="11"/>
    <x v="11"/>
    <n v="3639.9313539999998"/>
    <n v="-3639.9313539999998"/>
    <n v="176007"/>
    <n v="2.0680605623639967"/>
    <n v="-2.0680605623639967"/>
  </r>
  <r>
    <x v="2"/>
    <x v="2"/>
    <s v="Alți intermediari financiari"/>
    <s v="Alți intermediari financiari"/>
    <x v="6"/>
    <x v="1"/>
    <x v="12"/>
    <x v="9"/>
    <n v="242.76158221873163"/>
    <n v="-242.76158221873163"/>
    <n v="176007"/>
    <n v="0.13792723142757485"/>
    <n v="-0.13792723142757485"/>
  </r>
  <r>
    <x v="2"/>
    <x v="2"/>
    <s v="Alți intermediari financiari"/>
    <s v="Alți intermediari financiari"/>
    <x v="6"/>
    <x v="1"/>
    <x v="13"/>
    <x v="10"/>
    <n v="3397.1697717812681"/>
    <n v="-3397.1697717812681"/>
    <n v="176007"/>
    <n v="1.9301333309364219"/>
    <n v="-1.9301333309364219"/>
  </r>
  <r>
    <x v="2"/>
    <x v="2"/>
    <s v="Alți intermediari financiari"/>
    <s v="Alți intermediari financiari"/>
    <x v="6"/>
    <x v="1"/>
    <x v="14"/>
    <x v="12"/>
    <n v="2447.9058487414504"/>
    <n v="-2447.9058487414504"/>
    <n v="176007"/>
    <n v="1.3908002799555987"/>
    <n v="-1.3908002799555987"/>
  </r>
  <r>
    <x v="2"/>
    <x v="2"/>
    <s v="Alți intermediari financiari"/>
    <s v="Alți intermediari financiari"/>
    <x v="6"/>
    <x v="1"/>
    <x v="15"/>
    <x v="13"/>
    <n v="0"/>
    <n v="0"/>
    <n v="176007"/>
    <n v="0"/>
    <n v="0"/>
  </r>
  <r>
    <x v="2"/>
    <x v="2"/>
    <s v="Alți intermediari financiari"/>
    <s v="Alți intermediari financiari"/>
    <x v="6"/>
    <x v="1"/>
    <x v="16"/>
    <x v="14"/>
    <n v="0"/>
    <n v="0"/>
    <n v="176007"/>
    <n v="0"/>
    <n v="0"/>
  </r>
  <r>
    <x v="2"/>
    <x v="2"/>
    <s v="Alți intermediari financiari"/>
    <s v="Alți intermediari financiari"/>
    <x v="6"/>
    <x v="1"/>
    <x v="17"/>
    <x v="15"/>
    <n v="0"/>
    <n v="0"/>
    <n v="176007"/>
    <n v="0"/>
    <n v="0"/>
  </r>
  <r>
    <x v="2"/>
    <x v="2"/>
    <s v="Alți intermediari financiari"/>
    <s v="Alți intermediari financiari"/>
    <x v="6"/>
    <x v="1"/>
    <x v="18"/>
    <x v="16"/>
    <n v="0"/>
    <n v="0"/>
    <n v="176007"/>
    <n v="0"/>
    <n v="0"/>
  </r>
  <r>
    <x v="2"/>
    <x v="2"/>
    <s v="Alți intermediari financiari"/>
    <s v="Alți intermediari financiari"/>
    <x v="6"/>
    <x v="1"/>
    <x v="19"/>
    <x v="17"/>
    <n v="0"/>
    <n v="0"/>
    <n v="176007"/>
    <n v="0"/>
    <n v="0"/>
  </r>
  <r>
    <x v="2"/>
    <x v="2"/>
    <s v="Alți intermediari financiari"/>
    <s v="Alți intermediari financiari"/>
    <x v="6"/>
    <x v="1"/>
    <x v="20"/>
    <x v="22"/>
    <n v="150.52483099999998"/>
    <n v="-150.52483099999998"/>
    <n v="176007"/>
    <n v="8.5522070713096629E-2"/>
    <n v="-8.5522070713096629E-2"/>
  </r>
  <r>
    <x v="2"/>
    <x v="2"/>
    <s v="Alți intermediari financiari"/>
    <s v="Alți intermediari financiari"/>
    <x v="6"/>
    <x v="1"/>
    <x v="21"/>
    <x v="19"/>
    <n v="63.635768999999989"/>
    <n v="-63.635768999999989"/>
    <n v="176007"/>
    <n v="3.6155248938962652E-2"/>
    <n v="-3.6155248938962652E-2"/>
  </r>
  <r>
    <x v="2"/>
    <x v="2"/>
    <s v="Alți intermediari financiari"/>
    <s v="Alți intermediari financiari"/>
    <x v="6"/>
    <x v="1"/>
    <x v="22"/>
    <x v="23"/>
    <n v="86.889061999999981"/>
    <n v="-86.889061999999981"/>
    <n v="176007"/>
    <n v="4.9366821774133977E-2"/>
    <n v="-4.9366821774133977E-2"/>
  </r>
  <r>
    <x v="2"/>
    <x v="2"/>
    <s v="Alți intermediari financiari"/>
    <s v="Alți intermediari financiari"/>
    <x v="6"/>
    <x v="2"/>
    <x v="24"/>
    <x v="24"/>
    <n v="1.9532657728350387"/>
    <n v="1.9532657728350387"/>
    <n v="176007"/>
    <n v="1.1097659597828716E-3"/>
    <n v="1.1097659597828716E-3"/>
  </r>
  <r>
    <x v="2"/>
    <x v="2"/>
    <s v="Societăți de asigurare"/>
    <s v="Societăți de asigurare"/>
    <x v="7"/>
    <x v="0"/>
    <x v="0"/>
    <x v="0"/>
    <n v="2628.3779552099995"/>
    <n v="2628.3779552099995"/>
    <n v="176007"/>
    <n v="1.493337171368184"/>
    <n v="1.493337171368184"/>
  </r>
  <r>
    <x v="2"/>
    <x v="2"/>
    <s v="Societăți de asigurare"/>
    <s v="Societăți de asigurare"/>
    <x v="7"/>
    <x v="0"/>
    <x v="1"/>
    <x v="1"/>
    <n v="0"/>
    <n v="0"/>
    <n v="176007"/>
    <n v="0"/>
    <n v="0"/>
  </r>
  <r>
    <x v="2"/>
    <x v="2"/>
    <s v="Societăți de asigurare"/>
    <s v="Societăți de asigurare"/>
    <x v="7"/>
    <x v="0"/>
    <x v="2"/>
    <x v="2"/>
    <n v="0"/>
    <n v="0"/>
    <n v="176007"/>
    <n v="0"/>
    <n v="0"/>
  </r>
  <r>
    <x v="2"/>
    <x v="2"/>
    <s v="Societăți de asigurare"/>
    <s v="Societăți de asigurare"/>
    <x v="7"/>
    <x v="0"/>
    <x v="3"/>
    <x v="3"/>
    <n v="0"/>
    <n v="0"/>
    <n v="176007"/>
    <n v="0"/>
    <n v="0"/>
  </r>
  <r>
    <x v="2"/>
    <x v="2"/>
    <s v="Societăți de asigurare"/>
    <s v="Societăți de asigurare"/>
    <x v="7"/>
    <x v="0"/>
    <x v="4"/>
    <x v="4"/>
    <n v="676.7808262399999"/>
    <n v="676.7808262399999"/>
    <n v="176007"/>
    <n v="0.38451926698369943"/>
    <n v="0.38451926698369943"/>
  </r>
  <r>
    <x v="2"/>
    <x v="2"/>
    <s v="Societăți de asigurare"/>
    <s v="Societăți de asigurare"/>
    <x v="7"/>
    <x v="0"/>
    <x v="5"/>
    <x v="5"/>
    <n v="30.691836180000003"/>
    <n v="30.691836180000003"/>
    <n v="176007"/>
    <n v="1.7437849733249248E-2"/>
    <n v="1.7437849733249248E-2"/>
  </r>
  <r>
    <x v="2"/>
    <x v="2"/>
    <s v="Societăți de asigurare"/>
    <s v="Societăți de asigurare"/>
    <x v="7"/>
    <x v="0"/>
    <x v="6"/>
    <x v="6"/>
    <n v="83.109549200000004"/>
    <n v="83.109549200000004"/>
    <n v="176007"/>
    <n v="4.7219456726152943E-2"/>
    <n v="4.7219456726152943E-2"/>
  </r>
  <r>
    <x v="2"/>
    <x v="2"/>
    <s v="Societăți de asigurare"/>
    <s v="Societăți de asigurare"/>
    <x v="7"/>
    <x v="0"/>
    <x v="7"/>
    <x v="7"/>
    <n v="562.97944085999995"/>
    <n v="562.97944085999995"/>
    <n v="176007"/>
    <n v="0.31986196052429733"/>
    <n v="0.31986196052429733"/>
  </r>
  <r>
    <x v="2"/>
    <x v="2"/>
    <s v="Societăți de asigurare"/>
    <s v="Societăți de asigurare"/>
    <x v="7"/>
    <x v="0"/>
    <x v="8"/>
    <x v="8"/>
    <n v="840.8544155400001"/>
    <n v="840.8544155400001"/>
    <n v="176007"/>
    <n v="0.47773918965722961"/>
    <n v="0.47773918965722961"/>
  </r>
  <r>
    <x v="2"/>
    <x v="2"/>
    <s v="Societăți de asigurare"/>
    <s v="Societăți de asigurare"/>
    <x v="7"/>
    <x v="0"/>
    <x v="9"/>
    <x v="9"/>
    <n v="840.8544155400001"/>
    <n v="840.8544155400001"/>
    <n v="176007"/>
    <n v="0.47773918965722961"/>
    <n v="0.47773918965722961"/>
  </r>
  <r>
    <x v="2"/>
    <x v="2"/>
    <s v="Societăți de asigurare"/>
    <s v="Societăți de asigurare"/>
    <x v="7"/>
    <x v="0"/>
    <x v="10"/>
    <x v="10"/>
    <n v="0"/>
    <n v="0"/>
    <n v="176007"/>
    <n v="0"/>
    <n v="0"/>
  </r>
  <r>
    <x v="2"/>
    <x v="2"/>
    <s v="Societăți de asigurare"/>
    <s v="Societăți de asigurare"/>
    <x v="7"/>
    <x v="0"/>
    <x v="11"/>
    <x v="11"/>
    <n v="32.46898771"/>
    <n v="32.46898771"/>
    <n v="176007"/>
    <n v="1.8447554762026509E-2"/>
    <n v="1.8447554762026509E-2"/>
  </r>
  <r>
    <x v="2"/>
    <x v="2"/>
    <s v="Societăți de asigurare"/>
    <s v="Societăți de asigurare"/>
    <x v="7"/>
    <x v="0"/>
    <x v="12"/>
    <x v="9"/>
    <n v="32.46898771"/>
    <n v="32.46898771"/>
    <n v="176007"/>
    <n v="1.8447554762026509E-2"/>
    <n v="1.8447554762026509E-2"/>
  </r>
  <r>
    <x v="2"/>
    <x v="2"/>
    <s v="Societăți de asigurare"/>
    <s v="Societăți de asigurare"/>
    <x v="7"/>
    <x v="0"/>
    <x v="13"/>
    <x v="10"/>
    <n v="0"/>
    <n v="0"/>
    <n v="176007"/>
    <n v="0"/>
    <n v="0"/>
  </r>
  <r>
    <x v="2"/>
    <x v="2"/>
    <s v="Societăți de asigurare"/>
    <s v="Societăți de asigurare"/>
    <x v="7"/>
    <x v="0"/>
    <x v="14"/>
    <x v="12"/>
    <n v="261.95478195000004"/>
    <n v="261.95478195000004"/>
    <n v="176007"/>
    <n v="0.14883202483423957"/>
    <n v="0.14883202483423957"/>
  </r>
  <r>
    <x v="2"/>
    <x v="2"/>
    <s v="Societăți de asigurare"/>
    <s v="Societăți de asigurare"/>
    <x v="7"/>
    <x v="0"/>
    <x v="15"/>
    <x v="13"/>
    <n v="133.98564229999999"/>
    <n v="133.98564229999999"/>
    <n v="176007"/>
    <n v="7.6125178146323719E-2"/>
    <n v="7.6125178146323719E-2"/>
  </r>
  <r>
    <x v="2"/>
    <x v="2"/>
    <s v="Societăți de asigurare"/>
    <s v="Societăți de asigurare"/>
    <x v="7"/>
    <x v="0"/>
    <x v="16"/>
    <x v="14"/>
    <n v="133.98564229999999"/>
    <n v="133.98564229999999"/>
    <n v="176007"/>
    <n v="7.6125178146323719E-2"/>
    <n v="7.6125178146323719E-2"/>
  </r>
  <r>
    <x v="2"/>
    <x v="2"/>
    <s v="Societăți de asigurare"/>
    <s v="Societăți de asigurare"/>
    <x v="7"/>
    <x v="0"/>
    <x v="17"/>
    <x v="15"/>
    <n v="0"/>
    <n v="0"/>
    <n v="176007"/>
    <n v="0"/>
    <n v="0"/>
  </r>
  <r>
    <x v="2"/>
    <x v="2"/>
    <s v="Societăți de asigurare"/>
    <s v="Societăți de asigurare"/>
    <x v="7"/>
    <x v="0"/>
    <x v="18"/>
    <x v="16"/>
    <n v="0"/>
    <n v="0"/>
    <n v="176007"/>
    <n v="0"/>
    <n v="0"/>
  </r>
  <r>
    <x v="2"/>
    <x v="2"/>
    <s v="Societăți de asigurare"/>
    <s v="Societăți de asigurare"/>
    <x v="7"/>
    <x v="0"/>
    <x v="19"/>
    <x v="17"/>
    <n v="10.57337053"/>
    <n v="10.57337053"/>
    <n v="176007"/>
    <n v="6.0073579630355615E-3"/>
    <n v="6.0073579630355615E-3"/>
  </r>
  <r>
    <x v="2"/>
    <x v="2"/>
    <s v="Societăți de asigurare"/>
    <s v="Societăți de asigurare"/>
    <x v="7"/>
    <x v="0"/>
    <x v="20"/>
    <x v="18"/>
    <n v="671.75993094"/>
    <n v="671.75993094"/>
    <n v="176007"/>
    <n v="0.3816665990216298"/>
    <n v="0.3816665990216298"/>
  </r>
  <r>
    <x v="2"/>
    <x v="2"/>
    <s v="Societăți de asigurare"/>
    <s v="Societăți de asigurare"/>
    <x v="7"/>
    <x v="0"/>
    <x v="21"/>
    <x v="19"/>
    <n v="450.55337887999997"/>
    <n v="450.55337887999997"/>
    <n v="176007"/>
    <n v="0.25598605673637981"/>
    <n v="0.25598605673637981"/>
  </r>
  <r>
    <x v="2"/>
    <x v="2"/>
    <s v="Societăți de asigurare"/>
    <s v="Societăți de asigurare"/>
    <x v="7"/>
    <x v="0"/>
    <x v="22"/>
    <x v="20"/>
    <n v="221.20655206000004"/>
    <n v="221.20655206000004"/>
    <n v="176007"/>
    <n v="0.12568054228525002"/>
    <n v="0.12568054228525002"/>
  </r>
  <r>
    <x v="2"/>
    <x v="2"/>
    <s v="Societăți de asigurare"/>
    <s v="Societăți de asigurare"/>
    <x v="7"/>
    <x v="1"/>
    <x v="23"/>
    <x v="21"/>
    <n v="2815.8307196811902"/>
    <n v="-2815.8307196811902"/>
    <n v="176007"/>
    <n v="1.5998401879931994"/>
    <n v="-1.5998401879931994"/>
  </r>
  <r>
    <x v="2"/>
    <x v="2"/>
    <s v="Societăți de asigurare"/>
    <s v="Societăți de asigurare"/>
    <x v="7"/>
    <x v="1"/>
    <x v="1"/>
    <x v="1"/>
    <n v="0"/>
    <n v="0"/>
    <n v="176007"/>
    <n v="0"/>
    <n v="0"/>
  </r>
  <r>
    <x v="2"/>
    <x v="2"/>
    <s v="Societăți de asigurare"/>
    <s v="Societăți de asigurare"/>
    <x v="7"/>
    <x v="1"/>
    <x v="2"/>
    <x v="2"/>
    <n v="0"/>
    <n v="0"/>
    <n v="176007"/>
    <n v="0"/>
    <n v="0"/>
  </r>
  <r>
    <x v="2"/>
    <x v="2"/>
    <s v="Societăți de asigurare"/>
    <s v="Societăți de asigurare"/>
    <x v="7"/>
    <x v="1"/>
    <x v="3"/>
    <x v="3"/>
    <n v="0"/>
    <n v="0"/>
    <n v="176007"/>
    <n v="0"/>
    <n v="0"/>
  </r>
  <r>
    <x v="2"/>
    <x v="2"/>
    <s v="Societăți de asigurare"/>
    <s v="Societăți de asigurare"/>
    <x v="7"/>
    <x v="1"/>
    <x v="4"/>
    <x v="4"/>
    <n v="0"/>
    <n v="0"/>
    <n v="176007"/>
    <n v="0"/>
    <n v="0"/>
  </r>
  <r>
    <x v="2"/>
    <x v="2"/>
    <s v="Societăți de asigurare"/>
    <s v="Societăți de asigurare"/>
    <x v="7"/>
    <x v="1"/>
    <x v="5"/>
    <x v="5"/>
    <n v="0"/>
    <n v="0"/>
    <n v="176007"/>
    <n v="0"/>
    <n v="0"/>
  </r>
  <r>
    <x v="2"/>
    <x v="2"/>
    <s v="Societăți de asigurare"/>
    <s v="Societăți de asigurare"/>
    <x v="7"/>
    <x v="1"/>
    <x v="6"/>
    <x v="6"/>
    <n v="0"/>
    <n v="0"/>
    <n v="176007"/>
    <n v="0"/>
    <n v="0"/>
  </r>
  <r>
    <x v="2"/>
    <x v="2"/>
    <s v="Societăți de asigurare"/>
    <s v="Societăți de asigurare"/>
    <x v="7"/>
    <x v="1"/>
    <x v="7"/>
    <x v="7"/>
    <n v="0"/>
    <n v="0"/>
    <n v="176007"/>
    <n v="0"/>
    <n v="0"/>
  </r>
  <r>
    <x v="2"/>
    <x v="2"/>
    <s v="Societăți de asigurare"/>
    <s v="Societăți de asigurare"/>
    <x v="7"/>
    <x v="1"/>
    <x v="8"/>
    <x v="8"/>
    <n v="0"/>
    <n v="0"/>
    <n v="176007"/>
    <n v="0"/>
    <n v="0"/>
  </r>
  <r>
    <x v="2"/>
    <x v="2"/>
    <s v="Societăți de asigurare"/>
    <s v="Societăți de asigurare"/>
    <x v="7"/>
    <x v="1"/>
    <x v="9"/>
    <x v="9"/>
    <n v="0"/>
    <n v="0"/>
    <n v="176007"/>
    <n v="0"/>
    <n v="0"/>
  </r>
  <r>
    <x v="2"/>
    <x v="2"/>
    <s v="Societăți de asigurare"/>
    <s v="Societăți de asigurare"/>
    <x v="7"/>
    <x v="1"/>
    <x v="10"/>
    <x v="10"/>
    <n v="0"/>
    <n v="0"/>
    <n v="176007"/>
    <n v="0"/>
    <n v="0"/>
  </r>
  <r>
    <x v="2"/>
    <x v="2"/>
    <s v="Societăți de asigurare"/>
    <s v="Societăți de asigurare"/>
    <x v="7"/>
    <x v="1"/>
    <x v="11"/>
    <x v="11"/>
    <n v="5.2200000000000003E-2"/>
    <n v="-5.2200000000000003E-2"/>
    <n v="176007"/>
    <n v="2.9657911333071982E-5"/>
    <n v="-2.9657911333071982E-5"/>
  </r>
  <r>
    <x v="2"/>
    <x v="2"/>
    <s v="Societăți de asigurare"/>
    <s v="Societăți de asigurare"/>
    <x v="7"/>
    <x v="1"/>
    <x v="12"/>
    <x v="9"/>
    <n v="5.2200000000000003E-2"/>
    <n v="-5.2200000000000003E-2"/>
    <n v="176007"/>
    <n v="2.9657911333071982E-5"/>
    <n v="-2.9657911333071982E-5"/>
  </r>
  <r>
    <x v="2"/>
    <x v="2"/>
    <s v="Societăți de asigurare"/>
    <s v="Societăți de asigurare"/>
    <x v="7"/>
    <x v="1"/>
    <x v="13"/>
    <x v="10"/>
    <n v="0"/>
    <n v="0"/>
    <n v="176007"/>
    <n v="0"/>
    <n v="0"/>
  </r>
  <r>
    <x v="2"/>
    <x v="2"/>
    <s v="Societăți de asigurare"/>
    <s v="Societăți de asigurare"/>
    <x v="7"/>
    <x v="1"/>
    <x v="14"/>
    <x v="12"/>
    <n v="1077.9232183304302"/>
    <n v="-1077.9232183304302"/>
    <n v="176007"/>
    <n v="0.61243201595983698"/>
    <n v="-0.61243201595983698"/>
  </r>
  <r>
    <x v="2"/>
    <x v="2"/>
    <s v="Societăți de asigurare"/>
    <s v="Societăți de asigurare"/>
    <x v="7"/>
    <x v="1"/>
    <x v="15"/>
    <x v="13"/>
    <n v="1479.75716314076"/>
    <n v="-1479.75716314076"/>
    <n v="176007"/>
    <n v="0.84073767699055157"/>
    <n v="-0.84073767699055157"/>
  </r>
  <r>
    <x v="2"/>
    <x v="2"/>
    <s v="Societăți de asigurare"/>
    <s v="Societăți de asigurare"/>
    <x v="7"/>
    <x v="1"/>
    <x v="16"/>
    <x v="14"/>
    <n v="0"/>
    <n v="0"/>
    <n v="176007"/>
    <n v="0"/>
    <n v="0"/>
  </r>
  <r>
    <x v="2"/>
    <x v="2"/>
    <s v="Societăți de asigurare"/>
    <s v="Societăți de asigurare"/>
    <x v="7"/>
    <x v="1"/>
    <x v="17"/>
    <x v="15"/>
    <n v="547.49079376999998"/>
    <n v="-547.49079376999998"/>
    <n v="176007"/>
    <n v="0.31106194286022715"/>
    <n v="-0.31106194286022715"/>
  </r>
  <r>
    <x v="2"/>
    <x v="2"/>
    <s v="Societăți de asigurare"/>
    <s v="Societăți de asigurare"/>
    <x v="7"/>
    <x v="1"/>
    <x v="18"/>
    <x v="16"/>
    <n v="932.26636937076"/>
    <n v="-932.26636937076"/>
    <n v="176007"/>
    <n v="0.52967573413032432"/>
    <n v="-0.52967573413032432"/>
  </r>
  <r>
    <x v="2"/>
    <x v="2"/>
    <s v="Societăți de asigurare"/>
    <s v="Societăți de asigurare"/>
    <x v="7"/>
    <x v="1"/>
    <x v="19"/>
    <x v="17"/>
    <n v="0"/>
    <n v="0"/>
    <n v="176007"/>
    <n v="0"/>
    <n v="0"/>
  </r>
  <r>
    <x v="2"/>
    <x v="2"/>
    <s v="Societăți de asigurare"/>
    <s v="Societăți de asigurare"/>
    <x v="7"/>
    <x v="1"/>
    <x v="20"/>
    <x v="22"/>
    <n v="258.09813821"/>
    <n v="-258.09813821"/>
    <n v="176007"/>
    <n v="0.14664083713147774"/>
    <n v="-0.14664083713147774"/>
  </r>
  <r>
    <x v="2"/>
    <x v="2"/>
    <s v="Societăți de asigurare"/>
    <s v="Societăți de asigurare"/>
    <x v="7"/>
    <x v="1"/>
    <x v="21"/>
    <x v="19"/>
    <n v="90.119525581999994"/>
    <n v="-90.119525581999994"/>
    <n v="176007"/>
    <n v="5.1202239446158385E-2"/>
    <n v="-5.1202239446158385E-2"/>
  </r>
  <r>
    <x v="2"/>
    <x v="2"/>
    <s v="Societăți de asigurare"/>
    <s v="Societăți de asigurare"/>
    <x v="7"/>
    <x v="1"/>
    <x v="22"/>
    <x v="23"/>
    <n v="167.97861262800001"/>
    <n v="-167.97861262800001"/>
    <n v="176007"/>
    <n v="9.5438597685319343E-2"/>
    <n v="-9.5438597685319343E-2"/>
  </r>
  <r>
    <x v="2"/>
    <x v="2"/>
    <s v="Societăți de asigurare"/>
    <s v="Societăți de asigurare"/>
    <x v="7"/>
    <x v="2"/>
    <x v="24"/>
    <x v="24"/>
    <n v="-187.45276447119068"/>
    <n v="-187.45276447119068"/>
    <n v="176007"/>
    <n v="-0.1065030166250153"/>
    <n v="-0.1065030166250153"/>
  </r>
  <r>
    <x v="2"/>
    <x v="3"/>
    <s v="Administrația publică"/>
    <s v="Administrația publică"/>
    <x v="8"/>
    <x v="0"/>
    <x v="0"/>
    <x v="0"/>
    <n v="65851.396536"/>
    <n v="65851.396536"/>
    <n v="176007"/>
    <n v="37.414078153709795"/>
    <n v="37.414078153709795"/>
  </r>
  <r>
    <x v="2"/>
    <x v="3"/>
    <s v="Administrația publică"/>
    <s v="Administrația publică"/>
    <x v="8"/>
    <x v="0"/>
    <x v="1"/>
    <x v="1"/>
    <n v="0"/>
    <n v="0"/>
    <n v="176007"/>
    <n v="0"/>
    <n v="0"/>
  </r>
  <r>
    <x v="2"/>
    <x v="3"/>
    <s v="Administrația publică"/>
    <s v="Administrația publică"/>
    <x v="8"/>
    <x v="0"/>
    <x v="2"/>
    <x v="2"/>
    <n v="0"/>
    <n v="0"/>
    <n v="176007"/>
    <n v="0"/>
    <n v="0"/>
  </r>
  <r>
    <x v="2"/>
    <x v="3"/>
    <s v="Administrația publică"/>
    <s v="Administrația publică"/>
    <x v="8"/>
    <x v="0"/>
    <x v="3"/>
    <x v="3"/>
    <n v="0"/>
    <n v="0"/>
    <n v="176007"/>
    <n v="0"/>
    <n v="0"/>
  </r>
  <r>
    <x v="2"/>
    <x v="3"/>
    <s v="Administrația publică"/>
    <s v="Administrația publică"/>
    <x v="8"/>
    <x v="0"/>
    <x v="4"/>
    <x v="4"/>
    <n v="7671.2113580000005"/>
    <n v="7671.2113580000005"/>
    <n v="176007"/>
    <n v="4.3584694688279448"/>
    <n v="4.3584694688279448"/>
  </r>
  <r>
    <x v="2"/>
    <x v="3"/>
    <s v="Administrația publică"/>
    <s v="Administrația publică"/>
    <x v="8"/>
    <x v="0"/>
    <x v="5"/>
    <x v="5"/>
    <n v="0"/>
    <n v="0"/>
    <n v="176007"/>
    <n v="0"/>
    <n v="0"/>
  </r>
  <r>
    <x v="2"/>
    <x v="3"/>
    <s v="Administrația publică"/>
    <s v="Administrația publică"/>
    <x v="8"/>
    <x v="0"/>
    <x v="6"/>
    <x v="6"/>
    <n v="7588.1192620000002"/>
    <n v="7588.1192620000002"/>
    <n v="176007"/>
    <n v="4.3112599282983064"/>
    <n v="4.3112599282983064"/>
  </r>
  <r>
    <x v="2"/>
    <x v="3"/>
    <s v="Administrația publică"/>
    <s v="Administrația publică"/>
    <x v="8"/>
    <x v="0"/>
    <x v="7"/>
    <x v="7"/>
    <n v="83.092095999999998"/>
    <n v="83.092095999999998"/>
    <n v="176007"/>
    <n v="4.7209540529638022E-2"/>
    <n v="4.7209540529638022E-2"/>
  </r>
  <r>
    <x v="2"/>
    <x v="3"/>
    <s v="Administrația publică"/>
    <s v="Administrația publică"/>
    <x v="8"/>
    <x v="0"/>
    <x v="8"/>
    <x v="8"/>
    <n v="0"/>
    <n v="0"/>
    <n v="176007"/>
    <n v="0"/>
    <n v="0"/>
  </r>
  <r>
    <x v="2"/>
    <x v="3"/>
    <s v="Administrația publică"/>
    <s v="Administrația publică"/>
    <x v="8"/>
    <x v="0"/>
    <x v="9"/>
    <x v="9"/>
    <n v="0"/>
    <n v="0"/>
    <n v="176007"/>
    <n v="0"/>
    <n v="0"/>
  </r>
  <r>
    <x v="2"/>
    <x v="3"/>
    <s v="Administrația publică"/>
    <s v="Administrația publică"/>
    <x v="8"/>
    <x v="0"/>
    <x v="10"/>
    <x v="10"/>
    <n v="0"/>
    <n v="0"/>
    <n v="176007"/>
    <n v="0"/>
    <n v="0"/>
  </r>
  <r>
    <x v="2"/>
    <x v="3"/>
    <s v="Administrația publică"/>
    <s v="Administrația publică"/>
    <x v="8"/>
    <x v="0"/>
    <x v="11"/>
    <x v="11"/>
    <n v="17873"/>
    <n v="17873"/>
    <n v="176007"/>
    <n v="10.154709755861983"/>
    <n v="10.154709755861983"/>
  </r>
  <r>
    <x v="2"/>
    <x v="3"/>
    <s v="Administrația publică"/>
    <s v="Administrația publică"/>
    <x v="8"/>
    <x v="0"/>
    <x v="12"/>
    <x v="9"/>
    <n v="1697.6280225896626"/>
    <n v="1697.6280225896626"/>
    <n v="176007"/>
    <n v="0.96452301476058488"/>
    <n v="0.96452301476058488"/>
  </r>
  <r>
    <x v="2"/>
    <x v="3"/>
    <s v="Administrația publică"/>
    <s v="Administrația publică"/>
    <x v="8"/>
    <x v="0"/>
    <x v="13"/>
    <x v="10"/>
    <n v="16175.371977410337"/>
    <n v="16175.371977410337"/>
    <n v="176007"/>
    <n v="9.1901867411013978"/>
    <n v="9.1901867411013978"/>
  </r>
  <r>
    <x v="2"/>
    <x v="3"/>
    <s v="Administrația publică"/>
    <s v="Administrația publică"/>
    <x v="8"/>
    <x v="0"/>
    <x v="14"/>
    <x v="12"/>
    <n v="38423.985177999995"/>
    <n v="38423.985177999995"/>
    <n v="176007"/>
    <n v="21.830941484145512"/>
    <n v="21.830941484145512"/>
  </r>
  <r>
    <x v="2"/>
    <x v="3"/>
    <s v="Administrația publică"/>
    <s v="Administrația publică"/>
    <x v="8"/>
    <x v="0"/>
    <x v="15"/>
    <x v="13"/>
    <n v="0"/>
    <n v="0"/>
    <n v="176007"/>
    <n v="0"/>
    <n v="0"/>
  </r>
  <r>
    <x v="2"/>
    <x v="3"/>
    <s v="Administrația publică"/>
    <s v="Administrația publică"/>
    <x v="8"/>
    <x v="0"/>
    <x v="16"/>
    <x v="14"/>
    <n v="0"/>
    <n v="0"/>
    <n v="176007"/>
    <n v="0"/>
    <n v="0"/>
  </r>
  <r>
    <x v="2"/>
    <x v="3"/>
    <s v="Administrația publică"/>
    <s v="Administrația publică"/>
    <x v="8"/>
    <x v="0"/>
    <x v="17"/>
    <x v="15"/>
    <n v="0"/>
    <n v="0"/>
    <n v="176007"/>
    <n v="0"/>
    <n v="0"/>
  </r>
  <r>
    <x v="2"/>
    <x v="3"/>
    <s v="Administrația publică"/>
    <s v="Administrația publică"/>
    <x v="8"/>
    <x v="0"/>
    <x v="18"/>
    <x v="16"/>
    <n v="0"/>
    <n v="0"/>
    <n v="176007"/>
    <n v="0"/>
    <n v="0"/>
  </r>
  <r>
    <x v="2"/>
    <x v="3"/>
    <s v="Administrația publică"/>
    <s v="Administrația publică"/>
    <x v="8"/>
    <x v="0"/>
    <x v="19"/>
    <x v="17"/>
    <n v="0"/>
    <n v="0"/>
    <n v="176007"/>
    <n v="0"/>
    <n v="0"/>
  </r>
  <r>
    <x v="2"/>
    <x v="3"/>
    <s v="Administrația publică"/>
    <s v="Administrația publică"/>
    <x v="8"/>
    <x v="0"/>
    <x v="20"/>
    <x v="18"/>
    <n v="1883.1999999999998"/>
    <n v="1883.1999999999998"/>
    <n v="176007"/>
    <n v="1.0699574448743514"/>
    <n v="1.0699574448743514"/>
  </r>
  <r>
    <x v="2"/>
    <x v="3"/>
    <s v="Administrația publică"/>
    <s v="Administrația publică"/>
    <x v="8"/>
    <x v="0"/>
    <x v="21"/>
    <x v="19"/>
    <n v="4.6871330000000002"/>
    <n v="4.6871330000000002"/>
    <n v="176007"/>
    <n v="2.6630378337225225E-3"/>
    <n v="2.6630378337225225E-3"/>
  </r>
  <r>
    <x v="2"/>
    <x v="3"/>
    <s v="Administrația publică"/>
    <s v="Administrația publică"/>
    <x v="8"/>
    <x v="0"/>
    <x v="22"/>
    <x v="20"/>
    <n v="1878.5128669999999"/>
    <n v="1878.5128669999999"/>
    <n v="176007"/>
    <n v="1.0672944070406289"/>
    <n v="1.0672944070406289"/>
  </r>
  <r>
    <x v="2"/>
    <x v="3"/>
    <s v="Administrația publică"/>
    <s v="Administrația publică"/>
    <x v="8"/>
    <x v="1"/>
    <x v="23"/>
    <x v="21"/>
    <n v="59522.842980999994"/>
    <n v="-59522.842980999994"/>
    <n v="176007"/>
    <n v="33.818452096223446"/>
    <n v="-33.818452096223446"/>
  </r>
  <r>
    <x v="2"/>
    <x v="3"/>
    <s v="Administrația publică"/>
    <s v="Administrația publică"/>
    <x v="8"/>
    <x v="1"/>
    <x v="1"/>
    <x v="1"/>
    <n v="2859.8374480000002"/>
    <n v="-2859.8374480000002"/>
    <n v="176007"/>
    <n v="1.6248430164709358"/>
    <n v="-1.6248430164709358"/>
  </r>
  <r>
    <x v="2"/>
    <x v="3"/>
    <s v="Administrația publică"/>
    <s v="Administrația publică"/>
    <x v="8"/>
    <x v="1"/>
    <x v="2"/>
    <x v="2"/>
    <n v="0"/>
    <n v="0"/>
    <n v="176007"/>
    <n v="0"/>
    <n v="0"/>
  </r>
  <r>
    <x v="2"/>
    <x v="3"/>
    <s v="Administrația publică"/>
    <s v="Administrația publică"/>
    <x v="8"/>
    <x v="1"/>
    <x v="3"/>
    <x v="3"/>
    <n v="2859.8374480000002"/>
    <n v="-2859.8374480000002"/>
    <n v="176007"/>
    <n v="1.6248430164709358"/>
    <n v="-1.6248430164709358"/>
  </r>
  <r>
    <x v="2"/>
    <x v="3"/>
    <s v="Administrația publică"/>
    <s v="Administrația publică"/>
    <x v="8"/>
    <x v="1"/>
    <x v="4"/>
    <x v="4"/>
    <n v="0"/>
    <n v="0"/>
    <n v="176007"/>
    <n v="0"/>
    <n v="0"/>
  </r>
  <r>
    <x v="2"/>
    <x v="3"/>
    <s v="Administrația publică"/>
    <s v="Administrația publică"/>
    <x v="8"/>
    <x v="1"/>
    <x v="5"/>
    <x v="5"/>
    <n v="0"/>
    <n v="0"/>
    <n v="176007"/>
    <n v="0"/>
    <n v="0"/>
  </r>
  <r>
    <x v="2"/>
    <x v="3"/>
    <s v="Administrația publică"/>
    <s v="Administrația publică"/>
    <x v="8"/>
    <x v="1"/>
    <x v="6"/>
    <x v="6"/>
    <n v="0"/>
    <n v="0"/>
    <n v="176007"/>
    <n v="0"/>
    <n v="0"/>
  </r>
  <r>
    <x v="2"/>
    <x v="3"/>
    <s v="Administrația publică"/>
    <s v="Administrația publică"/>
    <x v="8"/>
    <x v="1"/>
    <x v="7"/>
    <x v="7"/>
    <n v="0"/>
    <n v="0"/>
    <n v="176007"/>
    <n v="0"/>
    <n v="0"/>
  </r>
  <r>
    <x v="2"/>
    <x v="3"/>
    <s v="Administrația publică"/>
    <s v="Administrația publică"/>
    <x v="8"/>
    <x v="1"/>
    <x v="8"/>
    <x v="8"/>
    <n v="22732.442665039998"/>
    <n v="-22732.442665039998"/>
    <n v="176007"/>
    <n v="12.915646914634078"/>
    <n v="-12.915646914634078"/>
  </r>
  <r>
    <x v="2"/>
    <x v="3"/>
    <s v="Administrația publică"/>
    <s v="Administrația publică"/>
    <x v="8"/>
    <x v="1"/>
    <x v="9"/>
    <x v="9"/>
    <n v="8472.9728370753655"/>
    <n v="-8472.9728370753655"/>
    <n v="176007"/>
    <n v="4.8139976461591676"/>
    <n v="-4.8139976461591676"/>
  </r>
  <r>
    <x v="2"/>
    <x v="3"/>
    <s v="Administrația publică"/>
    <s v="Administrația publică"/>
    <x v="8"/>
    <x v="1"/>
    <x v="10"/>
    <x v="10"/>
    <n v="14259.469827964631"/>
    <n v="-14259.469827964631"/>
    <n v="176007"/>
    <n v="8.1016492684749064"/>
    <n v="-8.1016492684749064"/>
  </r>
  <r>
    <x v="2"/>
    <x v="3"/>
    <s v="Administrația publică"/>
    <s v="Administrația publică"/>
    <x v="8"/>
    <x v="1"/>
    <x v="11"/>
    <x v="11"/>
    <n v="26610.481708000003"/>
    <n v="-26610.481708000003"/>
    <n v="176007"/>
    <n v="15.118990556057433"/>
    <n v="-15.118990556057433"/>
  </r>
  <r>
    <x v="2"/>
    <x v="3"/>
    <s v="Administrația publică"/>
    <s v="Administrația publică"/>
    <x v="8"/>
    <x v="1"/>
    <x v="12"/>
    <x v="9"/>
    <n v="0"/>
    <n v="0"/>
    <n v="176007"/>
    <n v="0"/>
    <n v="0"/>
  </r>
  <r>
    <x v="2"/>
    <x v="3"/>
    <s v="Administrația publică"/>
    <s v="Administrația publică"/>
    <x v="8"/>
    <x v="1"/>
    <x v="13"/>
    <x v="10"/>
    <n v="26610.481708000003"/>
    <n v="-26610.481708000003"/>
    <n v="176007"/>
    <n v="15.118990556057433"/>
    <n v="-15.118990556057433"/>
  </r>
  <r>
    <x v="2"/>
    <x v="3"/>
    <s v="Administrația publică"/>
    <s v="Administrația publică"/>
    <x v="8"/>
    <x v="1"/>
    <x v="14"/>
    <x v="12"/>
    <n v="0"/>
    <n v="0"/>
    <n v="176007"/>
    <n v="0"/>
    <n v="0"/>
  </r>
  <r>
    <x v="2"/>
    <x v="3"/>
    <s v="Administrația publică"/>
    <s v="Administrația publică"/>
    <x v="8"/>
    <x v="1"/>
    <x v="15"/>
    <x v="13"/>
    <n v="0"/>
    <n v="0"/>
    <n v="176007"/>
    <n v="0"/>
    <n v="0"/>
  </r>
  <r>
    <x v="2"/>
    <x v="3"/>
    <s v="Administrația publică"/>
    <s v="Administrația publică"/>
    <x v="8"/>
    <x v="1"/>
    <x v="16"/>
    <x v="14"/>
    <n v="0"/>
    <n v="0"/>
    <n v="176007"/>
    <n v="0"/>
    <n v="0"/>
  </r>
  <r>
    <x v="2"/>
    <x v="3"/>
    <s v="Administrația publică"/>
    <s v="Administrația publică"/>
    <x v="8"/>
    <x v="1"/>
    <x v="17"/>
    <x v="15"/>
    <n v="0"/>
    <n v="0"/>
    <n v="176007"/>
    <n v="0"/>
    <n v="0"/>
  </r>
  <r>
    <x v="2"/>
    <x v="3"/>
    <s v="Administrația publică"/>
    <s v="Administrația publică"/>
    <x v="8"/>
    <x v="1"/>
    <x v="18"/>
    <x v="16"/>
    <n v="0"/>
    <n v="0"/>
    <n v="176007"/>
    <n v="0"/>
    <n v="0"/>
  </r>
  <r>
    <x v="2"/>
    <x v="3"/>
    <s v="Administrația publică"/>
    <s v="Administrația publică"/>
    <x v="8"/>
    <x v="1"/>
    <x v="19"/>
    <x v="17"/>
    <n v="0"/>
    <n v="0"/>
    <n v="176007"/>
    <n v="0"/>
    <n v="0"/>
  </r>
  <r>
    <x v="2"/>
    <x v="3"/>
    <s v="Administrația publică"/>
    <s v="Administrația publică"/>
    <x v="8"/>
    <x v="1"/>
    <x v="20"/>
    <x v="22"/>
    <n v="7320.0811599600002"/>
    <n v="-7320.0811599600002"/>
    <n v="176007"/>
    <n v="4.1589716090610036"/>
    <n v="-4.1589716090610036"/>
  </r>
  <r>
    <x v="2"/>
    <x v="3"/>
    <s v="Administrația publică"/>
    <s v="Administrația publică"/>
    <x v="8"/>
    <x v="1"/>
    <x v="21"/>
    <x v="19"/>
    <n v="8.2394099599999997"/>
    <n v="-8.2394099599999997"/>
    <n v="176007"/>
    <n v="4.6812967438795046E-3"/>
    <n v="-4.6812967438795046E-3"/>
  </r>
  <r>
    <x v="2"/>
    <x v="3"/>
    <s v="Administrația publică"/>
    <s v="Administrația publică"/>
    <x v="8"/>
    <x v="1"/>
    <x v="22"/>
    <x v="23"/>
    <n v="7311.8417500000005"/>
    <n v="-7311.8417500000005"/>
    <n v="176007"/>
    <n v="4.1542903123171246"/>
    <n v="-4.1542903123171246"/>
  </r>
  <r>
    <x v="2"/>
    <x v="3"/>
    <s v="Administrația publică"/>
    <s v="Administrația publică"/>
    <x v="8"/>
    <x v="2"/>
    <x v="24"/>
    <x v="24"/>
    <n v="6328.5535550000059"/>
    <n v="6328.5535550000059"/>
    <n v="176007"/>
    <n v="3.5956260574863537"/>
    <n v="3.5956260574863537"/>
  </r>
  <r>
    <x v="2"/>
    <x v="4"/>
    <s v="Gospodăriile populației"/>
    <s v="Gospodăriile populației"/>
    <x v="9"/>
    <x v="0"/>
    <x v="0"/>
    <x v="0"/>
    <n v="151737.12506063923"/>
    <n v="151737.12506063923"/>
    <n v="176007"/>
    <n v="86.21084676213971"/>
    <n v="86.21084676213971"/>
  </r>
  <r>
    <x v="2"/>
    <x v="4"/>
    <s v="Gospodăriile populației"/>
    <s v="Gospodăriile populației"/>
    <x v="9"/>
    <x v="0"/>
    <x v="1"/>
    <x v="1"/>
    <n v="0"/>
    <n v="0"/>
    <n v="176007"/>
    <n v="0"/>
    <n v="0"/>
  </r>
  <r>
    <x v="2"/>
    <x v="4"/>
    <s v="Gospodăriile populației"/>
    <s v="Gospodăriile populației"/>
    <x v="9"/>
    <x v="0"/>
    <x v="2"/>
    <x v="2"/>
    <n v="0"/>
    <n v="0"/>
    <n v="176007"/>
    <n v="0"/>
    <n v="0"/>
  </r>
  <r>
    <x v="2"/>
    <x v="4"/>
    <s v="Gospodăriile populației"/>
    <s v="Gospodăriile populației"/>
    <x v="9"/>
    <x v="0"/>
    <x v="3"/>
    <x v="3"/>
    <n v="0"/>
    <n v="0"/>
    <n v="176007"/>
    <n v="0"/>
    <n v="0"/>
  </r>
  <r>
    <x v="2"/>
    <x v="4"/>
    <s v="Gospodăriile populației"/>
    <s v="Gospodăriile populației"/>
    <x v="9"/>
    <x v="0"/>
    <x v="4"/>
    <x v="4"/>
    <n v="74005.93410369847"/>
    <n v="74005.93410369847"/>
    <n v="176007"/>
    <n v="42.04715386529994"/>
    <n v="42.04715386529994"/>
  </r>
  <r>
    <x v="2"/>
    <x v="4"/>
    <s v="Gospodăriile populației"/>
    <s v="Gospodăriile populației"/>
    <x v="9"/>
    <x v="0"/>
    <x v="5"/>
    <x v="5"/>
    <n v="33483.95759669847"/>
    <n v="33483.95759669847"/>
    <n v="176007"/>
    <n v="19.02421926213075"/>
    <n v="19.02421926213075"/>
  </r>
  <r>
    <x v="2"/>
    <x v="4"/>
    <s v="Gospodăriile populației"/>
    <s v="Gospodăriile populației"/>
    <x v="9"/>
    <x v="0"/>
    <x v="6"/>
    <x v="6"/>
    <n v="9578.6415230000002"/>
    <n v="9578.6415230000002"/>
    <n v="176007"/>
    <n v="5.4421935053719457"/>
    <n v="5.4421935053719457"/>
  </r>
  <r>
    <x v="2"/>
    <x v="4"/>
    <s v="Gospodăriile populației"/>
    <s v="Gospodăriile populației"/>
    <x v="9"/>
    <x v="0"/>
    <x v="7"/>
    <x v="7"/>
    <n v="30943.334984000001"/>
    <n v="30943.334984000001"/>
    <n v="176007"/>
    <n v="17.580741097797247"/>
    <n v="17.580741097797247"/>
  </r>
  <r>
    <x v="2"/>
    <x v="4"/>
    <s v="Gospodăriile populației"/>
    <s v="Gospodăriile populației"/>
    <x v="9"/>
    <x v="0"/>
    <x v="8"/>
    <x v="8"/>
    <n v="0"/>
    <n v="0"/>
    <n v="176007"/>
    <n v="0"/>
    <n v="0"/>
  </r>
  <r>
    <x v="2"/>
    <x v="4"/>
    <s v="Gospodăriile populației"/>
    <s v="Gospodăriile populației"/>
    <x v="9"/>
    <x v="0"/>
    <x v="9"/>
    <x v="9"/>
    <n v="0"/>
    <n v="0"/>
    <n v="176007"/>
    <n v="0"/>
    <n v="0"/>
  </r>
  <r>
    <x v="2"/>
    <x v="4"/>
    <s v="Gospodăriile populației"/>
    <s v="Gospodăriile populației"/>
    <x v="9"/>
    <x v="0"/>
    <x v="10"/>
    <x v="10"/>
    <n v="0"/>
    <n v="0"/>
    <n v="176007"/>
    <n v="0"/>
    <n v="0"/>
  </r>
  <r>
    <x v="2"/>
    <x v="4"/>
    <s v="Gospodăriile populației"/>
    <s v="Gospodăriile populației"/>
    <x v="9"/>
    <x v="0"/>
    <x v="11"/>
    <x v="11"/>
    <n v="387.497612"/>
    <n v="387.497612"/>
    <n v="176007"/>
    <n v="0.22016034135005996"/>
    <n v="0.22016034135005996"/>
  </r>
  <r>
    <x v="2"/>
    <x v="4"/>
    <s v="Gospodăriile populației"/>
    <s v="Gospodăriile populației"/>
    <x v="9"/>
    <x v="0"/>
    <x v="12"/>
    <x v="9"/>
    <n v="115.13223539910878"/>
    <n v="115.13223539910878"/>
    <n v="176007"/>
    <n v="6.5413441169447112E-2"/>
    <n v="6.5413441169447112E-2"/>
  </r>
  <r>
    <x v="2"/>
    <x v="4"/>
    <s v="Gospodăriile populației"/>
    <s v="Gospodăriile populației"/>
    <x v="9"/>
    <x v="0"/>
    <x v="13"/>
    <x v="10"/>
    <n v="272.36537660089124"/>
    <n v="272.36537660089124"/>
    <n v="176007"/>
    <n v="0.15474690018061285"/>
    <n v="0.15474690018061285"/>
  </r>
  <r>
    <x v="2"/>
    <x v="4"/>
    <s v="Gospodăriile populației"/>
    <s v="Gospodăriile populației"/>
    <x v="9"/>
    <x v="0"/>
    <x v="14"/>
    <x v="12"/>
    <n v="67869.743403825531"/>
    <n v="67869.743403825531"/>
    <n v="176007"/>
    <n v="38.560820537720389"/>
    <n v="38.560820537720389"/>
  </r>
  <r>
    <x v="2"/>
    <x v="4"/>
    <s v="Gospodăriile populației"/>
    <s v="Gospodăriile populației"/>
    <x v="9"/>
    <x v="0"/>
    <x v="15"/>
    <x v="13"/>
    <n v="1040.693555368882"/>
    <n v="1040.693555368882"/>
    <n v="176007"/>
    <n v="0.59127963965574215"/>
    <n v="0.59127963965574215"/>
  </r>
  <r>
    <x v="2"/>
    <x v="4"/>
    <s v="Gospodăriile populației"/>
    <s v="Gospodăriile populației"/>
    <x v="9"/>
    <x v="0"/>
    <x v="16"/>
    <x v="14"/>
    <n v="0"/>
    <n v="0"/>
    <n v="176007"/>
    <n v="0"/>
    <n v="0"/>
  </r>
  <r>
    <x v="2"/>
    <x v="4"/>
    <s v="Gospodăriile populației"/>
    <s v="Gospodăriile populației"/>
    <x v="9"/>
    <x v="0"/>
    <x v="17"/>
    <x v="15"/>
    <n v="547.49079376999998"/>
    <n v="547.49079376999998"/>
    <n v="176007"/>
    <n v="0.31106194286022715"/>
    <n v="0.31106194286022715"/>
  </r>
  <r>
    <x v="2"/>
    <x v="4"/>
    <s v="Gospodăriile populației"/>
    <s v="Gospodăriile populației"/>
    <x v="9"/>
    <x v="0"/>
    <x v="18"/>
    <x v="16"/>
    <n v="493.20276159888198"/>
    <n v="493.20276159888198"/>
    <n v="176007"/>
    <n v="0.28021769679551495"/>
    <n v="0.28021769679551495"/>
  </r>
  <r>
    <x v="2"/>
    <x v="4"/>
    <s v="Gospodăriile populației"/>
    <s v="Gospodăriile populației"/>
    <x v="9"/>
    <x v="0"/>
    <x v="19"/>
    <x v="17"/>
    <n v="0"/>
    <n v="0"/>
    <n v="176007"/>
    <n v="0"/>
    <n v="0"/>
  </r>
  <r>
    <x v="2"/>
    <x v="4"/>
    <s v="Gospodăriile populației"/>
    <s v="Gospodăriile populației"/>
    <x v="9"/>
    <x v="0"/>
    <x v="20"/>
    <x v="18"/>
    <n v="8433.2563857463192"/>
    <n v="8433.2563857463192"/>
    <n v="176007"/>
    <n v="4.7914323781135515"/>
    <n v="4.7914323781135515"/>
  </r>
  <r>
    <x v="2"/>
    <x v="4"/>
    <s v="Gospodăriile populației"/>
    <s v="Gospodăriile populației"/>
    <x v="9"/>
    <x v="0"/>
    <x v="21"/>
    <x v="19"/>
    <n v="79.332552799599995"/>
    <n v="79.332552799599995"/>
    <n v="176007"/>
    <n v="4.50735213938082E-2"/>
    <n v="4.50735213938082E-2"/>
  </r>
  <r>
    <x v="2"/>
    <x v="4"/>
    <s v="Gospodăriile populației"/>
    <s v="Gospodăriile populației"/>
    <x v="9"/>
    <x v="0"/>
    <x v="22"/>
    <x v="20"/>
    <n v="8353.9238329467189"/>
    <n v="8353.9238329467189"/>
    <n v="176007"/>
    <n v="4.7463588567197439"/>
    <n v="4.7463588567197439"/>
  </r>
  <r>
    <x v="2"/>
    <x v="4"/>
    <s v="Gospodăriile populației"/>
    <s v="Gospodăriile populației"/>
    <x v="9"/>
    <x v="1"/>
    <x v="23"/>
    <x v="21"/>
    <n v="17368.431871749995"/>
    <n v="-17368.431871749995"/>
    <n v="176007"/>
    <n v="9.8680347212042676"/>
    <n v="-9.8680347212042676"/>
  </r>
  <r>
    <x v="2"/>
    <x v="4"/>
    <s v="Gospodăriile populației"/>
    <s v="Gospodăriile populației"/>
    <x v="9"/>
    <x v="1"/>
    <x v="1"/>
    <x v="1"/>
    <n v="0"/>
    <n v="0"/>
    <n v="176007"/>
    <n v="0"/>
    <n v="0"/>
  </r>
  <r>
    <x v="2"/>
    <x v="4"/>
    <s v="Gospodăriile populației"/>
    <s v="Gospodăriile populației"/>
    <x v="9"/>
    <x v="1"/>
    <x v="2"/>
    <x v="2"/>
    <n v="0"/>
    <n v="0"/>
    <n v="176007"/>
    <n v="0"/>
    <n v="0"/>
  </r>
  <r>
    <x v="2"/>
    <x v="4"/>
    <s v="Gospodăriile populației"/>
    <s v="Gospodăriile populației"/>
    <x v="9"/>
    <x v="1"/>
    <x v="3"/>
    <x v="3"/>
    <n v="0"/>
    <n v="0"/>
    <n v="176007"/>
    <n v="0"/>
    <n v="0"/>
  </r>
  <r>
    <x v="2"/>
    <x v="4"/>
    <s v="Gospodăriile populației"/>
    <s v="Gospodăriile populației"/>
    <x v="9"/>
    <x v="1"/>
    <x v="4"/>
    <x v="4"/>
    <n v="0"/>
    <n v="0"/>
    <n v="176007"/>
    <n v="0"/>
    <n v="0"/>
  </r>
  <r>
    <x v="2"/>
    <x v="4"/>
    <s v="Gospodăriile populației"/>
    <s v="Gospodăriile populației"/>
    <x v="9"/>
    <x v="1"/>
    <x v="5"/>
    <x v="5"/>
    <n v="0"/>
    <n v="0"/>
    <n v="176007"/>
    <n v="0"/>
    <n v="0"/>
  </r>
  <r>
    <x v="2"/>
    <x v="4"/>
    <s v="Gospodăriile populației"/>
    <s v="Gospodăriile populației"/>
    <x v="9"/>
    <x v="1"/>
    <x v="6"/>
    <x v="6"/>
    <n v="0"/>
    <n v="0"/>
    <n v="176007"/>
    <n v="0"/>
    <n v="0"/>
  </r>
  <r>
    <x v="2"/>
    <x v="4"/>
    <s v="Gospodăriile populației"/>
    <s v="Gospodăriile populației"/>
    <x v="9"/>
    <x v="1"/>
    <x v="7"/>
    <x v="7"/>
    <n v="0"/>
    <n v="0"/>
    <n v="176007"/>
    <n v="0"/>
    <n v="0"/>
  </r>
  <r>
    <x v="2"/>
    <x v="4"/>
    <s v="Gospodăriile populației"/>
    <s v="Gospodăriile populației"/>
    <x v="9"/>
    <x v="1"/>
    <x v="8"/>
    <x v="8"/>
    <n v="0"/>
    <n v="0"/>
    <n v="176007"/>
    <n v="0"/>
    <n v="0"/>
  </r>
  <r>
    <x v="2"/>
    <x v="4"/>
    <s v="Gospodăriile populației"/>
    <s v="Gospodăriile populației"/>
    <x v="9"/>
    <x v="1"/>
    <x v="9"/>
    <x v="9"/>
    <n v="0"/>
    <n v="0"/>
    <n v="176007"/>
    <n v="0"/>
    <n v="0"/>
  </r>
  <r>
    <x v="2"/>
    <x v="4"/>
    <s v="Gospodăriile populației"/>
    <s v="Gospodăriile populației"/>
    <x v="9"/>
    <x v="1"/>
    <x v="10"/>
    <x v="10"/>
    <n v="0"/>
    <n v="0"/>
    <n v="176007"/>
    <n v="0"/>
    <n v="0"/>
  </r>
  <r>
    <x v="2"/>
    <x v="4"/>
    <s v="Gospodăriile populației"/>
    <s v="Gospodăriile populației"/>
    <x v="9"/>
    <x v="1"/>
    <x v="11"/>
    <x v="11"/>
    <n v="13762.202202462202"/>
    <n v="-13762.202202462202"/>
    <n v="176007"/>
    <n v="7.8191220817707254"/>
    <n v="-7.8191220817707254"/>
  </r>
  <r>
    <x v="2"/>
    <x v="4"/>
    <s v="Gospodăriile populației"/>
    <s v="Gospodăriile populației"/>
    <x v="9"/>
    <x v="1"/>
    <x v="12"/>
    <x v="9"/>
    <n v="4967.6275595194675"/>
    <n v="-4967.6275595194675"/>
    <n v="176007"/>
    <n v="2.8224034041370327"/>
    <n v="-2.8224034041370327"/>
  </r>
  <r>
    <x v="2"/>
    <x v="4"/>
    <s v="Gospodăriile populației"/>
    <s v="Gospodăriile populației"/>
    <x v="9"/>
    <x v="1"/>
    <x v="13"/>
    <x v="10"/>
    <n v="8794.5746429427345"/>
    <n v="-8794.5746429427345"/>
    <n v="176007"/>
    <n v="4.9967186776336936"/>
    <n v="-4.9967186776336936"/>
  </r>
  <r>
    <x v="2"/>
    <x v="4"/>
    <s v="Gospodăriile populației"/>
    <s v="Gospodăriile populației"/>
    <x v="9"/>
    <x v="1"/>
    <x v="14"/>
    <x v="12"/>
    <n v="0"/>
    <n v="0"/>
    <n v="176007"/>
    <n v="0"/>
    <n v="0"/>
  </r>
  <r>
    <x v="2"/>
    <x v="4"/>
    <s v="Gospodăriile populației"/>
    <s v="Gospodăriile populației"/>
    <x v="9"/>
    <x v="1"/>
    <x v="15"/>
    <x v="13"/>
    <n v="0"/>
    <n v="0"/>
    <n v="176007"/>
    <n v="0"/>
    <n v="0"/>
  </r>
  <r>
    <x v="2"/>
    <x v="4"/>
    <s v="Gospodăriile populației"/>
    <s v="Gospodăriile populației"/>
    <x v="9"/>
    <x v="1"/>
    <x v="16"/>
    <x v="14"/>
    <n v="0"/>
    <n v="0"/>
    <n v="176007"/>
    <n v="0"/>
    <n v="0"/>
  </r>
  <r>
    <x v="2"/>
    <x v="4"/>
    <s v="Gospodăriile populației"/>
    <s v="Gospodăriile populației"/>
    <x v="9"/>
    <x v="1"/>
    <x v="17"/>
    <x v="15"/>
    <n v="0"/>
    <n v="0"/>
    <n v="176007"/>
    <n v="0"/>
    <n v="0"/>
  </r>
  <r>
    <x v="2"/>
    <x v="4"/>
    <s v="Gospodăriile populației"/>
    <s v="Gospodăriile populației"/>
    <x v="9"/>
    <x v="1"/>
    <x v="18"/>
    <x v="16"/>
    <n v="0"/>
    <n v="0"/>
    <n v="176007"/>
    <n v="0"/>
    <n v="0"/>
  </r>
  <r>
    <x v="2"/>
    <x v="4"/>
    <s v="Gospodăriile populației"/>
    <s v="Gospodăriile populației"/>
    <x v="9"/>
    <x v="1"/>
    <x v="19"/>
    <x v="17"/>
    <n v="0"/>
    <n v="0"/>
    <n v="176007"/>
    <n v="0"/>
    <n v="0"/>
  </r>
  <r>
    <x v="2"/>
    <x v="4"/>
    <s v="Gospodăriile populației"/>
    <s v="Gospodăriile populației"/>
    <x v="9"/>
    <x v="1"/>
    <x v="20"/>
    <x v="22"/>
    <n v="3606.2296692877949"/>
    <n v="-3606.2296692877949"/>
    <n v="176007"/>
    <n v="2.0489126394335422"/>
    <n v="-2.0489126394335422"/>
  </r>
  <r>
    <x v="2"/>
    <x v="4"/>
    <s v="Gospodăriile populației"/>
    <s v="Gospodăriile populației"/>
    <x v="9"/>
    <x v="1"/>
    <x v="21"/>
    <x v="19"/>
    <n v="215.38381406779502"/>
    <n v="-215.38381406779502"/>
    <n v="176007"/>
    <n v="0.12237230000386064"/>
    <n v="-0.12237230000386064"/>
  </r>
  <r>
    <x v="2"/>
    <x v="4"/>
    <s v="Gospodăriile populației"/>
    <s v="Gospodăriile populației"/>
    <x v="9"/>
    <x v="1"/>
    <x v="22"/>
    <x v="23"/>
    <n v="3390.84585522"/>
    <n v="-3390.84585522"/>
    <n v="176007"/>
    <n v="1.9265403394296818"/>
    <n v="-1.9265403394296818"/>
  </r>
  <r>
    <x v="2"/>
    <x v="4"/>
    <s v="Gospodăriile populației"/>
    <s v="Gospodăriile populației"/>
    <x v="9"/>
    <x v="2"/>
    <x v="24"/>
    <x v="24"/>
    <n v="134368.69318888924"/>
    <n v="134368.69318888924"/>
    <n v="176007"/>
    <n v="76.342812040935442"/>
    <n v="76.342812040935442"/>
  </r>
  <r>
    <x v="2"/>
    <x v="5"/>
    <s v="Restul lumii"/>
    <s v="Restul lumii"/>
    <x v="10"/>
    <x v="0"/>
    <x v="0"/>
    <x v="0"/>
    <n v="160094.10966771803"/>
    <n v="160094.10966771803"/>
    <n v="176007"/>
    <n v="90.958944625905801"/>
    <n v="90.958944625905801"/>
  </r>
  <r>
    <x v="2"/>
    <x v="5"/>
    <s v="Restul lumii"/>
    <s v="Restul lumii"/>
    <x v="10"/>
    <x v="0"/>
    <x v="1"/>
    <x v="1"/>
    <n v="2859.8374480000002"/>
    <n v="2859.8374480000002"/>
    <n v="176007"/>
    <n v="1.6248430164709358"/>
    <n v="1.6248430164709358"/>
  </r>
  <r>
    <x v="2"/>
    <x v="5"/>
    <s v="Restul lumii"/>
    <s v="Restul lumii"/>
    <x v="10"/>
    <x v="0"/>
    <x v="2"/>
    <x v="2"/>
    <n v="0"/>
    <n v="0"/>
    <n v="176007"/>
    <n v="0"/>
    <n v="0"/>
  </r>
  <r>
    <x v="2"/>
    <x v="5"/>
    <s v="Restul lumii"/>
    <s v="Restul lumii"/>
    <x v="10"/>
    <x v="0"/>
    <x v="3"/>
    <x v="3"/>
    <n v="2859.8374480000002"/>
    <n v="2859.8374480000002"/>
    <n v="176007"/>
    <n v="1.6248430164709358"/>
    <n v="1.6248430164709358"/>
  </r>
  <r>
    <x v="2"/>
    <x v="5"/>
    <s v="Restul lumii"/>
    <s v="Restul lumii"/>
    <x v="10"/>
    <x v="0"/>
    <x v="4"/>
    <x v="4"/>
    <n v="3402.0549857000001"/>
    <n v="3402.0549857000001"/>
    <n v="176007"/>
    <n v="1.9329089102706143"/>
    <n v="1.9329089102706143"/>
  </r>
  <r>
    <x v="2"/>
    <x v="5"/>
    <s v="Restul lumii"/>
    <s v="Restul lumii"/>
    <x v="10"/>
    <x v="0"/>
    <x v="5"/>
    <x v="5"/>
    <n v="0"/>
    <n v="0"/>
    <n v="176007"/>
    <n v="0"/>
    <n v="0"/>
  </r>
  <r>
    <x v="2"/>
    <x v="5"/>
    <s v="Restul lumii"/>
    <s v="Restul lumii"/>
    <x v="10"/>
    <x v="0"/>
    <x v="6"/>
    <x v="6"/>
    <n v="1101.0907296800001"/>
    <n v="1101.0907296800001"/>
    <n v="176007"/>
    <n v="0.62559485115932889"/>
    <n v="0.62559485115932889"/>
  </r>
  <r>
    <x v="2"/>
    <x v="5"/>
    <s v="Restul lumii"/>
    <s v="Restul lumii"/>
    <x v="10"/>
    <x v="0"/>
    <x v="7"/>
    <x v="7"/>
    <n v="2300.96425602"/>
    <n v="2300.96425602"/>
    <n v="176007"/>
    <n v="1.3073140591112853"/>
    <n v="1.3073140591112853"/>
  </r>
  <r>
    <x v="2"/>
    <x v="5"/>
    <s v="Restul lumii"/>
    <s v="Restul lumii"/>
    <x v="10"/>
    <x v="0"/>
    <x v="8"/>
    <x v="8"/>
    <n v="10747.582383999998"/>
    <n v="10747.582383999998"/>
    <n v="176007"/>
    <n v="6.106338034282726"/>
    <n v="6.106338034282726"/>
  </r>
  <r>
    <x v="2"/>
    <x v="5"/>
    <s v="Restul lumii"/>
    <s v="Restul lumii"/>
    <x v="10"/>
    <x v="0"/>
    <x v="9"/>
    <x v="9"/>
    <n v="15.048176000000002"/>
    <n v="15.048176000000002"/>
    <n v="176007"/>
    <n v="8.549759952729153E-3"/>
    <n v="8.549759952729153E-3"/>
  </r>
  <r>
    <x v="2"/>
    <x v="5"/>
    <s v="Restul lumii"/>
    <s v="Restul lumii"/>
    <x v="10"/>
    <x v="0"/>
    <x v="10"/>
    <x v="10"/>
    <n v="10732.534207999997"/>
    <n v="10732.534207999997"/>
    <n v="176007"/>
    <n v="6.0977882743299965"/>
    <n v="6.0977882743299965"/>
  </r>
  <r>
    <x v="2"/>
    <x v="5"/>
    <s v="Restul lumii"/>
    <s v="Restul lumii"/>
    <x v="10"/>
    <x v="0"/>
    <x v="11"/>
    <x v="11"/>
    <n v="72788.074976999997"/>
    <n v="72788.074976999997"/>
    <n v="176007"/>
    <n v="41.355215972660176"/>
    <n v="41.355215972660176"/>
  </r>
  <r>
    <x v="2"/>
    <x v="5"/>
    <s v="Restul lumii"/>
    <s v="Restul lumii"/>
    <x v="10"/>
    <x v="0"/>
    <x v="12"/>
    <x v="9"/>
    <n v="815.42222900139097"/>
    <n v="815.42222900139097"/>
    <n v="176007"/>
    <n v="0.46328965836665076"/>
    <n v="0.46328965836665076"/>
  </r>
  <r>
    <x v="2"/>
    <x v="5"/>
    <s v="Restul lumii"/>
    <s v="Restul lumii"/>
    <x v="10"/>
    <x v="0"/>
    <x v="13"/>
    <x v="10"/>
    <n v="71972.652747998611"/>
    <n v="71972.652747998611"/>
    <n v="176007"/>
    <n v="40.891926314293528"/>
    <n v="40.891926314293528"/>
  </r>
  <r>
    <x v="2"/>
    <x v="5"/>
    <s v="Restul lumii"/>
    <s v="Restul lumii"/>
    <x v="10"/>
    <x v="0"/>
    <x v="14"/>
    <x v="12"/>
    <n v="45171.292700837279"/>
    <n v="45171.292700837279"/>
    <n v="176007"/>
    <n v="25.664486469763858"/>
    <n v="25.664486469763858"/>
  </r>
  <r>
    <x v="2"/>
    <x v="5"/>
    <s v="Restul lumii"/>
    <s v="Restul lumii"/>
    <x v="10"/>
    <x v="0"/>
    <x v="15"/>
    <x v="13"/>
    <n v="2.75942483076"/>
    <n v="2.75942483076"/>
    <n v="176007"/>
    <n v="1.5677926620873035E-3"/>
    <n v="1.5677926620873035E-3"/>
  </r>
  <r>
    <x v="2"/>
    <x v="5"/>
    <s v="Restul lumii"/>
    <s v="Restul lumii"/>
    <x v="10"/>
    <x v="0"/>
    <x v="16"/>
    <x v="14"/>
    <n v="0"/>
    <n v="0"/>
    <n v="176007"/>
    <n v="0"/>
    <n v="0"/>
  </r>
  <r>
    <x v="2"/>
    <x v="5"/>
    <s v="Restul lumii"/>
    <s v="Restul lumii"/>
    <x v="10"/>
    <x v="0"/>
    <x v="17"/>
    <x v="15"/>
    <n v="0"/>
    <n v="0"/>
    <n v="176007"/>
    <n v="0"/>
    <n v="0"/>
  </r>
  <r>
    <x v="2"/>
    <x v="5"/>
    <s v="Restul lumii"/>
    <s v="Restul lumii"/>
    <x v="10"/>
    <x v="0"/>
    <x v="18"/>
    <x v="16"/>
    <n v="2.75942483076"/>
    <n v="2.75942483076"/>
    <n v="176007"/>
    <n v="1.5677926620873035E-3"/>
    <n v="1.5677926620873035E-3"/>
  </r>
  <r>
    <x v="2"/>
    <x v="5"/>
    <s v="Restul lumii"/>
    <s v="Restul lumii"/>
    <x v="10"/>
    <x v="0"/>
    <x v="19"/>
    <x v="17"/>
    <n v="0"/>
    <n v="0"/>
    <n v="176007"/>
    <n v="0"/>
    <n v="0"/>
  </r>
  <r>
    <x v="2"/>
    <x v="5"/>
    <s v="Restul lumii"/>
    <s v="Restul lumii"/>
    <x v="10"/>
    <x v="0"/>
    <x v="20"/>
    <x v="18"/>
    <n v="25122.507747350002"/>
    <n v="25122.507747350002"/>
    <n v="176007"/>
    <n v="14.273584429795408"/>
    <n v="14.273584429795408"/>
  </r>
  <r>
    <x v="2"/>
    <x v="5"/>
    <s v="Restul lumii"/>
    <s v="Restul lumii"/>
    <x v="10"/>
    <x v="0"/>
    <x v="21"/>
    <x v="19"/>
    <n v="23698.987626360002"/>
    <n v="23698.987626360002"/>
    <n v="176007"/>
    <n v="13.464798346861206"/>
    <n v="13.464798346861206"/>
  </r>
  <r>
    <x v="2"/>
    <x v="5"/>
    <s v="Restul lumii"/>
    <s v="Restul lumii"/>
    <x v="10"/>
    <x v="0"/>
    <x v="22"/>
    <x v="20"/>
    <n v="1423.5201209899999"/>
    <n v="1423.5201209899999"/>
    <n v="176007"/>
    <n v="0.8087860829342014"/>
    <n v="0.8087860829342014"/>
  </r>
  <r>
    <x v="2"/>
    <x v="5"/>
    <s v="Restul lumii"/>
    <s v="Restul lumii"/>
    <x v="10"/>
    <x v="1"/>
    <x v="23"/>
    <x v="21"/>
    <n v="117153.80796198001"/>
    <n v="-117153.80796198001"/>
    <n v="176007"/>
    <n v="66.562016261841862"/>
    <n v="-66.562016261841862"/>
  </r>
  <r>
    <x v="2"/>
    <x v="5"/>
    <s v="Restul lumii"/>
    <s v="Restul lumii"/>
    <x v="10"/>
    <x v="1"/>
    <x v="1"/>
    <x v="1"/>
    <n v="5.2488999999999999"/>
    <n v="-5.2488999999999999"/>
    <n v="176007"/>
    <n v="2.9822109347923658E-3"/>
    <n v="-2.9822109347923658E-3"/>
  </r>
  <r>
    <x v="2"/>
    <x v="5"/>
    <s v="Restul lumii"/>
    <s v="Restul lumii"/>
    <x v="10"/>
    <x v="1"/>
    <x v="2"/>
    <x v="2"/>
    <n v="0"/>
    <n v="0"/>
    <n v="176007"/>
    <n v="0"/>
    <n v="0"/>
  </r>
  <r>
    <x v="2"/>
    <x v="5"/>
    <s v="Restul lumii"/>
    <s v="Restul lumii"/>
    <x v="10"/>
    <x v="1"/>
    <x v="3"/>
    <x v="3"/>
    <n v="5.2488999999999999"/>
    <n v="-5.2488999999999999"/>
    <n v="176007"/>
    <n v="2.9822109347923658E-3"/>
    <n v="-2.9822109347923658E-3"/>
  </r>
  <r>
    <x v="2"/>
    <x v="5"/>
    <s v="Restul lumii"/>
    <s v="Restul lumii"/>
    <x v="10"/>
    <x v="1"/>
    <x v="4"/>
    <x v="4"/>
    <n v="56500.039555620002"/>
    <n v="-56500.039555620002"/>
    <n v="176007"/>
    <n v="32.101018457004557"/>
    <n v="-32.101018457004557"/>
  </r>
  <r>
    <x v="2"/>
    <x v="5"/>
    <s v="Restul lumii"/>
    <s v="Restul lumii"/>
    <x v="10"/>
    <x v="1"/>
    <x v="5"/>
    <x v="5"/>
    <n v="21261.388274878471"/>
    <n v="-21261.388274878471"/>
    <n v="176007"/>
    <n v="12.079853798359423"/>
    <n v="-12.079853798359423"/>
  </r>
  <r>
    <x v="2"/>
    <x v="5"/>
    <s v="Restul lumii"/>
    <s v="Restul lumii"/>
    <x v="10"/>
    <x v="1"/>
    <x v="6"/>
    <x v="6"/>
    <n v="10342.686466741532"/>
    <n v="-10342.686466741532"/>
    <n v="176007"/>
    <n v="5.8762926853713386"/>
    <n v="-5.8762926853713386"/>
  </r>
  <r>
    <x v="2"/>
    <x v="5"/>
    <s v="Restul lumii"/>
    <s v="Restul lumii"/>
    <x v="10"/>
    <x v="1"/>
    <x v="7"/>
    <x v="7"/>
    <n v="24895.964813999999"/>
    <n v="-24895.964813999999"/>
    <n v="176007"/>
    <n v="14.144871973273791"/>
    <n v="-14.144871973273791"/>
  </r>
  <r>
    <x v="2"/>
    <x v="5"/>
    <s v="Restul lumii"/>
    <s v="Restul lumii"/>
    <x v="10"/>
    <x v="1"/>
    <x v="8"/>
    <x v="8"/>
    <n v="22917.314072999998"/>
    <n v="-22917.314072999998"/>
    <n v="176007"/>
    <n v="13.020683309754725"/>
    <n v="-13.020683309754725"/>
  </r>
  <r>
    <x v="2"/>
    <x v="5"/>
    <s v="Restul lumii"/>
    <s v="Restul lumii"/>
    <x v="10"/>
    <x v="1"/>
    <x v="9"/>
    <x v="9"/>
    <n v="0"/>
    <n v="0"/>
    <n v="176007"/>
    <n v="0"/>
    <n v="0"/>
  </r>
  <r>
    <x v="2"/>
    <x v="5"/>
    <s v="Restul lumii"/>
    <s v="Restul lumii"/>
    <x v="10"/>
    <x v="1"/>
    <x v="10"/>
    <x v="10"/>
    <n v="22917.314072999998"/>
    <n v="-22917.314072999998"/>
    <n v="176007"/>
    <n v="13.020683309754725"/>
    <n v="-13.020683309754725"/>
  </r>
  <r>
    <x v="2"/>
    <x v="5"/>
    <s v="Restul lumii"/>
    <s v="Restul lumii"/>
    <x v="10"/>
    <x v="1"/>
    <x v="11"/>
    <x v="11"/>
    <n v="2727.1829658700003"/>
    <n v="-2727.1829658700003"/>
    <n v="176007"/>
    <n v="1.5494741492497459"/>
    <n v="-1.5494741492497459"/>
  </r>
  <r>
    <x v="2"/>
    <x v="5"/>
    <s v="Restul lumii"/>
    <s v="Restul lumii"/>
    <x v="10"/>
    <x v="1"/>
    <x v="12"/>
    <x v="9"/>
    <n v="220.12264387000002"/>
    <n v="-220.12264387000002"/>
    <n v="176007"/>
    <n v="0.12506470985244905"/>
    <n v="-0.12506470985244905"/>
  </r>
  <r>
    <x v="2"/>
    <x v="5"/>
    <s v="Restul lumii"/>
    <s v="Restul lumii"/>
    <x v="10"/>
    <x v="1"/>
    <x v="13"/>
    <x v="10"/>
    <n v="2507.0603220000003"/>
    <n v="-2507.0603220000003"/>
    <n v="176007"/>
    <n v="1.424409439397297"/>
    <n v="-1.424409439397297"/>
  </r>
  <r>
    <x v="2"/>
    <x v="5"/>
    <s v="Restul lumii"/>
    <s v="Restul lumii"/>
    <x v="10"/>
    <x v="1"/>
    <x v="14"/>
    <x v="12"/>
    <n v="3722.3625398000004"/>
    <n v="-3722.3625398000004"/>
    <n v="176007"/>
    <n v="2.1148946006692917"/>
    <n v="-2.1148946006692917"/>
  </r>
  <r>
    <x v="2"/>
    <x v="5"/>
    <s v="Restul lumii"/>
    <s v="Restul lumii"/>
    <x v="10"/>
    <x v="1"/>
    <x v="15"/>
    <x v="13"/>
    <n v="133.98564229999999"/>
    <n v="-133.98564229999999"/>
    <n v="176007"/>
    <n v="7.6125178146323719E-2"/>
    <n v="-7.6125178146323719E-2"/>
  </r>
  <r>
    <x v="2"/>
    <x v="5"/>
    <s v="Restul lumii"/>
    <s v="Restul lumii"/>
    <x v="10"/>
    <x v="1"/>
    <x v="16"/>
    <x v="14"/>
    <n v="133.98564229999999"/>
    <n v="-133.98564229999999"/>
    <n v="176007"/>
    <n v="7.6125178146323719E-2"/>
    <n v="-7.6125178146323719E-2"/>
  </r>
  <r>
    <x v="2"/>
    <x v="5"/>
    <s v="Restul lumii"/>
    <s v="Restul lumii"/>
    <x v="10"/>
    <x v="1"/>
    <x v="17"/>
    <x v="15"/>
    <n v="0"/>
    <n v="0"/>
    <n v="176007"/>
    <n v="0"/>
    <n v="0"/>
  </r>
  <r>
    <x v="2"/>
    <x v="5"/>
    <s v="Restul lumii"/>
    <s v="Restul lumii"/>
    <x v="10"/>
    <x v="1"/>
    <x v="18"/>
    <x v="16"/>
    <n v="0"/>
    <n v="0"/>
    <n v="176007"/>
    <n v="0"/>
    <n v="0"/>
  </r>
  <r>
    <x v="2"/>
    <x v="5"/>
    <s v="Restul lumii"/>
    <s v="Restul lumii"/>
    <x v="10"/>
    <x v="1"/>
    <x v="19"/>
    <x v="17"/>
    <n v="0"/>
    <n v="0"/>
    <n v="176007"/>
    <n v="0"/>
    <n v="0"/>
  </r>
  <r>
    <x v="2"/>
    <x v="5"/>
    <s v="Restul lumii"/>
    <s v="Restul lumii"/>
    <x v="10"/>
    <x v="1"/>
    <x v="20"/>
    <x v="22"/>
    <n v="31147.674285390003"/>
    <n v="-31147.674285390003"/>
    <n v="176007"/>
    <n v="17.696838356082431"/>
    <n v="-17.696838356082431"/>
  </r>
  <r>
    <x v="2"/>
    <x v="5"/>
    <s v="Restul lumii"/>
    <s v="Restul lumii"/>
    <x v="10"/>
    <x v="1"/>
    <x v="21"/>
    <x v="19"/>
    <n v="12035.42590477"/>
    <n v="-12035.42590477"/>
    <n v="176007"/>
    <n v="6.8380382057361357"/>
    <n v="-6.8380382057361357"/>
  </r>
  <r>
    <x v="2"/>
    <x v="5"/>
    <s v="Restul lumii"/>
    <s v="Restul lumii"/>
    <x v="10"/>
    <x v="1"/>
    <x v="22"/>
    <x v="23"/>
    <n v="19112.248380620003"/>
    <n v="-19112.248380620003"/>
    <n v="176007"/>
    <n v="10.858800150346296"/>
    <n v="-10.858800150346296"/>
  </r>
  <r>
    <x v="2"/>
    <x v="5"/>
    <s v="Restul lumii"/>
    <s v="Restul lumii"/>
    <x v="10"/>
    <x v="2"/>
    <x v="24"/>
    <x v="24"/>
    <n v="42940.30170573802"/>
    <n v="42940.30170573802"/>
    <n v="176007"/>
    <n v="24.396928364063942"/>
    <n v="24.396928364063942"/>
  </r>
  <r>
    <x v="2"/>
    <x v="0"/>
    <s v="Economia națională"/>
    <s v="Economia națională"/>
    <x v="0"/>
    <x v="1"/>
    <x v="23"/>
    <x v="25"/>
    <n v="160094.10966771806"/>
    <n v="-160094.10966771806"/>
    <n v="176007"/>
    <n v="90.958944625905829"/>
    <n v="-90.958944625905829"/>
  </r>
  <r>
    <x v="2"/>
    <x v="1"/>
    <s v="Societăți comerciale nefinanciare"/>
    <s v="Societăți comerciale nefinanciare"/>
    <x v="1"/>
    <x v="1"/>
    <x v="25"/>
    <x v="25"/>
    <n v="96262.618519058233"/>
    <n v="-96262.618519058233"/>
    <n v="176007"/>
    <n v="54.692494343439876"/>
    <n v="-54.692494343439876"/>
  </r>
  <r>
    <x v="2"/>
    <x v="2"/>
    <s v="Societăți financiare"/>
    <s v="Societăți financiare"/>
    <x v="2"/>
    <x v="1"/>
    <x v="25"/>
    <x v="25"/>
    <n v="33771.555029867188"/>
    <n v="-33771.555029867188"/>
    <n v="176007"/>
    <n v="19.187620395704254"/>
    <n v="-19.187620395704254"/>
  </r>
  <r>
    <x v="2"/>
    <x v="2"/>
    <s v="Instituții financiare monetare"/>
    <s v="Banca Centrală"/>
    <x v="4"/>
    <x v="1"/>
    <x v="25"/>
    <x v="25"/>
    <n v="5786.9593451400006"/>
    <n v="-5786.9593451400006"/>
    <n v="176007"/>
    <n v="3.2879143131466364"/>
    <n v="-3.2879143131466364"/>
  </r>
  <r>
    <x v="2"/>
    <x v="2"/>
    <s v="Instituții financiare monetare"/>
    <s v="Alte instituții financiare monetare"/>
    <x v="5"/>
    <x v="1"/>
    <x v="25"/>
    <x v="25"/>
    <n v="23677.064137416208"/>
    <n v="-23677.064137416208"/>
    <n v="176007"/>
    <n v="13.452342314462612"/>
    <n v="-13.452342314462612"/>
  </r>
  <r>
    <x v="2"/>
    <x v="2"/>
    <s v="Instituții financiare monetare"/>
    <s v="Alte instituții financiare monetare"/>
    <x v="6"/>
    <x v="1"/>
    <x v="25"/>
    <x v="25"/>
    <n v="3815.5994784901559"/>
    <n v="-3815.5994784901559"/>
    <n v="176007"/>
    <n v="2.1678680271183284"/>
    <n v="-2.1678680271183284"/>
  </r>
  <r>
    <x v="2"/>
    <x v="2"/>
    <s v="Instituții financiare monetare"/>
    <s v="Alte instituții financiare monetare"/>
    <x v="7"/>
    <x v="1"/>
    <x v="25"/>
    <x v="25"/>
    <n v="491.93206882082421"/>
    <n v="-491.93206882082421"/>
    <n v="176007"/>
    <n v="0.27949574097667945"/>
    <n v="-0.27949574097667945"/>
  </r>
  <r>
    <x v="2"/>
    <x v="3"/>
    <s v="Administrația publică"/>
    <s v="Administrația publică"/>
    <x v="8"/>
    <x v="1"/>
    <x v="25"/>
    <x v="25"/>
    <n v="29455.949510000002"/>
    <n v="-29455.949510000002"/>
    <n v="176007"/>
    <n v="16.735669325651823"/>
    <n v="-16.735669325651823"/>
  </r>
  <r>
    <x v="2"/>
    <x v="4"/>
    <s v="Gospodăriile populației"/>
    <s v="Gospodăriile populației"/>
    <x v="11"/>
    <x v="1"/>
    <x v="25"/>
    <x v="25"/>
    <n v="603.98660879262695"/>
    <n v="-603.98660879262695"/>
    <n v="176007"/>
    <n v="0.34316056110985754"/>
    <n v="-0.34316056110985754"/>
  </r>
  <r>
    <x v="2"/>
    <x v="6"/>
    <s v="Calcule"/>
    <s v="Calcule"/>
    <x v="12"/>
    <x v="3"/>
    <x v="25"/>
    <x v="26"/>
    <n v="176007.29300000001"/>
    <n v="176007.29300000001"/>
    <n v="176007"/>
    <n v="100.00016647065173"/>
    <n v="100.00016647065173"/>
  </r>
  <r>
    <x v="2"/>
    <x v="0"/>
    <s v="Economia națională"/>
    <s v="Economia națională"/>
    <x v="0"/>
    <x v="1"/>
    <x v="25"/>
    <x v="27"/>
    <n v="499953.99175095139"/>
    <n v="-499953.99175095139"/>
    <n v="176007"/>
    <n v="284.05347045910185"/>
    <n v="-284.05347045910185"/>
  </r>
  <r>
    <x v="2"/>
    <x v="0"/>
    <s v="Economia națională"/>
    <s v="Economia națională"/>
    <x v="0"/>
    <x v="0"/>
    <x v="25"/>
    <x v="28"/>
    <n v="457066.33229721338"/>
    <n v="457066.33229721338"/>
    <n v="176007"/>
    <n v="259.68645127592276"/>
    <n v="259.68645127592276"/>
  </r>
  <r>
    <x v="2"/>
    <x v="0"/>
    <s v="Economia națională"/>
    <s v="Economia națională"/>
    <x v="0"/>
    <x v="1"/>
    <x v="25"/>
    <x v="29"/>
    <n v="164465.82935637925"/>
    <n v="-164465.82935637925"/>
    <n v="176007"/>
    <n v="93.44277747838396"/>
    <n v="-93.44277747838396"/>
  </r>
  <r>
    <x v="2"/>
    <x v="0"/>
    <s v="Economia națională"/>
    <s v="Economia națională"/>
    <x v="0"/>
    <x v="1"/>
    <x v="25"/>
    <x v="30"/>
    <n v="335477.58902404219"/>
    <n v="-335477.58902404219"/>
    <n v="176007"/>
    <n v="190.60468562275489"/>
    <n v="-190.60468562275489"/>
  </r>
  <r>
    <x v="2"/>
    <x v="0"/>
    <s v="Economia națională"/>
    <s v="Economia națională"/>
    <x v="0"/>
    <x v="3"/>
    <x v="25"/>
    <x v="31"/>
    <n v="0.90958793206209954"/>
    <n v="0.90958793206209954"/>
    <n v="176007"/>
    <n v="5.1679077085689746E-4"/>
    <n v="5.1679077085689746E-4"/>
  </r>
  <r>
    <x v="2"/>
    <x v="0"/>
    <s v="Economia națională"/>
    <s v="Economia națională"/>
    <x v="0"/>
    <x v="3"/>
    <x v="25"/>
    <x v="32"/>
    <n v="1.9060436832242069"/>
    <n v="1.9060436832242069"/>
    <n v="176007"/>
    <n v="1.082936294138419E-3"/>
    <n v="1.082936294138419E-3"/>
  </r>
  <r>
    <x v="2"/>
    <x v="0"/>
    <s v="Economia națională"/>
    <s v="Economia națională"/>
    <x v="0"/>
    <x v="3"/>
    <x v="25"/>
    <x v="33"/>
    <n v="0.32021768464540601"/>
    <n v="0.32021768464540601"/>
    <n v="176007"/>
    <n v="1.8193463023936891E-4"/>
    <n v="1.8193463023936891E-4"/>
  </r>
  <r>
    <x v="2"/>
    <x v="0"/>
    <s v="Economia națională"/>
    <s v="Economia națională"/>
    <x v="0"/>
    <x v="3"/>
    <x v="25"/>
    <x v="34"/>
    <n v="1.0938324624309668"/>
    <n v="1.0938324624309668"/>
    <n v="176007"/>
    <n v="6.2147099969374331E-4"/>
    <n v="6.2147099969374331E-4"/>
  </r>
  <r>
    <x v="2"/>
    <x v="0"/>
    <s v="Economia națională"/>
    <s v="Economia națională"/>
    <x v="0"/>
    <x v="3"/>
    <x v="25"/>
    <x v="35"/>
    <n v="2.0398011570968908"/>
    <n v="2.0398011570968908"/>
    <n v="176007"/>
    <n v="1.1589318362888357E-3"/>
    <n v="1.1589318362888357E-3"/>
  </r>
  <r>
    <x v="2"/>
    <x v="1"/>
    <s v="Societăți comerciale nefinanciare"/>
    <s v="Societăți comerciale nefinanciare"/>
    <x v="1"/>
    <x v="1"/>
    <x v="25"/>
    <x v="27"/>
    <n v="230822.16152792168"/>
    <n v="-230822.16152792168"/>
    <n v="176007"/>
    <n v="131.14373946940842"/>
    <n v="-131.14373946940842"/>
  </r>
  <r>
    <x v="2"/>
    <x v="1"/>
    <s v="Societăți comerciale nefinanciare"/>
    <s v="Societăți comerciale nefinanciare"/>
    <x v="1"/>
    <x v="0"/>
    <x v="25"/>
    <x v="28"/>
    <n v="64126.97979054242"/>
    <n v="64126.97979054242"/>
    <n v="176007"/>
    <n v="36.434334879034594"/>
    <n v="36.434334879034594"/>
  </r>
  <r>
    <x v="2"/>
    <x v="1"/>
    <s v="Societăți comerciale nefinanciare"/>
    <s v="Societăți comerciale nefinanciare"/>
    <x v="1"/>
    <x v="1"/>
    <x v="25"/>
    <x v="29"/>
    <n v="118430.05977900026"/>
    <n v="-118430.05977900026"/>
    <n v="176007"/>
    <n v="67.28713049992345"/>
    <n v="-67.28713049992345"/>
  </r>
  <r>
    <x v="2"/>
    <x v="1"/>
    <s v="Societăți comerciale nefinanciare"/>
    <s v="Societăți comerciale nefinanciare"/>
    <x v="1"/>
    <x v="1"/>
    <x v="25"/>
    <x v="30"/>
    <n v="112381.52837839142"/>
    <n v="-112381.52837839142"/>
    <n v="176007"/>
    <n v="63.850601611521938"/>
    <n v="-63.850601611521938"/>
  </r>
  <r>
    <x v="2"/>
    <x v="1"/>
    <s v="Societăți comerciale nefinanciare"/>
    <s v="Societăți comerciale nefinanciare"/>
    <x v="1"/>
    <x v="3"/>
    <x v="25"/>
    <x v="31"/>
    <n v="0.54692403296639658"/>
    <n v="0.54692403296639658"/>
    <n v="176007"/>
    <n v="3.1073993248359249E-4"/>
    <n v="3.1073993248359249E-4"/>
  </r>
  <r>
    <x v="2"/>
    <x v="1"/>
    <s v="Societăți comerciale nefinanciare"/>
    <s v="Societăți comerciale nefinanciare"/>
    <x v="1"/>
    <x v="3"/>
    <x v="25"/>
    <x v="32"/>
    <n v="0.6385049531918624"/>
    <n v="0.6385049531918624"/>
    <n v="176007"/>
    <n v="3.6277247677186838E-4"/>
    <n v="3.6277247677186838E-4"/>
  </r>
  <r>
    <x v="2"/>
    <x v="1"/>
    <s v="Societăți comerciale nefinanciare"/>
    <s v="Societăți comerciale nefinanciare"/>
    <x v="1"/>
    <x v="3"/>
    <x v="25"/>
    <x v="33"/>
    <n v="0.41704235798612305"/>
    <n v="0.41704235798612305"/>
    <n v="176007"/>
    <n v="2.3694646121240806E-4"/>
    <n v="2.3694646121240806E-4"/>
  </r>
  <r>
    <x v="2"/>
    <x v="1"/>
    <s v="Societăți comerciale nefinanciare"/>
    <s v="Societăți comerciale nefinanciare"/>
    <x v="1"/>
    <x v="3"/>
    <x v="25"/>
    <x v="34"/>
    <n v="3.5994547424789807"/>
    <n v="3.5994547424789807"/>
    <n v="176007"/>
    <n v="2.0450634022959203E-3"/>
    <n v="2.0450634022959203E-3"/>
  </r>
  <r>
    <x v="2"/>
    <x v="1"/>
    <s v="Societăți comerciale nefinanciare"/>
    <s v="Societăți comerciale nefinanciare"/>
    <x v="1"/>
    <x v="3"/>
    <x v="25"/>
    <x v="35"/>
    <n v="0.94892739721743047"/>
    <n v="0.94892739721743047"/>
    <n v="176007"/>
    <n v="5.3914185073174962E-4"/>
    <n v="5.3914185073174962E-4"/>
  </r>
  <r>
    <x v="2"/>
    <x v="2"/>
    <s v="Instituții financiare monetare"/>
    <s v="Banca Centrală"/>
    <x v="4"/>
    <x v="1"/>
    <x v="25"/>
    <x v="27"/>
    <n v="63622.637194739997"/>
    <n v="-63622.637194739997"/>
    <n v="176007"/>
    <n v="36.147787982716594"/>
    <n v="-36.147787982716594"/>
  </r>
  <r>
    <x v="2"/>
    <x v="2"/>
    <s v="Instituții financiare monetare"/>
    <s v="Banca Centrală"/>
    <x v="4"/>
    <x v="0"/>
    <x v="25"/>
    <x v="28"/>
    <n v="63490.250091579997"/>
    <n v="63490.250091579997"/>
    <n v="176007"/>
    <n v="36.072571029322695"/>
    <n v="36.072571029322695"/>
  </r>
  <r>
    <x v="2"/>
    <x v="2"/>
    <s v="Instituții financiare monetare"/>
    <s v="Banca Centrală"/>
    <x v="4"/>
    <x v="1"/>
    <x v="25"/>
    <x v="29"/>
    <n v="4004.7161000000001"/>
    <n v="-4004.7161000000001"/>
    <n v="176007"/>
    <n v="2.2753163794621805"/>
    <n v="-2.2753163794621805"/>
  </r>
  <r>
    <x v="2"/>
    <x v="2"/>
    <s v="Instituții financiare monetare"/>
    <s v="Banca Centrală"/>
    <x v="4"/>
    <x v="1"/>
    <x v="25"/>
    <x v="30"/>
    <n v="59617.921094739999"/>
    <n v="-59617.921094739999"/>
    <n v="176007"/>
    <n v="33.872471603254418"/>
    <n v="-33.872471603254418"/>
  </r>
  <r>
    <x v="2"/>
    <x v="2"/>
    <s v="Instituții financiare monetare"/>
    <s v="Banca Centrală"/>
    <x v="4"/>
    <x v="3"/>
    <x v="25"/>
    <x v="31"/>
    <n v="3.2879088397433621E-2"/>
    <n v="3.2879088397433621E-2"/>
    <n v="176007"/>
    <n v="1.8680557249105787E-5"/>
    <n v="1.8680557249105787E-5"/>
  </r>
  <r>
    <x v="2"/>
    <x v="2"/>
    <s v="Instituții financiare monetare"/>
    <s v="Banca Centrală"/>
    <x v="4"/>
    <x v="3"/>
    <x v="25"/>
    <x v="32"/>
    <n v="0.33872415215624047"/>
    <n v="0.33872415215624047"/>
    <n v="176007"/>
    <n v="1.9244925040267741E-4"/>
    <n v="1.9244925040267741E-4"/>
  </r>
  <r>
    <x v="2"/>
    <x v="2"/>
    <s v="Instituții financiare monetare"/>
    <s v="Banca Centrală"/>
    <x v="4"/>
    <x v="3"/>
    <x v="25"/>
    <x v="33"/>
    <n v="9.0957552221969787E-2"/>
    <n v="9.0957552221969787E-2"/>
    <n v="176007"/>
    <n v="5.1678372009050655E-5"/>
    <n v="5.1678372009050655E-5"/>
  </r>
  <r>
    <x v="2"/>
    <x v="2"/>
    <s v="Instituții financiare monetare"/>
    <s v="Banca Centrală"/>
    <x v="4"/>
    <x v="3"/>
    <x v="25"/>
    <x v="34"/>
    <n v="1.0020851564290429"/>
    <n v="1.0020851564290429"/>
    <n v="176007"/>
    <n v="5.6934392179233944E-4"/>
    <n v="5.6934392179233944E-4"/>
  </r>
  <r>
    <x v="2"/>
    <x v="2"/>
    <s v="Instituții financiare monetare"/>
    <s v="Banca Centrală"/>
    <x v="4"/>
    <x v="3"/>
    <x v="25"/>
    <x v="35"/>
    <n v="14.886928213148492"/>
    <n v="14.886928213148492"/>
    <n v="176007"/>
    <n v="8.4581455357732871E-3"/>
    <n v="8.4581455357732871E-3"/>
  </r>
  <r>
    <x v="2"/>
    <x v="2"/>
    <s v="Instituții financiare monetare"/>
    <s v="Alte instituții financiare monetare"/>
    <x v="5"/>
    <x v="1"/>
    <x v="25"/>
    <x v="27"/>
    <n v="119563.7254221171"/>
    <n v="-119563.7254221171"/>
    <n v="176007"/>
    <n v="67.931233088523243"/>
    <n v="-67.931233088523243"/>
  </r>
  <r>
    <x v="2"/>
    <x v="2"/>
    <s v="Instituții financiare monetare"/>
    <s v="Alte instituții financiare monetare"/>
    <x v="5"/>
    <x v="0"/>
    <x v="25"/>
    <x v="28"/>
    <n v="102991.88756372745"/>
    <n v="102991.88756372745"/>
    <n v="176007"/>
    <n v="58.515790601355313"/>
    <n v="58.515790601355313"/>
  </r>
  <r>
    <x v="2"/>
    <x v="2"/>
    <s v="Instituții financiare monetare"/>
    <s v="Alte instituții financiare monetare"/>
    <x v="5"/>
    <x v="1"/>
    <x v="25"/>
    <x v="29"/>
    <n v="38505.224410307099"/>
    <n v="-38505.224410307099"/>
    <n v="176007"/>
    <n v="21.877098303082889"/>
    <n v="-21.877098303082889"/>
  </r>
  <r>
    <x v="2"/>
    <x v="2"/>
    <s v="Instituții financiare monetare"/>
    <s v="Alte instituții financiare monetare"/>
    <x v="5"/>
    <x v="1"/>
    <x v="25"/>
    <x v="30"/>
    <n v="81058.501011810004"/>
    <n v="-81058.501011810004"/>
    <n v="176007"/>
    <n v="46.054134785440354"/>
    <n v="-46.054134785440354"/>
  </r>
  <r>
    <x v="2"/>
    <x v="2"/>
    <s v="Instituții financiare monetare"/>
    <s v="Alte instituții financiare monetare"/>
    <x v="5"/>
    <x v="3"/>
    <x v="25"/>
    <x v="31"/>
    <n v="0.13452319920297967"/>
    <n v="0.13452319920297967"/>
    <n v="176007"/>
    <n v="7.6430596057531618E-5"/>
    <n v="7.6430596057531618E-5"/>
  </r>
  <r>
    <x v="2"/>
    <x v="2"/>
    <s v="Instituții financiare monetare"/>
    <s v="Alte instituții financiare monetare"/>
    <x v="5"/>
    <x v="3"/>
    <x v="25"/>
    <x v="32"/>
    <n v="0.46054058118949653"/>
    <n v="0.46054058118949653"/>
    <n v="176007"/>
    <n v="2.6166037781991428E-4"/>
    <n v="2.6166037781991428E-4"/>
  </r>
  <r>
    <x v="2"/>
    <x v="2"/>
    <s v="Instituții financiare monetare"/>
    <s v="Alte instituții financiare monetare"/>
    <x v="5"/>
    <x v="3"/>
    <x v="25"/>
    <x v="33"/>
    <n v="0.19802882566451366"/>
    <n v="0.19802882566451366"/>
    <n v="176007"/>
    <n v="1.1251190331322826E-4"/>
    <n v="1.1251190331322826E-4"/>
  </r>
  <r>
    <x v="2"/>
    <x v="2"/>
    <s v="Instituții financiare monetare"/>
    <s v="Alte instituții financiare monetare"/>
    <x v="5"/>
    <x v="3"/>
    <x v="25"/>
    <x v="34"/>
    <n v="1.1609043027601142"/>
    <n v="1.1609043027601142"/>
    <n v="176007"/>
    <n v="6.595784842421689E-4"/>
    <n v="6.595784842421689E-4"/>
  </r>
  <r>
    <x v="2"/>
    <x v="2"/>
    <s v="Instituții financiare monetare"/>
    <s v="Alte instituții financiare monetare"/>
    <x v="5"/>
    <x v="3"/>
    <x v="25"/>
    <x v="35"/>
    <n v="2.1051299467329483"/>
    <n v="2.1051299467329483"/>
    <n v="176007"/>
    <n v="1.196048990513416E-3"/>
    <n v="1.196048990513416E-3"/>
  </r>
  <r>
    <x v="2"/>
    <x v="2"/>
    <s v="Alți intermediari financiari"/>
    <s v="Alți intermediari financiari"/>
    <x v="6"/>
    <x v="1"/>
    <x v="25"/>
    <x v="27"/>
    <n v="6238.3620337414495"/>
    <n v="-6238.3620337414495"/>
    <n v="176007"/>
    <n v="3.5443829130326918"/>
    <n v="-3.5443829130326918"/>
  </r>
  <r>
    <x v="2"/>
    <x v="2"/>
    <s v="Alți intermediari financiari"/>
    <s v="Alți intermediari financiari"/>
    <x v="6"/>
    <x v="0"/>
    <x v="25"/>
    <x v="28"/>
    <n v="6240.3152995142846"/>
    <n v="6240.3152995142846"/>
    <n v="176007"/>
    <n v="3.5454926789924741"/>
    <n v="3.5454926789924741"/>
  </r>
  <r>
    <x v="2"/>
    <x v="2"/>
    <s v="Alți intermediari financiari"/>
    <s v="Alți intermediari financiari"/>
    <x v="6"/>
    <x v="1"/>
    <x v="25"/>
    <x v="29"/>
    <n v="2447.9058487414504"/>
    <n v="-2447.9058487414504"/>
    <n v="176007"/>
    <n v="1.3908002799555987"/>
    <n v="-1.3908002799555987"/>
  </r>
  <r>
    <x v="2"/>
    <x v="2"/>
    <s v="Alți intermediari financiari"/>
    <s v="Alți intermediari financiari"/>
    <x v="6"/>
    <x v="1"/>
    <x v="25"/>
    <x v="30"/>
    <n v="3790.4561849999991"/>
    <n v="-3790.4561849999991"/>
    <n v="176007"/>
    <n v="2.1535826330770931"/>
    <n v="-2.1535826330770931"/>
  </r>
  <r>
    <x v="2"/>
    <x v="2"/>
    <s v="Alți intermediari financiari"/>
    <s v="Alți intermediari financiari"/>
    <x v="6"/>
    <x v="3"/>
    <x v="25"/>
    <x v="31"/>
    <n v="2.1678644182603023E-2"/>
    <n v="2.1678644182603023E-2"/>
    <n v="176007"/>
    <n v="1.231692158982485E-5"/>
    <n v="1.231692158982485E-5"/>
  </r>
  <r>
    <x v="2"/>
    <x v="2"/>
    <s v="Alți intermediari financiari"/>
    <s v="Alți intermediari financiari"/>
    <x v="6"/>
    <x v="3"/>
    <x v="25"/>
    <x v="32"/>
    <n v="2.153579048000016E-2"/>
    <n v="2.153579048000016E-2"/>
    <n v="176007"/>
    <n v="1.2235757941445602E-5"/>
    <n v="1.2235757941445602E-5"/>
  </r>
  <r>
    <x v="2"/>
    <x v="2"/>
    <s v="Alți intermediari financiari"/>
    <s v="Alți intermediari financiari"/>
    <x v="6"/>
    <x v="3"/>
    <x v="25"/>
    <x v="33"/>
    <n v="0.61163482623366683"/>
    <n v="0.61163482623366683"/>
    <n v="176007"/>
    <n v="3.4750596637273906E-4"/>
    <n v="3.4750596637273906E-4"/>
  </r>
  <r>
    <x v="2"/>
    <x v="2"/>
    <s v="Alți intermediari financiari"/>
    <s v="Alți intermediari financiari"/>
    <x v="6"/>
    <x v="3"/>
    <x v="25"/>
    <x v="34"/>
    <n v="0.99968699245485448"/>
    <n v="0.99968699245485448"/>
    <n v="176007"/>
    <n v="5.6798138281707801E-4"/>
    <n v="5.6798138281707801E-4"/>
  </r>
  <r>
    <x v="2"/>
    <x v="2"/>
    <s v="Alți intermediari financiari"/>
    <s v="Alți intermediari financiari"/>
    <x v="6"/>
    <x v="3"/>
    <x v="25"/>
    <x v="35"/>
    <n v="1.548448518536282"/>
    <n v="1.548448518536282"/>
    <n v="176007"/>
    <n v="8.7976530395738912E-4"/>
    <n v="8.7976530395738912E-4"/>
  </r>
  <r>
    <x v="2"/>
    <x v="2"/>
    <s v="Societăți de asigurare"/>
    <s v="Societăți de asigurare"/>
    <x v="7"/>
    <x v="1"/>
    <x v="25"/>
    <x v="27"/>
    <n v="2815.8307196811902"/>
    <n v="-2815.8307196811902"/>
    <n v="176007"/>
    <n v="1.5998401879931994"/>
    <n v="-1.5998401879931994"/>
  </r>
  <r>
    <x v="2"/>
    <x v="2"/>
    <s v="Societăți de asigurare"/>
    <s v="Societăți de asigurare"/>
    <x v="7"/>
    <x v="0"/>
    <x v="25"/>
    <x v="28"/>
    <n v="2628.3779552099995"/>
    <n v="2628.3779552099995"/>
    <n v="176007"/>
    <n v="1.493337171368184"/>
    <n v="1.493337171368184"/>
  </r>
  <r>
    <x v="2"/>
    <x v="2"/>
    <s v="Societăți de asigurare"/>
    <s v="Societăți de asigurare"/>
    <x v="7"/>
    <x v="1"/>
    <x v="25"/>
    <x v="29"/>
    <n v="1077.9232183304302"/>
    <n v="-1077.9232183304302"/>
    <n v="176007"/>
    <n v="0.61243201595983698"/>
    <n v="-0.61243201595983698"/>
  </r>
  <r>
    <x v="2"/>
    <x v="2"/>
    <s v="Societăți de asigurare"/>
    <s v="Societăți de asigurare"/>
    <x v="7"/>
    <x v="1"/>
    <x v="25"/>
    <x v="30"/>
    <n v="1737.90750135076"/>
    <n v="-1737.90750135076"/>
    <n v="176007"/>
    <n v="0.98740817203336229"/>
    <n v="-0.98740817203336229"/>
  </r>
  <r>
    <x v="2"/>
    <x v="2"/>
    <s v="Societăți de asigurare"/>
    <s v="Societăți de asigurare"/>
    <x v="7"/>
    <x v="3"/>
    <x v="25"/>
    <x v="31"/>
    <n v="2.7949527569907243E-3"/>
    <n v="2.7949527569907243E-3"/>
    <n v="176007"/>
    <n v="1.5879781809761681E-6"/>
    <n v="1.5879781809761681E-6"/>
  </r>
  <r>
    <x v="2"/>
    <x v="2"/>
    <s v="Societăți de asigurare"/>
    <s v="Societăți de asigurare"/>
    <x v="7"/>
    <x v="3"/>
    <x v="25"/>
    <x v="32"/>
    <n v="9.8740652829127935E-3"/>
    <n v="9.8740652829127935E-3"/>
    <n v="176007"/>
    <n v="5.6100412386511866E-6"/>
    <n v="5.6100412386511866E-6"/>
  </r>
  <r>
    <x v="2"/>
    <x v="2"/>
    <s v="Societăți de asigurare"/>
    <s v="Societăți de asigurare"/>
    <x v="7"/>
    <x v="3"/>
    <x v="25"/>
    <x v="33"/>
    <n v="0.17470228781242966"/>
    <n v="0.17470228781242966"/>
    <n v="176007"/>
    <n v="9.9258715739959004E-5"/>
    <n v="9.9258715739959004E-5"/>
  </r>
  <r>
    <x v="2"/>
    <x v="2"/>
    <s v="Societăți de asigurare"/>
    <s v="Societăți de asigurare"/>
    <x v="7"/>
    <x v="3"/>
    <x v="25"/>
    <x v="34"/>
    <n v="1.0713188010497576"/>
    <n v="1.0713188010497576"/>
    <n v="176007"/>
    <n v="6.0867965538288684E-4"/>
    <n v="6.0867965538288684E-4"/>
  </r>
  <r>
    <x v="2"/>
    <x v="2"/>
    <s v="Societăți de asigurare"/>
    <s v="Societăți de asigurare"/>
    <x v="7"/>
    <x v="3"/>
    <x v="25"/>
    <x v="35"/>
    <n v="1.6122739280470864"/>
    <n v="1.6122739280470864"/>
    <n v="176007"/>
    <n v="9.1602829890122912E-4"/>
    <n v="9.1602829890122912E-4"/>
  </r>
  <r>
    <x v="2"/>
    <x v="3"/>
    <s v="Administrația publică"/>
    <s v="Administrația publică"/>
    <x v="8"/>
    <x v="1"/>
    <x v="25"/>
    <x v="27"/>
    <n v="59522.842980999994"/>
    <n v="-59522.842980999994"/>
    <n v="176007"/>
    <n v="33.818452096223446"/>
    <n v="-33.818452096223446"/>
  </r>
  <r>
    <x v="2"/>
    <x v="3"/>
    <s v="Administrația publică"/>
    <s v="Administrația publică"/>
    <x v="8"/>
    <x v="0"/>
    <x v="25"/>
    <x v="28"/>
    <n v="65851.396536"/>
    <n v="65851.396536"/>
    <n v="176007"/>
    <n v="37.414078153709795"/>
    <n v="37.414078153709795"/>
  </r>
  <r>
    <x v="2"/>
    <x v="3"/>
    <s v="Administrația publică"/>
    <s v="Administrația publică"/>
    <x v="8"/>
    <x v="1"/>
    <x v="25"/>
    <x v="30"/>
    <n v="59522.842980999994"/>
    <n v="-59522.842980999994"/>
    <n v="176007"/>
    <n v="33.818452096223446"/>
    <n v="-33.818452096223446"/>
  </r>
  <r>
    <x v="2"/>
    <x v="3"/>
    <s v="Administrația publică"/>
    <s v="Administrația publică"/>
    <x v="8"/>
    <x v="3"/>
    <x v="25"/>
    <x v="31"/>
    <n v="0.16735641465720402"/>
    <n v="0.16735641465720402"/>
    <n v="176007"/>
    <n v="9.5085090170961398E-5"/>
    <n v="9.5085090170961398E-5"/>
  </r>
  <r>
    <x v="2"/>
    <x v="3"/>
    <s v="Administrația publică"/>
    <s v="Administrația publică"/>
    <x v="8"/>
    <x v="3"/>
    <x v="25"/>
    <x v="32"/>
    <n v="0.33818395798519552"/>
    <n v="0.33818395798519552"/>
    <n v="176007"/>
    <n v="1.9214233410330014E-4"/>
    <n v="1.9214233410330014E-4"/>
  </r>
  <r>
    <x v="2"/>
    <x v="3"/>
    <s v="Administrația publică"/>
    <s v="Administrația publică"/>
    <x v="8"/>
    <x v="3"/>
    <x v="25"/>
    <x v="33"/>
    <n v="0.49486798739439408"/>
    <n v="0.49486798739439408"/>
    <n v="176007"/>
    <n v="2.8116381018618243E-4"/>
    <n v="2.8116381018618243E-4"/>
  </r>
  <r>
    <x v="2"/>
    <x v="3"/>
    <s v="Administrația publică"/>
    <s v="Administrația publică"/>
    <x v="8"/>
    <x v="3"/>
    <x v="25"/>
    <x v="34"/>
    <n v="0.9038964412616477"/>
    <n v="0.9038964412616477"/>
    <n v="176007"/>
    <n v="5.1355709787772523E-4"/>
    <n v="5.1355709787772523E-4"/>
  </r>
  <r>
    <x v="2"/>
    <x v="4"/>
    <s v="Gospodăriile populației"/>
    <s v="Gospodăriile populației"/>
    <x v="11"/>
    <x v="1"/>
    <x v="25"/>
    <x v="27"/>
    <n v="17368.431871749995"/>
    <n v="-17368.431871749995"/>
    <n v="176007"/>
    <n v="9.8680347212042676"/>
    <n v="-9.8680347212042676"/>
  </r>
  <r>
    <x v="2"/>
    <x v="4"/>
    <s v="Gospodăriile populației"/>
    <s v="Gospodăriile populației"/>
    <x v="11"/>
    <x v="0"/>
    <x v="25"/>
    <x v="28"/>
    <n v="151737.12506063923"/>
    <n v="151737.12506063923"/>
    <n v="176007"/>
    <n v="86.21084676213971"/>
    <n v="86.21084676213971"/>
  </r>
  <r>
    <x v="2"/>
    <x v="4"/>
    <s v="Gospodăriile populației"/>
    <s v="Gospodăriile populației"/>
    <x v="11"/>
    <x v="1"/>
    <x v="25"/>
    <x v="30"/>
    <n v="17368.431871749995"/>
    <n v="-17368.431871749995"/>
    <n v="176007"/>
    <n v="9.8680347212042676"/>
    <n v="-9.8680347212042676"/>
  </r>
  <r>
    <x v="2"/>
    <x v="4"/>
    <s v="Gospodăriile populației"/>
    <s v="Gospodăriile populației"/>
    <x v="11"/>
    <x v="3"/>
    <x v="25"/>
    <x v="31"/>
    <n v="3.4315998984918595E-3"/>
    <n v="3.4315998984918595E-3"/>
    <n v="176007"/>
    <n v="1.9496951249051799E-6"/>
    <n v="1.9496951249051799E-6"/>
  </r>
  <r>
    <x v="2"/>
    <x v="4"/>
    <s v="Gospodăriile populației"/>
    <s v="Gospodăriile populației"/>
    <x v="11"/>
    <x v="3"/>
    <x v="25"/>
    <x v="32"/>
    <n v="9.8680182938499006E-2"/>
    <n v="9.8680182938499006E-2"/>
    <n v="176007"/>
    <n v="5.6066055860561804E-5"/>
    <n v="5.6066055860561804E-5"/>
  </r>
  <r>
    <x v="2"/>
    <x v="4"/>
    <s v="Gospodăriile populației"/>
    <s v="Gospodăriile populației"/>
    <x v="11"/>
    <x v="3"/>
    <x v="25"/>
    <x v="33"/>
    <n v="3.4774964904863974E-2"/>
    <n v="3.4774964904863974E-2"/>
    <n v="176007"/>
    <n v="1.9757716968566006E-5"/>
    <n v="1.9757716968566006E-5"/>
  </r>
  <r>
    <x v="2"/>
    <x v="4"/>
    <s v="Gospodăriile populației"/>
    <s v="Gospodăriile populației"/>
    <x v="11"/>
    <x v="3"/>
    <x v="25"/>
    <x v="34"/>
    <n v="0.11446395774803951"/>
    <n v="0.11446395774803951"/>
    <n v="176007"/>
    <n v="6.5033753059843934E-5"/>
    <n v="6.5033753059843934E-5"/>
  </r>
  <r>
    <x v="2"/>
    <x v="2"/>
    <s v="Societăți financiare"/>
    <s v="Societăți financiare"/>
    <x v="2"/>
    <x v="1"/>
    <x v="25"/>
    <x v="27"/>
    <n v="192240.55537027973"/>
    <n v="-192240.55537027973"/>
    <n v="176007"/>
    <n v="109.22324417226572"/>
    <n v="-109.22324417226572"/>
  </r>
  <r>
    <x v="2"/>
    <x v="2"/>
    <s v="Societăți financiare"/>
    <s v="Societăți financiare"/>
    <x v="2"/>
    <x v="0"/>
    <x v="25"/>
    <x v="28"/>
    <n v="175350.83091003174"/>
    <n v="175350.83091003174"/>
    <n v="176007"/>
    <n v="99.627191481038679"/>
    <n v="99.627191481038679"/>
  </r>
  <r>
    <x v="2"/>
    <x v="2"/>
    <s v="Societăți financiare"/>
    <s v="Societăți financiare"/>
    <x v="2"/>
    <x v="1"/>
    <x v="25"/>
    <x v="29"/>
    <n v="46035.769577378982"/>
    <n v="-46035.769577378982"/>
    <n v="176007"/>
    <n v="26.155646978460506"/>
    <n v="-26.155646978460506"/>
  </r>
  <r>
    <x v="2"/>
    <x v="2"/>
    <s v="Societăți financiare"/>
    <s v="Societăți financiare"/>
    <x v="2"/>
    <x v="1"/>
    <x v="25"/>
    <x v="30"/>
    <n v="146204.78579290074"/>
    <n v="-146204.78579290074"/>
    <n v="176007"/>
    <n v="83.067597193805213"/>
    <n v="-83.067597193805213"/>
  </r>
  <r>
    <x v="2"/>
    <x v="2"/>
    <s v="Societăți financiare"/>
    <s v="Societăți financiare"/>
    <x v="2"/>
    <x v="3"/>
    <x v="25"/>
    <x v="31"/>
    <n v="0.19187588454000704"/>
    <n v="0.19187588454000704"/>
    <n v="176007"/>
    <n v="1.0901605307743841E-4"/>
    <n v="1.0901605307743841E-4"/>
  </r>
  <r>
    <x v="2"/>
    <x v="2"/>
    <s v="Societăți financiare"/>
    <s v="Societăți financiare"/>
    <x v="2"/>
    <x v="3"/>
    <x v="25"/>
    <x v="32"/>
    <n v="0.83067458910864989"/>
    <n v="0.83067458910864989"/>
    <n v="176007"/>
    <n v="4.7195542740268847E-4"/>
    <n v="4.7195542740268847E-4"/>
  </r>
  <r>
    <x v="2"/>
    <x v="2"/>
    <s v="Societăți financiare"/>
    <s v="Societăți financiare"/>
    <x v="2"/>
    <x v="3"/>
    <x v="25"/>
    <x v="33"/>
    <n v="0.17567341586596483"/>
    <n v="0.17567341586596483"/>
    <n v="176007"/>
    <n v="9.9810471098288602E-5"/>
    <n v="9.9810471098288602E-5"/>
  </r>
  <r>
    <x v="2"/>
    <x v="2"/>
    <s v="Societăți financiare"/>
    <s v="Societăți financiare"/>
    <x v="2"/>
    <x v="3"/>
    <x v="25"/>
    <x v="34"/>
    <n v="1.0963196146410832"/>
    <n v="1.0963196146410832"/>
    <n v="176007"/>
    <n v="6.2288409815580248E-4"/>
    <n v="6.2288409815580248E-4"/>
  </r>
  <r>
    <x v="2"/>
    <x v="2"/>
    <s v="Societăți financiare"/>
    <s v="Societăți financiare"/>
    <x v="2"/>
    <x v="3"/>
    <x v="25"/>
    <x v="35"/>
    <n v="3.1758953338914688"/>
    <n v="3.1758953338914688"/>
    <n v="176007"/>
    <n v="1.8044142186910005E-3"/>
    <n v="1.8044142186910005E-3"/>
  </r>
  <r>
    <x v="3"/>
    <x v="0"/>
    <s v="Economia națională"/>
    <s v="Economia națională"/>
    <x v="0"/>
    <x v="0"/>
    <x v="0"/>
    <x v="0"/>
    <n v="474880.68839083076"/>
    <n v="474880.68839083076"/>
    <n v="189063"/>
    <n v="251.1758981878161"/>
    <n v="251.1758981878161"/>
  </r>
  <r>
    <x v="3"/>
    <x v="0"/>
    <s v="Economia națională"/>
    <s v="Economia națională"/>
    <x v="0"/>
    <x v="0"/>
    <x v="1"/>
    <x v="1"/>
    <n v="53.509229230000003"/>
    <n v="53.509229230000003"/>
    <n v="189063"/>
    <n v="2.830232738822509E-2"/>
    <n v="2.830232738822509E-2"/>
  </r>
  <r>
    <x v="3"/>
    <x v="0"/>
    <s v="Economia națională"/>
    <s v="Economia națională"/>
    <x v="0"/>
    <x v="0"/>
    <x v="2"/>
    <x v="2"/>
    <n v="51.53305091"/>
    <n v="51.53305091"/>
    <n v="189063"/>
    <n v="2.7257078809708936E-2"/>
    <n v="2.7257078809708936E-2"/>
  </r>
  <r>
    <x v="3"/>
    <x v="0"/>
    <s v="Economia națională"/>
    <s v="Economia națională"/>
    <x v="0"/>
    <x v="0"/>
    <x v="3"/>
    <x v="3"/>
    <n v="1.97617832"/>
    <n v="1.97617832"/>
    <n v="189063"/>
    <n v="1.0452485785161561E-3"/>
    <n v="1.0452485785161561E-3"/>
  </r>
  <r>
    <x v="3"/>
    <x v="0"/>
    <s v="Economia națională"/>
    <s v="Economia națională"/>
    <x v="0"/>
    <x v="0"/>
    <x v="4"/>
    <x v="4"/>
    <n v="161975.43960848002"/>
    <n v="161975.43960848002"/>
    <n v="189063"/>
    <n v="85.672733220397447"/>
    <n v="85.672733220397447"/>
  </r>
  <r>
    <x v="3"/>
    <x v="0"/>
    <s v="Economia națională"/>
    <s v="Economia națională"/>
    <x v="0"/>
    <x v="0"/>
    <x v="5"/>
    <x v="5"/>
    <n v="37612.077847829256"/>
    <n v="37612.077847829256"/>
    <n v="189063"/>
    <n v="19.893938976864462"/>
    <n v="19.893938976864462"/>
  </r>
  <r>
    <x v="3"/>
    <x v="0"/>
    <s v="Economia națională"/>
    <s v="Economia națională"/>
    <x v="0"/>
    <x v="0"/>
    <x v="6"/>
    <x v="6"/>
    <n v="63512.582730290749"/>
    <n v="63512.582730290749"/>
    <n v="189063"/>
    <n v="33.593343346022621"/>
    <n v="33.593343346022621"/>
  </r>
  <r>
    <x v="3"/>
    <x v="0"/>
    <s v="Economia națională"/>
    <s v="Economia națională"/>
    <x v="0"/>
    <x v="0"/>
    <x v="7"/>
    <x v="7"/>
    <n v="60850.779030360005"/>
    <n v="60850.779030360005"/>
    <n v="189063"/>
    <n v="32.185450897510357"/>
    <n v="32.185450897510357"/>
  </r>
  <r>
    <x v="3"/>
    <x v="0"/>
    <s v="Economia națională"/>
    <s v="Economia națională"/>
    <x v="0"/>
    <x v="0"/>
    <x v="8"/>
    <x v="8"/>
    <n v="56584.888128669991"/>
    <n v="56584.888128669991"/>
    <n v="189063"/>
    <n v="29.929117875348428"/>
    <n v="29.929117875348428"/>
  </r>
  <r>
    <x v="3"/>
    <x v="0"/>
    <s v="Economia națională"/>
    <s v="Economia națională"/>
    <x v="0"/>
    <x v="0"/>
    <x v="9"/>
    <x v="9"/>
    <n v="14920.432448197122"/>
    <n v="14920.432448197122"/>
    <n v="189063"/>
    <n v="7.8917781100464506"/>
    <n v="7.8917781100464506"/>
  </r>
  <r>
    <x v="3"/>
    <x v="0"/>
    <s v="Economia națională"/>
    <s v="Economia națională"/>
    <x v="0"/>
    <x v="0"/>
    <x v="10"/>
    <x v="10"/>
    <n v="41664.455680472871"/>
    <n v="41664.455680472871"/>
    <n v="189063"/>
    <n v="22.037339765301976"/>
    <n v="22.037339765301976"/>
  </r>
  <r>
    <x v="3"/>
    <x v="0"/>
    <s v="Economia națională"/>
    <s v="Economia națională"/>
    <x v="0"/>
    <x v="0"/>
    <x v="11"/>
    <x v="11"/>
    <n v="66693.402391980009"/>
    <n v="66693.402391980009"/>
    <n v="189063"/>
    <n v="35.275755907808517"/>
    <n v="35.275755907808517"/>
  </r>
  <r>
    <x v="3"/>
    <x v="0"/>
    <s v="Economia națională"/>
    <s v="Economia națională"/>
    <x v="0"/>
    <x v="0"/>
    <x v="12"/>
    <x v="9"/>
    <n v="10828.744901254164"/>
    <n v="10828.744901254164"/>
    <n v="189063"/>
    <n v="5.7275854615943702"/>
    <n v="5.7275854615943702"/>
  </r>
  <r>
    <x v="3"/>
    <x v="0"/>
    <s v="Economia națională"/>
    <s v="Economia națională"/>
    <x v="0"/>
    <x v="0"/>
    <x v="13"/>
    <x v="10"/>
    <n v="55864.657490725847"/>
    <n v="55864.657490725847"/>
    <n v="189063"/>
    <n v="29.548170446214144"/>
    <n v="29.548170446214144"/>
  </r>
  <r>
    <x v="3"/>
    <x v="0"/>
    <s v="Economia națională"/>
    <s v="Economia națională"/>
    <x v="0"/>
    <x v="0"/>
    <x v="14"/>
    <x v="12"/>
    <n v="132110.41098663394"/>
    <n v="132110.41098663394"/>
    <n v="189063"/>
    <n v="69.876396220642818"/>
    <n v="69.876396220642818"/>
  </r>
  <r>
    <x v="3"/>
    <x v="0"/>
    <s v="Economia națională"/>
    <s v="Economia națională"/>
    <x v="0"/>
    <x v="0"/>
    <x v="15"/>
    <x v="13"/>
    <n v="1928.3339850023103"/>
    <n v="1928.3339850023103"/>
    <n v="189063"/>
    <n v="1.0199425508969553"/>
    <n v="1.0199425508969553"/>
  </r>
  <r>
    <x v="3"/>
    <x v="0"/>
    <s v="Economia națională"/>
    <s v="Economia națională"/>
    <x v="0"/>
    <x v="0"/>
    <x v="16"/>
    <x v="14"/>
    <n v="270.88495341999993"/>
    <n v="270.88495341999993"/>
    <n v="189063"/>
    <n v="0.14327761297556896"/>
    <n v="0.14327761297556896"/>
  </r>
  <r>
    <x v="3"/>
    <x v="0"/>
    <s v="Economia națională"/>
    <s v="Economia națională"/>
    <x v="0"/>
    <x v="0"/>
    <x v="17"/>
    <x v="15"/>
    <n v="620.86064470000008"/>
    <n v="620.86064470000008"/>
    <n v="189063"/>
    <n v="0.32838823286417756"/>
    <n v="0.32838823286417756"/>
  </r>
  <r>
    <x v="3"/>
    <x v="0"/>
    <s v="Economia națională"/>
    <s v="Economia națională"/>
    <x v="0"/>
    <x v="0"/>
    <x v="18"/>
    <x v="16"/>
    <n v="1036.5883868823103"/>
    <n v="1036.5883868823103"/>
    <n v="189063"/>
    <n v="0.5482767050572086"/>
    <n v="0.5482767050572086"/>
  </r>
  <r>
    <x v="3"/>
    <x v="0"/>
    <s v="Economia națională"/>
    <s v="Economia națională"/>
    <x v="0"/>
    <x v="0"/>
    <x v="19"/>
    <x v="17"/>
    <n v="67.516270130000009"/>
    <n v="67.516270130000009"/>
    <n v="189063"/>
    <n v="3.5710990585148872E-2"/>
    <n v="3.5710990585148872E-2"/>
  </r>
  <r>
    <x v="3"/>
    <x v="0"/>
    <s v="Economia națională"/>
    <s v="Economia națională"/>
    <x v="0"/>
    <x v="0"/>
    <x v="20"/>
    <x v="18"/>
    <n v="55467.187790704513"/>
    <n v="55467.187790704513"/>
    <n v="189063"/>
    <n v="29.337939094748585"/>
    <n v="29.337939094748585"/>
  </r>
  <r>
    <x v="3"/>
    <x v="0"/>
    <s v="Economia națională"/>
    <s v="Economia națională"/>
    <x v="0"/>
    <x v="0"/>
    <x v="21"/>
    <x v="19"/>
    <n v="13213.171418953001"/>
    <n v="13213.171418953001"/>
    <n v="189063"/>
    <n v="6.9887664000640006"/>
    <n v="6.9887664000640006"/>
  </r>
  <r>
    <x v="3"/>
    <x v="0"/>
    <s v="Economia națională"/>
    <s v="Economia națională"/>
    <x v="0"/>
    <x v="0"/>
    <x v="22"/>
    <x v="20"/>
    <n v="42254.01637175151"/>
    <n v="42254.01637175151"/>
    <n v="189063"/>
    <n v="22.349172694684583"/>
    <n v="22.349172694684583"/>
  </r>
  <r>
    <x v="3"/>
    <x v="0"/>
    <s v="Economia națională"/>
    <s v="Economia națională"/>
    <x v="0"/>
    <x v="1"/>
    <x v="23"/>
    <x v="21"/>
    <n v="534596.06060107087"/>
    <n v="-534596.06060107087"/>
    <n v="189063"/>
    <n v="282.76080491744597"/>
    <n v="-282.76080491744597"/>
  </r>
  <r>
    <x v="3"/>
    <x v="0"/>
    <s v="Economia națională"/>
    <s v="Economia națională"/>
    <x v="0"/>
    <x v="1"/>
    <x v="1"/>
    <x v="1"/>
    <n v="2798.2029210000001"/>
    <n v="-2798.2029210000001"/>
    <n v="189063"/>
    <n v="1.4800373002649909"/>
    <n v="-1.4800373002649909"/>
  </r>
  <r>
    <x v="3"/>
    <x v="0"/>
    <s v="Economia națională"/>
    <s v="Economia națională"/>
    <x v="0"/>
    <x v="1"/>
    <x v="2"/>
    <x v="2"/>
    <n v="0"/>
    <n v="0"/>
    <n v="189063"/>
    <n v="0"/>
    <n v="0"/>
  </r>
  <r>
    <x v="3"/>
    <x v="0"/>
    <s v="Economia națională"/>
    <s v="Economia națională"/>
    <x v="0"/>
    <x v="1"/>
    <x v="3"/>
    <x v="3"/>
    <n v="2798.2029210000001"/>
    <n v="-2798.2029210000001"/>
    <n v="189063"/>
    <n v="1.4800373002649909"/>
    <n v="-1.4800373002649909"/>
  </r>
  <r>
    <x v="3"/>
    <x v="0"/>
    <s v="Economia națională"/>
    <s v="Economia națională"/>
    <x v="0"/>
    <x v="1"/>
    <x v="4"/>
    <x v="4"/>
    <n v="117298.92090098001"/>
    <n v="-117298.92090098001"/>
    <n v="189063"/>
    <n v="62.042240364841348"/>
    <n v="-62.042240364841348"/>
  </r>
  <r>
    <x v="3"/>
    <x v="0"/>
    <s v="Economia națională"/>
    <s v="Economia națională"/>
    <x v="0"/>
    <x v="1"/>
    <x v="5"/>
    <x v="5"/>
    <n v="23748.867148270001"/>
    <n v="-23748.867148270001"/>
    <n v="189063"/>
    <n v="12.561351056668943"/>
    <n v="-12.561351056668943"/>
  </r>
  <r>
    <x v="3"/>
    <x v="0"/>
    <s v="Economia națională"/>
    <s v="Economia națională"/>
    <x v="0"/>
    <x v="1"/>
    <x v="6"/>
    <x v="6"/>
    <n v="55559.327911710003"/>
    <n v="-55559.327911710003"/>
    <n v="189063"/>
    <n v="29.386674236476733"/>
    <n v="-29.386674236476733"/>
  </r>
  <r>
    <x v="3"/>
    <x v="0"/>
    <s v="Economia națională"/>
    <s v="Economia națională"/>
    <x v="0"/>
    <x v="1"/>
    <x v="7"/>
    <x v="7"/>
    <n v="37990.725840999999"/>
    <n v="-37990.725840999999"/>
    <n v="189063"/>
    <n v="20.094215071695679"/>
    <n v="-20.094215071695679"/>
  </r>
  <r>
    <x v="3"/>
    <x v="0"/>
    <s v="Economia națională"/>
    <s v="Economia națională"/>
    <x v="0"/>
    <x v="1"/>
    <x v="8"/>
    <x v="8"/>
    <n v="40827.75717076"/>
    <n v="-40827.75717076"/>
    <n v="189063"/>
    <n v="21.594789657817763"/>
    <n v="-21.594789657817763"/>
  </r>
  <r>
    <x v="3"/>
    <x v="0"/>
    <s v="Economia națională"/>
    <s v="Economia națională"/>
    <x v="0"/>
    <x v="1"/>
    <x v="9"/>
    <x v="9"/>
    <n v="14924.546696197121"/>
    <n v="-14924.546696197121"/>
    <n v="189063"/>
    <n v="7.8939542354649621"/>
    <n v="-7.8939542354649621"/>
  </r>
  <r>
    <x v="3"/>
    <x v="0"/>
    <s v="Economia națională"/>
    <s v="Economia națională"/>
    <x v="0"/>
    <x v="1"/>
    <x v="10"/>
    <x v="10"/>
    <n v="25903.210474562879"/>
    <n v="-25903.210474562879"/>
    <n v="189063"/>
    <n v="13.700835422352803"/>
    <n v="-13.700835422352803"/>
  </r>
  <r>
    <x v="3"/>
    <x v="0"/>
    <s v="Economia națională"/>
    <s v="Economia națională"/>
    <x v="0"/>
    <x v="1"/>
    <x v="11"/>
    <x v="11"/>
    <n v="139419.35851947003"/>
    <n v="-139419.35851947003"/>
    <n v="189063"/>
    <n v="73.742275600974295"/>
    <n v="-73.742275600974295"/>
  </r>
  <r>
    <x v="3"/>
    <x v="0"/>
    <s v="Economia națională"/>
    <s v="Economia națională"/>
    <x v="0"/>
    <x v="1"/>
    <x v="12"/>
    <x v="9"/>
    <n v="11611.155148013338"/>
    <n v="-11611.155148013338"/>
    <n v="189063"/>
    <n v="6.1414211918848949"/>
    <n v="-6.1414211918848949"/>
  </r>
  <r>
    <x v="3"/>
    <x v="0"/>
    <s v="Economia națională"/>
    <s v="Economia națională"/>
    <x v="0"/>
    <x v="1"/>
    <x v="13"/>
    <x v="10"/>
    <n v="127808.20337145668"/>
    <n v="-127808.20337145668"/>
    <n v="189063"/>
    <n v="67.600854409089393"/>
    <n v="-67.600854409089393"/>
  </r>
  <r>
    <x v="3"/>
    <x v="0"/>
    <s v="Economia națională"/>
    <s v="Economia națională"/>
    <x v="0"/>
    <x v="1"/>
    <x v="14"/>
    <x v="12"/>
    <n v="178411.40371470409"/>
    <n v="-178411.40371470409"/>
    <n v="189063"/>
    <n v="94.366112732107325"/>
    <n v="-94.366112732107325"/>
  </r>
  <r>
    <x v="3"/>
    <x v="0"/>
    <s v="Economia națională"/>
    <s v="Economia națională"/>
    <x v="0"/>
    <x v="1"/>
    <x v="15"/>
    <x v="13"/>
    <n v="1659.6629320623106"/>
    <n v="-1659.6629320623106"/>
    <n v="189063"/>
    <n v="0.87783592350820128"/>
    <n v="-0.87783592350820128"/>
  </r>
  <r>
    <x v="3"/>
    <x v="0"/>
    <s v="Economia națională"/>
    <s v="Economia națională"/>
    <x v="0"/>
    <x v="1"/>
    <x v="16"/>
    <x v="14"/>
    <n v="0"/>
    <n v="0"/>
    <n v="189063"/>
    <n v="0"/>
    <n v="0"/>
  </r>
  <r>
    <x v="3"/>
    <x v="0"/>
    <s v="Economia națională"/>
    <s v="Economia națională"/>
    <x v="0"/>
    <x v="1"/>
    <x v="17"/>
    <x v="15"/>
    <n v="620.86064470000008"/>
    <n v="-620.86064470000008"/>
    <n v="189063"/>
    <n v="0.32838823286417756"/>
    <n v="-0.32838823286417756"/>
  </r>
  <r>
    <x v="3"/>
    <x v="0"/>
    <s v="Economia națională"/>
    <s v="Economia națională"/>
    <x v="0"/>
    <x v="1"/>
    <x v="18"/>
    <x v="16"/>
    <n v="1038.8022873623104"/>
    <n v="-1038.8022873623104"/>
    <n v="189063"/>
    <n v="0.54944769064402366"/>
    <n v="-0.54944769064402366"/>
  </r>
  <r>
    <x v="3"/>
    <x v="0"/>
    <s v="Economia națională"/>
    <s v="Economia națională"/>
    <x v="0"/>
    <x v="1"/>
    <x v="19"/>
    <x v="17"/>
    <n v="54.498830649999995"/>
    <n v="-54.498830649999995"/>
    <n v="189063"/>
    <n v="2.8825751548425656E-2"/>
    <n v="-2.8825751548425656E-2"/>
  </r>
  <r>
    <x v="3"/>
    <x v="0"/>
    <s v="Economia națională"/>
    <s v="Economia națională"/>
    <x v="0"/>
    <x v="1"/>
    <x v="20"/>
    <x v="22"/>
    <n v="54126.255611444511"/>
    <n v="-54126.255611444511"/>
    <n v="189063"/>
    <n v="28.628687586383645"/>
    <n v="-28.628687586383645"/>
  </r>
  <r>
    <x v="3"/>
    <x v="0"/>
    <s v="Economia națională"/>
    <s v="Economia națională"/>
    <x v="0"/>
    <x v="1"/>
    <x v="21"/>
    <x v="19"/>
    <n v="29778.155258533003"/>
    <n v="-29778.155258533003"/>
    <n v="189063"/>
    <n v="15.750387573736269"/>
    <n v="-15.750387573736269"/>
  </r>
  <r>
    <x v="3"/>
    <x v="0"/>
    <s v="Economia națională"/>
    <s v="Economia națională"/>
    <x v="0"/>
    <x v="1"/>
    <x v="22"/>
    <x v="23"/>
    <n v="24348.100352911511"/>
    <n v="-24348.100352911511"/>
    <n v="189063"/>
    <n v="12.878300012647378"/>
    <n v="-12.878300012647378"/>
  </r>
  <r>
    <x v="3"/>
    <x v="0"/>
    <s v="Economia națională"/>
    <s v="Economia națională"/>
    <x v="0"/>
    <x v="2"/>
    <x v="24"/>
    <x v="24"/>
    <n v="-59715.372210240108"/>
    <n v="-59715.372210240108"/>
    <n v="189063"/>
    <n v="-31.584906729629864"/>
    <n v="-31.584906729629864"/>
  </r>
  <r>
    <x v="3"/>
    <x v="1"/>
    <s v="Societăți comerciale nefinanciare"/>
    <s v="Societăți comerciale nefinanciare"/>
    <x v="1"/>
    <x v="0"/>
    <x v="0"/>
    <x v="0"/>
    <n v="69845.448977337641"/>
    <n v="69845.448977337641"/>
    <n v="189063"/>
    <n v="36.942949692609147"/>
    <n v="36.942949692609147"/>
  </r>
  <r>
    <x v="3"/>
    <x v="1"/>
    <s v="Societăți comerciale nefinanciare"/>
    <s v="Societăți comerciale nefinanciare"/>
    <x v="1"/>
    <x v="0"/>
    <x v="1"/>
    <x v="1"/>
    <n v="0"/>
    <n v="0"/>
    <n v="189063"/>
    <n v="0"/>
    <n v="0"/>
  </r>
  <r>
    <x v="3"/>
    <x v="1"/>
    <s v="Societăți comerciale nefinanciare"/>
    <s v="Societăți comerciale nefinanciare"/>
    <x v="1"/>
    <x v="0"/>
    <x v="2"/>
    <x v="2"/>
    <n v="0"/>
    <n v="0"/>
    <n v="189063"/>
    <n v="0"/>
    <n v="0"/>
  </r>
  <r>
    <x v="3"/>
    <x v="1"/>
    <s v="Societăți comerciale nefinanciare"/>
    <s v="Societăți comerciale nefinanciare"/>
    <x v="1"/>
    <x v="0"/>
    <x v="3"/>
    <x v="3"/>
    <n v="0"/>
    <n v="0"/>
    <n v="189063"/>
    <n v="0"/>
    <n v="0"/>
  </r>
  <r>
    <x v="3"/>
    <x v="1"/>
    <s v="Societăți comerciale nefinanciare"/>
    <s v="Societăți comerciale nefinanciare"/>
    <x v="1"/>
    <x v="0"/>
    <x v="4"/>
    <x v="4"/>
    <n v="25176.856137410745"/>
    <n v="25176.856137410745"/>
    <n v="189063"/>
    <n v="13.316649020385132"/>
    <n v="13.316649020385132"/>
  </r>
  <r>
    <x v="3"/>
    <x v="1"/>
    <s v="Societăți comerciale nefinanciare"/>
    <s v="Societăți comerciale nefinanciare"/>
    <x v="1"/>
    <x v="0"/>
    <x v="5"/>
    <x v="5"/>
    <n v="5965.8150359999981"/>
    <n v="5965.8150359999981"/>
    <n v="189063"/>
    <n v="3.1554640707065889"/>
    <n v="3.1554640707065889"/>
  </r>
  <r>
    <x v="3"/>
    <x v="1"/>
    <s v="Societăți comerciale nefinanciare"/>
    <s v="Societăți comerciale nefinanciare"/>
    <x v="1"/>
    <x v="0"/>
    <x v="6"/>
    <x v="6"/>
    <n v="15839.156552410745"/>
    <n v="15839.156552410745"/>
    <n v="189063"/>
    <n v="8.3777135412062353"/>
    <n v="8.3777135412062353"/>
  </r>
  <r>
    <x v="3"/>
    <x v="1"/>
    <s v="Societăți comerciale nefinanciare"/>
    <s v="Societăți comerciale nefinanciare"/>
    <x v="1"/>
    <x v="0"/>
    <x v="7"/>
    <x v="7"/>
    <n v="3371.8845490000003"/>
    <n v="3371.8845490000003"/>
    <n v="189063"/>
    <n v="1.7834714084723085"/>
    <n v="1.7834714084723085"/>
  </r>
  <r>
    <x v="3"/>
    <x v="1"/>
    <s v="Societăți comerciale nefinanciare"/>
    <s v="Societăți comerciale nefinanciare"/>
    <x v="1"/>
    <x v="0"/>
    <x v="8"/>
    <x v="8"/>
    <n v="680.32761431999825"/>
    <n v="680.32761431999825"/>
    <n v="189063"/>
    <n v="0.35984175344726266"/>
    <n v="0.35984175344726266"/>
  </r>
  <r>
    <x v="3"/>
    <x v="1"/>
    <s v="Societăți comerciale nefinanciare"/>
    <s v="Societăți comerciale nefinanciare"/>
    <x v="1"/>
    <x v="0"/>
    <x v="9"/>
    <x v="9"/>
    <n v="680.32761431999825"/>
    <n v="680.32761431999825"/>
    <n v="189063"/>
    <n v="0.35984175344726266"/>
    <n v="0.35984175344726266"/>
  </r>
  <r>
    <x v="3"/>
    <x v="1"/>
    <s v="Societăți comerciale nefinanciare"/>
    <s v="Societăți comerciale nefinanciare"/>
    <x v="1"/>
    <x v="0"/>
    <x v="10"/>
    <x v="10"/>
    <n v="0"/>
    <n v="0"/>
    <n v="189063"/>
    <n v="0"/>
    <n v="0"/>
  </r>
  <r>
    <x v="3"/>
    <x v="1"/>
    <s v="Societăți comerciale nefinanciare"/>
    <s v="Societăți comerciale nefinanciare"/>
    <x v="1"/>
    <x v="0"/>
    <x v="11"/>
    <x v="11"/>
    <n v="2960.9462410000006"/>
    <n v="2960.9462410000006"/>
    <n v="189063"/>
    <n v="1.5661161840233153"/>
    <n v="1.5661161840233153"/>
  </r>
  <r>
    <x v="3"/>
    <x v="1"/>
    <s v="Societăți comerciale nefinanciare"/>
    <s v="Societăți comerciale nefinanciare"/>
    <x v="1"/>
    <x v="0"/>
    <x v="12"/>
    <x v="9"/>
    <n v="165.10188625644321"/>
    <n v="165.10188625644321"/>
    <n v="189063"/>
    <n v="8.7326386578253382E-2"/>
    <n v="8.7326386578253382E-2"/>
  </r>
  <r>
    <x v="3"/>
    <x v="1"/>
    <s v="Societăți comerciale nefinanciare"/>
    <s v="Societăți comerciale nefinanciare"/>
    <x v="1"/>
    <x v="0"/>
    <x v="13"/>
    <x v="10"/>
    <n v="2795.8443547435572"/>
    <n v="2795.8443547435572"/>
    <n v="189063"/>
    <n v="1.4787897974450619"/>
    <n v="1.4787897974450619"/>
  </r>
  <r>
    <x v="3"/>
    <x v="1"/>
    <s v="Societăți comerciale nefinanciare"/>
    <s v="Societăți comerciale nefinanciare"/>
    <x v="1"/>
    <x v="0"/>
    <x v="14"/>
    <x v="12"/>
    <n v="16179.443791075"/>
    <n v="16179.443791075"/>
    <n v="189063"/>
    <n v="8.5576997038421059"/>
    <n v="8.5576997038421059"/>
  </r>
  <r>
    <x v="3"/>
    <x v="1"/>
    <s v="Societăți comerciale nefinanciare"/>
    <s v="Societăți comerciale nefinanciare"/>
    <x v="1"/>
    <x v="0"/>
    <x v="15"/>
    <x v="13"/>
    <n v="350.2076732581661"/>
    <n v="350.2076732581661"/>
    <n v="189063"/>
    <n v="0.18523332077570231"/>
    <n v="0.18523332077570231"/>
  </r>
  <r>
    <x v="3"/>
    <x v="1"/>
    <s v="Societăți comerciale nefinanciare"/>
    <s v="Societăți comerciale nefinanciare"/>
    <x v="1"/>
    <x v="0"/>
    <x v="16"/>
    <x v="14"/>
    <n v="0"/>
    <n v="0"/>
    <n v="189063"/>
    <n v="0"/>
    <n v="0"/>
  </r>
  <r>
    <x v="3"/>
    <x v="1"/>
    <s v="Societăți comerciale nefinanciare"/>
    <s v="Societăți comerciale nefinanciare"/>
    <x v="1"/>
    <x v="0"/>
    <x v="17"/>
    <x v="15"/>
    <n v="0"/>
    <n v="0"/>
    <n v="189063"/>
    <n v="0"/>
    <n v="0"/>
  </r>
  <r>
    <x v="3"/>
    <x v="1"/>
    <s v="Societăți comerciale nefinanciare"/>
    <s v="Societăți comerciale nefinanciare"/>
    <x v="1"/>
    <x v="0"/>
    <x v="18"/>
    <x v="16"/>
    <n v="350.2076732581661"/>
    <n v="350.2076732581661"/>
    <n v="189063"/>
    <n v="0.18523332077570231"/>
    <n v="0.18523332077570231"/>
  </r>
  <r>
    <x v="3"/>
    <x v="1"/>
    <s v="Societăți comerciale nefinanciare"/>
    <s v="Societăți comerciale nefinanciare"/>
    <x v="1"/>
    <x v="0"/>
    <x v="19"/>
    <x v="17"/>
    <n v="0"/>
    <n v="0"/>
    <n v="189063"/>
    <n v="0"/>
    <n v="0"/>
  </r>
  <r>
    <x v="3"/>
    <x v="1"/>
    <s v="Societăți comerciale nefinanciare"/>
    <s v="Societăți comerciale nefinanciare"/>
    <x v="1"/>
    <x v="0"/>
    <x v="20"/>
    <x v="18"/>
    <n v="24497.667520273731"/>
    <n v="24497.667520273731"/>
    <n v="189063"/>
    <n v="12.957409710135634"/>
    <n v="12.957409710135634"/>
  </r>
  <r>
    <x v="3"/>
    <x v="1"/>
    <s v="Societăți comerciale nefinanciare"/>
    <s v="Societăți comerciale nefinanciare"/>
    <x v="1"/>
    <x v="0"/>
    <x v="21"/>
    <x v="19"/>
    <n v="12571.599213799042"/>
    <n v="12571.599213799042"/>
    <n v="189063"/>
    <n v="6.6494233212204614"/>
    <n v="6.6494233212204614"/>
  </r>
  <r>
    <x v="3"/>
    <x v="1"/>
    <s v="Societăți comerciale nefinanciare"/>
    <s v="Societăți comerciale nefinanciare"/>
    <x v="1"/>
    <x v="0"/>
    <x v="22"/>
    <x v="20"/>
    <n v="11926.068306474692"/>
    <n v="11926.068306474692"/>
    <n v="189063"/>
    <n v="6.3079863889151726"/>
    <n v="6.3079863889151726"/>
  </r>
  <r>
    <x v="3"/>
    <x v="1"/>
    <s v="Societăți comerciale nefinanciare"/>
    <s v="Societăți comerciale nefinanciare"/>
    <x v="1"/>
    <x v="1"/>
    <x v="23"/>
    <x v="21"/>
    <n v="252470.78284711743"/>
    <n v="-252470.78284711743"/>
    <n v="189063"/>
    <n v="133.53791214945147"/>
    <n v="-133.53791214945147"/>
  </r>
  <r>
    <x v="3"/>
    <x v="1"/>
    <s v="Societăți comerciale nefinanciare"/>
    <s v="Societăți comerciale nefinanciare"/>
    <x v="1"/>
    <x v="1"/>
    <x v="1"/>
    <x v="1"/>
    <n v="0"/>
    <n v="0"/>
    <n v="189063"/>
    <n v="0"/>
    <n v="0"/>
  </r>
  <r>
    <x v="3"/>
    <x v="1"/>
    <s v="Societăți comerciale nefinanciare"/>
    <s v="Societăți comerciale nefinanciare"/>
    <x v="1"/>
    <x v="1"/>
    <x v="2"/>
    <x v="2"/>
    <n v="0"/>
    <n v="0"/>
    <n v="189063"/>
    <n v="0"/>
    <n v="0"/>
  </r>
  <r>
    <x v="3"/>
    <x v="1"/>
    <s v="Societăți comerciale nefinanciare"/>
    <s v="Societăți comerciale nefinanciare"/>
    <x v="1"/>
    <x v="1"/>
    <x v="3"/>
    <x v="3"/>
    <n v="0"/>
    <n v="0"/>
    <n v="189063"/>
    <n v="0"/>
    <n v="0"/>
  </r>
  <r>
    <x v="3"/>
    <x v="1"/>
    <s v="Societăți comerciale nefinanciare"/>
    <s v="Societăți comerciale nefinanciare"/>
    <x v="1"/>
    <x v="1"/>
    <x v="4"/>
    <x v="4"/>
    <n v="0"/>
    <n v="0"/>
    <n v="189063"/>
    <n v="0"/>
    <n v="0"/>
  </r>
  <r>
    <x v="3"/>
    <x v="1"/>
    <s v="Societăți comerciale nefinanciare"/>
    <s v="Societăți comerciale nefinanciare"/>
    <x v="1"/>
    <x v="1"/>
    <x v="5"/>
    <x v="5"/>
    <n v="0"/>
    <n v="0"/>
    <n v="189063"/>
    <n v="0"/>
    <n v="0"/>
  </r>
  <r>
    <x v="3"/>
    <x v="1"/>
    <s v="Societăți comerciale nefinanciare"/>
    <s v="Societăți comerciale nefinanciare"/>
    <x v="1"/>
    <x v="1"/>
    <x v="6"/>
    <x v="6"/>
    <n v="0"/>
    <n v="0"/>
    <n v="189063"/>
    <n v="0"/>
    <n v="0"/>
  </r>
  <r>
    <x v="3"/>
    <x v="1"/>
    <s v="Societăți comerciale nefinanciare"/>
    <s v="Societăți comerciale nefinanciare"/>
    <x v="1"/>
    <x v="1"/>
    <x v="7"/>
    <x v="7"/>
    <n v="0"/>
    <n v="0"/>
    <n v="189063"/>
    <n v="0"/>
    <n v="0"/>
  </r>
  <r>
    <x v="3"/>
    <x v="1"/>
    <s v="Societăți comerciale nefinanciare"/>
    <s v="Societăți comerciale nefinanciare"/>
    <x v="1"/>
    <x v="1"/>
    <x v="8"/>
    <x v="8"/>
    <n v="9909.7350650000008"/>
    <n v="-9909.7350650000008"/>
    <n v="189063"/>
    <n v="5.2414988998376204"/>
    <n v="-5.2414988998376204"/>
  </r>
  <r>
    <x v="3"/>
    <x v="1"/>
    <s v="Societăți comerciale nefinanciare"/>
    <s v="Societăți comerciale nefinanciare"/>
    <x v="1"/>
    <x v="1"/>
    <x v="9"/>
    <x v="9"/>
    <n v="42.911225999999999"/>
    <n v="-42.911225999999999"/>
    <n v="189063"/>
    <n v="2.2696786785357262E-2"/>
    <n v="-2.2696786785357262E-2"/>
  </r>
  <r>
    <x v="3"/>
    <x v="1"/>
    <s v="Societăți comerciale nefinanciare"/>
    <s v="Societăți comerciale nefinanciare"/>
    <x v="1"/>
    <x v="1"/>
    <x v="10"/>
    <x v="10"/>
    <n v="9866.8238390000006"/>
    <n v="-9866.8238390000006"/>
    <n v="189063"/>
    <n v="5.2188021130522637"/>
    <n v="-5.2188021130522637"/>
  </r>
  <r>
    <x v="3"/>
    <x v="1"/>
    <s v="Societăți comerciale nefinanciare"/>
    <s v="Societăți comerciale nefinanciare"/>
    <x v="1"/>
    <x v="1"/>
    <x v="11"/>
    <x v="11"/>
    <n v="69661.621001172782"/>
    <n v="-69661.621001172782"/>
    <n v="189063"/>
    <n v="36.845718623513214"/>
    <n v="-36.845718623513214"/>
  </r>
  <r>
    <x v="3"/>
    <x v="1"/>
    <s v="Societăți comerciale nefinanciare"/>
    <s v="Societăți comerciale nefinanciare"/>
    <x v="1"/>
    <x v="1"/>
    <x v="12"/>
    <x v="9"/>
    <n v="4901.6151492206609"/>
    <n v="-4901.6151492206609"/>
    <n v="189063"/>
    <n v="2.5925829745749622"/>
    <n v="-2.5925829745749622"/>
  </r>
  <r>
    <x v="3"/>
    <x v="1"/>
    <s v="Societăți comerciale nefinanciare"/>
    <s v="Societăți comerciale nefinanciare"/>
    <x v="1"/>
    <x v="1"/>
    <x v="13"/>
    <x v="10"/>
    <n v="64760.005851952119"/>
    <n v="-64760.005851952119"/>
    <n v="189063"/>
    <n v="34.253135648938247"/>
    <n v="-34.253135648938247"/>
  </r>
  <r>
    <x v="3"/>
    <x v="1"/>
    <s v="Societăți comerciale nefinanciare"/>
    <s v="Societăți comerciale nefinanciare"/>
    <x v="1"/>
    <x v="1"/>
    <x v="14"/>
    <x v="12"/>
    <n v="131795.75769263337"/>
    <n v="-131795.75769263337"/>
    <n v="189063"/>
    <n v="69.709968472220041"/>
    <n v="-69.709968472220041"/>
  </r>
  <r>
    <x v="3"/>
    <x v="1"/>
    <s v="Societăți comerciale nefinanciare"/>
    <s v="Societăți comerciale nefinanciare"/>
    <x v="1"/>
    <x v="1"/>
    <x v="15"/>
    <x v="13"/>
    <n v="0"/>
    <n v="0"/>
    <n v="189063"/>
    <n v="0"/>
    <n v="0"/>
  </r>
  <r>
    <x v="3"/>
    <x v="1"/>
    <s v="Societăți comerciale nefinanciare"/>
    <s v="Societăți comerciale nefinanciare"/>
    <x v="1"/>
    <x v="1"/>
    <x v="16"/>
    <x v="14"/>
    <n v="0"/>
    <n v="0"/>
    <n v="189063"/>
    <n v="0"/>
    <n v="0"/>
  </r>
  <r>
    <x v="3"/>
    <x v="1"/>
    <s v="Societăți comerciale nefinanciare"/>
    <s v="Societăți comerciale nefinanciare"/>
    <x v="1"/>
    <x v="1"/>
    <x v="17"/>
    <x v="15"/>
    <n v="0"/>
    <n v="0"/>
    <n v="189063"/>
    <n v="0"/>
    <n v="0"/>
  </r>
  <r>
    <x v="3"/>
    <x v="1"/>
    <s v="Societăți comerciale nefinanciare"/>
    <s v="Societăți comerciale nefinanciare"/>
    <x v="1"/>
    <x v="1"/>
    <x v="18"/>
    <x v="16"/>
    <n v="0"/>
    <n v="0"/>
    <n v="189063"/>
    <n v="0"/>
    <n v="0"/>
  </r>
  <r>
    <x v="3"/>
    <x v="1"/>
    <s v="Societăți comerciale nefinanciare"/>
    <s v="Societăți comerciale nefinanciare"/>
    <x v="1"/>
    <x v="1"/>
    <x v="19"/>
    <x v="17"/>
    <n v="54.182012729999997"/>
    <n v="-54.182012729999997"/>
    <n v="189063"/>
    <n v="2.8658178876882309E-2"/>
    <n v="-2.8658178876882309E-2"/>
  </r>
  <r>
    <x v="3"/>
    <x v="1"/>
    <s v="Societăți comerciale nefinanciare"/>
    <s v="Societăți comerciale nefinanciare"/>
    <x v="1"/>
    <x v="1"/>
    <x v="20"/>
    <x v="22"/>
    <n v="41049.487075581303"/>
    <n v="-41049.487075581303"/>
    <n v="189063"/>
    <n v="21.71206797500373"/>
    <n v="-21.71206797500373"/>
  </r>
  <r>
    <x v="3"/>
    <x v="1"/>
    <s v="Societăți comerciale nefinanciare"/>
    <s v="Societăți comerciale nefinanciare"/>
    <x v="1"/>
    <x v="1"/>
    <x v="21"/>
    <x v="19"/>
    <n v="29299.146361969797"/>
    <n v="-29299.146361969797"/>
    <n v="189063"/>
    <n v="15.497028166256644"/>
    <n v="-15.497028166256644"/>
  </r>
  <r>
    <x v="3"/>
    <x v="1"/>
    <s v="Societăți comerciale nefinanciare"/>
    <s v="Societăți comerciale nefinanciare"/>
    <x v="1"/>
    <x v="1"/>
    <x v="22"/>
    <x v="23"/>
    <n v="11750.340713611509"/>
    <n v="-11750.340713611509"/>
    <n v="189063"/>
    <n v="6.2150398087470897"/>
    <n v="-6.2150398087470897"/>
  </r>
  <r>
    <x v="3"/>
    <x v="1"/>
    <s v="Societăți comerciale nefinanciare"/>
    <s v="Societăți comerciale nefinanciare"/>
    <x v="1"/>
    <x v="2"/>
    <x v="24"/>
    <x v="24"/>
    <n v="-182625.33386977977"/>
    <n v="-182625.33386977977"/>
    <n v="189063"/>
    <n v="-96.59496245684231"/>
    <n v="-96.59496245684231"/>
  </r>
  <r>
    <x v="3"/>
    <x v="2"/>
    <s v="Total"/>
    <s v="Total"/>
    <x v="2"/>
    <x v="0"/>
    <x v="0"/>
    <x v="0"/>
    <n v="184506.84087837487"/>
    <n v="184506.84087837487"/>
    <n v="189063"/>
    <n v="97.590137085720045"/>
    <n v="97.590137085720045"/>
  </r>
  <r>
    <x v="3"/>
    <x v="2"/>
    <s v="Total"/>
    <s v="Total"/>
    <x v="2"/>
    <x v="0"/>
    <x v="1"/>
    <x v="1"/>
    <n v="53.509229230000003"/>
    <n v="53.509229230000003"/>
    <n v="189063"/>
    <n v="2.830232738822509E-2"/>
    <n v="2.830232738822509E-2"/>
  </r>
  <r>
    <x v="3"/>
    <x v="2"/>
    <s v="Total"/>
    <s v="Total"/>
    <x v="2"/>
    <x v="0"/>
    <x v="2"/>
    <x v="2"/>
    <n v="51.53305091"/>
    <n v="51.53305091"/>
    <n v="189063"/>
    <n v="2.7257078809708936E-2"/>
    <n v="2.7257078809708936E-2"/>
  </r>
  <r>
    <x v="3"/>
    <x v="2"/>
    <s v="Total"/>
    <s v="Total"/>
    <x v="2"/>
    <x v="0"/>
    <x v="3"/>
    <x v="3"/>
    <n v="1.97617832"/>
    <n v="1.97617832"/>
    <n v="189063"/>
    <n v="1.0452485785161561E-3"/>
    <n v="1.0452485785161561E-3"/>
  </r>
  <r>
    <x v="3"/>
    <x v="2"/>
    <s v="Total"/>
    <s v="Total"/>
    <x v="2"/>
    <x v="0"/>
    <x v="4"/>
    <x v="4"/>
    <n v="59781.419149609996"/>
    <n v="59781.419149609996"/>
    <n v="189063"/>
    <n v="31.619840555587288"/>
    <n v="31.619840555587288"/>
  </r>
  <r>
    <x v="3"/>
    <x v="2"/>
    <s v="Total"/>
    <s v="Total"/>
    <x v="2"/>
    <x v="0"/>
    <x v="5"/>
    <x v="5"/>
    <n v="5143.7360112599999"/>
    <n v="5143.7360112599999"/>
    <n v="189063"/>
    <n v="2.72064656292347"/>
    <n v="2.72064656292347"/>
  </r>
  <r>
    <x v="3"/>
    <x v="2"/>
    <s v="Total"/>
    <s v="Total"/>
    <x v="2"/>
    <x v="0"/>
    <x v="6"/>
    <x v="6"/>
    <n v="28752.600256130001"/>
    <n v="28752.600256130001"/>
    <n v="189063"/>
    <n v="15.207946692970067"/>
    <n v="15.207946692970067"/>
  </r>
  <r>
    <x v="3"/>
    <x v="2"/>
    <s v="Total"/>
    <s v="Total"/>
    <x v="2"/>
    <x v="0"/>
    <x v="7"/>
    <x v="7"/>
    <n v="25885.082882220002"/>
    <n v="25885.082882220002"/>
    <n v="189063"/>
    <n v="13.691247299693753"/>
    <n v="13.691247299693753"/>
  </r>
  <r>
    <x v="3"/>
    <x v="2"/>
    <s v="Total"/>
    <s v="Total"/>
    <x v="2"/>
    <x v="0"/>
    <x v="8"/>
    <x v="8"/>
    <n v="55904.560514349992"/>
    <n v="55904.560514349992"/>
    <n v="189063"/>
    <n v="29.569276121901162"/>
    <n v="29.569276121901162"/>
  </r>
  <r>
    <x v="3"/>
    <x v="2"/>
    <s v="Total"/>
    <s v="Total"/>
    <x v="2"/>
    <x v="0"/>
    <x v="9"/>
    <x v="9"/>
    <n v="14240.104833877123"/>
    <n v="14240.104833877123"/>
    <n v="189063"/>
    <n v="7.5319363565991875"/>
    <n v="7.5319363565991875"/>
  </r>
  <r>
    <x v="3"/>
    <x v="2"/>
    <s v="Total"/>
    <s v="Total"/>
    <x v="2"/>
    <x v="0"/>
    <x v="10"/>
    <x v="10"/>
    <n v="41664.455680472871"/>
    <n v="41664.455680472871"/>
    <n v="189063"/>
    <n v="22.037339765301976"/>
    <n v="22.037339765301976"/>
  </r>
  <r>
    <x v="3"/>
    <x v="2"/>
    <s v="Total"/>
    <s v="Total"/>
    <x v="2"/>
    <x v="0"/>
    <x v="11"/>
    <x v="11"/>
    <n v="46470.15200698001"/>
    <n v="46470.15200698001"/>
    <n v="189063"/>
    <n v="24.579188951291371"/>
    <n v="24.579188951291371"/>
  </r>
  <r>
    <x v="3"/>
    <x v="2"/>
    <s v="Total"/>
    <s v="Total"/>
    <x v="2"/>
    <x v="0"/>
    <x v="12"/>
    <x v="9"/>
    <n v="9750.9587304370198"/>
    <n v="9750.9587304370198"/>
    <n v="189063"/>
    <n v="5.157518250761397"/>
    <n v="5.157518250761397"/>
  </r>
  <r>
    <x v="3"/>
    <x v="2"/>
    <s v="Total"/>
    <s v="Total"/>
    <x v="2"/>
    <x v="0"/>
    <x v="13"/>
    <x v="10"/>
    <n v="36719.193276542988"/>
    <n v="36719.193276542988"/>
    <n v="189063"/>
    <n v="19.421670700529976"/>
    <n v="19.421670700529976"/>
  </r>
  <r>
    <x v="3"/>
    <x v="2"/>
    <s v="Total"/>
    <s v="Total"/>
    <x v="2"/>
    <x v="0"/>
    <x v="14"/>
    <x v="12"/>
    <n v="1075.89464348"/>
    <n v="1075.89464348"/>
    <n v="189063"/>
    <n v="0.56906673620962323"/>
    <n v="0.56906673620962323"/>
  </r>
  <r>
    <x v="3"/>
    <x v="2"/>
    <s v="Total"/>
    <s v="Total"/>
    <x v="2"/>
    <x v="0"/>
    <x v="15"/>
    <x v="13"/>
    <n v="426.92861685999992"/>
    <n v="426.92861685999992"/>
    <n v="189063"/>
    <n v="0.22581288610674746"/>
    <n v="0.22581288610674746"/>
  </r>
  <r>
    <x v="3"/>
    <x v="2"/>
    <s v="Total"/>
    <s v="Total"/>
    <x v="2"/>
    <x v="0"/>
    <x v="16"/>
    <x v="14"/>
    <n v="270.88495341999993"/>
    <n v="270.88495341999993"/>
    <n v="189063"/>
    <n v="0.14327761297556896"/>
    <n v="0.14327761297556896"/>
  </r>
  <r>
    <x v="3"/>
    <x v="2"/>
    <s v="Total"/>
    <s v="Total"/>
    <x v="2"/>
    <x v="0"/>
    <x v="17"/>
    <x v="15"/>
    <n v="0"/>
    <n v="0"/>
    <n v="189063"/>
    <n v="0"/>
    <n v="0"/>
  </r>
  <r>
    <x v="3"/>
    <x v="2"/>
    <s v="Total"/>
    <s v="Total"/>
    <x v="2"/>
    <x v="0"/>
    <x v="18"/>
    <x v="16"/>
    <n v="156.04366344000002"/>
    <n v="156.04366344000002"/>
    <n v="189063"/>
    <n v="8.2535273131178505E-2"/>
    <n v="8.2535273131178505E-2"/>
  </r>
  <r>
    <x v="3"/>
    <x v="2"/>
    <s v="Total"/>
    <s v="Total"/>
    <x v="2"/>
    <x v="0"/>
    <x v="19"/>
    <x v="17"/>
    <n v="67.516270130000009"/>
    <n v="67.516270130000009"/>
    <n v="189063"/>
    <n v="3.5710990585148872E-2"/>
    <n v="3.5710990585148872E-2"/>
  </r>
  <r>
    <x v="3"/>
    <x v="2"/>
    <s v="Total"/>
    <s v="Total"/>
    <x v="2"/>
    <x v="0"/>
    <x v="20"/>
    <x v="18"/>
    <n v="20726.8604477349"/>
    <n v="20726.8604477349"/>
    <n v="189063"/>
    <n v="10.962938516650482"/>
    <n v="10.962938516650482"/>
  </r>
  <r>
    <x v="3"/>
    <x v="2"/>
    <s v="Total"/>
    <s v="Total"/>
    <x v="2"/>
    <x v="0"/>
    <x v="21"/>
    <x v="19"/>
    <n v="489.75418880000001"/>
    <n v="489.75418880000001"/>
    <n v="189063"/>
    <n v="0.25904285280567857"/>
    <n v="0.25904285280567857"/>
  </r>
  <r>
    <x v="3"/>
    <x v="2"/>
    <s v="Total"/>
    <s v="Total"/>
    <x v="2"/>
    <x v="0"/>
    <x v="22"/>
    <x v="20"/>
    <n v="20237.106258934899"/>
    <n v="20237.106258934899"/>
    <n v="189063"/>
    <n v="10.703895663844802"/>
    <n v="10.703895663844802"/>
  </r>
  <r>
    <x v="3"/>
    <x v="2"/>
    <s v="Total"/>
    <s v="Total"/>
    <x v="2"/>
    <x v="1"/>
    <x v="23"/>
    <x v="21"/>
    <n v="200236.09812074606"/>
    <n v="-200236.09812074606"/>
    <n v="189063"/>
    <n v="105.90972221997221"/>
    <n v="-105.90972221997221"/>
  </r>
  <r>
    <x v="3"/>
    <x v="2"/>
    <s v="Total"/>
    <s v="Total"/>
    <x v="2"/>
    <x v="1"/>
    <x v="1"/>
    <x v="1"/>
    <n v="0"/>
    <n v="0"/>
    <n v="189063"/>
    <n v="0"/>
    <n v="0"/>
  </r>
  <r>
    <x v="3"/>
    <x v="2"/>
    <s v="Total"/>
    <s v="Total"/>
    <x v="2"/>
    <x v="1"/>
    <x v="2"/>
    <x v="2"/>
    <n v="0"/>
    <n v="0"/>
    <n v="189063"/>
    <n v="0"/>
    <n v="0"/>
  </r>
  <r>
    <x v="3"/>
    <x v="2"/>
    <s v="Total"/>
    <s v="Total"/>
    <x v="2"/>
    <x v="1"/>
    <x v="3"/>
    <x v="3"/>
    <n v="0"/>
    <n v="0"/>
    <n v="189063"/>
    <n v="0"/>
    <n v="0"/>
  </r>
  <r>
    <x v="3"/>
    <x v="2"/>
    <s v="Total"/>
    <s v="Total"/>
    <x v="2"/>
    <x v="1"/>
    <x v="4"/>
    <x v="4"/>
    <n v="117298.92090098001"/>
    <n v="-117298.92090098001"/>
    <n v="189063"/>
    <n v="62.042240364841348"/>
    <n v="-62.042240364841348"/>
  </r>
  <r>
    <x v="3"/>
    <x v="2"/>
    <s v="Total"/>
    <s v="Total"/>
    <x v="2"/>
    <x v="1"/>
    <x v="5"/>
    <x v="5"/>
    <n v="23748.867148270001"/>
    <n v="-23748.867148270001"/>
    <n v="189063"/>
    <n v="12.561351056668943"/>
    <n v="-12.561351056668943"/>
  </r>
  <r>
    <x v="3"/>
    <x v="2"/>
    <s v="Total"/>
    <s v="Total"/>
    <x v="2"/>
    <x v="1"/>
    <x v="6"/>
    <x v="6"/>
    <n v="55559.327911710003"/>
    <n v="-55559.327911710003"/>
    <n v="189063"/>
    <n v="29.386674236476733"/>
    <n v="-29.386674236476733"/>
  </r>
  <r>
    <x v="3"/>
    <x v="2"/>
    <s v="Total"/>
    <s v="Total"/>
    <x v="2"/>
    <x v="1"/>
    <x v="7"/>
    <x v="7"/>
    <n v="37990.725840999999"/>
    <n v="-37990.725840999999"/>
    <n v="189063"/>
    <n v="20.094215071695679"/>
    <n v="-20.094215071695679"/>
  </r>
  <r>
    <x v="3"/>
    <x v="2"/>
    <s v="Total"/>
    <s v="Total"/>
    <x v="2"/>
    <x v="1"/>
    <x v="8"/>
    <x v="8"/>
    <n v="7285.4444058200006"/>
    <n v="-7285.4444058200006"/>
    <n v="189063"/>
    <n v="3.8534480071827915"/>
    <n v="-3.8534480071827915"/>
  </r>
  <r>
    <x v="3"/>
    <x v="2"/>
    <s v="Total"/>
    <s v="Total"/>
    <x v="2"/>
    <x v="1"/>
    <x v="9"/>
    <x v="9"/>
    <n v="6298.7206888200008"/>
    <n v="-6298.7206888200008"/>
    <n v="189063"/>
    <n v="3.3315459337998448"/>
    <n v="-3.3315459337998448"/>
  </r>
  <r>
    <x v="3"/>
    <x v="2"/>
    <s v="Total"/>
    <s v="Total"/>
    <x v="2"/>
    <x v="1"/>
    <x v="10"/>
    <x v="10"/>
    <n v="986.72371699999997"/>
    <n v="-986.72371699999997"/>
    <n v="189063"/>
    <n v="0.52190207338294636"/>
    <n v="-0.52190207338294636"/>
  </r>
  <r>
    <x v="3"/>
    <x v="2"/>
    <s v="Total"/>
    <s v="Total"/>
    <x v="2"/>
    <x v="1"/>
    <x v="11"/>
    <x v="11"/>
    <n v="25327.859542489998"/>
    <n v="-25327.859542489998"/>
    <n v="189063"/>
    <n v="13.396518378789079"/>
    <n v="-13.396518378789079"/>
  </r>
  <r>
    <x v="3"/>
    <x v="2"/>
    <s v="Total"/>
    <s v="Total"/>
    <x v="2"/>
    <x v="1"/>
    <x v="12"/>
    <x v="9"/>
    <n v="189.96366383750672"/>
    <n v="-189.96366383750672"/>
    <n v="189063"/>
    <n v="0.10047638291866029"/>
    <n v="-0.10047638291866029"/>
  </r>
  <r>
    <x v="3"/>
    <x v="2"/>
    <s v="Total"/>
    <s v="Total"/>
    <x v="2"/>
    <x v="1"/>
    <x v="13"/>
    <x v="10"/>
    <n v="25137.895878652493"/>
    <n v="-25137.895878652493"/>
    <n v="189063"/>
    <n v="13.29604199587042"/>
    <n v="-13.29604199587042"/>
  </r>
  <r>
    <x v="3"/>
    <x v="2"/>
    <s v="Total"/>
    <s v="Total"/>
    <x v="2"/>
    <x v="1"/>
    <x v="14"/>
    <x v="12"/>
    <n v="46615.646022070716"/>
    <n v="-46615.646022070716"/>
    <n v="189063"/>
    <n v="24.656144259887295"/>
    <n v="-24.656144259887295"/>
  </r>
  <r>
    <x v="3"/>
    <x v="2"/>
    <s v="Total"/>
    <s v="Total"/>
    <x v="2"/>
    <x v="1"/>
    <x v="15"/>
    <x v="13"/>
    <n v="1659.6629320623106"/>
    <n v="-1659.6629320623106"/>
    <n v="189063"/>
    <n v="0.87783592350820128"/>
    <n v="-0.87783592350820128"/>
  </r>
  <r>
    <x v="3"/>
    <x v="2"/>
    <s v="Total"/>
    <s v="Total"/>
    <x v="2"/>
    <x v="1"/>
    <x v="16"/>
    <x v="14"/>
    <n v="0"/>
    <n v="0"/>
    <n v="189063"/>
    <n v="0"/>
    <n v="0"/>
  </r>
  <r>
    <x v="3"/>
    <x v="2"/>
    <s v="Total"/>
    <s v="Total"/>
    <x v="2"/>
    <x v="1"/>
    <x v="17"/>
    <x v="15"/>
    <n v="620.86064470000008"/>
    <n v="-620.86064470000008"/>
    <n v="189063"/>
    <n v="0.32838823286417756"/>
    <n v="-0.32838823286417756"/>
  </r>
  <r>
    <x v="3"/>
    <x v="2"/>
    <s v="Total"/>
    <s v="Total"/>
    <x v="2"/>
    <x v="1"/>
    <x v="18"/>
    <x v="16"/>
    <n v="1038.8022873623104"/>
    <n v="-1038.8022873623104"/>
    <n v="189063"/>
    <n v="0.54944769064402366"/>
    <n v="-0.54944769064402366"/>
  </r>
  <r>
    <x v="3"/>
    <x v="2"/>
    <s v="Total"/>
    <s v="Total"/>
    <x v="2"/>
    <x v="1"/>
    <x v="19"/>
    <x v="17"/>
    <n v="0"/>
    <n v="0"/>
    <n v="189063"/>
    <n v="0"/>
    <n v="0"/>
  </r>
  <r>
    <x v="3"/>
    <x v="2"/>
    <s v="Total"/>
    <s v="Total"/>
    <x v="2"/>
    <x v="1"/>
    <x v="20"/>
    <x v="22"/>
    <n v="2048.5643173230001"/>
    <n v="-2048.5643173230001"/>
    <n v="189063"/>
    <n v="1.0835352857634757"/>
    <n v="-1.0835352857634757"/>
  </r>
  <r>
    <x v="3"/>
    <x v="2"/>
    <s v="Total"/>
    <s v="Total"/>
    <x v="2"/>
    <x v="1"/>
    <x v="21"/>
    <x v="19"/>
    <n v="313.49800989300002"/>
    <n v="-313.49800989300002"/>
    <n v="189063"/>
    <n v="0.16581669067612384"/>
    <n v="-0.16581669067612384"/>
  </r>
  <r>
    <x v="3"/>
    <x v="2"/>
    <s v="Total"/>
    <s v="Total"/>
    <x v="2"/>
    <x v="1"/>
    <x v="22"/>
    <x v="23"/>
    <n v="1735.0663074300001"/>
    <n v="-1735.0663074300001"/>
    <n v="189063"/>
    <n v="0.91771859508735176"/>
    <n v="-0.91771859508735176"/>
  </r>
  <r>
    <x v="3"/>
    <x v="2"/>
    <s v="Total"/>
    <s v="Total"/>
    <x v="2"/>
    <x v="2"/>
    <x v="24"/>
    <x v="24"/>
    <n v="-15729.257242371183"/>
    <n v="-15729.257242371183"/>
    <n v="189063"/>
    <n v="-8.3195851342521703"/>
    <n v="-8.3195851342521703"/>
  </r>
  <r>
    <x v="3"/>
    <x v="2"/>
    <s v="Instituții financiare monetare"/>
    <s v="Total "/>
    <x v="3"/>
    <x v="0"/>
    <x v="0"/>
    <x v="0"/>
    <n v="173321.15485799636"/>
    <n v="173321.15485799636"/>
    <n v="189063"/>
    <n v="91.673756820740365"/>
    <n v="91.673756820740365"/>
  </r>
  <r>
    <x v="3"/>
    <x v="2"/>
    <s v="Instituții financiare monetare"/>
    <s v="Total "/>
    <x v="3"/>
    <x v="0"/>
    <x v="1"/>
    <x v="1"/>
    <n v="53.509229230000003"/>
    <n v="53.509229230000003"/>
    <n v="189063"/>
    <n v="2.830232738822509E-2"/>
    <n v="2.830232738822509E-2"/>
  </r>
  <r>
    <x v="3"/>
    <x v="2"/>
    <s v="Instituții financiare monetare"/>
    <s v="Total "/>
    <x v="3"/>
    <x v="0"/>
    <x v="2"/>
    <x v="2"/>
    <n v="51.53305091"/>
    <n v="51.53305091"/>
    <n v="189063"/>
    <n v="2.7257078809708936E-2"/>
    <n v="2.7257078809708936E-2"/>
  </r>
  <r>
    <x v="3"/>
    <x v="2"/>
    <s v="Instituții financiare monetare"/>
    <s v="Total "/>
    <x v="3"/>
    <x v="0"/>
    <x v="3"/>
    <x v="3"/>
    <n v="1.97617832"/>
    <n v="1.97617832"/>
    <n v="189063"/>
    <n v="1.0452485785161561E-3"/>
    <n v="1.0452485785161561E-3"/>
  </r>
  <r>
    <x v="3"/>
    <x v="2"/>
    <s v="Instituții financiare monetare"/>
    <s v="Total "/>
    <x v="3"/>
    <x v="0"/>
    <x v="4"/>
    <x v="4"/>
    <n v="58501.849277350004"/>
    <n v="58501.849277350004"/>
    <n v="189063"/>
    <n v="30.943045057652739"/>
    <n v="30.943045057652739"/>
  </r>
  <r>
    <x v="3"/>
    <x v="2"/>
    <s v="Instituții financiare monetare"/>
    <s v="Total "/>
    <x v="3"/>
    <x v="0"/>
    <x v="5"/>
    <x v="5"/>
    <n v="5078.2692717099999"/>
    <n v="5078.2692717099999"/>
    <n v="189063"/>
    <n v="2.6860196187038183"/>
    <n v="2.6860196187038183"/>
  </r>
  <r>
    <x v="3"/>
    <x v="2"/>
    <s v="Instituții financiare monetare"/>
    <s v="Total "/>
    <x v="3"/>
    <x v="0"/>
    <x v="6"/>
    <x v="6"/>
    <n v="28219.918001420003"/>
    <n v="28219.918001420003"/>
    <n v="189063"/>
    <n v="14.926198146342756"/>
    <n v="14.926198146342756"/>
  </r>
  <r>
    <x v="3"/>
    <x v="2"/>
    <s v="Instituții financiare monetare"/>
    <s v="Total "/>
    <x v="3"/>
    <x v="0"/>
    <x v="7"/>
    <x v="7"/>
    <n v="25203.662004220001"/>
    <n v="25203.662004220001"/>
    <n v="189063"/>
    <n v="13.330827292606168"/>
    <n v="13.330827292606168"/>
  </r>
  <r>
    <x v="3"/>
    <x v="2"/>
    <s v="Instituții financiare monetare"/>
    <s v="Total "/>
    <x v="3"/>
    <x v="0"/>
    <x v="8"/>
    <x v="8"/>
    <n v="54744.644441541423"/>
    <n v="54744.644441541423"/>
    <n v="189063"/>
    <n v="28.95576841663436"/>
    <n v="28.95576841663436"/>
  </r>
  <r>
    <x v="3"/>
    <x v="2"/>
    <s v="Instituții financiare monetare"/>
    <s v="Total "/>
    <x v="3"/>
    <x v="0"/>
    <x v="9"/>
    <x v="9"/>
    <n v="13080.188761068552"/>
    <n v="13080.188761068552"/>
    <n v="189063"/>
    <n v="6.9184286513323885"/>
    <n v="6.9184286513323885"/>
  </r>
  <r>
    <x v="3"/>
    <x v="2"/>
    <s v="Instituții financiare monetare"/>
    <s v="Total "/>
    <x v="3"/>
    <x v="0"/>
    <x v="10"/>
    <x v="10"/>
    <n v="41664.455680472871"/>
    <n v="41664.455680472871"/>
    <n v="189063"/>
    <n v="22.037339765301976"/>
    <n v="22.037339765301976"/>
  </r>
  <r>
    <x v="3"/>
    <x v="2"/>
    <s v="Instituții financiare monetare"/>
    <s v="Total "/>
    <x v="3"/>
    <x v="0"/>
    <x v="11"/>
    <x v="11"/>
    <n v="39487.898940800005"/>
    <n v="39487.898940800005"/>
    <n v="189063"/>
    <n v="20.886106187249755"/>
    <n v="20.886106187249755"/>
  </r>
  <r>
    <x v="3"/>
    <x v="2"/>
    <s v="Instituții financiare monetare"/>
    <s v="Total "/>
    <x v="3"/>
    <x v="0"/>
    <x v="12"/>
    <x v="9"/>
    <n v="2790.1991757372471"/>
    <n v="2790.1991757372471"/>
    <n v="189063"/>
    <n v="1.475803925536592"/>
    <n v="1.475803925536592"/>
  </r>
  <r>
    <x v="3"/>
    <x v="2"/>
    <s v="Instituții financiare monetare"/>
    <s v="Total "/>
    <x v="3"/>
    <x v="0"/>
    <x v="13"/>
    <x v="10"/>
    <n v="36697.69976506276"/>
    <n v="36697.69976506276"/>
    <n v="189063"/>
    <n v="19.410302261713163"/>
    <n v="19.410302261713163"/>
  </r>
  <r>
    <x v="3"/>
    <x v="2"/>
    <s v="Instituții financiare monetare"/>
    <s v="Total "/>
    <x v="3"/>
    <x v="0"/>
    <x v="14"/>
    <x v="12"/>
    <n v="618.21794700000009"/>
    <n v="618.21794700000009"/>
    <n v="189063"/>
    <n v="0.32699044604179567"/>
    <n v="0.32699044604179567"/>
  </r>
  <r>
    <x v="3"/>
    <x v="2"/>
    <s v="Instituții financiare monetare"/>
    <s v="Total "/>
    <x v="3"/>
    <x v="0"/>
    <x v="15"/>
    <x v="13"/>
    <n v="156.04366344000002"/>
    <n v="156.04366344000002"/>
    <n v="189063"/>
    <n v="8.2535273131178505E-2"/>
    <n v="8.2535273131178505E-2"/>
  </r>
  <r>
    <x v="3"/>
    <x v="2"/>
    <s v="Instituții financiare monetare"/>
    <s v="Total "/>
    <x v="3"/>
    <x v="0"/>
    <x v="16"/>
    <x v="14"/>
    <n v="0"/>
    <n v="0"/>
    <n v="189063"/>
    <n v="0"/>
    <n v="0"/>
  </r>
  <r>
    <x v="3"/>
    <x v="2"/>
    <s v="Instituții financiare monetare"/>
    <s v="Total "/>
    <x v="3"/>
    <x v="0"/>
    <x v="17"/>
    <x v="15"/>
    <n v="0"/>
    <n v="0"/>
    <n v="189063"/>
    <n v="0"/>
    <n v="0"/>
  </r>
  <r>
    <x v="3"/>
    <x v="2"/>
    <s v="Instituții financiare monetare"/>
    <s v="Total "/>
    <x v="3"/>
    <x v="0"/>
    <x v="18"/>
    <x v="16"/>
    <n v="156.04366344000002"/>
    <n v="156.04366344000002"/>
    <n v="189063"/>
    <n v="8.2535273131178505E-2"/>
    <n v="8.2535273131178505E-2"/>
  </r>
  <r>
    <x v="3"/>
    <x v="2"/>
    <s v="Instituții financiare monetare"/>
    <s v="Total "/>
    <x v="3"/>
    <x v="0"/>
    <x v="19"/>
    <x v="17"/>
    <n v="0"/>
    <n v="0"/>
    <n v="189063"/>
    <n v="0"/>
    <n v="0"/>
  </r>
  <r>
    <x v="3"/>
    <x v="2"/>
    <s v="Instituții financiare monetare"/>
    <s v="Total "/>
    <x v="3"/>
    <x v="0"/>
    <x v="20"/>
    <x v="18"/>
    <n v="19758.991358634899"/>
    <n v="19758.991358634899"/>
    <n v="189063"/>
    <n v="10.451009112642295"/>
    <n v="10.451009112642295"/>
  </r>
  <r>
    <x v="3"/>
    <x v="2"/>
    <s v="Instituții financiare monetare"/>
    <s v="Total "/>
    <x v="3"/>
    <x v="0"/>
    <x v="21"/>
    <x v="19"/>
    <n v="30.038882000000001"/>
    <n v="30.038882000000001"/>
    <n v="189063"/>
    <n v="1.588829226236757E-2"/>
    <n v="1.588829226236757E-2"/>
  </r>
  <r>
    <x v="3"/>
    <x v="2"/>
    <s v="Instituții financiare monetare"/>
    <s v="Total "/>
    <x v="3"/>
    <x v="0"/>
    <x v="22"/>
    <x v="20"/>
    <n v="19728.952476634899"/>
    <n v="19728.952476634899"/>
    <n v="189063"/>
    <n v="10.435120820379925"/>
    <n v="10.435120820379925"/>
  </r>
  <r>
    <x v="3"/>
    <x v="2"/>
    <s v="Instituții financiare monetare"/>
    <s v="Total "/>
    <x v="3"/>
    <x v="1"/>
    <x v="23"/>
    <x v="21"/>
    <n v="188781.33459830703"/>
    <n v="-188781.33459830703"/>
    <n v="189063"/>
    <n v="99.851020346819325"/>
    <n v="-99.851020346819325"/>
  </r>
  <r>
    <x v="3"/>
    <x v="2"/>
    <s v="Instituții financiare monetare"/>
    <s v="Total "/>
    <x v="3"/>
    <x v="1"/>
    <x v="1"/>
    <x v="1"/>
    <n v="0"/>
    <n v="0"/>
    <n v="189063"/>
    <n v="0"/>
    <n v="0"/>
  </r>
  <r>
    <x v="3"/>
    <x v="2"/>
    <s v="Instituții financiare monetare"/>
    <s v="Total "/>
    <x v="3"/>
    <x v="1"/>
    <x v="2"/>
    <x v="2"/>
    <n v="0"/>
    <n v="0"/>
    <n v="189063"/>
    <n v="0"/>
    <n v="0"/>
  </r>
  <r>
    <x v="3"/>
    <x v="2"/>
    <s v="Instituții financiare monetare"/>
    <s v="Total "/>
    <x v="3"/>
    <x v="1"/>
    <x v="3"/>
    <x v="3"/>
    <n v="0"/>
    <n v="0"/>
    <n v="189063"/>
    <n v="0"/>
    <n v="0"/>
  </r>
  <r>
    <x v="3"/>
    <x v="2"/>
    <s v="Instituții financiare monetare"/>
    <s v="Total "/>
    <x v="3"/>
    <x v="1"/>
    <x v="4"/>
    <x v="4"/>
    <n v="117298.92090098001"/>
    <n v="-117298.92090098001"/>
    <n v="189063"/>
    <n v="62.042240364841348"/>
    <n v="-62.042240364841348"/>
  </r>
  <r>
    <x v="3"/>
    <x v="2"/>
    <s v="Instituții financiare monetare"/>
    <s v="Total "/>
    <x v="3"/>
    <x v="1"/>
    <x v="5"/>
    <x v="5"/>
    <n v="23748.867148270001"/>
    <n v="-23748.867148270001"/>
    <n v="189063"/>
    <n v="12.561351056668943"/>
    <n v="-12.561351056668943"/>
  </r>
  <r>
    <x v="3"/>
    <x v="2"/>
    <s v="Instituții financiare monetare"/>
    <s v="Total "/>
    <x v="3"/>
    <x v="1"/>
    <x v="6"/>
    <x v="6"/>
    <n v="55559.327911710003"/>
    <n v="-55559.327911710003"/>
    <n v="189063"/>
    <n v="29.386674236476733"/>
    <n v="-29.386674236476733"/>
  </r>
  <r>
    <x v="3"/>
    <x v="2"/>
    <s v="Instituții financiare monetare"/>
    <s v="Total "/>
    <x v="3"/>
    <x v="1"/>
    <x v="7"/>
    <x v="7"/>
    <n v="37990.725840999999"/>
    <n v="-37990.725840999999"/>
    <n v="189063"/>
    <n v="20.094215071695679"/>
    <n v="-20.094215071695679"/>
  </r>
  <r>
    <x v="3"/>
    <x v="2"/>
    <s v="Instituții financiare monetare"/>
    <s v="Total "/>
    <x v="3"/>
    <x v="1"/>
    <x v="8"/>
    <x v="8"/>
    <n v="7285.4444058200006"/>
    <n v="-7285.4444058200006"/>
    <n v="189063"/>
    <n v="3.8534480071827915"/>
    <n v="-3.8534480071827915"/>
  </r>
  <r>
    <x v="3"/>
    <x v="2"/>
    <s v="Instituții financiare monetare"/>
    <s v="Total "/>
    <x v="3"/>
    <x v="1"/>
    <x v="9"/>
    <x v="9"/>
    <n v="6298.7206888200008"/>
    <n v="-6298.7206888200008"/>
    <n v="189063"/>
    <n v="3.3315459337998448"/>
    <n v="-3.3315459337998448"/>
  </r>
  <r>
    <x v="3"/>
    <x v="2"/>
    <s v="Instituții financiare monetare"/>
    <s v="Total "/>
    <x v="3"/>
    <x v="1"/>
    <x v="10"/>
    <x v="10"/>
    <n v="986.72371699999997"/>
    <n v="-986.72371699999997"/>
    <n v="189063"/>
    <n v="0.52190207338294636"/>
    <n v="-0.52190207338294636"/>
  </r>
  <r>
    <x v="3"/>
    <x v="2"/>
    <s v="Instituții financiare monetare"/>
    <s v="Total "/>
    <x v="3"/>
    <x v="1"/>
    <x v="11"/>
    <x v="11"/>
    <n v="20601.486488489998"/>
    <n v="-20601.486488489998"/>
    <n v="189063"/>
    <n v="10.896625192919819"/>
    <n v="-10.896625192919819"/>
  </r>
  <r>
    <x v="3"/>
    <x v="2"/>
    <s v="Instituții financiare monetare"/>
    <s v="Total "/>
    <x v="3"/>
    <x v="1"/>
    <x v="12"/>
    <x v="9"/>
    <n v="76.015730516130802"/>
    <n v="-76.015730516130802"/>
    <n v="189063"/>
    <n v="4.0206561049031697E-2"/>
    <n v="-4.0206561049031697E-2"/>
  </r>
  <r>
    <x v="3"/>
    <x v="2"/>
    <s v="Instituții financiare monetare"/>
    <s v="Total "/>
    <x v="3"/>
    <x v="1"/>
    <x v="13"/>
    <x v="10"/>
    <n v="20525.470757973868"/>
    <n v="-20525.470757973868"/>
    <n v="189063"/>
    <n v="10.856418631870788"/>
    <n v="-10.856418631870788"/>
  </r>
  <r>
    <x v="3"/>
    <x v="2"/>
    <s v="Instituții financiare monetare"/>
    <s v="Total "/>
    <x v="3"/>
    <x v="1"/>
    <x v="14"/>
    <x v="12"/>
    <n v="42381.439345657011"/>
    <n v="-42381.439345657011"/>
    <n v="189063"/>
    <n v="22.416569791898475"/>
    <n v="-22.416569791898475"/>
  </r>
  <r>
    <x v="3"/>
    <x v="2"/>
    <s v="Instituții financiare monetare"/>
    <s v="Total "/>
    <x v="3"/>
    <x v="1"/>
    <x v="15"/>
    <x v="13"/>
    <n v="0"/>
    <n v="0"/>
    <n v="189063"/>
    <n v="0"/>
    <n v="0"/>
  </r>
  <r>
    <x v="3"/>
    <x v="2"/>
    <s v="Instituții financiare monetare"/>
    <s v="Total "/>
    <x v="3"/>
    <x v="1"/>
    <x v="16"/>
    <x v="14"/>
    <n v="0"/>
    <n v="0"/>
    <n v="189063"/>
    <n v="0"/>
    <n v="0"/>
  </r>
  <r>
    <x v="3"/>
    <x v="2"/>
    <s v="Instituții financiare monetare"/>
    <s v="Total "/>
    <x v="3"/>
    <x v="1"/>
    <x v="17"/>
    <x v="15"/>
    <n v="0"/>
    <n v="0"/>
    <n v="189063"/>
    <n v="0"/>
    <n v="0"/>
  </r>
  <r>
    <x v="3"/>
    <x v="2"/>
    <s v="Instituții financiare monetare"/>
    <s v="Total "/>
    <x v="3"/>
    <x v="1"/>
    <x v="18"/>
    <x v="16"/>
    <n v="0"/>
    <n v="0"/>
    <n v="189063"/>
    <n v="0"/>
    <n v="0"/>
  </r>
  <r>
    <x v="3"/>
    <x v="2"/>
    <s v="Instituții financiare monetare"/>
    <s v="Total "/>
    <x v="3"/>
    <x v="1"/>
    <x v="19"/>
    <x v="17"/>
    <n v="0"/>
    <n v="0"/>
    <n v="189063"/>
    <n v="0"/>
    <n v="0"/>
  </r>
  <r>
    <x v="3"/>
    <x v="2"/>
    <s v="Instituții financiare monetare"/>
    <s v="Total "/>
    <x v="3"/>
    <x v="1"/>
    <x v="20"/>
    <x v="22"/>
    <n v="1214.04345736"/>
    <n v="-1214.04345736"/>
    <n v="189063"/>
    <n v="0.64213698997688606"/>
    <n v="-0.64213698997688606"/>
  </r>
  <r>
    <x v="3"/>
    <x v="2"/>
    <s v="Instituții financiare monetare"/>
    <s v="Total "/>
    <x v="3"/>
    <x v="1"/>
    <x v="21"/>
    <x v="19"/>
    <n v="71.613388409999999"/>
    <n v="-71.613388409999999"/>
    <n v="189063"/>
    <n v="3.7878055679852751E-2"/>
    <n v="-3.7878055679852751E-2"/>
  </r>
  <r>
    <x v="3"/>
    <x v="2"/>
    <s v="Instituții financiare monetare"/>
    <s v="Total "/>
    <x v="3"/>
    <x v="1"/>
    <x v="22"/>
    <x v="23"/>
    <n v="1142.4300689500001"/>
    <n v="-1142.4300689500001"/>
    <n v="189063"/>
    <n v="0.60425893429703326"/>
    <n v="-0.60425893429703326"/>
  </r>
  <r>
    <x v="3"/>
    <x v="2"/>
    <s v="Instituții financiare monetare"/>
    <s v="Total "/>
    <x v="3"/>
    <x v="2"/>
    <x v="24"/>
    <x v="24"/>
    <n v="-15460.179740310676"/>
    <n v="-15460.179740310676"/>
    <n v="189063"/>
    <n v="-8.177263526078967"/>
    <n v="-8.177263526078967"/>
  </r>
  <r>
    <x v="3"/>
    <x v="2"/>
    <s v="Instituții financiare monetare"/>
    <s v="Banca Centrală"/>
    <x v="4"/>
    <x v="0"/>
    <x v="0"/>
    <x v="0"/>
    <n v="66874.557835059997"/>
    <n v="66874.557835059997"/>
    <n v="189063"/>
    <n v="35.371573409424371"/>
    <n v="35.371573409424371"/>
  </r>
  <r>
    <x v="3"/>
    <x v="2"/>
    <s v="Instituții financiare monetare"/>
    <s v="Banca Centrală"/>
    <x v="4"/>
    <x v="0"/>
    <x v="1"/>
    <x v="1"/>
    <n v="53.509229230000003"/>
    <n v="53.509229230000003"/>
    <n v="189063"/>
    <n v="2.830232738822509E-2"/>
    <n v="2.830232738822509E-2"/>
  </r>
  <r>
    <x v="3"/>
    <x v="2"/>
    <s v="Instituții financiare monetare"/>
    <s v="Banca Centrală"/>
    <x v="4"/>
    <x v="0"/>
    <x v="2"/>
    <x v="2"/>
    <n v="51.53305091"/>
    <n v="51.53305091"/>
    <n v="189063"/>
    <n v="2.7257078809708936E-2"/>
    <n v="2.7257078809708936E-2"/>
  </r>
  <r>
    <x v="3"/>
    <x v="2"/>
    <s v="Instituții financiare monetare"/>
    <s v="Banca Centrală"/>
    <x v="4"/>
    <x v="0"/>
    <x v="3"/>
    <x v="3"/>
    <n v="1.97617832"/>
    <n v="1.97617832"/>
    <n v="189063"/>
    <n v="1.0452485785161561E-3"/>
    <n v="1.0452485785161561E-3"/>
  </r>
  <r>
    <x v="3"/>
    <x v="2"/>
    <s v="Instituții financiare monetare"/>
    <s v="Banca Centrală"/>
    <x v="4"/>
    <x v="0"/>
    <x v="4"/>
    <x v="4"/>
    <n v="24723.640213140003"/>
    <n v="24723.640213140003"/>
    <n v="189063"/>
    <n v="13.076932140683265"/>
    <n v="13.076932140683265"/>
  </r>
  <r>
    <x v="3"/>
    <x v="2"/>
    <s v="Instituții financiare monetare"/>
    <s v="Banca Centrală"/>
    <x v="4"/>
    <x v="0"/>
    <x v="5"/>
    <x v="5"/>
    <n v="0.53013770999999998"/>
    <n v="0.53013770999999998"/>
    <n v="189063"/>
    <n v="2.8040267529870993E-4"/>
    <n v="2.8040267529870993E-4"/>
  </r>
  <r>
    <x v="3"/>
    <x v="2"/>
    <s v="Instituții financiare monetare"/>
    <s v="Banca Centrală"/>
    <x v="4"/>
    <x v="0"/>
    <x v="6"/>
    <x v="6"/>
    <n v="2214.59904942"/>
    <n v="2214.59904942"/>
    <n v="189063"/>
    <n v="1.1713550771012837"/>
    <n v="1.1713550771012837"/>
  </r>
  <r>
    <x v="3"/>
    <x v="2"/>
    <s v="Instituții financiare monetare"/>
    <s v="Banca Centrală"/>
    <x v="4"/>
    <x v="0"/>
    <x v="7"/>
    <x v="7"/>
    <n v="22508.511026010001"/>
    <n v="22508.511026010001"/>
    <n v="189063"/>
    <n v="11.905296660906682"/>
    <n v="11.905296660906682"/>
  </r>
  <r>
    <x v="3"/>
    <x v="2"/>
    <s v="Instituții financiare monetare"/>
    <s v="Banca Centrală"/>
    <x v="4"/>
    <x v="0"/>
    <x v="8"/>
    <x v="8"/>
    <n v="42045.318071850001"/>
    <n v="42045.318071850001"/>
    <n v="189063"/>
    <n v="22.238787108979547"/>
    <n v="22.238787108979547"/>
  </r>
  <r>
    <x v="3"/>
    <x v="2"/>
    <s v="Instituții financiare monetare"/>
    <s v="Banca Centrală"/>
    <x v="4"/>
    <x v="0"/>
    <x v="9"/>
    <x v="9"/>
    <n v="2133.1568647999998"/>
    <n v="2133.1568647999998"/>
    <n v="189063"/>
    <n v="1.1282783330424249"/>
    <n v="1.1282783330424249"/>
  </r>
  <r>
    <x v="3"/>
    <x v="2"/>
    <s v="Instituții financiare monetare"/>
    <s v="Banca Centrală"/>
    <x v="4"/>
    <x v="0"/>
    <x v="10"/>
    <x v="10"/>
    <n v="39912.161207049998"/>
    <n v="39912.161207049998"/>
    <n v="189063"/>
    <n v="21.11050877593712"/>
    <n v="21.11050877593712"/>
  </r>
  <r>
    <x v="3"/>
    <x v="2"/>
    <s v="Instituții financiare monetare"/>
    <s v="Banca Centrală"/>
    <x v="4"/>
    <x v="0"/>
    <x v="11"/>
    <x v="11"/>
    <n v="18.905651800000001"/>
    <n v="18.905651800000001"/>
    <n v="189063"/>
    <n v="9.9996571513199309E-3"/>
    <n v="9.9996571513199309E-3"/>
  </r>
  <r>
    <x v="3"/>
    <x v="2"/>
    <s v="Instituții financiare monetare"/>
    <s v="Banca Centrală"/>
    <x v="4"/>
    <x v="0"/>
    <x v="12"/>
    <x v="9"/>
    <n v="0"/>
    <n v="0"/>
    <n v="189063"/>
    <n v="0"/>
    <n v="0"/>
  </r>
  <r>
    <x v="3"/>
    <x v="2"/>
    <s v="Instituții financiare monetare"/>
    <s v="Banca Centrală"/>
    <x v="4"/>
    <x v="0"/>
    <x v="13"/>
    <x v="10"/>
    <n v="18.905651800000001"/>
    <n v="18.905651800000001"/>
    <n v="189063"/>
    <n v="9.9996571513199309E-3"/>
    <n v="9.9996571513199309E-3"/>
  </r>
  <r>
    <x v="3"/>
    <x v="2"/>
    <s v="Instituții financiare monetare"/>
    <s v="Banca Centrală"/>
    <x v="4"/>
    <x v="0"/>
    <x v="14"/>
    <x v="12"/>
    <n v="24"/>
    <n v="24"/>
    <n v="189063"/>
    <n v="1.2694181304644482E-2"/>
    <n v="1.2694181304644482E-2"/>
  </r>
  <r>
    <x v="3"/>
    <x v="2"/>
    <s v="Instituții financiare monetare"/>
    <s v="Banca Centrală"/>
    <x v="4"/>
    <x v="0"/>
    <x v="15"/>
    <x v="13"/>
    <n v="0"/>
    <n v="0"/>
    <n v="189063"/>
    <n v="0"/>
    <n v="0"/>
  </r>
  <r>
    <x v="3"/>
    <x v="2"/>
    <s v="Instituții financiare monetare"/>
    <s v="Banca Centrală"/>
    <x v="4"/>
    <x v="0"/>
    <x v="16"/>
    <x v="14"/>
    <n v="0"/>
    <n v="0"/>
    <n v="189063"/>
    <n v="0"/>
    <n v="0"/>
  </r>
  <r>
    <x v="3"/>
    <x v="2"/>
    <s v="Instituții financiare monetare"/>
    <s v="Banca Centrală"/>
    <x v="4"/>
    <x v="0"/>
    <x v="17"/>
    <x v="15"/>
    <n v="0"/>
    <n v="0"/>
    <n v="189063"/>
    <n v="0"/>
    <n v="0"/>
  </r>
  <r>
    <x v="3"/>
    <x v="2"/>
    <s v="Instituții financiare monetare"/>
    <s v="Banca Centrală"/>
    <x v="4"/>
    <x v="0"/>
    <x v="18"/>
    <x v="16"/>
    <n v="0"/>
    <n v="0"/>
    <n v="189063"/>
    <n v="0"/>
    <n v="0"/>
  </r>
  <r>
    <x v="3"/>
    <x v="2"/>
    <s v="Instituții financiare monetare"/>
    <s v="Banca Centrală"/>
    <x v="4"/>
    <x v="0"/>
    <x v="19"/>
    <x v="17"/>
    <n v="0"/>
    <n v="0"/>
    <n v="189063"/>
    <n v="0"/>
    <n v="0"/>
  </r>
  <r>
    <x v="3"/>
    <x v="2"/>
    <s v="Instituții financiare monetare"/>
    <s v="Banca Centrală"/>
    <x v="4"/>
    <x v="0"/>
    <x v="20"/>
    <x v="18"/>
    <n v="9.1846690399999975"/>
    <n v="9.1846690399999975"/>
    <n v="189063"/>
    <n v="4.8579939173714571E-3"/>
    <n v="4.8579939173714571E-3"/>
  </r>
  <r>
    <x v="3"/>
    <x v="2"/>
    <s v="Instituții financiare monetare"/>
    <s v="Banca Centrală"/>
    <x v="4"/>
    <x v="0"/>
    <x v="21"/>
    <x v="19"/>
    <n v="0"/>
    <n v="0"/>
    <n v="189063"/>
    <n v="0"/>
    <n v="0"/>
  </r>
  <r>
    <x v="3"/>
    <x v="2"/>
    <s v="Instituții financiare monetare"/>
    <s v="Banca Centrală"/>
    <x v="4"/>
    <x v="0"/>
    <x v="22"/>
    <x v="20"/>
    <n v="9.1846690399999975"/>
    <n v="9.1846690399999975"/>
    <n v="189063"/>
    <n v="4.8579939173714571E-3"/>
    <n v="4.8579939173714571E-3"/>
  </r>
  <r>
    <x v="3"/>
    <x v="2"/>
    <s v="Instituții financiare monetare"/>
    <s v="Banca Centrală"/>
    <x v="4"/>
    <x v="1"/>
    <x v="23"/>
    <x v="21"/>
    <n v="67006.965063900003"/>
    <n v="-67006.965063900003"/>
    <n v="189063"/>
    <n v="35.441606799796894"/>
    <n v="-35.441606799796894"/>
  </r>
  <r>
    <x v="3"/>
    <x v="2"/>
    <s v="Instituții financiare monetare"/>
    <s v="Banca Centrală"/>
    <x v="4"/>
    <x v="1"/>
    <x v="1"/>
    <x v="1"/>
    <n v="0"/>
    <n v="0"/>
    <n v="189063"/>
    <n v="0"/>
    <n v="0"/>
  </r>
  <r>
    <x v="3"/>
    <x v="2"/>
    <s v="Instituții financiare monetare"/>
    <s v="Banca Centrală"/>
    <x v="4"/>
    <x v="1"/>
    <x v="2"/>
    <x v="2"/>
    <n v="0"/>
    <n v="0"/>
    <n v="189063"/>
    <n v="0"/>
    <n v="0"/>
  </r>
  <r>
    <x v="3"/>
    <x v="2"/>
    <s v="Instituții financiare monetare"/>
    <s v="Banca Centrală"/>
    <x v="4"/>
    <x v="1"/>
    <x v="3"/>
    <x v="3"/>
    <n v="0"/>
    <n v="0"/>
    <n v="189063"/>
    <n v="0"/>
    <n v="0"/>
  </r>
  <r>
    <x v="3"/>
    <x v="2"/>
    <s v="Instituții financiare monetare"/>
    <s v="Banca Centrală"/>
    <x v="4"/>
    <x v="1"/>
    <x v="4"/>
    <x v="4"/>
    <n v="52178.52156098"/>
    <n v="-52178.52156098"/>
    <n v="189063"/>
    <n v="27.598483870974228"/>
    <n v="-27.598483870974228"/>
  </r>
  <r>
    <x v="3"/>
    <x v="2"/>
    <s v="Instituții financiare monetare"/>
    <s v="Banca Centrală"/>
    <x v="4"/>
    <x v="1"/>
    <x v="5"/>
    <x v="5"/>
    <n v="23748.867148270001"/>
    <n v="-23748.867148270001"/>
    <n v="189063"/>
    <n v="12.561351056668943"/>
    <n v="-12.561351056668943"/>
  </r>
  <r>
    <x v="3"/>
    <x v="2"/>
    <s v="Instituții financiare monetare"/>
    <s v="Banca Centrală"/>
    <x v="4"/>
    <x v="1"/>
    <x v="6"/>
    <x v="6"/>
    <n v="26545.13797471"/>
    <n v="-26545.13797471"/>
    <n v="189063"/>
    <n v="14.040366425323834"/>
    <n v="-14.040366425323834"/>
  </r>
  <r>
    <x v="3"/>
    <x v="2"/>
    <s v="Instituții financiare monetare"/>
    <s v="Banca Centrală"/>
    <x v="4"/>
    <x v="1"/>
    <x v="7"/>
    <x v="7"/>
    <n v="1884.5164380000001"/>
    <n v="-1884.5164380000001"/>
    <n v="189063"/>
    <n v="0.99676638898145065"/>
    <n v="-0.99676638898145065"/>
  </r>
  <r>
    <x v="3"/>
    <x v="2"/>
    <s v="Instituții financiare monetare"/>
    <s v="Banca Centrală"/>
    <x v="4"/>
    <x v="1"/>
    <x v="8"/>
    <x v="8"/>
    <n v="6298.7206888200008"/>
    <n v="-6298.7206888200008"/>
    <n v="189063"/>
    <n v="3.3315459337998448"/>
    <n v="-3.3315459337998448"/>
  </r>
  <r>
    <x v="3"/>
    <x v="2"/>
    <s v="Instituții financiare monetare"/>
    <s v="Banca Centrală"/>
    <x v="4"/>
    <x v="1"/>
    <x v="9"/>
    <x v="9"/>
    <n v="6298.7206888200008"/>
    <n v="-6298.7206888200008"/>
    <n v="189063"/>
    <n v="3.3315459337998448"/>
    <n v="-3.3315459337998448"/>
  </r>
  <r>
    <x v="3"/>
    <x v="2"/>
    <s v="Instituții financiare monetare"/>
    <s v="Banca Centrală"/>
    <x v="4"/>
    <x v="1"/>
    <x v="10"/>
    <x v="10"/>
    <n v="0"/>
    <n v="0"/>
    <n v="189063"/>
    <n v="0"/>
    <n v="0"/>
  </r>
  <r>
    <x v="3"/>
    <x v="2"/>
    <s v="Instituții financiare monetare"/>
    <s v="Banca Centrală"/>
    <x v="4"/>
    <x v="1"/>
    <x v="11"/>
    <x v="11"/>
    <n v="4498.0123154900002"/>
    <n v="-4498.0123154900002"/>
    <n v="189063"/>
    <n v="2.3791076601397418"/>
    <n v="-2.3791076601397418"/>
  </r>
  <r>
    <x v="3"/>
    <x v="2"/>
    <s v="Instituții financiare monetare"/>
    <s v="Banca Centrală"/>
    <x v="4"/>
    <x v="1"/>
    <x v="12"/>
    <x v="9"/>
    <n v="0"/>
    <n v="0"/>
    <n v="189063"/>
    <n v="0"/>
    <n v="0"/>
  </r>
  <r>
    <x v="3"/>
    <x v="2"/>
    <s v="Instituții financiare monetare"/>
    <s v="Banca Centrală"/>
    <x v="4"/>
    <x v="1"/>
    <x v="13"/>
    <x v="10"/>
    <n v="4498.0123154900002"/>
    <n v="-4498.0123154900002"/>
    <n v="189063"/>
    <n v="2.3791076601397418"/>
    <n v="-2.3791076601397418"/>
  </r>
  <r>
    <x v="3"/>
    <x v="2"/>
    <s v="Instituții financiare monetare"/>
    <s v="Banca Centrală"/>
    <x v="4"/>
    <x v="1"/>
    <x v="14"/>
    <x v="12"/>
    <n v="4011.5691472500002"/>
    <n v="-4011.5691472500002"/>
    <n v="189063"/>
    <n v="2.1218160863045652"/>
    <n v="-2.1218160863045652"/>
  </r>
  <r>
    <x v="3"/>
    <x v="2"/>
    <s v="Instituții financiare monetare"/>
    <s v="Banca Centrală"/>
    <x v="4"/>
    <x v="1"/>
    <x v="15"/>
    <x v="13"/>
    <n v="0"/>
    <n v="0"/>
    <n v="189063"/>
    <n v="0"/>
    <n v="0"/>
  </r>
  <r>
    <x v="3"/>
    <x v="2"/>
    <s v="Instituții financiare monetare"/>
    <s v="Banca Centrală"/>
    <x v="4"/>
    <x v="1"/>
    <x v="16"/>
    <x v="14"/>
    <n v="0"/>
    <n v="0"/>
    <n v="189063"/>
    <n v="0"/>
    <n v="0"/>
  </r>
  <r>
    <x v="3"/>
    <x v="2"/>
    <s v="Instituții financiare monetare"/>
    <s v="Banca Centrală"/>
    <x v="4"/>
    <x v="1"/>
    <x v="17"/>
    <x v="15"/>
    <n v="0"/>
    <n v="0"/>
    <n v="189063"/>
    <n v="0"/>
    <n v="0"/>
  </r>
  <r>
    <x v="3"/>
    <x v="2"/>
    <s v="Instituții financiare monetare"/>
    <s v="Banca Centrală"/>
    <x v="4"/>
    <x v="1"/>
    <x v="18"/>
    <x v="16"/>
    <n v="0"/>
    <n v="0"/>
    <n v="189063"/>
    <n v="0"/>
    <n v="0"/>
  </r>
  <r>
    <x v="3"/>
    <x v="2"/>
    <s v="Instituții financiare monetare"/>
    <s v="Banca Centrală"/>
    <x v="4"/>
    <x v="1"/>
    <x v="19"/>
    <x v="17"/>
    <n v="0"/>
    <n v="0"/>
    <n v="189063"/>
    <n v="0"/>
    <n v="0"/>
  </r>
  <r>
    <x v="3"/>
    <x v="2"/>
    <s v="Instituții financiare monetare"/>
    <s v="Banca Centrală"/>
    <x v="4"/>
    <x v="1"/>
    <x v="20"/>
    <x v="22"/>
    <n v="20.141351360000002"/>
    <n v="-20.141351360000002"/>
    <n v="189063"/>
    <n v="1.0653248578516157E-2"/>
    <n v="-1.0653248578516157E-2"/>
  </r>
  <r>
    <x v="3"/>
    <x v="2"/>
    <s v="Instituții financiare monetare"/>
    <s v="Banca Centrală"/>
    <x v="4"/>
    <x v="1"/>
    <x v="21"/>
    <x v="19"/>
    <n v="0"/>
    <n v="0"/>
    <n v="189063"/>
    <n v="0"/>
    <n v="0"/>
  </r>
  <r>
    <x v="3"/>
    <x v="2"/>
    <s v="Instituții financiare monetare"/>
    <s v="Banca Centrală"/>
    <x v="4"/>
    <x v="1"/>
    <x v="22"/>
    <x v="23"/>
    <n v="20.141351360000002"/>
    <n v="-20.141351360000002"/>
    <n v="189063"/>
    <n v="1.0653248578516157E-2"/>
    <n v="-1.0653248578516157E-2"/>
  </r>
  <r>
    <x v="3"/>
    <x v="2"/>
    <s v="Instituții financiare monetare"/>
    <s v="Banca Centrală"/>
    <x v="4"/>
    <x v="2"/>
    <x v="24"/>
    <x v="24"/>
    <n v="-132.4072288400057"/>
    <n v="-132.4072288400057"/>
    <n v="189063"/>
    <n v="-7.0033390372524346E-2"/>
    <n v="-7.0033390372524346E-2"/>
  </r>
  <r>
    <x v="3"/>
    <x v="2"/>
    <s v="Instituții financiare monetare"/>
    <s v="Alte instituții financiare monetare"/>
    <x v="5"/>
    <x v="0"/>
    <x v="0"/>
    <x v="0"/>
    <n v="106446.59702293633"/>
    <n v="106446.59702293633"/>
    <n v="189063"/>
    <n v="56.302183411315973"/>
    <n v="56.302183411315973"/>
  </r>
  <r>
    <x v="3"/>
    <x v="2"/>
    <s v="Instituții financiare monetare"/>
    <s v="Alte instituții financiare monetare"/>
    <x v="5"/>
    <x v="0"/>
    <x v="1"/>
    <x v="1"/>
    <n v="0"/>
    <n v="0"/>
    <n v="189063"/>
    <n v="0"/>
    <n v="0"/>
  </r>
  <r>
    <x v="3"/>
    <x v="2"/>
    <s v="Instituții financiare monetare"/>
    <s v="Alte instituții financiare monetare"/>
    <x v="5"/>
    <x v="0"/>
    <x v="2"/>
    <x v="2"/>
    <n v="0"/>
    <n v="0"/>
    <n v="189063"/>
    <n v="0"/>
    <n v="0"/>
  </r>
  <r>
    <x v="3"/>
    <x v="2"/>
    <s v="Instituții financiare monetare"/>
    <s v="Alte instituții financiare monetare"/>
    <x v="5"/>
    <x v="0"/>
    <x v="3"/>
    <x v="3"/>
    <n v="0"/>
    <n v="0"/>
    <n v="189063"/>
    <n v="0"/>
    <n v="0"/>
  </r>
  <r>
    <x v="3"/>
    <x v="2"/>
    <s v="Instituții financiare monetare"/>
    <s v="Alte instituții financiare monetare"/>
    <x v="5"/>
    <x v="0"/>
    <x v="4"/>
    <x v="4"/>
    <n v="33778.209064210001"/>
    <n v="33778.209064210001"/>
    <n v="189063"/>
    <n v="17.866112916969477"/>
    <n v="17.866112916969477"/>
  </r>
  <r>
    <x v="3"/>
    <x v="2"/>
    <s v="Instituții financiare monetare"/>
    <s v="Alte instituții financiare monetare"/>
    <x v="5"/>
    <x v="0"/>
    <x v="5"/>
    <x v="5"/>
    <n v="5077.7391339999995"/>
    <n v="5077.7391339999995"/>
    <n v="189063"/>
    <n v="2.6857392160285194"/>
    <n v="2.6857392160285194"/>
  </r>
  <r>
    <x v="3"/>
    <x v="2"/>
    <s v="Instituții financiare monetare"/>
    <s v="Alte instituții financiare monetare"/>
    <x v="5"/>
    <x v="0"/>
    <x v="6"/>
    <x v="6"/>
    <n v="26005.318952000001"/>
    <n v="26005.318952000001"/>
    <n v="189063"/>
    <n v="13.75484306924147"/>
    <n v="13.75484306924147"/>
  </r>
  <r>
    <x v="3"/>
    <x v="2"/>
    <s v="Instituții financiare monetare"/>
    <s v="Alte instituții financiare monetare"/>
    <x v="5"/>
    <x v="0"/>
    <x v="7"/>
    <x v="7"/>
    <n v="2695.1509782100002"/>
    <n v="2695.1509782100002"/>
    <n v="189063"/>
    <n v="1.4255306316994865"/>
    <n v="1.4255306316994865"/>
  </r>
  <r>
    <x v="3"/>
    <x v="2"/>
    <s v="Instituții financiare monetare"/>
    <s v="Alte instituții financiare monetare"/>
    <x v="5"/>
    <x v="0"/>
    <x v="8"/>
    <x v="8"/>
    <n v="12699.326369691429"/>
    <n v="12699.326369691429"/>
    <n v="189063"/>
    <n v="6.7169813076548177"/>
    <n v="6.7169813076548177"/>
  </r>
  <r>
    <x v="3"/>
    <x v="2"/>
    <s v="Instituții financiare monetare"/>
    <s v="Alte instituții financiare monetare"/>
    <x v="5"/>
    <x v="0"/>
    <x v="9"/>
    <x v="9"/>
    <n v="10947.031896268552"/>
    <n v="10947.031896268552"/>
    <n v="189063"/>
    <n v="5.790150318289963"/>
    <n v="5.790150318289963"/>
  </r>
  <r>
    <x v="3"/>
    <x v="2"/>
    <s v="Instituții financiare monetare"/>
    <s v="Alte instituții financiare monetare"/>
    <x v="5"/>
    <x v="0"/>
    <x v="10"/>
    <x v="10"/>
    <n v="1752.2944734228763"/>
    <n v="1752.2944734228763"/>
    <n v="189063"/>
    <n v="0.92683098936485531"/>
    <n v="0.92683098936485531"/>
  </r>
  <r>
    <x v="3"/>
    <x v="2"/>
    <s v="Instituții financiare monetare"/>
    <s v="Alte instituții financiare monetare"/>
    <x v="5"/>
    <x v="0"/>
    <x v="11"/>
    <x v="11"/>
    <n v="39468.993289000005"/>
    <n v="39468.993289000005"/>
    <n v="189063"/>
    <n v="20.876106530098433"/>
    <n v="20.876106530098433"/>
  </r>
  <r>
    <x v="3"/>
    <x v="2"/>
    <s v="Instituții financiare monetare"/>
    <s v="Alte instituții financiare monetare"/>
    <x v="5"/>
    <x v="0"/>
    <x v="12"/>
    <x v="9"/>
    <n v="2790.1991757372471"/>
    <n v="2790.1991757372471"/>
    <n v="189063"/>
    <n v="1.475803925536592"/>
    <n v="1.475803925536592"/>
  </r>
  <r>
    <x v="3"/>
    <x v="2"/>
    <s v="Instituții financiare monetare"/>
    <s v="Alte instituții financiare monetare"/>
    <x v="5"/>
    <x v="0"/>
    <x v="13"/>
    <x v="10"/>
    <n v="36678.79411326276"/>
    <n v="36678.79411326276"/>
    <n v="189063"/>
    <n v="19.400302604561844"/>
    <n v="19.400302604561844"/>
  </r>
  <r>
    <x v="3"/>
    <x v="2"/>
    <s v="Instituții financiare monetare"/>
    <s v="Alte instituții financiare monetare"/>
    <x v="5"/>
    <x v="0"/>
    <x v="14"/>
    <x v="12"/>
    <n v="594.21794700000009"/>
    <n v="594.21794700000009"/>
    <n v="189063"/>
    <n v="0.31429626473715117"/>
    <n v="0.31429626473715117"/>
  </r>
  <r>
    <x v="3"/>
    <x v="2"/>
    <s v="Instituții financiare monetare"/>
    <s v="Alte instituții financiare monetare"/>
    <x v="5"/>
    <x v="0"/>
    <x v="15"/>
    <x v="13"/>
    <n v="156.04366344000002"/>
    <n v="156.04366344000002"/>
    <n v="189063"/>
    <n v="8.2535273131178505E-2"/>
    <n v="8.2535273131178505E-2"/>
  </r>
  <r>
    <x v="3"/>
    <x v="2"/>
    <s v="Instituții financiare monetare"/>
    <s v="Alte instituții financiare monetare"/>
    <x v="5"/>
    <x v="0"/>
    <x v="16"/>
    <x v="14"/>
    <n v="0"/>
    <n v="0"/>
    <n v="189063"/>
    <n v="0"/>
    <n v="0"/>
  </r>
  <r>
    <x v="3"/>
    <x v="2"/>
    <s v="Instituții financiare monetare"/>
    <s v="Alte instituții financiare monetare"/>
    <x v="5"/>
    <x v="0"/>
    <x v="17"/>
    <x v="15"/>
    <n v="0"/>
    <n v="0"/>
    <n v="189063"/>
    <n v="0"/>
    <n v="0"/>
  </r>
  <r>
    <x v="3"/>
    <x v="2"/>
    <s v="Instituții financiare monetare"/>
    <s v="Alte instituții financiare monetare"/>
    <x v="5"/>
    <x v="0"/>
    <x v="18"/>
    <x v="16"/>
    <n v="156.04366344000002"/>
    <n v="156.04366344000002"/>
    <n v="189063"/>
    <n v="8.2535273131178505E-2"/>
    <n v="8.2535273131178505E-2"/>
  </r>
  <r>
    <x v="3"/>
    <x v="2"/>
    <s v="Instituții financiare monetare"/>
    <s v="Alte instituții financiare monetare"/>
    <x v="5"/>
    <x v="0"/>
    <x v="19"/>
    <x v="17"/>
    <n v="0"/>
    <n v="0"/>
    <n v="189063"/>
    <n v="0"/>
    <n v="0"/>
  </r>
  <r>
    <x v="3"/>
    <x v="2"/>
    <s v="Instituții financiare monetare"/>
    <s v="Alte instituții financiare monetare"/>
    <x v="5"/>
    <x v="0"/>
    <x v="20"/>
    <x v="18"/>
    <n v="19749.806689594898"/>
    <n v="19749.806689594898"/>
    <n v="189063"/>
    <n v="10.44615111872492"/>
    <n v="10.44615111872492"/>
  </r>
  <r>
    <x v="3"/>
    <x v="2"/>
    <s v="Instituții financiare monetare"/>
    <s v="Alte instituții financiare monetare"/>
    <x v="5"/>
    <x v="0"/>
    <x v="21"/>
    <x v="19"/>
    <n v="30.038882000000001"/>
    <n v="30.038882000000001"/>
    <n v="189063"/>
    <n v="1.588829226236757E-2"/>
    <n v="1.588829226236757E-2"/>
  </r>
  <r>
    <x v="3"/>
    <x v="2"/>
    <s v="Instituții financiare monetare"/>
    <s v="Alte instituții financiare monetare"/>
    <x v="5"/>
    <x v="0"/>
    <x v="22"/>
    <x v="20"/>
    <n v="19719.767807594897"/>
    <n v="19719.767807594897"/>
    <n v="189063"/>
    <n v="10.430262826462554"/>
    <n v="10.430262826462554"/>
  </r>
  <r>
    <x v="3"/>
    <x v="2"/>
    <s v="Instituții financiare monetare"/>
    <s v="Alte instituții financiare monetare"/>
    <x v="5"/>
    <x v="1"/>
    <x v="23"/>
    <x v="21"/>
    <n v="121774.369534407"/>
    <n v="-121774.369534407"/>
    <n v="189063"/>
    <n v="64.409413547022424"/>
    <n v="-64.409413547022424"/>
  </r>
  <r>
    <x v="3"/>
    <x v="2"/>
    <s v="Instituții financiare monetare"/>
    <s v="Alte instituții financiare monetare"/>
    <x v="5"/>
    <x v="1"/>
    <x v="1"/>
    <x v="1"/>
    <n v="0"/>
    <n v="0"/>
    <n v="189063"/>
    <n v="0"/>
    <n v="0"/>
  </r>
  <r>
    <x v="3"/>
    <x v="2"/>
    <s v="Instituții financiare monetare"/>
    <s v="Alte instituții financiare monetare"/>
    <x v="5"/>
    <x v="1"/>
    <x v="2"/>
    <x v="2"/>
    <n v="0"/>
    <n v="0"/>
    <n v="189063"/>
    <n v="0"/>
    <n v="0"/>
  </r>
  <r>
    <x v="3"/>
    <x v="2"/>
    <s v="Instituții financiare monetare"/>
    <s v="Alte instituții financiare monetare"/>
    <x v="5"/>
    <x v="1"/>
    <x v="3"/>
    <x v="3"/>
    <n v="0"/>
    <n v="0"/>
    <n v="189063"/>
    <n v="0"/>
    <n v="0"/>
  </r>
  <r>
    <x v="3"/>
    <x v="2"/>
    <s v="Instituții financiare monetare"/>
    <s v="Alte instituții financiare monetare"/>
    <x v="5"/>
    <x v="1"/>
    <x v="4"/>
    <x v="4"/>
    <n v="65120.399340000004"/>
    <n v="-65120.399340000004"/>
    <n v="189063"/>
    <n v="34.443756493867127"/>
    <n v="-34.443756493867127"/>
  </r>
  <r>
    <x v="3"/>
    <x v="2"/>
    <s v="Instituții financiare monetare"/>
    <s v="Alte instituții financiare monetare"/>
    <x v="5"/>
    <x v="1"/>
    <x v="5"/>
    <x v="5"/>
    <n v="0"/>
    <n v="0"/>
    <n v="189063"/>
    <n v="0"/>
    <n v="0"/>
  </r>
  <r>
    <x v="3"/>
    <x v="2"/>
    <s v="Instituții financiare monetare"/>
    <s v="Alte instituții financiare monetare"/>
    <x v="5"/>
    <x v="1"/>
    <x v="6"/>
    <x v="6"/>
    <n v="29014.189937000003"/>
    <n v="-29014.189937000003"/>
    <n v="189063"/>
    <n v="15.346307811152899"/>
    <n v="-15.346307811152899"/>
  </r>
  <r>
    <x v="3"/>
    <x v="2"/>
    <s v="Instituții financiare monetare"/>
    <s v="Alte instituții financiare monetare"/>
    <x v="5"/>
    <x v="1"/>
    <x v="7"/>
    <x v="7"/>
    <n v="36106.209403000001"/>
    <n v="-36106.209403000001"/>
    <n v="189063"/>
    <n v="19.097448682714226"/>
    <n v="-19.097448682714226"/>
  </r>
  <r>
    <x v="3"/>
    <x v="2"/>
    <s v="Instituții financiare monetare"/>
    <s v="Alte instituții financiare monetare"/>
    <x v="5"/>
    <x v="1"/>
    <x v="8"/>
    <x v="8"/>
    <n v="986.72371699999997"/>
    <n v="-986.72371699999997"/>
    <n v="189063"/>
    <n v="0.52190207338294636"/>
    <n v="-0.52190207338294636"/>
  </r>
  <r>
    <x v="3"/>
    <x v="2"/>
    <s v="Instituții financiare monetare"/>
    <s v="Alte instituții financiare monetare"/>
    <x v="5"/>
    <x v="1"/>
    <x v="9"/>
    <x v="9"/>
    <n v="0"/>
    <n v="0"/>
    <n v="189063"/>
    <n v="0"/>
    <n v="0"/>
  </r>
  <r>
    <x v="3"/>
    <x v="2"/>
    <s v="Instituții financiare monetare"/>
    <s v="Alte instituții financiare monetare"/>
    <x v="5"/>
    <x v="1"/>
    <x v="10"/>
    <x v="10"/>
    <n v="986.72371699999997"/>
    <n v="-986.72371699999997"/>
    <n v="189063"/>
    <n v="0.52190207338294636"/>
    <n v="-0.52190207338294636"/>
  </r>
  <r>
    <x v="3"/>
    <x v="2"/>
    <s v="Instituții financiare monetare"/>
    <s v="Alte instituții financiare monetare"/>
    <x v="5"/>
    <x v="1"/>
    <x v="11"/>
    <x v="11"/>
    <n v="16103.474172999997"/>
    <n v="-16103.474172999997"/>
    <n v="189063"/>
    <n v="8.5175175327800758"/>
    <n v="-8.5175175327800758"/>
  </r>
  <r>
    <x v="3"/>
    <x v="2"/>
    <s v="Instituții financiare monetare"/>
    <s v="Alte instituții financiare monetare"/>
    <x v="5"/>
    <x v="1"/>
    <x v="12"/>
    <x v="9"/>
    <n v="76.015730516130802"/>
    <n v="-76.015730516130802"/>
    <n v="189063"/>
    <n v="4.0206561049031697E-2"/>
    <n v="-4.0206561049031697E-2"/>
  </r>
  <r>
    <x v="3"/>
    <x v="2"/>
    <s v="Instituții financiare monetare"/>
    <s v="Alte instituții financiare monetare"/>
    <x v="5"/>
    <x v="1"/>
    <x v="13"/>
    <x v="10"/>
    <n v="16027.458442483867"/>
    <n v="-16027.458442483867"/>
    <n v="189063"/>
    <n v="8.4773109717310469"/>
    <n v="-8.4773109717310469"/>
  </r>
  <r>
    <x v="3"/>
    <x v="2"/>
    <s v="Instituții financiare monetare"/>
    <s v="Alte instituții financiare monetare"/>
    <x v="5"/>
    <x v="1"/>
    <x v="14"/>
    <x v="12"/>
    <n v="38369.870198407007"/>
    <n v="-38369.870198407007"/>
    <n v="189063"/>
    <n v="20.294753705593909"/>
    <n v="-20.294753705593909"/>
  </r>
  <r>
    <x v="3"/>
    <x v="2"/>
    <s v="Instituții financiare monetare"/>
    <s v="Alte instituții financiare monetare"/>
    <x v="5"/>
    <x v="1"/>
    <x v="15"/>
    <x v="13"/>
    <n v="0"/>
    <n v="0"/>
    <n v="189063"/>
    <n v="0"/>
    <n v="0"/>
  </r>
  <r>
    <x v="3"/>
    <x v="2"/>
    <s v="Instituții financiare monetare"/>
    <s v="Alte instituții financiare monetare"/>
    <x v="5"/>
    <x v="1"/>
    <x v="16"/>
    <x v="14"/>
    <n v="0"/>
    <n v="0"/>
    <n v="189063"/>
    <n v="0"/>
    <n v="0"/>
  </r>
  <r>
    <x v="3"/>
    <x v="2"/>
    <s v="Instituții financiare monetare"/>
    <s v="Alte instituții financiare monetare"/>
    <x v="5"/>
    <x v="1"/>
    <x v="17"/>
    <x v="15"/>
    <n v="0"/>
    <n v="0"/>
    <n v="189063"/>
    <n v="0"/>
    <n v="0"/>
  </r>
  <r>
    <x v="3"/>
    <x v="2"/>
    <s v="Instituții financiare monetare"/>
    <s v="Alte instituții financiare monetare"/>
    <x v="5"/>
    <x v="1"/>
    <x v="18"/>
    <x v="16"/>
    <n v="0"/>
    <n v="0"/>
    <n v="189063"/>
    <n v="0"/>
    <n v="0"/>
  </r>
  <r>
    <x v="3"/>
    <x v="2"/>
    <s v="Instituții financiare monetare"/>
    <s v="Alte instituții financiare monetare"/>
    <x v="5"/>
    <x v="1"/>
    <x v="19"/>
    <x v="17"/>
    <n v="0"/>
    <n v="0"/>
    <n v="189063"/>
    <n v="0"/>
    <n v="0"/>
  </r>
  <r>
    <x v="3"/>
    <x v="2"/>
    <s v="Instituții financiare monetare"/>
    <s v="Alte instituții financiare monetare"/>
    <x v="5"/>
    <x v="1"/>
    <x v="20"/>
    <x v="22"/>
    <n v="1193.902106"/>
    <n v="-1193.902106"/>
    <n v="189063"/>
    <n v="0.63148374139836982"/>
    <n v="-0.63148374139836982"/>
  </r>
  <r>
    <x v="3"/>
    <x v="2"/>
    <s v="Instituții financiare monetare"/>
    <s v="Alte instituții financiare monetare"/>
    <x v="5"/>
    <x v="1"/>
    <x v="21"/>
    <x v="19"/>
    <n v="71.613388409999999"/>
    <n v="-71.613388409999999"/>
    <n v="189063"/>
    <n v="3.7878055679852751E-2"/>
    <n v="-3.7878055679852751E-2"/>
  </r>
  <r>
    <x v="3"/>
    <x v="2"/>
    <s v="Instituții financiare monetare"/>
    <s v="Alte instituții financiare monetare"/>
    <x v="5"/>
    <x v="1"/>
    <x v="22"/>
    <x v="23"/>
    <n v="1122.28871759"/>
    <n v="-1122.28871759"/>
    <n v="189063"/>
    <n v="0.59360568571851713"/>
    <n v="-0.59360568571851713"/>
  </r>
  <r>
    <x v="3"/>
    <x v="2"/>
    <s v="Instituții financiare monetare"/>
    <s v="Alte instituții financiare monetare"/>
    <x v="5"/>
    <x v="2"/>
    <x v="24"/>
    <x v="24"/>
    <n v="-15327.77251147067"/>
    <n v="-15327.77251147067"/>
    <n v="189063"/>
    <n v="-8.1072301357064411"/>
    <n v="-8.1072301357064411"/>
  </r>
  <r>
    <x v="3"/>
    <x v="2"/>
    <s v="Alți intermediari financiari"/>
    <s v="Alți intermediari financiari"/>
    <x v="6"/>
    <x v="0"/>
    <x v="0"/>
    <x v="0"/>
    <n v="8341.6058944185716"/>
    <n v="8341.6058944185716"/>
    <n v="189063"/>
    <n v="4.4120773998183527"/>
    <n v="4.4120773998183527"/>
  </r>
  <r>
    <x v="3"/>
    <x v="2"/>
    <s v="Alți intermediari financiari"/>
    <s v="Alți intermediari financiari"/>
    <x v="6"/>
    <x v="0"/>
    <x v="1"/>
    <x v="1"/>
    <n v="0"/>
    <n v="0"/>
    <n v="189063"/>
    <n v="0"/>
    <n v="0"/>
  </r>
  <r>
    <x v="3"/>
    <x v="2"/>
    <s v="Alți intermediari financiari"/>
    <s v="Alți intermediari financiari"/>
    <x v="6"/>
    <x v="0"/>
    <x v="2"/>
    <x v="2"/>
    <n v="0"/>
    <n v="0"/>
    <n v="189063"/>
    <n v="0"/>
    <n v="0"/>
  </r>
  <r>
    <x v="3"/>
    <x v="2"/>
    <s v="Alți intermediari financiari"/>
    <s v="Alți intermediari financiari"/>
    <x v="6"/>
    <x v="0"/>
    <x v="3"/>
    <x v="3"/>
    <n v="0"/>
    <n v="0"/>
    <n v="189063"/>
    <n v="0"/>
    <n v="0"/>
  </r>
  <r>
    <x v="3"/>
    <x v="2"/>
    <s v="Alți intermediari financiari"/>
    <s v="Alți intermediari financiari"/>
    <x v="6"/>
    <x v="0"/>
    <x v="4"/>
    <x v="4"/>
    <n v="768.15432564000002"/>
    <n v="768.15432564000002"/>
    <n v="189063"/>
    <n v="0.406295428317545"/>
    <n v="0.406295428317545"/>
  </r>
  <r>
    <x v="3"/>
    <x v="2"/>
    <s v="Alți intermediari financiari"/>
    <s v="Alți intermediari financiari"/>
    <x v="6"/>
    <x v="0"/>
    <x v="5"/>
    <x v="5"/>
    <n v="45.896101000000002"/>
    <n v="45.896101000000002"/>
    <n v="189063"/>
    <n v="2.4275559469594792E-2"/>
    <n v="2.4275559469594792E-2"/>
  </r>
  <r>
    <x v="3"/>
    <x v="2"/>
    <s v="Alți intermediari financiari"/>
    <s v="Alți intermediari financiari"/>
    <x v="6"/>
    <x v="0"/>
    <x v="6"/>
    <x v="6"/>
    <n v="431.20967551999996"/>
    <n v="431.20967551999996"/>
    <n v="189063"/>
    <n v="0.22807724172365823"/>
    <n v="0.22807724172365823"/>
  </r>
  <r>
    <x v="3"/>
    <x v="2"/>
    <s v="Alți intermediari financiari"/>
    <s v="Alți intermediari financiari"/>
    <x v="6"/>
    <x v="0"/>
    <x v="7"/>
    <x v="7"/>
    <n v="291.04854912000002"/>
    <n v="291.04854912000002"/>
    <n v="189063"/>
    <n v="0.15394262712429191"/>
    <n v="0.15394262712429191"/>
  </r>
  <r>
    <x v="3"/>
    <x v="2"/>
    <s v="Alți intermediari financiari"/>
    <s v="Alți intermediari financiari"/>
    <x v="6"/>
    <x v="0"/>
    <x v="8"/>
    <x v="8"/>
    <n v="178.17628912857143"/>
    <n v="178.17628912857143"/>
    <n v="189063"/>
    <n v="9.4241754932785068E-2"/>
    <n v="9.4241754932785068E-2"/>
  </r>
  <r>
    <x v="3"/>
    <x v="2"/>
    <s v="Alți intermediari financiari"/>
    <s v="Alți intermediari financiari"/>
    <x v="6"/>
    <x v="0"/>
    <x v="9"/>
    <x v="9"/>
    <n v="178.17628912857143"/>
    <n v="178.17628912857143"/>
    <n v="189063"/>
    <n v="9.4241754932785068E-2"/>
    <n v="9.4241754932785068E-2"/>
  </r>
  <r>
    <x v="3"/>
    <x v="2"/>
    <s v="Alți intermediari financiari"/>
    <s v="Alți intermediari financiari"/>
    <x v="6"/>
    <x v="0"/>
    <x v="10"/>
    <x v="10"/>
    <n v="0"/>
    <n v="0"/>
    <n v="189063"/>
    <n v="0"/>
    <n v="0"/>
  </r>
  <r>
    <x v="3"/>
    <x v="2"/>
    <s v="Alți intermediari financiari"/>
    <s v="Alți intermediari financiari"/>
    <x v="6"/>
    <x v="0"/>
    <x v="11"/>
    <x v="11"/>
    <n v="6951.2155819999998"/>
    <n v="6951.2155819999998"/>
    <n v="189063"/>
    <n v="3.676666286899076"/>
    <n v="3.676666286899076"/>
  </r>
  <r>
    <x v="3"/>
    <x v="2"/>
    <s v="Alți intermediari financiari"/>
    <s v="Alți intermediari financiari"/>
    <x v="6"/>
    <x v="0"/>
    <x v="12"/>
    <x v="9"/>
    <n v="6929.7220705197733"/>
    <n v="6929.7220705197733"/>
    <n v="189063"/>
    <n v="3.6652978480822656"/>
    <n v="3.6652978480822656"/>
  </r>
  <r>
    <x v="3"/>
    <x v="2"/>
    <s v="Alți intermediari financiari"/>
    <s v="Alți intermediari financiari"/>
    <x v="6"/>
    <x v="0"/>
    <x v="13"/>
    <x v="10"/>
    <n v="21.493511480226541"/>
    <n v="21.493511480226541"/>
    <n v="189063"/>
    <n v="1.1368438816810556E-2"/>
    <n v="1.1368438816810556E-2"/>
  </r>
  <r>
    <x v="3"/>
    <x v="2"/>
    <s v="Alți intermediari financiari"/>
    <s v="Alți intermediari financiari"/>
    <x v="6"/>
    <x v="0"/>
    <x v="14"/>
    <x v="12"/>
    <n v="74.462084000000004"/>
    <n v="74.462084000000004"/>
    <n v="189063"/>
    <n v="3.9384799775736133E-2"/>
    <n v="3.9384799775736133E-2"/>
  </r>
  <r>
    <x v="3"/>
    <x v="2"/>
    <s v="Alți intermediari financiari"/>
    <s v="Alți intermediari financiari"/>
    <x v="6"/>
    <x v="0"/>
    <x v="15"/>
    <x v="13"/>
    <n v="0"/>
    <n v="0"/>
    <n v="189063"/>
    <n v="0"/>
    <n v="0"/>
  </r>
  <r>
    <x v="3"/>
    <x v="2"/>
    <s v="Alți intermediari financiari"/>
    <s v="Alți intermediari financiari"/>
    <x v="6"/>
    <x v="0"/>
    <x v="16"/>
    <x v="14"/>
    <n v="0"/>
    <n v="0"/>
    <n v="189063"/>
    <n v="0"/>
    <n v="0"/>
  </r>
  <r>
    <x v="3"/>
    <x v="2"/>
    <s v="Alți intermediari financiari"/>
    <s v="Alți intermediari financiari"/>
    <x v="6"/>
    <x v="0"/>
    <x v="17"/>
    <x v="15"/>
    <n v="0"/>
    <n v="0"/>
    <n v="189063"/>
    <n v="0"/>
    <n v="0"/>
  </r>
  <r>
    <x v="3"/>
    <x v="2"/>
    <s v="Alți intermediari financiari"/>
    <s v="Alți intermediari financiari"/>
    <x v="6"/>
    <x v="0"/>
    <x v="18"/>
    <x v="16"/>
    <n v="0"/>
    <n v="0"/>
    <n v="189063"/>
    <n v="0"/>
    <n v="0"/>
  </r>
  <r>
    <x v="3"/>
    <x v="2"/>
    <s v="Alți intermediari financiari"/>
    <s v="Alți intermediari financiari"/>
    <x v="6"/>
    <x v="0"/>
    <x v="19"/>
    <x v="17"/>
    <n v="0"/>
    <n v="0"/>
    <n v="189063"/>
    <n v="0"/>
    <n v="0"/>
  </r>
  <r>
    <x v="3"/>
    <x v="2"/>
    <s v="Alți intermediari financiari"/>
    <s v="Alți intermediari financiari"/>
    <x v="6"/>
    <x v="0"/>
    <x v="20"/>
    <x v="18"/>
    <n v="369.59761365000003"/>
    <n v="369.59761365000003"/>
    <n v="189063"/>
    <n v="0.19548912989321021"/>
    <n v="0.19548912989321021"/>
  </r>
  <r>
    <x v="3"/>
    <x v="2"/>
    <s v="Alți intermediari financiari"/>
    <s v="Alți intermediari financiari"/>
    <x v="6"/>
    <x v="0"/>
    <x v="21"/>
    <x v="19"/>
    <n v="72.447478999999987"/>
    <n v="72.447478999999987"/>
    <n v="189063"/>
    <n v="3.8319226395434322E-2"/>
    <n v="3.8319226395434322E-2"/>
  </r>
  <r>
    <x v="3"/>
    <x v="2"/>
    <s v="Alți intermediari financiari"/>
    <s v="Alți intermediari financiari"/>
    <x v="6"/>
    <x v="0"/>
    <x v="22"/>
    <x v="20"/>
    <n v="297.15013465000004"/>
    <n v="297.15013465000004"/>
    <n v="189063"/>
    <n v="0.1571699034977759"/>
    <n v="0.1571699034977759"/>
  </r>
  <r>
    <x v="3"/>
    <x v="2"/>
    <s v="Alți intermediari financiari"/>
    <s v="Alți intermediari financiari"/>
    <x v="6"/>
    <x v="1"/>
    <x v="23"/>
    <x v="21"/>
    <n v="8454.1210777800006"/>
    <n v="-8454.1210777800006"/>
    <n v="189063"/>
    <n v="4.47158940553149"/>
    <n v="-4.47158940553149"/>
  </r>
  <r>
    <x v="3"/>
    <x v="2"/>
    <s v="Alți intermediari financiari"/>
    <s v="Alți intermediari financiari"/>
    <x v="6"/>
    <x v="1"/>
    <x v="1"/>
    <x v="1"/>
    <n v="0"/>
    <n v="0"/>
    <n v="189063"/>
    <n v="0"/>
    <n v="0"/>
  </r>
  <r>
    <x v="3"/>
    <x v="2"/>
    <s v="Alți intermediari financiari"/>
    <s v="Alți intermediari financiari"/>
    <x v="6"/>
    <x v="1"/>
    <x v="2"/>
    <x v="2"/>
    <n v="0"/>
    <n v="0"/>
    <n v="189063"/>
    <n v="0"/>
    <n v="0"/>
  </r>
  <r>
    <x v="3"/>
    <x v="2"/>
    <s v="Alți intermediari financiari"/>
    <s v="Alți intermediari financiari"/>
    <x v="6"/>
    <x v="1"/>
    <x v="3"/>
    <x v="3"/>
    <n v="0"/>
    <n v="0"/>
    <n v="189063"/>
    <n v="0"/>
    <n v="0"/>
  </r>
  <r>
    <x v="3"/>
    <x v="2"/>
    <s v="Alți intermediari financiari"/>
    <s v="Alți intermediari financiari"/>
    <x v="6"/>
    <x v="1"/>
    <x v="4"/>
    <x v="4"/>
    <n v="0"/>
    <n v="0"/>
    <n v="189063"/>
    <n v="0"/>
    <n v="0"/>
  </r>
  <r>
    <x v="3"/>
    <x v="2"/>
    <s v="Alți intermediari financiari"/>
    <s v="Alți intermediari financiari"/>
    <x v="6"/>
    <x v="1"/>
    <x v="5"/>
    <x v="5"/>
    <n v="0"/>
    <n v="0"/>
    <n v="189063"/>
    <n v="0"/>
    <n v="0"/>
  </r>
  <r>
    <x v="3"/>
    <x v="2"/>
    <s v="Alți intermediari financiari"/>
    <s v="Alți intermediari financiari"/>
    <x v="6"/>
    <x v="1"/>
    <x v="6"/>
    <x v="6"/>
    <n v="0"/>
    <n v="0"/>
    <n v="189063"/>
    <n v="0"/>
    <n v="0"/>
  </r>
  <r>
    <x v="3"/>
    <x v="2"/>
    <s v="Alți intermediari financiari"/>
    <s v="Alți intermediari financiari"/>
    <x v="6"/>
    <x v="1"/>
    <x v="7"/>
    <x v="7"/>
    <n v="0"/>
    <n v="0"/>
    <n v="189063"/>
    <n v="0"/>
    <n v="0"/>
  </r>
  <r>
    <x v="3"/>
    <x v="2"/>
    <s v="Alți intermediari financiari"/>
    <s v="Alți intermediari financiari"/>
    <x v="6"/>
    <x v="1"/>
    <x v="8"/>
    <x v="8"/>
    <n v="0"/>
    <n v="0"/>
    <n v="189063"/>
    <n v="0"/>
    <n v="0"/>
  </r>
  <r>
    <x v="3"/>
    <x v="2"/>
    <s v="Alți intermediari financiari"/>
    <s v="Alți intermediari financiari"/>
    <x v="6"/>
    <x v="1"/>
    <x v="9"/>
    <x v="9"/>
    <n v="0"/>
    <n v="0"/>
    <n v="189063"/>
    <n v="0"/>
    <n v="0"/>
  </r>
  <r>
    <x v="3"/>
    <x v="2"/>
    <s v="Alți intermediari financiari"/>
    <s v="Alți intermediari financiari"/>
    <x v="6"/>
    <x v="1"/>
    <x v="10"/>
    <x v="10"/>
    <n v="0"/>
    <n v="0"/>
    <n v="189063"/>
    <n v="0"/>
    <n v="0"/>
  </r>
  <r>
    <x v="3"/>
    <x v="2"/>
    <s v="Alți intermediari financiari"/>
    <s v="Alți intermediari financiari"/>
    <x v="6"/>
    <x v="1"/>
    <x v="11"/>
    <x v="11"/>
    <n v="4718.67562"/>
    <n v="-4718.67562"/>
    <n v="189063"/>
    <n v="2.495821826586905"/>
    <n v="-2.495821826586905"/>
  </r>
  <r>
    <x v="3"/>
    <x v="2"/>
    <s v="Alți intermediari financiari"/>
    <s v="Alți intermediari financiari"/>
    <x v="6"/>
    <x v="1"/>
    <x v="12"/>
    <x v="9"/>
    <n v="113.9479333213759"/>
    <n v="-113.9479333213759"/>
    <n v="189063"/>
    <n v="6.0269821869628593E-2"/>
    <n v="-6.0269821869628593E-2"/>
  </r>
  <r>
    <x v="3"/>
    <x v="2"/>
    <s v="Alți intermediari financiari"/>
    <s v="Alți intermediari financiari"/>
    <x v="6"/>
    <x v="1"/>
    <x v="13"/>
    <x v="10"/>
    <n v="4604.7276866786242"/>
    <n v="-4604.7276866786242"/>
    <n v="189063"/>
    <n v="2.4355520047172763"/>
    <n v="-2.4355520047172763"/>
  </r>
  <r>
    <x v="3"/>
    <x v="2"/>
    <s v="Alți intermediari financiari"/>
    <s v="Alți intermediari financiari"/>
    <x v="6"/>
    <x v="1"/>
    <x v="14"/>
    <x v="12"/>
    <n v="3135.4666110000003"/>
    <n v="-3135.4666110000003"/>
    <n v="189063"/>
    <n v="1.6584242347788836"/>
    <n v="-1.6584242347788836"/>
  </r>
  <r>
    <x v="3"/>
    <x v="2"/>
    <s v="Alți intermediari financiari"/>
    <s v="Alți intermediari financiari"/>
    <x v="6"/>
    <x v="1"/>
    <x v="15"/>
    <x v="13"/>
    <n v="0"/>
    <n v="0"/>
    <n v="189063"/>
    <n v="0"/>
    <n v="0"/>
  </r>
  <r>
    <x v="3"/>
    <x v="2"/>
    <s v="Alți intermediari financiari"/>
    <s v="Alți intermediari financiari"/>
    <x v="6"/>
    <x v="1"/>
    <x v="16"/>
    <x v="14"/>
    <n v="0"/>
    <n v="0"/>
    <n v="189063"/>
    <n v="0"/>
    <n v="0"/>
  </r>
  <r>
    <x v="3"/>
    <x v="2"/>
    <s v="Alți intermediari financiari"/>
    <s v="Alți intermediari financiari"/>
    <x v="6"/>
    <x v="1"/>
    <x v="17"/>
    <x v="15"/>
    <n v="0"/>
    <n v="0"/>
    <n v="189063"/>
    <n v="0"/>
    <n v="0"/>
  </r>
  <r>
    <x v="3"/>
    <x v="2"/>
    <s v="Alți intermediari financiari"/>
    <s v="Alți intermediari financiari"/>
    <x v="6"/>
    <x v="1"/>
    <x v="18"/>
    <x v="16"/>
    <n v="0"/>
    <n v="0"/>
    <n v="189063"/>
    <n v="0"/>
    <n v="0"/>
  </r>
  <r>
    <x v="3"/>
    <x v="2"/>
    <s v="Alți intermediari financiari"/>
    <s v="Alți intermediari financiari"/>
    <x v="6"/>
    <x v="1"/>
    <x v="19"/>
    <x v="17"/>
    <n v="0"/>
    <n v="0"/>
    <n v="189063"/>
    <n v="0"/>
    <n v="0"/>
  </r>
  <r>
    <x v="3"/>
    <x v="2"/>
    <s v="Alți intermediari financiari"/>
    <s v="Alți intermediari financiari"/>
    <x v="6"/>
    <x v="1"/>
    <x v="20"/>
    <x v="22"/>
    <n v="599.97884678000003"/>
    <n v="-599.97884678000003"/>
    <n v="189063"/>
    <n v="0.31734334416570137"/>
    <n v="-0.31734334416570137"/>
  </r>
  <r>
    <x v="3"/>
    <x v="2"/>
    <s v="Alți intermediari financiari"/>
    <s v="Alți intermediari financiari"/>
    <x v="6"/>
    <x v="1"/>
    <x v="21"/>
    <x v="19"/>
    <n v="155.92622699999998"/>
    <n v="-155.92622699999998"/>
    <n v="189063"/>
    <n v="8.2473158153631321E-2"/>
    <n v="-8.2473158153631321E-2"/>
  </r>
  <r>
    <x v="3"/>
    <x v="2"/>
    <s v="Alți intermediari financiari"/>
    <s v="Alți intermediari financiari"/>
    <x v="6"/>
    <x v="1"/>
    <x v="22"/>
    <x v="23"/>
    <n v="444.05261978000004"/>
    <n v="-444.05261978000004"/>
    <n v="189063"/>
    <n v="0.23487018601207008"/>
    <n v="-0.23487018601207008"/>
  </r>
  <r>
    <x v="3"/>
    <x v="2"/>
    <s v="Alți intermediari financiari"/>
    <s v="Alți intermediari financiari"/>
    <x v="6"/>
    <x v="2"/>
    <x v="24"/>
    <x v="24"/>
    <n v="-112.51518336142908"/>
    <n v="-112.51518336142908"/>
    <n v="189063"/>
    <n v="-5.9512005713137459E-2"/>
    <n v="-5.9512005713137459E-2"/>
  </r>
  <r>
    <x v="3"/>
    <x v="2"/>
    <s v="Societăți de asigurare"/>
    <s v="Societăți de asigurare"/>
    <x v="7"/>
    <x v="0"/>
    <x v="0"/>
    <x v="0"/>
    <n v="2844.0801259599998"/>
    <n v="2844.0801259599998"/>
    <n v="189063"/>
    <n v="1.5043028651613481"/>
    <n v="1.5043028651613481"/>
  </r>
  <r>
    <x v="3"/>
    <x v="2"/>
    <s v="Societăți de asigurare"/>
    <s v="Societăți de asigurare"/>
    <x v="7"/>
    <x v="0"/>
    <x v="1"/>
    <x v="1"/>
    <n v="0"/>
    <n v="0"/>
    <n v="189063"/>
    <n v="0"/>
    <n v="0"/>
  </r>
  <r>
    <x v="3"/>
    <x v="2"/>
    <s v="Societăți de asigurare"/>
    <s v="Societăți de asigurare"/>
    <x v="7"/>
    <x v="0"/>
    <x v="2"/>
    <x v="2"/>
    <n v="0"/>
    <n v="0"/>
    <n v="189063"/>
    <n v="0"/>
    <n v="0"/>
  </r>
  <r>
    <x v="3"/>
    <x v="2"/>
    <s v="Societăți de asigurare"/>
    <s v="Societăți de asigurare"/>
    <x v="7"/>
    <x v="0"/>
    <x v="3"/>
    <x v="3"/>
    <n v="0"/>
    <n v="0"/>
    <n v="189063"/>
    <n v="0"/>
    <n v="0"/>
  </r>
  <r>
    <x v="3"/>
    <x v="2"/>
    <s v="Societăți de asigurare"/>
    <s v="Societăți de asigurare"/>
    <x v="7"/>
    <x v="0"/>
    <x v="4"/>
    <x v="4"/>
    <n v="511.41554661999999"/>
    <n v="511.41554661999999"/>
    <n v="189063"/>
    <n v="0.27050006961700596"/>
    <n v="0.27050006961700596"/>
  </r>
  <r>
    <x v="3"/>
    <x v="2"/>
    <s v="Societăți de asigurare"/>
    <s v="Societăți de asigurare"/>
    <x v="7"/>
    <x v="0"/>
    <x v="5"/>
    <x v="5"/>
    <n v="19.570638549999998"/>
    <n v="19.570638549999998"/>
    <n v="189063"/>
    <n v="1.0351384750056859E-2"/>
    <n v="1.0351384750056859E-2"/>
  </r>
  <r>
    <x v="3"/>
    <x v="2"/>
    <s v="Societăți de asigurare"/>
    <s v="Societăți de asigurare"/>
    <x v="7"/>
    <x v="0"/>
    <x v="6"/>
    <x v="6"/>
    <n v="101.47257919"/>
    <n v="101.47257919"/>
    <n v="189063"/>
    <n v="5.3671304903656458E-2"/>
    <n v="5.3671304903656458E-2"/>
  </r>
  <r>
    <x v="3"/>
    <x v="2"/>
    <s v="Societăți de asigurare"/>
    <s v="Societăți de asigurare"/>
    <x v="7"/>
    <x v="0"/>
    <x v="7"/>
    <x v="7"/>
    <n v="390.37232888"/>
    <n v="390.37232888"/>
    <n v="189063"/>
    <n v="0.20647737996329266"/>
    <n v="0.20647737996329266"/>
  </r>
  <r>
    <x v="3"/>
    <x v="2"/>
    <s v="Societăți de asigurare"/>
    <s v="Societăți de asigurare"/>
    <x v="7"/>
    <x v="0"/>
    <x v="8"/>
    <x v="8"/>
    <n v="981.73978368000007"/>
    <n v="981.73978368000007"/>
    <n v="189063"/>
    <n v="0.51926595033401568"/>
    <n v="0.51926595033401568"/>
  </r>
  <r>
    <x v="3"/>
    <x v="2"/>
    <s v="Societăți de asigurare"/>
    <s v="Societăți de asigurare"/>
    <x v="7"/>
    <x v="0"/>
    <x v="9"/>
    <x v="9"/>
    <n v="981.73978368000007"/>
    <n v="981.73978368000007"/>
    <n v="189063"/>
    <n v="0.51926595033401568"/>
    <n v="0.51926595033401568"/>
  </r>
  <r>
    <x v="3"/>
    <x v="2"/>
    <s v="Societăți de asigurare"/>
    <s v="Societăți de asigurare"/>
    <x v="7"/>
    <x v="0"/>
    <x v="10"/>
    <x v="10"/>
    <n v="0"/>
    <n v="0"/>
    <n v="189063"/>
    <n v="0"/>
    <n v="0"/>
  </r>
  <r>
    <x v="3"/>
    <x v="2"/>
    <s v="Societăți de asigurare"/>
    <s v="Societăți de asigurare"/>
    <x v="7"/>
    <x v="0"/>
    <x v="11"/>
    <x v="11"/>
    <n v="31.03748418"/>
    <n v="31.03748418"/>
    <n v="189063"/>
    <n v="1.6416477142539788E-2"/>
    <n v="1.6416477142539788E-2"/>
  </r>
  <r>
    <x v="3"/>
    <x v="2"/>
    <s v="Societăți de asigurare"/>
    <s v="Societăți de asigurare"/>
    <x v="7"/>
    <x v="0"/>
    <x v="12"/>
    <x v="9"/>
    <n v="31.03748418"/>
    <n v="31.03748418"/>
    <n v="189063"/>
    <n v="1.6416477142539788E-2"/>
    <n v="1.6416477142539788E-2"/>
  </r>
  <r>
    <x v="3"/>
    <x v="2"/>
    <s v="Societăți de asigurare"/>
    <s v="Societăți de asigurare"/>
    <x v="7"/>
    <x v="0"/>
    <x v="13"/>
    <x v="10"/>
    <n v="0"/>
    <n v="0"/>
    <n v="189063"/>
    <n v="0"/>
    <n v="0"/>
  </r>
  <r>
    <x v="3"/>
    <x v="2"/>
    <s v="Societăți de asigurare"/>
    <s v="Societăți de asigurare"/>
    <x v="7"/>
    <x v="0"/>
    <x v="14"/>
    <x v="12"/>
    <n v="383.21461248000003"/>
    <n v="383.21461248000003"/>
    <n v="189063"/>
    <n v="0.20269149039209156"/>
    <n v="0.20269149039209156"/>
  </r>
  <r>
    <x v="3"/>
    <x v="2"/>
    <s v="Societăți de asigurare"/>
    <s v="Societăți de asigurare"/>
    <x v="7"/>
    <x v="0"/>
    <x v="15"/>
    <x v="13"/>
    <n v="270.88495341999993"/>
    <n v="270.88495341999993"/>
    <n v="189063"/>
    <n v="0.14327761297556896"/>
    <n v="0.14327761297556896"/>
  </r>
  <r>
    <x v="3"/>
    <x v="2"/>
    <s v="Societăți de asigurare"/>
    <s v="Societăți de asigurare"/>
    <x v="7"/>
    <x v="0"/>
    <x v="16"/>
    <x v="14"/>
    <n v="270.88495341999993"/>
    <n v="270.88495341999993"/>
    <n v="189063"/>
    <n v="0.14327761297556896"/>
    <n v="0.14327761297556896"/>
  </r>
  <r>
    <x v="3"/>
    <x v="2"/>
    <s v="Societăți de asigurare"/>
    <s v="Societăți de asigurare"/>
    <x v="7"/>
    <x v="0"/>
    <x v="17"/>
    <x v="15"/>
    <n v="0"/>
    <n v="0"/>
    <n v="189063"/>
    <n v="0"/>
    <n v="0"/>
  </r>
  <r>
    <x v="3"/>
    <x v="2"/>
    <s v="Societăți de asigurare"/>
    <s v="Societăți de asigurare"/>
    <x v="7"/>
    <x v="0"/>
    <x v="18"/>
    <x v="16"/>
    <n v="0"/>
    <n v="0"/>
    <n v="189063"/>
    <n v="0"/>
    <n v="0"/>
  </r>
  <r>
    <x v="3"/>
    <x v="2"/>
    <s v="Societăți de asigurare"/>
    <s v="Societăți de asigurare"/>
    <x v="7"/>
    <x v="0"/>
    <x v="19"/>
    <x v="17"/>
    <n v="67.516270130000009"/>
    <n v="67.516270130000009"/>
    <n v="189063"/>
    <n v="3.5710990585148872E-2"/>
    <n v="3.5710990585148872E-2"/>
  </r>
  <r>
    <x v="3"/>
    <x v="2"/>
    <s v="Societăți de asigurare"/>
    <s v="Societăți de asigurare"/>
    <x v="7"/>
    <x v="0"/>
    <x v="20"/>
    <x v="18"/>
    <n v="598.27147544999991"/>
    <n v="598.27147544999991"/>
    <n v="189063"/>
    <n v="0.31644027411497749"/>
    <n v="0.31644027411497749"/>
  </r>
  <r>
    <x v="3"/>
    <x v="2"/>
    <s v="Societăți de asigurare"/>
    <s v="Societăți de asigurare"/>
    <x v="7"/>
    <x v="0"/>
    <x v="21"/>
    <x v="19"/>
    <n v="387.26782780000002"/>
    <n v="387.26782780000002"/>
    <n v="189063"/>
    <n v="0.20483533414787664"/>
    <n v="0.20483533414787664"/>
  </r>
  <r>
    <x v="3"/>
    <x v="2"/>
    <s v="Societăți de asigurare"/>
    <s v="Societăți de asigurare"/>
    <x v="7"/>
    <x v="0"/>
    <x v="22"/>
    <x v="20"/>
    <n v="211.00364764999989"/>
    <n v="211.00364764999989"/>
    <n v="189063"/>
    <n v="0.11160493996710086"/>
    <n v="0.11160493996710086"/>
  </r>
  <r>
    <x v="3"/>
    <x v="2"/>
    <s v="Societăți de asigurare"/>
    <s v="Societăți de asigurare"/>
    <x v="7"/>
    <x v="1"/>
    <x v="23"/>
    <x v="21"/>
    <n v="3000.6424446590131"/>
    <n v="-3000.6424446590131"/>
    <n v="189063"/>
    <n v="1.5871124676213817"/>
    <n v="-1.5871124676213817"/>
  </r>
  <r>
    <x v="3"/>
    <x v="2"/>
    <s v="Societăți de asigurare"/>
    <s v="Societăți de asigurare"/>
    <x v="7"/>
    <x v="1"/>
    <x v="1"/>
    <x v="1"/>
    <n v="0"/>
    <n v="0"/>
    <n v="189063"/>
    <n v="0"/>
    <n v="0"/>
  </r>
  <r>
    <x v="3"/>
    <x v="2"/>
    <s v="Societăți de asigurare"/>
    <s v="Societăți de asigurare"/>
    <x v="7"/>
    <x v="1"/>
    <x v="2"/>
    <x v="2"/>
    <n v="0"/>
    <n v="0"/>
    <n v="189063"/>
    <n v="0"/>
    <n v="0"/>
  </r>
  <r>
    <x v="3"/>
    <x v="2"/>
    <s v="Societăți de asigurare"/>
    <s v="Societăți de asigurare"/>
    <x v="7"/>
    <x v="1"/>
    <x v="3"/>
    <x v="3"/>
    <n v="0"/>
    <n v="0"/>
    <n v="189063"/>
    <n v="0"/>
    <n v="0"/>
  </r>
  <r>
    <x v="3"/>
    <x v="2"/>
    <s v="Societăți de asigurare"/>
    <s v="Societăți de asigurare"/>
    <x v="7"/>
    <x v="1"/>
    <x v="4"/>
    <x v="4"/>
    <n v="0"/>
    <n v="0"/>
    <n v="189063"/>
    <n v="0"/>
    <n v="0"/>
  </r>
  <r>
    <x v="3"/>
    <x v="2"/>
    <s v="Societăți de asigurare"/>
    <s v="Societăți de asigurare"/>
    <x v="7"/>
    <x v="1"/>
    <x v="5"/>
    <x v="5"/>
    <n v="0"/>
    <n v="0"/>
    <n v="189063"/>
    <n v="0"/>
    <n v="0"/>
  </r>
  <r>
    <x v="3"/>
    <x v="2"/>
    <s v="Societăți de asigurare"/>
    <s v="Societăți de asigurare"/>
    <x v="7"/>
    <x v="1"/>
    <x v="6"/>
    <x v="6"/>
    <n v="0"/>
    <n v="0"/>
    <n v="189063"/>
    <n v="0"/>
    <n v="0"/>
  </r>
  <r>
    <x v="3"/>
    <x v="2"/>
    <s v="Societăți de asigurare"/>
    <s v="Societăți de asigurare"/>
    <x v="7"/>
    <x v="1"/>
    <x v="7"/>
    <x v="7"/>
    <n v="0"/>
    <n v="0"/>
    <n v="189063"/>
    <n v="0"/>
    <n v="0"/>
  </r>
  <r>
    <x v="3"/>
    <x v="2"/>
    <s v="Societăți de asigurare"/>
    <s v="Societăți de asigurare"/>
    <x v="7"/>
    <x v="1"/>
    <x v="8"/>
    <x v="8"/>
    <n v="0"/>
    <n v="0"/>
    <n v="189063"/>
    <n v="0"/>
    <n v="0"/>
  </r>
  <r>
    <x v="3"/>
    <x v="2"/>
    <s v="Societăți de asigurare"/>
    <s v="Societăți de asigurare"/>
    <x v="7"/>
    <x v="1"/>
    <x v="9"/>
    <x v="9"/>
    <n v="0"/>
    <n v="0"/>
    <n v="189063"/>
    <n v="0"/>
    <n v="0"/>
  </r>
  <r>
    <x v="3"/>
    <x v="2"/>
    <s v="Societăți de asigurare"/>
    <s v="Societăți de asigurare"/>
    <x v="7"/>
    <x v="1"/>
    <x v="10"/>
    <x v="10"/>
    <n v="0"/>
    <n v="0"/>
    <n v="189063"/>
    <n v="0"/>
    <n v="0"/>
  </r>
  <r>
    <x v="3"/>
    <x v="2"/>
    <s v="Societăți de asigurare"/>
    <s v="Societăți de asigurare"/>
    <x v="7"/>
    <x v="1"/>
    <x v="11"/>
    <x v="11"/>
    <n v="7.6974340000000003"/>
    <n v="-7.6974340000000003"/>
    <n v="189063"/>
    <n v="4.0713592823556173E-3"/>
    <n v="-4.0713592823556173E-3"/>
  </r>
  <r>
    <x v="3"/>
    <x v="2"/>
    <s v="Societăți de asigurare"/>
    <s v="Societăți de asigurare"/>
    <x v="7"/>
    <x v="1"/>
    <x v="12"/>
    <x v="9"/>
    <n v="0"/>
    <n v="0"/>
    <n v="189063"/>
    <n v="0"/>
    <n v="0"/>
  </r>
  <r>
    <x v="3"/>
    <x v="2"/>
    <s v="Societăți de asigurare"/>
    <s v="Societăți de asigurare"/>
    <x v="7"/>
    <x v="1"/>
    <x v="13"/>
    <x v="10"/>
    <n v="7.6974340000000003"/>
    <n v="-7.6974340000000003"/>
    <n v="189063"/>
    <n v="4.0713592823556173E-3"/>
    <n v="-4.0713592823556173E-3"/>
  </r>
  <r>
    <x v="3"/>
    <x v="2"/>
    <s v="Societăți de asigurare"/>
    <s v="Societăți de asigurare"/>
    <x v="7"/>
    <x v="1"/>
    <x v="14"/>
    <x v="12"/>
    <n v="1098.7400654137027"/>
    <n v="-1098.7400654137027"/>
    <n v="189063"/>
    <n v="0.58115023320993675"/>
    <n v="-0.58115023320993675"/>
  </r>
  <r>
    <x v="3"/>
    <x v="2"/>
    <s v="Societăți de asigurare"/>
    <s v="Societăți de asigurare"/>
    <x v="7"/>
    <x v="1"/>
    <x v="15"/>
    <x v="13"/>
    <n v="1659.6629320623106"/>
    <n v="-1659.6629320623106"/>
    <n v="189063"/>
    <n v="0.87783592350820128"/>
    <n v="-0.87783592350820128"/>
  </r>
  <r>
    <x v="3"/>
    <x v="2"/>
    <s v="Societăți de asigurare"/>
    <s v="Societăți de asigurare"/>
    <x v="7"/>
    <x v="1"/>
    <x v="16"/>
    <x v="14"/>
    <n v="0"/>
    <n v="0"/>
    <n v="189063"/>
    <n v="0"/>
    <n v="0"/>
  </r>
  <r>
    <x v="3"/>
    <x v="2"/>
    <s v="Societăți de asigurare"/>
    <s v="Societăți de asigurare"/>
    <x v="7"/>
    <x v="1"/>
    <x v="17"/>
    <x v="15"/>
    <n v="620.86064470000008"/>
    <n v="-620.86064470000008"/>
    <n v="189063"/>
    <n v="0.32838823286417756"/>
    <n v="-0.32838823286417756"/>
  </r>
  <r>
    <x v="3"/>
    <x v="2"/>
    <s v="Societăți de asigurare"/>
    <s v="Societăți de asigurare"/>
    <x v="7"/>
    <x v="1"/>
    <x v="18"/>
    <x v="16"/>
    <n v="1038.8022873623104"/>
    <n v="-1038.8022873623104"/>
    <n v="189063"/>
    <n v="0.54944769064402366"/>
    <n v="-0.54944769064402366"/>
  </r>
  <r>
    <x v="3"/>
    <x v="2"/>
    <s v="Societăți de asigurare"/>
    <s v="Societăți de asigurare"/>
    <x v="7"/>
    <x v="1"/>
    <x v="19"/>
    <x v="17"/>
    <n v="0"/>
    <n v="0"/>
    <n v="189063"/>
    <n v="0"/>
    <n v="0"/>
  </r>
  <r>
    <x v="3"/>
    <x v="2"/>
    <s v="Societăți de asigurare"/>
    <s v="Societăți de asigurare"/>
    <x v="7"/>
    <x v="1"/>
    <x v="20"/>
    <x v="22"/>
    <n v="234.54201318299994"/>
    <n v="-234.54201318299994"/>
    <n v="189063"/>
    <n v="0.12405495162088824"/>
    <n v="-0.12405495162088824"/>
  </r>
  <r>
    <x v="3"/>
    <x v="2"/>
    <s v="Societăți de asigurare"/>
    <s v="Societăți de asigurare"/>
    <x v="7"/>
    <x v="1"/>
    <x v="21"/>
    <x v="19"/>
    <n v="85.958394483000006"/>
    <n v="-85.958394483000006"/>
    <n v="189063"/>
    <n v="4.5465476842639754E-2"/>
    <n v="-4.5465476842639754E-2"/>
  </r>
  <r>
    <x v="3"/>
    <x v="2"/>
    <s v="Societăți de asigurare"/>
    <s v="Societăți de asigurare"/>
    <x v="7"/>
    <x v="1"/>
    <x v="22"/>
    <x v="23"/>
    <n v="148.58361869999993"/>
    <n v="-148.58361869999993"/>
    <n v="189063"/>
    <n v="7.8589474778248486E-2"/>
    <n v="-7.8589474778248486E-2"/>
  </r>
  <r>
    <x v="3"/>
    <x v="2"/>
    <s v="Societăți de asigurare"/>
    <s v="Societăți de asigurare"/>
    <x v="7"/>
    <x v="2"/>
    <x v="24"/>
    <x v="24"/>
    <n v="-156.5623186990133"/>
    <n v="-156.5623186990133"/>
    <n v="189063"/>
    <n v="-8.2809602460033591E-2"/>
    <n v="-8.2809602460033591E-2"/>
  </r>
  <r>
    <x v="3"/>
    <x v="3"/>
    <s v="Administrația publică"/>
    <s v="Administrația publică"/>
    <x v="8"/>
    <x v="0"/>
    <x v="0"/>
    <x v="0"/>
    <n v="65401.607180849998"/>
    <n v="65401.607180849998"/>
    <n v="189063"/>
    <n v="34.592494132035348"/>
    <n v="34.592494132035348"/>
  </r>
  <r>
    <x v="3"/>
    <x v="3"/>
    <s v="Administrația publică"/>
    <s v="Administrația publică"/>
    <x v="8"/>
    <x v="0"/>
    <x v="1"/>
    <x v="1"/>
    <n v="0"/>
    <n v="0"/>
    <n v="189063"/>
    <n v="0"/>
    <n v="0"/>
  </r>
  <r>
    <x v="3"/>
    <x v="3"/>
    <s v="Administrația publică"/>
    <s v="Administrația publică"/>
    <x v="8"/>
    <x v="0"/>
    <x v="2"/>
    <x v="2"/>
    <n v="0"/>
    <n v="0"/>
    <n v="189063"/>
    <n v="0"/>
    <n v="0"/>
  </r>
  <r>
    <x v="3"/>
    <x v="3"/>
    <s v="Administrația publică"/>
    <s v="Administrația publică"/>
    <x v="8"/>
    <x v="0"/>
    <x v="3"/>
    <x v="3"/>
    <n v="0"/>
    <n v="0"/>
    <n v="189063"/>
    <n v="0"/>
    <n v="0"/>
  </r>
  <r>
    <x v="3"/>
    <x v="3"/>
    <s v="Administrația publică"/>
    <s v="Administrația publică"/>
    <x v="8"/>
    <x v="0"/>
    <x v="4"/>
    <x v="4"/>
    <n v="7521.6374956000009"/>
    <n v="7521.6374956000009"/>
    <n v="189063"/>
    <n v="3.9783762532066036"/>
    <n v="3.9783762532066036"/>
  </r>
  <r>
    <x v="3"/>
    <x v="3"/>
    <s v="Administrația publică"/>
    <s v="Administrația publică"/>
    <x v="8"/>
    <x v="0"/>
    <x v="5"/>
    <x v="5"/>
    <n v="0"/>
    <n v="0"/>
    <n v="189063"/>
    <n v="0"/>
    <n v="0"/>
  </r>
  <r>
    <x v="3"/>
    <x v="3"/>
    <s v="Administrația publică"/>
    <s v="Administrația publică"/>
    <x v="8"/>
    <x v="0"/>
    <x v="6"/>
    <x v="6"/>
    <n v="6908.8970354600006"/>
    <n v="6908.8970354600006"/>
    <n v="189063"/>
    <n v="3.6542829826354177"/>
    <n v="3.6542829826354177"/>
  </r>
  <r>
    <x v="3"/>
    <x v="3"/>
    <s v="Administrația publică"/>
    <s v="Administrația publică"/>
    <x v="8"/>
    <x v="0"/>
    <x v="7"/>
    <x v="7"/>
    <n v="612.7404601400001"/>
    <n v="612.7404601400001"/>
    <n v="189063"/>
    <n v="0.32409327057118531"/>
    <n v="0.32409327057118531"/>
  </r>
  <r>
    <x v="3"/>
    <x v="3"/>
    <s v="Administrația publică"/>
    <s v="Administrația publică"/>
    <x v="8"/>
    <x v="0"/>
    <x v="8"/>
    <x v="8"/>
    <n v="0"/>
    <n v="0"/>
    <n v="189063"/>
    <n v="0"/>
    <n v="0"/>
  </r>
  <r>
    <x v="3"/>
    <x v="3"/>
    <s v="Administrația publică"/>
    <s v="Administrația publică"/>
    <x v="8"/>
    <x v="0"/>
    <x v="9"/>
    <x v="9"/>
    <n v="0"/>
    <n v="0"/>
    <n v="189063"/>
    <n v="0"/>
    <n v="0"/>
  </r>
  <r>
    <x v="3"/>
    <x v="3"/>
    <s v="Administrația publică"/>
    <s v="Administrația publică"/>
    <x v="8"/>
    <x v="0"/>
    <x v="10"/>
    <x v="10"/>
    <n v="0"/>
    <n v="0"/>
    <n v="189063"/>
    <n v="0"/>
    <n v="0"/>
  </r>
  <r>
    <x v="3"/>
    <x v="3"/>
    <s v="Administrația publică"/>
    <s v="Administrația publică"/>
    <x v="8"/>
    <x v="0"/>
    <x v="11"/>
    <x v="11"/>
    <n v="16990.599999999999"/>
    <n v="16990.599999999999"/>
    <n v="189063"/>
    <n v="8.986739869778857"/>
    <n v="8.986739869778857"/>
  </r>
  <r>
    <x v="3"/>
    <x v="3"/>
    <s v="Administrația publică"/>
    <s v="Administrația publică"/>
    <x v="8"/>
    <x v="0"/>
    <x v="12"/>
    <x v="9"/>
    <n v="861.24045717828437"/>
    <n v="861.24045717828437"/>
    <n v="189063"/>
    <n v="0.45553093792983518"/>
    <n v="0.45553093792983518"/>
  </r>
  <r>
    <x v="3"/>
    <x v="3"/>
    <s v="Administrația publică"/>
    <s v="Administrația publică"/>
    <x v="8"/>
    <x v="0"/>
    <x v="13"/>
    <x v="10"/>
    <n v="16129.359542821714"/>
    <n v="16129.359542821714"/>
    <n v="189063"/>
    <n v="8.5312089318490223"/>
    <n v="8.5312089318490223"/>
  </r>
  <r>
    <x v="3"/>
    <x v="3"/>
    <s v="Administrația publică"/>
    <s v="Administrația publică"/>
    <x v="8"/>
    <x v="0"/>
    <x v="14"/>
    <x v="12"/>
    <n v="39832.654800249999"/>
    <n v="39832.654800249999"/>
    <n v="189063"/>
    <n v="21.068455911653786"/>
    <n v="21.068455911653786"/>
  </r>
  <r>
    <x v="3"/>
    <x v="3"/>
    <s v="Administrația publică"/>
    <s v="Administrația publică"/>
    <x v="8"/>
    <x v="0"/>
    <x v="15"/>
    <x v="13"/>
    <n v="0"/>
    <n v="0"/>
    <n v="189063"/>
    <n v="0"/>
    <n v="0"/>
  </r>
  <r>
    <x v="3"/>
    <x v="3"/>
    <s v="Administrația publică"/>
    <s v="Administrația publică"/>
    <x v="8"/>
    <x v="0"/>
    <x v="16"/>
    <x v="14"/>
    <n v="0"/>
    <n v="0"/>
    <n v="189063"/>
    <n v="0"/>
    <n v="0"/>
  </r>
  <r>
    <x v="3"/>
    <x v="3"/>
    <s v="Administrația publică"/>
    <s v="Administrația publică"/>
    <x v="8"/>
    <x v="0"/>
    <x v="17"/>
    <x v="15"/>
    <n v="0"/>
    <n v="0"/>
    <n v="189063"/>
    <n v="0"/>
    <n v="0"/>
  </r>
  <r>
    <x v="3"/>
    <x v="3"/>
    <s v="Administrația publică"/>
    <s v="Administrația publică"/>
    <x v="8"/>
    <x v="0"/>
    <x v="18"/>
    <x v="16"/>
    <n v="0"/>
    <n v="0"/>
    <n v="189063"/>
    <n v="0"/>
    <n v="0"/>
  </r>
  <r>
    <x v="3"/>
    <x v="3"/>
    <s v="Administrația publică"/>
    <s v="Administrația publică"/>
    <x v="8"/>
    <x v="0"/>
    <x v="19"/>
    <x v="17"/>
    <n v="0"/>
    <n v="0"/>
    <n v="189063"/>
    <n v="0"/>
    <n v="0"/>
  </r>
  <r>
    <x v="3"/>
    <x v="3"/>
    <s v="Administrația publică"/>
    <s v="Administrația publică"/>
    <x v="8"/>
    <x v="0"/>
    <x v="20"/>
    <x v="18"/>
    <n v="1056.7148850000001"/>
    <n v="1056.7148850000001"/>
    <n v="189063"/>
    <n v="0.5589220973961061"/>
    <n v="0.5589220973961061"/>
  </r>
  <r>
    <x v="3"/>
    <x v="3"/>
    <s v="Administrația publică"/>
    <s v="Administrația publică"/>
    <x v="8"/>
    <x v="0"/>
    <x v="21"/>
    <x v="19"/>
    <n v="6.981185"/>
    <n v="6.981185"/>
    <n v="189063"/>
    <n v="3.6925178379693538E-3"/>
    <n v="3.6925178379693538E-3"/>
  </r>
  <r>
    <x v="3"/>
    <x v="3"/>
    <s v="Administrația publică"/>
    <s v="Administrația publică"/>
    <x v="8"/>
    <x v="0"/>
    <x v="22"/>
    <x v="20"/>
    <n v="1049.7337"/>
    <n v="1049.7337"/>
    <n v="189063"/>
    <n v="0.55522957955813668"/>
    <n v="0.55522957955813668"/>
  </r>
  <r>
    <x v="3"/>
    <x v="3"/>
    <s v="Administrația publică"/>
    <s v="Administrația publică"/>
    <x v="8"/>
    <x v="1"/>
    <x v="23"/>
    <x v="21"/>
    <n v="61197.18514994"/>
    <n v="-61197.18514994"/>
    <n v="189063"/>
    <n v="32.36867348446814"/>
    <n v="-32.36867348446814"/>
  </r>
  <r>
    <x v="3"/>
    <x v="3"/>
    <s v="Administrația publică"/>
    <s v="Administrația publică"/>
    <x v="8"/>
    <x v="1"/>
    <x v="1"/>
    <x v="1"/>
    <n v="2798.2029210000001"/>
    <n v="-2798.2029210000001"/>
    <n v="189063"/>
    <n v="1.4800373002649909"/>
    <n v="-1.4800373002649909"/>
  </r>
  <r>
    <x v="3"/>
    <x v="3"/>
    <s v="Administrația publică"/>
    <s v="Administrația publică"/>
    <x v="8"/>
    <x v="1"/>
    <x v="2"/>
    <x v="2"/>
    <n v="0"/>
    <n v="0"/>
    <n v="189063"/>
    <n v="0"/>
    <n v="0"/>
  </r>
  <r>
    <x v="3"/>
    <x v="3"/>
    <s v="Administrația publică"/>
    <s v="Administrația publică"/>
    <x v="8"/>
    <x v="1"/>
    <x v="3"/>
    <x v="3"/>
    <n v="2798.2029210000001"/>
    <n v="-2798.2029210000001"/>
    <n v="189063"/>
    <n v="1.4800373002649909"/>
    <n v="-1.4800373002649909"/>
  </r>
  <r>
    <x v="3"/>
    <x v="3"/>
    <s v="Administrația publică"/>
    <s v="Administrația publică"/>
    <x v="8"/>
    <x v="1"/>
    <x v="4"/>
    <x v="4"/>
    <n v="0"/>
    <n v="0"/>
    <n v="189063"/>
    <n v="0"/>
    <n v="0"/>
  </r>
  <r>
    <x v="3"/>
    <x v="3"/>
    <s v="Administrația publică"/>
    <s v="Administrația publică"/>
    <x v="8"/>
    <x v="1"/>
    <x v="5"/>
    <x v="5"/>
    <n v="0"/>
    <n v="0"/>
    <n v="189063"/>
    <n v="0"/>
    <n v="0"/>
  </r>
  <r>
    <x v="3"/>
    <x v="3"/>
    <s v="Administrația publică"/>
    <s v="Administrația publică"/>
    <x v="8"/>
    <x v="1"/>
    <x v="6"/>
    <x v="6"/>
    <n v="0"/>
    <n v="0"/>
    <n v="189063"/>
    <n v="0"/>
    <n v="0"/>
  </r>
  <r>
    <x v="3"/>
    <x v="3"/>
    <s v="Administrația publică"/>
    <s v="Administrația publică"/>
    <x v="8"/>
    <x v="1"/>
    <x v="7"/>
    <x v="7"/>
    <n v="0"/>
    <n v="0"/>
    <n v="189063"/>
    <n v="0"/>
    <n v="0"/>
  </r>
  <r>
    <x v="3"/>
    <x v="3"/>
    <s v="Administrația publică"/>
    <s v="Administrația publică"/>
    <x v="8"/>
    <x v="1"/>
    <x v="8"/>
    <x v="8"/>
    <n v="23632.577699939997"/>
    <n v="-23632.577699939997"/>
    <n v="189063"/>
    <n v="12.499842750797352"/>
    <n v="-12.499842750797352"/>
  </r>
  <r>
    <x v="3"/>
    <x v="3"/>
    <s v="Administrația publică"/>
    <s v="Administrația publică"/>
    <x v="8"/>
    <x v="1"/>
    <x v="9"/>
    <x v="9"/>
    <n v="8582.9147813771215"/>
    <n v="-8582.9147813771215"/>
    <n v="189063"/>
    <n v="4.5397115148797598"/>
    <n v="-4.5397115148797598"/>
  </r>
  <r>
    <x v="3"/>
    <x v="3"/>
    <s v="Administrația publică"/>
    <s v="Administrația publică"/>
    <x v="8"/>
    <x v="1"/>
    <x v="10"/>
    <x v="10"/>
    <n v="15049.662918562877"/>
    <n v="-15049.662918562877"/>
    <n v="189063"/>
    <n v="7.9601312359175918"/>
    <n v="-7.9601312359175918"/>
  </r>
  <r>
    <x v="3"/>
    <x v="3"/>
    <s v="Administrația publică"/>
    <s v="Administrația publică"/>
    <x v="8"/>
    <x v="1"/>
    <x v="11"/>
    <x v="11"/>
    <n v="26486.864293999999"/>
    <n v="-26486.864293999999"/>
    <n v="189063"/>
    <n v="14.00954406414793"/>
    <n v="-14.00954406414793"/>
  </r>
  <r>
    <x v="3"/>
    <x v="3"/>
    <s v="Administrația publică"/>
    <s v="Administrația publică"/>
    <x v="8"/>
    <x v="1"/>
    <x v="12"/>
    <x v="9"/>
    <n v="0.86884700494282596"/>
    <n v="-0.86884700494282596"/>
    <n v="189063"/>
    <n v="4.595542252808989E-4"/>
    <n v="-4.595542252808989E-4"/>
  </r>
  <r>
    <x v="3"/>
    <x v="3"/>
    <s v="Administrația publică"/>
    <s v="Administrația publică"/>
    <x v="8"/>
    <x v="1"/>
    <x v="13"/>
    <x v="10"/>
    <n v="26485.995446995057"/>
    <n v="-26485.995446995057"/>
    <n v="189063"/>
    <n v="14.009084509922648"/>
    <n v="-14.009084509922648"/>
  </r>
  <r>
    <x v="3"/>
    <x v="3"/>
    <s v="Administrația publică"/>
    <s v="Administrația publică"/>
    <x v="8"/>
    <x v="1"/>
    <x v="14"/>
    <x v="12"/>
    <n v="0"/>
    <n v="0"/>
    <n v="189063"/>
    <n v="0"/>
    <n v="0"/>
  </r>
  <r>
    <x v="3"/>
    <x v="3"/>
    <s v="Administrația publică"/>
    <s v="Administrația publică"/>
    <x v="8"/>
    <x v="1"/>
    <x v="15"/>
    <x v="13"/>
    <n v="0"/>
    <n v="0"/>
    <n v="189063"/>
    <n v="0"/>
    <n v="0"/>
  </r>
  <r>
    <x v="3"/>
    <x v="3"/>
    <s v="Administrația publică"/>
    <s v="Administrația publică"/>
    <x v="8"/>
    <x v="1"/>
    <x v="16"/>
    <x v="14"/>
    <n v="0"/>
    <n v="0"/>
    <n v="189063"/>
    <n v="0"/>
    <n v="0"/>
  </r>
  <r>
    <x v="3"/>
    <x v="3"/>
    <s v="Administrația publică"/>
    <s v="Administrația publică"/>
    <x v="8"/>
    <x v="1"/>
    <x v="17"/>
    <x v="15"/>
    <n v="0"/>
    <n v="0"/>
    <n v="189063"/>
    <n v="0"/>
    <n v="0"/>
  </r>
  <r>
    <x v="3"/>
    <x v="3"/>
    <s v="Administrația publică"/>
    <s v="Administrația publică"/>
    <x v="8"/>
    <x v="1"/>
    <x v="18"/>
    <x v="16"/>
    <n v="0"/>
    <n v="0"/>
    <n v="189063"/>
    <n v="0"/>
    <n v="0"/>
  </r>
  <r>
    <x v="3"/>
    <x v="3"/>
    <s v="Administrația publică"/>
    <s v="Administrația publică"/>
    <x v="8"/>
    <x v="1"/>
    <x v="19"/>
    <x v="17"/>
    <n v="0"/>
    <n v="0"/>
    <n v="189063"/>
    <n v="0"/>
    <n v="0"/>
  </r>
  <r>
    <x v="3"/>
    <x v="3"/>
    <s v="Administrația publică"/>
    <s v="Administrația publică"/>
    <x v="8"/>
    <x v="1"/>
    <x v="20"/>
    <x v="22"/>
    <n v="8279.5402350000004"/>
    <n v="-8279.5402350000004"/>
    <n v="189063"/>
    <n v="4.3792493692578667"/>
    <n v="-4.3792493692578667"/>
  </r>
  <r>
    <x v="3"/>
    <x v="3"/>
    <s v="Administrația publică"/>
    <s v="Administrația publică"/>
    <x v="8"/>
    <x v="1"/>
    <x v="21"/>
    <x v="19"/>
    <n v="21.144552999999998"/>
    <n v="-21.144552999999998"/>
    <n v="189063"/>
    <n v="1.1183866224486017E-2"/>
    <n v="-1.1183866224486017E-2"/>
  </r>
  <r>
    <x v="3"/>
    <x v="3"/>
    <s v="Administrația publică"/>
    <s v="Administrația publică"/>
    <x v="8"/>
    <x v="1"/>
    <x v="22"/>
    <x v="23"/>
    <n v="8258.3956820000003"/>
    <n v="-8258.3956820000003"/>
    <n v="189063"/>
    <n v="4.3680655030333799"/>
    <n v="-4.3680655030333799"/>
  </r>
  <r>
    <x v="3"/>
    <x v="3"/>
    <s v="Administrația publică"/>
    <s v="Administrația publică"/>
    <x v="8"/>
    <x v="2"/>
    <x v="24"/>
    <x v="24"/>
    <n v="4204.4220309099983"/>
    <n v="4204.4220309099983"/>
    <n v="189063"/>
    <n v="2.2238206475672118"/>
    <n v="2.2238206475672118"/>
  </r>
  <r>
    <x v="3"/>
    <x v="4"/>
    <s v="Gospodăriile populației"/>
    <s v="Gospodăriile populației"/>
    <x v="9"/>
    <x v="0"/>
    <x v="0"/>
    <x v="0"/>
    <n v="155126.79135426821"/>
    <n v="155126.79135426821"/>
    <n v="189063"/>
    <n v="82.050317277451541"/>
    <n v="82.050317277451541"/>
  </r>
  <r>
    <x v="3"/>
    <x v="4"/>
    <s v="Gospodăriile populației"/>
    <s v="Gospodăriile populației"/>
    <x v="9"/>
    <x v="0"/>
    <x v="1"/>
    <x v="1"/>
    <n v="0"/>
    <n v="0"/>
    <n v="189063"/>
    <n v="0"/>
    <n v="0"/>
  </r>
  <r>
    <x v="3"/>
    <x v="4"/>
    <s v="Gospodăriile populației"/>
    <s v="Gospodăriile populației"/>
    <x v="9"/>
    <x v="0"/>
    <x v="2"/>
    <x v="2"/>
    <n v="0"/>
    <n v="0"/>
    <n v="189063"/>
    <n v="0"/>
    <n v="0"/>
  </r>
  <r>
    <x v="3"/>
    <x v="4"/>
    <s v="Gospodăriile populației"/>
    <s v="Gospodăriile populației"/>
    <x v="9"/>
    <x v="0"/>
    <x v="3"/>
    <x v="3"/>
    <n v="0"/>
    <n v="0"/>
    <n v="189063"/>
    <n v="0"/>
    <n v="0"/>
  </r>
  <r>
    <x v="3"/>
    <x v="4"/>
    <s v="Gospodăriile populației"/>
    <s v="Gospodăriile populației"/>
    <x v="9"/>
    <x v="0"/>
    <x v="4"/>
    <x v="4"/>
    <n v="69495.52682585927"/>
    <n v="69495.52682585927"/>
    <n v="189063"/>
    <n v="36.757867391218412"/>
    <n v="36.757867391218412"/>
  </r>
  <r>
    <x v="3"/>
    <x v="4"/>
    <s v="Gospodăriile populației"/>
    <s v="Gospodăriile populației"/>
    <x v="9"/>
    <x v="0"/>
    <x v="5"/>
    <x v="5"/>
    <n v="26502.52680056926"/>
    <n v="26502.52680056926"/>
    <n v="189063"/>
    <n v="14.017828343234404"/>
    <n v="14.017828343234404"/>
  </r>
  <r>
    <x v="3"/>
    <x v="4"/>
    <s v="Gospodăriile populației"/>
    <s v="Gospodăriile populației"/>
    <x v="9"/>
    <x v="0"/>
    <x v="6"/>
    <x v="6"/>
    <n v="12011.928886290001"/>
    <n v="12011.928886290001"/>
    <n v="189063"/>
    <n v="6.3534001292108986"/>
    <n v="6.3534001292108986"/>
  </r>
  <r>
    <x v="3"/>
    <x v="4"/>
    <s v="Gospodăriile populației"/>
    <s v="Gospodăriile populației"/>
    <x v="9"/>
    <x v="0"/>
    <x v="7"/>
    <x v="7"/>
    <n v="30981.071139000003"/>
    <n v="30981.071139000003"/>
    <n v="189063"/>
    <n v="16.386638918773109"/>
    <n v="16.386638918773109"/>
  </r>
  <r>
    <x v="3"/>
    <x v="4"/>
    <s v="Gospodăriile populației"/>
    <s v="Gospodăriile populației"/>
    <x v="9"/>
    <x v="0"/>
    <x v="8"/>
    <x v="8"/>
    <n v="0"/>
    <n v="0"/>
    <n v="189063"/>
    <n v="0"/>
    <n v="0"/>
  </r>
  <r>
    <x v="3"/>
    <x v="4"/>
    <s v="Gospodăriile populației"/>
    <s v="Gospodăriile populației"/>
    <x v="9"/>
    <x v="0"/>
    <x v="9"/>
    <x v="9"/>
    <n v="0"/>
    <n v="0"/>
    <n v="189063"/>
    <n v="0"/>
    <n v="0"/>
  </r>
  <r>
    <x v="3"/>
    <x v="4"/>
    <s v="Gospodăriile populației"/>
    <s v="Gospodăriile populației"/>
    <x v="9"/>
    <x v="0"/>
    <x v="10"/>
    <x v="10"/>
    <n v="0"/>
    <n v="0"/>
    <n v="189063"/>
    <n v="0"/>
    <n v="0"/>
  </r>
  <r>
    <x v="3"/>
    <x v="4"/>
    <s v="Gospodăriile populației"/>
    <s v="Gospodăriile populației"/>
    <x v="9"/>
    <x v="0"/>
    <x v="11"/>
    <x v="11"/>
    <n v="271.70414399999999"/>
    <n v="271.70414399999999"/>
    <n v="189063"/>
    <n v="0.14371090271496803"/>
    <n v="0.14371090271496803"/>
  </r>
  <r>
    <x v="3"/>
    <x v="4"/>
    <s v="Gospodăriile populației"/>
    <s v="Gospodăriile populației"/>
    <x v="9"/>
    <x v="0"/>
    <x v="12"/>
    <x v="9"/>
    <n v="51.443827382416195"/>
    <n v="51.443827382416195"/>
    <n v="189063"/>
    <n v="2.72098863248844E-2"/>
    <n v="2.72098863248844E-2"/>
  </r>
  <r>
    <x v="3"/>
    <x v="4"/>
    <s v="Gospodăriile populației"/>
    <s v="Gospodăriile populației"/>
    <x v="9"/>
    <x v="0"/>
    <x v="13"/>
    <x v="10"/>
    <n v="220.26031661758378"/>
    <n v="220.26031661758378"/>
    <n v="189063"/>
    <n v="0.11650101639008362"/>
    <n v="0.11650101639008362"/>
  </r>
  <r>
    <x v="3"/>
    <x v="4"/>
    <s v="Gospodăriile populației"/>
    <s v="Gospodăriile populației"/>
    <x v="9"/>
    <x v="0"/>
    <x v="14"/>
    <x v="12"/>
    <n v="75022.417751828936"/>
    <n v="75022.417751828936"/>
    <n v="189063"/>
    <n v="39.6811738689373"/>
    <n v="39.6811738689373"/>
  </r>
  <r>
    <x v="3"/>
    <x v="4"/>
    <s v="Gospodăriile populației"/>
    <s v="Gospodăriile populației"/>
    <x v="9"/>
    <x v="0"/>
    <x v="15"/>
    <x v="13"/>
    <n v="1151.1976948841443"/>
    <n v="1151.1976948841443"/>
    <n v="189063"/>
    <n v="0.60889634401450532"/>
    <n v="0.60889634401450532"/>
  </r>
  <r>
    <x v="3"/>
    <x v="4"/>
    <s v="Gospodăriile populației"/>
    <s v="Gospodăriile populației"/>
    <x v="9"/>
    <x v="0"/>
    <x v="16"/>
    <x v="14"/>
    <n v="0"/>
    <n v="0"/>
    <n v="189063"/>
    <n v="0"/>
    <n v="0"/>
  </r>
  <r>
    <x v="3"/>
    <x v="4"/>
    <s v="Gospodăriile populației"/>
    <s v="Gospodăriile populației"/>
    <x v="9"/>
    <x v="0"/>
    <x v="17"/>
    <x v="15"/>
    <n v="620.86064470000008"/>
    <n v="620.86064470000008"/>
    <n v="189063"/>
    <n v="0.32838823286417756"/>
    <n v="0.32838823286417756"/>
  </r>
  <r>
    <x v="3"/>
    <x v="4"/>
    <s v="Gospodăriile populației"/>
    <s v="Gospodăriile populației"/>
    <x v="9"/>
    <x v="0"/>
    <x v="18"/>
    <x v="16"/>
    <n v="530.33705018414412"/>
    <n v="530.33705018414412"/>
    <n v="189063"/>
    <n v="0.2805081111503277"/>
    <n v="0.2805081111503277"/>
  </r>
  <r>
    <x v="3"/>
    <x v="4"/>
    <s v="Gospodăriile populației"/>
    <s v="Gospodăriile populației"/>
    <x v="9"/>
    <x v="0"/>
    <x v="19"/>
    <x v="17"/>
    <n v="0"/>
    <n v="0"/>
    <n v="189063"/>
    <n v="0"/>
    <n v="0"/>
  </r>
  <r>
    <x v="3"/>
    <x v="4"/>
    <s v="Gospodăriile populației"/>
    <s v="Gospodăriile populației"/>
    <x v="9"/>
    <x v="0"/>
    <x v="20"/>
    <x v="18"/>
    <n v="9185.9449376958783"/>
    <n v="9185.9449376958783"/>
    <n v="189063"/>
    <n v="4.8586687705663607"/>
    <n v="4.8586687705663607"/>
  </r>
  <r>
    <x v="3"/>
    <x v="4"/>
    <s v="Gospodăriile populației"/>
    <s v="Gospodăriile populației"/>
    <x v="9"/>
    <x v="0"/>
    <x v="21"/>
    <x v="19"/>
    <n v="144.83683135396001"/>
    <n v="144.83683135396001"/>
    <n v="189063"/>
    <n v="7.6607708199891045E-2"/>
    <n v="7.6607708199891045E-2"/>
  </r>
  <r>
    <x v="3"/>
    <x v="4"/>
    <s v="Gospodăriile populației"/>
    <s v="Gospodăriile populației"/>
    <x v="9"/>
    <x v="0"/>
    <x v="22"/>
    <x v="20"/>
    <n v="9041.1081063419188"/>
    <n v="9041.1081063419188"/>
    <n v="189063"/>
    <n v="4.7820610623664699"/>
    <n v="4.7820610623664699"/>
  </r>
  <r>
    <x v="3"/>
    <x v="4"/>
    <s v="Gospodăriile populației"/>
    <s v="Gospodăriile populației"/>
    <x v="9"/>
    <x v="1"/>
    <x v="23"/>
    <x v="21"/>
    <n v="20691.994483267445"/>
    <n v="-20691.994483267445"/>
    <n v="189063"/>
    <n v="10.944497063554183"/>
    <n v="-10.944497063554183"/>
  </r>
  <r>
    <x v="3"/>
    <x v="4"/>
    <s v="Gospodăriile populației"/>
    <s v="Gospodăriile populației"/>
    <x v="9"/>
    <x v="1"/>
    <x v="1"/>
    <x v="1"/>
    <n v="0"/>
    <n v="0"/>
    <n v="189063"/>
    <n v="0"/>
    <n v="0"/>
  </r>
  <r>
    <x v="3"/>
    <x v="4"/>
    <s v="Gospodăriile populației"/>
    <s v="Gospodăriile populației"/>
    <x v="9"/>
    <x v="1"/>
    <x v="2"/>
    <x v="2"/>
    <n v="0"/>
    <n v="0"/>
    <n v="189063"/>
    <n v="0"/>
    <n v="0"/>
  </r>
  <r>
    <x v="3"/>
    <x v="4"/>
    <s v="Gospodăriile populației"/>
    <s v="Gospodăriile populației"/>
    <x v="9"/>
    <x v="1"/>
    <x v="3"/>
    <x v="3"/>
    <n v="0"/>
    <n v="0"/>
    <n v="189063"/>
    <n v="0"/>
    <n v="0"/>
  </r>
  <r>
    <x v="3"/>
    <x v="4"/>
    <s v="Gospodăriile populației"/>
    <s v="Gospodăriile populației"/>
    <x v="9"/>
    <x v="1"/>
    <x v="4"/>
    <x v="4"/>
    <n v="0"/>
    <n v="0"/>
    <n v="189063"/>
    <n v="0"/>
    <n v="0"/>
  </r>
  <r>
    <x v="3"/>
    <x v="4"/>
    <s v="Gospodăriile populației"/>
    <s v="Gospodăriile populației"/>
    <x v="9"/>
    <x v="1"/>
    <x v="5"/>
    <x v="5"/>
    <n v="0"/>
    <n v="0"/>
    <n v="189063"/>
    <n v="0"/>
    <n v="0"/>
  </r>
  <r>
    <x v="3"/>
    <x v="4"/>
    <s v="Gospodăriile populației"/>
    <s v="Gospodăriile populației"/>
    <x v="9"/>
    <x v="1"/>
    <x v="6"/>
    <x v="6"/>
    <n v="0"/>
    <n v="0"/>
    <n v="189063"/>
    <n v="0"/>
    <n v="0"/>
  </r>
  <r>
    <x v="3"/>
    <x v="4"/>
    <s v="Gospodăriile populației"/>
    <s v="Gospodăriile populației"/>
    <x v="9"/>
    <x v="1"/>
    <x v="7"/>
    <x v="7"/>
    <n v="0"/>
    <n v="0"/>
    <n v="189063"/>
    <n v="0"/>
    <n v="0"/>
  </r>
  <r>
    <x v="3"/>
    <x v="4"/>
    <s v="Gospodăriile populației"/>
    <s v="Gospodăriile populației"/>
    <x v="9"/>
    <x v="1"/>
    <x v="8"/>
    <x v="8"/>
    <n v="0"/>
    <n v="0"/>
    <n v="189063"/>
    <n v="0"/>
    <n v="0"/>
  </r>
  <r>
    <x v="3"/>
    <x v="4"/>
    <s v="Gospodăriile populației"/>
    <s v="Gospodăriile populației"/>
    <x v="9"/>
    <x v="1"/>
    <x v="9"/>
    <x v="9"/>
    <n v="0"/>
    <n v="0"/>
    <n v="189063"/>
    <n v="0"/>
    <n v="0"/>
  </r>
  <r>
    <x v="3"/>
    <x v="4"/>
    <s v="Gospodăriile populației"/>
    <s v="Gospodăriile populației"/>
    <x v="9"/>
    <x v="1"/>
    <x v="10"/>
    <x v="10"/>
    <n v="0"/>
    <n v="0"/>
    <n v="189063"/>
    <n v="0"/>
    <n v="0"/>
  </r>
  <r>
    <x v="3"/>
    <x v="4"/>
    <s v="Gospodăriile populației"/>
    <s v="Gospodăriile populației"/>
    <x v="9"/>
    <x v="1"/>
    <x v="11"/>
    <x v="11"/>
    <n v="17943.013681807235"/>
    <n v="-17943.013681807235"/>
    <n v="189063"/>
    <n v="9.4904945345240659"/>
    <n v="-9.4904945345240659"/>
  </r>
  <r>
    <x v="3"/>
    <x v="4"/>
    <s v="Gospodăriile populației"/>
    <s v="Gospodăriile populației"/>
    <x v="9"/>
    <x v="1"/>
    <x v="12"/>
    <x v="9"/>
    <n v="6518.7074879502288"/>
    <n v="-6518.7074879502288"/>
    <n v="189063"/>
    <n v="3.4479022801659918"/>
    <n v="-3.4479022801659918"/>
  </r>
  <r>
    <x v="3"/>
    <x v="4"/>
    <s v="Gospodăriile populației"/>
    <s v="Gospodăriile populației"/>
    <x v="9"/>
    <x v="1"/>
    <x v="13"/>
    <x v="10"/>
    <n v="11424.306193857006"/>
    <n v="-11424.306193857006"/>
    <n v="189063"/>
    <n v="6.0425922543580741"/>
    <n v="-6.0425922543580741"/>
  </r>
  <r>
    <x v="3"/>
    <x v="4"/>
    <s v="Gospodăriile populației"/>
    <s v="Gospodăriile populației"/>
    <x v="9"/>
    <x v="1"/>
    <x v="14"/>
    <x v="12"/>
    <n v="0"/>
    <n v="0"/>
    <n v="189063"/>
    <n v="0"/>
    <n v="0"/>
  </r>
  <r>
    <x v="3"/>
    <x v="4"/>
    <s v="Gospodăriile populației"/>
    <s v="Gospodăriile populației"/>
    <x v="9"/>
    <x v="1"/>
    <x v="15"/>
    <x v="13"/>
    <n v="0"/>
    <n v="0"/>
    <n v="189063"/>
    <n v="0"/>
    <n v="0"/>
  </r>
  <r>
    <x v="3"/>
    <x v="4"/>
    <s v="Gospodăriile populației"/>
    <s v="Gospodăriile populației"/>
    <x v="9"/>
    <x v="1"/>
    <x v="16"/>
    <x v="14"/>
    <n v="0"/>
    <n v="0"/>
    <n v="189063"/>
    <n v="0"/>
    <n v="0"/>
  </r>
  <r>
    <x v="3"/>
    <x v="4"/>
    <s v="Gospodăriile populației"/>
    <s v="Gospodăriile populației"/>
    <x v="9"/>
    <x v="1"/>
    <x v="17"/>
    <x v="15"/>
    <n v="0"/>
    <n v="0"/>
    <n v="189063"/>
    <n v="0"/>
    <n v="0"/>
  </r>
  <r>
    <x v="3"/>
    <x v="4"/>
    <s v="Gospodăriile populației"/>
    <s v="Gospodăriile populației"/>
    <x v="9"/>
    <x v="1"/>
    <x v="18"/>
    <x v="16"/>
    <n v="0"/>
    <n v="0"/>
    <n v="189063"/>
    <n v="0"/>
    <n v="0"/>
  </r>
  <r>
    <x v="3"/>
    <x v="4"/>
    <s v="Gospodăriile populației"/>
    <s v="Gospodăriile populației"/>
    <x v="9"/>
    <x v="1"/>
    <x v="19"/>
    <x v="17"/>
    <n v="0.31681791999999998"/>
    <n v="-0.31681791999999998"/>
    <n v="189063"/>
    <n v="1.6757267154334795E-4"/>
    <n v="-1.6757267154334795E-4"/>
  </r>
  <r>
    <x v="3"/>
    <x v="4"/>
    <s v="Gospodăriile populației"/>
    <s v="Gospodăriile populației"/>
    <x v="9"/>
    <x v="1"/>
    <x v="20"/>
    <x v="22"/>
    <n v="2748.6639835402079"/>
    <n v="-2748.6639835402079"/>
    <n v="189063"/>
    <n v="1.4538349563585726"/>
    <n v="-1.4538349563585726"/>
  </r>
  <r>
    <x v="3"/>
    <x v="4"/>
    <s v="Gospodăriile populației"/>
    <s v="Gospodăriile populației"/>
    <x v="9"/>
    <x v="1"/>
    <x v="21"/>
    <x v="19"/>
    <n v="144.36633367020801"/>
    <n v="-144.36633367020801"/>
    <n v="189063"/>
    <n v="7.635885057901759E-2"/>
    <n v="-7.635885057901759E-2"/>
  </r>
  <r>
    <x v="3"/>
    <x v="4"/>
    <s v="Gospodăriile populației"/>
    <s v="Gospodăriile populației"/>
    <x v="9"/>
    <x v="1"/>
    <x v="22"/>
    <x v="23"/>
    <n v="2604.29764987"/>
    <n v="-2604.29764987"/>
    <n v="189063"/>
    <n v="1.377476105779555"/>
    <n v="-1.377476105779555"/>
  </r>
  <r>
    <x v="3"/>
    <x v="4"/>
    <s v="Gospodăriile populației"/>
    <s v="Gospodăriile populației"/>
    <x v="9"/>
    <x v="2"/>
    <x v="24"/>
    <x v="24"/>
    <n v="134434.79687100076"/>
    <n v="134434.79687100076"/>
    <n v="189063"/>
    <n v="71.105820213897346"/>
    <n v="71.105820213897346"/>
  </r>
  <r>
    <x v="3"/>
    <x v="5"/>
    <s v="Restul lumii"/>
    <s v="Restul lumii"/>
    <x v="10"/>
    <x v="0"/>
    <x v="0"/>
    <x v="0"/>
    <n v="173199.81596077021"/>
    <n v="173199.81596077021"/>
    <n v="189063"/>
    <n v="91.609577739044767"/>
    <n v="91.609577739044767"/>
  </r>
  <r>
    <x v="3"/>
    <x v="5"/>
    <s v="Restul lumii"/>
    <s v="Restul lumii"/>
    <x v="10"/>
    <x v="0"/>
    <x v="1"/>
    <x v="1"/>
    <n v="2798.2029210000001"/>
    <n v="2798.2029210000001"/>
    <n v="189063"/>
    <n v="1.4800373002649909"/>
    <n v="1.4800373002649909"/>
  </r>
  <r>
    <x v="3"/>
    <x v="5"/>
    <s v="Restul lumii"/>
    <s v="Restul lumii"/>
    <x v="10"/>
    <x v="0"/>
    <x v="2"/>
    <x v="2"/>
    <n v="0"/>
    <n v="0"/>
    <n v="189063"/>
    <n v="0"/>
    <n v="0"/>
  </r>
  <r>
    <x v="3"/>
    <x v="5"/>
    <s v="Restul lumii"/>
    <s v="Restul lumii"/>
    <x v="10"/>
    <x v="0"/>
    <x v="3"/>
    <x v="3"/>
    <n v="2798.2029210000001"/>
    <n v="2798.2029210000001"/>
    <n v="189063"/>
    <n v="1.4800373002649909"/>
    <n v="1.4800373002649909"/>
  </r>
  <r>
    <x v="3"/>
    <x v="5"/>
    <s v="Restul lumii"/>
    <s v="Restul lumii"/>
    <x v="10"/>
    <x v="0"/>
    <x v="4"/>
    <x v="4"/>
    <n v="3193.6177699"/>
    <n v="3193.6177699"/>
    <n v="189063"/>
    <n v="1.6891817912018745"/>
    <n v="1.6891817912018745"/>
  </r>
  <r>
    <x v="3"/>
    <x v="5"/>
    <s v="Restul lumii"/>
    <s v="Restul lumii"/>
    <x v="10"/>
    <x v="0"/>
    <x v="5"/>
    <x v="5"/>
    <n v="0"/>
    <n v="0"/>
    <n v="189063"/>
    <n v="0"/>
    <n v="0"/>
  </r>
  <r>
    <x v="3"/>
    <x v="5"/>
    <s v="Restul lumii"/>
    <s v="Restul lumii"/>
    <x v="10"/>
    <x v="0"/>
    <x v="6"/>
    <x v="6"/>
    <n v="975.0569002499999"/>
    <n v="975.0569002499999"/>
    <n v="189063"/>
    <n v="0.51573121142158962"/>
    <n v="0.51573121142158962"/>
  </r>
  <r>
    <x v="3"/>
    <x v="5"/>
    <s v="Restul lumii"/>
    <s v="Restul lumii"/>
    <x v="10"/>
    <x v="0"/>
    <x v="7"/>
    <x v="7"/>
    <n v="2218.5608696500003"/>
    <n v="2218.5608696500003"/>
    <n v="189063"/>
    <n v="1.173450579780285"/>
    <n v="1.173450579780285"/>
  </r>
  <r>
    <x v="3"/>
    <x v="5"/>
    <s v="Restul lumii"/>
    <s v="Restul lumii"/>
    <x v="10"/>
    <x v="0"/>
    <x v="8"/>
    <x v="8"/>
    <n v="10857.661804000001"/>
    <n v="10857.661804000001"/>
    <n v="189063"/>
    <n v="5.7428803118537219"/>
    <n v="5.7428803118537219"/>
  </r>
  <r>
    <x v="3"/>
    <x v="5"/>
    <s v="Restul lumii"/>
    <s v="Restul lumii"/>
    <x v="10"/>
    <x v="0"/>
    <x v="9"/>
    <x v="9"/>
    <n v="4.1142479999999999"/>
    <n v="4.1142479999999999"/>
    <n v="189063"/>
    <n v="2.17612541851129E-3"/>
    <n v="2.17612541851129E-3"/>
  </r>
  <r>
    <x v="3"/>
    <x v="5"/>
    <s v="Restul lumii"/>
    <s v="Restul lumii"/>
    <x v="10"/>
    <x v="0"/>
    <x v="10"/>
    <x v="10"/>
    <n v="10853.547556000001"/>
    <n v="10853.547556000001"/>
    <n v="189063"/>
    <n v="5.7407041864352104"/>
    <n v="5.7407041864352104"/>
  </r>
  <r>
    <x v="3"/>
    <x v="5"/>
    <s v="Restul lumii"/>
    <s v="Restul lumii"/>
    <x v="10"/>
    <x v="0"/>
    <x v="11"/>
    <x v="11"/>
    <n v="75346.88490549002"/>
    <n v="75346.88490549002"/>
    <n v="189063"/>
    <n v="39.852792405436297"/>
    <n v="39.852792405436297"/>
  </r>
  <r>
    <x v="3"/>
    <x v="5"/>
    <s v="Restul lumii"/>
    <s v="Restul lumii"/>
    <x v="10"/>
    <x v="0"/>
    <x v="12"/>
    <x v="9"/>
    <n v="906.6761967591749"/>
    <n v="906.6761967591749"/>
    <n v="189063"/>
    <n v="0.47956300109443672"/>
    <n v="0.47956300109443672"/>
  </r>
  <r>
    <x v="3"/>
    <x v="5"/>
    <s v="Restul lumii"/>
    <s v="Restul lumii"/>
    <x v="10"/>
    <x v="0"/>
    <x v="13"/>
    <x v="10"/>
    <n v="74440.208708730846"/>
    <n v="74440.208708730846"/>
    <n v="189063"/>
    <n v="39.373229404341856"/>
    <n v="39.373229404341856"/>
  </r>
  <r>
    <x v="3"/>
    <x v="5"/>
    <s v="Restul lumii"/>
    <s v="Restul lumii"/>
    <x v="10"/>
    <x v="0"/>
    <x v="14"/>
    <x v="12"/>
    <n v="50580.855133870158"/>
    <n v="50580.855133870158"/>
    <n v="189063"/>
    <n v="26.753439400554395"/>
    <n v="26.753439400554395"/>
  </r>
  <r>
    <x v="3"/>
    <x v="5"/>
    <s v="Restul lumii"/>
    <s v="Restul lumii"/>
    <x v="10"/>
    <x v="0"/>
    <x v="15"/>
    <x v="13"/>
    <n v="2.2139004799999999"/>
    <n v="2.2139004799999999"/>
    <n v="189063"/>
    <n v="1.1709855868149771E-3"/>
    <n v="1.1709855868149771E-3"/>
  </r>
  <r>
    <x v="3"/>
    <x v="5"/>
    <s v="Restul lumii"/>
    <s v="Restul lumii"/>
    <x v="10"/>
    <x v="0"/>
    <x v="16"/>
    <x v="14"/>
    <n v="0"/>
    <n v="0"/>
    <n v="189063"/>
    <n v="0"/>
    <n v="0"/>
  </r>
  <r>
    <x v="3"/>
    <x v="5"/>
    <s v="Restul lumii"/>
    <s v="Restul lumii"/>
    <x v="10"/>
    <x v="0"/>
    <x v="17"/>
    <x v="15"/>
    <n v="0"/>
    <n v="0"/>
    <n v="189063"/>
    <n v="0"/>
    <n v="0"/>
  </r>
  <r>
    <x v="3"/>
    <x v="5"/>
    <s v="Restul lumii"/>
    <s v="Restul lumii"/>
    <x v="10"/>
    <x v="0"/>
    <x v="18"/>
    <x v="16"/>
    <n v="2.2139004799999999"/>
    <n v="2.2139004799999999"/>
    <n v="189063"/>
    <n v="1.1709855868149771E-3"/>
    <n v="1.1709855868149771E-3"/>
  </r>
  <r>
    <x v="3"/>
    <x v="5"/>
    <s v="Restul lumii"/>
    <s v="Restul lumii"/>
    <x v="10"/>
    <x v="0"/>
    <x v="19"/>
    <x v="17"/>
    <n v="0"/>
    <n v="0"/>
    <n v="189063"/>
    <n v="0"/>
    <n v="0"/>
  </r>
  <r>
    <x v="3"/>
    <x v="5"/>
    <s v="Restul lumii"/>
    <s v="Restul lumii"/>
    <x v="10"/>
    <x v="0"/>
    <x v="20"/>
    <x v="18"/>
    <n v="30420.379526030003"/>
    <n v="30420.379526030003"/>
    <n v="189063"/>
    <n v="16.090075544146661"/>
    <n v="16.090075544146661"/>
  </r>
  <r>
    <x v="3"/>
    <x v="5"/>
    <s v="Restul lumii"/>
    <s v="Restul lumii"/>
    <x v="10"/>
    <x v="0"/>
    <x v="21"/>
    <x v="19"/>
    <n v="29032.815151330004"/>
    <n v="29032.815151330004"/>
    <n v="189063"/>
    <n v="15.356159138133851"/>
    <n v="15.356159138133851"/>
  </r>
  <r>
    <x v="3"/>
    <x v="5"/>
    <s v="Restul lumii"/>
    <s v="Restul lumii"/>
    <x v="10"/>
    <x v="0"/>
    <x v="22"/>
    <x v="20"/>
    <n v="1387.5643746999999"/>
    <n v="1387.5643746999999"/>
    <n v="189063"/>
    <n v="0.7339164060128105"/>
    <n v="0.7339164060128105"/>
  </r>
  <r>
    <x v="3"/>
    <x v="5"/>
    <s v="Restul lumii"/>
    <s v="Restul lumii"/>
    <x v="10"/>
    <x v="1"/>
    <x v="23"/>
    <x v="21"/>
    <n v="113432.91069962"/>
    <n v="-113432.91069962"/>
    <n v="189063"/>
    <n v="59.997413930605134"/>
    <n v="-59.997413930605134"/>
  </r>
  <r>
    <x v="3"/>
    <x v="5"/>
    <s v="Restul lumii"/>
    <s v="Restul lumii"/>
    <x v="10"/>
    <x v="1"/>
    <x v="1"/>
    <x v="1"/>
    <n v="1.97617832"/>
    <n v="-1.97617832"/>
    <n v="189063"/>
    <n v="1.0452485785161561E-3"/>
    <n v="-1.0452485785161561E-3"/>
  </r>
  <r>
    <x v="3"/>
    <x v="5"/>
    <s v="Restul lumii"/>
    <s v="Restul lumii"/>
    <x v="10"/>
    <x v="1"/>
    <x v="2"/>
    <x v="2"/>
    <n v="0"/>
    <n v="0"/>
    <n v="189063"/>
    <n v="0"/>
    <n v="0"/>
  </r>
  <r>
    <x v="3"/>
    <x v="5"/>
    <s v="Restul lumii"/>
    <s v="Restul lumii"/>
    <x v="10"/>
    <x v="1"/>
    <x v="3"/>
    <x v="3"/>
    <n v="1.97617832"/>
    <n v="-1.97617832"/>
    <n v="189063"/>
    <n v="1.0452485785161561E-3"/>
    <n v="-1.0452485785161561E-3"/>
  </r>
  <r>
    <x v="3"/>
    <x v="5"/>
    <s v="Restul lumii"/>
    <s v="Restul lumii"/>
    <x v="10"/>
    <x v="1"/>
    <x v="4"/>
    <x v="4"/>
    <n v="47870.136477399996"/>
    <n v="-47870.136477399996"/>
    <n v="189063"/>
    <n v="25.319674646757957"/>
    <n v="-25.319674646757957"/>
  </r>
  <r>
    <x v="3"/>
    <x v="5"/>
    <s v="Restul lumii"/>
    <s v="Restul lumii"/>
    <x v="10"/>
    <x v="1"/>
    <x v="5"/>
    <x v="5"/>
    <n v="13863.210699559255"/>
    <n v="-13863.210699559255"/>
    <n v="189063"/>
    <n v="7.33258792019552"/>
    <n v="-7.33258792019552"/>
  </r>
  <r>
    <x v="3"/>
    <x v="5"/>
    <s v="Restul lumii"/>
    <s v="Restul lumii"/>
    <x v="10"/>
    <x v="1"/>
    <x v="6"/>
    <x v="6"/>
    <n v="8928.3117188307442"/>
    <n v="-8928.3117188307442"/>
    <n v="189063"/>
    <n v="4.7224003209674787"/>
    <n v="-4.7224003209674787"/>
  </r>
  <r>
    <x v="3"/>
    <x v="5"/>
    <s v="Restul lumii"/>
    <s v="Restul lumii"/>
    <x v="10"/>
    <x v="1"/>
    <x v="7"/>
    <x v="7"/>
    <n v="25078.61405901"/>
    <n v="-25078.61405901"/>
    <n v="189063"/>
    <n v="13.264686405594961"/>
    <n v="-13.264686405594961"/>
  </r>
  <r>
    <x v="3"/>
    <x v="5"/>
    <s v="Restul lumii"/>
    <s v="Restul lumii"/>
    <x v="10"/>
    <x v="1"/>
    <x v="8"/>
    <x v="8"/>
    <n v="26614.792761910001"/>
    <n v="-26614.792761910001"/>
    <n v="189063"/>
    <n v="14.077208529384386"/>
    <n v="-14.077208529384386"/>
  </r>
  <r>
    <x v="3"/>
    <x v="5"/>
    <s v="Restul lumii"/>
    <s v="Restul lumii"/>
    <x v="10"/>
    <x v="1"/>
    <x v="9"/>
    <x v="9"/>
    <n v="0"/>
    <n v="0"/>
    <n v="189063"/>
    <n v="0"/>
    <n v="0"/>
  </r>
  <r>
    <x v="3"/>
    <x v="5"/>
    <s v="Restul lumii"/>
    <s v="Restul lumii"/>
    <x v="10"/>
    <x v="1"/>
    <x v="10"/>
    <x v="10"/>
    <n v="26614.792761910001"/>
    <n v="-26614.792761910001"/>
    <n v="189063"/>
    <n v="14.077208529384386"/>
    <n v="-14.077208529384386"/>
  </r>
  <r>
    <x v="3"/>
    <x v="5"/>
    <s v="Restul lumii"/>
    <s v="Restul lumii"/>
    <x v="10"/>
    <x v="1"/>
    <x v="11"/>
    <x v="11"/>
    <n v="2620.9287780000004"/>
    <n v="-2620.9287780000004"/>
    <n v="189063"/>
    <n v="1.3862727122705132"/>
    <n v="-1.3862727122705132"/>
  </r>
  <r>
    <x v="3"/>
    <x v="5"/>
    <s v="Restul lumii"/>
    <s v="Restul lumii"/>
    <x v="10"/>
    <x v="1"/>
    <x v="12"/>
    <x v="9"/>
    <n v="124.26595"/>
    <n v="-124.26595"/>
    <n v="189063"/>
    <n v="6.5727270803911927E-2"/>
    <n v="-6.5727270803911927E-2"/>
  </r>
  <r>
    <x v="3"/>
    <x v="5"/>
    <s v="Restul lumii"/>
    <s v="Restul lumii"/>
    <x v="10"/>
    <x v="1"/>
    <x v="13"/>
    <x v="10"/>
    <n v="2496.6628280000004"/>
    <n v="-2496.6628280000004"/>
    <n v="189063"/>
    <n v="1.3205454414666014"/>
    <n v="-1.3205454414666014"/>
  </r>
  <r>
    <x v="3"/>
    <x v="5"/>
    <s v="Restul lumii"/>
    <s v="Restul lumii"/>
    <x v="10"/>
    <x v="1"/>
    <x v="14"/>
    <x v="12"/>
    <n v="4279.8624058000005"/>
    <n v="-4279.8624058000005"/>
    <n v="189063"/>
    <n v="2.2637228890898804"/>
    <n v="-2.2637228890898804"/>
  </r>
  <r>
    <x v="3"/>
    <x v="5"/>
    <s v="Restul lumii"/>
    <s v="Restul lumii"/>
    <x v="10"/>
    <x v="1"/>
    <x v="15"/>
    <x v="13"/>
    <n v="270.88495341999993"/>
    <n v="-270.88495341999993"/>
    <n v="189063"/>
    <n v="0.14327761297556896"/>
    <n v="-0.14327761297556896"/>
  </r>
  <r>
    <x v="3"/>
    <x v="5"/>
    <s v="Restul lumii"/>
    <s v="Restul lumii"/>
    <x v="10"/>
    <x v="1"/>
    <x v="16"/>
    <x v="14"/>
    <n v="270.88495341999993"/>
    <n v="-270.88495341999993"/>
    <n v="189063"/>
    <n v="0.14327761297556896"/>
    <n v="-0.14327761297556896"/>
  </r>
  <r>
    <x v="3"/>
    <x v="5"/>
    <s v="Restul lumii"/>
    <s v="Restul lumii"/>
    <x v="10"/>
    <x v="1"/>
    <x v="17"/>
    <x v="15"/>
    <n v="0"/>
    <n v="0"/>
    <n v="189063"/>
    <n v="0"/>
    <n v="0"/>
  </r>
  <r>
    <x v="3"/>
    <x v="5"/>
    <s v="Restul lumii"/>
    <s v="Restul lumii"/>
    <x v="10"/>
    <x v="1"/>
    <x v="18"/>
    <x v="16"/>
    <n v="0"/>
    <n v="0"/>
    <n v="189063"/>
    <n v="0"/>
    <n v="0"/>
  </r>
  <r>
    <x v="3"/>
    <x v="5"/>
    <s v="Restul lumii"/>
    <s v="Restul lumii"/>
    <x v="10"/>
    <x v="1"/>
    <x v="19"/>
    <x v="17"/>
    <n v="13.01743948"/>
    <n v="-13.01743948"/>
    <n v="189063"/>
    <n v="6.8852390367232091E-3"/>
    <n v="-6.8852390367232091E-3"/>
  </r>
  <r>
    <x v="3"/>
    <x v="5"/>
    <s v="Restul lumii"/>
    <s v="Restul lumii"/>
    <x v="10"/>
    <x v="1"/>
    <x v="20"/>
    <x v="22"/>
    <n v="31761.311705290005"/>
    <n v="-31761.311705290005"/>
    <n v="189063"/>
    <n v="16.7993270525116"/>
    <n v="-16.7993270525116"/>
  </r>
  <r>
    <x v="3"/>
    <x v="5"/>
    <s v="Restul lumii"/>
    <s v="Restul lumii"/>
    <x v="10"/>
    <x v="1"/>
    <x v="21"/>
    <x v="19"/>
    <n v="12467.831311750002"/>
    <n v="-12467.831311750002"/>
    <n v="189063"/>
    <n v="6.5945379644615834"/>
    <n v="-6.5945379644615834"/>
  </r>
  <r>
    <x v="3"/>
    <x v="5"/>
    <s v="Restul lumii"/>
    <s v="Restul lumii"/>
    <x v="10"/>
    <x v="1"/>
    <x v="22"/>
    <x v="23"/>
    <n v="19293.480393540001"/>
    <n v="-19293.480393540001"/>
    <n v="189063"/>
    <n v="10.204789088050017"/>
    <n v="-10.204789088050017"/>
  </r>
  <r>
    <x v="3"/>
    <x v="5"/>
    <s v="Restul lumii"/>
    <s v="Restul lumii"/>
    <x v="10"/>
    <x v="2"/>
    <x v="24"/>
    <x v="24"/>
    <n v="59766.905261150212"/>
    <n v="59766.905261150212"/>
    <n v="189063"/>
    <n v="31.612163808439625"/>
    <n v="31.612163808439625"/>
  </r>
  <r>
    <x v="3"/>
    <x v="0"/>
    <s v="Economia națională"/>
    <s v="Economia națională"/>
    <x v="0"/>
    <x v="1"/>
    <x v="23"/>
    <x v="25"/>
    <n v="173199.81596077018"/>
    <n v="-173199.81596077018"/>
    <n v="189063"/>
    <n v="91.609577739044752"/>
    <n v="-91.609577739044752"/>
  </r>
  <r>
    <x v="3"/>
    <x v="1"/>
    <s v="Societăți comerciale nefinanciare"/>
    <s v="Societăți comerciale nefinanciare"/>
    <x v="1"/>
    <x v="1"/>
    <x v="25"/>
    <x v="25"/>
    <n v="108594.35160388719"/>
    <n v="-108594.35160388719"/>
    <n v="189063"/>
    <n v="57.438182830002269"/>
    <n v="-57.438182830002269"/>
  </r>
  <r>
    <x v="3"/>
    <x v="2"/>
    <s v="Societăți financiare"/>
    <s v="Societăți financiare"/>
    <x v="2"/>
    <x v="1"/>
    <x v="25"/>
    <x v="25"/>
    <n v="34699.33093533892"/>
    <n v="-34699.33093533892"/>
    <n v="189063"/>
    <n v="18.353316585127139"/>
    <n v="-18.353316585127139"/>
  </r>
  <r>
    <x v="3"/>
    <x v="2"/>
    <s v="Instituții financiare monetare"/>
    <s v="Banca Centrală"/>
    <x v="4"/>
    <x v="1"/>
    <x v="25"/>
    <x v="25"/>
    <n v="5655.3427308300006"/>
    <n v="-5655.3427308300006"/>
    <n v="189063"/>
    <n v="2.9912477485441364"/>
    <n v="-2.9912477485441364"/>
  </r>
  <r>
    <x v="3"/>
    <x v="2"/>
    <s v="Instituții financiare monetare"/>
    <s v="Alte instituții financiare monetare"/>
    <x v="5"/>
    <x v="1"/>
    <x v="25"/>
    <x v="25"/>
    <n v="23473.551959878841"/>
    <n v="-23473.551959878841"/>
    <n v="189063"/>
    <n v="12.415730185112286"/>
    <n v="-12.415730185112286"/>
  </r>
  <r>
    <x v="3"/>
    <x v="2"/>
    <s v="Instituții financiare monetare"/>
    <s v="Alte instituții financiare monetare"/>
    <x v="6"/>
    <x v="1"/>
    <x v="25"/>
    <x v="25"/>
    <n v="5099.3894430137525"/>
    <n v="-5099.3894430137525"/>
    <n v="189063"/>
    <n v="2.6971905888586094"/>
    <n v="-2.6971905888586094"/>
  </r>
  <r>
    <x v="3"/>
    <x v="2"/>
    <s v="Instituții financiare monetare"/>
    <s v="Alte instituții financiare monetare"/>
    <x v="7"/>
    <x v="1"/>
    <x v="25"/>
    <x v="25"/>
    <n v="471.04680161631921"/>
    <n v="-471.04680161631921"/>
    <n v="189063"/>
    <n v="0.24914806261210243"/>
    <n v="-0.24914806261210243"/>
  </r>
  <r>
    <x v="3"/>
    <x v="3"/>
    <s v="Administrația publică"/>
    <s v="Administrația publică"/>
    <x v="8"/>
    <x v="1"/>
    <x v="25"/>
    <x v="25"/>
    <n v="29251.617572000003"/>
    <n v="-29251.617572000003"/>
    <n v="189063"/>
    <n v="15.471889038045521"/>
    <n v="-15.471889038045521"/>
  </r>
  <r>
    <x v="3"/>
    <x v="4"/>
    <s v="Gospodăriile populației"/>
    <s v="Gospodăriile populației"/>
    <x v="11"/>
    <x v="1"/>
    <x v="25"/>
    <x v="25"/>
    <n v="654.5158495440852"/>
    <n v="-654.5158495440852"/>
    <n v="189063"/>
    <n v="0.3461892858698345"/>
    <n v="-0.3461892858698345"/>
  </r>
  <r>
    <x v="3"/>
    <x v="6"/>
    <s v="Calcule"/>
    <s v="Calcule"/>
    <x v="12"/>
    <x v="3"/>
    <x v="25"/>
    <x v="26"/>
    <n v="189062.62700000001"/>
    <n v="189062.62700000001"/>
    <n v="189063"/>
    <n v="99.999802711265559"/>
    <n v="99.999802711265559"/>
  </r>
  <r>
    <x v="3"/>
    <x v="0"/>
    <s v="Economia națională"/>
    <s v="Economia națională"/>
    <x v="0"/>
    <x v="1"/>
    <x v="25"/>
    <x v="27"/>
    <n v="534596.06060107087"/>
    <n v="-534596.06060107087"/>
    <n v="189063"/>
    <n v="282.76080491744597"/>
    <n v="-282.76080491744597"/>
  </r>
  <r>
    <x v="3"/>
    <x v="0"/>
    <s v="Economia națională"/>
    <s v="Economia națională"/>
    <x v="0"/>
    <x v="0"/>
    <x v="25"/>
    <x v="28"/>
    <n v="474880.68839083076"/>
    <n v="474880.68839083076"/>
    <n v="189063"/>
    <n v="251.1758981878161"/>
    <n v="251.1758981878161"/>
  </r>
  <r>
    <x v="3"/>
    <x v="0"/>
    <s v="Economia națională"/>
    <s v="Economia națională"/>
    <x v="0"/>
    <x v="1"/>
    <x v="25"/>
    <x v="29"/>
    <n v="178411.40371470409"/>
    <n v="-178411.40371470409"/>
    <n v="189063"/>
    <n v="94.366112732107325"/>
    <n v="-94.366112732107325"/>
  </r>
  <r>
    <x v="3"/>
    <x v="0"/>
    <s v="Economia națională"/>
    <s v="Economia națională"/>
    <x v="0"/>
    <x v="1"/>
    <x v="25"/>
    <x v="30"/>
    <n v="356130.15805571678"/>
    <n v="-356130.15805571678"/>
    <n v="189063"/>
    <n v="188.36586643379022"/>
    <n v="-188.36586643379022"/>
  </r>
  <r>
    <x v="3"/>
    <x v="0"/>
    <s v="Economia națională"/>
    <s v="Economia națională"/>
    <x v="0"/>
    <x v="3"/>
    <x v="25"/>
    <x v="31"/>
    <n v="0.91609758474777869"/>
    <n v="0.91609758474777869"/>
    <n v="189063"/>
    <n v="4.8454620139730078E-4"/>
    <n v="4.8454620139730078E-4"/>
  </r>
  <r>
    <x v="3"/>
    <x v="0"/>
    <s v="Economia națională"/>
    <s v="Economia națională"/>
    <x v="0"/>
    <x v="3"/>
    <x v="25"/>
    <x v="32"/>
    <n v="1.8836623805915738"/>
    <n v="1.8836623805915738"/>
    <n v="189063"/>
    <n v="9.9631465733198647E-4"/>
    <n v="9.9631465733198647E-4"/>
  </r>
  <r>
    <x v="3"/>
    <x v="0"/>
    <s v="Economia națională"/>
    <s v="Economia națională"/>
    <x v="0"/>
    <x v="3"/>
    <x v="25"/>
    <x v="33"/>
    <n v="0.32398258933302593"/>
    <n v="0.32398258933302593"/>
    <n v="189063"/>
    <n v="1.7136223868923371E-4"/>
    <n v="1.7136223868923371E-4"/>
  </r>
  <r>
    <x v="3"/>
    <x v="0"/>
    <s v="Economia națională"/>
    <s v="Economia națională"/>
    <x v="0"/>
    <x v="3"/>
    <x v="25"/>
    <x v="34"/>
    <n v="1.1257481587903484"/>
    <n v="1.1257481587903484"/>
    <n v="189063"/>
    <n v="5.9543546796059959E-4"/>
    <n v="5.9543546796059959E-4"/>
  </r>
  <r>
    <x v="3"/>
    <x v="0"/>
    <s v="Economia națională"/>
    <s v="Economia națională"/>
    <x v="0"/>
    <x v="3"/>
    <x v="25"/>
    <x v="35"/>
    <n v="1.9961176844121522"/>
    <n v="1.9961176844121522"/>
    <n v="189063"/>
    <n v="1.055794991305624E-3"/>
    <n v="1.055794991305624E-3"/>
  </r>
  <r>
    <x v="3"/>
    <x v="1"/>
    <s v="Societăți comerciale nefinanciare"/>
    <s v="Societăți comerciale nefinanciare"/>
    <x v="1"/>
    <x v="1"/>
    <x v="25"/>
    <x v="27"/>
    <n v="252470.78284711743"/>
    <n v="-252470.78284711743"/>
    <n v="189063"/>
    <n v="133.53791214945147"/>
    <n v="-133.53791214945147"/>
  </r>
  <r>
    <x v="3"/>
    <x v="1"/>
    <s v="Societăți comerciale nefinanciare"/>
    <s v="Societăți comerciale nefinanciare"/>
    <x v="1"/>
    <x v="0"/>
    <x v="25"/>
    <x v="28"/>
    <n v="69845.448977337641"/>
    <n v="69845.448977337641"/>
    <n v="189063"/>
    <n v="36.942949692609147"/>
    <n v="36.942949692609147"/>
  </r>
  <r>
    <x v="3"/>
    <x v="1"/>
    <s v="Societăți comerciale nefinanciare"/>
    <s v="Societăți comerciale nefinanciare"/>
    <x v="1"/>
    <x v="1"/>
    <x v="25"/>
    <x v="29"/>
    <n v="131795.75769263337"/>
    <n v="-131795.75769263337"/>
    <n v="189063"/>
    <n v="69.709968472220041"/>
    <n v="-69.709968472220041"/>
  </r>
  <r>
    <x v="3"/>
    <x v="1"/>
    <s v="Societăți comerciale nefinanciare"/>
    <s v="Societăți comerciale nefinanciare"/>
    <x v="1"/>
    <x v="1"/>
    <x v="25"/>
    <x v="30"/>
    <n v="120620.84314175406"/>
    <n v="-120620.84314175406"/>
    <n v="189063"/>
    <n v="63.799285498354543"/>
    <n v="-63.799285498354543"/>
  </r>
  <r>
    <x v="3"/>
    <x v="1"/>
    <s v="Societăți comerciale nefinanciare"/>
    <s v="Societăți comerciale nefinanciare"/>
    <x v="1"/>
    <x v="3"/>
    <x v="25"/>
    <x v="31"/>
    <n v="0.57438296149289825"/>
    <n v="0.57438296149289825"/>
    <n v="189063"/>
    <n v="3.038050604787284E-4"/>
    <n v="3.038050604787284E-4"/>
  </r>
  <r>
    <x v="3"/>
    <x v="1"/>
    <s v="Societăți comerciale nefinanciare"/>
    <s v="Societăți comerciale nefinanciare"/>
    <x v="1"/>
    <x v="3"/>
    <x v="25"/>
    <x v="32"/>
    <n v="0.63799411367405812"/>
    <n v="0.63799411367405812"/>
    <n v="189063"/>
    <n v="3.3745053959476898E-4"/>
    <n v="3.3745053959476898E-4"/>
  </r>
  <r>
    <x v="3"/>
    <x v="1"/>
    <s v="Societăți comerciale nefinanciare"/>
    <s v="Societăți comerciale nefinanciare"/>
    <x v="1"/>
    <x v="3"/>
    <x v="25"/>
    <x v="33"/>
    <n v="0.4301264105860757"/>
    <n v="0.4301264105860757"/>
    <n v="189063"/>
    <n v="2.2750427666231665E-4"/>
    <n v="2.2750427666231665E-4"/>
  </r>
  <r>
    <x v="3"/>
    <x v="1"/>
    <s v="Societăți comerciale nefinanciare"/>
    <s v="Societăți comerciale nefinanciare"/>
    <x v="1"/>
    <x v="3"/>
    <x v="25"/>
    <x v="34"/>
    <n v="3.6147062771267344"/>
    <n v="3.6147062771267344"/>
    <n v="189063"/>
    <n v="1.9119057018701356E-3"/>
    <n v="1.9119057018701356E-3"/>
  </r>
  <r>
    <x v="3"/>
    <x v="1"/>
    <s v="Societăți comerciale nefinanciare"/>
    <s v="Societăți comerciale nefinanciare"/>
    <x v="1"/>
    <x v="3"/>
    <x v="25"/>
    <x v="35"/>
    <n v="0.9152103622565696"/>
    <n v="0.9152103622565696"/>
    <n v="189063"/>
    <n v="4.840769279322605E-4"/>
    <n v="4.840769279322605E-4"/>
  </r>
  <r>
    <x v="3"/>
    <x v="2"/>
    <s v="Instituții financiare monetare"/>
    <s v="Banca Centrală"/>
    <x v="4"/>
    <x v="1"/>
    <x v="25"/>
    <x v="27"/>
    <n v="67006.965063900003"/>
    <n v="-67006.965063900003"/>
    <n v="189063"/>
    <n v="35.441606799796894"/>
    <n v="-35.441606799796894"/>
  </r>
  <r>
    <x v="3"/>
    <x v="2"/>
    <s v="Instituții financiare monetare"/>
    <s v="Banca Centrală"/>
    <x v="4"/>
    <x v="0"/>
    <x v="25"/>
    <x v="28"/>
    <n v="66874.557835059997"/>
    <n v="66874.557835059997"/>
    <n v="189063"/>
    <n v="35.371573409424371"/>
    <n v="35.371573409424371"/>
  </r>
  <r>
    <x v="3"/>
    <x v="2"/>
    <s v="Instituții financiare monetare"/>
    <s v="Banca Centrală"/>
    <x v="4"/>
    <x v="1"/>
    <x v="25"/>
    <x v="29"/>
    <n v="4011.5691472500002"/>
    <n v="-4011.5691472500002"/>
    <n v="189063"/>
    <n v="2.1218160863045652"/>
    <n v="-2.1218160863045652"/>
  </r>
  <r>
    <x v="3"/>
    <x v="2"/>
    <s v="Instituții financiare monetare"/>
    <s v="Banca Centrală"/>
    <x v="4"/>
    <x v="1"/>
    <x v="25"/>
    <x v="30"/>
    <n v="62995.395916649999"/>
    <n v="-62995.395916649999"/>
    <n v="189063"/>
    <n v="33.319790713492324"/>
    <n v="-33.319790713492324"/>
  </r>
  <r>
    <x v="3"/>
    <x v="2"/>
    <s v="Instituții financiare monetare"/>
    <s v="Banca Centrală"/>
    <x v="4"/>
    <x v="3"/>
    <x v="25"/>
    <x v="31"/>
    <n v="2.9912536499506061E-2"/>
    <n v="2.9912536499506061E-2"/>
    <n v="189063"/>
    <n v="1.5821465066938566E-5"/>
    <n v="1.5821465066938566E-5"/>
  </r>
  <r>
    <x v="3"/>
    <x v="2"/>
    <s v="Instituții financiare monetare"/>
    <s v="Banca Centrală"/>
    <x v="4"/>
    <x v="3"/>
    <x v="25"/>
    <x v="32"/>
    <n v="0.33319856449815433"/>
    <n v="0.33319856449815433"/>
    <n v="189063"/>
    <n v="1.7623679117445207E-4"/>
    <n v="1.7623679117445207E-4"/>
  </r>
  <r>
    <x v="3"/>
    <x v="2"/>
    <s v="Instituții financiare monetare"/>
    <s v="Banca Centrală"/>
    <x v="4"/>
    <x v="3"/>
    <x v="25"/>
    <x v="33"/>
    <n v="8.4399326628759916E-2"/>
    <n v="8.4399326628759916E-2"/>
    <n v="189063"/>
    <n v="4.4640848092307813E-5"/>
    <n v="4.4640848092307813E-5"/>
  </r>
  <r>
    <x v="3"/>
    <x v="2"/>
    <s v="Instituții financiare monetare"/>
    <s v="Banca Centrală"/>
    <x v="4"/>
    <x v="3"/>
    <x v="25"/>
    <x v="34"/>
    <n v="1.0019799342698694"/>
    <n v="1.0019799342698694"/>
    <n v="189063"/>
    <n v="5.2997145621822852E-4"/>
    <n v="5.2997145621822852E-4"/>
  </r>
  <r>
    <x v="3"/>
    <x v="2"/>
    <s v="Instituții financiare monetare"/>
    <s v="Banca Centrală"/>
    <x v="4"/>
    <x v="3"/>
    <x v="25"/>
    <x v="35"/>
    <n v="15.70343015521356"/>
    <n v="15.70343015521356"/>
    <n v="189063"/>
    <n v="8.305924562295933E-3"/>
    <n v="8.305924562295933E-3"/>
  </r>
  <r>
    <x v="3"/>
    <x v="2"/>
    <s v="Instituții financiare monetare"/>
    <s v="Alte instituții financiare monetare"/>
    <x v="5"/>
    <x v="1"/>
    <x v="25"/>
    <x v="27"/>
    <n v="121774.369534407"/>
    <n v="-121774.369534407"/>
    <n v="189063"/>
    <n v="64.409413547022424"/>
    <n v="-64.409413547022424"/>
  </r>
  <r>
    <x v="3"/>
    <x v="2"/>
    <s v="Instituții financiare monetare"/>
    <s v="Alte instituții financiare monetare"/>
    <x v="5"/>
    <x v="0"/>
    <x v="25"/>
    <x v="28"/>
    <n v="106446.59702293633"/>
    <n v="106446.59702293633"/>
    <n v="189063"/>
    <n v="56.302183411315973"/>
    <n v="56.302183411315973"/>
  </r>
  <r>
    <x v="3"/>
    <x v="2"/>
    <s v="Instituții financiare monetare"/>
    <s v="Alte instituții financiare monetare"/>
    <x v="5"/>
    <x v="1"/>
    <x v="25"/>
    <x v="29"/>
    <n v="38369.870198407007"/>
    <n v="-38369.870198407007"/>
    <n v="189063"/>
    <n v="20.294753705593909"/>
    <n v="-20.294753705593909"/>
  </r>
  <r>
    <x v="3"/>
    <x v="2"/>
    <s v="Instituții financiare monetare"/>
    <s v="Alte instituții financiare monetare"/>
    <x v="5"/>
    <x v="1"/>
    <x v="25"/>
    <x v="30"/>
    <n v="83404.499335999993"/>
    <n v="-83404.499335999993"/>
    <n v="189063"/>
    <n v="44.114659841428519"/>
    <n v="-44.114659841428519"/>
  </r>
  <r>
    <x v="3"/>
    <x v="2"/>
    <s v="Instituții financiare monetare"/>
    <s v="Alte instituții financiare monetare"/>
    <x v="5"/>
    <x v="3"/>
    <x v="25"/>
    <x v="31"/>
    <n v="0.12415754679997565"/>
    <n v="0.12415754679997565"/>
    <n v="189063"/>
    <n v="6.5669933725782224E-5"/>
    <n v="6.5669933725782224E-5"/>
  </r>
  <r>
    <x v="3"/>
    <x v="2"/>
    <s v="Instituții financiare monetare"/>
    <s v="Alte instituții financiare monetare"/>
    <x v="5"/>
    <x v="3"/>
    <x v="25"/>
    <x v="32"/>
    <n v="0.44114746874854327"/>
    <n v="0.44114746874854327"/>
    <n v="189063"/>
    <n v="2.3333358126579142E-4"/>
    <n v="2.3333358126579142E-4"/>
  </r>
  <r>
    <x v="3"/>
    <x v="2"/>
    <s v="Instituții financiare monetare"/>
    <s v="Alte instituții financiare monetare"/>
    <x v="5"/>
    <x v="3"/>
    <x v="25"/>
    <x v="33"/>
    <n v="0.19276266466932071"/>
    <n v="0.19276266466932071"/>
    <n v="189063"/>
    <n v="1.0195684225328103E-4"/>
    <n v="1.0195684225328103E-4"/>
  </r>
  <r>
    <x v="3"/>
    <x v="2"/>
    <s v="Instituții financiare monetare"/>
    <s v="Alte instituții financiare monetare"/>
    <x v="5"/>
    <x v="3"/>
    <x v="25"/>
    <x v="34"/>
    <n v="1.143994950897002"/>
    <n v="1.143994950897002"/>
    <n v="189063"/>
    <n v="6.0508663826185029E-4"/>
    <n v="6.0508663826185029E-4"/>
  </r>
  <r>
    <x v="3"/>
    <x v="2"/>
    <s v="Instituții financiare monetare"/>
    <s v="Alte instituții financiare monetare"/>
    <x v="5"/>
    <x v="3"/>
    <x v="25"/>
    <x v="35"/>
    <n v="2.1736977191927713"/>
    <n v="2.1736977191927713"/>
    <n v="189063"/>
    <n v="1.1497213728718847E-3"/>
    <n v="1.1497213728718847E-3"/>
  </r>
  <r>
    <x v="3"/>
    <x v="2"/>
    <s v="Alți intermediari financiari"/>
    <s v="Alți intermediari financiari"/>
    <x v="6"/>
    <x v="1"/>
    <x v="25"/>
    <x v="27"/>
    <n v="8454.1210777800006"/>
    <n v="-8454.1210777800006"/>
    <n v="189063"/>
    <n v="4.47158940553149"/>
    <n v="-4.47158940553149"/>
  </r>
  <r>
    <x v="3"/>
    <x v="2"/>
    <s v="Alți intermediari financiari"/>
    <s v="Alți intermediari financiari"/>
    <x v="6"/>
    <x v="0"/>
    <x v="25"/>
    <x v="28"/>
    <n v="8341.6058944185716"/>
    <n v="8341.6058944185716"/>
    <n v="189063"/>
    <n v="4.4120773998183527"/>
    <n v="4.4120773998183527"/>
  </r>
  <r>
    <x v="3"/>
    <x v="2"/>
    <s v="Alți intermediari financiari"/>
    <s v="Alți intermediari financiari"/>
    <x v="6"/>
    <x v="1"/>
    <x v="25"/>
    <x v="29"/>
    <n v="3135.4666110000003"/>
    <n v="-3135.4666110000003"/>
    <n v="189063"/>
    <n v="1.6584242347788836"/>
    <n v="-1.6584242347788836"/>
  </r>
  <r>
    <x v="3"/>
    <x v="2"/>
    <s v="Alți intermediari financiari"/>
    <s v="Alți intermediari financiari"/>
    <x v="6"/>
    <x v="1"/>
    <x v="25"/>
    <x v="30"/>
    <n v="5318.6544667800008"/>
    <n v="-5318.6544667800008"/>
    <n v="189063"/>
    <n v="2.8131651707526064"/>
    <n v="-2.8131651707526064"/>
  </r>
  <r>
    <x v="3"/>
    <x v="2"/>
    <s v="Alți intermediari financiari"/>
    <s v="Alți intermediari financiari"/>
    <x v="6"/>
    <x v="3"/>
    <x v="25"/>
    <x v="31"/>
    <n v="2.6971959101222857E-2"/>
    <n v="2.6971959101222857E-2"/>
    <n v="189063"/>
    <n v="1.4266122457182451E-5"/>
    <n v="1.4266122457182451E-5"/>
  </r>
  <r>
    <x v="3"/>
    <x v="2"/>
    <s v="Alți intermediari financiari"/>
    <s v="Alți intermediari financiari"/>
    <x v="6"/>
    <x v="3"/>
    <x v="25"/>
    <x v="32"/>
    <n v="2.8131707208215194E-2"/>
    <n v="2.8131707208215194E-2"/>
    <n v="189063"/>
    <n v="1.4879541321260741E-5"/>
    <n v="1.4879541321260741E-5"/>
  </r>
  <r>
    <x v="3"/>
    <x v="2"/>
    <s v="Alți intermediari financiari"/>
    <s v="Alți intermediari financiari"/>
    <x v="6"/>
    <x v="3"/>
    <x v="25"/>
    <x v="33"/>
    <n v="0.6031838669091808"/>
    <n v="0.6031838669091808"/>
    <n v="189063"/>
    <n v="3.1903855694090372E-4"/>
    <n v="3.1903855694090372E-4"/>
  </r>
  <r>
    <x v="3"/>
    <x v="2"/>
    <s v="Alți intermediari financiari"/>
    <s v="Alți intermediari financiari"/>
    <x v="6"/>
    <x v="3"/>
    <x v="25"/>
    <x v="34"/>
    <n v="1.0134884319381132"/>
    <n v="1.0134884319381132"/>
    <n v="189063"/>
    <n v="5.3605857938259372E-4"/>
    <n v="5.3605857938259372E-4"/>
  </r>
  <r>
    <x v="3"/>
    <x v="2"/>
    <s v="Alți intermediari financiari"/>
    <s v="Alți intermediari financiari"/>
    <x v="6"/>
    <x v="3"/>
    <x v="25"/>
    <x v="35"/>
    <n v="1.6962880255592045"/>
    <n v="1.6962880255592045"/>
    <n v="189063"/>
    <n v="8.9720782255608164E-4"/>
    <n v="8.9720782255608164E-4"/>
  </r>
  <r>
    <x v="3"/>
    <x v="2"/>
    <s v="Societăți de asigurare"/>
    <s v="Societăți de asigurare"/>
    <x v="7"/>
    <x v="1"/>
    <x v="25"/>
    <x v="27"/>
    <n v="3000.6424446590131"/>
    <n v="-3000.6424446590131"/>
    <n v="189063"/>
    <n v="1.5871124676213817"/>
    <n v="-1.5871124676213817"/>
  </r>
  <r>
    <x v="3"/>
    <x v="2"/>
    <s v="Societăți de asigurare"/>
    <s v="Societăți de asigurare"/>
    <x v="7"/>
    <x v="0"/>
    <x v="25"/>
    <x v="28"/>
    <n v="2844.0801259599998"/>
    <n v="2844.0801259599998"/>
    <n v="189063"/>
    <n v="1.5043028651613481"/>
    <n v="1.5043028651613481"/>
  </r>
  <r>
    <x v="3"/>
    <x v="2"/>
    <s v="Societăți de asigurare"/>
    <s v="Societăți de asigurare"/>
    <x v="7"/>
    <x v="1"/>
    <x v="25"/>
    <x v="29"/>
    <n v="1098.7400654137027"/>
    <n v="-1098.7400654137027"/>
    <n v="189063"/>
    <n v="0.58115023320993675"/>
    <n v="-0.58115023320993675"/>
  </r>
  <r>
    <x v="3"/>
    <x v="2"/>
    <s v="Societăți de asigurare"/>
    <s v="Societăți de asigurare"/>
    <x v="7"/>
    <x v="1"/>
    <x v="25"/>
    <x v="30"/>
    <n v="1901.9023792453104"/>
    <n v="-1901.9023792453104"/>
    <n v="189063"/>
    <n v="1.0059622344114452"/>
    <n v="-1.0059622344114452"/>
  </r>
  <r>
    <x v="3"/>
    <x v="2"/>
    <s v="Societăți de asigurare"/>
    <s v="Societăți de asigurare"/>
    <x v="7"/>
    <x v="3"/>
    <x v="25"/>
    <x v="31"/>
    <n v="2.4914855415413177E-3"/>
    <n v="2.4914855415413177E-3"/>
    <n v="189063"/>
    <n v="1.3178070492594097E-6"/>
    <n v="1.3178070492594097E-6"/>
  </r>
  <r>
    <x v="3"/>
    <x v="2"/>
    <s v="Societăți de asigurare"/>
    <s v="Societăți de asigurare"/>
    <x v="7"/>
    <x v="3"/>
    <x v="25"/>
    <x v="32"/>
    <n v="1.0059642190655218E-2"/>
    <n v="1.0059642190655218E-2"/>
    <n v="189063"/>
    <n v="5.3207884095011806E-6"/>
    <n v="5.3207884095011806E-6"/>
  </r>
  <r>
    <x v="3"/>
    <x v="2"/>
    <s v="Societăți de asigurare"/>
    <s v="Societăți de asigurare"/>
    <x v="7"/>
    <x v="3"/>
    <x v="25"/>
    <x v="33"/>
    <n v="0.15698198312656608"/>
    <n v="0.15698198312656608"/>
    <n v="189063"/>
    <n v="8.3031573140469626E-5"/>
    <n v="8.3031573140469626E-5"/>
  </r>
  <r>
    <x v="3"/>
    <x v="2"/>
    <s v="Societăți de asigurare"/>
    <s v="Societăți de asigurare"/>
    <x v="7"/>
    <x v="3"/>
    <x v="25"/>
    <x v="34"/>
    <n v="1.0550484908178059"/>
    <n v="1.0550484908178059"/>
    <n v="189063"/>
    <n v="5.5804070115136536E-4"/>
    <n v="5.5804070115136536E-4"/>
  </r>
  <r>
    <x v="3"/>
    <x v="2"/>
    <s v="Societăți de asigurare"/>
    <s v="Societăți de asigurare"/>
    <x v="7"/>
    <x v="3"/>
    <x v="25"/>
    <x v="35"/>
    <n v="1.7309848244490813"/>
    <n v="1.7309848244490813"/>
    <n v="189063"/>
    <n v="9.1555979988103514E-4"/>
    <n v="9.1555979988103514E-4"/>
  </r>
  <r>
    <x v="3"/>
    <x v="3"/>
    <s v="Administrația publică"/>
    <s v="Administrația publică"/>
    <x v="8"/>
    <x v="1"/>
    <x v="25"/>
    <x v="27"/>
    <n v="61197.18514994"/>
    <n v="-61197.18514994"/>
    <n v="189063"/>
    <n v="32.36867348446814"/>
    <n v="-32.36867348446814"/>
  </r>
  <r>
    <x v="3"/>
    <x v="3"/>
    <s v="Administrația publică"/>
    <s v="Administrația publică"/>
    <x v="8"/>
    <x v="0"/>
    <x v="25"/>
    <x v="28"/>
    <n v="65401.607180849998"/>
    <n v="65401.607180849998"/>
    <n v="189063"/>
    <n v="34.592494132035348"/>
    <n v="34.592494132035348"/>
  </r>
  <r>
    <x v="3"/>
    <x v="3"/>
    <s v="Administrația publică"/>
    <s v="Administrația publică"/>
    <x v="8"/>
    <x v="1"/>
    <x v="25"/>
    <x v="30"/>
    <n v="61197.18514994"/>
    <n v="-61197.18514994"/>
    <n v="189063"/>
    <n v="32.36867348446814"/>
    <n v="-32.36867348446814"/>
  </r>
  <r>
    <x v="3"/>
    <x v="3"/>
    <s v="Administrația publică"/>
    <s v="Administrația publică"/>
    <x v="8"/>
    <x v="3"/>
    <x v="25"/>
    <x v="31"/>
    <n v="0.15471919562399819"/>
    <n v="0.15471919562399819"/>
    <n v="189063"/>
    <n v="8.1834730023324604E-5"/>
    <n v="8.1834730023324604E-5"/>
  </r>
  <r>
    <x v="3"/>
    <x v="3"/>
    <s v="Administrația publică"/>
    <s v="Administrația publică"/>
    <x v="8"/>
    <x v="3"/>
    <x v="25"/>
    <x v="32"/>
    <n v="0.32368737344340398"/>
    <n v="0.32368737344340398"/>
    <n v="189063"/>
    <n v="1.7120609185478067E-4"/>
    <n v="1.7120609185478067E-4"/>
  </r>
  <r>
    <x v="3"/>
    <x v="3"/>
    <s v="Administrația publică"/>
    <s v="Administrația publică"/>
    <x v="8"/>
    <x v="3"/>
    <x v="25"/>
    <x v="33"/>
    <n v="0.47798959217372894"/>
    <n v="0.47798959217372894"/>
    <n v="189063"/>
    <n v="2.5282027269943298E-4"/>
    <n v="2.5282027269943298E-4"/>
  </r>
  <r>
    <x v="3"/>
    <x v="3"/>
    <s v="Administrația publică"/>
    <s v="Administrația publică"/>
    <x v="8"/>
    <x v="3"/>
    <x v="25"/>
    <x v="34"/>
    <n v="0.9357137811723214"/>
    <n v="0.9357137811723214"/>
    <n v="189063"/>
    <n v="4.9492168281066169E-4"/>
    <n v="4.9492168281066169E-4"/>
  </r>
  <r>
    <x v="3"/>
    <x v="4"/>
    <s v="Gospodăriile populației"/>
    <s v="Gospodăriile populației"/>
    <x v="11"/>
    <x v="1"/>
    <x v="25"/>
    <x v="27"/>
    <n v="20691.994483267445"/>
    <n v="-20691.994483267445"/>
    <n v="189063"/>
    <n v="10.944497063554183"/>
    <n v="-10.944497063554183"/>
  </r>
  <r>
    <x v="3"/>
    <x v="4"/>
    <s v="Gospodăriile populației"/>
    <s v="Gospodăriile populației"/>
    <x v="11"/>
    <x v="0"/>
    <x v="25"/>
    <x v="28"/>
    <n v="155126.79135426821"/>
    <n v="155126.79135426821"/>
    <n v="189063"/>
    <n v="82.050317277451541"/>
    <n v="82.050317277451541"/>
  </r>
  <r>
    <x v="3"/>
    <x v="4"/>
    <s v="Gospodăriile populației"/>
    <s v="Gospodăriile populației"/>
    <x v="11"/>
    <x v="1"/>
    <x v="25"/>
    <x v="30"/>
    <n v="20691.677665347444"/>
    <n v="-20691.677665347444"/>
    <n v="189063"/>
    <n v="10.944329490882639"/>
    <n v="-10.944329490882639"/>
  </r>
  <r>
    <x v="3"/>
    <x v="4"/>
    <s v="Gospodăriile populației"/>
    <s v="Gospodăriile populației"/>
    <x v="11"/>
    <x v="3"/>
    <x v="25"/>
    <x v="31"/>
    <n v="3.4618996886364283E-3"/>
    <n v="3.4618996886364283E-3"/>
    <n v="189063"/>
    <n v="1.8310825960851295E-6"/>
    <n v="1.8310825960851295E-6"/>
  </r>
  <r>
    <x v="3"/>
    <x v="4"/>
    <s v="Gospodăriile populației"/>
    <s v="Gospodăriile populației"/>
    <x v="11"/>
    <x v="3"/>
    <x v="25"/>
    <x v="32"/>
    <n v="0.10944351082854384"/>
    <n v="0.10944351082854384"/>
    <n v="189063"/>
    <n v="5.7887323711431558E-5"/>
    <n v="5.7887323711431558E-5"/>
  </r>
  <r>
    <x v="3"/>
    <x v="4"/>
    <s v="Gospodăriile populației"/>
    <s v="Gospodăriile populației"/>
    <x v="11"/>
    <x v="3"/>
    <x v="25"/>
    <x v="33"/>
    <n v="3.1631840594550209E-2"/>
    <n v="3.1631840594550209E-2"/>
    <n v="189063"/>
    <n v="1.6730846646118072E-5"/>
    <n v="1.6730846646118072E-5"/>
  </r>
  <r>
    <x v="3"/>
    <x v="4"/>
    <s v="Gospodăriile populației"/>
    <s v="Gospodăriile populației"/>
    <x v="11"/>
    <x v="3"/>
    <x v="25"/>
    <x v="34"/>
    <n v="0.13338762635792839"/>
    <n v="0.13338762635792839"/>
    <n v="189063"/>
    <n v="7.055194636598827E-5"/>
    <n v="7.055194636598827E-5"/>
  </r>
  <r>
    <x v="3"/>
    <x v="2"/>
    <s v="Societăți financiare"/>
    <s v="Societăți financiare"/>
    <x v="2"/>
    <x v="1"/>
    <x v="25"/>
    <x v="27"/>
    <n v="200236.09812074606"/>
    <n v="-200236.09812074606"/>
    <n v="189063"/>
    <n v="105.90972221997221"/>
    <n v="-105.90972221997221"/>
  </r>
  <r>
    <x v="3"/>
    <x v="2"/>
    <s v="Societăți financiare"/>
    <s v="Societăți financiare"/>
    <x v="2"/>
    <x v="0"/>
    <x v="25"/>
    <x v="28"/>
    <n v="184506.84087837487"/>
    <n v="184506.84087837487"/>
    <n v="189063"/>
    <n v="97.590137085720045"/>
    <n v="97.590137085720045"/>
  </r>
  <r>
    <x v="3"/>
    <x v="2"/>
    <s v="Societăți financiare"/>
    <s v="Societăți financiare"/>
    <x v="2"/>
    <x v="1"/>
    <x v="25"/>
    <x v="29"/>
    <n v="46615.646022070716"/>
    <n v="-46615.646022070716"/>
    <n v="189063"/>
    <n v="24.656144259887295"/>
    <n v="-24.656144259887295"/>
  </r>
  <r>
    <x v="3"/>
    <x v="2"/>
    <s v="Societăți financiare"/>
    <s v="Societăți financiare"/>
    <x v="2"/>
    <x v="1"/>
    <x v="25"/>
    <x v="30"/>
    <n v="153620.45209867533"/>
    <n v="-153620.45209867533"/>
    <n v="189063"/>
    <n v="81.253577960084911"/>
    <n v="-81.253577960084911"/>
  </r>
  <r>
    <x v="3"/>
    <x v="2"/>
    <s v="Societăți financiare"/>
    <s v="Societăți financiare"/>
    <x v="2"/>
    <x v="3"/>
    <x v="25"/>
    <x v="31"/>
    <n v="0.18353352794224592"/>
    <n v="0.18353352794224592"/>
    <n v="189063"/>
    <n v="9.7075328299162678E-5"/>
    <n v="9.7075328299162678E-5"/>
  </r>
  <r>
    <x v="3"/>
    <x v="2"/>
    <s v="Societăți financiare"/>
    <s v="Societăți financiare"/>
    <x v="2"/>
    <x v="3"/>
    <x v="25"/>
    <x v="32"/>
    <n v="0.81253738264556818"/>
    <n v="0.81253738264556818"/>
    <n v="189063"/>
    <n v="4.2977070217100553E-4"/>
    <n v="4.2977070217100553E-4"/>
  </r>
  <r>
    <x v="3"/>
    <x v="2"/>
    <s v="Societăți financiare"/>
    <s v="Societăți financiare"/>
    <x v="2"/>
    <x v="3"/>
    <x v="25"/>
    <x v="33"/>
    <n v="0.17329208499865287"/>
    <n v="0.17329208499865287"/>
    <n v="189063"/>
    <n v="9.1658381068031739E-5"/>
    <n v="9.1658381068031739E-5"/>
  </r>
  <r>
    <x v="3"/>
    <x v="2"/>
    <s v="Societăți financiare"/>
    <s v="Societăți financiare"/>
    <x v="2"/>
    <x v="3"/>
    <x v="25"/>
    <x v="34"/>
    <n v="1.0852502658843948"/>
    <n v="1.0852502658843948"/>
    <n v="189063"/>
    <n v="5.7401515150208918E-4"/>
    <n v="5.7401515150208918E-4"/>
  </r>
  <r>
    <x v="3"/>
    <x v="2"/>
    <s v="Societăți financiare"/>
    <s v="Societăți financiare"/>
    <x v="2"/>
    <x v="3"/>
    <x v="25"/>
    <x v="35"/>
    <n v="3.2954697662227388"/>
    <n v="3.2954697662227388"/>
    <n v="189063"/>
    <n v="1.7430537790169092E-3"/>
    <n v="1.7430537790169092E-3"/>
  </r>
  <r>
    <x v="4"/>
    <x v="0"/>
    <s v="Economia națională"/>
    <s v="Economia națională"/>
    <x v="0"/>
    <x v="0"/>
    <x v="0"/>
    <x v="0"/>
    <n v="490454.45108774473"/>
    <n v="490454.45108774473"/>
    <n v="206256"/>
    <n v="237.78917999367036"/>
    <n v="237.78917999367036"/>
  </r>
  <r>
    <x v="4"/>
    <x v="0"/>
    <s v="Economia națională"/>
    <s v="Economia națională"/>
    <x v="0"/>
    <x v="0"/>
    <x v="1"/>
    <x v="1"/>
    <n v="71.711012670000002"/>
    <n v="71.711012670000002"/>
    <n v="206256"/>
    <n v="3.4767964408308122E-2"/>
    <n v="3.4767964408308122E-2"/>
  </r>
  <r>
    <x v="4"/>
    <x v="0"/>
    <s v="Economia națională"/>
    <s v="Economia națională"/>
    <x v="0"/>
    <x v="0"/>
    <x v="2"/>
    <x v="2"/>
    <n v="61.960962739999999"/>
    <n v="61.960962739999999"/>
    <n v="206256"/>
    <n v="3.0040804989915446E-2"/>
    <n v="3.0040804989915446E-2"/>
  </r>
  <r>
    <x v="4"/>
    <x v="0"/>
    <s v="Economia națională"/>
    <s v="Economia națională"/>
    <x v="0"/>
    <x v="0"/>
    <x v="3"/>
    <x v="3"/>
    <n v="9.7500499299999994"/>
    <n v="9.7500499299999994"/>
    <n v="206256"/>
    <n v="4.7271594183926763E-3"/>
    <n v="4.7271594183926763E-3"/>
  </r>
  <r>
    <x v="4"/>
    <x v="0"/>
    <s v="Economia națională"/>
    <s v="Economia națională"/>
    <x v="0"/>
    <x v="0"/>
    <x v="4"/>
    <x v="4"/>
    <n v="163382.06647260999"/>
    <n v="163382.06647260999"/>
    <n v="206256"/>
    <n v="79.213242995408621"/>
    <n v="79.213242995408621"/>
  </r>
  <r>
    <x v="4"/>
    <x v="0"/>
    <s v="Economia națională"/>
    <s v="Economia națională"/>
    <x v="0"/>
    <x v="0"/>
    <x v="5"/>
    <x v="5"/>
    <n v="34804.272397086694"/>
    <n v="34804.272397086694"/>
    <n v="206256"/>
    <n v="16.874307849025818"/>
    <n v="16.874307849025818"/>
  </r>
  <r>
    <x v="4"/>
    <x v="0"/>
    <s v="Economia națională"/>
    <s v="Economia națională"/>
    <x v="0"/>
    <x v="0"/>
    <x v="6"/>
    <x v="6"/>
    <n v="66873.401140353308"/>
    <n v="66873.401140353308"/>
    <n v="206256"/>
    <n v="32.422524018866511"/>
    <n v="32.422524018866511"/>
  </r>
  <r>
    <x v="4"/>
    <x v="0"/>
    <s v="Economia națională"/>
    <s v="Economia națională"/>
    <x v="0"/>
    <x v="0"/>
    <x v="7"/>
    <x v="7"/>
    <n v="61704.392935169992"/>
    <n v="61704.392935169992"/>
    <n v="206256"/>
    <n v="29.916411127516284"/>
    <n v="29.916411127516284"/>
  </r>
  <r>
    <x v="4"/>
    <x v="0"/>
    <s v="Economia națională"/>
    <s v="Economia națională"/>
    <x v="0"/>
    <x v="0"/>
    <x v="8"/>
    <x v="8"/>
    <n v="58524.270417470005"/>
    <n v="58524.270417470005"/>
    <n v="206256"/>
    <n v="28.374578396492712"/>
    <n v="28.374578396492712"/>
  </r>
  <r>
    <x v="4"/>
    <x v="0"/>
    <s v="Economia națională"/>
    <s v="Economia națională"/>
    <x v="0"/>
    <x v="0"/>
    <x v="9"/>
    <x v="9"/>
    <n v="14531.630467474655"/>
    <n v="14531.630467474655"/>
    <n v="206256"/>
    <n v="7.0454340564515245"/>
    <n v="7.0454340564515245"/>
  </r>
  <r>
    <x v="4"/>
    <x v="0"/>
    <s v="Economia națională"/>
    <s v="Economia națională"/>
    <x v="0"/>
    <x v="0"/>
    <x v="10"/>
    <x v="10"/>
    <n v="43992.639949995348"/>
    <n v="43992.639949995348"/>
    <n v="206256"/>
    <n v="21.329144340041186"/>
    <n v="21.329144340041186"/>
  </r>
  <r>
    <x v="4"/>
    <x v="0"/>
    <s v="Economia națională"/>
    <s v="Economia națională"/>
    <x v="0"/>
    <x v="0"/>
    <x v="11"/>
    <x v="11"/>
    <n v="74352.644223419993"/>
    <n v="74352.644223419993"/>
    <n v="206256"/>
    <n v="36.048718206219455"/>
    <n v="36.048718206219455"/>
  </r>
  <r>
    <x v="4"/>
    <x v="0"/>
    <s v="Economia națională"/>
    <s v="Economia națională"/>
    <x v="0"/>
    <x v="0"/>
    <x v="12"/>
    <x v="9"/>
    <n v="14815.295320264637"/>
    <n v="14815.295320264637"/>
    <n v="206256"/>
    <n v="7.1829645296450222"/>
    <n v="7.1829645296450222"/>
  </r>
  <r>
    <x v="4"/>
    <x v="0"/>
    <s v="Economia națională"/>
    <s v="Economia națională"/>
    <x v="0"/>
    <x v="0"/>
    <x v="13"/>
    <x v="10"/>
    <n v="59537.348903155362"/>
    <n v="59537.348903155362"/>
    <n v="206256"/>
    <n v="28.865753676574435"/>
    <n v="28.865753676574435"/>
  </r>
  <r>
    <x v="4"/>
    <x v="0"/>
    <s v="Economia națională"/>
    <s v="Economia națională"/>
    <x v="0"/>
    <x v="0"/>
    <x v="14"/>
    <x v="12"/>
    <n v="137283.06075788802"/>
    <n v="137283.06075788802"/>
    <n v="206256"/>
    <n v="66.559547726072466"/>
    <n v="66.559547726072466"/>
  </r>
  <r>
    <x v="4"/>
    <x v="0"/>
    <s v="Economia națională"/>
    <s v="Economia națională"/>
    <x v="0"/>
    <x v="0"/>
    <x v="15"/>
    <x v="13"/>
    <n v="1718.13384502296"/>
    <n v="1718.13384502296"/>
    <n v="206256"/>
    <n v="0.83301035849767291"/>
    <n v="0.83301035849767291"/>
  </r>
  <r>
    <x v="4"/>
    <x v="0"/>
    <s v="Economia națională"/>
    <s v="Economia națională"/>
    <x v="0"/>
    <x v="0"/>
    <x v="16"/>
    <x v="14"/>
    <n v="210.38843028999997"/>
    <n v="210.38843028999997"/>
    <n v="206256"/>
    <n v="0.10200354427992396"/>
    <n v="0.10200354427992396"/>
  </r>
  <r>
    <x v="4"/>
    <x v="0"/>
    <s v="Economia națională"/>
    <s v="Economia națională"/>
    <x v="0"/>
    <x v="0"/>
    <x v="17"/>
    <x v="15"/>
    <n v="727.28368561000002"/>
    <n v="727.28368561000002"/>
    <n v="206256"/>
    <n v="0.35261213521546042"/>
    <n v="0.35261213521546042"/>
  </r>
  <r>
    <x v="4"/>
    <x v="0"/>
    <s v="Economia națională"/>
    <s v="Economia națională"/>
    <x v="0"/>
    <x v="0"/>
    <x v="18"/>
    <x v="16"/>
    <n v="780.46172912296015"/>
    <n v="780.46172912296015"/>
    <n v="206256"/>
    <n v="0.37839467900228851"/>
    <n v="0.37839467900228851"/>
  </r>
  <r>
    <x v="4"/>
    <x v="0"/>
    <s v="Economia națională"/>
    <s v="Economia națională"/>
    <x v="0"/>
    <x v="0"/>
    <x v="19"/>
    <x v="17"/>
    <n v="0"/>
    <n v="0"/>
    <n v="206256"/>
    <n v="0"/>
    <n v="0"/>
  </r>
  <r>
    <x v="4"/>
    <x v="0"/>
    <s v="Economia națională"/>
    <s v="Economia națională"/>
    <x v="0"/>
    <x v="0"/>
    <x v="20"/>
    <x v="18"/>
    <n v="55122.56435866376"/>
    <n v="55122.56435866376"/>
    <n v="206256"/>
    <n v="26.725314346571132"/>
    <n v="26.725314346571132"/>
  </r>
  <r>
    <x v="4"/>
    <x v="0"/>
    <s v="Economia națională"/>
    <s v="Economia națională"/>
    <x v="0"/>
    <x v="0"/>
    <x v="21"/>
    <x v="19"/>
    <n v="12470.579500661999"/>
    <n v="12470.579500661999"/>
    <n v="206256"/>
    <n v="6.0461656876221781"/>
    <n v="6.0461656876221781"/>
  </r>
  <r>
    <x v="4"/>
    <x v="0"/>
    <s v="Economia națională"/>
    <s v="Economia națională"/>
    <x v="0"/>
    <x v="0"/>
    <x v="22"/>
    <x v="20"/>
    <n v="42651.984858001757"/>
    <n v="42651.984858001757"/>
    <n v="206256"/>
    <n v="20.679148658948957"/>
    <n v="20.679148658948957"/>
  </r>
  <r>
    <x v="4"/>
    <x v="0"/>
    <s v="Economia națională"/>
    <s v="Economia națională"/>
    <x v="0"/>
    <x v="1"/>
    <x v="23"/>
    <x v="21"/>
    <n v="565513.20716542401"/>
    <n v="-565513.20716542401"/>
    <n v="206256"/>
    <n v="274.18024550336668"/>
    <n v="-274.18024550336668"/>
  </r>
  <r>
    <x v="4"/>
    <x v="0"/>
    <s v="Economia națională"/>
    <s v="Economia națională"/>
    <x v="0"/>
    <x v="1"/>
    <x v="1"/>
    <x v="1"/>
    <n v="2801.3298540000001"/>
    <n v="-2801.3298540000001"/>
    <n v="206256"/>
    <n v="1.3581810245520129"/>
    <n v="-1.3581810245520129"/>
  </r>
  <r>
    <x v="4"/>
    <x v="0"/>
    <s v="Economia națională"/>
    <s v="Economia națională"/>
    <x v="0"/>
    <x v="1"/>
    <x v="2"/>
    <x v="2"/>
    <n v="0"/>
    <n v="0"/>
    <n v="206256"/>
    <n v="0"/>
    <n v="0"/>
  </r>
  <r>
    <x v="4"/>
    <x v="0"/>
    <s v="Economia națională"/>
    <s v="Economia națională"/>
    <x v="0"/>
    <x v="1"/>
    <x v="3"/>
    <x v="3"/>
    <n v="2801.3298540000001"/>
    <n v="-2801.3298540000001"/>
    <n v="206256"/>
    <n v="1.3581810245520129"/>
    <n v="-1.3581810245520129"/>
  </r>
  <r>
    <x v="4"/>
    <x v="0"/>
    <s v="Economia națională"/>
    <s v="Economia națională"/>
    <x v="0"/>
    <x v="1"/>
    <x v="4"/>
    <x v="4"/>
    <n v="123917.60061041001"/>
    <n v="-123917.60061041001"/>
    <n v="206256"/>
    <n v="60.079513134362159"/>
    <n v="-60.079513134362159"/>
  </r>
  <r>
    <x v="4"/>
    <x v="0"/>
    <s v="Economia națională"/>
    <s v="Economia națională"/>
    <x v="0"/>
    <x v="1"/>
    <x v="5"/>
    <x v="5"/>
    <n v="25852.674399570002"/>
    <n v="-25852.674399570002"/>
    <n v="206256"/>
    <n v="12.534265378738073"/>
    <n v="-12.534265378738073"/>
  </r>
  <r>
    <x v="4"/>
    <x v="0"/>
    <s v="Economia națională"/>
    <s v="Economia națională"/>
    <x v="0"/>
    <x v="1"/>
    <x v="6"/>
    <x v="6"/>
    <n v="59178.959935099992"/>
    <n v="-59178.959935099992"/>
    <n v="206256"/>
    <n v="28.691994383242182"/>
    <n v="-28.691994383242182"/>
  </r>
  <r>
    <x v="4"/>
    <x v="0"/>
    <s v="Economia națională"/>
    <s v="Economia națională"/>
    <x v="0"/>
    <x v="1"/>
    <x v="7"/>
    <x v="7"/>
    <n v="38885.96627574"/>
    <n v="-38885.96627574"/>
    <n v="206256"/>
    <n v="18.853253372381896"/>
    <n v="-18.853253372381896"/>
  </r>
  <r>
    <x v="4"/>
    <x v="0"/>
    <s v="Economia națională"/>
    <s v="Economia națională"/>
    <x v="0"/>
    <x v="1"/>
    <x v="8"/>
    <x v="8"/>
    <n v="40206.141004680001"/>
    <n v="-40206.141004680001"/>
    <n v="206256"/>
    <n v="19.493319469339074"/>
    <n v="-19.493319469339074"/>
  </r>
  <r>
    <x v="4"/>
    <x v="0"/>
    <s v="Economia națională"/>
    <s v="Economia națională"/>
    <x v="0"/>
    <x v="1"/>
    <x v="9"/>
    <x v="9"/>
    <n v="14531.974656474657"/>
    <n v="-14531.974656474657"/>
    <n v="206256"/>
    <n v="7.0456009311121406"/>
    <n v="-7.0456009311121406"/>
  </r>
  <r>
    <x v="4"/>
    <x v="0"/>
    <s v="Economia națională"/>
    <s v="Economia națională"/>
    <x v="0"/>
    <x v="1"/>
    <x v="10"/>
    <x v="10"/>
    <n v="25674.166348205348"/>
    <n v="-25674.166348205348"/>
    <n v="206256"/>
    <n v="12.447718538226935"/>
    <n v="-12.447718538226935"/>
  </r>
  <r>
    <x v="4"/>
    <x v="0"/>
    <s v="Economia națională"/>
    <s v="Economia națională"/>
    <x v="0"/>
    <x v="1"/>
    <x v="11"/>
    <x v="11"/>
    <n v="149289.91295148002"/>
    <n v="-149289.91295148002"/>
    <n v="206256"/>
    <n v="72.380882472015358"/>
    <n v="-72.380882472015358"/>
  </r>
  <r>
    <x v="4"/>
    <x v="0"/>
    <s v="Economia națională"/>
    <s v="Economia națională"/>
    <x v="0"/>
    <x v="1"/>
    <x v="12"/>
    <x v="9"/>
    <n v="15582.727617429391"/>
    <n v="-15582.727617429391"/>
    <n v="206256"/>
    <n v="7.5550420920746015"/>
    <n v="-7.5550420920746015"/>
  </r>
  <r>
    <x v="4"/>
    <x v="0"/>
    <s v="Economia națională"/>
    <s v="Economia națională"/>
    <x v="0"/>
    <x v="1"/>
    <x v="13"/>
    <x v="10"/>
    <n v="133707.18533405062"/>
    <n v="-133707.18533405062"/>
    <n v="206256"/>
    <n v="64.825840379940757"/>
    <n v="-64.825840379940757"/>
  </r>
  <r>
    <x v="4"/>
    <x v="0"/>
    <s v="Economia națională"/>
    <s v="Economia națională"/>
    <x v="0"/>
    <x v="1"/>
    <x v="14"/>
    <x v="12"/>
    <n v="193828.95119437727"/>
    <n v="-193828.95119437727"/>
    <n v="206256"/>
    <n v="93.97493948994321"/>
    <n v="-93.97493948994321"/>
  </r>
  <r>
    <x v="4"/>
    <x v="0"/>
    <s v="Economia națională"/>
    <s v="Economia națională"/>
    <x v="0"/>
    <x v="1"/>
    <x v="15"/>
    <x v="13"/>
    <n v="1510.71906123296"/>
    <n v="-1510.71906123296"/>
    <n v="206256"/>
    <n v="0.73244854027662709"/>
    <n v="-0.73244854027662709"/>
  </r>
  <r>
    <x v="4"/>
    <x v="0"/>
    <s v="Economia națională"/>
    <s v="Economia națională"/>
    <x v="0"/>
    <x v="1"/>
    <x v="16"/>
    <x v="14"/>
    <n v="0"/>
    <n v="0"/>
    <n v="206256"/>
    <n v="0"/>
    <n v="0"/>
  </r>
  <r>
    <x v="4"/>
    <x v="0"/>
    <s v="Economia națională"/>
    <s v="Economia națională"/>
    <x v="0"/>
    <x v="1"/>
    <x v="17"/>
    <x v="15"/>
    <n v="727.28368561000002"/>
    <n v="-727.28368561000002"/>
    <n v="206256"/>
    <n v="0.35261213521546042"/>
    <n v="-0.35261213521546042"/>
  </r>
  <r>
    <x v="4"/>
    <x v="0"/>
    <s v="Economia națională"/>
    <s v="Economia națională"/>
    <x v="0"/>
    <x v="1"/>
    <x v="18"/>
    <x v="16"/>
    <n v="783.43537562296012"/>
    <n v="-783.43537562296012"/>
    <n v="206256"/>
    <n v="0.37983640506116673"/>
    <n v="-0.37983640506116673"/>
  </r>
  <r>
    <x v="4"/>
    <x v="0"/>
    <s v="Economia națională"/>
    <s v="Economia națională"/>
    <x v="0"/>
    <x v="1"/>
    <x v="19"/>
    <x v="17"/>
    <n v="0"/>
    <n v="0"/>
    <n v="206256"/>
    <n v="0"/>
    <n v="0"/>
  </r>
  <r>
    <x v="4"/>
    <x v="0"/>
    <s v="Economia națională"/>
    <s v="Economia națională"/>
    <x v="0"/>
    <x v="1"/>
    <x v="20"/>
    <x v="22"/>
    <n v="53958.552489243753"/>
    <n v="-53958.552489243753"/>
    <n v="206256"/>
    <n v="26.160961372878244"/>
    <n v="-26.160961372878244"/>
  </r>
  <r>
    <x v="4"/>
    <x v="0"/>
    <s v="Economia națională"/>
    <s v="Economia națională"/>
    <x v="0"/>
    <x v="1"/>
    <x v="21"/>
    <x v="19"/>
    <n v="29138.433181181997"/>
    <n v="-29138.433181181997"/>
    <n v="206256"/>
    <n v="14.127314202341749"/>
    <n v="-14.127314202341749"/>
  </r>
  <r>
    <x v="4"/>
    <x v="0"/>
    <s v="Economia națională"/>
    <s v="Economia națională"/>
    <x v="0"/>
    <x v="1"/>
    <x v="22"/>
    <x v="23"/>
    <n v="24820.11930806176"/>
    <n v="-24820.11930806176"/>
    <n v="206256"/>
    <n v="12.033647170536497"/>
    <n v="-12.033647170536497"/>
  </r>
  <r>
    <x v="4"/>
    <x v="0"/>
    <s v="Economia națională"/>
    <s v="Economia națională"/>
    <x v="0"/>
    <x v="2"/>
    <x v="24"/>
    <x v="24"/>
    <n v="-75058.756077679282"/>
    <n v="-75058.756077679282"/>
    <n v="206256"/>
    <n v="-36.39106550969634"/>
    <n v="-36.39106550969634"/>
  </r>
  <r>
    <x v="4"/>
    <x v="1"/>
    <s v="Societăți comerciale nefinanciare"/>
    <s v="Societăți comerciale nefinanciare"/>
    <x v="1"/>
    <x v="0"/>
    <x v="0"/>
    <x v="0"/>
    <n v="70391.611706250929"/>
    <n v="70391.611706250929"/>
    <n v="206256"/>
    <n v="34.128273459317995"/>
    <n v="34.128273459317995"/>
  </r>
  <r>
    <x v="4"/>
    <x v="1"/>
    <s v="Societăți comerciale nefinanciare"/>
    <s v="Societăți comerciale nefinanciare"/>
    <x v="1"/>
    <x v="0"/>
    <x v="1"/>
    <x v="1"/>
    <n v="0"/>
    <n v="0"/>
    <n v="206256"/>
    <n v="0"/>
    <n v="0"/>
  </r>
  <r>
    <x v="4"/>
    <x v="1"/>
    <s v="Societăți comerciale nefinanciare"/>
    <s v="Societăți comerciale nefinanciare"/>
    <x v="1"/>
    <x v="0"/>
    <x v="2"/>
    <x v="2"/>
    <n v="0"/>
    <n v="0"/>
    <n v="206256"/>
    <n v="0"/>
    <n v="0"/>
  </r>
  <r>
    <x v="4"/>
    <x v="1"/>
    <s v="Societăți comerciale nefinanciare"/>
    <s v="Societăți comerciale nefinanciare"/>
    <x v="1"/>
    <x v="0"/>
    <x v="3"/>
    <x v="3"/>
    <n v="0"/>
    <n v="0"/>
    <n v="206256"/>
    <n v="0"/>
    <n v="0"/>
  </r>
  <r>
    <x v="4"/>
    <x v="1"/>
    <s v="Societăți comerciale nefinanciare"/>
    <s v="Societăți comerciale nefinanciare"/>
    <x v="1"/>
    <x v="0"/>
    <x v="4"/>
    <x v="4"/>
    <n v="25725.311931"/>
    <n v="25725.311931"/>
    <n v="206256"/>
    <n v="12.472515675180357"/>
    <n v="12.472515675180357"/>
  </r>
  <r>
    <x v="4"/>
    <x v="1"/>
    <s v="Societăți comerciale nefinanciare"/>
    <s v="Societăți comerciale nefinanciare"/>
    <x v="1"/>
    <x v="0"/>
    <x v="5"/>
    <x v="5"/>
    <n v="5580.4994155366985"/>
    <n v="5580.4994155366985"/>
    <n v="206256"/>
    <n v="2.7056179774342071"/>
    <n v="2.7056179774342071"/>
  </r>
  <r>
    <x v="4"/>
    <x v="1"/>
    <s v="Societăți comerciale nefinanciare"/>
    <s v="Societăți comerciale nefinanciare"/>
    <x v="1"/>
    <x v="0"/>
    <x v="6"/>
    <x v="6"/>
    <n v="16843.836450463303"/>
    <n v="16843.836450463303"/>
    <n v="206256"/>
    <n v="8.1664710119770092"/>
    <n v="8.1664710119770092"/>
  </r>
  <r>
    <x v="4"/>
    <x v="1"/>
    <s v="Societăți comerciale nefinanciare"/>
    <s v="Societăți comerciale nefinanciare"/>
    <x v="1"/>
    <x v="0"/>
    <x v="7"/>
    <x v="7"/>
    <n v="3300.9760649999998"/>
    <n v="3300.9760649999998"/>
    <n v="206256"/>
    <n v="1.6004266857691412"/>
    <n v="1.6004266857691412"/>
  </r>
  <r>
    <x v="4"/>
    <x v="1"/>
    <s v="Societăți comerciale nefinanciare"/>
    <s v="Societăți comerciale nefinanciare"/>
    <x v="1"/>
    <x v="0"/>
    <x v="8"/>
    <x v="8"/>
    <n v="1310.9526343500002"/>
    <n v="1310.9526343500002"/>
    <n v="206256"/>
    <n v="0.63559490843902733"/>
    <n v="0.63559490843902733"/>
  </r>
  <r>
    <x v="4"/>
    <x v="1"/>
    <s v="Societăți comerciale nefinanciare"/>
    <s v="Societăți comerciale nefinanciare"/>
    <x v="1"/>
    <x v="0"/>
    <x v="9"/>
    <x v="9"/>
    <n v="1310.9526343500002"/>
    <n v="1310.9526343500002"/>
    <n v="206256"/>
    <n v="0.63559490843902733"/>
    <n v="0.63559490843902733"/>
  </r>
  <r>
    <x v="4"/>
    <x v="1"/>
    <s v="Societăți comerciale nefinanciare"/>
    <s v="Societăți comerciale nefinanciare"/>
    <x v="1"/>
    <x v="0"/>
    <x v="10"/>
    <x v="10"/>
    <n v="0"/>
    <n v="0"/>
    <n v="206256"/>
    <n v="0"/>
    <n v="0"/>
  </r>
  <r>
    <x v="4"/>
    <x v="1"/>
    <s v="Societăți comerciale nefinanciare"/>
    <s v="Societăți comerciale nefinanciare"/>
    <x v="1"/>
    <x v="0"/>
    <x v="11"/>
    <x v="11"/>
    <n v="3379.4480429999994"/>
    <n v="3379.4480429999994"/>
    <n v="206256"/>
    <n v="1.6384725986153128"/>
    <n v="1.6384725986153128"/>
  </r>
  <r>
    <x v="4"/>
    <x v="1"/>
    <s v="Societăți comerciale nefinanciare"/>
    <s v="Societăți comerciale nefinanciare"/>
    <x v="1"/>
    <x v="0"/>
    <x v="12"/>
    <x v="9"/>
    <n v="339.04163162366882"/>
    <n v="339.04163162366882"/>
    <n v="206256"/>
    <n v="0.16437903945760066"/>
    <n v="0.16437903945760066"/>
  </r>
  <r>
    <x v="4"/>
    <x v="1"/>
    <s v="Societăți comerciale nefinanciare"/>
    <s v="Societăți comerciale nefinanciare"/>
    <x v="1"/>
    <x v="0"/>
    <x v="13"/>
    <x v="10"/>
    <n v="3040.4064113763307"/>
    <n v="3040.4064113763307"/>
    <n v="206256"/>
    <n v="1.474093559157712"/>
    <n v="1.474093559157712"/>
  </r>
  <r>
    <x v="4"/>
    <x v="1"/>
    <s v="Societăți comerciale nefinanciare"/>
    <s v="Societăți comerciale nefinanciare"/>
    <x v="1"/>
    <x v="0"/>
    <x v="14"/>
    <x v="12"/>
    <n v="16483.299947973926"/>
    <n v="16483.299947973926"/>
    <n v="206256"/>
    <n v="7.9916705201176814"/>
    <n v="7.9916705201176814"/>
  </r>
  <r>
    <x v="4"/>
    <x v="1"/>
    <s v="Societăți comerciale nefinanciare"/>
    <s v="Societăți comerciale nefinanciare"/>
    <x v="1"/>
    <x v="0"/>
    <x v="15"/>
    <x v="13"/>
    <n v="204.70532736236001"/>
    <n v="204.70532736236001"/>
    <n v="206256"/>
    <n v="9.9248180592254279E-2"/>
    <n v="9.9248180592254279E-2"/>
  </r>
  <r>
    <x v="4"/>
    <x v="1"/>
    <s v="Societăți comerciale nefinanciare"/>
    <s v="Societăți comerciale nefinanciare"/>
    <x v="1"/>
    <x v="0"/>
    <x v="16"/>
    <x v="14"/>
    <n v="0"/>
    <n v="0"/>
    <n v="206256"/>
    <n v="0"/>
    <n v="0"/>
  </r>
  <r>
    <x v="4"/>
    <x v="1"/>
    <s v="Societăți comerciale nefinanciare"/>
    <s v="Societăți comerciale nefinanciare"/>
    <x v="1"/>
    <x v="0"/>
    <x v="17"/>
    <x v="15"/>
    <n v="0"/>
    <n v="0"/>
    <n v="206256"/>
    <n v="0"/>
    <n v="0"/>
  </r>
  <r>
    <x v="4"/>
    <x v="1"/>
    <s v="Societăți comerciale nefinanciare"/>
    <s v="Societăți comerciale nefinanciare"/>
    <x v="1"/>
    <x v="0"/>
    <x v="18"/>
    <x v="16"/>
    <n v="204.70532736236001"/>
    <n v="204.70532736236001"/>
    <n v="206256"/>
    <n v="9.9248180592254279E-2"/>
    <n v="9.9248180592254279E-2"/>
  </r>
  <r>
    <x v="4"/>
    <x v="1"/>
    <s v="Societăți comerciale nefinanciare"/>
    <s v="Societăți comerciale nefinanciare"/>
    <x v="1"/>
    <x v="0"/>
    <x v="19"/>
    <x v="17"/>
    <n v="0"/>
    <n v="0"/>
    <n v="206256"/>
    <n v="0"/>
    <n v="0"/>
  </r>
  <r>
    <x v="4"/>
    <x v="1"/>
    <s v="Societăți comerciale nefinanciare"/>
    <s v="Societăți comerciale nefinanciare"/>
    <x v="1"/>
    <x v="0"/>
    <x v="20"/>
    <x v="18"/>
    <n v="23287.893822564634"/>
    <n v="23287.893822564634"/>
    <n v="206256"/>
    <n v="11.290771576373357"/>
    <n v="11.290771576373357"/>
  </r>
  <r>
    <x v="4"/>
    <x v="1"/>
    <s v="Societăți comerciale nefinanciare"/>
    <s v="Societăți comerciale nefinanciare"/>
    <x v="1"/>
    <x v="0"/>
    <x v="21"/>
    <x v="19"/>
    <n v="11830.27480485173"/>
    <n v="11830.27480485173"/>
    <n v="206256"/>
    <n v="5.7357239570493608"/>
    <n v="5.7357239570493608"/>
  </r>
  <r>
    <x v="4"/>
    <x v="1"/>
    <s v="Societăți comerciale nefinanciare"/>
    <s v="Societăți comerciale nefinanciare"/>
    <x v="1"/>
    <x v="0"/>
    <x v="22"/>
    <x v="20"/>
    <n v="11457.619017712906"/>
    <n v="11457.619017712906"/>
    <n v="206256"/>
    <n v="5.5550476193239984"/>
    <n v="5.5550476193239984"/>
  </r>
  <r>
    <x v="4"/>
    <x v="1"/>
    <s v="Societăți comerciale nefinanciare"/>
    <s v="Societăți comerciale nefinanciare"/>
    <x v="1"/>
    <x v="1"/>
    <x v="23"/>
    <x v="21"/>
    <n v="265638.97963901656"/>
    <n v="-265638.97963901656"/>
    <n v="206256"/>
    <n v="128.79091015001578"/>
    <n v="-128.79091015001578"/>
  </r>
  <r>
    <x v="4"/>
    <x v="1"/>
    <s v="Societăți comerciale nefinanciare"/>
    <s v="Societăți comerciale nefinanciare"/>
    <x v="1"/>
    <x v="1"/>
    <x v="1"/>
    <x v="1"/>
    <n v="0"/>
    <n v="0"/>
    <n v="206256"/>
    <n v="0"/>
    <n v="0"/>
  </r>
  <r>
    <x v="4"/>
    <x v="1"/>
    <s v="Societăți comerciale nefinanciare"/>
    <s v="Societăți comerciale nefinanciare"/>
    <x v="1"/>
    <x v="1"/>
    <x v="2"/>
    <x v="2"/>
    <n v="0"/>
    <n v="0"/>
    <n v="206256"/>
    <n v="0"/>
    <n v="0"/>
  </r>
  <r>
    <x v="4"/>
    <x v="1"/>
    <s v="Societăți comerciale nefinanciare"/>
    <s v="Societăți comerciale nefinanciare"/>
    <x v="1"/>
    <x v="1"/>
    <x v="3"/>
    <x v="3"/>
    <n v="0"/>
    <n v="0"/>
    <n v="206256"/>
    <n v="0"/>
    <n v="0"/>
  </r>
  <r>
    <x v="4"/>
    <x v="1"/>
    <s v="Societăți comerciale nefinanciare"/>
    <s v="Societăți comerciale nefinanciare"/>
    <x v="1"/>
    <x v="1"/>
    <x v="4"/>
    <x v="4"/>
    <n v="0"/>
    <n v="0"/>
    <n v="206256"/>
    <n v="0"/>
    <n v="0"/>
  </r>
  <r>
    <x v="4"/>
    <x v="1"/>
    <s v="Societăți comerciale nefinanciare"/>
    <s v="Societăți comerciale nefinanciare"/>
    <x v="1"/>
    <x v="1"/>
    <x v="5"/>
    <x v="5"/>
    <n v="0"/>
    <n v="0"/>
    <n v="206256"/>
    <n v="0"/>
    <n v="0"/>
  </r>
  <r>
    <x v="4"/>
    <x v="1"/>
    <s v="Societăți comerciale nefinanciare"/>
    <s v="Societăți comerciale nefinanciare"/>
    <x v="1"/>
    <x v="1"/>
    <x v="6"/>
    <x v="6"/>
    <n v="0"/>
    <n v="0"/>
    <n v="206256"/>
    <n v="0"/>
    <n v="0"/>
  </r>
  <r>
    <x v="4"/>
    <x v="1"/>
    <s v="Societăți comerciale nefinanciare"/>
    <s v="Societăți comerciale nefinanciare"/>
    <x v="1"/>
    <x v="1"/>
    <x v="7"/>
    <x v="7"/>
    <n v="0"/>
    <n v="0"/>
    <n v="206256"/>
    <n v="0"/>
    <n v="0"/>
  </r>
  <r>
    <x v="4"/>
    <x v="1"/>
    <s v="Societăți comerciale nefinanciare"/>
    <s v="Societăți comerciale nefinanciare"/>
    <x v="1"/>
    <x v="1"/>
    <x v="8"/>
    <x v="8"/>
    <n v="9966.4900130000005"/>
    <n v="-9966.4900130000005"/>
    <n v="206256"/>
    <n v="4.832097011965713"/>
    <n v="-4.832097011965713"/>
  </r>
  <r>
    <x v="4"/>
    <x v="1"/>
    <s v="Societăți comerciale nefinanciare"/>
    <s v="Societăți comerciale nefinanciare"/>
    <x v="1"/>
    <x v="1"/>
    <x v="9"/>
    <x v="9"/>
    <n v="51.523777000000003"/>
    <n v="-51.523777000000003"/>
    <n v="206256"/>
    <n v="2.4980498506710108E-2"/>
    <n v="-2.4980498506710108E-2"/>
  </r>
  <r>
    <x v="4"/>
    <x v="1"/>
    <s v="Societăți comerciale nefinanciare"/>
    <s v="Societăți comerciale nefinanciare"/>
    <x v="1"/>
    <x v="1"/>
    <x v="10"/>
    <x v="10"/>
    <n v="9914.9662360000002"/>
    <n v="-9914.9662360000002"/>
    <n v="206256"/>
    <n v="4.8071165134590021"/>
    <n v="-4.8071165134590021"/>
  </r>
  <r>
    <x v="4"/>
    <x v="1"/>
    <s v="Societăți comerciale nefinanciare"/>
    <s v="Societăți comerciale nefinanciare"/>
    <x v="1"/>
    <x v="1"/>
    <x v="11"/>
    <x v="11"/>
    <n v="72447.785305020356"/>
    <n v="-72447.785305020356"/>
    <n v="206256"/>
    <n v="35.125177112433263"/>
    <n v="-35.125177112433263"/>
  </r>
  <r>
    <x v="4"/>
    <x v="1"/>
    <s v="Societăți comerciale nefinanciare"/>
    <s v="Societăți comerciale nefinanciare"/>
    <x v="1"/>
    <x v="1"/>
    <x v="12"/>
    <x v="9"/>
    <n v="6454.5664958142988"/>
    <n v="-6454.5664958142988"/>
    <n v="206256"/>
    <n v="3.1293957488821169"/>
    <n v="-3.1293957488821169"/>
  </r>
  <r>
    <x v="4"/>
    <x v="1"/>
    <s v="Societăți comerciale nefinanciare"/>
    <s v="Societăți comerciale nefinanciare"/>
    <x v="1"/>
    <x v="1"/>
    <x v="13"/>
    <x v="10"/>
    <n v="65993.218809206053"/>
    <n v="-65993.218809206053"/>
    <n v="206256"/>
    <n v="31.995781363551146"/>
    <n v="-31.995781363551146"/>
  </r>
  <r>
    <x v="4"/>
    <x v="1"/>
    <s v="Societăți comerciale nefinanciare"/>
    <s v="Societăți comerciale nefinanciare"/>
    <x v="1"/>
    <x v="1"/>
    <x v="14"/>
    <x v="12"/>
    <n v="142457.82056271005"/>
    <n v="-142457.82056271005"/>
    <n v="206256"/>
    <n v="69.068449190670847"/>
    <n v="-69.068449190670847"/>
  </r>
  <r>
    <x v="4"/>
    <x v="1"/>
    <s v="Societăți comerciale nefinanciare"/>
    <s v="Societăți comerciale nefinanciare"/>
    <x v="1"/>
    <x v="1"/>
    <x v="15"/>
    <x v="13"/>
    <n v="0"/>
    <n v="0"/>
    <n v="206256"/>
    <n v="0"/>
    <n v="0"/>
  </r>
  <r>
    <x v="4"/>
    <x v="1"/>
    <s v="Societăți comerciale nefinanciare"/>
    <s v="Societăți comerciale nefinanciare"/>
    <x v="1"/>
    <x v="1"/>
    <x v="16"/>
    <x v="14"/>
    <n v="0"/>
    <n v="0"/>
    <n v="206256"/>
    <n v="0"/>
    <n v="0"/>
  </r>
  <r>
    <x v="4"/>
    <x v="1"/>
    <s v="Societăți comerciale nefinanciare"/>
    <s v="Societăți comerciale nefinanciare"/>
    <x v="1"/>
    <x v="1"/>
    <x v="17"/>
    <x v="15"/>
    <n v="0"/>
    <n v="0"/>
    <n v="206256"/>
    <n v="0"/>
    <n v="0"/>
  </r>
  <r>
    <x v="4"/>
    <x v="1"/>
    <s v="Societăți comerciale nefinanciare"/>
    <s v="Societăți comerciale nefinanciare"/>
    <x v="1"/>
    <x v="1"/>
    <x v="18"/>
    <x v="16"/>
    <n v="0"/>
    <n v="0"/>
    <n v="206256"/>
    <n v="0"/>
    <n v="0"/>
  </r>
  <r>
    <x v="4"/>
    <x v="1"/>
    <s v="Societăți comerciale nefinanciare"/>
    <s v="Societăți comerciale nefinanciare"/>
    <x v="1"/>
    <x v="1"/>
    <x v="19"/>
    <x v="17"/>
    <n v="0"/>
    <n v="0"/>
    <n v="206256"/>
    <n v="0"/>
    <n v="0"/>
  </r>
  <r>
    <x v="4"/>
    <x v="1"/>
    <s v="Societăți comerciale nefinanciare"/>
    <s v="Societăți comerciale nefinanciare"/>
    <x v="1"/>
    <x v="1"/>
    <x v="20"/>
    <x v="22"/>
    <n v="40766.883758286116"/>
    <n v="-40766.883758286116"/>
    <n v="206256"/>
    <n v="19.765186834945951"/>
    <n v="-19.765186834945951"/>
  </r>
  <r>
    <x v="4"/>
    <x v="1"/>
    <s v="Societăți comerciale nefinanciare"/>
    <s v="Societăți comerciale nefinanciare"/>
    <x v="1"/>
    <x v="1"/>
    <x v="21"/>
    <x v="19"/>
    <n v="28656.405481702357"/>
    <n v="-28656.405481702357"/>
    <n v="206256"/>
    <n v="13.893610601244259"/>
    <n v="-13.893610601244259"/>
  </r>
  <r>
    <x v="4"/>
    <x v="1"/>
    <s v="Societăți comerciale nefinanciare"/>
    <s v="Societăți comerciale nefinanciare"/>
    <x v="1"/>
    <x v="1"/>
    <x v="22"/>
    <x v="23"/>
    <n v="12110.478276583759"/>
    <n v="-12110.478276583759"/>
    <n v="206256"/>
    <n v="5.8715762337016901"/>
    <n v="-5.8715762337016901"/>
  </r>
  <r>
    <x v="4"/>
    <x v="1"/>
    <s v="Societăți comerciale nefinanciare"/>
    <s v="Societăți comerciale nefinanciare"/>
    <x v="1"/>
    <x v="2"/>
    <x v="24"/>
    <x v="24"/>
    <n v="-195247.36793276563"/>
    <n v="-195247.36793276563"/>
    <n v="206256"/>
    <n v="-94.662636690697781"/>
    <n v="-94.662636690697781"/>
  </r>
  <r>
    <x v="4"/>
    <x v="2"/>
    <s v="Total"/>
    <s v="Total"/>
    <x v="2"/>
    <x v="0"/>
    <x v="0"/>
    <x v="0"/>
    <n v="193964.39519783881"/>
    <n v="193964.39519783881"/>
    <n v="206256"/>
    <n v="94.040607399464164"/>
    <n v="94.040607399464164"/>
  </r>
  <r>
    <x v="4"/>
    <x v="2"/>
    <s v="Total"/>
    <s v="Total"/>
    <x v="2"/>
    <x v="0"/>
    <x v="1"/>
    <x v="1"/>
    <n v="71.711012670000002"/>
    <n v="71.711012670000002"/>
    <n v="206256"/>
    <n v="3.4767964408308122E-2"/>
    <n v="3.4767964408308122E-2"/>
  </r>
  <r>
    <x v="4"/>
    <x v="2"/>
    <s v="Total"/>
    <s v="Total"/>
    <x v="2"/>
    <x v="0"/>
    <x v="2"/>
    <x v="2"/>
    <n v="61.960962739999999"/>
    <n v="61.960962739999999"/>
    <n v="206256"/>
    <n v="3.0040804989915446E-2"/>
    <n v="3.0040804989915446E-2"/>
  </r>
  <r>
    <x v="4"/>
    <x v="2"/>
    <s v="Total"/>
    <s v="Total"/>
    <x v="2"/>
    <x v="0"/>
    <x v="3"/>
    <x v="3"/>
    <n v="9.7500499299999994"/>
    <n v="9.7500499299999994"/>
    <n v="206256"/>
    <n v="4.7271594183926763E-3"/>
    <n v="4.7271594183926763E-3"/>
  </r>
  <r>
    <x v="4"/>
    <x v="2"/>
    <s v="Total"/>
    <s v="Total"/>
    <x v="2"/>
    <x v="0"/>
    <x v="4"/>
    <x v="4"/>
    <n v="60706.691624149993"/>
    <n v="60706.691624149993"/>
    <n v="206256"/>
    <n v="29.432691230388446"/>
    <n v="29.432691230388446"/>
  </r>
  <r>
    <x v="4"/>
    <x v="2"/>
    <s v="Total"/>
    <s v="Total"/>
    <x v="2"/>
    <x v="0"/>
    <x v="5"/>
    <x v="5"/>
    <n v="5350.0113920799995"/>
    <n v="5350.0113920799995"/>
    <n v="206256"/>
    <n v="2.5938694593514855"/>
    <n v="2.5938694593514855"/>
  </r>
  <r>
    <x v="4"/>
    <x v="2"/>
    <s v="Total"/>
    <s v="Total"/>
    <x v="2"/>
    <x v="0"/>
    <x v="6"/>
    <x v="6"/>
    <n v="29962.797087850002"/>
    <n v="29962.797087850002"/>
    <n v="206256"/>
    <n v="14.526994166400009"/>
    <n v="14.526994166400009"/>
  </r>
  <r>
    <x v="4"/>
    <x v="2"/>
    <s v="Total"/>
    <s v="Total"/>
    <x v="2"/>
    <x v="0"/>
    <x v="7"/>
    <x v="7"/>
    <n v="25393.883144219995"/>
    <n v="25393.883144219995"/>
    <n v="206256"/>
    <n v="12.311827604636953"/>
    <n v="12.311827604636953"/>
  </r>
  <r>
    <x v="4"/>
    <x v="2"/>
    <s v="Total"/>
    <s v="Total"/>
    <x v="2"/>
    <x v="0"/>
    <x v="8"/>
    <x v="8"/>
    <n v="57213.317783120001"/>
    <n v="57213.317783120001"/>
    <n v="206256"/>
    <n v="27.73898348805368"/>
    <n v="27.73898348805368"/>
  </r>
  <r>
    <x v="4"/>
    <x v="2"/>
    <s v="Total"/>
    <s v="Total"/>
    <x v="2"/>
    <x v="0"/>
    <x v="9"/>
    <x v="9"/>
    <n v="13220.677833124655"/>
    <n v="13220.677833124655"/>
    <n v="206256"/>
    <n v="6.4098391480124972"/>
    <n v="6.4098391480124972"/>
  </r>
  <r>
    <x v="4"/>
    <x v="2"/>
    <s v="Total"/>
    <s v="Total"/>
    <x v="2"/>
    <x v="0"/>
    <x v="10"/>
    <x v="10"/>
    <n v="43992.639949995348"/>
    <n v="43992.639949995348"/>
    <n v="206256"/>
    <n v="21.329144340041186"/>
    <n v="21.329144340041186"/>
  </r>
  <r>
    <x v="4"/>
    <x v="2"/>
    <s v="Total"/>
    <s v="Total"/>
    <x v="2"/>
    <x v="0"/>
    <x v="11"/>
    <x v="11"/>
    <n v="54092.171333420003"/>
    <n v="54092.171333420003"/>
    <n v="206256"/>
    <n v="26.225744382427663"/>
    <n v="26.225744382427663"/>
  </r>
  <r>
    <x v="4"/>
    <x v="2"/>
    <s v="Total"/>
    <s v="Total"/>
    <x v="2"/>
    <x v="0"/>
    <x v="12"/>
    <x v="9"/>
    <n v="12537.228184607728"/>
    <n v="12537.228184607728"/>
    <n v="206256"/>
    <n v="6.0784792610191838"/>
    <n v="6.0784792610191838"/>
  </r>
  <r>
    <x v="4"/>
    <x v="2"/>
    <s v="Total"/>
    <s v="Total"/>
    <x v="2"/>
    <x v="0"/>
    <x v="13"/>
    <x v="10"/>
    <n v="41554.943148812272"/>
    <n v="41554.943148812272"/>
    <n v="206256"/>
    <n v="20.147265121408477"/>
    <n v="20.147265121408477"/>
  </r>
  <r>
    <x v="4"/>
    <x v="2"/>
    <s v="Total"/>
    <s v="Total"/>
    <x v="2"/>
    <x v="0"/>
    <x v="14"/>
    <x v="12"/>
    <n v="530.52156349999996"/>
    <n v="530.52156349999996"/>
    <n v="206256"/>
    <n v="0.2572150936215189"/>
    <n v="0.2572150936215189"/>
  </r>
  <r>
    <x v="4"/>
    <x v="2"/>
    <s v="Total"/>
    <s v="Total"/>
    <x v="2"/>
    <x v="0"/>
    <x v="15"/>
    <x v="13"/>
    <n v="400.17822906999999"/>
    <n v="400.17822906999999"/>
    <n v="206256"/>
    <n v="0.19402016381099216"/>
    <n v="0.19402016381099216"/>
  </r>
  <r>
    <x v="4"/>
    <x v="2"/>
    <s v="Total"/>
    <s v="Total"/>
    <x v="2"/>
    <x v="0"/>
    <x v="16"/>
    <x v="14"/>
    <n v="210.38843028999997"/>
    <n v="210.38843028999997"/>
    <n v="206256"/>
    <n v="0.10200354427992396"/>
    <n v="0.10200354427992396"/>
  </r>
  <r>
    <x v="4"/>
    <x v="2"/>
    <s v="Total"/>
    <s v="Total"/>
    <x v="2"/>
    <x v="0"/>
    <x v="17"/>
    <x v="15"/>
    <n v="0"/>
    <n v="0"/>
    <n v="206256"/>
    <n v="0"/>
    <n v="0"/>
  </r>
  <r>
    <x v="4"/>
    <x v="2"/>
    <s v="Total"/>
    <s v="Total"/>
    <x v="2"/>
    <x v="0"/>
    <x v="18"/>
    <x v="16"/>
    <n v="189.78979878000001"/>
    <n v="189.78979878000001"/>
    <n v="206256"/>
    <n v="9.2016619531068197E-2"/>
    <n v="9.2016619531068197E-2"/>
  </r>
  <r>
    <x v="4"/>
    <x v="2"/>
    <s v="Total"/>
    <s v="Total"/>
    <x v="2"/>
    <x v="0"/>
    <x v="19"/>
    <x v="17"/>
    <n v="0"/>
    <n v="0"/>
    <n v="206256"/>
    <n v="0"/>
    <n v="0"/>
  </r>
  <r>
    <x v="4"/>
    <x v="2"/>
    <s v="Total"/>
    <s v="Total"/>
    <x v="2"/>
    <x v="0"/>
    <x v="20"/>
    <x v="18"/>
    <n v="20949.80365190882"/>
    <n v="20949.80365190882"/>
    <n v="206256"/>
    <n v="10.157185076753558"/>
    <n v="10.157185076753558"/>
  </r>
  <r>
    <x v="4"/>
    <x v="2"/>
    <s v="Total"/>
    <s v="Total"/>
    <x v="2"/>
    <x v="0"/>
    <x v="21"/>
    <x v="19"/>
    <n v="528.07345903999999"/>
    <n v="528.07345903999999"/>
    <n v="206256"/>
    <n v="0.25602816841207043"/>
    <n v="0.25602816841207043"/>
  </r>
  <r>
    <x v="4"/>
    <x v="2"/>
    <s v="Total"/>
    <s v="Total"/>
    <x v="2"/>
    <x v="0"/>
    <x v="22"/>
    <x v="20"/>
    <n v="20421.730192868821"/>
    <n v="20421.730192868821"/>
    <n v="206256"/>
    <n v="9.9011569083414894"/>
    <n v="9.9011569083414894"/>
  </r>
  <r>
    <x v="4"/>
    <x v="2"/>
    <s v="Total"/>
    <s v="Total"/>
    <x v="2"/>
    <x v="1"/>
    <x v="23"/>
    <x v="21"/>
    <n v="211697.37552019019"/>
    <n v="-211697.37552019019"/>
    <n v="206256"/>
    <n v="102.63816592981063"/>
    <n v="-102.63816592981063"/>
  </r>
  <r>
    <x v="4"/>
    <x v="2"/>
    <s v="Total"/>
    <s v="Total"/>
    <x v="2"/>
    <x v="1"/>
    <x v="1"/>
    <x v="1"/>
    <n v="0"/>
    <n v="0"/>
    <n v="206256"/>
    <n v="0"/>
    <n v="0"/>
  </r>
  <r>
    <x v="4"/>
    <x v="2"/>
    <s v="Total"/>
    <s v="Total"/>
    <x v="2"/>
    <x v="1"/>
    <x v="2"/>
    <x v="2"/>
    <n v="0"/>
    <n v="0"/>
    <n v="206256"/>
    <n v="0"/>
    <n v="0"/>
  </r>
  <r>
    <x v="4"/>
    <x v="2"/>
    <s v="Total"/>
    <s v="Total"/>
    <x v="2"/>
    <x v="1"/>
    <x v="3"/>
    <x v="3"/>
    <n v="0"/>
    <n v="0"/>
    <n v="206256"/>
    <n v="0"/>
    <n v="0"/>
  </r>
  <r>
    <x v="4"/>
    <x v="2"/>
    <s v="Total"/>
    <s v="Total"/>
    <x v="2"/>
    <x v="1"/>
    <x v="4"/>
    <x v="4"/>
    <n v="123917.60061041001"/>
    <n v="-123917.60061041001"/>
    <n v="206256"/>
    <n v="60.079513134362159"/>
    <n v="-60.079513134362159"/>
  </r>
  <r>
    <x v="4"/>
    <x v="2"/>
    <s v="Total"/>
    <s v="Total"/>
    <x v="2"/>
    <x v="1"/>
    <x v="5"/>
    <x v="5"/>
    <n v="25852.674399570002"/>
    <n v="-25852.674399570002"/>
    <n v="206256"/>
    <n v="12.534265378738073"/>
    <n v="-12.534265378738073"/>
  </r>
  <r>
    <x v="4"/>
    <x v="2"/>
    <s v="Total"/>
    <s v="Total"/>
    <x v="2"/>
    <x v="1"/>
    <x v="6"/>
    <x v="6"/>
    <n v="59178.959935099992"/>
    <n v="-59178.959935099992"/>
    <n v="206256"/>
    <n v="28.691994383242182"/>
    <n v="-28.691994383242182"/>
  </r>
  <r>
    <x v="4"/>
    <x v="2"/>
    <s v="Total"/>
    <s v="Total"/>
    <x v="2"/>
    <x v="1"/>
    <x v="7"/>
    <x v="7"/>
    <n v="38885.96627574"/>
    <n v="-38885.96627574"/>
    <n v="206256"/>
    <n v="18.853253372381896"/>
    <n v="-18.853253372381896"/>
  </r>
  <r>
    <x v="4"/>
    <x v="2"/>
    <s v="Total"/>
    <s v="Total"/>
    <x v="2"/>
    <x v="1"/>
    <x v="8"/>
    <x v="8"/>
    <n v="6389.7695271000002"/>
    <n v="-6389.7695271000002"/>
    <n v="206256"/>
    <n v="3.0979799506923436"/>
    <n v="-3.0979799506923436"/>
  </r>
  <r>
    <x v="4"/>
    <x v="2"/>
    <s v="Total"/>
    <s v="Total"/>
    <x v="2"/>
    <x v="1"/>
    <x v="9"/>
    <x v="9"/>
    <n v="5402.9735921000001"/>
    <n v="-5402.9735921000001"/>
    <n v="206256"/>
    <n v="2.6195473547921031"/>
    <n v="-2.6195473547921031"/>
  </r>
  <r>
    <x v="4"/>
    <x v="2"/>
    <s v="Total"/>
    <s v="Total"/>
    <x v="2"/>
    <x v="1"/>
    <x v="10"/>
    <x v="10"/>
    <n v="986.79593499999999"/>
    <n v="-986.79593499999999"/>
    <n v="206256"/>
    <n v="0.47843259590024051"/>
    <n v="-0.47843259590024051"/>
  </r>
  <r>
    <x v="4"/>
    <x v="2"/>
    <s v="Total"/>
    <s v="Total"/>
    <x v="2"/>
    <x v="1"/>
    <x v="11"/>
    <x v="11"/>
    <n v="25433.25999106"/>
    <n v="-25433.25999106"/>
    <n v="206256"/>
    <n v="12.330918853783647"/>
    <n v="-12.330918853783647"/>
  </r>
  <r>
    <x v="4"/>
    <x v="2"/>
    <s v="Total"/>
    <s v="Total"/>
    <x v="2"/>
    <x v="1"/>
    <x v="12"/>
    <x v="9"/>
    <n v="294.16732587171703"/>
    <n v="-294.16732587171703"/>
    <n v="206256"/>
    <n v="0.14262243322459323"/>
    <n v="-0.14262243322459323"/>
  </r>
  <r>
    <x v="4"/>
    <x v="2"/>
    <s v="Total"/>
    <s v="Total"/>
    <x v="2"/>
    <x v="1"/>
    <x v="13"/>
    <x v="10"/>
    <n v="25139.092665188284"/>
    <n v="-25139.092665188284"/>
    <n v="206256"/>
    <n v="12.188296420559054"/>
    <n v="-12.188296420559054"/>
  </r>
  <r>
    <x v="4"/>
    <x v="2"/>
    <s v="Total"/>
    <s v="Total"/>
    <x v="2"/>
    <x v="1"/>
    <x v="14"/>
    <x v="12"/>
    <n v="51371.130631667198"/>
    <n v="-51371.130631667198"/>
    <n v="206256"/>
    <n v="24.90649029927236"/>
    <n v="-24.90649029927236"/>
  </r>
  <r>
    <x v="4"/>
    <x v="2"/>
    <s v="Total"/>
    <s v="Total"/>
    <x v="2"/>
    <x v="1"/>
    <x v="15"/>
    <x v="13"/>
    <n v="1510.71906123296"/>
    <n v="-1510.71906123296"/>
    <n v="206256"/>
    <n v="0.73244854027662709"/>
    <n v="-0.73244854027662709"/>
  </r>
  <r>
    <x v="4"/>
    <x v="2"/>
    <s v="Total"/>
    <s v="Total"/>
    <x v="2"/>
    <x v="1"/>
    <x v="16"/>
    <x v="14"/>
    <n v="0"/>
    <n v="0"/>
    <n v="206256"/>
    <n v="0"/>
    <n v="0"/>
  </r>
  <r>
    <x v="4"/>
    <x v="2"/>
    <s v="Total"/>
    <s v="Total"/>
    <x v="2"/>
    <x v="1"/>
    <x v="17"/>
    <x v="15"/>
    <n v="727.28368561000002"/>
    <n v="-727.28368561000002"/>
    <n v="206256"/>
    <n v="0.35261213521546042"/>
    <n v="-0.35261213521546042"/>
  </r>
  <r>
    <x v="4"/>
    <x v="2"/>
    <s v="Total"/>
    <s v="Total"/>
    <x v="2"/>
    <x v="1"/>
    <x v="18"/>
    <x v="16"/>
    <n v="783.43537562296012"/>
    <n v="-783.43537562296012"/>
    <n v="206256"/>
    <n v="0.37983640506116673"/>
    <n v="-0.37983640506116673"/>
  </r>
  <r>
    <x v="4"/>
    <x v="2"/>
    <s v="Total"/>
    <s v="Total"/>
    <x v="2"/>
    <x v="1"/>
    <x v="19"/>
    <x v="17"/>
    <n v="0"/>
    <n v="0"/>
    <n v="206256"/>
    <n v="0"/>
    <n v="0"/>
  </r>
  <r>
    <x v="4"/>
    <x v="2"/>
    <s v="Total"/>
    <s v="Total"/>
    <x v="2"/>
    <x v="1"/>
    <x v="20"/>
    <x v="22"/>
    <n v="3074.8956987199999"/>
    <n v="-3074.8956987199999"/>
    <n v="206256"/>
    <n v="1.4908151514234738"/>
    <n v="-1.4908151514234738"/>
  </r>
  <r>
    <x v="4"/>
    <x v="2"/>
    <s v="Total"/>
    <s v="Total"/>
    <x v="2"/>
    <x v="1"/>
    <x v="21"/>
    <x v="19"/>
    <n v="273.23256173200002"/>
    <n v="-273.23256173200002"/>
    <n v="206256"/>
    <n v="0.13247253982041735"/>
    <n v="-0.13247253982041735"/>
  </r>
  <r>
    <x v="4"/>
    <x v="2"/>
    <s v="Total"/>
    <s v="Total"/>
    <x v="2"/>
    <x v="1"/>
    <x v="22"/>
    <x v="23"/>
    <n v="2801.6631369879997"/>
    <n v="-2801.6631369879997"/>
    <n v="206256"/>
    <n v="1.3583426116030564"/>
    <n v="-1.3583426116030564"/>
  </r>
  <r>
    <x v="4"/>
    <x v="2"/>
    <s v="Total"/>
    <s v="Total"/>
    <x v="2"/>
    <x v="2"/>
    <x v="24"/>
    <x v="24"/>
    <n v="-17732.980322351388"/>
    <n v="-17732.980322351388"/>
    <n v="206256"/>
    <n v="-8.5975585303464559"/>
    <n v="-8.5975585303464559"/>
  </r>
  <r>
    <x v="4"/>
    <x v="2"/>
    <s v="Instituții financiare monetare"/>
    <s v="Total "/>
    <x v="3"/>
    <x v="0"/>
    <x v="0"/>
    <x v="0"/>
    <n v="180205.82142766882"/>
    <n v="180205.82142766882"/>
    <n v="206256"/>
    <n v="87.369977808000172"/>
    <n v="87.369977808000172"/>
  </r>
  <r>
    <x v="4"/>
    <x v="2"/>
    <s v="Instituții financiare monetare"/>
    <s v="Total "/>
    <x v="3"/>
    <x v="0"/>
    <x v="1"/>
    <x v="1"/>
    <n v="71.711012670000002"/>
    <n v="71.711012670000002"/>
    <n v="206256"/>
    <n v="3.4767964408308122E-2"/>
    <n v="3.4767964408308122E-2"/>
  </r>
  <r>
    <x v="4"/>
    <x v="2"/>
    <s v="Instituții financiare monetare"/>
    <s v="Total "/>
    <x v="3"/>
    <x v="0"/>
    <x v="2"/>
    <x v="2"/>
    <n v="61.960962739999999"/>
    <n v="61.960962739999999"/>
    <n v="206256"/>
    <n v="3.0040804989915446E-2"/>
    <n v="3.0040804989915446E-2"/>
  </r>
  <r>
    <x v="4"/>
    <x v="2"/>
    <s v="Instituții financiare monetare"/>
    <s v="Total "/>
    <x v="3"/>
    <x v="0"/>
    <x v="3"/>
    <x v="3"/>
    <n v="9.7500499299999994"/>
    <n v="9.7500499299999994"/>
    <n v="206256"/>
    <n v="4.7271594183926763E-3"/>
    <n v="4.7271594183926763E-3"/>
  </r>
  <r>
    <x v="4"/>
    <x v="2"/>
    <s v="Instituții financiare monetare"/>
    <s v="Total "/>
    <x v="3"/>
    <x v="0"/>
    <x v="4"/>
    <x v="4"/>
    <n v="59541.786892229997"/>
    <n v="59541.786892229997"/>
    <n v="206256"/>
    <n v="28.867905366258434"/>
    <n v="28.867905366258434"/>
  </r>
  <r>
    <x v="4"/>
    <x v="2"/>
    <s v="Instituții financiare monetare"/>
    <s v="Total "/>
    <x v="3"/>
    <x v="0"/>
    <x v="5"/>
    <x v="5"/>
    <n v="5272.5963293699997"/>
    <n v="5272.5963293699997"/>
    <n v="206256"/>
    <n v="2.5563359753752617"/>
    <n v="2.5563359753752617"/>
  </r>
  <r>
    <x v="4"/>
    <x v="2"/>
    <s v="Instituții financiare monetare"/>
    <s v="Total "/>
    <x v="3"/>
    <x v="0"/>
    <x v="6"/>
    <x v="6"/>
    <n v="29419.633042640002"/>
    <n v="29419.633042640002"/>
    <n v="206256"/>
    <n v="14.263649562989682"/>
    <n v="14.263649562989682"/>
  </r>
  <r>
    <x v="4"/>
    <x v="2"/>
    <s v="Instituții financiare monetare"/>
    <s v="Total "/>
    <x v="3"/>
    <x v="0"/>
    <x v="7"/>
    <x v="7"/>
    <n v="24849.557520219998"/>
    <n v="24849.557520219998"/>
    <n v="206256"/>
    <n v="12.047919827893491"/>
    <n v="12.047919827893491"/>
  </r>
  <r>
    <x v="4"/>
    <x v="2"/>
    <s v="Instituții financiare monetare"/>
    <s v="Total "/>
    <x v="3"/>
    <x v="0"/>
    <x v="8"/>
    <x v="8"/>
    <n v="56218.154290470004"/>
    <n v="56218.154290470004"/>
    <n v="206256"/>
    <n v="27.256494012523273"/>
    <n v="27.256494012523273"/>
  </r>
  <r>
    <x v="4"/>
    <x v="2"/>
    <s v="Instituții financiare monetare"/>
    <s v="Total "/>
    <x v="3"/>
    <x v="0"/>
    <x v="9"/>
    <x v="9"/>
    <n v="12225.514340474654"/>
    <n v="12225.514340474654"/>
    <n v="206256"/>
    <n v="5.9273496724820873"/>
    <n v="5.9273496724820873"/>
  </r>
  <r>
    <x v="4"/>
    <x v="2"/>
    <s v="Instituții financiare monetare"/>
    <s v="Total "/>
    <x v="3"/>
    <x v="0"/>
    <x v="10"/>
    <x v="10"/>
    <n v="43992.639949995348"/>
    <n v="43992.639949995348"/>
    <n v="206256"/>
    <n v="21.329144340041186"/>
    <n v="21.329144340041186"/>
  </r>
  <r>
    <x v="4"/>
    <x v="2"/>
    <s v="Instituții financiare monetare"/>
    <s v="Total "/>
    <x v="3"/>
    <x v="0"/>
    <x v="11"/>
    <x v="11"/>
    <n v="44317.419442219994"/>
    <n v="44317.419442219994"/>
    <n v="206256"/>
    <n v="21.486608603977579"/>
    <n v="21.486608603977579"/>
  </r>
  <r>
    <x v="4"/>
    <x v="2"/>
    <s v="Instituții financiare monetare"/>
    <s v="Total "/>
    <x v="3"/>
    <x v="0"/>
    <x v="12"/>
    <x v="9"/>
    <n v="2785.8784581938758"/>
    <n v="2785.8784581938758"/>
    <n v="206256"/>
    <n v="1.3506896566373223"/>
    <n v="1.3506896566373223"/>
  </r>
  <r>
    <x v="4"/>
    <x v="2"/>
    <s v="Instituții financiare monetare"/>
    <s v="Total "/>
    <x v="3"/>
    <x v="0"/>
    <x v="13"/>
    <x v="10"/>
    <n v="41531.54098402612"/>
    <n v="41531.54098402612"/>
    <n v="206256"/>
    <n v="20.135918947340254"/>
    <n v="20.135918947340254"/>
  </r>
  <r>
    <x v="4"/>
    <x v="2"/>
    <s v="Instituții financiare monetare"/>
    <s v="Total "/>
    <x v="3"/>
    <x v="0"/>
    <x v="14"/>
    <x v="12"/>
    <n v="242.34210000000002"/>
    <n v="242.34210000000002"/>
    <n v="206256"/>
    <n v="0.117495781940889"/>
    <n v="0.117495781940889"/>
  </r>
  <r>
    <x v="4"/>
    <x v="2"/>
    <s v="Instituții financiare monetare"/>
    <s v="Total "/>
    <x v="3"/>
    <x v="0"/>
    <x v="15"/>
    <x v="13"/>
    <n v="189.78979878000001"/>
    <n v="189.78979878000001"/>
    <n v="206256"/>
    <n v="9.2016619531068197E-2"/>
    <n v="9.2016619531068197E-2"/>
  </r>
  <r>
    <x v="4"/>
    <x v="2"/>
    <s v="Instituții financiare monetare"/>
    <s v="Total "/>
    <x v="3"/>
    <x v="0"/>
    <x v="16"/>
    <x v="14"/>
    <n v="0"/>
    <n v="0"/>
    <n v="206256"/>
    <n v="0"/>
    <n v="0"/>
  </r>
  <r>
    <x v="4"/>
    <x v="2"/>
    <s v="Instituții financiare monetare"/>
    <s v="Total "/>
    <x v="3"/>
    <x v="0"/>
    <x v="17"/>
    <x v="15"/>
    <n v="0"/>
    <n v="0"/>
    <n v="206256"/>
    <n v="0"/>
    <n v="0"/>
  </r>
  <r>
    <x v="4"/>
    <x v="2"/>
    <s v="Instituții financiare monetare"/>
    <s v="Total "/>
    <x v="3"/>
    <x v="0"/>
    <x v="18"/>
    <x v="16"/>
    <n v="189.78979878000001"/>
    <n v="189.78979878000001"/>
    <n v="206256"/>
    <n v="9.2016619531068197E-2"/>
    <n v="9.2016619531068197E-2"/>
  </r>
  <r>
    <x v="4"/>
    <x v="2"/>
    <s v="Instituții financiare monetare"/>
    <s v="Total "/>
    <x v="3"/>
    <x v="0"/>
    <x v="19"/>
    <x v="17"/>
    <n v="0"/>
    <n v="0"/>
    <n v="206256"/>
    <n v="0"/>
    <n v="0"/>
  </r>
  <r>
    <x v="4"/>
    <x v="2"/>
    <s v="Instituții financiare monetare"/>
    <s v="Total "/>
    <x v="3"/>
    <x v="0"/>
    <x v="20"/>
    <x v="18"/>
    <n v="19624.617891298822"/>
    <n v="19624.617891298822"/>
    <n v="206256"/>
    <n v="9.5146894593606106"/>
    <n v="9.5146894593606106"/>
  </r>
  <r>
    <x v="4"/>
    <x v="2"/>
    <s v="Instituții financiare monetare"/>
    <s v="Total "/>
    <x v="3"/>
    <x v="0"/>
    <x v="21"/>
    <x v="19"/>
    <n v="45.526871"/>
    <n v="45.526871"/>
    <n v="206256"/>
    <n v="2.2072992300830038E-2"/>
    <n v="2.2072992300830038E-2"/>
  </r>
  <r>
    <x v="4"/>
    <x v="2"/>
    <s v="Instituții financiare monetare"/>
    <s v="Total "/>
    <x v="3"/>
    <x v="0"/>
    <x v="22"/>
    <x v="20"/>
    <n v="19579.091020298823"/>
    <n v="19579.091020298823"/>
    <n v="206256"/>
    <n v="9.4926164670597828"/>
    <n v="9.4926164670597828"/>
  </r>
  <r>
    <x v="4"/>
    <x v="2"/>
    <s v="Instituții financiare monetare"/>
    <s v="Total "/>
    <x v="3"/>
    <x v="1"/>
    <x v="23"/>
    <x v="21"/>
    <n v="197622.64903783472"/>
    <n v="-197622.64903783472"/>
    <n v="206256"/>
    <n v="95.814254633966883"/>
    <n v="-95.814254633966883"/>
  </r>
  <r>
    <x v="4"/>
    <x v="2"/>
    <s v="Instituții financiare monetare"/>
    <s v="Total "/>
    <x v="3"/>
    <x v="1"/>
    <x v="1"/>
    <x v="1"/>
    <n v="0"/>
    <n v="0"/>
    <n v="206256"/>
    <n v="0"/>
    <n v="0"/>
  </r>
  <r>
    <x v="4"/>
    <x v="2"/>
    <s v="Instituții financiare monetare"/>
    <s v="Total "/>
    <x v="3"/>
    <x v="1"/>
    <x v="2"/>
    <x v="2"/>
    <n v="0"/>
    <n v="0"/>
    <n v="206256"/>
    <n v="0"/>
    <n v="0"/>
  </r>
  <r>
    <x v="4"/>
    <x v="2"/>
    <s v="Instituții financiare monetare"/>
    <s v="Total "/>
    <x v="3"/>
    <x v="1"/>
    <x v="3"/>
    <x v="3"/>
    <n v="0"/>
    <n v="0"/>
    <n v="206256"/>
    <n v="0"/>
    <n v="0"/>
  </r>
  <r>
    <x v="4"/>
    <x v="2"/>
    <s v="Instituții financiare monetare"/>
    <s v="Total "/>
    <x v="3"/>
    <x v="1"/>
    <x v="4"/>
    <x v="4"/>
    <n v="123917.60061041001"/>
    <n v="-123917.60061041001"/>
    <n v="206256"/>
    <n v="60.079513134362159"/>
    <n v="-60.079513134362159"/>
  </r>
  <r>
    <x v="4"/>
    <x v="2"/>
    <s v="Instituții financiare monetare"/>
    <s v="Total "/>
    <x v="3"/>
    <x v="1"/>
    <x v="5"/>
    <x v="5"/>
    <n v="25852.674399570002"/>
    <n v="-25852.674399570002"/>
    <n v="206256"/>
    <n v="12.534265378738073"/>
    <n v="-12.534265378738073"/>
  </r>
  <r>
    <x v="4"/>
    <x v="2"/>
    <s v="Instituții financiare monetare"/>
    <s v="Total "/>
    <x v="3"/>
    <x v="1"/>
    <x v="6"/>
    <x v="6"/>
    <n v="59178.959935099992"/>
    <n v="-59178.959935099992"/>
    <n v="206256"/>
    <n v="28.691994383242182"/>
    <n v="-28.691994383242182"/>
  </r>
  <r>
    <x v="4"/>
    <x v="2"/>
    <s v="Instituții financiare monetare"/>
    <s v="Total "/>
    <x v="3"/>
    <x v="1"/>
    <x v="7"/>
    <x v="7"/>
    <n v="38885.96627574"/>
    <n v="-38885.96627574"/>
    <n v="206256"/>
    <n v="18.853253372381896"/>
    <n v="-18.853253372381896"/>
  </r>
  <r>
    <x v="4"/>
    <x v="2"/>
    <s v="Instituții financiare monetare"/>
    <s v="Total "/>
    <x v="3"/>
    <x v="1"/>
    <x v="8"/>
    <x v="8"/>
    <n v="6389.7695241000001"/>
    <n v="-6389.7695241000001"/>
    <n v="206256"/>
    <n v="3.0979799492378404"/>
    <n v="-3.0979799492378404"/>
  </r>
  <r>
    <x v="4"/>
    <x v="2"/>
    <s v="Instituții financiare monetare"/>
    <s v="Total "/>
    <x v="3"/>
    <x v="1"/>
    <x v="9"/>
    <x v="9"/>
    <n v="5402.9735891"/>
    <n v="-5402.9735891"/>
    <n v="206256"/>
    <n v="2.6195473533375999"/>
    <n v="-2.6195473533375999"/>
  </r>
  <r>
    <x v="4"/>
    <x v="2"/>
    <s v="Instituții financiare monetare"/>
    <s v="Total "/>
    <x v="3"/>
    <x v="1"/>
    <x v="10"/>
    <x v="10"/>
    <n v="986.79593499999999"/>
    <n v="-986.79593499999999"/>
    <n v="206256"/>
    <n v="0.47843259590024051"/>
    <n v="-0.47843259590024051"/>
  </r>
  <r>
    <x v="4"/>
    <x v="2"/>
    <s v="Instituții financiare monetare"/>
    <s v="Total "/>
    <x v="3"/>
    <x v="1"/>
    <x v="11"/>
    <x v="11"/>
    <n v="19280.774168060001"/>
    <n v="-19280.774168060001"/>
    <n v="206256"/>
    <n v="9.3479822007893105"/>
    <n v="-9.3479822007893105"/>
  </r>
  <r>
    <x v="4"/>
    <x v="2"/>
    <s v="Instituții financiare monetare"/>
    <s v="Total "/>
    <x v="3"/>
    <x v="1"/>
    <x v="12"/>
    <x v="9"/>
    <n v="108.35368912612462"/>
    <n v="-108.35368912612462"/>
    <n v="206256"/>
    <n v="5.2533593750545254E-2"/>
    <n v="-5.2533593750545254E-2"/>
  </r>
  <r>
    <x v="4"/>
    <x v="2"/>
    <s v="Instituții financiare monetare"/>
    <s v="Total "/>
    <x v="3"/>
    <x v="1"/>
    <x v="13"/>
    <x v="10"/>
    <n v="19172.420478933876"/>
    <n v="-19172.420478933876"/>
    <n v="206256"/>
    <n v="9.2954486070387663"/>
    <n v="-9.2954486070387663"/>
  </r>
  <r>
    <x v="4"/>
    <x v="2"/>
    <s v="Instituții financiare monetare"/>
    <s v="Total "/>
    <x v="3"/>
    <x v="1"/>
    <x v="14"/>
    <x v="12"/>
    <n v="46263.502873004698"/>
    <n v="-46263.502873004698"/>
    <n v="206256"/>
    <n v="22.430136758690512"/>
    <n v="-22.430136758690512"/>
  </r>
  <r>
    <x v="4"/>
    <x v="2"/>
    <s v="Instituții financiare monetare"/>
    <s v="Total "/>
    <x v="3"/>
    <x v="1"/>
    <x v="15"/>
    <x v="13"/>
    <n v="0"/>
    <n v="0"/>
    <n v="206256"/>
    <n v="0"/>
    <n v="0"/>
  </r>
  <r>
    <x v="4"/>
    <x v="2"/>
    <s v="Instituții financiare monetare"/>
    <s v="Total "/>
    <x v="3"/>
    <x v="1"/>
    <x v="16"/>
    <x v="14"/>
    <n v="0"/>
    <n v="0"/>
    <n v="206256"/>
    <n v="0"/>
    <n v="0"/>
  </r>
  <r>
    <x v="4"/>
    <x v="2"/>
    <s v="Instituții financiare monetare"/>
    <s v="Total "/>
    <x v="3"/>
    <x v="1"/>
    <x v="17"/>
    <x v="15"/>
    <n v="0"/>
    <n v="0"/>
    <n v="206256"/>
    <n v="0"/>
    <n v="0"/>
  </r>
  <r>
    <x v="4"/>
    <x v="2"/>
    <s v="Instituții financiare monetare"/>
    <s v="Total "/>
    <x v="3"/>
    <x v="1"/>
    <x v="18"/>
    <x v="16"/>
    <n v="0"/>
    <n v="0"/>
    <n v="206256"/>
    <n v="0"/>
    <n v="0"/>
  </r>
  <r>
    <x v="4"/>
    <x v="2"/>
    <s v="Instituții financiare monetare"/>
    <s v="Total "/>
    <x v="3"/>
    <x v="1"/>
    <x v="19"/>
    <x v="17"/>
    <n v="0"/>
    <n v="0"/>
    <n v="206256"/>
    <n v="0"/>
    <n v="0"/>
  </r>
  <r>
    <x v="4"/>
    <x v="2"/>
    <s v="Instituții financiare monetare"/>
    <s v="Total "/>
    <x v="3"/>
    <x v="1"/>
    <x v="20"/>
    <x v="22"/>
    <n v="1771.0018622599998"/>
    <n v="-1771.0018622599998"/>
    <n v="206256"/>
    <n v="0.85864259088705297"/>
    <n v="-0.85864259088705297"/>
  </r>
  <r>
    <x v="4"/>
    <x v="2"/>
    <s v="Instituții financiare monetare"/>
    <s v="Total "/>
    <x v="3"/>
    <x v="1"/>
    <x v="21"/>
    <x v="19"/>
    <n v="44.031060109999991"/>
    <n v="-44.031060109999991"/>
    <n v="206256"/>
    <n v="2.134777175451865E-2"/>
    <n v="-2.134777175451865E-2"/>
  </r>
  <r>
    <x v="4"/>
    <x v="2"/>
    <s v="Instituții financiare monetare"/>
    <s v="Total "/>
    <x v="3"/>
    <x v="1"/>
    <x v="22"/>
    <x v="23"/>
    <n v="1726.9708021499998"/>
    <n v="-1726.9708021499998"/>
    <n v="206256"/>
    <n v="0.83729481913253423"/>
    <n v="-0.83729481913253423"/>
  </r>
  <r>
    <x v="4"/>
    <x v="2"/>
    <s v="Instituții financiare monetare"/>
    <s v="Total "/>
    <x v="3"/>
    <x v="2"/>
    <x v="24"/>
    <x v="24"/>
    <n v="-17416.827610165899"/>
    <n v="-17416.827610165899"/>
    <n v="206256"/>
    <n v="-8.4442768259667105"/>
    <n v="-8.4442768259667105"/>
  </r>
  <r>
    <x v="4"/>
    <x v="2"/>
    <s v="Instituții financiare monetare"/>
    <s v="Banca Centrală"/>
    <x v="4"/>
    <x v="0"/>
    <x v="0"/>
    <x v="0"/>
    <n v="67955.14876964"/>
    <n v="67955.14876964"/>
    <n v="206256"/>
    <n v="32.94699246065084"/>
    <n v="32.94699246065084"/>
  </r>
  <r>
    <x v="4"/>
    <x v="2"/>
    <s v="Instituții financiare monetare"/>
    <s v="Banca Centrală"/>
    <x v="4"/>
    <x v="0"/>
    <x v="1"/>
    <x v="1"/>
    <n v="71.711012670000002"/>
    <n v="71.711012670000002"/>
    <n v="206256"/>
    <n v="3.4767964408308122E-2"/>
    <n v="3.4767964408308122E-2"/>
  </r>
  <r>
    <x v="4"/>
    <x v="2"/>
    <s v="Instituții financiare monetare"/>
    <s v="Banca Centrală"/>
    <x v="4"/>
    <x v="0"/>
    <x v="2"/>
    <x v="2"/>
    <n v="61.960962739999999"/>
    <n v="61.960962739999999"/>
    <n v="206256"/>
    <n v="3.0040804989915446E-2"/>
    <n v="3.0040804989915446E-2"/>
  </r>
  <r>
    <x v="4"/>
    <x v="2"/>
    <s v="Instituții financiare monetare"/>
    <s v="Banca Centrală"/>
    <x v="4"/>
    <x v="0"/>
    <x v="3"/>
    <x v="3"/>
    <n v="9.7500499299999994"/>
    <n v="9.7500499299999994"/>
    <n v="206256"/>
    <n v="4.7271594183926763E-3"/>
    <n v="4.7271594183926763E-3"/>
  </r>
  <r>
    <x v="4"/>
    <x v="2"/>
    <s v="Instituții financiare monetare"/>
    <s v="Banca Centrală"/>
    <x v="4"/>
    <x v="0"/>
    <x v="4"/>
    <x v="4"/>
    <n v="23579.88527975"/>
    <n v="23579.88527975"/>
    <n v="206256"/>
    <n v="11.432339073651191"/>
    <n v="11.432339073651191"/>
  </r>
  <r>
    <x v="4"/>
    <x v="2"/>
    <s v="Instituții financiare monetare"/>
    <s v="Banca Centrală"/>
    <x v="4"/>
    <x v="0"/>
    <x v="5"/>
    <x v="5"/>
    <n v="0.59096236999999996"/>
    <n v="0.59096236999999996"/>
    <n v="206256"/>
    <n v="2.8651887460243576E-4"/>
    <n v="2.8651887460243576E-4"/>
  </r>
  <r>
    <x v="4"/>
    <x v="2"/>
    <s v="Instituții financiare monetare"/>
    <s v="Banca Centrală"/>
    <x v="4"/>
    <x v="0"/>
    <x v="6"/>
    <x v="6"/>
    <n v="2147.67185316"/>
    <n v="2147.67185316"/>
    <n v="206256"/>
    <n v="1.0412651526064696"/>
    <n v="1.0412651526064696"/>
  </r>
  <r>
    <x v="4"/>
    <x v="2"/>
    <s v="Instituții financiare monetare"/>
    <s v="Banca Centrală"/>
    <x v="4"/>
    <x v="0"/>
    <x v="7"/>
    <x v="7"/>
    <n v="21431.62246422"/>
    <n v="21431.62246422"/>
    <n v="206256"/>
    <n v="10.390787402170117"/>
    <n v="10.390787402170117"/>
  </r>
  <r>
    <x v="4"/>
    <x v="2"/>
    <s v="Instituții financiare monetare"/>
    <s v="Banca Centrală"/>
    <x v="4"/>
    <x v="0"/>
    <x v="8"/>
    <x v="8"/>
    <n v="44254.560325369996"/>
    <n v="44254.560325369996"/>
    <n v="206256"/>
    <n v="21.456132342996082"/>
    <n v="21.456132342996082"/>
  </r>
  <r>
    <x v="4"/>
    <x v="2"/>
    <s v="Instituții financiare monetare"/>
    <s v="Banca Centrală"/>
    <x v="4"/>
    <x v="0"/>
    <x v="9"/>
    <x v="9"/>
    <n v="2072.4453470099998"/>
    <n v="2072.4453470099998"/>
    <n v="206256"/>
    <n v="1.0047927560943681"/>
    <n v="1.0047927560943681"/>
  </r>
  <r>
    <x v="4"/>
    <x v="2"/>
    <s v="Instituții financiare monetare"/>
    <s v="Banca Centrală"/>
    <x v="4"/>
    <x v="0"/>
    <x v="10"/>
    <x v="10"/>
    <n v="42182.114978359998"/>
    <n v="42182.114978359998"/>
    <n v="206256"/>
    <n v="20.451339586901714"/>
    <n v="20.451339586901714"/>
  </r>
  <r>
    <x v="4"/>
    <x v="2"/>
    <s v="Instituții financiare monetare"/>
    <s v="Banca Centrală"/>
    <x v="4"/>
    <x v="0"/>
    <x v="11"/>
    <x v="11"/>
    <n v="19.244037219999999"/>
    <n v="19.244037219999999"/>
    <n v="206256"/>
    <n v="9.3301708653324017E-3"/>
    <n v="9.3301708653324017E-3"/>
  </r>
  <r>
    <x v="4"/>
    <x v="2"/>
    <s v="Instituții financiare monetare"/>
    <s v="Banca Centrală"/>
    <x v="4"/>
    <x v="0"/>
    <x v="12"/>
    <x v="9"/>
    <n v="0.8483454399999999"/>
    <n v="0.8483454399999999"/>
    <n v="206256"/>
    <n v="4.113070359165309E-4"/>
    <n v="4.113070359165309E-4"/>
  </r>
  <r>
    <x v="4"/>
    <x v="2"/>
    <s v="Instituții financiare monetare"/>
    <s v="Banca Centrală"/>
    <x v="4"/>
    <x v="0"/>
    <x v="13"/>
    <x v="10"/>
    <n v="18.39569178"/>
    <n v="18.39569178"/>
    <n v="206256"/>
    <n v="8.9188638294158719E-3"/>
    <n v="8.9188638294158719E-3"/>
  </r>
  <r>
    <x v="4"/>
    <x v="2"/>
    <s v="Instituții financiare monetare"/>
    <s v="Banca Centrală"/>
    <x v="4"/>
    <x v="0"/>
    <x v="14"/>
    <x v="12"/>
    <n v="24"/>
    <n v="24"/>
    <n v="206256"/>
    <n v="1.1636025133814289E-2"/>
    <n v="1.1636025133814289E-2"/>
  </r>
  <r>
    <x v="4"/>
    <x v="2"/>
    <s v="Instituții financiare monetare"/>
    <s v="Banca Centrală"/>
    <x v="4"/>
    <x v="0"/>
    <x v="15"/>
    <x v="13"/>
    <n v="0"/>
    <n v="0"/>
    <n v="206256"/>
    <n v="0"/>
    <n v="0"/>
  </r>
  <r>
    <x v="4"/>
    <x v="2"/>
    <s v="Instituții financiare monetare"/>
    <s v="Banca Centrală"/>
    <x v="4"/>
    <x v="0"/>
    <x v="16"/>
    <x v="14"/>
    <n v="0"/>
    <n v="0"/>
    <n v="206256"/>
    <n v="0"/>
    <n v="0"/>
  </r>
  <r>
    <x v="4"/>
    <x v="2"/>
    <s v="Instituții financiare monetare"/>
    <s v="Banca Centrală"/>
    <x v="4"/>
    <x v="0"/>
    <x v="17"/>
    <x v="15"/>
    <n v="0"/>
    <n v="0"/>
    <n v="206256"/>
    <n v="0"/>
    <n v="0"/>
  </r>
  <r>
    <x v="4"/>
    <x v="2"/>
    <s v="Instituții financiare monetare"/>
    <s v="Banca Centrală"/>
    <x v="4"/>
    <x v="0"/>
    <x v="18"/>
    <x v="16"/>
    <n v="0"/>
    <n v="0"/>
    <n v="206256"/>
    <n v="0"/>
    <n v="0"/>
  </r>
  <r>
    <x v="4"/>
    <x v="2"/>
    <s v="Instituții financiare monetare"/>
    <s v="Banca Centrală"/>
    <x v="4"/>
    <x v="0"/>
    <x v="19"/>
    <x v="17"/>
    <n v="0"/>
    <n v="0"/>
    <n v="206256"/>
    <n v="0"/>
    <n v="0"/>
  </r>
  <r>
    <x v="4"/>
    <x v="2"/>
    <s v="Instituții financiare monetare"/>
    <s v="Banca Centrală"/>
    <x v="4"/>
    <x v="0"/>
    <x v="20"/>
    <x v="18"/>
    <n v="5.7481146300000008"/>
    <n v="5.7481146300000008"/>
    <n v="206256"/>
    <n v="2.7868835961135682E-3"/>
    <n v="2.7868835961135682E-3"/>
  </r>
  <r>
    <x v="4"/>
    <x v="2"/>
    <s v="Instituții financiare monetare"/>
    <s v="Banca Centrală"/>
    <x v="4"/>
    <x v="0"/>
    <x v="21"/>
    <x v="19"/>
    <n v="0"/>
    <n v="0"/>
    <n v="206256"/>
    <n v="0"/>
    <n v="0"/>
  </r>
  <r>
    <x v="4"/>
    <x v="2"/>
    <s v="Instituții financiare monetare"/>
    <s v="Banca Centrală"/>
    <x v="4"/>
    <x v="0"/>
    <x v="22"/>
    <x v="20"/>
    <n v="5.7481146300000008"/>
    <n v="5.7481146300000008"/>
    <n v="206256"/>
    <n v="2.7868835961135682E-3"/>
    <n v="2.7868835961135682E-3"/>
  </r>
  <r>
    <x v="4"/>
    <x v="2"/>
    <s v="Instituții financiare monetare"/>
    <s v="Banca Centrală"/>
    <x v="4"/>
    <x v="1"/>
    <x v="23"/>
    <x v="21"/>
    <n v="68075.040311510005"/>
    <n v="-68075.040311510005"/>
    <n v="206256"/>
    <n v="33.00512000208964"/>
    <n v="-33.00512000208964"/>
  </r>
  <r>
    <x v="4"/>
    <x v="2"/>
    <s v="Instituții financiare monetare"/>
    <s v="Banca Centrală"/>
    <x v="4"/>
    <x v="1"/>
    <x v="1"/>
    <x v="1"/>
    <n v="0"/>
    <n v="0"/>
    <n v="206256"/>
    <n v="0"/>
    <n v="0"/>
  </r>
  <r>
    <x v="4"/>
    <x v="2"/>
    <s v="Instituții financiare monetare"/>
    <s v="Banca Centrală"/>
    <x v="4"/>
    <x v="1"/>
    <x v="2"/>
    <x v="2"/>
    <n v="0"/>
    <n v="0"/>
    <n v="206256"/>
    <n v="0"/>
    <n v="0"/>
  </r>
  <r>
    <x v="4"/>
    <x v="2"/>
    <s v="Instituții financiare monetare"/>
    <s v="Banca Centrală"/>
    <x v="4"/>
    <x v="1"/>
    <x v="3"/>
    <x v="3"/>
    <n v="0"/>
    <n v="0"/>
    <n v="206256"/>
    <n v="0"/>
    <n v="0"/>
  </r>
  <r>
    <x v="4"/>
    <x v="2"/>
    <s v="Instituții financiare monetare"/>
    <s v="Banca Centrală"/>
    <x v="4"/>
    <x v="1"/>
    <x v="4"/>
    <x v="4"/>
    <n v="53838.666710409998"/>
    <n v="-53838.666710409998"/>
    <n v="206256"/>
    <n v="26.102836625557558"/>
    <n v="-26.102836625557558"/>
  </r>
  <r>
    <x v="4"/>
    <x v="2"/>
    <s v="Instituții financiare monetare"/>
    <s v="Banca Centrală"/>
    <x v="4"/>
    <x v="1"/>
    <x v="5"/>
    <x v="5"/>
    <n v="25852.674399570002"/>
    <n v="-25852.674399570002"/>
    <n v="206256"/>
    <n v="12.534265378738073"/>
    <n v="-12.534265378738073"/>
  </r>
  <r>
    <x v="4"/>
    <x v="2"/>
    <s v="Instituții financiare monetare"/>
    <s v="Banca Centrală"/>
    <x v="4"/>
    <x v="1"/>
    <x v="6"/>
    <x v="6"/>
    <n v="26762.687170099998"/>
    <n v="-26762.687170099998"/>
    <n v="206256"/>
    <n v="12.975470856653867"/>
    <n v="-12.975470856653867"/>
  </r>
  <r>
    <x v="4"/>
    <x v="2"/>
    <s v="Instituții financiare monetare"/>
    <s v="Banca Centrală"/>
    <x v="4"/>
    <x v="1"/>
    <x v="7"/>
    <x v="7"/>
    <n v="1223.3051407400001"/>
    <n v="-1223.3051407400001"/>
    <n v="206256"/>
    <n v="0.59310039016561944"/>
    <n v="-0.59310039016561944"/>
  </r>
  <r>
    <x v="4"/>
    <x v="2"/>
    <s v="Instituții financiare monetare"/>
    <s v="Banca Centrală"/>
    <x v="4"/>
    <x v="1"/>
    <x v="8"/>
    <x v="8"/>
    <n v="5402.9735891"/>
    <n v="-5402.9735891"/>
    <n v="206256"/>
    <n v="2.6195473533375999"/>
    <n v="-2.6195473533375999"/>
  </r>
  <r>
    <x v="4"/>
    <x v="2"/>
    <s v="Instituții financiare monetare"/>
    <s v="Banca Centrală"/>
    <x v="4"/>
    <x v="1"/>
    <x v="9"/>
    <x v="9"/>
    <n v="5402.9735891"/>
    <n v="-5402.9735891"/>
    <n v="206256"/>
    <n v="2.6195473533375999"/>
    <n v="-2.6195473533375999"/>
  </r>
  <r>
    <x v="4"/>
    <x v="2"/>
    <s v="Instituții financiare monetare"/>
    <s v="Banca Centrală"/>
    <x v="4"/>
    <x v="1"/>
    <x v="10"/>
    <x v="10"/>
    <n v="0"/>
    <n v="0"/>
    <n v="206256"/>
    <n v="0"/>
    <n v="0"/>
  </r>
  <r>
    <x v="4"/>
    <x v="2"/>
    <s v="Instituții financiare monetare"/>
    <s v="Banca Centrală"/>
    <x v="4"/>
    <x v="1"/>
    <x v="11"/>
    <x v="11"/>
    <n v="4143.5175150599998"/>
    <n v="-4143.5175150599998"/>
    <n v="206256"/>
    <n v="2.0089197478182452"/>
    <n v="-2.0089197478182452"/>
  </r>
  <r>
    <x v="4"/>
    <x v="2"/>
    <s v="Instituții financiare monetare"/>
    <s v="Banca Centrală"/>
    <x v="4"/>
    <x v="1"/>
    <x v="12"/>
    <x v="9"/>
    <n v="0"/>
    <n v="0"/>
    <n v="206256"/>
    <n v="0"/>
    <n v="0"/>
  </r>
  <r>
    <x v="4"/>
    <x v="2"/>
    <s v="Instituții financiare monetare"/>
    <s v="Banca Centrală"/>
    <x v="4"/>
    <x v="1"/>
    <x v="13"/>
    <x v="10"/>
    <n v="4143.5175150599998"/>
    <n v="-4143.5175150599998"/>
    <n v="206256"/>
    <n v="2.0089197478182452"/>
    <n v="-2.0089197478182452"/>
  </r>
  <r>
    <x v="4"/>
    <x v="2"/>
    <s v="Instituții financiare monetare"/>
    <s v="Banca Centrală"/>
    <x v="4"/>
    <x v="1"/>
    <x v="14"/>
    <x v="12"/>
    <n v="4639.0090116800002"/>
    <n v="-4639.0090116800002"/>
    <n v="206256"/>
    <n v="2.2491510606624776"/>
    <n v="-2.2491510606624776"/>
  </r>
  <r>
    <x v="4"/>
    <x v="2"/>
    <s v="Instituții financiare monetare"/>
    <s v="Banca Centrală"/>
    <x v="4"/>
    <x v="1"/>
    <x v="15"/>
    <x v="13"/>
    <n v="0"/>
    <n v="0"/>
    <n v="206256"/>
    <n v="0"/>
    <n v="0"/>
  </r>
  <r>
    <x v="4"/>
    <x v="2"/>
    <s v="Instituții financiare monetare"/>
    <s v="Banca Centrală"/>
    <x v="4"/>
    <x v="1"/>
    <x v="16"/>
    <x v="14"/>
    <n v="0"/>
    <n v="0"/>
    <n v="206256"/>
    <n v="0"/>
    <n v="0"/>
  </r>
  <r>
    <x v="4"/>
    <x v="2"/>
    <s v="Instituții financiare monetare"/>
    <s v="Banca Centrală"/>
    <x v="4"/>
    <x v="1"/>
    <x v="17"/>
    <x v="15"/>
    <n v="0"/>
    <n v="0"/>
    <n v="206256"/>
    <n v="0"/>
    <n v="0"/>
  </r>
  <r>
    <x v="4"/>
    <x v="2"/>
    <s v="Instituții financiare monetare"/>
    <s v="Banca Centrală"/>
    <x v="4"/>
    <x v="1"/>
    <x v="18"/>
    <x v="16"/>
    <n v="0"/>
    <n v="0"/>
    <n v="206256"/>
    <n v="0"/>
    <n v="0"/>
  </r>
  <r>
    <x v="4"/>
    <x v="2"/>
    <s v="Instituții financiare monetare"/>
    <s v="Banca Centrală"/>
    <x v="4"/>
    <x v="1"/>
    <x v="19"/>
    <x v="17"/>
    <n v="0"/>
    <n v="0"/>
    <n v="206256"/>
    <n v="0"/>
    <n v="0"/>
  </r>
  <r>
    <x v="4"/>
    <x v="2"/>
    <s v="Instituții financiare monetare"/>
    <s v="Banca Centrală"/>
    <x v="4"/>
    <x v="1"/>
    <x v="20"/>
    <x v="22"/>
    <n v="50.873485260000002"/>
    <n v="-50.873485260000002"/>
    <n v="206256"/>
    <n v="2.4665214713753783E-2"/>
    <n v="-2.4665214713753783E-2"/>
  </r>
  <r>
    <x v="4"/>
    <x v="2"/>
    <s v="Instituții financiare monetare"/>
    <s v="Banca Centrală"/>
    <x v="4"/>
    <x v="1"/>
    <x v="21"/>
    <x v="19"/>
    <n v="0"/>
    <n v="0"/>
    <n v="206256"/>
    <n v="0"/>
    <n v="0"/>
  </r>
  <r>
    <x v="4"/>
    <x v="2"/>
    <s v="Instituții financiare monetare"/>
    <s v="Banca Centrală"/>
    <x v="4"/>
    <x v="1"/>
    <x v="22"/>
    <x v="23"/>
    <n v="50.873485260000002"/>
    <n v="-50.873485260000002"/>
    <n v="206256"/>
    <n v="2.4665214713753783E-2"/>
    <n v="-2.4665214713753783E-2"/>
  </r>
  <r>
    <x v="4"/>
    <x v="2"/>
    <s v="Instituții financiare monetare"/>
    <s v="Banca Centrală"/>
    <x v="4"/>
    <x v="2"/>
    <x v="24"/>
    <x v="24"/>
    <n v="-119.89154187000531"/>
    <n v="-119.89154187000531"/>
    <n v="206256"/>
    <n v="-5.812754143879708E-2"/>
    <n v="-5.812754143879708E-2"/>
  </r>
  <r>
    <x v="4"/>
    <x v="2"/>
    <s v="Instituții financiare monetare"/>
    <s v="Alte instituții financiare monetare"/>
    <x v="5"/>
    <x v="0"/>
    <x v="0"/>
    <x v="0"/>
    <n v="112250.67265802881"/>
    <n v="112250.67265802881"/>
    <n v="206256"/>
    <n v="54.422985347349318"/>
    <n v="54.422985347349318"/>
  </r>
  <r>
    <x v="4"/>
    <x v="2"/>
    <s v="Instituții financiare monetare"/>
    <s v="Alte instituții financiare monetare"/>
    <x v="5"/>
    <x v="0"/>
    <x v="1"/>
    <x v="1"/>
    <n v="0"/>
    <n v="0"/>
    <n v="206256"/>
    <n v="0"/>
    <n v="0"/>
  </r>
  <r>
    <x v="4"/>
    <x v="2"/>
    <s v="Instituții financiare monetare"/>
    <s v="Alte instituții financiare monetare"/>
    <x v="5"/>
    <x v="0"/>
    <x v="2"/>
    <x v="2"/>
    <n v="0"/>
    <n v="0"/>
    <n v="206256"/>
    <n v="0"/>
    <n v="0"/>
  </r>
  <r>
    <x v="4"/>
    <x v="2"/>
    <s v="Instituții financiare monetare"/>
    <s v="Alte instituții financiare monetare"/>
    <x v="5"/>
    <x v="0"/>
    <x v="3"/>
    <x v="3"/>
    <n v="0"/>
    <n v="0"/>
    <n v="206256"/>
    <n v="0"/>
    <n v="0"/>
  </r>
  <r>
    <x v="4"/>
    <x v="2"/>
    <s v="Instituții financiare monetare"/>
    <s v="Alte instituții financiare monetare"/>
    <x v="5"/>
    <x v="0"/>
    <x v="4"/>
    <x v="4"/>
    <n v="35961.901612480004"/>
    <n v="35961.901612480004"/>
    <n v="206256"/>
    <n v="17.435566292607245"/>
    <n v="17.435566292607245"/>
  </r>
  <r>
    <x v="4"/>
    <x v="2"/>
    <s v="Instituții financiare monetare"/>
    <s v="Alte instituții financiare monetare"/>
    <x v="5"/>
    <x v="0"/>
    <x v="5"/>
    <x v="5"/>
    <n v="5272.0053669999998"/>
    <n v="5272.0053669999998"/>
    <n v="206256"/>
    <n v="2.5560494565006593"/>
    <n v="2.5560494565006593"/>
  </r>
  <r>
    <x v="4"/>
    <x v="2"/>
    <s v="Instituții financiare monetare"/>
    <s v="Alte instituții financiare monetare"/>
    <x v="5"/>
    <x v="0"/>
    <x v="6"/>
    <x v="6"/>
    <n v="27271.96118948"/>
    <n v="27271.96118948"/>
    <n v="206256"/>
    <n v="13.222384410383214"/>
    <n v="13.222384410383214"/>
  </r>
  <r>
    <x v="4"/>
    <x v="2"/>
    <s v="Instituții financiare monetare"/>
    <s v="Alte instituții financiare monetare"/>
    <x v="5"/>
    <x v="0"/>
    <x v="7"/>
    <x v="7"/>
    <n v="3417.9350559999998"/>
    <n v="3417.9350559999998"/>
    <n v="206256"/>
    <n v="1.6571324257233728"/>
    <n v="1.6571324257233728"/>
  </r>
  <r>
    <x v="4"/>
    <x v="2"/>
    <s v="Instituții financiare monetare"/>
    <s v="Alte instituții financiare monetare"/>
    <x v="5"/>
    <x v="0"/>
    <x v="8"/>
    <x v="8"/>
    <n v="11963.593965100001"/>
    <n v="11963.593965100001"/>
    <n v="206256"/>
    <n v="5.8003616695271898"/>
    <n v="5.8003616695271898"/>
  </r>
  <r>
    <x v="4"/>
    <x v="2"/>
    <s v="Instituții financiare monetare"/>
    <s v="Alte instituții financiare monetare"/>
    <x v="5"/>
    <x v="0"/>
    <x v="9"/>
    <x v="9"/>
    <n v="10153.068993464654"/>
    <n v="10153.068993464654"/>
    <n v="206256"/>
    <n v="4.9225569163877196"/>
    <n v="4.9225569163877196"/>
  </r>
  <r>
    <x v="4"/>
    <x v="2"/>
    <s v="Instituții financiare monetare"/>
    <s v="Alte instituții financiare monetare"/>
    <x v="5"/>
    <x v="0"/>
    <x v="10"/>
    <x v="10"/>
    <n v="1810.5249716353467"/>
    <n v="1810.5249716353467"/>
    <n v="206256"/>
    <n v="0.87780475313947071"/>
    <n v="0.87780475313947071"/>
  </r>
  <r>
    <x v="4"/>
    <x v="2"/>
    <s v="Instituții financiare monetare"/>
    <s v="Alte instituții financiare monetare"/>
    <x v="5"/>
    <x v="0"/>
    <x v="11"/>
    <x v="11"/>
    <n v="44298.175404999994"/>
    <n v="44298.175404999994"/>
    <n v="206256"/>
    <n v="21.477278433112247"/>
    <n v="21.477278433112247"/>
  </r>
  <r>
    <x v="4"/>
    <x v="2"/>
    <s v="Instituții financiare monetare"/>
    <s v="Alte instituții financiare monetare"/>
    <x v="5"/>
    <x v="0"/>
    <x v="12"/>
    <x v="9"/>
    <n v="2785.030112753876"/>
    <n v="2785.030112753876"/>
    <n v="206256"/>
    <n v="1.3502783496014061"/>
    <n v="1.3502783496014061"/>
  </r>
  <r>
    <x v="4"/>
    <x v="2"/>
    <s v="Instituții financiare monetare"/>
    <s v="Alte instituții financiare monetare"/>
    <x v="5"/>
    <x v="0"/>
    <x v="13"/>
    <x v="10"/>
    <n v="41513.145292246118"/>
    <n v="41513.145292246118"/>
    <n v="206256"/>
    <n v="20.12700008351084"/>
    <n v="20.12700008351084"/>
  </r>
  <r>
    <x v="4"/>
    <x v="2"/>
    <s v="Instituții financiare monetare"/>
    <s v="Alte instituții financiare monetare"/>
    <x v="5"/>
    <x v="0"/>
    <x v="14"/>
    <x v="12"/>
    <n v="218.34210000000002"/>
    <n v="218.34210000000002"/>
    <n v="206256"/>
    <n v="0.1058597568070747"/>
    <n v="0.1058597568070747"/>
  </r>
  <r>
    <x v="4"/>
    <x v="2"/>
    <s v="Instituții financiare monetare"/>
    <s v="Alte instituții financiare monetare"/>
    <x v="5"/>
    <x v="0"/>
    <x v="15"/>
    <x v="13"/>
    <n v="189.78979878000001"/>
    <n v="189.78979878000001"/>
    <n v="206256"/>
    <n v="9.2016619531068197E-2"/>
    <n v="9.2016619531068197E-2"/>
  </r>
  <r>
    <x v="4"/>
    <x v="2"/>
    <s v="Instituții financiare monetare"/>
    <s v="Alte instituții financiare monetare"/>
    <x v="5"/>
    <x v="0"/>
    <x v="16"/>
    <x v="14"/>
    <n v="0"/>
    <n v="0"/>
    <n v="206256"/>
    <n v="0"/>
    <n v="0"/>
  </r>
  <r>
    <x v="4"/>
    <x v="2"/>
    <s v="Instituții financiare monetare"/>
    <s v="Alte instituții financiare monetare"/>
    <x v="5"/>
    <x v="0"/>
    <x v="17"/>
    <x v="15"/>
    <n v="0"/>
    <n v="0"/>
    <n v="206256"/>
    <n v="0"/>
    <n v="0"/>
  </r>
  <r>
    <x v="4"/>
    <x v="2"/>
    <s v="Instituții financiare monetare"/>
    <s v="Alte instituții financiare monetare"/>
    <x v="5"/>
    <x v="0"/>
    <x v="18"/>
    <x v="16"/>
    <n v="189.78979878000001"/>
    <n v="189.78979878000001"/>
    <n v="206256"/>
    <n v="9.2016619531068197E-2"/>
    <n v="9.2016619531068197E-2"/>
  </r>
  <r>
    <x v="4"/>
    <x v="2"/>
    <s v="Instituții financiare monetare"/>
    <s v="Alte instituții financiare monetare"/>
    <x v="5"/>
    <x v="0"/>
    <x v="19"/>
    <x v="17"/>
    <n v="0"/>
    <n v="0"/>
    <n v="206256"/>
    <n v="0"/>
    <n v="0"/>
  </r>
  <r>
    <x v="4"/>
    <x v="2"/>
    <s v="Instituții financiare monetare"/>
    <s v="Alte instituții financiare monetare"/>
    <x v="5"/>
    <x v="0"/>
    <x v="20"/>
    <x v="18"/>
    <n v="19618.86977666882"/>
    <n v="19618.86977666882"/>
    <n v="206256"/>
    <n v="9.5119025757644966"/>
    <n v="9.5119025757644966"/>
  </r>
  <r>
    <x v="4"/>
    <x v="2"/>
    <s v="Instituții financiare monetare"/>
    <s v="Alte instituții financiare monetare"/>
    <x v="5"/>
    <x v="0"/>
    <x v="21"/>
    <x v="19"/>
    <n v="45.526871"/>
    <n v="45.526871"/>
    <n v="206256"/>
    <n v="2.2072992300830038E-2"/>
    <n v="2.2072992300830038E-2"/>
  </r>
  <r>
    <x v="4"/>
    <x v="2"/>
    <s v="Instituții financiare monetare"/>
    <s v="Alte instituții financiare monetare"/>
    <x v="5"/>
    <x v="0"/>
    <x v="22"/>
    <x v="20"/>
    <n v="19573.342905668822"/>
    <n v="19573.342905668822"/>
    <n v="206256"/>
    <n v="9.489829583463667"/>
    <n v="9.489829583463667"/>
  </r>
  <r>
    <x v="4"/>
    <x v="2"/>
    <s v="Instituții financiare monetare"/>
    <s v="Alte instituții financiare monetare"/>
    <x v="5"/>
    <x v="1"/>
    <x v="23"/>
    <x v="21"/>
    <n v="129547.6087263247"/>
    <n v="-129547.6087263247"/>
    <n v="206256"/>
    <n v="62.809134631877228"/>
    <n v="-62.809134631877228"/>
  </r>
  <r>
    <x v="4"/>
    <x v="2"/>
    <s v="Instituții financiare monetare"/>
    <s v="Alte instituții financiare monetare"/>
    <x v="5"/>
    <x v="1"/>
    <x v="1"/>
    <x v="1"/>
    <n v="0"/>
    <n v="0"/>
    <n v="206256"/>
    <n v="0"/>
    <n v="0"/>
  </r>
  <r>
    <x v="4"/>
    <x v="2"/>
    <s v="Instituții financiare monetare"/>
    <s v="Alte instituții financiare monetare"/>
    <x v="5"/>
    <x v="1"/>
    <x v="2"/>
    <x v="2"/>
    <n v="0"/>
    <n v="0"/>
    <n v="206256"/>
    <n v="0"/>
    <n v="0"/>
  </r>
  <r>
    <x v="4"/>
    <x v="2"/>
    <s v="Instituții financiare monetare"/>
    <s v="Alte instituții financiare monetare"/>
    <x v="5"/>
    <x v="1"/>
    <x v="3"/>
    <x v="3"/>
    <n v="0"/>
    <n v="0"/>
    <n v="206256"/>
    <n v="0"/>
    <n v="0"/>
  </r>
  <r>
    <x v="4"/>
    <x v="2"/>
    <s v="Instituții financiare monetare"/>
    <s v="Alte instituții financiare monetare"/>
    <x v="5"/>
    <x v="1"/>
    <x v="4"/>
    <x v="4"/>
    <n v="70078.933900000004"/>
    <n v="-70078.933900000004"/>
    <n v="206256"/>
    <n v="33.976676508804594"/>
    <n v="-33.976676508804594"/>
  </r>
  <r>
    <x v="4"/>
    <x v="2"/>
    <s v="Instituții financiare monetare"/>
    <s v="Alte instituții financiare monetare"/>
    <x v="5"/>
    <x v="1"/>
    <x v="5"/>
    <x v="5"/>
    <n v="0"/>
    <n v="0"/>
    <n v="206256"/>
    <n v="0"/>
    <n v="0"/>
  </r>
  <r>
    <x v="4"/>
    <x v="2"/>
    <s v="Instituții financiare monetare"/>
    <s v="Alte instituții financiare monetare"/>
    <x v="5"/>
    <x v="1"/>
    <x v="6"/>
    <x v="6"/>
    <n v="32416.272764999998"/>
    <n v="-32416.272764999998"/>
    <n v="206256"/>
    <n v="15.716523526588317"/>
    <n v="-15.716523526588317"/>
  </r>
  <r>
    <x v="4"/>
    <x v="2"/>
    <s v="Instituții financiare monetare"/>
    <s v="Alte instituții financiare monetare"/>
    <x v="5"/>
    <x v="1"/>
    <x v="7"/>
    <x v="7"/>
    <n v="37662.661135000002"/>
    <n v="-37662.661135000002"/>
    <n v="206256"/>
    <n v="18.260152982216276"/>
    <n v="-18.260152982216276"/>
  </r>
  <r>
    <x v="4"/>
    <x v="2"/>
    <s v="Instituții financiare monetare"/>
    <s v="Alte instituții financiare monetare"/>
    <x v="5"/>
    <x v="1"/>
    <x v="8"/>
    <x v="8"/>
    <n v="986.79593499999999"/>
    <n v="-986.79593499999999"/>
    <n v="206256"/>
    <n v="0.47843259590024051"/>
    <n v="-0.47843259590024051"/>
  </r>
  <r>
    <x v="4"/>
    <x v="2"/>
    <s v="Instituții financiare monetare"/>
    <s v="Alte instituții financiare monetare"/>
    <x v="5"/>
    <x v="1"/>
    <x v="9"/>
    <x v="9"/>
    <n v="0"/>
    <n v="0"/>
    <n v="206256"/>
    <n v="0"/>
    <n v="0"/>
  </r>
  <r>
    <x v="4"/>
    <x v="2"/>
    <s v="Instituții financiare monetare"/>
    <s v="Alte instituții financiare monetare"/>
    <x v="5"/>
    <x v="1"/>
    <x v="10"/>
    <x v="10"/>
    <n v="986.79593499999999"/>
    <n v="-986.79593499999999"/>
    <n v="206256"/>
    <n v="0.47843259590024051"/>
    <n v="-0.47843259590024051"/>
  </r>
  <r>
    <x v="4"/>
    <x v="2"/>
    <s v="Instituții financiare monetare"/>
    <s v="Alte instituții financiare monetare"/>
    <x v="5"/>
    <x v="1"/>
    <x v="11"/>
    <x v="11"/>
    <n v="15137.256653"/>
    <n v="-15137.256653"/>
    <n v="206256"/>
    <n v="7.3390624529710653"/>
    <n v="-7.3390624529710653"/>
  </r>
  <r>
    <x v="4"/>
    <x v="2"/>
    <s v="Instituții financiare monetare"/>
    <s v="Alte instituții financiare monetare"/>
    <x v="5"/>
    <x v="1"/>
    <x v="12"/>
    <x v="9"/>
    <n v="108.35368912612462"/>
    <n v="-108.35368912612462"/>
    <n v="206256"/>
    <n v="5.2533593750545254E-2"/>
    <n v="-5.2533593750545254E-2"/>
  </r>
  <r>
    <x v="4"/>
    <x v="2"/>
    <s v="Instituții financiare monetare"/>
    <s v="Alte instituții financiare monetare"/>
    <x v="5"/>
    <x v="1"/>
    <x v="13"/>
    <x v="10"/>
    <n v="15028.902963873876"/>
    <n v="-15028.902963873876"/>
    <n v="206256"/>
    <n v="7.2865288592205202"/>
    <n v="-7.2865288592205202"/>
  </r>
  <r>
    <x v="4"/>
    <x v="2"/>
    <s v="Instituții financiare monetare"/>
    <s v="Alte instituții financiare monetare"/>
    <x v="5"/>
    <x v="1"/>
    <x v="14"/>
    <x v="12"/>
    <n v="41624.4938613247"/>
    <n v="-41624.4938613247"/>
    <n v="206256"/>
    <n v="20.180985698028035"/>
    <n v="-20.180985698028035"/>
  </r>
  <r>
    <x v="4"/>
    <x v="2"/>
    <s v="Instituții financiare monetare"/>
    <s v="Alte instituții financiare monetare"/>
    <x v="5"/>
    <x v="1"/>
    <x v="15"/>
    <x v="13"/>
    <n v="0"/>
    <n v="0"/>
    <n v="206256"/>
    <n v="0"/>
    <n v="0"/>
  </r>
  <r>
    <x v="4"/>
    <x v="2"/>
    <s v="Instituții financiare monetare"/>
    <s v="Alte instituții financiare monetare"/>
    <x v="5"/>
    <x v="1"/>
    <x v="16"/>
    <x v="14"/>
    <n v="0"/>
    <n v="0"/>
    <n v="206256"/>
    <n v="0"/>
    <n v="0"/>
  </r>
  <r>
    <x v="4"/>
    <x v="2"/>
    <s v="Instituții financiare monetare"/>
    <s v="Alte instituții financiare monetare"/>
    <x v="5"/>
    <x v="1"/>
    <x v="17"/>
    <x v="15"/>
    <n v="0"/>
    <n v="0"/>
    <n v="206256"/>
    <n v="0"/>
    <n v="0"/>
  </r>
  <r>
    <x v="4"/>
    <x v="2"/>
    <s v="Instituții financiare monetare"/>
    <s v="Alte instituții financiare monetare"/>
    <x v="5"/>
    <x v="1"/>
    <x v="18"/>
    <x v="16"/>
    <n v="0"/>
    <n v="0"/>
    <n v="206256"/>
    <n v="0"/>
    <n v="0"/>
  </r>
  <r>
    <x v="4"/>
    <x v="2"/>
    <s v="Instituții financiare monetare"/>
    <s v="Alte instituții financiare monetare"/>
    <x v="5"/>
    <x v="1"/>
    <x v="19"/>
    <x v="17"/>
    <n v="0"/>
    <n v="0"/>
    <n v="206256"/>
    <n v="0"/>
    <n v="0"/>
  </r>
  <r>
    <x v="4"/>
    <x v="2"/>
    <s v="Instituții financiare monetare"/>
    <s v="Alte instituții financiare monetare"/>
    <x v="5"/>
    <x v="1"/>
    <x v="20"/>
    <x v="22"/>
    <n v="1720.1283769999998"/>
    <n v="-1720.1283769999998"/>
    <n v="206256"/>
    <n v="0.83397737617329915"/>
    <n v="-0.83397737617329915"/>
  </r>
  <r>
    <x v="4"/>
    <x v="2"/>
    <s v="Instituții financiare monetare"/>
    <s v="Alte instituții financiare monetare"/>
    <x v="5"/>
    <x v="1"/>
    <x v="21"/>
    <x v="19"/>
    <n v="44.031060109999991"/>
    <n v="-44.031060109999991"/>
    <n v="206256"/>
    <n v="2.134777175451865E-2"/>
    <n v="-2.134777175451865E-2"/>
  </r>
  <r>
    <x v="4"/>
    <x v="2"/>
    <s v="Instituții financiare monetare"/>
    <s v="Alte instituții financiare monetare"/>
    <x v="5"/>
    <x v="1"/>
    <x v="22"/>
    <x v="23"/>
    <n v="1676.0973168899998"/>
    <n v="-1676.0973168899998"/>
    <n v="206256"/>
    <n v="0.8126296044187804"/>
    <n v="-0.8126296044187804"/>
  </r>
  <r>
    <x v="4"/>
    <x v="2"/>
    <s v="Instituții financiare monetare"/>
    <s v="Alte instituții financiare monetare"/>
    <x v="5"/>
    <x v="2"/>
    <x v="24"/>
    <x v="24"/>
    <n v="-17296.936068295894"/>
    <n v="-17296.936068295894"/>
    <n v="206256"/>
    <n v="-8.3861492845279137"/>
    <n v="-8.3861492845279137"/>
  </r>
  <r>
    <x v="4"/>
    <x v="2"/>
    <s v="Alți intermediari financiari"/>
    <s v="Alți intermediari financiari"/>
    <x v="6"/>
    <x v="0"/>
    <x v="0"/>
    <x v="0"/>
    <n v="11071.756273869998"/>
    <n v="11071.756273869998"/>
    <n v="206256"/>
    <n v="5.3679680949257218"/>
    <n v="5.3679680949257218"/>
  </r>
  <r>
    <x v="4"/>
    <x v="2"/>
    <s v="Alți intermediari financiari"/>
    <s v="Alți intermediari financiari"/>
    <x v="6"/>
    <x v="0"/>
    <x v="1"/>
    <x v="1"/>
    <n v="0"/>
    <n v="0"/>
    <n v="206256"/>
    <n v="0"/>
    <n v="0"/>
  </r>
  <r>
    <x v="4"/>
    <x v="2"/>
    <s v="Alți intermediari financiari"/>
    <s v="Alți intermediari financiari"/>
    <x v="6"/>
    <x v="0"/>
    <x v="2"/>
    <x v="2"/>
    <n v="0"/>
    <n v="0"/>
    <n v="206256"/>
    <n v="0"/>
    <n v="0"/>
  </r>
  <r>
    <x v="4"/>
    <x v="2"/>
    <s v="Alți intermediari financiari"/>
    <s v="Alți intermediari financiari"/>
    <x v="6"/>
    <x v="0"/>
    <x v="3"/>
    <x v="3"/>
    <n v="0"/>
    <n v="0"/>
    <n v="206256"/>
    <n v="0"/>
    <n v="0"/>
  </r>
  <r>
    <x v="4"/>
    <x v="2"/>
    <s v="Alți intermediari financiari"/>
    <s v="Alți intermediari financiari"/>
    <x v="6"/>
    <x v="0"/>
    <x v="4"/>
    <x v="4"/>
    <n v="587.64255083999979"/>
    <n v="587.64255083999979"/>
    <n v="206256"/>
    <n v="0.2849093121363741"/>
    <n v="0.2849093121363741"/>
  </r>
  <r>
    <x v="4"/>
    <x v="2"/>
    <s v="Alți intermediari financiari"/>
    <s v="Alți intermediari financiari"/>
    <x v="6"/>
    <x v="0"/>
    <x v="5"/>
    <x v="5"/>
    <n v="53.520023000000002"/>
    <n v="53.520023000000002"/>
    <n v="206256"/>
    <n v="2.5948347199596621E-2"/>
    <n v="2.5948347199596621E-2"/>
  </r>
  <r>
    <x v="4"/>
    <x v="2"/>
    <s v="Alți intermediari financiari"/>
    <s v="Alți intermediari financiari"/>
    <x v="6"/>
    <x v="0"/>
    <x v="6"/>
    <x v="6"/>
    <n v="450.80161095999995"/>
    <n v="450.80161095999995"/>
    <n v="206256"/>
    <n v="0.21856411981227211"/>
    <n v="0.21856411981227211"/>
  </r>
  <r>
    <x v="4"/>
    <x v="2"/>
    <s v="Alți intermediari financiari"/>
    <s v="Alți intermediari financiari"/>
    <x v="6"/>
    <x v="0"/>
    <x v="7"/>
    <x v="7"/>
    <n v="83.320916879999899"/>
    <n v="83.320916879999899"/>
    <n v="206256"/>
    <n v="4.0396845124505421E-2"/>
    <n v="4.0396845124505421E-2"/>
  </r>
  <r>
    <x v="4"/>
    <x v="2"/>
    <s v="Alți intermediari financiari"/>
    <s v="Alți intermediari financiari"/>
    <x v="6"/>
    <x v="0"/>
    <x v="8"/>
    <x v="8"/>
    <n v="2.1930459999999812"/>
    <n v="2.1930459999999812"/>
    <n v="206256"/>
    <n v="1.0632640989837782E-3"/>
    <n v="1.0632640989837782E-3"/>
  </r>
  <r>
    <x v="4"/>
    <x v="2"/>
    <s v="Alți intermediari financiari"/>
    <s v="Alți intermediari financiari"/>
    <x v="6"/>
    <x v="0"/>
    <x v="9"/>
    <x v="9"/>
    <n v="2.1930459999999812"/>
    <n v="2.1930459999999812"/>
    <n v="206256"/>
    <n v="1.0632640989837782E-3"/>
    <n v="1.0632640989837782E-3"/>
  </r>
  <r>
    <x v="4"/>
    <x v="2"/>
    <s v="Alți intermediari financiari"/>
    <s v="Alți intermediari financiari"/>
    <x v="6"/>
    <x v="0"/>
    <x v="10"/>
    <x v="10"/>
    <n v="0"/>
    <n v="0"/>
    <n v="206256"/>
    <n v="0"/>
    <n v="0"/>
  </r>
  <r>
    <x v="4"/>
    <x v="2"/>
    <s v="Alți intermediari financiari"/>
    <s v="Alți intermediari financiari"/>
    <x v="6"/>
    <x v="0"/>
    <x v="11"/>
    <x v="11"/>
    <n v="9708.2043947099992"/>
    <n v="9708.2043947099992"/>
    <n v="206256"/>
    <n v="4.7068712642104948"/>
    <n v="4.7068712642104948"/>
  </r>
  <r>
    <x v="4"/>
    <x v="2"/>
    <s v="Alți intermediari financiari"/>
    <s v="Alți intermediari financiari"/>
    <x v="6"/>
    <x v="0"/>
    <x v="12"/>
    <x v="9"/>
    <n v="9684.802229923851"/>
    <n v="9684.802229923851"/>
    <n v="206256"/>
    <n v="4.6955250901422749"/>
    <n v="4.6955250901422749"/>
  </r>
  <r>
    <x v="4"/>
    <x v="2"/>
    <s v="Alți intermediari financiari"/>
    <s v="Alți intermediari financiari"/>
    <x v="6"/>
    <x v="0"/>
    <x v="13"/>
    <x v="10"/>
    <n v="23.402164786148369"/>
    <n v="23.402164786148369"/>
    <n v="206256"/>
    <n v="1.1346174068220255E-2"/>
    <n v="1.1346174068220255E-2"/>
  </r>
  <r>
    <x v="4"/>
    <x v="2"/>
    <s v="Alți intermediari financiari"/>
    <s v="Alți intermediari financiari"/>
    <x v="6"/>
    <x v="0"/>
    <x v="14"/>
    <x v="12"/>
    <n v="60.431486"/>
    <n v="60.431486"/>
    <n v="206256"/>
    <n v="2.9299262082072761E-2"/>
    <n v="2.9299262082072761E-2"/>
  </r>
  <r>
    <x v="4"/>
    <x v="2"/>
    <s v="Alți intermediari financiari"/>
    <s v="Alți intermediari financiari"/>
    <x v="6"/>
    <x v="0"/>
    <x v="15"/>
    <x v="13"/>
    <n v="0"/>
    <n v="0"/>
    <n v="206256"/>
    <n v="0"/>
    <n v="0"/>
  </r>
  <r>
    <x v="4"/>
    <x v="2"/>
    <s v="Alți intermediari financiari"/>
    <s v="Alți intermediari financiari"/>
    <x v="6"/>
    <x v="0"/>
    <x v="16"/>
    <x v="14"/>
    <n v="0"/>
    <n v="0"/>
    <n v="206256"/>
    <n v="0"/>
    <n v="0"/>
  </r>
  <r>
    <x v="4"/>
    <x v="2"/>
    <s v="Alți intermediari financiari"/>
    <s v="Alți intermediari financiari"/>
    <x v="6"/>
    <x v="0"/>
    <x v="17"/>
    <x v="15"/>
    <n v="0"/>
    <n v="0"/>
    <n v="206256"/>
    <n v="0"/>
    <n v="0"/>
  </r>
  <r>
    <x v="4"/>
    <x v="2"/>
    <s v="Alți intermediari financiari"/>
    <s v="Alți intermediari financiari"/>
    <x v="6"/>
    <x v="0"/>
    <x v="18"/>
    <x v="16"/>
    <n v="0"/>
    <n v="0"/>
    <n v="206256"/>
    <n v="0"/>
    <n v="0"/>
  </r>
  <r>
    <x v="4"/>
    <x v="2"/>
    <s v="Alți intermediari financiari"/>
    <s v="Alți intermediari financiari"/>
    <x v="6"/>
    <x v="0"/>
    <x v="19"/>
    <x v="17"/>
    <n v="0"/>
    <n v="0"/>
    <n v="206256"/>
    <n v="0"/>
    <n v="0"/>
  </r>
  <r>
    <x v="4"/>
    <x v="2"/>
    <s v="Alți intermediari financiari"/>
    <s v="Alți intermediari financiari"/>
    <x v="6"/>
    <x v="0"/>
    <x v="20"/>
    <x v="18"/>
    <n v="713.28479631999994"/>
    <n v="713.28479631999994"/>
    <n v="206256"/>
    <n v="0.3458249923977969"/>
    <n v="0.3458249923977969"/>
  </r>
  <r>
    <x v="4"/>
    <x v="2"/>
    <s v="Alți intermediari financiari"/>
    <s v="Alți intermediari financiari"/>
    <x v="6"/>
    <x v="0"/>
    <x v="21"/>
    <x v="19"/>
    <n v="112.61950099999997"/>
    <n v="112.61950099999997"/>
    <n v="206256"/>
    <n v="5.4601806008067633E-2"/>
    <n v="5.4601806008067633E-2"/>
  </r>
  <r>
    <x v="4"/>
    <x v="2"/>
    <s v="Alți intermediari financiari"/>
    <s v="Alți intermediari financiari"/>
    <x v="6"/>
    <x v="0"/>
    <x v="22"/>
    <x v="20"/>
    <n v="600.66529531999993"/>
    <n v="600.66529531999993"/>
    <n v="206256"/>
    <n v="0.29122318638972922"/>
    <n v="0.29122318638972922"/>
  </r>
  <r>
    <x v="4"/>
    <x v="2"/>
    <s v="Alți intermediari financiari"/>
    <s v="Alți intermediari financiari"/>
    <x v="6"/>
    <x v="1"/>
    <x v="23"/>
    <x v="21"/>
    <n v="11434.253222020001"/>
    <n v="-11434.253222020001"/>
    <n v="206256"/>
    <n v="5.5437190782425727"/>
    <n v="-5.5437190782425727"/>
  </r>
  <r>
    <x v="4"/>
    <x v="2"/>
    <s v="Alți intermediari financiari"/>
    <s v="Alți intermediari financiari"/>
    <x v="6"/>
    <x v="1"/>
    <x v="1"/>
    <x v="1"/>
    <n v="0"/>
    <n v="0"/>
    <n v="206256"/>
    <n v="0"/>
    <n v="0"/>
  </r>
  <r>
    <x v="4"/>
    <x v="2"/>
    <s v="Alți intermediari financiari"/>
    <s v="Alți intermediari financiari"/>
    <x v="6"/>
    <x v="1"/>
    <x v="2"/>
    <x v="2"/>
    <n v="0"/>
    <n v="0"/>
    <n v="206256"/>
    <n v="0"/>
    <n v="0"/>
  </r>
  <r>
    <x v="4"/>
    <x v="2"/>
    <s v="Alți intermediari financiari"/>
    <s v="Alți intermediari financiari"/>
    <x v="6"/>
    <x v="1"/>
    <x v="3"/>
    <x v="3"/>
    <n v="0"/>
    <n v="0"/>
    <n v="206256"/>
    <n v="0"/>
    <n v="0"/>
  </r>
  <r>
    <x v="4"/>
    <x v="2"/>
    <s v="Alți intermediari financiari"/>
    <s v="Alți intermediari financiari"/>
    <x v="6"/>
    <x v="1"/>
    <x v="4"/>
    <x v="4"/>
    <n v="0"/>
    <n v="0"/>
    <n v="206256"/>
    <n v="0"/>
    <n v="0"/>
  </r>
  <r>
    <x v="4"/>
    <x v="2"/>
    <s v="Alți intermediari financiari"/>
    <s v="Alți intermediari financiari"/>
    <x v="6"/>
    <x v="1"/>
    <x v="5"/>
    <x v="5"/>
    <n v="0"/>
    <n v="0"/>
    <n v="206256"/>
    <n v="0"/>
    <n v="0"/>
  </r>
  <r>
    <x v="4"/>
    <x v="2"/>
    <s v="Alți intermediari financiari"/>
    <s v="Alți intermediari financiari"/>
    <x v="6"/>
    <x v="1"/>
    <x v="6"/>
    <x v="6"/>
    <n v="0"/>
    <n v="0"/>
    <n v="206256"/>
    <n v="0"/>
    <n v="0"/>
  </r>
  <r>
    <x v="4"/>
    <x v="2"/>
    <s v="Alți intermediari financiari"/>
    <s v="Alți intermediari financiari"/>
    <x v="6"/>
    <x v="1"/>
    <x v="7"/>
    <x v="7"/>
    <n v="0"/>
    <n v="0"/>
    <n v="206256"/>
    <n v="0"/>
    <n v="0"/>
  </r>
  <r>
    <x v="4"/>
    <x v="2"/>
    <s v="Alți intermediari financiari"/>
    <s v="Alți intermediari financiari"/>
    <x v="6"/>
    <x v="1"/>
    <x v="8"/>
    <x v="8"/>
    <n v="3.0000000000000005E-6"/>
    <n v="-3.0000000000000005E-6"/>
    <n v="206256"/>
    <n v="1.4545031417267865E-9"/>
    <n v="-1.4545031417267865E-9"/>
  </r>
  <r>
    <x v="4"/>
    <x v="2"/>
    <s v="Alți intermediari financiari"/>
    <s v="Alți intermediari financiari"/>
    <x v="6"/>
    <x v="1"/>
    <x v="9"/>
    <x v="9"/>
    <n v="3.0000000000000005E-6"/>
    <n v="-3.0000000000000005E-6"/>
    <n v="206256"/>
    <n v="1.4545031417267865E-9"/>
    <n v="-1.4545031417267865E-9"/>
  </r>
  <r>
    <x v="4"/>
    <x v="2"/>
    <s v="Alți intermediari financiari"/>
    <s v="Alți intermediari financiari"/>
    <x v="6"/>
    <x v="1"/>
    <x v="10"/>
    <x v="10"/>
    <n v="0"/>
    <n v="0"/>
    <n v="206256"/>
    <n v="0"/>
    <n v="0"/>
  </r>
  <r>
    <x v="4"/>
    <x v="2"/>
    <s v="Alți intermediari financiari"/>
    <s v="Alți intermediari financiari"/>
    <x v="6"/>
    <x v="1"/>
    <x v="11"/>
    <x v="11"/>
    <n v="6152.485823"/>
    <n v="-6152.485823"/>
    <n v="206256"/>
    <n v="2.9829366529943369"/>
    <n v="-2.9829366529943369"/>
  </r>
  <r>
    <x v="4"/>
    <x v="2"/>
    <s v="Alți intermediari financiari"/>
    <s v="Alți intermediari financiari"/>
    <x v="6"/>
    <x v="1"/>
    <x v="12"/>
    <x v="9"/>
    <n v="185.81363674559239"/>
    <n v="-185.81363674559239"/>
    <n v="206256"/>
    <n v="9.0088839474047971E-2"/>
    <n v="-9.0088839474047971E-2"/>
  </r>
  <r>
    <x v="4"/>
    <x v="2"/>
    <s v="Alți intermediari financiari"/>
    <s v="Alți intermediari financiari"/>
    <x v="6"/>
    <x v="1"/>
    <x v="13"/>
    <x v="10"/>
    <n v="5966.6721862544073"/>
    <n v="-5966.6721862544073"/>
    <n v="206256"/>
    <n v="2.8928478135202891"/>
    <n v="-2.8928478135202891"/>
  </r>
  <r>
    <x v="4"/>
    <x v="2"/>
    <s v="Alți intermediari financiari"/>
    <s v="Alți intermediari financiari"/>
    <x v="6"/>
    <x v="1"/>
    <x v="14"/>
    <x v="12"/>
    <n v="4219.106511"/>
    <n v="-4219.106511"/>
    <n v="206256"/>
    <n v="2.0455678918431466"/>
    <n v="-2.0455678918431466"/>
  </r>
  <r>
    <x v="4"/>
    <x v="2"/>
    <s v="Alți intermediari financiari"/>
    <s v="Alți intermediari financiari"/>
    <x v="6"/>
    <x v="1"/>
    <x v="15"/>
    <x v="13"/>
    <n v="0"/>
    <n v="0"/>
    <n v="206256"/>
    <n v="0"/>
    <n v="0"/>
  </r>
  <r>
    <x v="4"/>
    <x v="2"/>
    <s v="Alți intermediari financiari"/>
    <s v="Alți intermediari financiari"/>
    <x v="6"/>
    <x v="1"/>
    <x v="16"/>
    <x v="14"/>
    <n v="0"/>
    <n v="0"/>
    <n v="206256"/>
    <n v="0"/>
    <n v="0"/>
  </r>
  <r>
    <x v="4"/>
    <x v="2"/>
    <s v="Alți intermediari financiari"/>
    <s v="Alți intermediari financiari"/>
    <x v="6"/>
    <x v="1"/>
    <x v="17"/>
    <x v="15"/>
    <n v="0"/>
    <n v="0"/>
    <n v="206256"/>
    <n v="0"/>
    <n v="0"/>
  </r>
  <r>
    <x v="4"/>
    <x v="2"/>
    <s v="Alți intermediari financiari"/>
    <s v="Alți intermediari financiari"/>
    <x v="6"/>
    <x v="1"/>
    <x v="18"/>
    <x v="16"/>
    <n v="0"/>
    <n v="0"/>
    <n v="206256"/>
    <n v="0"/>
    <n v="0"/>
  </r>
  <r>
    <x v="4"/>
    <x v="2"/>
    <s v="Alți intermediari financiari"/>
    <s v="Alți intermediari financiari"/>
    <x v="6"/>
    <x v="1"/>
    <x v="19"/>
    <x v="17"/>
    <n v="0"/>
    <n v="0"/>
    <n v="206256"/>
    <n v="0"/>
    <n v="0"/>
  </r>
  <r>
    <x v="4"/>
    <x v="2"/>
    <s v="Alți intermediari financiari"/>
    <s v="Alți intermediari financiari"/>
    <x v="6"/>
    <x v="1"/>
    <x v="20"/>
    <x v="22"/>
    <n v="1062.66088502"/>
    <n v="-1062.66088502"/>
    <n v="206256"/>
    <n v="0.51521453195058575"/>
    <n v="-0.51521453195058575"/>
  </r>
  <r>
    <x v="4"/>
    <x v="2"/>
    <s v="Alți intermediari financiari"/>
    <s v="Alți intermediari financiari"/>
    <x v="6"/>
    <x v="1"/>
    <x v="21"/>
    <x v="19"/>
    <n v="142.52955800000001"/>
    <n v="-142.52955800000001"/>
    <n v="206256"/>
    <n v="6.9103229966643392E-2"/>
    <n v="-6.9103229966643392E-2"/>
  </r>
  <r>
    <x v="4"/>
    <x v="2"/>
    <s v="Alți intermediari financiari"/>
    <s v="Alți intermediari financiari"/>
    <x v="6"/>
    <x v="1"/>
    <x v="22"/>
    <x v="23"/>
    <n v="920.13132702000007"/>
    <n v="-920.13132702000007"/>
    <n v="206256"/>
    <n v="0.44611130198394233"/>
    <n v="-0.44611130198394233"/>
  </r>
  <r>
    <x v="4"/>
    <x v="2"/>
    <s v="Alți intermediari financiari"/>
    <s v="Alți intermediari financiari"/>
    <x v="6"/>
    <x v="2"/>
    <x v="24"/>
    <x v="24"/>
    <n v="-362.49694815000294"/>
    <n v="-362.49694815000294"/>
    <n v="206256"/>
    <n v="-0.17575098331685038"/>
    <n v="-0.17575098331685038"/>
  </r>
  <r>
    <x v="4"/>
    <x v="2"/>
    <s v="Societăți de asigurare"/>
    <s v="Societăți de asigurare"/>
    <x v="7"/>
    <x v="0"/>
    <x v="0"/>
    <x v="0"/>
    <n v="2686.8174962999997"/>
    <n v="2686.8174962999997"/>
    <n v="206256"/>
    <n v="1.3026614965382823"/>
    <n v="1.3026614965382823"/>
  </r>
  <r>
    <x v="4"/>
    <x v="2"/>
    <s v="Societăți de asigurare"/>
    <s v="Societăți de asigurare"/>
    <x v="7"/>
    <x v="0"/>
    <x v="1"/>
    <x v="1"/>
    <n v="0"/>
    <n v="0"/>
    <n v="206256"/>
    <n v="0"/>
    <n v="0"/>
  </r>
  <r>
    <x v="4"/>
    <x v="2"/>
    <s v="Societăți de asigurare"/>
    <s v="Societăți de asigurare"/>
    <x v="7"/>
    <x v="0"/>
    <x v="2"/>
    <x v="2"/>
    <n v="0"/>
    <n v="0"/>
    <n v="206256"/>
    <n v="0"/>
    <n v="0"/>
  </r>
  <r>
    <x v="4"/>
    <x v="2"/>
    <s v="Societăți de asigurare"/>
    <s v="Societăți de asigurare"/>
    <x v="7"/>
    <x v="0"/>
    <x v="3"/>
    <x v="3"/>
    <n v="0"/>
    <n v="0"/>
    <n v="206256"/>
    <n v="0"/>
    <n v="0"/>
  </r>
  <r>
    <x v="4"/>
    <x v="2"/>
    <s v="Societăți de asigurare"/>
    <s v="Societăți de asigurare"/>
    <x v="7"/>
    <x v="0"/>
    <x v="4"/>
    <x v="4"/>
    <n v="577.26218108"/>
    <n v="577.26218108"/>
    <n v="206256"/>
    <n v="0.27987655199363898"/>
    <n v="0.27987655199363898"/>
  </r>
  <r>
    <x v="4"/>
    <x v="2"/>
    <s v="Societăți de asigurare"/>
    <s v="Societăți de asigurare"/>
    <x v="7"/>
    <x v="0"/>
    <x v="5"/>
    <x v="5"/>
    <n v="23.895039709999995"/>
    <n v="23.895039709999995"/>
    <n v="206256"/>
    <n v="1.1585136776627102E-2"/>
    <n v="1.1585136776627102E-2"/>
  </r>
  <r>
    <x v="4"/>
    <x v="2"/>
    <s v="Societăți de asigurare"/>
    <s v="Societăți de asigurare"/>
    <x v="7"/>
    <x v="0"/>
    <x v="6"/>
    <x v="6"/>
    <n v="92.362434250000007"/>
    <n v="92.362434250000007"/>
    <n v="206256"/>
    <n v="4.4780483598052909E-2"/>
    <n v="4.4780483598052909E-2"/>
  </r>
  <r>
    <x v="4"/>
    <x v="2"/>
    <s v="Societăți de asigurare"/>
    <s v="Societăți de asigurare"/>
    <x v="7"/>
    <x v="0"/>
    <x v="7"/>
    <x v="7"/>
    <n v="461.00470712000003"/>
    <n v="461.00470712000003"/>
    <n v="206256"/>
    <n v="0.22351093161895899"/>
    <n v="0.22351093161895899"/>
  </r>
  <r>
    <x v="4"/>
    <x v="2"/>
    <s v="Societăți de asigurare"/>
    <s v="Societăți de asigurare"/>
    <x v="7"/>
    <x v="0"/>
    <x v="8"/>
    <x v="8"/>
    <n v="992.97044664999999"/>
    <n v="992.97044664999999"/>
    <n v="206256"/>
    <n v="0.48142621143142506"/>
    <n v="0.48142621143142506"/>
  </r>
  <r>
    <x v="4"/>
    <x v="2"/>
    <s v="Societăți de asigurare"/>
    <s v="Societăți de asigurare"/>
    <x v="7"/>
    <x v="0"/>
    <x v="9"/>
    <x v="9"/>
    <n v="992.97044664999999"/>
    <n v="992.97044664999999"/>
    <n v="206256"/>
    <n v="0.48142621143142506"/>
    <n v="0.48142621143142506"/>
  </r>
  <r>
    <x v="4"/>
    <x v="2"/>
    <s v="Societăți de asigurare"/>
    <s v="Societăți de asigurare"/>
    <x v="7"/>
    <x v="0"/>
    <x v="10"/>
    <x v="10"/>
    <n v="0"/>
    <n v="0"/>
    <n v="206256"/>
    <n v="0"/>
    <n v="0"/>
  </r>
  <r>
    <x v="4"/>
    <x v="2"/>
    <s v="Societăți de asigurare"/>
    <s v="Societăți de asigurare"/>
    <x v="7"/>
    <x v="0"/>
    <x v="11"/>
    <x v="11"/>
    <n v="66.54749649"/>
    <n v="66.54749649"/>
    <n v="206256"/>
    <n v="3.2264514239585755E-2"/>
    <n v="3.2264514239585755E-2"/>
  </r>
  <r>
    <x v="4"/>
    <x v="2"/>
    <s v="Societăți de asigurare"/>
    <s v="Societăți de asigurare"/>
    <x v="7"/>
    <x v="0"/>
    <x v="12"/>
    <x v="9"/>
    <n v="66.54749649"/>
    <n v="66.54749649"/>
    <n v="206256"/>
    <n v="3.2264514239585755E-2"/>
    <n v="3.2264514239585755E-2"/>
  </r>
  <r>
    <x v="4"/>
    <x v="2"/>
    <s v="Societăți de asigurare"/>
    <s v="Societăți de asigurare"/>
    <x v="7"/>
    <x v="0"/>
    <x v="13"/>
    <x v="10"/>
    <n v="0"/>
    <n v="0"/>
    <n v="206256"/>
    <n v="0"/>
    <n v="0"/>
  </r>
  <r>
    <x v="4"/>
    <x v="2"/>
    <s v="Societăți de asigurare"/>
    <s v="Societăți de asigurare"/>
    <x v="7"/>
    <x v="0"/>
    <x v="14"/>
    <x v="12"/>
    <n v="227.74797749999999"/>
    <n v="227.74797749999999"/>
    <n v="206256"/>
    <n v="0.11042004959855713"/>
    <n v="0.11042004959855713"/>
  </r>
  <r>
    <x v="4"/>
    <x v="2"/>
    <s v="Societăți de asigurare"/>
    <s v="Societăți de asigurare"/>
    <x v="7"/>
    <x v="0"/>
    <x v="15"/>
    <x v="13"/>
    <n v="210.38843028999997"/>
    <n v="210.38843028999997"/>
    <n v="206256"/>
    <n v="0.10200354427992396"/>
    <n v="0.10200354427992396"/>
  </r>
  <r>
    <x v="4"/>
    <x v="2"/>
    <s v="Societăți de asigurare"/>
    <s v="Societăți de asigurare"/>
    <x v="7"/>
    <x v="0"/>
    <x v="16"/>
    <x v="14"/>
    <n v="210.38843028999997"/>
    <n v="210.38843028999997"/>
    <n v="206256"/>
    <n v="0.10200354427992396"/>
    <n v="0.10200354427992396"/>
  </r>
  <r>
    <x v="4"/>
    <x v="2"/>
    <s v="Societăți de asigurare"/>
    <s v="Societăți de asigurare"/>
    <x v="7"/>
    <x v="0"/>
    <x v="17"/>
    <x v="15"/>
    <n v="0"/>
    <n v="0"/>
    <n v="206256"/>
    <n v="0"/>
    <n v="0"/>
  </r>
  <r>
    <x v="4"/>
    <x v="2"/>
    <s v="Societăți de asigurare"/>
    <s v="Societăți de asigurare"/>
    <x v="7"/>
    <x v="0"/>
    <x v="18"/>
    <x v="16"/>
    <n v="0"/>
    <n v="0"/>
    <n v="206256"/>
    <n v="0"/>
    <n v="0"/>
  </r>
  <r>
    <x v="4"/>
    <x v="2"/>
    <s v="Societăți de asigurare"/>
    <s v="Societăți de asigurare"/>
    <x v="7"/>
    <x v="0"/>
    <x v="19"/>
    <x v="17"/>
    <n v="0"/>
    <n v="0"/>
    <n v="206256"/>
    <n v="0"/>
    <n v="0"/>
  </r>
  <r>
    <x v="4"/>
    <x v="2"/>
    <s v="Societăți de asigurare"/>
    <s v="Societăți de asigurare"/>
    <x v="7"/>
    <x v="0"/>
    <x v="20"/>
    <x v="18"/>
    <n v="611.90096429000005"/>
    <n v="611.90096429000005"/>
    <n v="206256"/>
    <n v="0.29667062499515168"/>
    <n v="0.29667062499515168"/>
  </r>
  <r>
    <x v="4"/>
    <x v="2"/>
    <s v="Societăți de asigurare"/>
    <s v="Societăți de asigurare"/>
    <x v="7"/>
    <x v="0"/>
    <x v="21"/>
    <x v="19"/>
    <n v="369.92708704"/>
    <n v="369.92708704"/>
    <n v="206256"/>
    <n v="0.17935337010317276"/>
    <n v="0.17935337010317276"/>
  </r>
  <r>
    <x v="4"/>
    <x v="2"/>
    <s v="Societăți de asigurare"/>
    <s v="Societăți de asigurare"/>
    <x v="7"/>
    <x v="0"/>
    <x v="22"/>
    <x v="20"/>
    <n v="241.97387725000002"/>
    <n v="241.97387725000002"/>
    <n v="206256"/>
    <n v="0.1173172548919789"/>
    <n v="0.1173172548919789"/>
  </r>
  <r>
    <x v="4"/>
    <x v="2"/>
    <s v="Societăți de asigurare"/>
    <s v="Societăți de asigurare"/>
    <x v="7"/>
    <x v="1"/>
    <x v="23"/>
    <x v="21"/>
    <n v="2640.4732603354587"/>
    <n v="-2640.4732603354587"/>
    <n v="206256"/>
    <n v="1.2801922176011649"/>
    <n v="-1.2801922176011649"/>
  </r>
  <r>
    <x v="4"/>
    <x v="2"/>
    <s v="Societăți de asigurare"/>
    <s v="Societăți de asigurare"/>
    <x v="7"/>
    <x v="1"/>
    <x v="1"/>
    <x v="1"/>
    <n v="0"/>
    <n v="0"/>
    <n v="206256"/>
    <n v="0"/>
    <n v="0"/>
  </r>
  <r>
    <x v="4"/>
    <x v="2"/>
    <s v="Societăți de asigurare"/>
    <s v="Societăți de asigurare"/>
    <x v="7"/>
    <x v="1"/>
    <x v="2"/>
    <x v="2"/>
    <n v="0"/>
    <n v="0"/>
    <n v="206256"/>
    <n v="0"/>
    <n v="0"/>
  </r>
  <r>
    <x v="4"/>
    <x v="2"/>
    <s v="Societăți de asigurare"/>
    <s v="Societăți de asigurare"/>
    <x v="7"/>
    <x v="1"/>
    <x v="3"/>
    <x v="3"/>
    <n v="0"/>
    <n v="0"/>
    <n v="206256"/>
    <n v="0"/>
    <n v="0"/>
  </r>
  <r>
    <x v="4"/>
    <x v="2"/>
    <s v="Societăți de asigurare"/>
    <s v="Societăți de asigurare"/>
    <x v="7"/>
    <x v="1"/>
    <x v="4"/>
    <x v="4"/>
    <n v="0"/>
    <n v="0"/>
    <n v="206256"/>
    <n v="0"/>
    <n v="0"/>
  </r>
  <r>
    <x v="4"/>
    <x v="2"/>
    <s v="Societăți de asigurare"/>
    <s v="Societăți de asigurare"/>
    <x v="7"/>
    <x v="1"/>
    <x v="5"/>
    <x v="5"/>
    <n v="0"/>
    <n v="0"/>
    <n v="206256"/>
    <n v="0"/>
    <n v="0"/>
  </r>
  <r>
    <x v="4"/>
    <x v="2"/>
    <s v="Societăți de asigurare"/>
    <s v="Societăți de asigurare"/>
    <x v="7"/>
    <x v="1"/>
    <x v="6"/>
    <x v="6"/>
    <n v="0"/>
    <n v="0"/>
    <n v="206256"/>
    <n v="0"/>
    <n v="0"/>
  </r>
  <r>
    <x v="4"/>
    <x v="2"/>
    <s v="Societăți de asigurare"/>
    <s v="Societăți de asigurare"/>
    <x v="7"/>
    <x v="1"/>
    <x v="7"/>
    <x v="7"/>
    <n v="0"/>
    <n v="0"/>
    <n v="206256"/>
    <n v="0"/>
    <n v="0"/>
  </r>
  <r>
    <x v="4"/>
    <x v="2"/>
    <s v="Societăți de asigurare"/>
    <s v="Societăți de asigurare"/>
    <x v="7"/>
    <x v="1"/>
    <x v="8"/>
    <x v="8"/>
    <n v="0"/>
    <n v="0"/>
    <n v="206256"/>
    <n v="0"/>
    <n v="0"/>
  </r>
  <r>
    <x v="4"/>
    <x v="2"/>
    <s v="Societăți de asigurare"/>
    <s v="Societăți de asigurare"/>
    <x v="7"/>
    <x v="1"/>
    <x v="9"/>
    <x v="9"/>
    <n v="0"/>
    <n v="0"/>
    <n v="206256"/>
    <n v="0"/>
    <n v="0"/>
  </r>
  <r>
    <x v="4"/>
    <x v="2"/>
    <s v="Societăți de asigurare"/>
    <s v="Societăți de asigurare"/>
    <x v="7"/>
    <x v="1"/>
    <x v="10"/>
    <x v="10"/>
    <n v="0"/>
    <n v="0"/>
    <n v="206256"/>
    <n v="0"/>
    <n v="0"/>
  </r>
  <r>
    <x v="4"/>
    <x v="2"/>
    <s v="Societăți de asigurare"/>
    <s v="Societăți de asigurare"/>
    <x v="7"/>
    <x v="1"/>
    <x v="11"/>
    <x v="11"/>
    <n v="0"/>
    <n v="0"/>
    <n v="206256"/>
    <n v="0"/>
    <n v="0"/>
  </r>
  <r>
    <x v="4"/>
    <x v="2"/>
    <s v="Societăți de asigurare"/>
    <s v="Societăți de asigurare"/>
    <x v="7"/>
    <x v="1"/>
    <x v="12"/>
    <x v="9"/>
    <n v="0"/>
    <n v="0"/>
    <n v="206256"/>
    <n v="0"/>
    <n v="0"/>
  </r>
  <r>
    <x v="4"/>
    <x v="2"/>
    <s v="Societăți de asigurare"/>
    <s v="Societăți de asigurare"/>
    <x v="7"/>
    <x v="1"/>
    <x v="13"/>
    <x v="10"/>
    <n v="0"/>
    <n v="0"/>
    <n v="206256"/>
    <n v="0"/>
    <n v="0"/>
  </r>
  <r>
    <x v="4"/>
    <x v="2"/>
    <s v="Societăți de asigurare"/>
    <s v="Societăți de asigurare"/>
    <x v="7"/>
    <x v="1"/>
    <x v="14"/>
    <x v="12"/>
    <n v="888.52124766249869"/>
    <n v="-888.52124766249869"/>
    <n v="206256"/>
    <n v="0.43078564873870273"/>
    <n v="-0.43078564873870273"/>
  </r>
  <r>
    <x v="4"/>
    <x v="2"/>
    <s v="Societăți de asigurare"/>
    <s v="Societăți de asigurare"/>
    <x v="7"/>
    <x v="1"/>
    <x v="15"/>
    <x v="13"/>
    <n v="1510.71906123296"/>
    <n v="-1510.71906123296"/>
    <n v="206256"/>
    <n v="0.73244854027662709"/>
    <n v="-0.73244854027662709"/>
  </r>
  <r>
    <x v="4"/>
    <x v="2"/>
    <s v="Societăți de asigurare"/>
    <s v="Societăți de asigurare"/>
    <x v="7"/>
    <x v="1"/>
    <x v="16"/>
    <x v="14"/>
    <n v="0"/>
    <n v="0"/>
    <n v="206256"/>
    <n v="0"/>
    <n v="0"/>
  </r>
  <r>
    <x v="4"/>
    <x v="2"/>
    <s v="Societăți de asigurare"/>
    <s v="Societăți de asigurare"/>
    <x v="7"/>
    <x v="1"/>
    <x v="17"/>
    <x v="15"/>
    <n v="727.28368561000002"/>
    <n v="-727.28368561000002"/>
    <n v="206256"/>
    <n v="0.35261213521546042"/>
    <n v="-0.35261213521546042"/>
  </r>
  <r>
    <x v="4"/>
    <x v="2"/>
    <s v="Societăți de asigurare"/>
    <s v="Societăți de asigurare"/>
    <x v="7"/>
    <x v="1"/>
    <x v="18"/>
    <x v="16"/>
    <n v="783.43537562296012"/>
    <n v="-783.43537562296012"/>
    <n v="206256"/>
    <n v="0.37983640506116673"/>
    <n v="-0.37983640506116673"/>
  </r>
  <r>
    <x v="4"/>
    <x v="2"/>
    <s v="Societăți de asigurare"/>
    <s v="Societăți de asigurare"/>
    <x v="7"/>
    <x v="1"/>
    <x v="19"/>
    <x v="17"/>
    <n v="0"/>
    <n v="0"/>
    <n v="206256"/>
    <n v="0"/>
    <n v="0"/>
  </r>
  <r>
    <x v="4"/>
    <x v="2"/>
    <s v="Societăți de asigurare"/>
    <s v="Societăți de asigurare"/>
    <x v="7"/>
    <x v="1"/>
    <x v="20"/>
    <x v="22"/>
    <n v="241.23295143999997"/>
    <n v="-241.23295143999997"/>
    <n v="206256"/>
    <n v="0.11695802858583505"/>
    <n v="-0.11695802858583505"/>
  </r>
  <r>
    <x v="4"/>
    <x v="2"/>
    <s v="Societăți de asigurare"/>
    <s v="Societăți de asigurare"/>
    <x v="7"/>
    <x v="1"/>
    <x v="21"/>
    <x v="19"/>
    <n v="86.671943622000001"/>
    <n v="-86.671943622000001"/>
    <n v="206256"/>
    <n v="4.2021538099255296E-2"/>
    <n v="-4.2021538099255296E-2"/>
  </r>
  <r>
    <x v="4"/>
    <x v="2"/>
    <s v="Societăți de asigurare"/>
    <s v="Societăți de asigurare"/>
    <x v="7"/>
    <x v="1"/>
    <x v="22"/>
    <x v="23"/>
    <n v="154.56100781799998"/>
    <n v="-154.56100781799998"/>
    <n v="206256"/>
    <n v="7.4936490486579771E-2"/>
    <n v="-7.4936490486579771E-2"/>
  </r>
  <r>
    <x v="4"/>
    <x v="2"/>
    <s v="Societăți de asigurare"/>
    <s v="Societăți de asigurare"/>
    <x v="7"/>
    <x v="2"/>
    <x v="24"/>
    <x v="24"/>
    <n v="46.344235964540985"/>
    <n v="46.344235964540985"/>
    <n v="206256"/>
    <n v="2.2469278937117459E-2"/>
    <n v="2.2469278937117459E-2"/>
  </r>
  <r>
    <x v="4"/>
    <x v="3"/>
    <s v="Administrația publică"/>
    <s v="Administrația publică"/>
    <x v="8"/>
    <x v="0"/>
    <x v="0"/>
    <x v="0"/>
    <n v="61326.33043988001"/>
    <n v="61326.33043988001"/>
    <n v="206256"/>
    <n v="29.733113431793505"/>
    <n v="29.733113431793505"/>
  </r>
  <r>
    <x v="4"/>
    <x v="3"/>
    <s v="Administrația publică"/>
    <s v="Administrația publică"/>
    <x v="8"/>
    <x v="0"/>
    <x v="1"/>
    <x v="1"/>
    <n v="0"/>
    <n v="0"/>
    <n v="206256"/>
    <n v="0"/>
    <n v="0"/>
  </r>
  <r>
    <x v="4"/>
    <x v="3"/>
    <s v="Administrația publică"/>
    <s v="Administrația publică"/>
    <x v="8"/>
    <x v="0"/>
    <x v="2"/>
    <x v="2"/>
    <n v="0"/>
    <n v="0"/>
    <n v="206256"/>
    <n v="0"/>
    <n v="0"/>
  </r>
  <r>
    <x v="4"/>
    <x v="3"/>
    <s v="Administrația publică"/>
    <s v="Administrația publică"/>
    <x v="8"/>
    <x v="0"/>
    <x v="3"/>
    <x v="3"/>
    <n v="0"/>
    <n v="0"/>
    <n v="206256"/>
    <n v="0"/>
    <n v="0"/>
  </r>
  <r>
    <x v="4"/>
    <x v="3"/>
    <s v="Administrația publică"/>
    <s v="Administrația publică"/>
    <x v="8"/>
    <x v="0"/>
    <x v="4"/>
    <x v="4"/>
    <n v="6032.8554927600007"/>
    <n v="6032.8554927600007"/>
    <n v="206256"/>
    <n v="2.9249357559343729"/>
    <n v="2.9249357559343729"/>
  </r>
  <r>
    <x v="4"/>
    <x v="3"/>
    <s v="Administrația publică"/>
    <s v="Administrația publică"/>
    <x v="8"/>
    <x v="0"/>
    <x v="5"/>
    <x v="5"/>
    <n v="0"/>
    <n v="0"/>
    <n v="206256"/>
    <n v="0"/>
    <n v="0"/>
  </r>
  <r>
    <x v="4"/>
    <x v="3"/>
    <s v="Administrația publică"/>
    <s v="Administrația publică"/>
    <x v="8"/>
    <x v="0"/>
    <x v="6"/>
    <x v="6"/>
    <n v="5775.1761238100007"/>
    <n v="5775.1761238100007"/>
    <n v="206256"/>
    <n v="2.8000039387023898"/>
    <n v="2.8000039387023898"/>
  </r>
  <r>
    <x v="4"/>
    <x v="3"/>
    <s v="Administrația publică"/>
    <s v="Administrația publică"/>
    <x v="8"/>
    <x v="0"/>
    <x v="7"/>
    <x v="7"/>
    <n v="257.67936895000003"/>
    <n v="257.67936895000003"/>
    <n v="206256"/>
    <n v="0.12493181723198356"/>
    <n v="0.12493181723198356"/>
  </r>
  <r>
    <x v="4"/>
    <x v="3"/>
    <s v="Administrația publică"/>
    <s v="Administrația publică"/>
    <x v="8"/>
    <x v="0"/>
    <x v="8"/>
    <x v="8"/>
    <n v="0"/>
    <n v="0"/>
    <n v="206256"/>
    <n v="0"/>
    <n v="0"/>
  </r>
  <r>
    <x v="4"/>
    <x v="3"/>
    <s v="Administrația publică"/>
    <s v="Administrația publică"/>
    <x v="8"/>
    <x v="0"/>
    <x v="9"/>
    <x v="9"/>
    <n v="0"/>
    <n v="0"/>
    <n v="206256"/>
    <n v="0"/>
    <n v="0"/>
  </r>
  <r>
    <x v="4"/>
    <x v="3"/>
    <s v="Administrația publică"/>
    <s v="Administrația publică"/>
    <x v="8"/>
    <x v="0"/>
    <x v="10"/>
    <x v="10"/>
    <n v="0"/>
    <n v="0"/>
    <n v="206256"/>
    <n v="0"/>
    <n v="0"/>
  </r>
  <r>
    <x v="4"/>
    <x v="3"/>
    <s v="Administrația publică"/>
    <s v="Administrația publică"/>
    <x v="8"/>
    <x v="0"/>
    <x v="11"/>
    <x v="11"/>
    <n v="16533"/>
    <n v="16533"/>
    <n v="206256"/>
    <n v="8.0157668140563185"/>
    <n v="8.0157668140563185"/>
  </r>
  <r>
    <x v="4"/>
    <x v="3"/>
    <s v="Administrația publică"/>
    <s v="Administrația publică"/>
    <x v="8"/>
    <x v="0"/>
    <x v="12"/>
    <x v="9"/>
    <n v="1865.4930448346117"/>
    <n v="1865.4930448346117"/>
    <n v="206256"/>
    <n v="0.9044551648604704"/>
    <n v="0.9044551648604704"/>
  </r>
  <r>
    <x v="4"/>
    <x v="3"/>
    <s v="Administrația publică"/>
    <s v="Administrația publică"/>
    <x v="8"/>
    <x v="0"/>
    <x v="13"/>
    <x v="10"/>
    <n v="14667.506955165389"/>
    <n v="14667.506955165389"/>
    <n v="206256"/>
    <n v="7.1113116491958479"/>
    <n v="7.1113116491958479"/>
  </r>
  <r>
    <x v="4"/>
    <x v="3"/>
    <s v="Administrația publică"/>
    <s v="Administrația publică"/>
    <x v="8"/>
    <x v="0"/>
    <x v="14"/>
    <x v="12"/>
    <n v="35191.820638680001"/>
    <n v="35191.820638680001"/>
    <n v="206256"/>
    <n v="17.06220456068187"/>
    <n v="17.06220456068187"/>
  </r>
  <r>
    <x v="4"/>
    <x v="3"/>
    <s v="Administrația publică"/>
    <s v="Administrația publică"/>
    <x v="8"/>
    <x v="0"/>
    <x v="15"/>
    <x v="13"/>
    <n v="0"/>
    <n v="0"/>
    <n v="206256"/>
    <n v="0"/>
    <n v="0"/>
  </r>
  <r>
    <x v="4"/>
    <x v="3"/>
    <s v="Administrația publică"/>
    <s v="Administrația publică"/>
    <x v="8"/>
    <x v="0"/>
    <x v="16"/>
    <x v="14"/>
    <n v="0"/>
    <n v="0"/>
    <n v="206256"/>
    <n v="0"/>
    <n v="0"/>
  </r>
  <r>
    <x v="4"/>
    <x v="3"/>
    <s v="Administrația publică"/>
    <s v="Administrația publică"/>
    <x v="8"/>
    <x v="0"/>
    <x v="17"/>
    <x v="15"/>
    <n v="0"/>
    <n v="0"/>
    <n v="206256"/>
    <n v="0"/>
    <n v="0"/>
  </r>
  <r>
    <x v="4"/>
    <x v="3"/>
    <s v="Administrația publică"/>
    <s v="Administrația publică"/>
    <x v="8"/>
    <x v="0"/>
    <x v="18"/>
    <x v="16"/>
    <n v="0"/>
    <n v="0"/>
    <n v="206256"/>
    <n v="0"/>
    <n v="0"/>
  </r>
  <r>
    <x v="4"/>
    <x v="3"/>
    <s v="Administrația publică"/>
    <s v="Administrația publică"/>
    <x v="8"/>
    <x v="0"/>
    <x v="19"/>
    <x v="17"/>
    <n v="0"/>
    <n v="0"/>
    <n v="206256"/>
    <n v="0"/>
    <n v="0"/>
  </r>
  <r>
    <x v="4"/>
    <x v="3"/>
    <s v="Administrația publică"/>
    <s v="Administrația publică"/>
    <x v="8"/>
    <x v="0"/>
    <x v="20"/>
    <x v="18"/>
    <n v="3568.65430844"/>
    <n v="3568.65430844"/>
    <n v="206256"/>
    <n v="1.730206301120937"/>
    <n v="1.730206301120937"/>
  </r>
  <r>
    <x v="4"/>
    <x v="3"/>
    <s v="Administrația publică"/>
    <s v="Administrația publică"/>
    <x v="8"/>
    <x v="0"/>
    <x v="21"/>
    <x v="19"/>
    <n v="2.9939110000000002"/>
    <n v="2.9939110000000002"/>
    <n v="206256"/>
    <n v="1.4515509851834615E-3"/>
    <n v="1.4515509851834615E-3"/>
  </r>
  <r>
    <x v="4"/>
    <x v="3"/>
    <s v="Administrația publică"/>
    <s v="Administrația publică"/>
    <x v="8"/>
    <x v="0"/>
    <x v="22"/>
    <x v="20"/>
    <n v="3565.66039744"/>
    <n v="3565.66039744"/>
    <n v="206256"/>
    <n v="1.7287547501357536"/>
    <n v="1.7287547501357536"/>
  </r>
  <r>
    <x v="4"/>
    <x v="3"/>
    <s v="Administrația publică"/>
    <s v="Administrația publică"/>
    <x v="8"/>
    <x v="1"/>
    <x v="23"/>
    <x v="21"/>
    <n v="61265.655416479996"/>
    <n v="-61265.655416479996"/>
    <n v="206256"/>
    <n v="29.703696094406951"/>
    <n v="-29.703696094406951"/>
  </r>
  <r>
    <x v="4"/>
    <x v="3"/>
    <s v="Administrația publică"/>
    <s v="Administrația publică"/>
    <x v="8"/>
    <x v="1"/>
    <x v="1"/>
    <x v="1"/>
    <n v="2801.3298540000001"/>
    <n v="-2801.3298540000001"/>
    <n v="206256"/>
    <n v="1.3581810245520129"/>
    <n v="-1.3581810245520129"/>
  </r>
  <r>
    <x v="4"/>
    <x v="3"/>
    <s v="Administrația publică"/>
    <s v="Administrația publică"/>
    <x v="8"/>
    <x v="1"/>
    <x v="2"/>
    <x v="2"/>
    <n v="0"/>
    <n v="0"/>
    <n v="206256"/>
    <n v="0"/>
    <n v="0"/>
  </r>
  <r>
    <x v="4"/>
    <x v="3"/>
    <s v="Administrația publică"/>
    <s v="Administrația publică"/>
    <x v="8"/>
    <x v="1"/>
    <x v="3"/>
    <x v="3"/>
    <n v="2801.3298540000001"/>
    <n v="-2801.3298540000001"/>
    <n v="206256"/>
    <n v="1.3581810245520129"/>
    <n v="-1.3581810245520129"/>
  </r>
  <r>
    <x v="4"/>
    <x v="3"/>
    <s v="Administrația publică"/>
    <s v="Administrația publică"/>
    <x v="8"/>
    <x v="1"/>
    <x v="4"/>
    <x v="4"/>
    <n v="0"/>
    <n v="0"/>
    <n v="206256"/>
    <n v="0"/>
    <n v="0"/>
  </r>
  <r>
    <x v="4"/>
    <x v="3"/>
    <s v="Administrația publică"/>
    <s v="Administrația publică"/>
    <x v="8"/>
    <x v="1"/>
    <x v="5"/>
    <x v="5"/>
    <n v="0"/>
    <n v="0"/>
    <n v="206256"/>
    <n v="0"/>
    <n v="0"/>
  </r>
  <r>
    <x v="4"/>
    <x v="3"/>
    <s v="Administrația publică"/>
    <s v="Administrația publică"/>
    <x v="8"/>
    <x v="1"/>
    <x v="6"/>
    <x v="6"/>
    <n v="0"/>
    <n v="0"/>
    <n v="206256"/>
    <n v="0"/>
    <n v="0"/>
  </r>
  <r>
    <x v="4"/>
    <x v="3"/>
    <s v="Administrația publică"/>
    <s v="Administrația publică"/>
    <x v="8"/>
    <x v="1"/>
    <x v="7"/>
    <x v="7"/>
    <n v="0"/>
    <n v="0"/>
    <n v="206256"/>
    <n v="0"/>
    <n v="0"/>
  </r>
  <r>
    <x v="4"/>
    <x v="3"/>
    <s v="Administrația publică"/>
    <s v="Administrația publică"/>
    <x v="8"/>
    <x v="1"/>
    <x v="8"/>
    <x v="8"/>
    <n v="23849.881464580001"/>
    <n v="-23849.881464580001"/>
    <n v="206256"/>
    <n v="11.563242506681018"/>
    <n v="-11.563242506681018"/>
  </r>
  <r>
    <x v="4"/>
    <x v="3"/>
    <s v="Administrația publică"/>
    <s v="Administrația publică"/>
    <x v="8"/>
    <x v="1"/>
    <x v="9"/>
    <x v="9"/>
    <n v="9077.4772873746551"/>
    <n v="-9077.4772873746551"/>
    <n v="206256"/>
    <n v="4.4010730778133267"/>
    <n v="-4.4010730778133267"/>
  </r>
  <r>
    <x v="4"/>
    <x v="3"/>
    <s v="Administrația publică"/>
    <s v="Administrația publică"/>
    <x v="8"/>
    <x v="1"/>
    <x v="10"/>
    <x v="10"/>
    <n v="14772.404177205348"/>
    <n v="-14772.404177205348"/>
    <n v="206256"/>
    <n v="7.1621694288676929"/>
    <n v="-7.1621694288676929"/>
  </r>
  <r>
    <x v="4"/>
    <x v="3"/>
    <s v="Administrația publică"/>
    <s v="Administrația publică"/>
    <x v="8"/>
    <x v="1"/>
    <x v="11"/>
    <x v="11"/>
    <n v="26806.011648"/>
    <n v="-26806.011648"/>
    <n v="206256"/>
    <n v="12.996476053060274"/>
    <n v="-12.996476053060274"/>
  </r>
  <r>
    <x v="4"/>
    <x v="3"/>
    <s v="Administrația publică"/>
    <s v="Administrația publică"/>
    <x v="8"/>
    <x v="1"/>
    <x v="12"/>
    <x v="9"/>
    <n v="3.5441098322625093"/>
    <n v="-3.5441098322625093"/>
    <n v="206256"/>
    <n v="1.7183062952168711E-3"/>
    <n v="-1.7183062952168711E-3"/>
  </r>
  <r>
    <x v="4"/>
    <x v="3"/>
    <s v="Administrația publică"/>
    <s v="Administrația publică"/>
    <x v="8"/>
    <x v="1"/>
    <x v="13"/>
    <x v="10"/>
    <n v="26802.467538167737"/>
    <n v="-26802.467538167737"/>
    <n v="206256"/>
    <n v="12.994757746765057"/>
    <n v="-12.994757746765057"/>
  </r>
  <r>
    <x v="4"/>
    <x v="3"/>
    <s v="Administrația publică"/>
    <s v="Administrația publică"/>
    <x v="8"/>
    <x v="1"/>
    <x v="14"/>
    <x v="12"/>
    <n v="0"/>
    <n v="0"/>
    <n v="206256"/>
    <n v="0"/>
    <n v="0"/>
  </r>
  <r>
    <x v="4"/>
    <x v="3"/>
    <s v="Administrația publică"/>
    <s v="Administrația publică"/>
    <x v="8"/>
    <x v="1"/>
    <x v="15"/>
    <x v="13"/>
    <n v="0"/>
    <n v="0"/>
    <n v="206256"/>
    <n v="0"/>
    <n v="0"/>
  </r>
  <r>
    <x v="4"/>
    <x v="3"/>
    <s v="Administrația publică"/>
    <s v="Administrația publică"/>
    <x v="8"/>
    <x v="1"/>
    <x v="16"/>
    <x v="14"/>
    <n v="0"/>
    <n v="0"/>
    <n v="206256"/>
    <n v="0"/>
    <n v="0"/>
  </r>
  <r>
    <x v="4"/>
    <x v="3"/>
    <s v="Administrația publică"/>
    <s v="Administrația publică"/>
    <x v="8"/>
    <x v="1"/>
    <x v="17"/>
    <x v="15"/>
    <n v="0"/>
    <n v="0"/>
    <n v="206256"/>
    <n v="0"/>
    <n v="0"/>
  </r>
  <r>
    <x v="4"/>
    <x v="3"/>
    <s v="Administrația publică"/>
    <s v="Administrația publică"/>
    <x v="8"/>
    <x v="1"/>
    <x v="18"/>
    <x v="16"/>
    <n v="0"/>
    <n v="0"/>
    <n v="206256"/>
    <n v="0"/>
    <n v="0"/>
  </r>
  <r>
    <x v="4"/>
    <x v="3"/>
    <s v="Administrația publică"/>
    <s v="Administrația publică"/>
    <x v="8"/>
    <x v="1"/>
    <x v="19"/>
    <x v="17"/>
    <n v="0"/>
    <n v="0"/>
    <n v="206256"/>
    <n v="0"/>
    <n v="0"/>
  </r>
  <r>
    <x v="4"/>
    <x v="3"/>
    <s v="Administrația publică"/>
    <s v="Administrația publică"/>
    <x v="8"/>
    <x v="1"/>
    <x v="20"/>
    <x v="22"/>
    <n v="7808.4324498999995"/>
    <n v="-7808.4324498999995"/>
    <n v="206256"/>
    <n v="3.7857965101136446"/>
    <n v="-3.7857965101136446"/>
  </r>
  <r>
    <x v="4"/>
    <x v="3"/>
    <s v="Administrația publică"/>
    <s v="Administrația publică"/>
    <x v="8"/>
    <x v="1"/>
    <x v="21"/>
    <x v="19"/>
    <n v="33.354143000000001"/>
    <n v="-33.354143000000001"/>
    <n v="206256"/>
    <n v="1.6171235261034832E-2"/>
    <n v="-1.6171235261034832E-2"/>
  </r>
  <r>
    <x v="4"/>
    <x v="3"/>
    <s v="Administrația publică"/>
    <s v="Administrația publică"/>
    <x v="8"/>
    <x v="1"/>
    <x v="22"/>
    <x v="23"/>
    <n v="7775.0783068999999"/>
    <n v="-7775.0783068999999"/>
    <n v="206256"/>
    <n v="3.76962527485261"/>
    <n v="-3.76962527485261"/>
  </r>
  <r>
    <x v="4"/>
    <x v="3"/>
    <s v="Administrația publică"/>
    <s v="Administrația publică"/>
    <x v="8"/>
    <x v="2"/>
    <x v="24"/>
    <x v="24"/>
    <n v="60.675023400013743"/>
    <n v="60.675023400013743"/>
    <n v="206256"/>
    <n v="2.9417337386555418E-2"/>
    <n v="2.9417337386555418E-2"/>
  </r>
  <r>
    <x v="4"/>
    <x v="4"/>
    <s v="Gospodăriile populației"/>
    <s v="Gospodăriile populației"/>
    <x v="9"/>
    <x v="0"/>
    <x v="0"/>
    <x v="0"/>
    <n v="164772.113743775"/>
    <n v="164772.113743775"/>
    <n v="206256"/>
    <n v="79.887185703094701"/>
    <n v="79.887185703094701"/>
  </r>
  <r>
    <x v="4"/>
    <x v="4"/>
    <s v="Gospodăriile populației"/>
    <s v="Gospodăriile populației"/>
    <x v="9"/>
    <x v="0"/>
    <x v="1"/>
    <x v="1"/>
    <n v="0"/>
    <n v="0"/>
    <n v="206256"/>
    <n v="0"/>
    <n v="0"/>
  </r>
  <r>
    <x v="4"/>
    <x v="4"/>
    <s v="Gospodăriile populației"/>
    <s v="Gospodăriile populației"/>
    <x v="9"/>
    <x v="0"/>
    <x v="2"/>
    <x v="2"/>
    <n v="0"/>
    <n v="0"/>
    <n v="206256"/>
    <n v="0"/>
    <n v="0"/>
  </r>
  <r>
    <x v="4"/>
    <x v="4"/>
    <s v="Gospodăriile populației"/>
    <s v="Gospodăriile populației"/>
    <x v="9"/>
    <x v="0"/>
    <x v="3"/>
    <x v="3"/>
    <n v="0"/>
    <n v="0"/>
    <n v="206256"/>
    <n v="0"/>
    <n v="0"/>
  </r>
  <r>
    <x v="4"/>
    <x v="4"/>
    <s v="Gospodăriile populației"/>
    <s v="Gospodăriile populației"/>
    <x v="9"/>
    <x v="0"/>
    <x v="4"/>
    <x v="4"/>
    <n v="70917.207424699998"/>
    <n v="70917.207424699998"/>
    <n v="206256"/>
    <n v="34.383100333905439"/>
    <n v="34.383100333905439"/>
  </r>
  <r>
    <x v="4"/>
    <x v="4"/>
    <s v="Gospodăriile populației"/>
    <s v="Gospodăriile populației"/>
    <x v="9"/>
    <x v="0"/>
    <x v="5"/>
    <x v="5"/>
    <n v="23873.761589469999"/>
    <n v="23873.761589469999"/>
    <n v="206256"/>
    <n v="11.574820412240129"/>
    <n v="11.574820412240129"/>
  </r>
  <r>
    <x v="4"/>
    <x v="4"/>
    <s v="Gospodăriile populației"/>
    <s v="Gospodăriile populației"/>
    <x v="9"/>
    <x v="0"/>
    <x v="6"/>
    <x v="6"/>
    <n v="14291.591478230001"/>
    <n v="14291.591478230001"/>
    <n v="206256"/>
    <n v="6.9290549017870999"/>
    <n v="6.9290549017870999"/>
  </r>
  <r>
    <x v="4"/>
    <x v="4"/>
    <s v="Gospodăriile populației"/>
    <s v="Gospodăriile populației"/>
    <x v="9"/>
    <x v="0"/>
    <x v="7"/>
    <x v="7"/>
    <n v="32751.854357"/>
    <n v="32751.854357"/>
    <n v="206256"/>
    <n v="15.879225019878209"/>
    <n v="15.879225019878209"/>
  </r>
  <r>
    <x v="4"/>
    <x v="4"/>
    <s v="Gospodăriile populației"/>
    <s v="Gospodăriile populației"/>
    <x v="9"/>
    <x v="0"/>
    <x v="8"/>
    <x v="8"/>
    <n v="0"/>
    <n v="0"/>
    <n v="206256"/>
    <n v="0"/>
    <n v="0"/>
  </r>
  <r>
    <x v="4"/>
    <x v="4"/>
    <s v="Gospodăriile populației"/>
    <s v="Gospodăriile populației"/>
    <x v="9"/>
    <x v="0"/>
    <x v="9"/>
    <x v="9"/>
    <n v="0"/>
    <n v="0"/>
    <n v="206256"/>
    <n v="0"/>
    <n v="0"/>
  </r>
  <r>
    <x v="4"/>
    <x v="4"/>
    <s v="Gospodăriile populației"/>
    <s v="Gospodăriile populației"/>
    <x v="9"/>
    <x v="0"/>
    <x v="10"/>
    <x v="10"/>
    <n v="0"/>
    <n v="0"/>
    <n v="206256"/>
    <n v="0"/>
    <n v="0"/>
  </r>
  <r>
    <x v="4"/>
    <x v="4"/>
    <s v="Gospodăriile populației"/>
    <s v="Gospodăriile populației"/>
    <x v="9"/>
    <x v="0"/>
    <x v="11"/>
    <x v="11"/>
    <n v="348.02484700000002"/>
    <n v="348.02484700000002"/>
    <n v="206256"/>
    <n v="0.16873441112016135"/>
    <n v="0.16873441112016135"/>
  </r>
  <r>
    <x v="4"/>
    <x v="4"/>
    <s v="Gospodăriile populației"/>
    <s v="Gospodăriile populației"/>
    <x v="9"/>
    <x v="0"/>
    <x v="12"/>
    <x v="9"/>
    <n v="73.532459198628317"/>
    <n v="73.532459198628317"/>
    <n v="206256"/>
    <n v="3.5651064307767197E-2"/>
    <n v="3.5651064307767197E-2"/>
  </r>
  <r>
    <x v="4"/>
    <x v="4"/>
    <s v="Gospodăriile populației"/>
    <s v="Gospodăriile populației"/>
    <x v="9"/>
    <x v="0"/>
    <x v="13"/>
    <x v="10"/>
    <n v="274.49238780137171"/>
    <n v="274.49238780137171"/>
    <n v="206256"/>
    <n v="0.13308334681239414"/>
    <n v="0.13308334681239414"/>
  </r>
  <r>
    <x v="4"/>
    <x v="4"/>
    <s v="Gospodăriile populației"/>
    <s v="Gospodăriile populației"/>
    <x v="9"/>
    <x v="0"/>
    <x v="14"/>
    <x v="12"/>
    <n v="85077.418607734086"/>
    <n v="85077.418607734086"/>
    <n v="206256"/>
    <n v="41.248457551651384"/>
    <n v="41.248457551651384"/>
  </r>
  <r>
    <x v="4"/>
    <x v="4"/>
    <s v="Gospodăriile populației"/>
    <s v="Gospodăriile populației"/>
    <x v="9"/>
    <x v="0"/>
    <x v="15"/>
    <x v="13"/>
    <n v="1113.2502885906001"/>
    <n v="1113.2502885906001"/>
    <n v="206256"/>
    <n v="0.53974201409442646"/>
    <n v="0.53974201409442646"/>
  </r>
  <r>
    <x v="4"/>
    <x v="4"/>
    <s v="Gospodăriile populației"/>
    <s v="Gospodăriile populației"/>
    <x v="9"/>
    <x v="0"/>
    <x v="16"/>
    <x v="14"/>
    <n v="0"/>
    <n v="0"/>
    <n v="206256"/>
    <n v="0"/>
    <n v="0"/>
  </r>
  <r>
    <x v="4"/>
    <x v="4"/>
    <s v="Gospodăriile populației"/>
    <s v="Gospodăriile populației"/>
    <x v="9"/>
    <x v="0"/>
    <x v="17"/>
    <x v="15"/>
    <n v="727.28368561000002"/>
    <n v="727.28368561000002"/>
    <n v="206256"/>
    <n v="0.35261213521546042"/>
    <n v="0.35261213521546042"/>
  </r>
  <r>
    <x v="4"/>
    <x v="4"/>
    <s v="Gospodăriile populației"/>
    <s v="Gospodăriile populației"/>
    <x v="9"/>
    <x v="0"/>
    <x v="18"/>
    <x v="16"/>
    <n v="385.9666029806001"/>
    <n v="385.9666029806001"/>
    <n v="206256"/>
    <n v="0.18712987887896598"/>
    <n v="0.18712987887896598"/>
  </r>
  <r>
    <x v="4"/>
    <x v="4"/>
    <s v="Gospodăriile populației"/>
    <s v="Gospodăriile populației"/>
    <x v="9"/>
    <x v="0"/>
    <x v="19"/>
    <x v="17"/>
    <n v="0"/>
    <n v="0"/>
    <n v="206256"/>
    <n v="0"/>
    <n v="0"/>
  </r>
  <r>
    <x v="4"/>
    <x v="4"/>
    <s v="Gospodăriile populației"/>
    <s v="Gospodăriile populației"/>
    <x v="9"/>
    <x v="0"/>
    <x v="20"/>
    <x v="18"/>
    <n v="7316.2125757503027"/>
    <n v="7316.2125757503027"/>
    <n v="206256"/>
    <n v="3.5471513923232791"/>
    <n v="3.5471513923232791"/>
  </r>
  <r>
    <x v="4"/>
    <x v="4"/>
    <s v="Gospodăriile populației"/>
    <s v="Gospodăriile populației"/>
    <x v="9"/>
    <x v="0"/>
    <x v="21"/>
    <x v="19"/>
    <n v="109.23732577027"/>
    <n v="109.23732577027"/>
    <n v="206256"/>
    <n v="5.296201117556338E-2"/>
    <n v="5.296201117556338E-2"/>
  </r>
  <r>
    <x v="4"/>
    <x v="4"/>
    <s v="Gospodăriile populației"/>
    <s v="Gospodăriile populației"/>
    <x v="9"/>
    <x v="0"/>
    <x v="22"/>
    <x v="20"/>
    <n v="7206.9752499800325"/>
    <n v="7206.9752499800325"/>
    <n v="206256"/>
    <n v="3.4941893811477156"/>
    <n v="3.4941893811477156"/>
  </r>
  <r>
    <x v="4"/>
    <x v="4"/>
    <s v="Gospodăriile populației"/>
    <s v="Gospodăriile populației"/>
    <x v="9"/>
    <x v="1"/>
    <x v="23"/>
    <x v="21"/>
    <n v="26911.196589737294"/>
    <n v="-26911.196589737294"/>
    <n v="206256"/>
    <n v="13.047473329133355"/>
    <n v="-13.047473329133355"/>
  </r>
  <r>
    <x v="4"/>
    <x v="4"/>
    <s v="Gospodăriile populației"/>
    <s v="Gospodăriile populației"/>
    <x v="9"/>
    <x v="1"/>
    <x v="1"/>
    <x v="1"/>
    <n v="0"/>
    <n v="0"/>
    <n v="206256"/>
    <n v="0"/>
    <n v="0"/>
  </r>
  <r>
    <x v="4"/>
    <x v="4"/>
    <s v="Gospodăriile populației"/>
    <s v="Gospodăriile populației"/>
    <x v="9"/>
    <x v="1"/>
    <x v="2"/>
    <x v="2"/>
    <n v="0"/>
    <n v="0"/>
    <n v="206256"/>
    <n v="0"/>
    <n v="0"/>
  </r>
  <r>
    <x v="4"/>
    <x v="4"/>
    <s v="Gospodăriile populației"/>
    <s v="Gospodăriile populației"/>
    <x v="9"/>
    <x v="1"/>
    <x v="3"/>
    <x v="3"/>
    <n v="0"/>
    <n v="0"/>
    <n v="206256"/>
    <n v="0"/>
    <n v="0"/>
  </r>
  <r>
    <x v="4"/>
    <x v="4"/>
    <s v="Gospodăriile populației"/>
    <s v="Gospodăriile populației"/>
    <x v="9"/>
    <x v="1"/>
    <x v="4"/>
    <x v="4"/>
    <n v="0"/>
    <n v="0"/>
    <n v="206256"/>
    <n v="0"/>
    <n v="0"/>
  </r>
  <r>
    <x v="4"/>
    <x v="4"/>
    <s v="Gospodăriile populației"/>
    <s v="Gospodăriile populației"/>
    <x v="9"/>
    <x v="1"/>
    <x v="5"/>
    <x v="5"/>
    <n v="0"/>
    <n v="0"/>
    <n v="206256"/>
    <n v="0"/>
    <n v="0"/>
  </r>
  <r>
    <x v="4"/>
    <x v="4"/>
    <s v="Gospodăriile populației"/>
    <s v="Gospodăriile populației"/>
    <x v="9"/>
    <x v="1"/>
    <x v="6"/>
    <x v="6"/>
    <n v="0"/>
    <n v="0"/>
    <n v="206256"/>
    <n v="0"/>
    <n v="0"/>
  </r>
  <r>
    <x v="4"/>
    <x v="4"/>
    <s v="Gospodăriile populației"/>
    <s v="Gospodăriile populației"/>
    <x v="9"/>
    <x v="1"/>
    <x v="7"/>
    <x v="7"/>
    <n v="0"/>
    <n v="0"/>
    <n v="206256"/>
    <n v="0"/>
    <n v="0"/>
  </r>
  <r>
    <x v="4"/>
    <x v="4"/>
    <s v="Gospodăriile populației"/>
    <s v="Gospodăriile populației"/>
    <x v="9"/>
    <x v="1"/>
    <x v="8"/>
    <x v="8"/>
    <n v="0"/>
    <n v="0"/>
    <n v="206256"/>
    <n v="0"/>
    <n v="0"/>
  </r>
  <r>
    <x v="4"/>
    <x v="4"/>
    <s v="Gospodăriile populației"/>
    <s v="Gospodăriile populației"/>
    <x v="9"/>
    <x v="1"/>
    <x v="9"/>
    <x v="9"/>
    <n v="0"/>
    <n v="0"/>
    <n v="206256"/>
    <n v="0"/>
    <n v="0"/>
  </r>
  <r>
    <x v="4"/>
    <x v="4"/>
    <s v="Gospodăriile populației"/>
    <s v="Gospodăriile populației"/>
    <x v="9"/>
    <x v="1"/>
    <x v="10"/>
    <x v="10"/>
    <n v="0"/>
    <n v="0"/>
    <n v="206256"/>
    <n v="0"/>
    <n v="0"/>
  </r>
  <r>
    <x v="4"/>
    <x v="4"/>
    <s v="Gospodăriile populației"/>
    <s v="Gospodăriile populației"/>
    <x v="9"/>
    <x v="1"/>
    <x v="11"/>
    <x v="11"/>
    <n v="24602.856007399652"/>
    <n v="-24602.856007399652"/>
    <n v="206256"/>
    <n v="11.928310452738176"/>
    <n v="-11.928310452738176"/>
  </r>
  <r>
    <x v="4"/>
    <x v="4"/>
    <s v="Gospodăriile populației"/>
    <s v="Gospodăriile populației"/>
    <x v="9"/>
    <x v="1"/>
    <x v="12"/>
    <x v="9"/>
    <n v="8830.4496859111114"/>
    <n v="-8830.4496859111114"/>
    <n v="206256"/>
    <n v="4.2813056036726742"/>
    <n v="-4.2813056036726742"/>
  </r>
  <r>
    <x v="4"/>
    <x v="4"/>
    <s v="Gospodăriile populației"/>
    <s v="Gospodăriile populației"/>
    <x v="9"/>
    <x v="1"/>
    <x v="13"/>
    <x v="10"/>
    <n v="15772.406321488541"/>
    <n v="-15772.406321488541"/>
    <n v="206256"/>
    <n v="7.6470048490655014"/>
    <n v="-7.6470048490655014"/>
  </r>
  <r>
    <x v="4"/>
    <x v="4"/>
    <s v="Gospodăriile populației"/>
    <s v="Gospodăriile populației"/>
    <x v="9"/>
    <x v="1"/>
    <x v="14"/>
    <x v="12"/>
    <n v="0"/>
    <n v="0"/>
    <n v="206256"/>
    <n v="0"/>
    <n v="0"/>
  </r>
  <r>
    <x v="4"/>
    <x v="4"/>
    <s v="Gospodăriile populației"/>
    <s v="Gospodăriile populației"/>
    <x v="9"/>
    <x v="1"/>
    <x v="15"/>
    <x v="13"/>
    <n v="0"/>
    <n v="0"/>
    <n v="206256"/>
    <n v="0"/>
    <n v="0"/>
  </r>
  <r>
    <x v="4"/>
    <x v="4"/>
    <s v="Gospodăriile populației"/>
    <s v="Gospodăriile populației"/>
    <x v="9"/>
    <x v="1"/>
    <x v="16"/>
    <x v="14"/>
    <n v="0"/>
    <n v="0"/>
    <n v="206256"/>
    <n v="0"/>
    <n v="0"/>
  </r>
  <r>
    <x v="4"/>
    <x v="4"/>
    <s v="Gospodăriile populației"/>
    <s v="Gospodăriile populației"/>
    <x v="9"/>
    <x v="1"/>
    <x v="17"/>
    <x v="15"/>
    <n v="0"/>
    <n v="0"/>
    <n v="206256"/>
    <n v="0"/>
    <n v="0"/>
  </r>
  <r>
    <x v="4"/>
    <x v="4"/>
    <s v="Gospodăriile populației"/>
    <s v="Gospodăriile populației"/>
    <x v="9"/>
    <x v="1"/>
    <x v="18"/>
    <x v="16"/>
    <n v="0"/>
    <n v="0"/>
    <n v="206256"/>
    <n v="0"/>
    <n v="0"/>
  </r>
  <r>
    <x v="4"/>
    <x v="4"/>
    <s v="Gospodăriile populației"/>
    <s v="Gospodăriile populației"/>
    <x v="9"/>
    <x v="1"/>
    <x v="19"/>
    <x v="17"/>
    <n v="0"/>
    <n v="0"/>
    <n v="206256"/>
    <n v="0"/>
    <n v="0"/>
  </r>
  <r>
    <x v="4"/>
    <x v="4"/>
    <s v="Gospodăriile populației"/>
    <s v="Gospodăriile populației"/>
    <x v="9"/>
    <x v="1"/>
    <x v="20"/>
    <x v="22"/>
    <n v="2308.3405823376402"/>
    <n v="-2308.3405823376402"/>
    <n v="206256"/>
    <n v="1.1191628763951789"/>
    <n v="-1.1191628763951789"/>
  </r>
  <r>
    <x v="4"/>
    <x v="4"/>
    <s v="Gospodăriile populației"/>
    <s v="Gospodăriile populației"/>
    <x v="9"/>
    <x v="1"/>
    <x v="21"/>
    <x v="19"/>
    <n v="175.44099474763999"/>
    <n v="-175.44099474763999"/>
    <n v="206256"/>
    <n v="8.5059826016038315E-2"/>
    <n v="-8.5059826016038315E-2"/>
  </r>
  <r>
    <x v="4"/>
    <x v="4"/>
    <s v="Gospodăriile populației"/>
    <s v="Gospodăriile populației"/>
    <x v="9"/>
    <x v="1"/>
    <x v="22"/>
    <x v="23"/>
    <n v="2132.89958759"/>
    <n v="-2132.89958759"/>
    <n v="206256"/>
    <n v="1.0341030503791406"/>
    <n v="-1.0341030503791406"/>
  </r>
  <r>
    <x v="4"/>
    <x v="4"/>
    <s v="Gospodăriile populației"/>
    <s v="Gospodăriile populației"/>
    <x v="9"/>
    <x v="2"/>
    <x v="24"/>
    <x v="24"/>
    <n v="137860.91715403771"/>
    <n v="137860.91715403771"/>
    <n v="206256"/>
    <n v="66.839712373961348"/>
    <n v="66.839712373961348"/>
  </r>
  <r>
    <x v="4"/>
    <x v="5"/>
    <s v="Restul lumii"/>
    <s v="Restul lumii"/>
    <x v="10"/>
    <x v="0"/>
    <x v="0"/>
    <x v="0"/>
    <n v="185433.96973990923"/>
    <n v="185433.96973990923"/>
    <n v="206256"/>
    <n v="89.904763856522578"/>
    <n v="89.904763856522578"/>
  </r>
  <r>
    <x v="4"/>
    <x v="5"/>
    <s v="Restul lumii"/>
    <s v="Restul lumii"/>
    <x v="10"/>
    <x v="0"/>
    <x v="1"/>
    <x v="1"/>
    <n v="2801.3298540000001"/>
    <n v="2801.3298540000001"/>
    <n v="206256"/>
    <n v="1.3581810245520129"/>
    <n v="1.3581810245520129"/>
  </r>
  <r>
    <x v="4"/>
    <x v="5"/>
    <s v="Restul lumii"/>
    <s v="Restul lumii"/>
    <x v="10"/>
    <x v="0"/>
    <x v="2"/>
    <x v="2"/>
    <n v="0"/>
    <n v="0"/>
    <n v="206256"/>
    <n v="0"/>
    <n v="0"/>
  </r>
  <r>
    <x v="4"/>
    <x v="5"/>
    <s v="Restul lumii"/>
    <s v="Restul lumii"/>
    <x v="10"/>
    <x v="0"/>
    <x v="3"/>
    <x v="3"/>
    <n v="2801.3298540000001"/>
    <n v="2801.3298540000001"/>
    <n v="206256"/>
    <n v="1.3581810245520129"/>
    <n v="1.3581810245520129"/>
  </r>
  <r>
    <x v="4"/>
    <x v="5"/>
    <s v="Restul lumii"/>
    <s v="Restul lumii"/>
    <x v="10"/>
    <x v="0"/>
    <x v="4"/>
    <x v="4"/>
    <n v="2971.82715216"/>
    <n v="2971.82715216"/>
    <n v="206256"/>
    <n v="1.4408439764952292"/>
    <n v="1.4408439764952292"/>
  </r>
  <r>
    <x v="4"/>
    <x v="5"/>
    <s v="Restul lumii"/>
    <s v="Restul lumii"/>
    <x v="10"/>
    <x v="0"/>
    <x v="5"/>
    <x v="5"/>
    <n v="0"/>
    <n v="0"/>
    <n v="206256"/>
    <n v="0"/>
    <n v="0"/>
  </r>
  <r>
    <x v="4"/>
    <x v="5"/>
    <s v="Restul lumii"/>
    <s v="Restul lumii"/>
    <x v="10"/>
    <x v="0"/>
    <x v="6"/>
    <x v="6"/>
    <n v="928.62429637000002"/>
    <n v="928.62429637000002"/>
    <n v="206256"/>
    <n v="0.45022898551799706"/>
    <n v="0.45022898551799706"/>
  </r>
  <r>
    <x v="4"/>
    <x v="5"/>
    <s v="Restul lumii"/>
    <s v="Restul lumii"/>
    <x v="10"/>
    <x v="0"/>
    <x v="7"/>
    <x v="7"/>
    <n v="2043.2028557900001"/>
    <n v="2043.2028557900001"/>
    <n v="206256"/>
    <n v="0.99061499097723216"/>
    <n v="0.99061499097723216"/>
  </r>
  <r>
    <x v="4"/>
    <x v="5"/>
    <s v="Restul lumii"/>
    <s v="Restul lumii"/>
    <x v="10"/>
    <x v="0"/>
    <x v="8"/>
    <x v="8"/>
    <n v="10902.106223000001"/>
    <n v="10902.106223000001"/>
    <n v="206256"/>
    <n v="5.2857159175975488"/>
    <n v="5.2857159175975488"/>
  </r>
  <r>
    <x v="4"/>
    <x v="5"/>
    <s v="Restul lumii"/>
    <s v="Restul lumii"/>
    <x v="10"/>
    <x v="0"/>
    <x v="9"/>
    <x v="9"/>
    <n v="0.34418599999999999"/>
    <n v="0.34418599999999999"/>
    <n v="206256"/>
    <n v="1.6687320611279187E-4"/>
    <n v="1.6687320611279187E-4"/>
  </r>
  <r>
    <x v="4"/>
    <x v="5"/>
    <s v="Restul lumii"/>
    <s v="Restul lumii"/>
    <x v="10"/>
    <x v="0"/>
    <x v="10"/>
    <x v="10"/>
    <n v="10901.762037"/>
    <n v="10901.762037"/>
    <n v="206256"/>
    <n v="5.2855490443914359"/>
    <n v="5.2855490443914359"/>
  </r>
  <r>
    <x v="4"/>
    <x v="5"/>
    <s v="Restul lumii"/>
    <s v="Restul lumii"/>
    <x v="10"/>
    <x v="0"/>
    <x v="11"/>
    <x v="11"/>
    <n v="77883.118704059991"/>
    <n v="77883.118704059991"/>
    <n v="206256"/>
    <n v="37.760413614178489"/>
    <n v="37.760413614178489"/>
  </r>
  <r>
    <x v="4"/>
    <x v="5"/>
    <s v="Restul lumii"/>
    <s v="Restul lumii"/>
    <x v="10"/>
    <x v="0"/>
    <x v="12"/>
    <x v="9"/>
    <n v="1034.3099481647535"/>
    <n v="1034.3099481647535"/>
    <n v="206256"/>
    <n v="0.50146902304163432"/>
    <n v="0.50146902304163432"/>
  </r>
  <r>
    <x v="4"/>
    <x v="5"/>
    <s v="Restul lumii"/>
    <s v="Restul lumii"/>
    <x v="10"/>
    <x v="0"/>
    <x v="13"/>
    <x v="10"/>
    <n v="76848.808755895239"/>
    <n v="76848.808755895239"/>
    <n v="206256"/>
    <n v="37.25894459113686"/>
    <n v="37.25894459113686"/>
  </r>
  <r>
    <x v="4"/>
    <x v="5"/>
    <s v="Restul lumii"/>
    <s v="Restul lumii"/>
    <x v="10"/>
    <x v="0"/>
    <x v="14"/>
    <x v="12"/>
    <n v="61120.583938889235"/>
    <n v="61120.583938889235"/>
    <n v="206256"/>
    <n v="29.633360454430047"/>
    <n v="29.633360454430047"/>
  </r>
  <r>
    <x v="4"/>
    <x v="5"/>
    <s v="Restul lumii"/>
    <s v="Restul lumii"/>
    <x v="10"/>
    <x v="0"/>
    <x v="15"/>
    <x v="13"/>
    <n v="2.9736464999999996"/>
    <n v="2.9736464999999996"/>
    <n v="206256"/>
    <n v="1.441726058878287E-3"/>
    <n v="1.441726058878287E-3"/>
  </r>
  <r>
    <x v="4"/>
    <x v="5"/>
    <s v="Restul lumii"/>
    <s v="Restul lumii"/>
    <x v="10"/>
    <x v="0"/>
    <x v="16"/>
    <x v="14"/>
    <n v="0"/>
    <n v="0"/>
    <n v="206256"/>
    <n v="0"/>
    <n v="0"/>
  </r>
  <r>
    <x v="4"/>
    <x v="5"/>
    <s v="Restul lumii"/>
    <s v="Restul lumii"/>
    <x v="10"/>
    <x v="0"/>
    <x v="17"/>
    <x v="15"/>
    <n v="0"/>
    <n v="0"/>
    <n v="206256"/>
    <n v="0"/>
    <n v="0"/>
  </r>
  <r>
    <x v="4"/>
    <x v="5"/>
    <s v="Restul lumii"/>
    <s v="Restul lumii"/>
    <x v="10"/>
    <x v="0"/>
    <x v="18"/>
    <x v="16"/>
    <n v="2.9736464999999996"/>
    <n v="2.9736464999999996"/>
    <n v="206256"/>
    <n v="1.441726058878287E-3"/>
    <n v="1.441726058878287E-3"/>
  </r>
  <r>
    <x v="4"/>
    <x v="5"/>
    <s v="Restul lumii"/>
    <s v="Restul lumii"/>
    <x v="10"/>
    <x v="0"/>
    <x v="19"/>
    <x v="17"/>
    <n v="0"/>
    <n v="0"/>
    <n v="206256"/>
    <n v="0"/>
    <n v="0"/>
  </r>
  <r>
    <x v="4"/>
    <x v="5"/>
    <s v="Restul lumii"/>
    <s v="Restul lumii"/>
    <x v="10"/>
    <x v="0"/>
    <x v="20"/>
    <x v="18"/>
    <n v="29752.030221299996"/>
    <n v="29752.030221299996"/>
    <n v="206256"/>
    <n v="14.424807143210378"/>
    <n v="14.424807143210378"/>
  </r>
  <r>
    <x v="4"/>
    <x v="5"/>
    <s v="Restul lumii"/>
    <s v="Restul lumii"/>
    <x v="10"/>
    <x v="0"/>
    <x v="21"/>
    <x v="19"/>
    <n v="28414.279315999996"/>
    <n v="28414.279315999996"/>
    <n v="206256"/>
    <n v="13.776219511674812"/>
    <n v="13.776219511674812"/>
  </r>
  <r>
    <x v="4"/>
    <x v="5"/>
    <s v="Restul lumii"/>
    <s v="Restul lumii"/>
    <x v="10"/>
    <x v="0"/>
    <x v="22"/>
    <x v="20"/>
    <n v="1337.7509052999999"/>
    <n v="1337.7509052999999"/>
    <n v="206256"/>
    <n v="0.64858763153556742"/>
    <n v="0.64858763153556742"/>
  </r>
  <r>
    <x v="4"/>
    <x v="5"/>
    <s v="Restul lumii"/>
    <s v="Restul lumii"/>
    <x v="10"/>
    <x v="1"/>
    <x v="23"/>
    <x v="21"/>
    <n v="110313.25270248999"/>
    <n v="-110313.25270248999"/>
    <n v="206256"/>
    <n v="53.483657543290853"/>
    <n v="-53.483657543290853"/>
  </r>
  <r>
    <x v="4"/>
    <x v="5"/>
    <s v="Restul lumii"/>
    <s v="Restul lumii"/>
    <x v="10"/>
    <x v="1"/>
    <x v="1"/>
    <x v="1"/>
    <n v="9.7500499299999994"/>
    <n v="-9.7500499299999994"/>
    <n v="206256"/>
    <n v="4.7271594183926763E-3"/>
    <n v="-4.7271594183926763E-3"/>
  </r>
  <r>
    <x v="4"/>
    <x v="5"/>
    <s v="Restul lumii"/>
    <s v="Restul lumii"/>
    <x v="10"/>
    <x v="1"/>
    <x v="2"/>
    <x v="2"/>
    <n v="0"/>
    <n v="0"/>
    <n v="206256"/>
    <n v="0"/>
    <n v="0"/>
  </r>
  <r>
    <x v="4"/>
    <x v="5"/>
    <s v="Restul lumii"/>
    <s v="Restul lumii"/>
    <x v="10"/>
    <x v="1"/>
    <x v="3"/>
    <x v="3"/>
    <n v="9.7500499299999994"/>
    <n v="-9.7500499299999994"/>
    <n v="206256"/>
    <n v="4.7271594183926763E-3"/>
    <n v="-4.7271594183926763E-3"/>
  </r>
  <r>
    <x v="4"/>
    <x v="5"/>
    <s v="Restul lumii"/>
    <s v="Restul lumii"/>
    <x v="10"/>
    <x v="1"/>
    <x v="4"/>
    <x v="4"/>
    <n v="42436.293014359995"/>
    <n v="-42436.293014359995"/>
    <n v="206256"/>
    <n v="20.574573837541692"/>
    <n v="-20.574573837541692"/>
  </r>
  <r>
    <x v="4"/>
    <x v="5"/>
    <s v="Restul lumii"/>
    <s v="Restul lumii"/>
    <x v="10"/>
    <x v="1"/>
    <x v="5"/>
    <x v="5"/>
    <n v="8951.5979975166956"/>
    <n v="-8951.5979975166956"/>
    <n v="206256"/>
    <n v="4.3400424702877469"/>
    <n v="-4.3400424702877469"/>
  </r>
  <r>
    <x v="4"/>
    <x v="5"/>
    <s v="Restul lumii"/>
    <s v="Restul lumii"/>
    <x v="10"/>
    <x v="1"/>
    <x v="6"/>
    <x v="6"/>
    <n v="8623.0655016233068"/>
    <n v="-8623.0655016233068"/>
    <n v="206256"/>
    <n v="4.1807586211423216"/>
    <n v="-4.1807586211423216"/>
  </r>
  <r>
    <x v="4"/>
    <x v="5"/>
    <s v="Restul lumii"/>
    <s v="Restul lumii"/>
    <x v="10"/>
    <x v="1"/>
    <x v="7"/>
    <x v="7"/>
    <n v="24861.629515219996"/>
    <n v="-24861.629515219996"/>
    <n v="206256"/>
    <n v="12.053772746111626"/>
    <n v="-12.053772746111626"/>
  </r>
  <r>
    <x v="4"/>
    <x v="5"/>
    <s v="Restul lumii"/>
    <s v="Restul lumii"/>
    <x v="10"/>
    <x v="1"/>
    <x v="8"/>
    <x v="8"/>
    <n v="29220.23563879"/>
    <n v="-29220.23563879"/>
    <n v="206256"/>
    <n v="14.166974846205685"/>
    <n v="-14.166974846205685"/>
  </r>
  <r>
    <x v="4"/>
    <x v="5"/>
    <s v="Restul lumii"/>
    <s v="Restul lumii"/>
    <x v="10"/>
    <x v="1"/>
    <x v="9"/>
    <x v="9"/>
    <n v="0"/>
    <n v="0"/>
    <n v="206256"/>
    <n v="0"/>
    <n v="0"/>
  </r>
  <r>
    <x v="4"/>
    <x v="5"/>
    <s v="Restul lumii"/>
    <s v="Restul lumii"/>
    <x v="10"/>
    <x v="1"/>
    <x v="10"/>
    <x v="10"/>
    <n v="29220.23563879"/>
    <n v="-29220.23563879"/>
    <n v="206256"/>
    <n v="14.166974846205685"/>
    <n v="-14.166974846205685"/>
  </r>
  <r>
    <x v="4"/>
    <x v="5"/>
    <s v="Restul lumii"/>
    <s v="Restul lumii"/>
    <x v="10"/>
    <x v="1"/>
    <x v="11"/>
    <x v="11"/>
    <n v="2945.8499759999995"/>
    <n v="-2945.8499759999995"/>
    <n v="206256"/>
    <n v="1.4282493483825922"/>
    <n v="-1.4282493483825922"/>
  </r>
  <r>
    <x v="4"/>
    <x v="5"/>
    <s v="Restul lumii"/>
    <s v="Restul lumii"/>
    <x v="10"/>
    <x v="1"/>
    <x v="12"/>
    <x v="9"/>
    <n v="266.87765100000001"/>
    <n v="-266.87765100000001"/>
    <n v="206256"/>
    <n v="0.12939146061205492"/>
    <n v="-0.12939146061205492"/>
  </r>
  <r>
    <x v="4"/>
    <x v="5"/>
    <s v="Restul lumii"/>
    <s v="Restul lumii"/>
    <x v="10"/>
    <x v="1"/>
    <x v="13"/>
    <x v="10"/>
    <n v="2678.9723249999997"/>
    <n v="-2678.9723249999997"/>
    <n v="206256"/>
    <n v="1.2988578877705375"/>
    <n v="-1.2988578877705375"/>
  </r>
  <r>
    <x v="4"/>
    <x v="5"/>
    <s v="Restul lumii"/>
    <s v="Restul lumii"/>
    <x v="10"/>
    <x v="1"/>
    <x v="14"/>
    <x v="12"/>
    <n v="4574.6935024000004"/>
    <n v="-4574.6935024000004"/>
    <n v="206256"/>
    <n v="2.2179686905593052"/>
    <n v="-2.2179686905593052"/>
  </r>
  <r>
    <x v="4"/>
    <x v="5"/>
    <s v="Restul lumii"/>
    <s v="Restul lumii"/>
    <x v="10"/>
    <x v="1"/>
    <x v="15"/>
    <x v="13"/>
    <n v="210.38843028999997"/>
    <n v="-210.38843028999997"/>
    <n v="206256"/>
    <n v="0.10200354427992396"/>
    <n v="-0.10200354427992396"/>
  </r>
  <r>
    <x v="4"/>
    <x v="5"/>
    <s v="Restul lumii"/>
    <s v="Restul lumii"/>
    <x v="10"/>
    <x v="1"/>
    <x v="16"/>
    <x v="14"/>
    <n v="210.38843028999997"/>
    <n v="-210.38843028999997"/>
    <n v="206256"/>
    <n v="0.10200354427992396"/>
    <n v="-0.10200354427992396"/>
  </r>
  <r>
    <x v="4"/>
    <x v="5"/>
    <s v="Restul lumii"/>
    <s v="Restul lumii"/>
    <x v="10"/>
    <x v="1"/>
    <x v="17"/>
    <x v="15"/>
    <n v="0"/>
    <n v="0"/>
    <n v="206256"/>
    <n v="0"/>
    <n v="0"/>
  </r>
  <r>
    <x v="4"/>
    <x v="5"/>
    <s v="Restul lumii"/>
    <s v="Restul lumii"/>
    <x v="10"/>
    <x v="1"/>
    <x v="18"/>
    <x v="16"/>
    <n v="0"/>
    <n v="0"/>
    <n v="206256"/>
    <n v="0"/>
    <n v="0"/>
  </r>
  <r>
    <x v="4"/>
    <x v="5"/>
    <s v="Restul lumii"/>
    <s v="Restul lumii"/>
    <x v="10"/>
    <x v="1"/>
    <x v="19"/>
    <x v="17"/>
    <n v="0"/>
    <n v="0"/>
    <n v="206256"/>
    <n v="0"/>
    <n v="0"/>
  </r>
  <r>
    <x v="4"/>
    <x v="5"/>
    <s v="Restul lumii"/>
    <s v="Restul lumii"/>
    <x v="10"/>
    <x v="1"/>
    <x v="20"/>
    <x v="22"/>
    <n v="30916.042090720002"/>
    <n v="-30916.042090720002"/>
    <n v="206256"/>
    <n v="14.989160116903266"/>
    <n v="-14.989160116903266"/>
  </r>
  <r>
    <x v="4"/>
    <x v="5"/>
    <s v="Restul lumii"/>
    <s v="Restul lumii"/>
    <x v="10"/>
    <x v="1"/>
    <x v="21"/>
    <x v="19"/>
    <n v="11746.42563548"/>
    <n v="-11746.42563548"/>
    <n v="206256"/>
    <n v="5.6950709969552396"/>
    <n v="-5.6950709969552396"/>
  </r>
  <r>
    <x v="4"/>
    <x v="5"/>
    <s v="Restul lumii"/>
    <s v="Restul lumii"/>
    <x v="10"/>
    <x v="1"/>
    <x v="22"/>
    <x v="23"/>
    <n v="19169.616455240001"/>
    <n v="-19169.616455240001"/>
    <n v="206256"/>
    <n v="9.2940891199480262"/>
    <n v="-9.2940891199480262"/>
  </r>
  <r>
    <x v="4"/>
    <x v="5"/>
    <s v="Restul lumii"/>
    <s v="Restul lumii"/>
    <x v="10"/>
    <x v="2"/>
    <x v="24"/>
    <x v="24"/>
    <n v="75120.717037419236"/>
    <n v="75120.717037419236"/>
    <n v="206256"/>
    <n v="36.421106313231725"/>
    <n v="36.421106313231725"/>
  </r>
  <r>
    <x v="4"/>
    <x v="0"/>
    <s v="Economia națională"/>
    <s v="Economia națională"/>
    <x v="0"/>
    <x v="1"/>
    <x v="23"/>
    <x v="25"/>
    <n v="185433.96973990923"/>
    <n v="-185433.96973990923"/>
    <n v="206256"/>
    <n v="89.904763856522578"/>
    <n v="-89.904763856522578"/>
  </r>
  <r>
    <x v="4"/>
    <x v="1"/>
    <s v="Societăți comerciale nefinanciare"/>
    <s v="Societăți comerciale nefinanciare"/>
    <x v="1"/>
    <x v="1"/>
    <x v="25"/>
    <x v="25"/>
    <n v="115838.59606367143"/>
    <n v="-115838.59606367143"/>
    <n v="206256"/>
    <n v="56.162533969276737"/>
    <n v="-56.162533969276737"/>
  </r>
  <r>
    <x v="4"/>
    <x v="2"/>
    <s v="Societăți financiare"/>
    <s v="Societăți financiare"/>
    <x v="2"/>
    <x v="1"/>
    <x v="25"/>
    <x v="25"/>
    <n v="39201.332981309082"/>
    <n v="-39201.332981309082"/>
    <n v="206256"/>
    <n v="19.006153993730646"/>
    <n v="-19.006153993730646"/>
  </r>
  <r>
    <x v="4"/>
    <x v="2"/>
    <s v="Instituții financiare monetare"/>
    <s v="Banca Centrală"/>
    <x v="4"/>
    <x v="1"/>
    <x v="25"/>
    <x v="25"/>
    <n v="5137.8589361200002"/>
    <n v="-5137.8589361200002"/>
    <n v="206256"/>
    <n v="2.4910106547785276"/>
    <n v="-2.4910106547785276"/>
  </r>
  <r>
    <x v="4"/>
    <x v="2"/>
    <s v="Instituții financiare monetare"/>
    <s v="Alte instituții financiare monetare"/>
    <x v="5"/>
    <x v="1"/>
    <x v="25"/>
    <x v="25"/>
    <n v="26794.901643833979"/>
    <n v="-26794.901643833979"/>
    <n v="206256"/>
    <n v="12.991089541072249"/>
    <n v="-12.991089541072249"/>
  </r>
  <r>
    <x v="4"/>
    <x v="2"/>
    <s v="Instituții financiare monetare"/>
    <s v="Alte instituții financiare monetare"/>
    <x v="6"/>
    <x v="1"/>
    <x v="25"/>
    <x v="25"/>
    <n v="6886.878795659165"/>
    <n v="-6886.878795659165"/>
    <n v="206256"/>
    <n v="3.3389956149926134"/>
    <n v="-3.3389956149926134"/>
  </r>
  <r>
    <x v="4"/>
    <x v="2"/>
    <s v="Instituții financiare monetare"/>
    <s v="Alte instituții financiare monetare"/>
    <x v="7"/>
    <x v="1"/>
    <x v="25"/>
    <x v="25"/>
    <n v="381.69360569594011"/>
    <n v="-381.69360569594011"/>
    <n v="206256"/>
    <n v="0.18505818288725667"/>
    <n v="-0.18505818288725667"/>
  </r>
  <r>
    <x v="4"/>
    <x v="3"/>
    <s v="Administrația publică"/>
    <s v="Administrația publică"/>
    <x v="8"/>
    <x v="1"/>
    <x v="25"/>
    <x v="25"/>
    <n v="29564.889027999998"/>
    <n v="-29564.889027999998"/>
    <n v="206256"/>
    <n v="14.334074658676595"/>
    <n v="-14.334074658676595"/>
  </r>
  <r>
    <x v="4"/>
    <x v="4"/>
    <s v="Gospodăriile populației"/>
    <s v="Gospodăriile populației"/>
    <x v="11"/>
    <x v="1"/>
    <x v="25"/>
    <x v="25"/>
    <n v="829.15166692872322"/>
    <n v="-829.15166692872322"/>
    <n v="206256"/>
    <n v="0.40200123483860983"/>
    <n v="-0.40200123483860983"/>
  </r>
  <r>
    <x v="4"/>
    <x v="6"/>
    <s v="Calcule"/>
    <s v="Calcule"/>
    <x v="12"/>
    <x v="3"/>
    <x v="25"/>
    <x v="26"/>
    <n v="206256.239"/>
    <n v="206256.239"/>
    <n v="206256"/>
    <n v="100.00011587541695"/>
    <n v="100.00011587541695"/>
  </r>
  <r>
    <x v="4"/>
    <x v="0"/>
    <s v="Economia națională"/>
    <s v="Economia națională"/>
    <x v="0"/>
    <x v="1"/>
    <x v="25"/>
    <x v="27"/>
    <n v="565513.20716542401"/>
    <n v="-565513.20716542401"/>
    <n v="206256"/>
    <n v="274.18024550336668"/>
    <n v="-274.18024550336668"/>
  </r>
  <r>
    <x v="4"/>
    <x v="0"/>
    <s v="Economia națională"/>
    <s v="Economia națională"/>
    <x v="0"/>
    <x v="0"/>
    <x v="25"/>
    <x v="28"/>
    <n v="490454.45108774473"/>
    <n v="490454.45108774473"/>
    <n v="206256"/>
    <n v="237.78917999367036"/>
    <n v="237.78917999367036"/>
  </r>
  <r>
    <x v="4"/>
    <x v="0"/>
    <s v="Economia națională"/>
    <s v="Economia națională"/>
    <x v="0"/>
    <x v="1"/>
    <x v="25"/>
    <x v="29"/>
    <n v="193828.95119437727"/>
    <n v="-193828.95119437727"/>
    <n v="206256"/>
    <n v="93.97493948994321"/>
    <n v="-93.97493948994321"/>
  </r>
  <r>
    <x v="4"/>
    <x v="0"/>
    <s v="Economia națională"/>
    <s v="Economia națională"/>
    <x v="0"/>
    <x v="1"/>
    <x v="25"/>
    <x v="30"/>
    <n v="371684.25597104675"/>
    <n v="-371684.25597104675"/>
    <n v="206256"/>
    <n v="180.2053060134235"/>
    <n v="-180.2053060134235"/>
  </r>
  <r>
    <x v="4"/>
    <x v="0"/>
    <s v="Economia națională"/>
    <s v="Economia națională"/>
    <x v="0"/>
    <x v="3"/>
    <x v="25"/>
    <x v="31"/>
    <n v="0.89904659679123322"/>
    <n v="0.89904659679123322"/>
    <n v="206256"/>
    <n v="4.3588869986387464E-4"/>
    <n v="4.3588869986387464E-4"/>
  </r>
  <r>
    <x v="4"/>
    <x v="0"/>
    <s v="Economia națională"/>
    <s v="Economia națională"/>
    <x v="0"/>
    <x v="3"/>
    <x v="25"/>
    <x v="32"/>
    <n v="1.8020509720001572"/>
    <n v="1.8020509720001572"/>
    <n v="206256"/>
    <n v="8.7369626677534572E-4"/>
    <n v="8.7369626677534572E-4"/>
  </r>
  <r>
    <x v="4"/>
    <x v="0"/>
    <s v="Economia națională"/>
    <s v="Economia națională"/>
    <x v="0"/>
    <x v="3"/>
    <x v="25"/>
    <x v="33"/>
    <n v="0.32790387101545809"/>
    <n v="0.32790387101545809"/>
    <n v="206256"/>
    <n v="1.5897907019211954E-4"/>
    <n v="1.5897907019211954E-4"/>
  </r>
  <r>
    <x v="4"/>
    <x v="0"/>
    <s v="Economia națională"/>
    <s v="Economia națională"/>
    <x v="0"/>
    <x v="3"/>
    <x v="25"/>
    <x v="34"/>
    <n v="1.1530391984642236"/>
    <n v="1.1530391984642236"/>
    <n v="206256"/>
    <n v="5.5903304556678289E-4"/>
    <n v="5.5903304556678289E-4"/>
  </r>
  <r>
    <x v="4"/>
    <x v="0"/>
    <s v="Economia națională"/>
    <s v="Economia națională"/>
    <x v="0"/>
    <x v="3"/>
    <x v="25"/>
    <x v="35"/>
    <n v="1.9175889550076091"/>
    <n v="1.9175889550076091"/>
    <n v="206256"/>
    <n v="9.297130531997174E-4"/>
    <n v="9.297130531997174E-4"/>
  </r>
  <r>
    <x v="4"/>
    <x v="1"/>
    <s v="Societăți comerciale nefinanciare"/>
    <s v="Societăți comerciale nefinanciare"/>
    <x v="1"/>
    <x v="1"/>
    <x v="25"/>
    <x v="27"/>
    <n v="265638.97963901656"/>
    <n v="-265638.97963901656"/>
    <n v="206256"/>
    <n v="128.79091015001578"/>
    <n v="-128.79091015001578"/>
  </r>
  <r>
    <x v="4"/>
    <x v="1"/>
    <s v="Societăți comerciale nefinanciare"/>
    <s v="Societăți comerciale nefinanciare"/>
    <x v="1"/>
    <x v="0"/>
    <x v="25"/>
    <x v="28"/>
    <n v="70391.611706250929"/>
    <n v="70391.611706250929"/>
    <n v="206256"/>
    <n v="34.128273459317995"/>
    <n v="34.128273459317995"/>
  </r>
  <r>
    <x v="4"/>
    <x v="1"/>
    <s v="Societăți comerciale nefinanciare"/>
    <s v="Societăți comerciale nefinanciare"/>
    <x v="1"/>
    <x v="1"/>
    <x v="25"/>
    <x v="29"/>
    <n v="142457.82056271005"/>
    <n v="-142457.82056271005"/>
    <n v="206256"/>
    <n v="69.068449190670847"/>
    <n v="-69.068449190670847"/>
  </r>
  <r>
    <x v="4"/>
    <x v="1"/>
    <s v="Societăți comerciale nefinanciare"/>
    <s v="Societăți comerciale nefinanciare"/>
    <x v="1"/>
    <x v="1"/>
    <x v="25"/>
    <x v="30"/>
    <n v="123181.1590763065"/>
    <n v="-123181.1590763065"/>
    <n v="206256"/>
    <n v="59.72246095934495"/>
    <n v="-59.72246095934495"/>
  </r>
  <r>
    <x v="4"/>
    <x v="1"/>
    <s v="Societăți comerciale nefinanciare"/>
    <s v="Societăți comerciale nefinanciare"/>
    <x v="1"/>
    <x v="3"/>
    <x v="25"/>
    <x v="31"/>
    <n v="0.56162468890781736"/>
    <n v="0.56162468890781736"/>
    <n v="206256"/>
    <n v="2.7229495816258309E-4"/>
    <n v="2.7229495816258309E-4"/>
  </r>
  <r>
    <x v="4"/>
    <x v="1"/>
    <s v="Societăți comerciale nefinanciare"/>
    <s v="Societăți comerciale nefinanciare"/>
    <x v="1"/>
    <x v="3"/>
    <x v="25"/>
    <x v="32"/>
    <n v="0.59722391755774473"/>
    <n v="0.59722391755774473"/>
    <n v="206256"/>
    <n v="2.8955468813403958E-4"/>
    <n v="2.8955468813403958E-4"/>
  </r>
  <r>
    <x v="4"/>
    <x v="1"/>
    <s v="Societăți comerciale nefinanciare"/>
    <s v="Societăți comerciale nefinanciare"/>
    <x v="1"/>
    <x v="3"/>
    <x v="25"/>
    <x v="33"/>
    <n v="0.43607529369781267"/>
    <n v="0.43607529369781267"/>
    <n v="206256"/>
    <n v="2.1142429490429983E-4"/>
    <n v="2.1142429490429983E-4"/>
  </r>
  <r>
    <x v="4"/>
    <x v="1"/>
    <s v="Societăți comerciale nefinanciare"/>
    <s v="Societăți comerciale nefinanciare"/>
    <x v="1"/>
    <x v="3"/>
    <x v="25"/>
    <x v="34"/>
    <n v="3.7737306079529249"/>
    <n v="3.7737306079529249"/>
    <n v="206256"/>
    <n v="1.8296343417660214E-3"/>
    <n v="1.8296343417660214E-3"/>
  </r>
  <r>
    <x v="4"/>
    <x v="1"/>
    <s v="Societăți comerciale nefinanciare"/>
    <s v="Societăți comerciale nefinanciare"/>
    <x v="1"/>
    <x v="3"/>
    <x v="25"/>
    <x v="35"/>
    <n v="0.86468512988433688"/>
    <n v="0.86468512988433688"/>
    <n v="206256"/>
    <n v="4.192290793404007E-4"/>
    <n v="4.192290793404007E-4"/>
  </r>
  <r>
    <x v="4"/>
    <x v="2"/>
    <s v="Instituții financiare monetare"/>
    <s v="Banca Centrală"/>
    <x v="4"/>
    <x v="1"/>
    <x v="25"/>
    <x v="27"/>
    <n v="68075.040311510005"/>
    <n v="-68075.040311510005"/>
    <n v="206256"/>
    <n v="33.00512000208964"/>
    <n v="-33.00512000208964"/>
  </r>
  <r>
    <x v="4"/>
    <x v="2"/>
    <s v="Instituții financiare monetare"/>
    <s v="Banca Centrală"/>
    <x v="4"/>
    <x v="0"/>
    <x v="25"/>
    <x v="28"/>
    <n v="67955.14876964"/>
    <n v="67955.14876964"/>
    <n v="206256"/>
    <n v="32.94699246065084"/>
    <n v="32.94699246065084"/>
  </r>
  <r>
    <x v="4"/>
    <x v="2"/>
    <s v="Instituții financiare monetare"/>
    <s v="Banca Centrală"/>
    <x v="4"/>
    <x v="1"/>
    <x v="25"/>
    <x v="29"/>
    <n v="4639.0090116800002"/>
    <n v="-4639.0090116800002"/>
    <n v="206256"/>
    <n v="2.2491510606624776"/>
    <n v="-2.2491510606624776"/>
  </r>
  <r>
    <x v="4"/>
    <x v="2"/>
    <s v="Instituții financiare monetare"/>
    <s v="Banca Centrală"/>
    <x v="4"/>
    <x v="1"/>
    <x v="25"/>
    <x v="30"/>
    <n v="63436.031299830007"/>
    <n v="-63436.031299830007"/>
    <n v="206256"/>
    <n v="30.755968941427163"/>
    <n v="-30.755968941427163"/>
  </r>
  <r>
    <x v="4"/>
    <x v="2"/>
    <s v="Instituții financiare monetare"/>
    <s v="Banca Centrală"/>
    <x v="4"/>
    <x v="3"/>
    <x v="25"/>
    <x v="31"/>
    <n v="2.4910077683128896E-2"/>
    <n v="2.4910077683128896E-2"/>
    <n v="206256"/>
    <n v="1.2077262083589761E-5"/>
    <n v="1.2077262083589761E-5"/>
  </r>
  <r>
    <x v="4"/>
    <x v="2"/>
    <s v="Instituții financiare monetare"/>
    <s v="Banca Centrală"/>
    <x v="4"/>
    <x v="3"/>
    <x v="25"/>
    <x v="32"/>
    <n v="0.3075593330286121"/>
    <n v="0.3075593330286121"/>
    <n v="206256"/>
    <n v="1.491153387191704E-4"/>
    <n v="1.491153387191704E-4"/>
  </r>
  <r>
    <x v="4"/>
    <x v="2"/>
    <s v="Instituții financiare monetare"/>
    <s v="Banca Centrală"/>
    <x v="4"/>
    <x v="3"/>
    <x v="25"/>
    <x v="33"/>
    <n v="7.5473461530235778E-2"/>
    <n v="7.5473461530235778E-2"/>
    <n v="206256"/>
    <n v="3.6592128970907892E-5"/>
    <n v="3.6592128970907892E-5"/>
  </r>
  <r>
    <x v="4"/>
    <x v="2"/>
    <s v="Instituții financiare monetare"/>
    <s v="Banca Centrală"/>
    <x v="4"/>
    <x v="3"/>
    <x v="25"/>
    <x v="34"/>
    <n v="1.0017642745846445"/>
    <n v="1.0017642745846445"/>
    <n v="206256"/>
    <n v="4.8568976155100675E-4"/>
    <n v="4.8568976155100675E-4"/>
  </r>
  <r>
    <x v="4"/>
    <x v="2"/>
    <s v="Instituții financiare monetare"/>
    <s v="Banca Centrală"/>
    <x v="4"/>
    <x v="3"/>
    <x v="25"/>
    <x v="35"/>
    <n v="13.674478997585926"/>
    <n v="13.674478997585926"/>
    <n v="206256"/>
    <n v="6.6298575544885604E-3"/>
    <n v="6.6298575544885604E-3"/>
  </r>
  <r>
    <x v="4"/>
    <x v="2"/>
    <s v="Instituții financiare monetare"/>
    <s v="Alte instituții financiare monetare"/>
    <x v="5"/>
    <x v="1"/>
    <x v="25"/>
    <x v="27"/>
    <n v="129547.6087263247"/>
    <n v="-129547.6087263247"/>
    <n v="206256"/>
    <n v="62.809134631877228"/>
    <n v="-62.809134631877228"/>
  </r>
  <r>
    <x v="4"/>
    <x v="2"/>
    <s v="Instituții financiare monetare"/>
    <s v="Alte instituții financiare monetare"/>
    <x v="5"/>
    <x v="0"/>
    <x v="25"/>
    <x v="28"/>
    <n v="112250.67265802881"/>
    <n v="112250.67265802881"/>
    <n v="206256"/>
    <n v="54.422985347349318"/>
    <n v="54.422985347349318"/>
  </r>
  <r>
    <x v="4"/>
    <x v="2"/>
    <s v="Instituții financiare monetare"/>
    <s v="Alte instituții financiare monetare"/>
    <x v="5"/>
    <x v="1"/>
    <x v="25"/>
    <x v="29"/>
    <n v="41624.4938613247"/>
    <n v="-41624.4938613247"/>
    <n v="206256"/>
    <n v="20.180985698028035"/>
    <n v="-20.180985698028035"/>
  </r>
  <r>
    <x v="4"/>
    <x v="2"/>
    <s v="Instituții financiare monetare"/>
    <s v="Alte instituții financiare monetare"/>
    <x v="5"/>
    <x v="1"/>
    <x v="25"/>
    <x v="30"/>
    <n v="87923.11486500001"/>
    <n v="-87923.11486500001"/>
    <n v="206256"/>
    <n v="42.628148933849204"/>
    <n v="-42.628148933849204"/>
  </r>
  <r>
    <x v="4"/>
    <x v="2"/>
    <s v="Instituții financiare monetare"/>
    <s v="Alte instituții financiare monetare"/>
    <x v="5"/>
    <x v="3"/>
    <x v="25"/>
    <x v="31"/>
    <n v="0.12991074487610518"/>
    <n v="0.12991074487610518"/>
    <n v="206256"/>
    <n v="6.2985195522120651E-5"/>
    <n v="6.2985195522120651E-5"/>
  </r>
  <r>
    <x v="4"/>
    <x v="2"/>
    <s v="Instituții financiare monetare"/>
    <s v="Alte instituții financiare monetare"/>
    <x v="5"/>
    <x v="3"/>
    <x v="25"/>
    <x v="32"/>
    <n v="0.42628099538361119"/>
    <n v="0.42628099538361119"/>
    <n v="206256"/>
    <n v="2.0667568234796139E-4"/>
    <n v="2.0667568234796139E-4"/>
  </r>
  <r>
    <x v="4"/>
    <x v="2"/>
    <s v="Instituții financiare monetare"/>
    <s v="Alte instituții financiare monetare"/>
    <x v="5"/>
    <x v="3"/>
    <x v="25"/>
    <x v="33"/>
    <n v="0.2068343978501328"/>
    <n v="0.2068343978501328"/>
    <n v="206256"/>
    <n v="1.0028042716339539E-4"/>
    <n v="1.0028042716339539E-4"/>
  </r>
  <r>
    <x v="4"/>
    <x v="2"/>
    <s v="Instituții financiare monetare"/>
    <s v="Alte instituții financiare monetare"/>
    <x v="5"/>
    <x v="3"/>
    <x v="25"/>
    <x v="34"/>
    <n v="1.1540920482587302"/>
    <n v="1.1540920482587302"/>
    <n v="206256"/>
    <n v="5.5954350334474156E-4"/>
    <n v="5.5954350334474156E-4"/>
  </r>
  <r>
    <x v="4"/>
    <x v="2"/>
    <s v="Instituții financiare monetare"/>
    <s v="Alte instituții financiare monetare"/>
    <x v="5"/>
    <x v="3"/>
    <x v="25"/>
    <x v="35"/>
    <n v="2.112292708180977"/>
    <n v="2.112292708180977"/>
    <n v="206256"/>
    <n v="1.0241121267652708E-3"/>
    <n v="1.0241121267652708E-3"/>
  </r>
  <r>
    <x v="4"/>
    <x v="2"/>
    <s v="Alți intermediari financiari"/>
    <s v="Alți intermediari financiari"/>
    <x v="6"/>
    <x v="1"/>
    <x v="25"/>
    <x v="27"/>
    <n v="11434.253222020001"/>
    <n v="-11434.253222020001"/>
    <n v="206256"/>
    <n v="5.5437190782425727"/>
    <n v="-5.5437190782425727"/>
  </r>
  <r>
    <x v="4"/>
    <x v="2"/>
    <s v="Alți intermediari financiari"/>
    <s v="Alți intermediari financiari"/>
    <x v="6"/>
    <x v="0"/>
    <x v="25"/>
    <x v="28"/>
    <n v="11071.756273869998"/>
    <n v="11071.756273869998"/>
    <n v="206256"/>
    <n v="5.3679680949257218"/>
    <n v="5.3679680949257218"/>
  </r>
  <r>
    <x v="4"/>
    <x v="2"/>
    <s v="Alți intermediari financiari"/>
    <s v="Alți intermediari financiari"/>
    <x v="6"/>
    <x v="1"/>
    <x v="25"/>
    <x v="29"/>
    <n v="4219.106511"/>
    <n v="-4219.106511"/>
    <n v="206256"/>
    <n v="2.0455678918431466"/>
    <n v="-2.0455678918431466"/>
  </r>
  <r>
    <x v="4"/>
    <x v="2"/>
    <s v="Alți intermediari financiari"/>
    <s v="Alți intermediari financiari"/>
    <x v="6"/>
    <x v="1"/>
    <x v="25"/>
    <x v="30"/>
    <n v="7215.146711020001"/>
    <n v="-7215.146711020001"/>
    <n v="206256"/>
    <n v="3.4981511863994266"/>
    <n v="-3.4981511863994266"/>
  </r>
  <r>
    <x v="4"/>
    <x v="2"/>
    <s v="Alți intermediari financiari"/>
    <s v="Alți intermediari financiari"/>
    <x v="6"/>
    <x v="3"/>
    <x v="25"/>
    <x v="31"/>
    <n v="3.3389917459220056E-2"/>
    <n v="3.3389917459220056E-2"/>
    <n v="206256"/>
    <n v="1.6188579948811215E-5"/>
    <n v="1.6188579948811215E-5"/>
  </r>
  <r>
    <x v="4"/>
    <x v="2"/>
    <s v="Alți intermediari financiari"/>
    <s v="Alți intermediari financiari"/>
    <x v="6"/>
    <x v="3"/>
    <x v="25"/>
    <x v="32"/>
    <n v="3.4981471329068502E-2"/>
    <n v="3.4981471329068502E-2"/>
    <n v="206256"/>
    <n v="1.6960219983451879E-5"/>
    <n v="1.6960219983451879E-5"/>
  </r>
  <r>
    <x v="4"/>
    <x v="2"/>
    <s v="Alți intermediari financiari"/>
    <s v="Alți intermediari financiari"/>
    <x v="6"/>
    <x v="3"/>
    <x v="25"/>
    <x v="33"/>
    <n v="0.60230245578228614"/>
    <n v="0.60230245578228614"/>
    <n v="206256"/>
    <n v="2.9201693806836461E-4"/>
    <n v="2.9201693806836461E-4"/>
  </r>
  <r>
    <x v="4"/>
    <x v="2"/>
    <s v="Alți intermediari financiari"/>
    <s v="Alți intermediari financiari"/>
    <x v="6"/>
    <x v="3"/>
    <x v="25"/>
    <x v="34"/>
    <n v="1.0327406907434837"/>
    <n v="1.0327406907434837"/>
    <n v="206256"/>
    <n v="5.0070819309182941E-4"/>
    <n v="5.0070819309182941E-4"/>
  </r>
  <r>
    <x v="4"/>
    <x v="2"/>
    <s v="Alți intermediari financiari"/>
    <s v="Alți intermediari financiari"/>
    <x v="6"/>
    <x v="3"/>
    <x v="25"/>
    <x v="35"/>
    <n v="1.7101124828701915"/>
    <n v="1.7101124828701915"/>
    <n v="206256"/>
    <n v="8.2912132634696274E-4"/>
    <n v="8.2912132634696274E-4"/>
  </r>
  <r>
    <x v="4"/>
    <x v="2"/>
    <s v="Societăți de asigurare"/>
    <s v="Societăți de asigurare"/>
    <x v="7"/>
    <x v="1"/>
    <x v="25"/>
    <x v="27"/>
    <n v="2640.4732603354587"/>
    <n v="-2640.4732603354587"/>
    <n v="206256"/>
    <n v="1.2801922176011649"/>
    <n v="-1.2801922176011649"/>
  </r>
  <r>
    <x v="4"/>
    <x v="2"/>
    <s v="Societăți de asigurare"/>
    <s v="Societăți de asigurare"/>
    <x v="7"/>
    <x v="0"/>
    <x v="25"/>
    <x v="28"/>
    <n v="2686.8174962999997"/>
    <n v="2686.8174962999997"/>
    <n v="206256"/>
    <n v="1.3026614965382823"/>
    <n v="1.3026614965382823"/>
  </r>
  <r>
    <x v="4"/>
    <x v="2"/>
    <s v="Societăți de asigurare"/>
    <s v="Societăți de asigurare"/>
    <x v="7"/>
    <x v="1"/>
    <x v="25"/>
    <x v="29"/>
    <n v="888.52124766249869"/>
    <n v="-888.52124766249869"/>
    <n v="206256"/>
    <n v="0.43078564873870273"/>
    <n v="-0.43078564873870273"/>
  </r>
  <r>
    <x v="4"/>
    <x v="2"/>
    <s v="Societăți de asigurare"/>
    <s v="Societăți de asigurare"/>
    <x v="7"/>
    <x v="1"/>
    <x v="25"/>
    <x v="30"/>
    <n v="1751.9520126729599"/>
    <n v="-1751.9520126729599"/>
    <n v="206256"/>
    <n v="0.84940656886246213"/>
    <n v="-0.84940656886246213"/>
  </r>
  <r>
    <x v="4"/>
    <x v="2"/>
    <s v="Societăți de asigurare"/>
    <s v="Societăți de asigurare"/>
    <x v="7"/>
    <x v="3"/>
    <x v="25"/>
    <x v="31"/>
    <n v="1.8505796845056412E-3"/>
    <n v="1.8505796845056412E-3"/>
    <n v="206256"/>
    <n v="8.9722465504307325E-7"/>
    <n v="8.9722465504307325E-7"/>
  </r>
  <r>
    <x v="4"/>
    <x v="2"/>
    <s v="Societăți de asigurare"/>
    <s v="Societăți de asigurare"/>
    <x v="7"/>
    <x v="3"/>
    <x v="25"/>
    <x v="32"/>
    <n v="8.4940558461019926E-3"/>
    <n v="8.4940558461019926E-3"/>
    <n v="206256"/>
    <n v="4.1182103047193748E-6"/>
    <n v="4.1182103047193748E-6"/>
  </r>
  <r>
    <x v="4"/>
    <x v="2"/>
    <s v="Societăți de asigurare"/>
    <s v="Societăți de asigurare"/>
    <x v="7"/>
    <x v="3"/>
    <x v="25"/>
    <x v="33"/>
    <n v="0.14455499755655465"/>
    <n v="0.14455499755655465"/>
    <n v="206256"/>
    <n v="7.0085232699438878E-5"/>
    <n v="7.0085232699438878E-5"/>
  </r>
  <r>
    <x v="4"/>
    <x v="2"/>
    <s v="Societăți de asigurare"/>
    <s v="Societăți de asigurare"/>
    <x v="7"/>
    <x v="3"/>
    <x v="25"/>
    <x v="34"/>
    <n v="0.9827512527261858"/>
    <n v="0.9827512527261858"/>
    <n v="206256"/>
    <n v="4.7647159487539071E-4"/>
    <n v="4.7647159487539071E-4"/>
  </r>
  <r>
    <x v="4"/>
    <x v="2"/>
    <s v="Societăți de asigurare"/>
    <s v="Societăți de asigurare"/>
    <x v="7"/>
    <x v="3"/>
    <x v="25"/>
    <x v="35"/>
    <n v="1.971761527686541"/>
    <n v="1.971761527686541"/>
    <n v="206256"/>
    <n v="9.5597777891869376E-4"/>
    <n v="9.5597777891869376E-4"/>
  </r>
  <r>
    <x v="4"/>
    <x v="3"/>
    <s v="Administrația publică"/>
    <s v="Administrația publică"/>
    <x v="8"/>
    <x v="1"/>
    <x v="25"/>
    <x v="27"/>
    <n v="61265.655416479996"/>
    <n v="-61265.655416479996"/>
    <n v="206256"/>
    <n v="29.703696094406951"/>
    <n v="-29.703696094406951"/>
  </r>
  <r>
    <x v="4"/>
    <x v="3"/>
    <s v="Administrația publică"/>
    <s v="Administrația publică"/>
    <x v="8"/>
    <x v="0"/>
    <x v="25"/>
    <x v="28"/>
    <n v="61326.33043988001"/>
    <n v="61326.33043988001"/>
    <n v="206256"/>
    <n v="29.733113431793505"/>
    <n v="29.733113431793505"/>
  </r>
  <r>
    <x v="4"/>
    <x v="3"/>
    <s v="Administrația publică"/>
    <s v="Administrația publică"/>
    <x v="8"/>
    <x v="1"/>
    <x v="25"/>
    <x v="30"/>
    <n v="61265.655416479996"/>
    <n v="-61265.655416479996"/>
    <n v="206256"/>
    <n v="29.703696094406951"/>
    <n v="-29.703696094406951"/>
  </r>
  <r>
    <x v="4"/>
    <x v="3"/>
    <s v="Administrația publică"/>
    <s v="Administrația publică"/>
    <x v="8"/>
    <x v="3"/>
    <x v="25"/>
    <x v="31"/>
    <n v="0.14334058049027062"/>
    <n v="0.14334058049027062"/>
    <n v="206256"/>
    <n v="6.9496441553346634E-5"/>
    <n v="6.9496441553346634E-5"/>
  </r>
  <r>
    <x v="4"/>
    <x v="3"/>
    <s v="Administrația publică"/>
    <s v="Administrația publică"/>
    <x v="8"/>
    <x v="3"/>
    <x v="25"/>
    <x v="32"/>
    <n v="0.29703661675165133"/>
    <n v="0.29703661675165133"/>
    <n v="206256"/>
    <n v="1.4401356409105738E-4"/>
    <n v="1.4401356409105738E-4"/>
  </r>
  <r>
    <x v="4"/>
    <x v="3"/>
    <s v="Administrația publică"/>
    <s v="Administrația publică"/>
    <x v="8"/>
    <x v="3"/>
    <x v="25"/>
    <x v="33"/>
    <n v="0.48256872185598571"/>
    <n v="0.48256872185598571"/>
    <n v="206256"/>
    <n v="2.3396590734620361E-4"/>
    <n v="2.3396590734620361E-4"/>
  </r>
  <r>
    <x v="4"/>
    <x v="3"/>
    <s v="Administrația publică"/>
    <s v="Administrația publică"/>
    <x v="8"/>
    <x v="3"/>
    <x v="25"/>
    <x v="34"/>
    <n v="0.99901062034912569"/>
    <n v="0.99901062034912569"/>
    <n v="206256"/>
    <n v="4.8435469530540965E-4"/>
    <n v="4.8435469530540965E-4"/>
  </r>
  <r>
    <x v="4"/>
    <x v="4"/>
    <s v="Gospodăriile populației"/>
    <s v="Gospodăriile populației"/>
    <x v="11"/>
    <x v="1"/>
    <x v="25"/>
    <x v="27"/>
    <n v="26911.196589737294"/>
    <n v="-26911.196589737294"/>
    <n v="206256"/>
    <n v="13.047473329133355"/>
    <n v="-13.047473329133355"/>
  </r>
  <r>
    <x v="4"/>
    <x v="4"/>
    <s v="Gospodăriile populației"/>
    <s v="Gospodăriile populației"/>
    <x v="11"/>
    <x v="0"/>
    <x v="25"/>
    <x v="28"/>
    <n v="164772.113743775"/>
    <n v="164772.113743775"/>
    <n v="206256"/>
    <n v="79.887185703094701"/>
    <n v="79.887185703094701"/>
  </r>
  <r>
    <x v="4"/>
    <x v="4"/>
    <s v="Gospodăriile populației"/>
    <s v="Gospodăriile populației"/>
    <x v="11"/>
    <x v="1"/>
    <x v="25"/>
    <x v="30"/>
    <n v="26911.196589737294"/>
    <n v="-26911.196589737294"/>
    <n v="206256"/>
    <n v="13.047473329133355"/>
    <n v="-13.047473329133355"/>
  </r>
  <r>
    <x v="4"/>
    <x v="4"/>
    <s v="Gospodăriile populației"/>
    <s v="Gospodăriile populației"/>
    <x v="11"/>
    <x v="3"/>
    <x v="25"/>
    <x v="31"/>
    <n v="4.0200076901854261E-3"/>
    <n v="4.0200076901854261E-3"/>
    <n v="206256"/>
    <n v="1.9490379383801811E-6"/>
    <n v="1.9490379383801811E-6"/>
  </r>
  <r>
    <x v="4"/>
    <x v="4"/>
    <s v="Gospodăriile populației"/>
    <s v="Gospodăriile populației"/>
    <x v="11"/>
    <x v="3"/>
    <x v="25"/>
    <x v="32"/>
    <n v="0.13047458210336751"/>
    <n v="0.13047458210336751"/>
    <n v="206256"/>
    <n v="6.3258563194945863E-5"/>
    <n v="6.3258563194945863E-5"/>
  </r>
  <r>
    <x v="4"/>
    <x v="4"/>
    <s v="Gospodăriile populației"/>
    <s v="Gospodăriile populației"/>
    <x v="11"/>
    <x v="3"/>
    <x v="25"/>
    <x v="33"/>
    <n v="3.0810657718762454E-2"/>
    <n v="3.0810657718762454E-2"/>
    <n v="206256"/>
    <n v="1.4938066150202879E-5"/>
    <n v="1.4938066150202879E-5"/>
  </r>
  <r>
    <x v="4"/>
    <x v="4"/>
    <s v="Gospodăriile populației"/>
    <s v="Gospodăriile populației"/>
    <x v="11"/>
    <x v="3"/>
    <x v="25"/>
    <x v="34"/>
    <n v="0.16332373226445901"/>
    <n v="0.16332373226445901"/>
    <n v="206256"/>
    <n v="7.9184960565733365E-5"/>
    <n v="7.9184960565733365E-5"/>
  </r>
  <r>
    <x v="4"/>
    <x v="2"/>
    <s v="Societăți financiare"/>
    <s v="Societăți financiare"/>
    <x v="2"/>
    <x v="1"/>
    <x v="25"/>
    <x v="27"/>
    <n v="211697.37552019019"/>
    <n v="-211697.37552019019"/>
    <n v="206256"/>
    <n v="102.63816592981063"/>
    <n v="-102.63816592981063"/>
  </r>
  <r>
    <x v="4"/>
    <x v="2"/>
    <s v="Societăți financiare"/>
    <s v="Societăți financiare"/>
    <x v="2"/>
    <x v="0"/>
    <x v="25"/>
    <x v="28"/>
    <n v="193964.39519783881"/>
    <n v="193964.39519783881"/>
    <n v="206256"/>
    <n v="94.040607399464164"/>
    <n v="94.040607399464164"/>
  </r>
  <r>
    <x v="4"/>
    <x v="2"/>
    <s v="Societăți financiare"/>
    <s v="Societăți financiare"/>
    <x v="2"/>
    <x v="1"/>
    <x v="25"/>
    <x v="29"/>
    <n v="51371.130631667198"/>
    <n v="-51371.130631667198"/>
    <n v="206256"/>
    <n v="24.90649029927236"/>
    <n v="-24.90649029927236"/>
  </r>
  <r>
    <x v="4"/>
    <x v="2"/>
    <s v="Societăți financiare"/>
    <s v="Societăți financiare"/>
    <x v="2"/>
    <x v="1"/>
    <x v="25"/>
    <x v="30"/>
    <n v="160326.24488852301"/>
    <n v="-160326.24488852301"/>
    <n v="206256"/>
    <n v="77.731675630538263"/>
    <n v="-77.731675630538263"/>
  </r>
  <r>
    <x v="4"/>
    <x v="2"/>
    <s v="Societăți financiare"/>
    <s v="Societăți financiare"/>
    <x v="2"/>
    <x v="3"/>
    <x v="25"/>
    <x v="31"/>
    <n v="0.19006131970295978"/>
    <n v="0.19006131970295978"/>
    <n v="206256"/>
    <n v="9.2148262209564702E-5"/>
    <n v="9.2148262209564702E-5"/>
  </r>
  <r>
    <x v="4"/>
    <x v="2"/>
    <s v="Societăți financiare"/>
    <s v="Societăți financiare"/>
    <x v="2"/>
    <x v="3"/>
    <x v="25"/>
    <x v="32"/>
    <n v="0.77731585558739391"/>
    <n v="0.77731585558739391"/>
    <n v="206256"/>
    <n v="3.7686945135530307E-4"/>
    <n v="3.7686945135530307E-4"/>
  </r>
  <r>
    <x v="4"/>
    <x v="2"/>
    <s v="Societăți financiare"/>
    <s v="Societăți financiare"/>
    <x v="2"/>
    <x v="3"/>
    <x v="25"/>
    <x v="33"/>
    <n v="0.185176282346355"/>
    <n v="0.185176282346355"/>
    <n v="206256"/>
    <n v="8.9779828148686585E-5"/>
    <n v="8.9779828148686585E-5"/>
  </r>
  <r>
    <x v="4"/>
    <x v="2"/>
    <s v="Societăți financiare"/>
    <s v="Societăți financiare"/>
    <x v="2"/>
    <x v="3"/>
    <x v="25"/>
    <x v="34"/>
    <n v="1.0914238940825411"/>
    <n v="1.0914238940825411"/>
    <n v="206256"/>
    <n v="5.2915982763291302E-4"/>
    <n v="5.2915982763291302E-4"/>
  </r>
  <r>
    <x v="4"/>
    <x v="2"/>
    <s v="Societăți financiare"/>
    <s v="Societăți financiare"/>
    <x v="2"/>
    <x v="3"/>
    <x v="25"/>
    <x v="35"/>
    <n v="3.1209405539089219"/>
    <n v="3.1209405539089219"/>
    <n v="206256"/>
    <n v="1.5131392802676877E-3"/>
    <n v="1.5131392802676877E-3"/>
  </r>
  <r>
    <x v="5"/>
    <x v="0"/>
    <s v="Economia națională"/>
    <s v="Economia națională"/>
    <x v="0"/>
    <x v="0"/>
    <x v="0"/>
    <x v="0"/>
    <n v="507998.8835523231"/>
    <n v="507998.8835523231"/>
    <n v="208686"/>
    <n v="243.42739021895247"/>
    <n v="243.42739021895247"/>
  </r>
  <r>
    <x v="5"/>
    <x v="0"/>
    <s v="Economia națională"/>
    <s v="Economia națională"/>
    <x v="0"/>
    <x v="0"/>
    <x v="1"/>
    <x v="1"/>
    <n v="235.02498289000002"/>
    <n v="235.02498289000002"/>
    <n v="208686"/>
    <n v="0.11262134637206138"/>
    <n v="0.11262134637206138"/>
  </r>
  <r>
    <x v="5"/>
    <x v="0"/>
    <s v="Economia națională"/>
    <s v="Economia națională"/>
    <x v="0"/>
    <x v="0"/>
    <x v="2"/>
    <x v="2"/>
    <n v="70.213153309999996"/>
    <n v="70.213153309999996"/>
    <n v="208686"/>
    <n v="3.3645358725549385E-2"/>
    <n v="3.3645358725549385E-2"/>
  </r>
  <r>
    <x v="5"/>
    <x v="0"/>
    <s v="Economia națională"/>
    <s v="Economia națională"/>
    <x v="0"/>
    <x v="0"/>
    <x v="3"/>
    <x v="3"/>
    <n v="164.81182958000002"/>
    <n v="164.81182958000002"/>
    <n v="208686"/>
    <n v="7.8975987646511994E-2"/>
    <n v="7.8975987646511994E-2"/>
  </r>
  <r>
    <x v="5"/>
    <x v="0"/>
    <s v="Economia națională"/>
    <s v="Economia națională"/>
    <x v="0"/>
    <x v="0"/>
    <x v="4"/>
    <x v="4"/>
    <n v="170319.82525757002"/>
    <n v="170319.82525757002"/>
    <n v="208686"/>
    <n v="81.6153576462101"/>
    <n v="81.6153576462101"/>
  </r>
  <r>
    <x v="5"/>
    <x v="0"/>
    <s v="Economia națională"/>
    <s v="Economia națională"/>
    <x v="0"/>
    <x v="0"/>
    <x v="5"/>
    <x v="5"/>
    <n v="39578.874572383633"/>
    <n v="39578.874572383633"/>
    <n v="208686"/>
    <n v="18.965754565415807"/>
    <n v="18.965754565415807"/>
  </r>
  <r>
    <x v="5"/>
    <x v="0"/>
    <s v="Economia națională"/>
    <s v="Economia națională"/>
    <x v="0"/>
    <x v="0"/>
    <x v="6"/>
    <x v="6"/>
    <n v="77524.192589086379"/>
    <n v="77524.192589086379"/>
    <n v="208686"/>
    <n v="37.148727077564558"/>
    <n v="37.148727077564558"/>
  </r>
  <r>
    <x v="5"/>
    <x v="0"/>
    <s v="Economia națională"/>
    <s v="Economia națională"/>
    <x v="0"/>
    <x v="0"/>
    <x v="7"/>
    <x v="7"/>
    <n v="53216.758096100006"/>
    <n v="53216.758096100006"/>
    <n v="208686"/>
    <n v="25.500876003229735"/>
    <n v="25.500876003229735"/>
  </r>
  <r>
    <x v="5"/>
    <x v="0"/>
    <s v="Economia națională"/>
    <s v="Economia națională"/>
    <x v="0"/>
    <x v="0"/>
    <x v="8"/>
    <x v="8"/>
    <n v="59153.062750849989"/>
    <n v="59153.062750849989"/>
    <n v="208686"/>
    <n v="28.345486880217162"/>
    <n v="28.345486880217162"/>
  </r>
  <r>
    <x v="5"/>
    <x v="0"/>
    <s v="Economia națională"/>
    <s v="Economia națională"/>
    <x v="0"/>
    <x v="0"/>
    <x v="9"/>
    <x v="9"/>
    <n v="13297.530523137208"/>
    <n v="13297.530523137208"/>
    <n v="208686"/>
    <n v="6.3720280819687032"/>
    <n v="6.3720280819687032"/>
  </r>
  <r>
    <x v="5"/>
    <x v="0"/>
    <s v="Economia națională"/>
    <s v="Economia națională"/>
    <x v="0"/>
    <x v="0"/>
    <x v="10"/>
    <x v="10"/>
    <n v="45855.532227712785"/>
    <n v="45855.532227712785"/>
    <n v="208686"/>
    <n v="21.973458798248462"/>
    <n v="21.973458798248462"/>
  </r>
  <r>
    <x v="5"/>
    <x v="0"/>
    <s v="Economia națională"/>
    <s v="Economia națională"/>
    <x v="0"/>
    <x v="0"/>
    <x v="11"/>
    <x v="11"/>
    <n v="77088.668318880009"/>
    <n v="77088.668318880009"/>
    <n v="208686"/>
    <n v="36.940028712457959"/>
    <n v="36.940028712457959"/>
  </r>
  <r>
    <x v="5"/>
    <x v="0"/>
    <s v="Economia națională"/>
    <s v="Economia națională"/>
    <x v="0"/>
    <x v="0"/>
    <x v="12"/>
    <x v="9"/>
    <n v="16043.878514045769"/>
    <n v="16043.878514045769"/>
    <n v="208686"/>
    <n v="7.6880473601706729"/>
    <n v="7.6880473601706729"/>
  </r>
  <r>
    <x v="5"/>
    <x v="0"/>
    <s v="Economia națională"/>
    <s v="Economia națională"/>
    <x v="0"/>
    <x v="0"/>
    <x v="13"/>
    <x v="10"/>
    <n v="61044.789804834239"/>
    <n v="61044.789804834239"/>
    <n v="208686"/>
    <n v="29.251981352287281"/>
    <n v="29.251981352287281"/>
  </r>
  <r>
    <x v="5"/>
    <x v="0"/>
    <s v="Economia națională"/>
    <s v="Economia națională"/>
    <x v="0"/>
    <x v="0"/>
    <x v="14"/>
    <x v="12"/>
    <n v="143663.4710534396"/>
    <n v="143663.4710534396"/>
    <n v="208686"/>
    <n v="68.841930485724774"/>
    <n v="68.841930485724774"/>
  </r>
  <r>
    <x v="5"/>
    <x v="0"/>
    <s v="Economia națională"/>
    <s v="Economia națională"/>
    <x v="0"/>
    <x v="0"/>
    <x v="15"/>
    <x v="13"/>
    <n v="1797.8727247604816"/>
    <n v="1797.8727247604816"/>
    <n v="208686"/>
    <n v="0.86152052593872208"/>
    <n v="0.86152052593872208"/>
  </r>
  <r>
    <x v="5"/>
    <x v="0"/>
    <s v="Economia națională"/>
    <s v="Economia națională"/>
    <x v="0"/>
    <x v="0"/>
    <x v="16"/>
    <x v="14"/>
    <n v="220.79987426"/>
    <n v="220.79987426"/>
    <n v="208686"/>
    <n v="0.1058048332231199"/>
    <n v="0.1058048332231199"/>
  </r>
  <r>
    <x v="5"/>
    <x v="0"/>
    <s v="Economia națională"/>
    <s v="Economia națională"/>
    <x v="0"/>
    <x v="0"/>
    <x v="17"/>
    <x v="15"/>
    <n v="438.85772534"/>
    <n v="438.85772534"/>
    <n v="208686"/>
    <n v="0.21029571956911342"/>
    <n v="0.21029571956911342"/>
  </r>
  <r>
    <x v="5"/>
    <x v="0"/>
    <s v="Economia națională"/>
    <s v="Economia națională"/>
    <x v="0"/>
    <x v="0"/>
    <x v="18"/>
    <x v="16"/>
    <n v="1138.2151251604816"/>
    <n v="1138.2151251604816"/>
    <n v="208686"/>
    <n v="0.54541997314648882"/>
    <n v="0.54541997314648882"/>
  </r>
  <r>
    <x v="5"/>
    <x v="0"/>
    <s v="Economia națională"/>
    <s v="Economia națională"/>
    <x v="0"/>
    <x v="0"/>
    <x v="19"/>
    <x v="17"/>
    <n v="1.0369333399999998"/>
    <n v="1.0369333399999998"/>
    <n v="208686"/>
    <n v="4.9688687310121414E-4"/>
    <n v="4.9688687310121414E-4"/>
  </r>
  <r>
    <x v="5"/>
    <x v="0"/>
    <s v="Economia națională"/>
    <s v="Economia națională"/>
    <x v="0"/>
    <x v="0"/>
    <x v="20"/>
    <x v="18"/>
    <n v="55739.921530592976"/>
    <n v="55739.921530592976"/>
    <n v="208686"/>
    <n v="26.709947735158551"/>
    <n v="26.709947735158551"/>
  </r>
  <r>
    <x v="5"/>
    <x v="0"/>
    <s v="Economia națională"/>
    <s v="Economia națională"/>
    <x v="0"/>
    <x v="0"/>
    <x v="21"/>
    <x v="19"/>
    <n v="12582.015348189998"/>
    <n v="12582.015348189998"/>
    <n v="208686"/>
    <n v="6.0291612030466819"/>
    <n v="6.0291612030466819"/>
  </r>
  <r>
    <x v="5"/>
    <x v="0"/>
    <s v="Economia națională"/>
    <s v="Economia națională"/>
    <x v="0"/>
    <x v="0"/>
    <x v="22"/>
    <x v="20"/>
    <n v="43157.906182402978"/>
    <n v="43157.906182402978"/>
    <n v="208686"/>
    <n v="20.68078653211187"/>
    <n v="20.68078653211187"/>
  </r>
  <r>
    <x v="5"/>
    <x v="0"/>
    <s v="Economia națională"/>
    <s v="Economia națională"/>
    <x v="0"/>
    <x v="1"/>
    <x v="23"/>
    <x v="21"/>
    <n v="581564.63991533173"/>
    <n v="-581564.63991533173"/>
    <n v="208686"/>
    <n v="278.67927887607783"/>
    <n v="-278.67927887607783"/>
  </r>
  <r>
    <x v="5"/>
    <x v="0"/>
    <s v="Economia națională"/>
    <s v="Economia națională"/>
    <x v="0"/>
    <x v="1"/>
    <x v="1"/>
    <x v="1"/>
    <n v="2931.511297"/>
    <n v="-2931.511297"/>
    <n v="208686"/>
    <n v="1.4047474660494714"/>
    <n v="-1.4047474660494714"/>
  </r>
  <r>
    <x v="5"/>
    <x v="0"/>
    <s v="Economia națională"/>
    <s v="Economia națională"/>
    <x v="0"/>
    <x v="1"/>
    <x v="2"/>
    <x v="2"/>
    <n v="0"/>
    <n v="0"/>
    <n v="208686"/>
    <n v="0"/>
    <n v="0"/>
  </r>
  <r>
    <x v="5"/>
    <x v="0"/>
    <s v="Economia națională"/>
    <s v="Economia națională"/>
    <x v="0"/>
    <x v="1"/>
    <x v="3"/>
    <x v="3"/>
    <n v="2931.511297"/>
    <n v="-2931.511297"/>
    <n v="208686"/>
    <n v="1.4047474660494714"/>
    <n v="-1.4047474660494714"/>
  </r>
  <r>
    <x v="5"/>
    <x v="0"/>
    <s v="Economia națională"/>
    <s v="Economia națională"/>
    <x v="0"/>
    <x v="1"/>
    <x v="4"/>
    <x v="4"/>
    <n v="126742.81659475001"/>
    <n v="-126742.81659475001"/>
    <n v="208686"/>
    <n v="60.733741887213334"/>
    <n v="-60.733741887213334"/>
  </r>
  <r>
    <x v="5"/>
    <x v="0"/>
    <s v="Economia națională"/>
    <s v="Economia națională"/>
    <x v="0"/>
    <x v="1"/>
    <x v="5"/>
    <x v="5"/>
    <n v="25950.266393680005"/>
    <n v="-25950.266393680005"/>
    <n v="208686"/>
    <n v="12.4350777693185"/>
    <n v="-12.4350777693185"/>
  </r>
  <r>
    <x v="5"/>
    <x v="0"/>
    <s v="Economia națională"/>
    <s v="Economia națională"/>
    <x v="0"/>
    <x v="1"/>
    <x v="6"/>
    <x v="6"/>
    <n v="61301.776810640004"/>
    <n v="-61301.776810640004"/>
    <n v="208686"/>
    <n v="29.375126654706111"/>
    <n v="-29.375126654706111"/>
  </r>
  <r>
    <x v="5"/>
    <x v="0"/>
    <s v="Economia națională"/>
    <s v="Economia națională"/>
    <x v="0"/>
    <x v="1"/>
    <x v="7"/>
    <x v="7"/>
    <n v="39490.773390430004"/>
    <n v="-39490.773390430004"/>
    <n v="208686"/>
    <n v="18.923537463188715"/>
    <n v="-18.923537463188715"/>
  </r>
  <r>
    <x v="5"/>
    <x v="0"/>
    <s v="Economia națională"/>
    <s v="Economia națională"/>
    <x v="0"/>
    <x v="1"/>
    <x v="8"/>
    <x v="8"/>
    <n v="39585.789272180002"/>
    <n v="-39585.789272180002"/>
    <n v="208686"/>
    <n v="18.969068012315155"/>
    <n v="-18.969068012315155"/>
  </r>
  <r>
    <x v="5"/>
    <x v="0"/>
    <s v="Economia națională"/>
    <s v="Economia națională"/>
    <x v="0"/>
    <x v="1"/>
    <x v="9"/>
    <x v="9"/>
    <n v="13300.982994137208"/>
    <n v="-13300.982994137208"/>
    <n v="208686"/>
    <n v="6.3736824675048682"/>
    <n v="-6.3736824675048682"/>
  </r>
  <r>
    <x v="5"/>
    <x v="0"/>
    <s v="Economia națională"/>
    <s v="Economia națională"/>
    <x v="0"/>
    <x v="1"/>
    <x v="10"/>
    <x v="10"/>
    <n v="26284.80627804279"/>
    <n v="-26284.80627804279"/>
    <n v="208686"/>
    <n v="12.595385544810284"/>
    <n v="-12.595385544810284"/>
  </r>
  <r>
    <x v="5"/>
    <x v="0"/>
    <s v="Economia națională"/>
    <s v="Economia națională"/>
    <x v="0"/>
    <x v="1"/>
    <x v="11"/>
    <x v="11"/>
    <n v="154340.61211641002"/>
    <n v="-154340.61211641002"/>
    <n v="208686"/>
    <n v="73.95829721035912"/>
    <n v="-73.95829721035912"/>
  </r>
  <r>
    <x v="5"/>
    <x v="0"/>
    <s v="Economia națională"/>
    <s v="Economia națională"/>
    <x v="0"/>
    <x v="1"/>
    <x v="12"/>
    <x v="9"/>
    <n v="16193.664424975634"/>
    <n v="-16193.664424975634"/>
    <n v="208686"/>
    <n v="7.7598230954523224"/>
    <n v="-7.7598230954523224"/>
  </r>
  <r>
    <x v="5"/>
    <x v="0"/>
    <s v="Economia națională"/>
    <s v="Economia națională"/>
    <x v="0"/>
    <x v="1"/>
    <x v="13"/>
    <x v="10"/>
    <n v="138146.94769143438"/>
    <n v="-138146.94769143438"/>
    <n v="208686"/>
    <n v="66.198474114906787"/>
    <n v="-66.198474114906787"/>
  </r>
  <r>
    <x v="5"/>
    <x v="0"/>
    <s v="Economia națională"/>
    <s v="Economia națională"/>
    <x v="0"/>
    <x v="1"/>
    <x v="14"/>
    <x v="12"/>
    <n v="199824.86856419483"/>
    <n v="-199824.86856419483"/>
    <n v="208686"/>
    <n v="95.753844802332139"/>
    <n v="-95.753844802332139"/>
  </r>
  <r>
    <x v="5"/>
    <x v="0"/>
    <s v="Economia națională"/>
    <s v="Economia națională"/>
    <x v="0"/>
    <x v="1"/>
    <x v="15"/>
    <x v="13"/>
    <n v="1636.0628878059347"/>
    <n v="-1636.0628878059347"/>
    <n v="208686"/>
    <n v="0.783983059623518"/>
    <n v="-0.783983059623518"/>
  </r>
  <r>
    <x v="5"/>
    <x v="0"/>
    <s v="Economia națională"/>
    <s v="Economia națională"/>
    <x v="0"/>
    <x v="1"/>
    <x v="16"/>
    <x v="14"/>
    <n v="0"/>
    <n v="0"/>
    <n v="208686"/>
    <n v="0"/>
    <n v="0"/>
  </r>
  <r>
    <x v="5"/>
    <x v="0"/>
    <s v="Economia națională"/>
    <s v="Economia națională"/>
    <x v="0"/>
    <x v="1"/>
    <x v="17"/>
    <x v="15"/>
    <n v="438.85772534"/>
    <n v="-438.85772534"/>
    <n v="208686"/>
    <n v="0.21029571956911342"/>
    <n v="-0.21029571956911342"/>
  </r>
  <r>
    <x v="5"/>
    <x v="0"/>
    <s v="Economia națională"/>
    <s v="Economia națională"/>
    <x v="0"/>
    <x v="1"/>
    <x v="18"/>
    <x v="16"/>
    <n v="1197.2051624659348"/>
    <n v="-1197.2051624659348"/>
    <n v="208686"/>
    <n v="0.57368734005440458"/>
    <n v="-0.57368734005440458"/>
  </r>
  <r>
    <x v="5"/>
    <x v="0"/>
    <s v="Economia națională"/>
    <s v="Economia națională"/>
    <x v="0"/>
    <x v="1"/>
    <x v="19"/>
    <x v="17"/>
    <n v="1.0369333399999998"/>
    <n v="-1.0369333399999998"/>
    <n v="208686"/>
    <n v="4.9688687310121414E-4"/>
    <n v="-4.9688687310121414E-4"/>
  </r>
  <r>
    <x v="5"/>
    <x v="0"/>
    <s v="Economia națională"/>
    <s v="Economia națională"/>
    <x v="0"/>
    <x v="1"/>
    <x v="20"/>
    <x v="22"/>
    <n v="56501.942249650987"/>
    <n v="-56501.942249650987"/>
    <n v="208686"/>
    <n v="27.075099551312015"/>
    <n v="-27.075099551312015"/>
  </r>
  <r>
    <x v="5"/>
    <x v="0"/>
    <s v="Economia națională"/>
    <s v="Economia națională"/>
    <x v="0"/>
    <x v="1"/>
    <x v="21"/>
    <x v="19"/>
    <n v="31442.123938700002"/>
    <n v="-31442.123938700002"/>
    <n v="208686"/>
    <n v="15.066714556175306"/>
    <n v="-15.066714556175306"/>
  </r>
  <r>
    <x v="5"/>
    <x v="0"/>
    <s v="Economia națională"/>
    <s v="Economia națională"/>
    <x v="0"/>
    <x v="1"/>
    <x v="22"/>
    <x v="23"/>
    <n v="25059.818310950981"/>
    <n v="-25059.818310950981"/>
    <n v="208686"/>
    <n v="12.008384995136703"/>
    <n v="-12.008384995136703"/>
  </r>
  <r>
    <x v="5"/>
    <x v="0"/>
    <s v="Economia națională"/>
    <s v="Economia națională"/>
    <x v="0"/>
    <x v="2"/>
    <x v="24"/>
    <x v="24"/>
    <n v="-73565.756363008637"/>
    <n v="-73565.756363008637"/>
    <n v="208686"/>
    <n v="-35.251888657125363"/>
    <n v="-35.251888657125363"/>
  </r>
  <r>
    <x v="5"/>
    <x v="1"/>
    <s v="Societăți comerciale nefinanciare"/>
    <s v="Societăți comerciale nefinanciare"/>
    <x v="1"/>
    <x v="0"/>
    <x v="0"/>
    <x v="0"/>
    <n v="73398.648833670624"/>
    <n v="73398.648833670624"/>
    <n v="208686"/>
    <n v="35.171812595799729"/>
    <n v="35.171812595799729"/>
  </r>
  <r>
    <x v="5"/>
    <x v="1"/>
    <s v="Societăți comerciale nefinanciare"/>
    <s v="Societăți comerciale nefinanciare"/>
    <x v="1"/>
    <x v="0"/>
    <x v="1"/>
    <x v="1"/>
    <n v="0"/>
    <n v="0"/>
    <n v="208686"/>
    <n v="0"/>
    <n v="0"/>
  </r>
  <r>
    <x v="5"/>
    <x v="1"/>
    <s v="Societăți comerciale nefinanciare"/>
    <s v="Societăți comerciale nefinanciare"/>
    <x v="1"/>
    <x v="0"/>
    <x v="2"/>
    <x v="2"/>
    <n v="0"/>
    <n v="0"/>
    <n v="208686"/>
    <n v="0"/>
    <n v="0"/>
  </r>
  <r>
    <x v="5"/>
    <x v="1"/>
    <s v="Societăți comerciale nefinanciare"/>
    <s v="Societăți comerciale nefinanciare"/>
    <x v="1"/>
    <x v="0"/>
    <x v="3"/>
    <x v="3"/>
    <n v="0"/>
    <n v="0"/>
    <n v="208686"/>
    <n v="0"/>
    <n v="0"/>
  </r>
  <r>
    <x v="5"/>
    <x v="1"/>
    <s v="Societăți comerciale nefinanciare"/>
    <s v="Societăți comerciale nefinanciare"/>
    <x v="1"/>
    <x v="0"/>
    <x v="4"/>
    <x v="4"/>
    <n v="27166.501175250003"/>
    <n v="27166.501175250003"/>
    <n v="208686"/>
    <n v="13.017883890270552"/>
    <n v="13.017883890270552"/>
  </r>
  <r>
    <x v="5"/>
    <x v="1"/>
    <s v="Societăți comerciale nefinanciare"/>
    <s v="Societăți comerciale nefinanciare"/>
    <x v="1"/>
    <x v="0"/>
    <x v="5"/>
    <x v="5"/>
    <n v="7360.2381133336312"/>
    <n v="7360.2381133336312"/>
    <n v="208686"/>
    <n v="3.5269438837936566"/>
    <n v="3.5269438837936566"/>
  </r>
  <r>
    <x v="5"/>
    <x v="1"/>
    <s v="Societăți comerciale nefinanciare"/>
    <s v="Societăți comerciale nefinanciare"/>
    <x v="1"/>
    <x v="0"/>
    <x v="6"/>
    <x v="6"/>
    <n v="16698.767972916372"/>
    <n v="16698.767972916372"/>
    <n v="208686"/>
    <n v="8.001863073189563"/>
    <n v="8.001863073189563"/>
  </r>
  <r>
    <x v="5"/>
    <x v="1"/>
    <s v="Societăți comerciale nefinanciare"/>
    <s v="Societăți comerciale nefinanciare"/>
    <x v="1"/>
    <x v="0"/>
    <x v="7"/>
    <x v="7"/>
    <n v="3107.495089"/>
    <n v="3107.495089"/>
    <n v="208686"/>
    <n v="1.4890769332873313"/>
    <n v="1.4890769332873313"/>
  </r>
  <r>
    <x v="5"/>
    <x v="1"/>
    <s v="Societăți comerciale nefinanciare"/>
    <s v="Societăți comerciale nefinanciare"/>
    <x v="1"/>
    <x v="0"/>
    <x v="8"/>
    <x v="8"/>
    <n v="1388.6809552599989"/>
    <n v="1388.6809552599989"/>
    <n v="208686"/>
    <n v="0.66544040101396307"/>
    <n v="0.66544040101396307"/>
  </r>
  <r>
    <x v="5"/>
    <x v="1"/>
    <s v="Societăți comerciale nefinanciare"/>
    <s v="Societăți comerciale nefinanciare"/>
    <x v="1"/>
    <x v="0"/>
    <x v="9"/>
    <x v="9"/>
    <n v="1388.6809552599989"/>
    <n v="1388.6809552599989"/>
    <n v="208686"/>
    <n v="0.66544040101396307"/>
    <n v="0.66544040101396307"/>
  </r>
  <r>
    <x v="5"/>
    <x v="1"/>
    <s v="Societăți comerciale nefinanciare"/>
    <s v="Societăți comerciale nefinanciare"/>
    <x v="1"/>
    <x v="0"/>
    <x v="10"/>
    <x v="10"/>
    <n v="0"/>
    <n v="0"/>
    <n v="208686"/>
    <n v="0"/>
    <n v="0"/>
  </r>
  <r>
    <x v="5"/>
    <x v="1"/>
    <s v="Societăți comerciale nefinanciare"/>
    <s v="Societăți comerciale nefinanciare"/>
    <x v="1"/>
    <x v="0"/>
    <x v="11"/>
    <x v="11"/>
    <n v="3725.5506310000001"/>
    <n v="3725.5506310000001"/>
    <n v="208686"/>
    <n v="1.7852422448079892"/>
    <n v="1.7852422448079892"/>
  </r>
  <r>
    <x v="5"/>
    <x v="1"/>
    <s v="Societăți comerciale nefinanciare"/>
    <s v="Societăți comerciale nefinanciare"/>
    <x v="1"/>
    <x v="0"/>
    <x v="12"/>
    <x v="9"/>
    <n v="450.15712566652007"/>
    <n v="450.15712566652007"/>
    <n v="208686"/>
    <n v="0.21571026598167586"/>
    <n v="0.21571026598167586"/>
  </r>
  <r>
    <x v="5"/>
    <x v="1"/>
    <s v="Societăți comerciale nefinanciare"/>
    <s v="Societăți comerciale nefinanciare"/>
    <x v="1"/>
    <x v="0"/>
    <x v="13"/>
    <x v="10"/>
    <n v="3275.3935053334799"/>
    <n v="3275.3935053334799"/>
    <n v="208686"/>
    <n v="1.5695319788263131"/>
    <n v="1.5695319788263131"/>
  </r>
  <r>
    <x v="5"/>
    <x v="1"/>
    <s v="Societăți comerciale nefinanciare"/>
    <s v="Societăți comerciale nefinanciare"/>
    <x v="1"/>
    <x v="0"/>
    <x v="14"/>
    <x v="12"/>
    <n v="16969.266631425326"/>
    <n v="16969.266631425326"/>
    <n v="208686"/>
    <n v="8.1314830086471179"/>
    <n v="8.1314830086471179"/>
  </r>
  <r>
    <x v="5"/>
    <x v="1"/>
    <s v="Societăți comerciale nefinanciare"/>
    <s v="Societăți comerciale nefinanciare"/>
    <x v="1"/>
    <x v="0"/>
    <x v="15"/>
    <x v="13"/>
    <n v="463.19672629180411"/>
    <n v="463.19672629180411"/>
    <n v="208686"/>
    <n v="0.22195869693788953"/>
    <n v="0.22195869693788953"/>
  </r>
  <r>
    <x v="5"/>
    <x v="1"/>
    <s v="Societăți comerciale nefinanciare"/>
    <s v="Societăți comerciale nefinanciare"/>
    <x v="1"/>
    <x v="0"/>
    <x v="16"/>
    <x v="14"/>
    <n v="0"/>
    <n v="0"/>
    <n v="208686"/>
    <n v="0"/>
    <n v="0"/>
  </r>
  <r>
    <x v="5"/>
    <x v="1"/>
    <s v="Societăți comerciale nefinanciare"/>
    <s v="Societăți comerciale nefinanciare"/>
    <x v="1"/>
    <x v="0"/>
    <x v="17"/>
    <x v="15"/>
    <n v="0"/>
    <n v="0"/>
    <n v="208686"/>
    <n v="0"/>
    <n v="0"/>
  </r>
  <r>
    <x v="5"/>
    <x v="1"/>
    <s v="Societăți comerciale nefinanciare"/>
    <s v="Societăți comerciale nefinanciare"/>
    <x v="1"/>
    <x v="0"/>
    <x v="18"/>
    <x v="16"/>
    <n v="463.19672629180411"/>
    <n v="463.19672629180411"/>
    <n v="208686"/>
    <n v="0.22195869693788953"/>
    <n v="0.22195869693788953"/>
  </r>
  <r>
    <x v="5"/>
    <x v="1"/>
    <s v="Societăți comerciale nefinanciare"/>
    <s v="Societăți comerciale nefinanciare"/>
    <x v="1"/>
    <x v="0"/>
    <x v="19"/>
    <x v="17"/>
    <n v="0"/>
    <n v="0"/>
    <n v="208686"/>
    <n v="0"/>
    <n v="0"/>
  </r>
  <r>
    <x v="5"/>
    <x v="1"/>
    <s v="Societăți comerciale nefinanciare"/>
    <s v="Societăți comerciale nefinanciare"/>
    <x v="1"/>
    <x v="0"/>
    <x v="20"/>
    <x v="18"/>
    <n v="23685.452714443491"/>
    <n v="23685.452714443491"/>
    <n v="208686"/>
    <n v="11.349804354122217"/>
    <n v="11.349804354122217"/>
  </r>
  <r>
    <x v="5"/>
    <x v="1"/>
    <s v="Societăți comerciale nefinanciare"/>
    <s v="Societăți comerciale nefinanciare"/>
    <x v="1"/>
    <x v="0"/>
    <x v="21"/>
    <x v="19"/>
    <n v="12255.933721910384"/>
    <n v="12255.933721910384"/>
    <n v="208686"/>
    <n v="5.872906530342421"/>
    <n v="5.872906530342421"/>
  </r>
  <r>
    <x v="5"/>
    <x v="1"/>
    <s v="Societăți comerciale nefinanciare"/>
    <s v="Societăți comerciale nefinanciare"/>
    <x v="1"/>
    <x v="0"/>
    <x v="22"/>
    <x v="20"/>
    <n v="11429.518992533109"/>
    <n v="11429.518992533109"/>
    <n v="208686"/>
    <n v="5.4768978237797983"/>
    <n v="5.4768978237797983"/>
  </r>
  <r>
    <x v="5"/>
    <x v="1"/>
    <s v="Societăți comerciale nefinanciare"/>
    <s v="Societăți comerciale nefinanciare"/>
    <x v="1"/>
    <x v="1"/>
    <x v="23"/>
    <x v="21"/>
    <n v="274468.99698004039"/>
    <n v="-274468.99698004039"/>
    <n v="208686"/>
    <n v="131.52247730084451"/>
    <n v="-131.52247730084451"/>
  </r>
  <r>
    <x v="5"/>
    <x v="1"/>
    <s v="Societăți comerciale nefinanciare"/>
    <s v="Societăți comerciale nefinanciare"/>
    <x v="1"/>
    <x v="1"/>
    <x v="1"/>
    <x v="1"/>
    <n v="0"/>
    <n v="0"/>
    <n v="208686"/>
    <n v="0"/>
    <n v="0"/>
  </r>
  <r>
    <x v="5"/>
    <x v="1"/>
    <s v="Societăți comerciale nefinanciare"/>
    <s v="Societăți comerciale nefinanciare"/>
    <x v="1"/>
    <x v="1"/>
    <x v="2"/>
    <x v="2"/>
    <n v="0"/>
    <n v="0"/>
    <n v="208686"/>
    <n v="0"/>
    <n v="0"/>
  </r>
  <r>
    <x v="5"/>
    <x v="1"/>
    <s v="Societăți comerciale nefinanciare"/>
    <s v="Societăți comerciale nefinanciare"/>
    <x v="1"/>
    <x v="1"/>
    <x v="3"/>
    <x v="3"/>
    <n v="0"/>
    <n v="0"/>
    <n v="208686"/>
    <n v="0"/>
    <n v="0"/>
  </r>
  <r>
    <x v="5"/>
    <x v="1"/>
    <s v="Societăți comerciale nefinanciare"/>
    <s v="Societăți comerciale nefinanciare"/>
    <x v="1"/>
    <x v="1"/>
    <x v="4"/>
    <x v="4"/>
    <n v="0"/>
    <n v="0"/>
    <n v="208686"/>
    <n v="0"/>
    <n v="0"/>
  </r>
  <r>
    <x v="5"/>
    <x v="1"/>
    <s v="Societăți comerciale nefinanciare"/>
    <s v="Societăți comerciale nefinanciare"/>
    <x v="1"/>
    <x v="1"/>
    <x v="5"/>
    <x v="5"/>
    <n v="0"/>
    <n v="0"/>
    <n v="208686"/>
    <n v="0"/>
    <n v="0"/>
  </r>
  <r>
    <x v="5"/>
    <x v="1"/>
    <s v="Societăți comerciale nefinanciare"/>
    <s v="Societăți comerciale nefinanciare"/>
    <x v="1"/>
    <x v="1"/>
    <x v="6"/>
    <x v="6"/>
    <n v="0"/>
    <n v="0"/>
    <n v="208686"/>
    <n v="0"/>
    <n v="0"/>
  </r>
  <r>
    <x v="5"/>
    <x v="1"/>
    <s v="Societăți comerciale nefinanciare"/>
    <s v="Societăți comerciale nefinanciare"/>
    <x v="1"/>
    <x v="1"/>
    <x v="7"/>
    <x v="7"/>
    <n v="0"/>
    <n v="0"/>
    <n v="208686"/>
    <n v="0"/>
    <n v="0"/>
  </r>
  <r>
    <x v="5"/>
    <x v="1"/>
    <s v="Societăți comerciale nefinanciare"/>
    <s v="Societăți comerciale nefinanciare"/>
    <x v="1"/>
    <x v="1"/>
    <x v="8"/>
    <x v="8"/>
    <n v="10472.11685"/>
    <n v="-10472.11685"/>
    <n v="208686"/>
    <n v="5.0181214120736417"/>
    <n v="-5.0181214120736417"/>
  </r>
  <r>
    <x v="5"/>
    <x v="1"/>
    <s v="Societăți comerciale nefinanciare"/>
    <s v="Societăți comerciale nefinanciare"/>
    <x v="1"/>
    <x v="1"/>
    <x v="9"/>
    <x v="9"/>
    <n v="46.381132000000001"/>
    <n v="-46.381132000000001"/>
    <n v="208686"/>
    <n v="2.2225320337732286E-2"/>
    <n v="-2.2225320337732286E-2"/>
  </r>
  <r>
    <x v="5"/>
    <x v="1"/>
    <s v="Societăți comerciale nefinanciare"/>
    <s v="Societăți comerciale nefinanciare"/>
    <x v="1"/>
    <x v="1"/>
    <x v="10"/>
    <x v="10"/>
    <n v="10425.735718"/>
    <n v="-10425.735718"/>
    <n v="208686"/>
    <n v="4.9958960917359096"/>
    <n v="-4.9958960917359096"/>
  </r>
  <r>
    <x v="5"/>
    <x v="1"/>
    <s v="Societăți comerciale nefinanciare"/>
    <s v="Societăți comerciale nefinanciare"/>
    <x v="1"/>
    <x v="1"/>
    <x v="11"/>
    <x v="11"/>
    <n v="75446.43831028296"/>
    <n v="-75446.43831028296"/>
    <n v="208686"/>
    <n v="36.153090437443318"/>
    <n v="-36.153090437443318"/>
  </r>
  <r>
    <x v="5"/>
    <x v="1"/>
    <s v="Societăți comerciale nefinanciare"/>
    <s v="Societăți comerciale nefinanciare"/>
    <x v="1"/>
    <x v="1"/>
    <x v="12"/>
    <x v="9"/>
    <n v="6522.6713856385813"/>
    <n v="-6522.6713856385813"/>
    <n v="208686"/>
    <n v="3.125591264214457"/>
    <n v="-3.125591264214457"/>
  </r>
  <r>
    <x v="5"/>
    <x v="1"/>
    <s v="Societăți comerciale nefinanciare"/>
    <s v="Societăți comerciale nefinanciare"/>
    <x v="1"/>
    <x v="1"/>
    <x v="13"/>
    <x v="10"/>
    <n v="68923.766924644384"/>
    <n v="-68923.766924644384"/>
    <n v="208686"/>
    <n v="33.027499173228861"/>
    <n v="-33.027499173228861"/>
  </r>
  <r>
    <x v="5"/>
    <x v="1"/>
    <s v="Societăți comerciale nefinanciare"/>
    <s v="Societăți comerciale nefinanciare"/>
    <x v="1"/>
    <x v="1"/>
    <x v="14"/>
    <x v="12"/>
    <n v="144895.62601325568"/>
    <n v="-144895.62601325568"/>
    <n v="208686"/>
    <n v="69.432365378250424"/>
    <n v="-69.432365378250424"/>
  </r>
  <r>
    <x v="5"/>
    <x v="1"/>
    <s v="Societăți comerciale nefinanciare"/>
    <s v="Societăți comerciale nefinanciare"/>
    <x v="1"/>
    <x v="1"/>
    <x v="15"/>
    <x v="13"/>
    <n v="0"/>
    <n v="0"/>
    <n v="208686"/>
    <n v="0"/>
    <n v="0"/>
  </r>
  <r>
    <x v="5"/>
    <x v="1"/>
    <s v="Societăți comerciale nefinanciare"/>
    <s v="Societăți comerciale nefinanciare"/>
    <x v="1"/>
    <x v="1"/>
    <x v="16"/>
    <x v="14"/>
    <n v="0"/>
    <n v="0"/>
    <n v="208686"/>
    <n v="0"/>
    <n v="0"/>
  </r>
  <r>
    <x v="5"/>
    <x v="1"/>
    <s v="Societăți comerciale nefinanciare"/>
    <s v="Societăți comerciale nefinanciare"/>
    <x v="1"/>
    <x v="1"/>
    <x v="17"/>
    <x v="15"/>
    <n v="0"/>
    <n v="0"/>
    <n v="208686"/>
    <n v="0"/>
    <n v="0"/>
  </r>
  <r>
    <x v="5"/>
    <x v="1"/>
    <s v="Societăți comerciale nefinanciare"/>
    <s v="Societăți comerciale nefinanciare"/>
    <x v="1"/>
    <x v="1"/>
    <x v="18"/>
    <x v="16"/>
    <n v="0"/>
    <n v="0"/>
    <n v="208686"/>
    <n v="0"/>
    <n v="0"/>
  </r>
  <r>
    <x v="5"/>
    <x v="1"/>
    <s v="Societăți comerciale nefinanciare"/>
    <s v="Societăți comerciale nefinanciare"/>
    <x v="1"/>
    <x v="1"/>
    <x v="19"/>
    <x v="17"/>
    <n v="0"/>
    <n v="0"/>
    <n v="208686"/>
    <n v="0"/>
    <n v="0"/>
  </r>
  <r>
    <x v="5"/>
    <x v="1"/>
    <s v="Societăți comerciale nefinanciare"/>
    <s v="Societăți comerciale nefinanciare"/>
    <x v="1"/>
    <x v="1"/>
    <x v="20"/>
    <x v="22"/>
    <n v="43654.815806501763"/>
    <n v="-43654.815806501763"/>
    <n v="208686"/>
    <n v="20.91890007307714"/>
    <n v="-20.91890007307714"/>
  </r>
  <r>
    <x v="5"/>
    <x v="1"/>
    <s v="Societăți comerciale nefinanciare"/>
    <s v="Societăți comerciale nefinanciare"/>
    <x v="1"/>
    <x v="1"/>
    <x v="21"/>
    <x v="19"/>
    <n v="31134.915155580002"/>
    <n v="-31134.915155580002"/>
    <n v="208686"/>
    <n v="14.919503539087433"/>
    <n v="-14.919503539087433"/>
  </r>
  <r>
    <x v="5"/>
    <x v="1"/>
    <s v="Societăți comerciale nefinanciare"/>
    <s v="Societăți comerciale nefinanciare"/>
    <x v="1"/>
    <x v="1"/>
    <x v="22"/>
    <x v="23"/>
    <n v="12519.900650921758"/>
    <n v="-12519.900650921758"/>
    <n v="208686"/>
    <n v="5.9993965339897057"/>
    <n v="-5.9993965339897057"/>
  </r>
  <r>
    <x v="5"/>
    <x v="1"/>
    <s v="Societăți comerciale nefinanciare"/>
    <s v="Societăți comerciale nefinanciare"/>
    <x v="1"/>
    <x v="2"/>
    <x v="24"/>
    <x v="24"/>
    <n v="-201070.34814636977"/>
    <n v="-201070.34814636977"/>
    <n v="208686"/>
    <n v="-96.350664705044792"/>
    <n v="-96.350664705044792"/>
  </r>
  <r>
    <x v="5"/>
    <x v="2"/>
    <s v="Total"/>
    <s v="Total"/>
    <x v="2"/>
    <x v="0"/>
    <x v="0"/>
    <x v="0"/>
    <n v="197720.38058064645"/>
    <n v="197720.38058064645"/>
    <n v="208686"/>
    <n v="94.745397669535308"/>
    <n v="94.745397669535308"/>
  </r>
  <r>
    <x v="5"/>
    <x v="2"/>
    <s v="Total"/>
    <s v="Total"/>
    <x v="2"/>
    <x v="0"/>
    <x v="1"/>
    <x v="1"/>
    <n v="235.02498289000002"/>
    <n v="235.02498289000002"/>
    <n v="208686"/>
    <n v="0.11262134637206138"/>
    <n v="0.11262134637206138"/>
  </r>
  <r>
    <x v="5"/>
    <x v="2"/>
    <s v="Total"/>
    <s v="Total"/>
    <x v="2"/>
    <x v="0"/>
    <x v="2"/>
    <x v="2"/>
    <n v="70.213153309999996"/>
    <n v="70.213153309999996"/>
    <n v="208686"/>
    <n v="3.3645358725549385E-2"/>
    <n v="3.3645358725549385E-2"/>
  </r>
  <r>
    <x v="5"/>
    <x v="2"/>
    <s v="Total"/>
    <s v="Total"/>
    <x v="2"/>
    <x v="0"/>
    <x v="3"/>
    <x v="3"/>
    <n v="164.81182958000002"/>
    <n v="164.81182958000002"/>
    <n v="208686"/>
    <n v="7.8975987646511994E-2"/>
    <n v="7.8975987646511994E-2"/>
  </r>
  <r>
    <x v="5"/>
    <x v="2"/>
    <s v="Total"/>
    <s v="Total"/>
    <x v="2"/>
    <x v="0"/>
    <x v="4"/>
    <x v="4"/>
    <n v="61536.45794357"/>
    <n v="61536.45794357"/>
    <n v="208686"/>
    <n v="29.487583232018437"/>
    <n v="29.487583232018437"/>
  </r>
  <r>
    <x v="5"/>
    <x v="2"/>
    <s v="Total"/>
    <s v="Total"/>
    <x v="2"/>
    <x v="0"/>
    <x v="5"/>
    <x v="5"/>
    <n v="5619.5167218899987"/>
    <n v="5619.5167218899987"/>
    <n v="208686"/>
    <n v="2.6928096383513984"/>
    <n v="2.6928096383513984"/>
  </r>
  <r>
    <x v="5"/>
    <x v="2"/>
    <s v="Total"/>
    <s v="Total"/>
    <x v="2"/>
    <x v="0"/>
    <x v="6"/>
    <x v="6"/>
    <n v="39298.84090933"/>
    <n v="39298.84090933"/>
    <n v="208686"/>
    <n v="18.831565562294546"/>
    <n v="18.831565562294546"/>
  </r>
  <r>
    <x v="5"/>
    <x v="2"/>
    <s v="Total"/>
    <s v="Total"/>
    <x v="2"/>
    <x v="0"/>
    <x v="7"/>
    <x v="7"/>
    <n v="16618.100312349998"/>
    <n v="16618.100312349998"/>
    <n v="208686"/>
    <n v="7.9632080313724911"/>
    <n v="7.9632080313724911"/>
  </r>
  <r>
    <x v="5"/>
    <x v="2"/>
    <s v="Total"/>
    <s v="Total"/>
    <x v="2"/>
    <x v="0"/>
    <x v="8"/>
    <x v="8"/>
    <n v="57764.381795589994"/>
    <n v="57764.381795589994"/>
    <n v="208686"/>
    <n v="27.680046479203202"/>
    <n v="27.680046479203202"/>
  </r>
  <r>
    <x v="5"/>
    <x v="2"/>
    <s v="Total"/>
    <s v="Total"/>
    <x v="2"/>
    <x v="0"/>
    <x v="9"/>
    <x v="9"/>
    <n v="11908.849567877209"/>
    <n v="11908.849567877209"/>
    <n v="208686"/>
    <n v="5.7065876809547404"/>
    <n v="5.7065876809547404"/>
  </r>
  <r>
    <x v="5"/>
    <x v="2"/>
    <s v="Total"/>
    <s v="Total"/>
    <x v="2"/>
    <x v="0"/>
    <x v="10"/>
    <x v="10"/>
    <n v="45855.532227712785"/>
    <n v="45855.532227712785"/>
    <n v="208686"/>
    <n v="21.973458798248462"/>
    <n v="21.973458798248462"/>
  </r>
  <r>
    <x v="5"/>
    <x v="2"/>
    <s v="Total"/>
    <s v="Total"/>
    <x v="2"/>
    <x v="0"/>
    <x v="11"/>
    <x v="11"/>
    <n v="56274.120155880009"/>
    <n v="56274.120155880009"/>
    <n v="208686"/>
    <n v="26.965929748943395"/>
    <n v="26.965929748943395"/>
  </r>
  <r>
    <x v="5"/>
    <x v="2"/>
    <s v="Total"/>
    <s v="Total"/>
    <x v="2"/>
    <x v="0"/>
    <x v="12"/>
    <x v="9"/>
    <n v="13424.730863007851"/>
    <n v="13424.730863007851"/>
    <n v="208686"/>
    <n v="6.4329810638987999"/>
    <n v="6.4329810638987999"/>
  </r>
  <r>
    <x v="5"/>
    <x v="2"/>
    <s v="Total"/>
    <s v="Total"/>
    <x v="2"/>
    <x v="0"/>
    <x v="13"/>
    <x v="10"/>
    <n v="42849.389292872154"/>
    <n v="42849.389292872154"/>
    <n v="208686"/>
    <n v="20.532948685044591"/>
    <n v="20.532948685044591"/>
  </r>
  <r>
    <x v="5"/>
    <x v="2"/>
    <s v="Total"/>
    <s v="Total"/>
    <x v="2"/>
    <x v="0"/>
    <x v="14"/>
    <x v="12"/>
    <n v="541.57707400000004"/>
    <n v="541.57707400000004"/>
    <n v="208686"/>
    <n v="0.259517683984551"/>
    <n v="0.259517683984551"/>
  </r>
  <r>
    <x v="5"/>
    <x v="2"/>
    <s v="Total"/>
    <s v="Total"/>
    <x v="2"/>
    <x v="0"/>
    <x v="15"/>
    <x v="13"/>
    <n v="227.09081588077444"/>
    <n v="227.09081588077444"/>
    <n v="208686"/>
    <n v="0.1088193821726299"/>
    <n v="0.1088193821726299"/>
  </r>
  <r>
    <x v="5"/>
    <x v="2"/>
    <s v="Total"/>
    <s v="Total"/>
    <x v="2"/>
    <x v="0"/>
    <x v="16"/>
    <x v="14"/>
    <n v="220.79987426"/>
    <n v="220.79987426"/>
    <n v="208686"/>
    <n v="0.1058048332231199"/>
    <n v="0.1058048332231199"/>
  </r>
  <r>
    <x v="5"/>
    <x v="2"/>
    <s v="Total"/>
    <s v="Total"/>
    <x v="2"/>
    <x v="0"/>
    <x v="17"/>
    <x v="15"/>
    <n v="0"/>
    <n v="0"/>
    <n v="208686"/>
    <n v="0"/>
    <n v="0"/>
  </r>
  <r>
    <x v="5"/>
    <x v="2"/>
    <s v="Total"/>
    <s v="Total"/>
    <x v="2"/>
    <x v="0"/>
    <x v="18"/>
    <x v="16"/>
    <n v="6.2909416207744604"/>
    <n v="6.2909416207744604"/>
    <n v="208686"/>
    <n v="3.0145489495100103E-3"/>
    <n v="3.0145489495100103E-3"/>
  </r>
  <r>
    <x v="5"/>
    <x v="2"/>
    <s v="Total"/>
    <s v="Total"/>
    <x v="2"/>
    <x v="0"/>
    <x v="19"/>
    <x v="17"/>
    <n v="1.0369333399999998"/>
    <n v="1.0369333399999998"/>
    <n v="208686"/>
    <n v="4.9688687310121414E-4"/>
    <n v="4.9688687310121414E-4"/>
  </r>
  <r>
    <x v="5"/>
    <x v="2"/>
    <s v="Total"/>
    <s v="Total"/>
    <x v="2"/>
    <x v="0"/>
    <x v="20"/>
    <x v="18"/>
    <n v="21140.690879495683"/>
    <n v="21140.690879495683"/>
    <n v="208686"/>
    <n v="10.130382909967935"/>
    <n v="10.130382909967935"/>
  </r>
  <r>
    <x v="5"/>
    <x v="2"/>
    <s v="Total"/>
    <s v="Total"/>
    <x v="2"/>
    <x v="0"/>
    <x v="21"/>
    <x v="19"/>
    <n v="227.80001011999997"/>
    <n v="227.80001011999997"/>
    <n v="208686"/>
    <n v="0.10915922012976433"/>
    <n v="0.10915922012976433"/>
  </r>
  <r>
    <x v="5"/>
    <x v="2"/>
    <s v="Total"/>
    <s v="Total"/>
    <x v="2"/>
    <x v="0"/>
    <x v="22"/>
    <x v="20"/>
    <n v="20912.890869375682"/>
    <n v="20912.890869375682"/>
    <n v="208686"/>
    <n v="10.02122368983817"/>
    <n v="10.02122368983817"/>
  </r>
  <r>
    <x v="5"/>
    <x v="2"/>
    <s v="Total"/>
    <s v="Total"/>
    <x v="2"/>
    <x v="1"/>
    <x v="23"/>
    <x v="21"/>
    <n v="215996.51303916005"/>
    <n v="-215996.51303916005"/>
    <n v="208686"/>
    <n v="103.50311618372103"/>
    <n v="-103.50311618372103"/>
  </r>
  <r>
    <x v="5"/>
    <x v="2"/>
    <s v="Total"/>
    <s v="Total"/>
    <x v="2"/>
    <x v="1"/>
    <x v="1"/>
    <x v="1"/>
    <n v="0"/>
    <n v="0"/>
    <n v="208686"/>
    <n v="0"/>
    <n v="0"/>
  </r>
  <r>
    <x v="5"/>
    <x v="2"/>
    <s v="Total"/>
    <s v="Total"/>
    <x v="2"/>
    <x v="1"/>
    <x v="2"/>
    <x v="2"/>
    <n v="0"/>
    <n v="0"/>
    <n v="208686"/>
    <n v="0"/>
    <n v="0"/>
  </r>
  <r>
    <x v="5"/>
    <x v="2"/>
    <s v="Total"/>
    <s v="Total"/>
    <x v="2"/>
    <x v="1"/>
    <x v="3"/>
    <x v="3"/>
    <n v="0"/>
    <n v="0"/>
    <n v="208686"/>
    <n v="0"/>
    <n v="0"/>
  </r>
  <r>
    <x v="5"/>
    <x v="2"/>
    <s v="Total"/>
    <s v="Total"/>
    <x v="2"/>
    <x v="1"/>
    <x v="4"/>
    <x v="4"/>
    <n v="126742.81659475001"/>
    <n v="-126742.81659475001"/>
    <n v="208686"/>
    <n v="60.733741887213334"/>
    <n v="-60.733741887213334"/>
  </r>
  <r>
    <x v="5"/>
    <x v="2"/>
    <s v="Total"/>
    <s v="Total"/>
    <x v="2"/>
    <x v="1"/>
    <x v="5"/>
    <x v="5"/>
    <n v="25950.266393680005"/>
    <n v="-25950.266393680005"/>
    <n v="208686"/>
    <n v="12.4350777693185"/>
    <n v="-12.4350777693185"/>
  </r>
  <r>
    <x v="5"/>
    <x v="2"/>
    <s v="Total"/>
    <s v="Total"/>
    <x v="2"/>
    <x v="1"/>
    <x v="6"/>
    <x v="6"/>
    <n v="61301.776810640004"/>
    <n v="-61301.776810640004"/>
    <n v="208686"/>
    <n v="29.375126654706111"/>
    <n v="-29.375126654706111"/>
  </r>
  <r>
    <x v="5"/>
    <x v="2"/>
    <s v="Total"/>
    <s v="Total"/>
    <x v="2"/>
    <x v="1"/>
    <x v="7"/>
    <x v="7"/>
    <n v="39490.773390430004"/>
    <n v="-39490.773390430004"/>
    <n v="208686"/>
    <n v="18.923537463188715"/>
    <n v="-18.923537463188715"/>
  </r>
  <r>
    <x v="5"/>
    <x v="2"/>
    <s v="Total"/>
    <s v="Total"/>
    <x v="2"/>
    <x v="1"/>
    <x v="8"/>
    <x v="8"/>
    <n v="4416.0623457000002"/>
    <n v="-4416.0623457000002"/>
    <n v="208686"/>
    <n v="2.1161277448894511"/>
    <n v="-2.1161277448894511"/>
  </r>
  <r>
    <x v="5"/>
    <x v="2"/>
    <s v="Total"/>
    <s v="Total"/>
    <x v="2"/>
    <x v="1"/>
    <x v="9"/>
    <x v="9"/>
    <n v="3373.4703486999997"/>
    <n v="-3373.4703486999997"/>
    <n v="208686"/>
    <n v="1.6165293065658453"/>
    <n v="-1.6165293065658453"/>
  </r>
  <r>
    <x v="5"/>
    <x v="2"/>
    <s v="Total"/>
    <s v="Total"/>
    <x v="2"/>
    <x v="1"/>
    <x v="10"/>
    <x v="10"/>
    <n v="1042.591997"/>
    <n v="-1042.591997"/>
    <n v="208686"/>
    <n v="0.49959843832360579"/>
    <n v="-0.49959843832360579"/>
  </r>
  <r>
    <x v="5"/>
    <x v="2"/>
    <s v="Total"/>
    <s v="Total"/>
    <x v="2"/>
    <x v="1"/>
    <x v="11"/>
    <x v="11"/>
    <n v="25621.64239053"/>
    <n v="-25621.64239053"/>
    <n v="208686"/>
    <n v="12.277604818018458"/>
    <n v="-12.277604818018458"/>
  </r>
  <r>
    <x v="5"/>
    <x v="2"/>
    <s v="Total"/>
    <s v="Total"/>
    <x v="2"/>
    <x v="1"/>
    <x v="12"/>
    <x v="9"/>
    <n v="435.25219435914846"/>
    <n v="-435.25219435914846"/>
    <n v="208686"/>
    <n v="0.20856798939993507"/>
    <n v="-0.20856798939993507"/>
  </r>
  <r>
    <x v="5"/>
    <x v="2"/>
    <s v="Total"/>
    <s v="Total"/>
    <x v="2"/>
    <x v="1"/>
    <x v="13"/>
    <x v="10"/>
    <n v="25186.390196170851"/>
    <n v="-25186.390196170851"/>
    <n v="208686"/>
    <n v="12.069036828618524"/>
    <n v="-12.069036828618524"/>
  </r>
  <r>
    <x v="5"/>
    <x v="2"/>
    <s v="Total"/>
    <s v="Total"/>
    <x v="2"/>
    <x v="1"/>
    <x v="14"/>
    <x v="12"/>
    <n v="54929.242550939132"/>
    <n v="-54929.242550939132"/>
    <n v="208686"/>
    <n v="26.321479424081701"/>
    <n v="-26.321479424081701"/>
  </r>
  <r>
    <x v="5"/>
    <x v="2"/>
    <s v="Total"/>
    <s v="Total"/>
    <x v="2"/>
    <x v="1"/>
    <x v="15"/>
    <x v="13"/>
    <n v="1636.0628878059347"/>
    <n v="-1636.0628878059347"/>
    <n v="208686"/>
    <n v="0.783983059623518"/>
    <n v="-0.783983059623518"/>
  </r>
  <r>
    <x v="5"/>
    <x v="2"/>
    <s v="Total"/>
    <s v="Total"/>
    <x v="2"/>
    <x v="1"/>
    <x v="16"/>
    <x v="14"/>
    <n v="0"/>
    <n v="0"/>
    <n v="208686"/>
    <n v="0"/>
    <n v="0"/>
  </r>
  <r>
    <x v="5"/>
    <x v="2"/>
    <s v="Total"/>
    <s v="Total"/>
    <x v="2"/>
    <x v="1"/>
    <x v="17"/>
    <x v="15"/>
    <n v="438.85772534"/>
    <n v="-438.85772534"/>
    <n v="208686"/>
    <n v="0.21029571956911342"/>
    <n v="-0.21029571956911342"/>
  </r>
  <r>
    <x v="5"/>
    <x v="2"/>
    <s v="Total"/>
    <s v="Total"/>
    <x v="2"/>
    <x v="1"/>
    <x v="18"/>
    <x v="16"/>
    <n v="1197.2051624659348"/>
    <n v="-1197.2051624659348"/>
    <n v="208686"/>
    <n v="0.57368734005440458"/>
    <n v="-0.57368734005440458"/>
  </r>
  <r>
    <x v="5"/>
    <x v="2"/>
    <s v="Total"/>
    <s v="Total"/>
    <x v="2"/>
    <x v="1"/>
    <x v="19"/>
    <x v="17"/>
    <n v="1.0369333399999998"/>
    <n v="-1.0369333399999998"/>
    <n v="208686"/>
    <n v="4.9688687310121414E-4"/>
    <n v="-4.9688687310121414E-4"/>
  </r>
  <r>
    <x v="5"/>
    <x v="2"/>
    <s v="Total"/>
    <s v="Total"/>
    <x v="2"/>
    <x v="1"/>
    <x v="20"/>
    <x v="22"/>
    <n v="2649.6493360949999"/>
    <n v="-2649.6493360949999"/>
    <n v="208686"/>
    <n v="1.2696823630214773"/>
    <n v="-1.2696823630214773"/>
  </r>
  <r>
    <x v="5"/>
    <x v="2"/>
    <s v="Total"/>
    <s v="Total"/>
    <x v="2"/>
    <x v="1"/>
    <x v="21"/>
    <x v="19"/>
    <n v="198.23044261000001"/>
    <n v="-198.23044261000001"/>
    <n v="208686"/>
    <n v="9.4989813696175124E-2"/>
    <n v="-9.4989813696175124E-2"/>
  </r>
  <r>
    <x v="5"/>
    <x v="2"/>
    <s v="Total"/>
    <s v="Total"/>
    <x v="2"/>
    <x v="1"/>
    <x v="22"/>
    <x v="23"/>
    <n v="2451.4188934849999"/>
    <n v="-2451.4188934849999"/>
    <n v="208686"/>
    <n v="1.174692549325302"/>
    <n v="-1.174692549325302"/>
  </r>
  <r>
    <x v="5"/>
    <x v="2"/>
    <s v="Total"/>
    <s v="Total"/>
    <x v="2"/>
    <x v="2"/>
    <x v="24"/>
    <x v="24"/>
    <n v="-18276.132458513603"/>
    <n v="-18276.132458513603"/>
    <n v="208686"/>
    <n v="-8.757718514185715"/>
    <n v="-8.757718514185715"/>
  </r>
  <r>
    <x v="5"/>
    <x v="2"/>
    <s v="Instituții financiare monetare"/>
    <s v="Total "/>
    <x v="3"/>
    <x v="0"/>
    <x v="0"/>
    <x v="0"/>
    <n v="183514.00011237242"/>
    <n v="183514.00011237242"/>
    <n v="208686"/>
    <n v="87.937858846483437"/>
    <n v="87.937858846483437"/>
  </r>
  <r>
    <x v="5"/>
    <x v="2"/>
    <s v="Instituții financiare monetare"/>
    <s v="Total "/>
    <x v="3"/>
    <x v="0"/>
    <x v="1"/>
    <x v="1"/>
    <n v="235.02498289000002"/>
    <n v="235.02498289000002"/>
    <n v="208686"/>
    <n v="0.11262134637206138"/>
    <n v="0.11262134637206138"/>
  </r>
  <r>
    <x v="5"/>
    <x v="2"/>
    <s v="Instituții financiare monetare"/>
    <s v="Total "/>
    <x v="3"/>
    <x v="0"/>
    <x v="2"/>
    <x v="2"/>
    <n v="70.213153309999996"/>
    <n v="70.213153309999996"/>
    <n v="208686"/>
    <n v="3.3645358725549385E-2"/>
    <n v="3.3645358725549385E-2"/>
  </r>
  <r>
    <x v="5"/>
    <x v="2"/>
    <s v="Instituții financiare monetare"/>
    <s v="Total "/>
    <x v="3"/>
    <x v="0"/>
    <x v="3"/>
    <x v="3"/>
    <n v="164.81182958000002"/>
    <n v="164.81182958000002"/>
    <n v="208686"/>
    <n v="7.8975987646511994E-2"/>
    <n v="7.8975987646511994E-2"/>
  </r>
  <r>
    <x v="5"/>
    <x v="2"/>
    <s v="Instituții financiare monetare"/>
    <s v="Total "/>
    <x v="3"/>
    <x v="0"/>
    <x v="4"/>
    <x v="4"/>
    <n v="60328.503787019996"/>
    <n v="60328.503787019996"/>
    <n v="208686"/>
    <n v="28.908745094074352"/>
    <n v="28.908745094074352"/>
  </r>
  <r>
    <x v="5"/>
    <x v="2"/>
    <s v="Instituții financiare monetare"/>
    <s v="Total "/>
    <x v="3"/>
    <x v="0"/>
    <x v="5"/>
    <x v="5"/>
    <n v="5526.4678632999994"/>
    <n v="5526.4678632999994"/>
    <n v="208686"/>
    <n v="2.6482216647499111"/>
    <n v="2.6482216647499111"/>
  </r>
  <r>
    <x v="5"/>
    <x v="2"/>
    <s v="Instituții financiare monetare"/>
    <s v="Total "/>
    <x v="3"/>
    <x v="0"/>
    <x v="6"/>
    <x v="6"/>
    <n v="38735.735109369998"/>
    <n v="38735.735109369998"/>
    <n v="208686"/>
    <n v="18.561731553324133"/>
    <n v="18.561731553324133"/>
  </r>
  <r>
    <x v="5"/>
    <x v="2"/>
    <s v="Instituții financiare monetare"/>
    <s v="Total "/>
    <x v="3"/>
    <x v="0"/>
    <x v="7"/>
    <x v="7"/>
    <n v="16066.300814349997"/>
    <n v="16066.300814349997"/>
    <n v="208686"/>
    <n v="7.6987918760003051"/>
    <n v="7.6987918760003051"/>
  </r>
  <r>
    <x v="5"/>
    <x v="2"/>
    <s v="Instituții financiare monetare"/>
    <s v="Total "/>
    <x v="3"/>
    <x v="0"/>
    <x v="8"/>
    <x v="8"/>
    <n v="56703.120136849997"/>
    <n v="56703.120136849997"/>
    <n v="208686"/>
    <n v="27.171501747529781"/>
    <n v="27.171501747529781"/>
  </r>
  <r>
    <x v="5"/>
    <x v="2"/>
    <s v="Instituții financiare monetare"/>
    <s v="Total "/>
    <x v="3"/>
    <x v="0"/>
    <x v="9"/>
    <x v="9"/>
    <n v="10847.58790913721"/>
    <n v="10847.58790913721"/>
    <n v="208686"/>
    <n v="5.1980429492813176"/>
    <n v="5.1980429492813176"/>
  </r>
  <r>
    <x v="5"/>
    <x v="2"/>
    <s v="Instituții financiare monetare"/>
    <s v="Total "/>
    <x v="3"/>
    <x v="0"/>
    <x v="10"/>
    <x v="10"/>
    <n v="45855.532227712785"/>
    <n v="45855.532227712785"/>
    <n v="208686"/>
    <n v="21.973458798248462"/>
    <n v="21.973458798248462"/>
  </r>
  <r>
    <x v="5"/>
    <x v="2"/>
    <s v="Instituții financiare monetare"/>
    <s v="Total "/>
    <x v="3"/>
    <x v="0"/>
    <x v="11"/>
    <x v="11"/>
    <n v="46118.191001100007"/>
    <n v="46118.191001100007"/>
    <n v="208686"/>
    <n v="22.099321948333863"/>
    <n v="22.099321948333863"/>
  </r>
  <r>
    <x v="5"/>
    <x v="2"/>
    <s v="Instituții financiare monetare"/>
    <s v="Total "/>
    <x v="3"/>
    <x v="0"/>
    <x v="12"/>
    <x v="9"/>
    <n v="3284.3167141315535"/>
    <n v="3284.3167141315535"/>
    <n v="208686"/>
    <n v="1.5738078808025233"/>
    <n v="1.5738078808025233"/>
  </r>
  <r>
    <x v="5"/>
    <x v="2"/>
    <s v="Instituții financiare monetare"/>
    <s v="Total "/>
    <x v="3"/>
    <x v="0"/>
    <x v="13"/>
    <x v="10"/>
    <n v="42833.87428696845"/>
    <n v="42833.87428696845"/>
    <n v="208686"/>
    <n v="20.52551406753134"/>
    <n v="20.52551406753134"/>
  </r>
  <r>
    <x v="5"/>
    <x v="2"/>
    <s v="Instituții financiare monetare"/>
    <s v="Total "/>
    <x v="3"/>
    <x v="0"/>
    <x v="14"/>
    <x v="12"/>
    <n v="241.58696"/>
    <n v="241.58696"/>
    <n v="208686"/>
    <n v="0.11576577250031148"/>
    <n v="0.11576577250031148"/>
  </r>
  <r>
    <x v="5"/>
    <x v="2"/>
    <s v="Instituții financiare monetare"/>
    <s v="Total "/>
    <x v="3"/>
    <x v="0"/>
    <x v="15"/>
    <x v="13"/>
    <n v="6.2909416207744604"/>
    <n v="6.2909416207744604"/>
    <n v="208686"/>
    <n v="3.0145489495100103E-3"/>
    <n v="3.0145489495100103E-3"/>
  </r>
  <r>
    <x v="5"/>
    <x v="2"/>
    <s v="Instituții financiare monetare"/>
    <s v="Total "/>
    <x v="3"/>
    <x v="0"/>
    <x v="16"/>
    <x v="14"/>
    <n v="0"/>
    <n v="0"/>
    <n v="208686"/>
    <n v="0"/>
    <n v="0"/>
  </r>
  <r>
    <x v="5"/>
    <x v="2"/>
    <s v="Instituții financiare monetare"/>
    <s v="Total "/>
    <x v="3"/>
    <x v="0"/>
    <x v="17"/>
    <x v="15"/>
    <n v="0"/>
    <n v="0"/>
    <n v="208686"/>
    <n v="0"/>
    <n v="0"/>
  </r>
  <r>
    <x v="5"/>
    <x v="2"/>
    <s v="Instituții financiare monetare"/>
    <s v="Total "/>
    <x v="3"/>
    <x v="0"/>
    <x v="18"/>
    <x v="16"/>
    <n v="6.2909416207744604"/>
    <n v="6.2909416207744604"/>
    <n v="208686"/>
    <n v="3.0145489495100103E-3"/>
    <n v="3.0145489495100103E-3"/>
  </r>
  <r>
    <x v="5"/>
    <x v="2"/>
    <s v="Instituții financiare monetare"/>
    <s v="Total "/>
    <x v="3"/>
    <x v="0"/>
    <x v="19"/>
    <x v="17"/>
    <n v="1.0369333399999998"/>
    <n v="1.0369333399999998"/>
    <n v="208686"/>
    <n v="4.9688687310121414E-4"/>
    <n v="4.9688687310121414E-4"/>
  </r>
  <r>
    <x v="5"/>
    <x v="2"/>
    <s v="Instituții financiare monetare"/>
    <s v="Total "/>
    <x v="3"/>
    <x v="0"/>
    <x v="20"/>
    <x v="18"/>
    <n v="19880.245369551682"/>
    <n v="19880.245369551682"/>
    <n v="208686"/>
    <n v="9.5263915018504743"/>
    <n v="9.5263915018504743"/>
  </r>
  <r>
    <x v="5"/>
    <x v="2"/>
    <s v="Instituții financiare monetare"/>
    <s v="Total "/>
    <x v="3"/>
    <x v="0"/>
    <x v="21"/>
    <x v="19"/>
    <n v="84.335056999999992"/>
    <n v="84.335056999999992"/>
    <n v="208686"/>
    <n v="4.0412417220129761E-2"/>
    <n v="4.0412417220129761E-2"/>
  </r>
  <r>
    <x v="5"/>
    <x v="2"/>
    <s v="Instituții financiare monetare"/>
    <s v="Total "/>
    <x v="3"/>
    <x v="0"/>
    <x v="22"/>
    <x v="20"/>
    <n v="19795.910312551681"/>
    <n v="19795.910312551681"/>
    <n v="208686"/>
    <n v="9.485979084630344"/>
    <n v="9.485979084630344"/>
  </r>
  <r>
    <x v="5"/>
    <x v="2"/>
    <s v="Instituții financiare monetare"/>
    <s v="Total "/>
    <x v="3"/>
    <x v="1"/>
    <x v="23"/>
    <x v="21"/>
    <n v="201327.94327008451"/>
    <n v="-201327.94327008451"/>
    <n v="208686"/>
    <n v="96.474101410772406"/>
    <n v="-96.474101410772406"/>
  </r>
  <r>
    <x v="5"/>
    <x v="2"/>
    <s v="Instituții financiare monetare"/>
    <s v="Total "/>
    <x v="3"/>
    <x v="1"/>
    <x v="1"/>
    <x v="1"/>
    <n v="0"/>
    <n v="0"/>
    <n v="208686"/>
    <n v="0"/>
    <n v="0"/>
  </r>
  <r>
    <x v="5"/>
    <x v="2"/>
    <s v="Instituții financiare monetare"/>
    <s v="Total "/>
    <x v="3"/>
    <x v="1"/>
    <x v="2"/>
    <x v="2"/>
    <n v="0"/>
    <n v="0"/>
    <n v="208686"/>
    <n v="0"/>
    <n v="0"/>
  </r>
  <r>
    <x v="5"/>
    <x v="2"/>
    <s v="Instituții financiare monetare"/>
    <s v="Total "/>
    <x v="3"/>
    <x v="1"/>
    <x v="3"/>
    <x v="3"/>
    <n v="0"/>
    <n v="0"/>
    <n v="208686"/>
    <n v="0"/>
    <n v="0"/>
  </r>
  <r>
    <x v="5"/>
    <x v="2"/>
    <s v="Instituții financiare monetare"/>
    <s v="Total "/>
    <x v="3"/>
    <x v="1"/>
    <x v="4"/>
    <x v="4"/>
    <n v="126742.81659475001"/>
    <n v="-126742.81659475001"/>
    <n v="208686"/>
    <n v="60.733741887213334"/>
    <n v="-60.733741887213334"/>
  </r>
  <r>
    <x v="5"/>
    <x v="2"/>
    <s v="Instituții financiare monetare"/>
    <s v="Total "/>
    <x v="3"/>
    <x v="1"/>
    <x v="5"/>
    <x v="5"/>
    <n v="25950.266393680005"/>
    <n v="-25950.266393680005"/>
    <n v="208686"/>
    <n v="12.4350777693185"/>
    <n v="-12.4350777693185"/>
  </r>
  <r>
    <x v="5"/>
    <x v="2"/>
    <s v="Instituții financiare monetare"/>
    <s v="Total "/>
    <x v="3"/>
    <x v="1"/>
    <x v="6"/>
    <x v="6"/>
    <n v="61301.776810640004"/>
    <n v="-61301.776810640004"/>
    <n v="208686"/>
    <n v="29.375126654706111"/>
    <n v="-29.375126654706111"/>
  </r>
  <r>
    <x v="5"/>
    <x v="2"/>
    <s v="Instituții financiare monetare"/>
    <s v="Total "/>
    <x v="3"/>
    <x v="1"/>
    <x v="7"/>
    <x v="7"/>
    <n v="39490.773390430004"/>
    <n v="-39490.773390430004"/>
    <n v="208686"/>
    <n v="18.923537463188715"/>
    <n v="-18.923537463188715"/>
  </r>
  <r>
    <x v="5"/>
    <x v="2"/>
    <s v="Instituții financiare monetare"/>
    <s v="Total "/>
    <x v="3"/>
    <x v="1"/>
    <x v="8"/>
    <x v="8"/>
    <n v="4416.0623457000002"/>
    <n v="-4416.0623457000002"/>
    <n v="208686"/>
    <n v="2.1161277448894511"/>
    <n v="-2.1161277448894511"/>
  </r>
  <r>
    <x v="5"/>
    <x v="2"/>
    <s v="Instituții financiare monetare"/>
    <s v="Total "/>
    <x v="3"/>
    <x v="1"/>
    <x v="9"/>
    <x v="9"/>
    <n v="3373.4703486999997"/>
    <n v="-3373.4703486999997"/>
    <n v="208686"/>
    <n v="1.6165293065658453"/>
    <n v="-1.6165293065658453"/>
  </r>
  <r>
    <x v="5"/>
    <x v="2"/>
    <s v="Instituții financiare monetare"/>
    <s v="Total "/>
    <x v="3"/>
    <x v="1"/>
    <x v="10"/>
    <x v="10"/>
    <n v="1042.591997"/>
    <n v="-1042.591997"/>
    <n v="208686"/>
    <n v="0.49959843832360579"/>
    <n v="-0.49959843832360579"/>
  </r>
  <r>
    <x v="5"/>
    <x v="2"/>
    <s v="Instituții financiare monetare"/>
    <s v="Total "/>
    <x v="3"/>
    <x v="1"/>
    <x v="11"/>
    <x v="11"/>
    <n v="19012.907592530002"/>
    <n v="-19012.907592530002"/>
    <n v="208686"/>
    <n v="9.1107729280018805"/>
    <n v="-9.1107729280018805"/>
  </r>
  <r>
    <x v="5"/>
    <x v="2"/>
    <s v="Instituții financiare monetare"/>
    <s v="Total "/>
    <x v="3"/>
    <x v="1"/>
    <x v="12"/>
    <x v="9"/>
    <n v="117.39511408336534"/>
    <n v="-117.39511408336534"/>
    <n v="208686"/>
    <n v="5.6254427265540259E-2"/>
    <n v="-5.6254427265540259E-2"/>
  </r>
  <r>
    <x v="5"/>
    <x v="2"/>
    <s v="Instituții financiare monetare"/>
    <s v="Total "/>
    <x v="3"/>
    <x v="1"/>
    <x v="13"/>
    <x v="10"/>
    <n v="18895.512478446635"/>
    <n v="-18895.512478446635"/>
    <n v="208686"/>
    <n v="9.0545185007363393"/>
    <n v="-9.0545185007363393"/>
  </r>
  <r>
    <x v="5"/>
    <x v="2"/>
    <s v="Instituții financiare monetare"/>
    <s v="Total "/>
    <x v="3"/>
    <x v="1"/>
    <x v="14"/>
    <x v="12"/>
    <n v="49497.137255354508"/>
    <n v="-49497.137255354508"/>
    <n v="208686"/>
    <n v="23.718475247670906"/>
    <n v="-23.718475247670906"/>
  </r>
  <r>
    <x v="5"/>
    <x v="2"/>
    <s v="Instituții financiare monetare"/>
    <s v="Total "/>
    <x v="3"/>
    <x v="1"/>
    <x v="15"/>
    <x v="13"/>
    <n v="0"/>
    <n v="0"/>
    <n v="208686"/>
    <n v="0"/>
    <n v="0"/>
  </r>
  <r>
    <x v="5"/>
    <x v="2"/>
    <s v="Instituții financiare monetare"/>
    <s v="Total "/>
    <x v="3"/>
    <x v="1"/>
    <x v="16"/>
    <x v="14"/>
    <n v="0"/>
    <n v="0"/>
    <n v="208686"/>
    <n v="0"/>
    <n v="0"/>
  </r>
  <r>
    <x v="5"/>
    <x v="2"/>
    <s v="Instituții financiare monetare"/>
    <s v="Total "/>
    <x v="3"/>
    <x v="1"/>
    <x v="17"/>
    <x v="15"/>
    <n v="0"/>
    <n v="0"/>
    <n v="208686"/>
    <n v="0"/>
    <n v="0"/>
  </r>
  <r>
    <x v="5"/>
    <x v="2"/>
    <s v="Instituții financiare monetare"/>
    <s v="Total "/>
    <x v="3"/>
    <x v="1"/>
    <x v="18"/>
    <x v="16"/>
    <n v="0"/>
    <n v="0"/>
    <n v="208686"/>
    <n v="0"/>
    <n v="0"/>
  </r>
  <r>
    <x v="5"/>
    <x v="2"/>
    <s v="Instituții financiare monetare"/>
    <s v="Total "/>
    <x v="3"/>
    <x v="1"/>
    <x v="19"/>
    <x v="17"/>
    <n v="1.0369333399999998"/>
    <n v="-1.0369333399999998"/>
    <n v="208686"/>
    <n v="4.9688687310121414E-4"/>
    <n v="-4.9688687310121414E-4"/>
  </r>
  <r>
    <x v="5"/>
    <x v="2"/>
    <s v="Instituții financiare monetare"/>
    <s v="Total "/>
    <x v="3"/>
    <x v="1"/>
    <x v="20"/>
    <x v="22"/>
    <n v="1657.9825484099999"/>
    <n v="-1657.9825484099999"/>
    <n v="208686"/>
    <n v="0.79448671612374566"/>
    <n v="-0.79448671612374566"/>
  </r>
  <r>
    <x v="5"/>
    <x v="2"/>
    <s v="Instituții financiare monetare"/>
    <s v="Total "/>
    <x v="3"/>
    <x v="1"/>
    <x v="21"/>
    <x v="19"/>
    <n v="41.131536220000001"/>
    <n v="-41.131536220000001"/>
    <n v="208686"/>
    <n v="1.9709772682403228E-2"/>
    <n v="-1.9709772682403228E-2"/>
  </r>
  <r>
    <x v="5"/>
    <x v="2"/>
    <s v="Instituții financiare monetare"/>
    <s v="Total "/>
    <x v="3"/>
    <x v="1"/>
    <x v="22"/>
    <x v="23"/>
    <n v="1616.8510121899999"/>
    <n v="-1616.8510121899999"/>
    <n v="208686"/>
    <n v="0.7747769434413424"/>
    <n v="-0.7747769434413424"/>
  </r>
  <r>
    <x v="5"/>
    <x v="2"/>
    <s v="Instituții financiare monetare"/>
    <s v="Total "/>
    <x v="3"/>
    <x v="2"/>
    <x v="24"/>
    <x v="24"/>
    <n v="-17813.943157712085"/>
    <n v="-17813.943157712085"/>
    <n v="208686"/>
    <n v="-8.5362425642889725"/>
    <n v="-8.5362425642889725"/>
  </r>
  <r>
    <x v="5"/>
    <x v="2"/>
    <s v="Instituții financiare monetare"/>
    <s v="Banca Centrală"/>
    <x v="4"/>
    <x v="0"/>
    <x v="0"/>
    <x v="0"/>
    <n v="69039.321368699995"/>
    <n v="69039.321368699995"/>
    <n v="208686"/>
    <n v="33.082871571978949"/>
    <n v="33.082871571978949"/>
  </r>
  <r>
    <x v="5"/>
    <x v="2"/>
    <s v="Instituții financiare monetare"/>
    <s v="Banca Centrală"/>
    <x v="4"/>
    <x v="0"/>
    <x v="1"/>
    <x v="1"/>
    <n v="235.02498289000002"/>
    <n v="235.02498289000002"/>
    <n v="208686"/>
    <n v="0.11262134637206138"/>
    <n v="0.11262134637206138"/>
  </r>
  <r>
    <x v="5"/>
    <x v="2"/>
    <s v="Instituții financiare monetare"/>
    <s v="Banca Centrală"/>
    <x v="4"/>
    <x v="0"/>
    <x v="2"/>
    <x v="2"/>
    <n v="70.213153309999996"/>
    <n v="70.213153309999996"/>
    <n v="208686"/>
    <n v="3.3645358725549385E-2"/>
    <n v="3.3645358725549385E-2"/>
  </r>
  <r>
    <x v="5"/>
    <x v="2"/>
    <s v="Instituții financiare monetare"/>
    <s v="Banca Centrală"/>
    <x v="4"/>
    <x v="0"/>
    <x v="3"/>
    <x v="3"/>
    <n v="164.81182958000002"/>
    <n v="164.81182958000002"/>
    <n v="208686"/>
    <n v="7.8975987646511994E-2"/>
    <n v="7.8975987646511994E-2"/>
  </r>
  <r>
    <x v="5"/>
    <x v="2"/>
    <s v="Instituții financiare monetare"/>
    <s v="Banca Centrală"/>
    <x v="4"/>
    <x v="0"/>
    <x v="4"/>
    <x v="4"/>
    <n v="22535.106934659998"/>
    <n v="22535.106934659998"/>
    <n v="208686"/>
    <n v="10.798571506790104"/>
    <n v="10.798571506790104"/>
  </r>
  <r>
    <x v="5"/>
    <x v="2"/>
    <s v="Instituții financiare monetare"/>
    <s v="Banca Centrală"/>
    <x v="4"/>
    <x v="0"/>
    <x v="5"/>
    <x v="5"/>
    <n v="968.08535929999994"/>
    <n v="968.08535929999994"/>
    <n v="208686"/>
    <n v="0.46389568984023843"/>
    <n v="0.46389568984023843"/>
  </r>
  <r>
    <x v="5"/>
    <x v="2"/>
    <s v="Instituții financiare monetare"/>
    <s v="Banca Centrală"/>
    <x v="4"/>
    <x v="0"/>
    <x v="6"/>
    <x v="6"/>
    <n v="9752.3379310100008"/>
    <n v="9752.3379310100008"/>
    <n v="208686"/>
    <n v="4.6732113946359606"/>
    <n v="4.6732113946359606"/>
  </r>
  <r>
    <x v="5"/>
    <x v="2"/>
    <s v="Instituții financiare monetare"/>
    <s v="Banca Centrală"/>
    <x v="4"/>
    <x v="0"/>
    <x v="7"/>
    <x v="7"/>
    <n v="11814.683644349998"/>
    <n v="11814.683644349998"/>
    <n v="208686"/>
    <n v="5.6614644223139061"/>
    <n v="5.6614644223139061"/>
  </r>
  <r>
    <x v="5"/>
    <x v="2"/>
    <s v="Instituții financiare monetare"/>
    <s v="Banca Centrală"/>
    <x v="4"/>
    <x v="0"/>
    <x v="8"/>
    <x v="8"/>
    <n v="46220.961520149991"/>
    <n v="46220.961520149991"/>
    <n v="208686"/>
    <n v="22.148568433028565"/>
    <n v="22.148568433028565"/>
  </r>
  <r>
    <x v="5"/>
    <x v="2"/>
    <s v="Instituții financiare monetare"/>
    <s v="Banca Centrală"/>
    <x v="4"/>
    <x v="0"/>
    <x v="9"/>
    <x v="9"/>
    <n v="2063.3919999999998"/>
    <n v="2063.3919999999998"/>
    <n v="208686"/>
    <n v="0.9887543965575073"/>
    <n v="0.9887543965575073"/>
  </r>
  <r>
    <x v="5"/>
    <x v="2"/>
    <s v="Instituții financiare monetare"/>
    <s v="Banca Centrală"/>
    <x v="4"/>
    <x v="0"/>
    <x v="10"/>
    <x v="10"/>
    <n v="44157.569520149991"/>
    <n v="44157.569520149991"/>
    <n v="208686"/>
    <n v="21.159814036471058"/>
    <n v="21.159814036471058"/>
  </r>
  <r>
    <x v="5"/>
    <x v="2"/>
    <s v="Instituții financiare monetare"/>
    <s v="Banca Centrală"/>
    <x v="4"/>
    <x v="0"/>
    <x v="11"/>
    <x v="11"/>
    <n v="19.066462099999999"/>
    <n v="19.066462099999999"/>
    <n v="208686"/>
    <n v="9.1364356497321327E-3"/>
    <n v="9.1364356497321327E-3"/>
  </r>
  <r>
    <x v="5"/>
    <x v="2"/>
    <s v="Instituții financiare monetare"/>
    <s v="Banca Centrală"/>
    <x v="4"/>
    <x v="0"/>
    <x v="12"/>
    <x v="9"/>
    <n v="0.78471815"/>
    <n v="0.78471815"/>
    <n v="208686"/>
    <n v="3.7602817151126573E-4"/>
    <n v="3.7602817151126573E-4"/>
  </r>
  <r>
    <x v="5"/>
    <x v="2"/>
    <s v="Instituții financiare monetare"/>
    <s v="Banca Centrală"/>
    <x v="4"/>
    <x v="0"/>
    <x v="13"/>
    <x v="10"/>
    <n v="18.281743949999999"/>
    <n v="18.281743949999999"/>
    <n v="208686"/>
    <n v="8.760407478220867E-3"/>
    <n v="8.760407478220867E-3"/>
  </r>
  <r>
    <x v="5"/>
    <x v="2"/>
    <s v="Instituții financiare monetare"/>
    <s v="Banca Centrală"/>
    <x v="4"/>
    <x v="0"/>
    <x v="14"/>
    <x v="12"/>
    <n v="24"/>
    <n v="24"/>
    <n v="208686"/>
    <n v="1.1500531899600356E-2"/>
    <n v="1.1500531899600356E-2"/>
  </r>
  <r>
    <x v="5"/>
    <x v="2"/>
    <s v="Instituții financiare monetare"/>
    <s v="Banca Centrală"/>
    <x v="4"/>
    <x v="0"/>
    <x v="15"/>
    <x v="13"/>
    <n v="0"/>
    <n v="0"/>
    <n v="208686"/>
    <n v="0"/>
    <n v="0"/>
  </r>
  <r>
    <x v="5"/>
    <x v="2"/>
    <s v="Instituții financiare monetare"/>
    <s v="Banca Centrală"/>
    <x v="4"/>
    <x v="0"/>
    <x v="16"/>
    <x v="14"/>
    <n v="0"/>
    <n v="0"/>
    <n v="208686"/>
    <n v="0"/>
    <n v="0"/>
  </r>
  <r>
    <x v="5"/>
    <x v="2"/>
    <s v="Instituții financiare monetare"/>
    <s v="Banca Centrală"/>
    <x v="4"/>
    <x v="0"/>
    <x v="17"/>
    <x v="15"/>
    <n v="0"/>
    <n v="0"/>
    <n v="208686"/>
    <n v="0"/>
    <n v="0"/>
  </r>
  <r>
    <x v="5"/>
    <x v="2"/>
    <s v="Instituții financiare monetare"/>
    <s v="Banca Centrală"/>
    <x v="4"/>
    <x v="0"/>
    <x v="18"/>
    <x v="16"/>
    <n v="0"/>
    <n v="0"/>
    <n v="208686"/>
    <n v="0"/>
    <n v="0"/>
  </r>
  <r>
    <x v="5"/>
    <x v="2"/>
    <s v="Instituții financiare monetare"/>
    <s v="Banca Centrală"/>
    <x v="4"/>
    <x v="0"/>
    <x v="19"/>
    <x v="17"/>
    <n v="1.9933340000000001E-2"/>
    <n v="1.9933340000000001E-2"/>
    <n v="208686"/>
    <n v="9.551833855649157E-6"/>
    <n v="9.551833855649157E-6"/>
  </r>
  <r>
    <x v="5"/>
    <x v="2"/>
    <s v="Instituții financiare monetare"/>
    <s v="Banca Centrală"/>
    <x v="4"/>
    <x v="0"/>
    <x v="20"/>
    <x v="18"/>
    <n v="5.1415355599999994"/>
    <n v="5.1415355599999994"/>
    <n v="208686"/>
    <n v="2.4637664050295655E-3"/>
    <n v="2.4637664050295655E-3"/>
  </r>
  <r>
    <x v="5"/>
    <x v="2"/>
    <s v="Instituții financiare monetare"/>
    <s v="Banca Centrală"/>
    <x v="4"/>
    <x v="0"/>
    <x v="21"/>
    <x v="19"/>
    <n v="0"/>
    <n v="0"/>
    <n v="208686"/>
    <n v="0"/>
    <n v="0"/>
  </r>
  <r>
    <x v="5"/>
    <x v="2"/>
    <s v="Instituții financiare monetare"/>
    <s v="Banca Centrală"/>
    <x v="4"/>
    <x v="0"/>
    <x v="22"/>
    <x v="20"/>
    <n v="5.1415355599999994"/>
    <n v="5.1415355599999994"/>
    <n v="208686"/>
    <n v="2.4637664050295655E-3"/>
    <n v="2.4637664050295655E-3"/>
  </r>
  <r>
    <x v="5"/>
    <x v="2"/>
    <s v="Instituții financiare monetare"/>
    <s v="Banca Centrală"/>
    <x v="4"/>
    <x v="1"/>
    <x v="23"/>
    <x v="21"/>
    <n v="69152.704399260008"/>
    <n v="-69152.704399260008"/>
    <n v="208686"/>
    <n v="33.137203453638485"/>
    <n v="-33.137203453638485"/>
  </r>
  <r>
    <x v="5"/>
    <x v="2"/>
    <s v="Instituții financiare monetare"/>
    <s v="Banca Centrală"/>
    <x v="4"/>
    <x v="1"/>
    <x v="1"/>
    <x v="1"/>
    <n v="0"/>
    <n v="0"/>
    <n v="208686"/>
    <n v="0"/>
    <n v="0"/>
  </r>
  <r>
    <x v="5"/>
    <x v="2"/>
    <s v="Instituții financiare monetare"/>
    <s v="Banca Centrală"/>
    <x v="4"/>
    <x v="1"/>
    <x v="2"/>
    <x v="2"/>
    <n v="0"/>
    <n v="0"/>
    <n v="208686"/>
    <n v="0"/>
    <n v="0"/>
  </r>
  <r>
    <x v="5"/>
    <x v="2"/>
    <s v="Instituții financiare monetare"/>
    <s v="Banca Centrală"/>
    <x v="4"/>
    <x v="1"/>
    <x v="3"/>
    <x v="3"/>
    <n v="0"/>
    <n v="0"/>
    <n v="208686"/>
    <n v="0"/>
    <n v="0"/>
  </r>
  <r>
    <x v="5"/>
    <x v="2"/>
    <s v="Instituții financiare monetare"/>
    <s v="Banca Centrală"/>
    <x v="4"/>
    <x v="1"/>
    <x v="4"/>
    <x v="4"/>
    <n v="54981.297945750011"/>
    <n v="-54981.297945750011"/>
    <n v="208686"/>
    <n v="26.346423787772068"/>
    <n v="-26.346423787772068"/>
  </r>
  <r>
    <x v="5"/>
    <x v="2"/>
    <s v="Instituții financiare monetare"/>
    <s v="Banca Centrală"/>
    <x v="4"/>
    <x v="1"/>
    <x v="5"/>
    <x v="5"/>
    <n v="25950.266393680005"/>
    <n v="-25950.266393680005"/>
    <n v="208686"/>
    <n v="12.4350777693185"/>
    <n v="-12.4350777693185"/>
  </r>
  <r>
    <x v="5"/>
    <x v="2"/>
    <s v="Instituții financiare monetare"/>
    <s v="Banca Centrală"/>
    <x v="4"/>
    <x v="1"/>
    <x v="6"/>
    <x v="6"/>
    <n v="27593.466972640002"/>
    <n v="-27593.466972640002"/>
    <n v="208686"/>
    <n v="13.222481130808969"/>
    <n v="-13.222481130808969"/>
  </r>
  <r>
    <x v="5"/>
    <x v="2"/>
    <s v="Instituții financiare monetare"/>
    <s v="Banca Centrală"/>
    <x v="4"/>
    <x v="1"/>
    <x v="7"/>
    <x v="7"/>
    <n v="1437.5645794299999"/>
    <n v="-1437.5645794299999"/>
    <n v="208686"/>
    <n v="0.68886488764459508"/>
    <n v="-0.68886488764459508"/>
  </r>
  <r>
    <x v="5"/>
    <x v="2"/>
    <s v="Instituții financiare monetare"/>
    <s v="Banca Centrală"/>
    <x v="4"/>
    <x v="1"/>
    <x v="8"/>
    <x v="8"/>
    <n v="3373.4703486999997"/>
    <n v="-3373.4703486999997"/>
    <n v="208686"/>
    <n v="1.6165293065658453"/>
    <n v="-1.6165293065658453"/>
  </r>
  <r>
    <x v="5"/>
    <x v="2"/>
    <s v="Instituții financiare monetare"/>
    <s v="Banca Centrală"/>
    <x v="4"/>
    <x v="1"/>
    <x v="9"/>
    <x v="9"/>
    <n v="3373.4703486999997"/>
    <n v="-3373.4703486999997"/>
    <n v="208686"/>
    <n v="1.6165293065658453"/>
    <n v="-1.6165293065658453"/>
  </r>
  <r>
    <x v="5"/>
    <x v="2"/>
    <s v="Instituții financiare monetare"/>
    <s v="Banca Centrală"/>
    <x v="4"/>
    <x v="1"/>
    <x v="10"/>
    <x v="10"/>
    <n v="0"/>
    <n v="0"/>
    <n v="208686"/>
    <n v="0"/>
    <n v="0"/>
  </r>
  <r>
    <x v="5"/>
    <x v="2"/>
    <s v="Instituții financiare monetare"/>
    <s v="Banca Centrală"/>
    <x v="4"/>
    <x v="1"/>
    <x v="11"/>
    <x v="11"/>
    <n v="3911.3454775300002"/>
    <n v="-3911.3454775300002"/>
    <n v="208686"/>
    <n v="1.8742730597788064"/>
    <n v="-1.8742730597788064"/>
  </r>
  <r>
    <x v="5"/>
    <x v="2"/>
    <s v="Instituții financiare monetare"/>
    <s v="Banca Centrală"/>
    <x v="4"/>
    <x v="1"/>
    <x v="12"/>
    <x v="9"/>
    <n v="0"/>
    <n v="0"/>
    <n v="208686"/>
    <n v="0"/>
    <n v="0"/>
  </r>
  <r>
    <x v="5"/>
    <x v="2"/>
    <s v="Instituții financiare monetare"/>
    <s v="Banca Centrală"/>
    <x v="4"/>
    <x v="1"/>
    <x v="13"/>
    <x v="10"/>
    <n v="3911.3454775300002"/>
    <n v="-3911.3454775300002"/>
    <n v="208686"/>
    <n v="1.8742730597788064"/>
    <n v="-1.8742730597788064"/>
  </r>
  <r>
    <x v="5"/>
    <x v="2"/>
    <s v="Instituții financiare monetare"/>
    <s v="Banca Centrală"/>
    <x v="4"/>
    <x v="1"/>
    <x v="14"/>
    <x v="12"/>
    <n v="6868.3463408700018"/>
    <n v="-6868.3463408700018"/>
    <n v="208686"/>
    <n v="3.291234841278285"/>
    <n v="-3.291234841278285"/>
  </r>
  <r>
    <x v="5"/>
    <x v="2"/>
    <s v="Instituții financiare monetare"/>
    <s v="Banca Centrală"/>
    <x v="4"/>
    <x v="1"/>
    <x v="15"/>
    <x v="13"/>
    <n v="0"/>
    <n v="0"/>
    <n v="208686"/>
    <n v="0"/>
    <n v="0"/>
  </r>
  <r>
    <x v="5"/>
    <x v="2"/>
    <s v="Instituții financiare monetare"/>
    <s v="Banca Centrală"/>
    <x v="4"/>
    <x v="1"/>
    <x v="16"/>
    <x v="14"/>
    <n v="0"/>
    <n v="0"/>
    <n v="208686"/>
    <n v="0"/>
    <n v="0"/>
  </r>
  <r>
    <x v="5"/>
    <x v="2"/>
    <s v="Instituții financiare monetare"/>
    <s v="Banca Centrală"/>
    <x v="4"/>
    <x v="1"/>
    <x v="17"/>
    <x v="15"/>
    <n v="0"/>
    <n v="0"/>
    <n v="208686"/>
    <n v="0"/>
    <n v="0"/>
  </r>
  <r>
    <x v="5"/>
    <x v="2"/>
    <s v="Instituții financiare monetare"/>
    <s v="Banca Centrală"/>
    <x v="4"/>
    <x v="1"/>
    <x v="18"/>
    <x v="16"/>
    <n v="0"/>
    <n v="0"/>
    <n v="208686"/>
    <n v="0"/>
    <n v="0"/>
  </r>
  <r>
    <x v="5"/>
    <x v="2"/>
    <s v="Instituții financiare monetare"/>
    <s v="Banca Centrală"/>
    <x v="4"/>
    <x v="1"/>
    <x v="19"/>
    <x v="17"/>
    <n v="1.0169999999999999"/>
    <n v="-1.0169999999999999"/>
    <n v="208686"/>
    <n v="4.8733503924556506E-4"/>
    <n v="-4.8733503924556506E-4"/>
  </r>
  <r>
    <x v="5"/>
    <x v="2"/>
    <s v="Instituții financiare monetare"/>
    <s v="Banca Centrală"/>
    <x v="4"/>
    <x v="1"/>
    <x v="20"/>
    <x v="22"/>
    <n v="17.227286409999998"/>
    <n v="-17.227286409999998"/>
    <n v="208686"/>
    <n v="8.2551232042398625E-3"/>
    <n v="-8.2551232042398625E-3"/>
  </r>
  <r>
    <x v="5"/>
    <x v="2"/>
    <s v="Instituții financiare monetare"/>
    <s v="Banca Centrală"/>
    <x v="4"/>
    <x v="1"/>
    <x v="21"/>
    <x v="19"/>
    <n v="0"/>
    <n v="0"/>
    <n v="208686"/>
    <n v="0"/>
    <n v="0"/>
  </r>
  <r>
    <x v="5"/>
    <x v="2"/>
    <s v="Instituții financiare monetare"/>
    <s v="Banca Centrală"/>
    <x v="4"/>
    <x v="1"/>
    <x v="22"/>
    <x v="23"/>
    <n v="17.227286409999998"/>
    <n v="-17.227286409999998"/>
    <n v="208686"/>
    <n v="8.2551232042398625E-3"/>
    <n v="-8.2551232042398625E-3"/>
  </r>
  <r>
    <x v="5"/>
    <x v="2"/>
    <s v="Instituții financiare monetare"/>
    <s v="Banca Centrală"/>
    <x v="4"/>
    <x v="2"/>
    <x v="24"/>
    <x v="24"/>
    <n v="-113.38303056001314"/>
    <n v="-113.38303056001314"/>
    <n v="208686"/>
    <n v="-5.4331881659533052E-2"/>
    <n v="-5.4331881659533052E-2"/>
  </r>
  <r>
    <x v="5"/>
    <x v="2"/>
    <s v="Instituții financiare monetare"/>
    <s v="Alte instituții financiare monetare"/>
    <x v="5"/>
    <x v="0"/>
    <x v="0"/>
    <x v="0"/>
    <n v="114474.67874367247"/>
    <n v="114474.67874367247"/>
    <n v="208686"/>
    <n v="54.854987274504509"/>
    <n v="54.854987274504509"/>
  </r>
  <r>
    <x v="5"/>
    <x v="2"/>
    <s v="Instituții financiare monetare"/>
    <s v="Alte instituții financiare monetare"/>
    <x v="5"/>
    <x v="0"/>
    <x v="1"/>
    <x v="1"/>
    <n v="0"/>
    <n v="0"/>
    <n v="208686"/>
    <n v="0"/>
    <n v="0"/>
  </r>
  <r>
    <x v="5"/>
    <x v="2"/>
    <s v="Instituții financiare monetare"/>
    <s v="Alte instituții financiare monetare"/>
    <x v="5"/>
    <x v="0"/>
    <x v="2"/>
    <x v="2"/>
    <n v="0"/>
    <n v="0"/>
    <n v="208686"/>
    <n v="0"/>
    <n v="0"/>
  </r>
  <r>
    <x v="5"/>
    <x v="2"/>
    <s v="Instituții financiare monetare"/>
    <s v="Alte instituții financiare monetare"/>
    <x v="5"/>
    <x v="0"/>
    <x v="3"/>
    <x v="3"/>
    <n v="0"/>
    <n v="0"/>
    <n v="208686"/>
    <n v="0"/>
    <n v="0"/>
  </r>
  <r>
    <x v="5"/>
    <x v="2"/>
    <s v="Instituții financiare monetare"/>
    <s v="Alte instituții financiare monetare"/>
    <x v="5"/>
    <x v="0"/>
    <x v="4"/>
    <x v="4"/>
    <n v="37793.396852359998"/>
    <n v="37793.396852359998"/>
    <n v="208686"/>
    <n v="18.110173587284244"/>
    <n v="18.110173587284244"/>
  </r>
  <r>
    <x v="5"/>
    <x v="2"/>
    <s v="Instituții financiare monetare"/>
    <s v="Alte instituții financiare monetare"/>
    <x v="5"/>
    <x v="0"/>
    <x v="5"/>
    <x v="5"/>
    <n v="4558.3825039999992"/>
    <n v="4558.3825039999992"/>
    <n v="208686"/>
    <n v="2.1843259749096724"/>
    <n v="2.1843259749096724"/>
  </r>
  <r>
    <x v="5"/>
    <x v="2"/>
    <s v="Instituții financiare monetare"/>
    <s v="Alte instituții financiare monetare"/>
    <x v="5"/>
    <x v="0"/>
    <x v="6"/>
    <x v="6"/>
    <n v="28983.397178359999"/>
    <n v="28983.397178359999"/>
    <n v="208686"/>
    <n v="13.888520158688172"/>
    <n v="13.888520158688172"/>
  </r>
  <r>
    <x v="5"/>
    <x v="2"/>
    <s v="Instituții financiare monetare"/>
    <s v="Alte instituții financiare monetare"/>
    <x v="5"/>
    <x v="0"/>
    <x v="7"/>
    <x v="7"/>
    <n v="4251.6171699999995"/>
    <n v="4251.6171699999995"/>
    <n v="208686"/>
    <n v="2.0373274536863994"/>
    <n v="2.0373274536863994"/>
  </r>
  <r>
    <x v="5"/>
    <x v="2"/>
    <s v="Instituții financiare monetare"/>
    <s v="Alte instituții financiare monetare"/>
    <x v="5"/>
    <x v="0"/>
    <x v="8"/>
    <x v="8"/>
    <n v="10482.1586167"/>
    <n v="10482.1586167"/>
    <n v="208686"/>
    <n v="5.0229333145012127"/>
    <n v="5.0229333145012127"/>
  </r>
  <r>
    <x v="5"/>
    <x v="2"/>
    <s v="Instituții financiare monetare"/>
    <s v="Alte instituții financiare monetare"/>
    <x v="5"/>
    <x v="0"/>
    <x v="9"/>
    <x v="9"/>
    <n v="8784.19590913721"/>
    <n v="8784.19590913721"/>
    <n v="208686"/>
    <n v="4.2092885527238098"/>
    <n v="4.2092885527238098"/>
  </r>
  <r>
    <x v="5"/>
    <x v="2"/>
    <s v="Instituții financiare monetare"/>
    <s v="Alte instituții financiare monetare"/>
    <x v="5"/>
    <x v="0"/>
    <x v="10"/>
    <x v="10"/>
    <n v="1697.9627075627905"/>
    <n v="1697.9627075627905"/>
    <n v="208686"/>
    <n v="0.81364476177740264"/>
    <n v="0.81364476177740264"/>
  </r>
  <r>
    <x v="5"/>
    <x v="2"/>
    <s v="Instituții financiare monetare"/>
    <s v="Alte instituții financiare monetare"/>
    <x v="5"/>
    <x v="0"/>
    <x v="11"/>
    <x v="11"/>
    <n v="46099.124539000004"/>
    <n v="46099.124539000004"/>
    <n v="208686"/>
    <n v="22.09018551268413"/>
    <n v="22.09018551268413"/>
  </r>
  <r>
    <x v="5"/>
    <x v="2"/>
    <s v="Instituții financiare monetare"/>
    <s v="Alte instituții financiare monetare"/>
    <x v="5"/>
    <x v="0"/>
    <x v="12"/>
    <x v="9"/>
    <n v="3283.5319959815533"/>
    <n v="3283.5319959815533"/>
    <n v="208686"/>
    <n v="1.5734318526310118"/>
    <n v="1.5734318526310118"/>
  </r>
  <r>
    <x v="5"/>
    <x v="2"/>
    <s v="Instituții financiare monetare"/>
    <s v="Alte instituții financiare monetare"/>
    <x v="5"/>
    <x v="0"/>
    <x v="13"/>
    <x v="10"/>
    <n v="42815.592543018451"/>
    <n v="42815.592543018451"/>
    <n v="208686"/>
    <n v="20.516753660053119"/>
    <n v="20.516753660053119"/>
  </r>
  <r>
    <x v="5"/>
    <x v="2"/>
    <s v="Instituții financiare monetare"/>
    <s v="Alte instituții financiare monetare"/>
    <x v="5"/>
    <x v="0"/>
    <x v="14"/>
    <x v="12"/>
    <n v="217.58696"/>
    <n v="217.58696"/>
    <n v="208686"/>
    <n v="0.10426524060071111"/>
    <n v="0.10426524060071111"/>
  </r>
  <r>
    <x v="5"/>
    <x v="2"/>
    <s v="Instituții financiare monetare"/>
    <s v="Alte instituții financiare monetare"/>
    <x v="5"/>
    <x v="0"/>
    <x v="15"/>
    <x v="13"/>
    <n v="6.2909416207744604"/>
    <n v="6.2909416207744604"/>
    <n v="208686"/>
    <n v="3.0145489495100103E-3"/>
    <n v="3.0145489495100103E-3"/>
  </r>
  <r>
    <x v="5"/>
    <x v="2"/>
    <s v="Instituții financiare monetare"/>
    <s v="Alte instituții financiare monetare"/>
    <x v="5"/>
    <x v="0"/>
    <x v="16"/>
    <x v="14"/>
    <n v="0"/>
    <n v="0"/>
    <n v="208686"/>
    <n v="0"/>
    <n v="0"/>
  </r>
  <r>
    <x v="5"/>
    <x v="2"/>
    <s v="Instituții financiare monetare"/>
    <s v="Alte instituții financiare monetare"/>
    <x v="5"/>
    <x v="0"/>
    <x v="17"/>
    <x v="15"/>
    <n v="0"/>
    <n v="0"/>
    <n v="208686"/>
    <n v="0"/>
    <n v="0"/>
  </r>
  <r>
    <x v="5"/>
    <x v="2"/>
    <s v="Instituții financiare monetare"/>
    <s v="Alte instituții financiare monetare"/>
    <x v="5"/>
    <x v="0"/>
    <x v="18"/>
    <x v="16"/>
    <n v="6.2909416207744604"/>
    <n v="6.2909416207744604"/>
    <n v="208686"/>
    <n v="3.0145489495100103E-3"/>
    <n v="3.0145489495100103E-3"/>
  </r>
  <r>
    <x v="5"/>
    <x v="2"/>
    <s v="Instituții financiare monetare"/>
    <s v="Alte instituții financiare monetare"/>
    <x v="5"/>
    <x v="0"/>
    <x v="19"/>
    <x v="17"/>
    <n v="1.0169999999999999"/>
    <n v="1.0169999999999999"/>
    <n v="208686"/>
    <n v="4.8733503924556506E-4"/>
    <n v="4.8733503924556506E-4"/>
  </r>
  <r>
    <x v="5"/>
    <x v="2"/>
    <s v="Instituții financiare monetare"/>
    <s v="Alte instituții financiare monetare"/>
    <x v="5"/>
    <x v="0"/>
    <x v="20"/>
    <x v="18"/>
    <n v="19875.103833991681"/>
    <n v="19875.103833991681"/>
    <n v="208686"/>
    <n v="9.5239277354454455"/>
    <n v="9.5239277354454455"/>
  </r>
  <r>
    <x v="5"/>
    <x v="2"/>
    <s v="Instituții financiare monetare"/>
    <s v="Alte instituții financiare monetare"/>
    <x v="5"/>
    <x v="0"/>
    <x v="21"/>
    <x v="19"/>
    <n v="84.335056999999992"/>
    <n v="84.335056999999992"/>
    <n v="208686"/>
    <n v="4.0412417220129761E-2"/>
    <n v="4.0412417220129761E-2"/>
  </r>
  <r>
    <x v="5"/>
    <x v="2"/>
    <s v="Instituții financiare monetare"/>
    <s v="Alte instituții financiare monetare"/>
    <x v="5"/>
    <x v="0"/>
    <x v="22"/>
    <x v="20"/>
    <n v="19790.768776991681"/>
    <n v="19790.768776991681"/>
    <n v="208686"/>
    <n v="9.4835153182253151"/>
    <n v="9.4835153182253151"/>
  </r>
  <r>
    <x v="5"/>
    <x v="2"/>
    <s v="Instituții financiare monetare"/>
    <s v="Alte instituții financiare monetare"/>
    <x v="5"/>
    <x v="1"/>
    <x v="23"/>
    <x v="21"/>
    <n v="132175.23887082448"/>
    <n v="-132175.23887082448"/>
    <n v="208686"/>
    <n v="63.336897957133921"/>
    <n v="-63.336897957133921"/>
  </r>
  <r>
    <x v="5"/>
    <x v="2"/>
    <s v="Instituții financiare monetare"/>
    <s v="Alte instituții financiare monetare"/>
    <x v="5"/>
    <x v="1"/>
    <x v="1"/>
    <x v="1"/>
    <n v="0"/>
    <n v="0"/>
    <n v="208686"/>
    <n v="0"/>
    <n v="0"/>
  </r>
  <r>
    <x v="5"/>
    <x v="2"/>
    <s v="Instituții financiare monetare"/>
    <s v="Alte instituții financiare monetare"/>
    <x v="5"/>
    <x v="1"/>
    <x v="2"/>
    <x v="2"/>
    <n v="0"/>
    <n v="0"/>
    <n v="208686"/>
    <n v="0"/>
    <n v="0"/>
  </r>
  <r>
    <x v="5"/>
    <x v="2"/>
    <s v="Instituții financiare monetare"/>
    <s v="Alte instituții financiare monetare"/>
    <x v="5"/>
    <x v="1"/>
    <x v="3"/>
    <x v="3"/>
    <n v="0"/>
    <n v="0"/>
    <n v="208686"/>
    <n v="0"/>
    <n v="0"/>
  </r>
  <r>
    <x v="5"/>
    <x v="2"/>
    <s v="Instituții financiare monetare"/>
    <s v="Alte instituții financiare monetare"/>
    <x v="5"/>
    <x v="1"/>
    <x v="4"/>
    <x v="4"/>
    <n v="71761.518649000005"/>
    <n v="-71761.518649000005"/>
    <n v="208686"/>
    <n v="34.387318099441266"/>
    <n v="-34.387318099441266"/>
  </r>
  <r>
    <x v="5"/>
    <x v="2"/>
    <s v="Instituții financiare monetare"/>
    <s v="Alte instituții financiare monetare"/>
    <x v="5"/>
    <x v="1"/>
    <x v="5"/>
    <x v="5"/>
    <n v="0"/>
    <n v="0"/>
    <n v="208686"/>
    <n v="0"/>
    <n v="0"/>
  </r>
  <r>
    <x v="5"/>
    <x v="2"/>
    <s v="Instituții financiare monetare"/>
    <s v="Alte instituții financiare monetare"/>
    <x v="5"/>
    <x v="1"/>
    <x v="6"/>
    <x v="6"/>
    <n v="33708.309838000001"/>
    <n v="-33708.309838000001"/>
    <n v="208686"/>
    <n v="16.152645523897146"/>
    <n v="-16.152645523897146"/>
  </r>
  <r>
    <x v="5"/>
    <x v="2"/>
    <s v="Instituții financiare monetare"/>
    <s v="Alte instituții financiare monetare"/>
    <x v="5"/>
    <x v="1"/>
    <x v="7"/>
    <x v="7"/>
    <n v="38053.208811000004"/>
    <n v="-38053.208811000004"/>
    <n v="208686"/>
    <n v="18.234672575544121"/>
    <n v="-18.234672575544121"/>
  </r>
  <r>
    <x v="5"/>
    <x v="2"/>
    <s v="Instituții financiare monetare"/>
    <s v="Alte instituții financiare monetare"/>
    <x v="5"/>
    <x v="1"/>
    <x v="8"/>
    <x v="8"/>
    <n v="1042.591997"/>
    <n v="-1042.591997"/>
    <n v="208686"/>
    <n v="0.49959843832360579"/>
    <n v="-0.49959843832360579"/>
  </r>
  <r>
    <x v="5"/>
    <x v="2"/>
    <s v="Instituții financiare monetare"/>
    <s v="Alte instituții financiare monetare"/>
    <x v="5"/>
    <x v="1"/>
    <x v="9"/>
    <x v="9"/>
    <n v="0"/>
    <n v="0"/>
    <n v="208686"/>
    <n v="0"/>
    <n v="0"/>
  </r>
  <r>
    <x v="5"/>
    <x v="2"/>
    <s v="Instituții financiare monetare"/>
    <s v="Alte instituții financiare monetare"/>
    <x v="5"/>
    <x v="1"/>
    <x v="10"/>
    <x v="10"/>
    <n v="1042.591997"/>
    <n v="-1042.591997"/>
    <n v="208686"/>
    <n v="0.49959843832360579"/>
    <n v="-0.49959843832360579"/>
  </r>
  <r>
    <x v="5"/>
    <x v="2"/>
    <s v="Instituții financiare monetare"/>
    <s v="Alte instituții financiare monetare"/>
    <x v="5"/>
    <x v="1"/>
    <x v="11"/>
    <x v="11"/>
    <n v="15101.562115000001"/>
    <n v="-15101.562115000001"/>
    <n v="208686"/>
    <n v="7.2364998682230715"/>
    <n v="-7.2364998682230715"/>
  </r>
  <r>
    <x v="5"/>
    <x v="2"/>
    <s v="Instituții financiare monetare"/>
    <s v="Alte instituții financiare monetare"/>
    <x v="5"/>
    <x v="1"/>
    <x v="12"/>
    <x v="9"/>
    <n v="117.39511408336534"/>
    <n v="-117.39511408336534"/>
    <n v="208686"/>
    <n v="5.6254427265540259E-2"/>
    <n v="-5.6254427265540259E-2"/>
  </r>
  <r>
    <x v="5"/>
    <x v="2"/>
    <s v="Instituții financiare monetare"/>
    <s v="Alte instituții financiare monetare"/>
    <x v="5"/>
    <x v="1"/>
    <x v="13"/>
    <x v="10"/>
    <n v="14984.167000916636"/>
    <n v="-14984.167000916636"/>
    <n v="208686"/>
    <n v="7.180245440957532"/>
    <n v="-7.180245440957532"/>
  </r>
  <r>
    <x v="5"/>
    <x v="2"/>
    <s v="Instituții financiare monetare"/>
    <s v="Alte instituții financiare monetare"/>
    <x v="5"/>
    <x v="1"/>
    <x v="14"/>
    <x v="12"/>
    <n v="42628.790914484503"/>
    <n v="-42628.790914484503"/>
    <n v="208686"/>
    <n v="20.42724040639262"/>
    <n v="-20.42724040639262"/>
  </r>
  <r>
    <x v="5"/>
    <x v="2"/>
    <s v="Instituții financiare monetare"/>
    <s v="Alte instituții financiare monetare"/>
    <x v="5"/>
    <x v="1"/>
    <x v="15"/>
    <x v="13"/>
    <n v="0"/>
    <n v="0"/>
    <n v="208686"/>
    <n v="0"/>
    <n v="0"/>
  </r>
  <r>
    <x v="5"/>
    <x v="2"/>
    <s v="Instituții financiare monetare"/>
    <s v="Alte instituții financiare monetare"/>
    <x v="5"/>
    <x v="1"/>
    <x v="16"/>
    <x v="14"/>
    <n v="0"/>
    <n v="0"/>
    <n v="208686"/>
    <n v="0"/>
    <n v="0"/>
  </r>
  <r>
    <x v="5"/>
    <x v="2"/>
    <s v="Instituții financiare monetare"/>
    <s v="Alte instituții financiare monetare"/>
    <x v="5"/>
    <x v="1"/>
    <x v="17"/>
    <x v="15"/>
    <n v="0"/>
    <n v="0"/>
    <n v="208686"/>
    <n v="0"/>
    <n v="0"/>
  </r>
  <r>
    <x v="5"/>
    <x v="2"/>
    <s v="Instituții financiare monetare"/>
    <s v="Alte instituții financiare monetare"/>
    <x v="5"/>
    <x v="1"/>
    <x v="18"/>
    <x v="16"/>
    <n v="0"/>
    <n v="0"/>
    <n v="208686"/>
    <n v="0"/>
    <n v="0"/>
  </r>
  <r>
    <x v="5"/>
    <x v="2"/>
    <s v="Instituții financiare monetare"/>
    <s v="Alte instituții financiare monetare"/>
    <x v="5"/>
    <x v="1"/>
    <x v="19"/>
    <x v="17"/>
    <n v="1.9933340000000001E-2"/>
    <n v="-1.9933340000000001E-2"/>
    <n v="208686"/>
    <n v="9.551833855649157E-6"/>
    <n v="-9.551833855649157E-6"/>
  </r>
  <r>
    <x v="5"/>
    <x v="2"/>
    <s v="Instituții financiare monetare"/>
    <s v="Alte instituții financiare monetare"/>
    <x v="5"/>
    <x v="1"/>
    <x v="20"/>
    <x v="22"/>
    <n v="1640.7552619999999"/>
    <n v="-1640.7552619999999"/>
    <n v="208686"/>
    <n v="0.78623159291950573"/>
    <n v="-0.78623159291950573"/>
  </r>
  <r>
    <x v="5"/>
    <x v="2"/>
    <s v="Instituții financiare monetare"/>
    <s v="Alte instituții financiare monetare"/>
    <x v="5"/>
    <x v="1"/>
    <x v="21"/>
    <x v="19"/>
    <n v="41.131536220000001"/>
    <n v="-41.131536220000001"/>
    <n v="208686"/>
    <n v="1.9709772682403228E-2"/>
    <n v="-1.9709772682403228E-2"/>
  </r>
  <r>
    <x v="5"/>
    <x v="2"/>
    <s v="Instituții financiare monetare"/>
    <s v="Alte instituții financiare monetare"/>
    <x v="5"/>
    <x v="1"/>
    <x v="22"/>
    <x v="23"/>
    <n v="1599.6237257799999"/>
    <n v="-1599.6237257799999"/>
    <n v="208686"/>
    <n v="0.76652182023710258"/>
    <n v="-0.76652182023710258"/>
  </r>
  <r>
    <x v="5"/>
    <x v="2"/>
    <s v="Instituții financiare monetare"/>
    <s v="Alte instituții financiare monetare"/>
    <x v="5"/>
    <x v="2"/>
    <x v="24"/>
    <x v="24"/>
    <n v="-17700.560127152014"/>
    <n v="-17700.560127152014"/>
    <n v="208686"/>
    <n v="-8.4819106826294099"/>
    <n v="-8.4819106826294099"/>
  </r>
  <r>
    <x v="5"/>
    <x v="2"/>
    <s v="Alți intermediari financiari"/>
    <s v="Alți intermediari financiari"/>
    <x v="6"/>
    <x v="0"/>
    <x v="0"/>
    <x v="0"/>
    <n v="11651.527636805"/>
    <n v="11651.527636805"/>
    <n v="208686"/>
    <n v="5.5832818860896278"/>
    <n v="5.5832818860896278"/>
  </r>
  <r>
    <x v="5"/>
    <x v="2"/>
    <s v="Alți intermediari financiari"/>
    <s v="Alți intermediari financiari"/>
    <x v="6"/>
    <x v="0"/>
    <x v="1"/>
    <x v="1"/>
    <n v="0"/>
    <n v="0"/>
    <n v="208686"/>
    <n v="0"/>
    <n v="0"/>
  </r>
  <r>
    <x v="5"/>
    <x v="2"/>
    <s v="Alți intermediari financiari"/>
    <s v="Alți intermediari financiari"/>
    <x v="6"/>
    <x v="0"/>
    <x v="2"/>
    <x v="2"/>
    <n v="0"/>
    <n v="0"/>
    <n v="208686"/>
    <n v="0"/>
    <n v="0"/>
  </r>
  <r>
    <x v="5"/>
    <x v="2"/>
    <s v="Alți intermediari financiari"/>
    <s v="Alți intermediari financiari"/>
    <x v="6"/>
    <x v="0"/>
    <x v="3"/>
    <x v="3"/>
    <n v="0"/>
    <n v="0"/>
    <n v="208686"/>
    <n v="0"/>
    <n v="0"/>
  </r>
  <r>
    <x v="5"/>
    <x v="2"/>
    <s v="Alți intermediari financiari"/>
    <s v="Alți intermediari financiari"/>
    <x v="6"/>
    <x v="0"/>
    <x v="4"/>
    <x v="4"/>
    <n v="655.71867280000004"/>
    <n v="655.71867280000004"/>
    <n v="208686"/>
    <n v="0.31421306307083369"/>
    <n v="0.31421306307083369"/>
  </r>
  <r>
    <x v="5"/>
    <x v="2"/>
    <s v="Alți intermediari financiari"/>
    <s v="Alți intermediari financiari"/>
    <x v="6"/>
    <x v="0"/>
    <x v="5"/>
    <x v="5"/>
    <n v="71.514340000000047"/>
    <n v="71.514340000000047"/>
    <n v="208686"/>
    <n v="3.4268872852036093E-2"/>
    <n v="3.4268872852036093E-2"/>
  </r>
  <r>
    <x v="5"/>
    <x v="2"/>
    <s v="Alți intermediari financiari"/>
    <s v="Alți intermediari financiari"/>
    <x v="6"/>
    <x v="0"/>
    <x v="6"/>
    <x v="6"/>
    <n v="460.30169869999992"/>
    <n v="460.30169869999992"/>
    <n v="208686"/>
    <n v="0.22057143205581586"/>
    <n v="0.22057143205581586"/>
  </r>
  <r>
    <x v="5"/>
    <x v="2"/>
    <s v="Alți intermediari financiari"/>
    <s v="Alți intermediari financiari"/>
    <x v="6"/>
    <x v="0"/>
    <x v="7"/>
    <x v="7"/>
    <n v="123.90263410000007"/>
    <n v="123.90263410000007"/>
    <n v="208686"/>
    <n v="5.9372758162981737E-2"/>
    <n v="5.9372758162981737E-2"/>
  </r>
  <r>
    <x v="5"/>
    <x v="2"/>
    <s v="Alți intermediari financiari"/>
    <s v="Alți intermediari financiari"/>
    <x v="6"/>
    <x v="0"/>
    <x v="8"/>
    <x v="8"/>
    <n v="1.7998070000001007"/>
    <n v="1.7998070000001007"/>
    <n v="208686"/>
    <n v="8.6244740902604905E-4"/>
    <n v="8.6244740902604905E-4"/>
  </r>
  <r>
    <x v="5"/>
    <x v="2"/>
    <s v="Alți intermediari financiari"/>
    <s v="Alți intermediari financiari"/>
    <x v="6"/>
    <x v="0"/>
    <x v="9"/>
    <x v="9"/>
    <n v="1.7998070000001007"/>
    <n v="1.7998070000001007"/>
    <n v="208686"/>
    <n v="8.6244740902604905E-4"/>
    <n v="8.6244740902604905E-4"/>
  </r>
  <r>
    <x v="5"/>
    <x v="2"/>
    <s v="Alți intermediari financiari"/>
    <s v="Alți intermediari financiari"/>
    <x v="6"/>
    <x v="0"/>
    <x v="10"/>
    <x v="10"/>
    <n v="0"/>
    <n v="0"/>
    <n v="208686"/>
    <n v="0"/>
    <n v="0"/>
  </r>
  <r>
    <x v="5"/>
    <x v="2"/>
    <s v="Alți intermediari financiari"/>
    <s v="Alți intermediari financiari"/>
    <x v="6"/>
    <x v="0"/>
    <x v="11"/>
    <x v="11"/>
    <n v="10138.234514"/>
    <n v="10138.234514"/>
    <n v="208686"/>
    <n v="4.8581287264119295"/>
    <n v="4.8581287264119295"/>
  </r>
  <r>
    <x v="5"/>
    <x v="2"/>
    <s v="Alți intermediari financiari"/>
    <s v="Alți intermediari financiari"/>
    <x v="6"/>
    <x v="0"/>
    <x v="12"/>
    <x v="9"/>
    <n v="10122.719508096297"/>
    <n v="10122.719508096297"/>
    <n v="208686"/>
    <n v="4.8506941088986792"/>
    <n v="4.8506941088986792"/>
  </r>
  <r>
    <x v="5"/>
    <x v="2"/>
    <s v="Alți intermediari financiari"/>
    <s v="Alți intermediari financiari"/>
    <x v="6"/>
    <x v="0"/>
    <x v="13"/>
    <x v="10"/>
    <n v="15.515005903701629"/>
    <n v="15.515005903701629"/>
    <n v="208686"/>
    <n v="7.4346175132503521E-3"/>
    <n v="7.4346175132503521E-3"/>
  </r>
  <r>
    <x v="5"/>
    <x v="2"/>
    <s v="Alți intermediari financiari"/>
    <s v="Alți intermediari financiari"/>
    <x v="6"/>
    <x v="0"/>
    <x v="14"/>
    <x v="12"/>
    <n v="60.967926999999996"/>
    <n v="60.967926999999996"/>
    <n v="208686"/>
    <n v="2.9215149554833574E-2"/>
    <n v="2.9215149554833574E-2"/>
  </r>
  <r>
    <x v="5"/>
    <x v="2"/>
    <s v="Alți intermediari financiari"/>
    <s v="Alți intermediari financiari"/>
    <x v="6"/>
    <x v="0"/>
    <x v="15"/>
    <x v="13"/>
    <n v="0"/>
    <n v="0"/>
    <n v="208686"/>
    <n v="0"/>
    <n v="0"/>
  </r>
  <r>
    <x v="5"/>
    <x v="2"/>
    <s v="Alți intermediari financiari"/>
    <s v="Alți intermediari financiari"/>
    <x v="6"/>
    <x v="0"/>
    <x v="16"/>
    <x v="14"/>
    <n v="0"/>
    <n v="0"/>
    <n v="208686"/>
    <n v="0"/>
    <n v="0"/>
  </r>
  <r>
    <x v="5"/>
    <x v="2"/>
    <s v="Alți intermediari financiari"/>
    <s v="Alți intermediari financiari"/>
    <x v="6"/>
    <x v="0"/>
    <x v="17"/>
    <x v="15"/>
    <n v="0"/>
    <n v="0"/>
    <n v="208686"/>
    <n v="0"/>
    <n v="0"/>
  </r>
  <r>
    <x v="5"/>
    <x v="2"/>
    <s v="Alți intermediari financiari"/>
    <s v="Alți intermediari financiari"/>
    <x v="6"/>
    <x v="0"/>
    <x v="18"/>
    <x v="16"/>
    <n v="0"/>
    <n v="0"/>
    <n v="208686"/>
    <n v="0"/>
    <n v="0"/>
  </r>
  <r>
    <x v="5"/>
    <x v="2"/>
    <s v="Alți intermediari financiari"/>
    <s v="Alți intermediari financiari"/>
    <x v="6"/>
    <x v="0"/>
    <x v="19"/>
    <x v="17"/>
    <n v="0"/>
    <n v="0"/>
    <n v="208686"/>
    <n v="0"/>
    <n v="0"/>
  </r>
  <r>
    <x v="5"/>
    <x v="2"/>
    <s v="Alți intermediari financiari"/>
    <s v="Alți intermediari financiari"/>
    <x v="6"/>
    <x v="0"/>
    <x v="20"/>
    <x v="18"/>
    <n v="794.806716005"/>
    <n v="794.806716005"/>
    <n v="208686"/>
    <n v="0.38086249964300434"/>
    <n v="0.38086249964300434"/>
  </r>
  <r>
    <x v="5"/>
    <x v="2"/>
    <s v="Alți intermediari financiari"/>
    <s v="Alți intermediari financiari"/>
    <x v="6"/>
    <x v="0"/>
    <x v="21"/>
    <x v="19"/>
    <n v="81.169469000000007"/>
    <n v="81.169469000000007"/>
    <n v="208686"/>
    <n v="3.8895502812838427E-2"/>
    <n v="3.8895502812838427E-2"/>
  </r>
  <r>
    <x v="5"/>
    <x v="2"/>
    <s v="Alți intermediari financiari"/>
    <s v="Alți intermediari financiari"/>
    <x v="6"/>
    <x v="0"/>
    <x v="22"/>
    <x v="20"/>
    <n v="713.63724700499995"/>
    <n v="713.63724700499995"/>
    <n v="208686"/>
    <n v="0.34196699683016585"/>
    <n v="0.34196699683016585"/>
  </r>
  <r>
    <x v="5"/>
    <x v="2"/>
    <s v="Alți intermediari financiari"/>
    <s v="Alți intermediari financiari"/>
    <x v="6"/>
    <x v="1"/>
    <x v="23"/>
    <x v="21"/>
    <n v="11988.460718975"/>
    <n v="-11988.460718975"/>
    <n v="208686"/>
    <n v="5.7447364552365761"/>
    <n v="-5.7447364552365761"/>
  </r>
  <r>
    <x v="5"/>
    <x v="2"/>
    <s v="Alți intermediari financiari"/>
    <s v="Alți intermediari financiari"/>
    <x v="6"/>
    <x v="1"/>
    <x v="1"/>
    <x v="1"/>
    <n v="0"/>
    <n v="0"/>
    <n v="208686"/>
    <n v="0"/>
    <n v="0"/>
  </r>
  <r>
    <x v="5"/>
    <x v="2"/>
    <s v="Alți intermediari financiari"/>
    <s v="Alți intermediari financiari"/>
    <x v="6"/>
    <x v="1"/>
    <x v="2"/>
    <x v="2"/>
    <n v="0"/>
    <n v="0"/>
    <n v="208686"/>
    <n v="0"/>
    <n v="0"/>
  </r>
  <r>
    <x v="5"/>
    <x v="2"/>
    <s v="Alți intermediari financiari"/>
    <s v="Alți intermediari financiari"/>
    <x v="6"/>
    <x v="1"/>
    <x v="3"/>
    <x v="3"/>
    <n v="0"/>
    <n v="0"/>
    <n v="208686"/>
    <n v="0"/>
    <n v="0"/>
  </r>
  <r>
    <x v="5"/>
    <x v="2"/>
    <s v="Alți intermediari financiari"/>
    <s v="Alți intermediari financiari"/>
    <x v="6"/>
    <x v="1"/>
    <x v="4"/>
    <x v="4"/>
    <n v="0"/>
    <n v="0"/>
    <n v="208686"/>
    <n v="0"/>
    <n v="0"/>
  </r>
  <r>
    <x v="5"/>
    <x v="2"/>
    <s v="Alți intermediari financiari"/>
    <s v="Alți intermediari financiari"/>
    <x v="6"/>
    <x v="1"/>
    <x v="5"/>
    <x v="5"/>
    <n v="0"/>
    <n v="0"/>
    <n v="208686"/>
    <n v="0"/>
    <n v="0"/>
  </r>
  <r>
    <x v="5"/>
    <x v="2"/>
    <s v="Alți intermediari financiari"/>
    <s v="Alți intermediari financiari"/>
    <x v="6"/>
    <x v="1"/>
    <x v="6"/>
    <x v="6"/>
    <n v="0"/>
    <n v="0"/>
    <n v="208686"/>
    <n v="0"/>
    <n v="0"/>
  </r>
  <r>
    <x v="5"/>
    <x v="2"/>
    <s v="Alți intermediari financiari"/>
    <s v="Alți intermediari financiari"/>
    <x v="6"/>
    <x v="1"/>
    <x v="7"/>
    <x v="7"/>
    <n v="0"/>
    <n v="0"/>
    <n v="208686"/>
    <n v="0"/>
    <n v="0"/>
  </r>
  <r>
    <x v="5"/>
    <x v="2"/>
    <s v="Alți intermediari financiari"/>
    <s v="Alți intermediari financiari"/>
    <x v="6"/>
    <x v="1"/>
    <x v="8"/>
    <x v="8"/>
    <n v="0"/>
    <n v="0"/>
    <n v="208686"/>
    <n v="0"/>
    <n v="0"/>
  </r>
  <r>
    <x v="5"/>
    <x v="2"/>
    <s v="Alți intermediari financiari"/>
    <s v="Alți intermediari financiari"/>
    <x v="6"/>
    <x v="1"/>
    <x v="9"/>
    <x v="9"/>
    <n v="0"/>
    <n v="0"/>
    <n v="208686"/>
    <n v="0"/>
    <n v="0"/>
  </r>
  <r>
    <x v="5"/>
    <x v="2"/>
    <s v="Alți intermediari financiari"/>
    <s v="Alți intermediari financiari"/>
    <x v="6"/>
    <x v="1"/>
    <x v="10"/>
    <x v="10"/>
    <n v="0"/>
    <n v="0"/>
    <n v="208686"/>
    <n v="0"/>
    <n v="0"/>
  </r>
  <r>
    <x v="5"/>
    <x v="2"/>
    <s v="Alți intermediari financiari"/>
    <s v="Alți intermediari financiari"/>
    <x v="6"/>
    <x v="1"/>
    <x v="11"/>
    <x v="11"/>
    <n v="6608.7347979999995"/>
    <n v="-6608.7347979999995"/>
    <n v="208686"/>
    <n v="3.1668318900165797"/>
    <n v="-3.1668318900165797"/>
  </r>
  <r>
    <x v="5"/>
    <x v="2"/>
    <s v="Alți intermediari financiari"/>
    <s v="Alți intermediari financiari"/>
    <x v="6"/>
    <x v="1"/>
    <x v="12"/>
    <x v="9"/>
    <n v="317.85708027578312"/>
    <n v="-317.85708027578312"/>
    <n v="208686"/>
    <n v="0.15231356213439479"/>
    <n v="-0.15231356213439479"/>
  </r>
  <r>
    <x v="5"/>
    <x v="2"/>
    <s v="Alți intermediari financiari"/>
    <s v="Alți intermediari financiari"/>
    <x v="6"/>
    <x v="1"/>
    <x v="13"/>
    <x v="10"/>
    <n v="6290.8777177242164"/>
    <n v="-6290.8777177242164"/>
    <n v="208686"/>
    <n v="3.0145183278821852"/>
    <n v="-3.0145183278821852"/>
  </r>
  <r>
    <x v="5"/>
    <x v="2"/>
    <s v="Alți intermediari financiari"/>
    <s v="Alți intermediari financiari"/>
    <x v="6"/>
    <x v="1"/>
    <x v="14"/>
    <x v="12"/>
    <n v="4587.6469069999994"/>
    <n v="-4587.6469069999994"/>
    <n v="208686"/>
    <n v="2.1983491499190171"/>
    <n v="-2.1983491499190171"/>
  </r>
  <r>
    <x v="5"/>
    <x v="2"/>
    <s v="Alți intermediari financiari"/>
    <s v="Alți intermediari financiari"/>
    <x v="6"/>
    <x v="1"/>
    <x v="15"/>
    <x v="13"/>
    <n v="0"/>
    <n v="0"/>
    <n v="208686"/>
    <n v="0"/>
    <n v="0"/>
  </r>
  <r>
    <x v="5"/>
    <x v="2"/>
    <s v="Alți intermediari financiari"/>
    <s v="Alți intermediari financiari"/>
    <x v="6"/>
    <x v="1"/>
    <x v="16"/>
    <x v="14"/>
    <n v="0"/>
    <n v="0"/>
    <n v="208686"/>
    <n v="0"/>
    <n v="0"/>
  </r>
  <r>
    <x v="5"/>
    <x v="2"/>
    <s v="Alți intermediari financiari"/>
    <s v="Alți intermediari financiari"/>
    <x v="6"/>
    <x v="1"/>
    <x v="17"/>
    <x v="15"/>
    <n v="0"/>
    <n v="0"/>
    <n v="208686"/>
    <n v="0"/>
    <n v="0"/>
  </r>
  <r>
    <x v="5"/>
    <x v="2"/>
    <s v="Alți intermediari financiari"/>
    <s v="Alți intermediari financiari"/>
    <x v="6"/>
    <x v="1"/>
    <x v="18"/>
    <x v="16"/>
    <n v="0"/>
    <n v="0"/>
    <n v="208686"/>
    <n v="0"/>
    <n v="0"/>
  </r>
  <r>
    <x v="5"/>
    <x v="2"/>
    <s v="Alți intermediari financiari"/>
    <s v="Alți intermediari financiari"/>
    <x v="6"/>
    <x v="1"/>
    <x v="19"/>
    <x v="17"/>
    <n v="0"/>
    <n v="0"/>
    <n v="208686"/>
    <n v="0"/>
    <n v="0"/>
  </r>
  <r>
    <x v="5"/>
    <x v="2"/>
    <s v="Alți intermediari financiari"/>
    <s v="Alți intermediari financiari"/>
    <x v="6"/>
    <x v="1"/>
    <x v="20"/>
    <x v="22"/>
    <n v="792.07901397500007"/>
    <n v="-792.07901397500007"/>
    <n v="208686"/>
    <n v="0.37955541530097853"/>
    <n v="-0.37955541530097853"/>
  </r>
  <r>
    <x v="5"/>
    <x v="2"/>
    <s v="Alți intermediari financiari"/>
    <s v="Alți intermediari financiari"/>
    <x v="6"/>
    <x v="1"/>
    <x v="21"/>
    <x v="19"/>
    <n v="114.79655700000001"/>
    <n v="-114.79655700000001"/>
    <n v="208686"/>
    <n v="5.5009227739282948E-2"/>
    <n v="-5.5009227739282948E-2"/>
  </r>
  <r>
    <x v="5"/>
    <x v="2"/>
    <s v="Alți intermediari financiari"/>
    <s v="Alți intermediari financiari"/>
    <x v="6"/>
    <x v="1"/>
    <x v="22"/>
    <x v="23"/>
    <n v="677.28245697500006"/>
    <n v="-677.28245697500006"/>
    <n v="208686"/>
    <n v="0.32454618756169562"/>
    <n v="-0.32454618756169562"/>
  </r>
  <r>
    <x v="5"/>
    <x v="2"/>
    <s v="Alți intermediari financiari"/>
    <s v="Alți intermediari financiari"/>
    <x v="6"/>
    <x v="2"/>
    <x v="24"/>
    <x v="24"/>
    <n v="-336.93308217000049"/>
    <n v="-336.93308217000049"/>
    <n v="208686"/>
    <n v="-0.16145456914694828"/>
    <n v="-0.16145456914694828"/>
  </r>
  <r>
    <x v="5"/>
    <x v="2"/>
    <s v="Societăți de asigurare"/>
    <s v="Societăți de asigurare"/>
    <x v="7"/>
    <x v="0"/>
    <x v="0"/>
    <x v="0"/>
    <n v="2554.8528314690002"/>
    <n v="2554.8528314690002"/>
    <n v="208686"/>
    <n v="1.2242569369622305"/>
    <n v="1.2242569369622305"/>
  </r>
  <r>
    <x v="5"/>
    <x v="2"/>
    <s v="Societăți de asigurare"/>
    <s v="Societăți de asigurare"/>
    <x v="7"/>
    <x v="0"/>
    <x v="1"/>
    <x v="1"/>
    <n v="0"/>
    <n v="0"/>
    <n v="208686"/>
    <n v="0"/>
    <n v="0"/>
  </r>
  <r>
    <x v="5"/>
    <x v="2"/>
    <s v="Societăți de asigurare"/>
    <s v="Societăți de asigurare"/>
    <x v="7"/>
    <x v="0"/>
    <x v="2"/>
    <x v="2"/>
    <n v="0"/>
    <n v="0"/>
    <n v="208686"/>
    <n v="0"/>
    <n v="0"/>
  </r>
  <r>
    <x v="5"/>
    <x v="2"/>
    <s v="Societăți de asigurare"/>
    <s v="Societăți de asigurare"/>
    <x v="7"/>
    <x v="0"/>
    <x v="3"/>
    <x v="3"/>
    <n v="0"/>
    <n v="0"/>
    <n v="208686"/>
    <n v="0"/>
    <n v="0"/>
  </r>
  <r>
    <x v="5"/>
    <x v="2"/>
    <s v="Societăți de asigurare"/>
    <s v="Societăți de asigurare"/>
    <x v="7"/>
    <x v="0"/>
    <x v="4"/>
    <x v="4"/>
    <n v="552.23548374999996"/>
    <n v="552.23548374999996"/>
    <n v="208686"/>
    <n v="0.26462507487325454"/>
    <n v="0.26462507487325454"/>
  </r>
  <r>
    <x v="5"/>
    <x v="2"/>
    <s v="Societăți de asigurare"/>
    <s v="Societăți de asigurare"/>
    <x v="7"/>
    <x v="0"/>
    <x v="5"/>
    <x v="5"/>
    <n v="21.534518590000001"/>
    <n v="21.534518590000001"/>
    <n v="208686"/>
    <n v="1.0319100749451329E-2"/>
    <n v="1.0319100749451329E-2"/>
  </r>
  <r>
    <x v="5"/>
    <x v="2"/>
    <s v="Societăți de asigurare"/>
    <s v="Societăți de asigurare"/>
    <x v="7"/>
    <x v="0"/>
    <x v="6"/>
    <x v="6"/>
    <n v="102.80410126"/>
    <n v="102.80410126"/>
    <n v="208686"/>
    <n v="4.9262576914598961E-2"/>
    <n v="4.9262576914598961E-2"/>
  </r>
  <r>
    <x v="5"/>
    <x v="2"/>
    <s v="Societăți de asigurare"/>
    <s v="Societăți de asigurare"/>
    <x v="7"/>
    <x v="0"/>
    <x v="7"/>
    <x v="7"/>
    <n v="427.89686389999997"/>
    <n v="427.89686389999997"/>
    <n v="208686"/>
    <n v="0.20504339720920425"/>
    <n v="0.20504339720920425"/>
  </r>
  <r>
    <x v="5"/>
    <x v="2"/>
    <s v="Societăți de asigurare"/>
    <s v="Societăți de asigurare"/>
    <x v="7"/>
    <x v="0"/>
    <x v="8"/>
    <x v="8"/>
    <n v="1059.4618517399999"/>
    <n v="1059.4618517399999"/>
    <n v="208686"/>
    <n v="0.50768228426439721"/>
    <n v="0.50768228426439721"/>
  </r>
  <r>
    <x v="5"/>
    <x v="2"/>
    <s v="Societăți de asigurare"/>
    <s v="Societăți de asigurare"/>
    <x v="7"/>
    <x v="0"/>
    <x v="9"/>
    <x v="9"/>
    <n v="1059.4618517399999"/>
    <n v="1059.4618517399999"/>
    <n v="208686"/>
    <n v="0.50768228426439721"/>
    <n v="0.50768228426439721"/>
  </r>
  <r>
    <x v="5"/>
    <x v="2"/>
    <s v="Societăți de asigurare"/>
    <s v="Societăți de asigurare"/>
    <x v="7"/>
    <x v="0"/>
    <x v="10"/>
    <x v="10"/>
    <n v="0"/>
    <n v="0"/>
    <n v="208686"/>
    <n v="0"/>
    <n v="0"/>
  </r>
  <r>
    <x v="5"/>
    <x v="2"/>
    <s v="Societăți de asigurare"/>
    <s v="Societăți de asigurare"/>
    <x v="7"/>
    <x v="0"/>
    <x v="11"/>
    <x v="11"/>
    <n v="17.69464078"/>
    <n v="17.69464078"/>
    <n v="208686"/>
    <n v="8.4790741975983054E-3"/>
    <n v="8.4790741975983054E-3"/>
  </r>
  <r>
    <x v="5"/>
    <x v="2"/>
    <s v="Societăți de asigurare"/>
    <s v="Societăți de asigurare"/>
    <x v="7"/>
    <x v="0"/>
    <x v="12"/>
    <x v="9"/>
    <n v="17.69464078"/>
    <n v="17.69464078"/>
    <n v="208686"/>
    <n v="8.4790741975983054E-3"/>
    <n v="8.4790741975983054E-3"/>
  </r>
  <r>
    <x v="5"/>
    <x v="2"/>
    <s v="Societăți de asigurare"/>
    <s v="Societăți de asigurare"/>
    <x v="7"/>
    <x v="0"/>
    <x v="13"/>
    <x v="10"/>
    <n v="0"/>
    <n v="0"/>
    <n v="208686"/>
    <n v="0"/>
    <n v="0"/>
  </r>
  <r>
    <x v="5"/>
    <x v="2"/>
    <s v="Societăți de asigurare"/>
    <s v="Societăți de asigurare"/>
    <x v="7"/>
    <x v="0"/>
    <x v="14"/>
    <x v="12"/>
    <n v="239.02218699999997"/>
    <n v="239.02218699999997"/>
    <n v="208686"/>
    <n v="0.1145367619294059"/>
    <n v="0.1145367619294059"/>
  </r>
  <r>
    <x v="5"/>
    <x v="2"/>
    <s v="Societăți de asigurare"/>
    <s v="Societăți de asigurare"/>
    <x v="7"/>
    <x v="0"/>
    <x v="15"/>
    <x v="13"/>
    <n v="220.79987426"/>
    <n v="220.79987426"/>
    <n v="208686"/>
    <n v="0.1058048332231199"/>
    <n v="0.1058048332231199"/>
  </r>
  <r>
    <x v="5"/>
    <x v="2"/>
    <s v="Societăți de asigurare"/>
    <s v="Societăți de asigurare"/>
    <x v="7"/>
    <x v="0"/>
    <x v="16"/>
    <x v="14"/>
    <n v="220.79987426"/>
    <n v="220.79987426"/>
    <n v="208686"/>
    <n v="0.1058048332231199"/>
    <n v="0.1058048332231199"/>
  </r>
  <r>
    <x v="5"/>
    <x v="2"/>
    <s v="Societăți de asigurare"/>
    <s v="Societăți de asigurare"/>
    <x v="7"/>
    <x v="0"/>
    <x v="17"/>
    <x v="15"/>
    <n v="0"/>
    <n v="0"/>
    <n v="208686"/>
    <n v="0"/>
    <n v="0"/>
  </r>
  <r>
    <x v="5"/>
    <x v="2"/>
    <s v="Societăți de asigurare"/>
    <s v="Societăți de asigurare"/>
    <x v="7"/>
    <x v="0"/>
    <x v="18"/>
    <x v="16"/>
    <n v="0"/>
    <n v="0"/>
    <n v="208686"/>
    <n v="0"/>
    <n v="0"/>
  </r>
  <r>
    <x v="5"/>
    <x v="2"/>
    <s v="Societăți de asigurare"/>
    <s v="Societăți de asigurare"/>
    <x v="7"/>
    <x v="0"/>
    <x v="19"/>
    <x v="17"/>
    <n v="0"/>
    <n v="0"/>
    <n v="208686"/>
    <n v="0"/>
    <n v="0"/>
  </r>
  <r>
    <x v="5"/>
    <x v="2"/>
    <s v="Societăți de asigurare"/>
    <s v="Societăți de asigurare"/>
    <x v="7"/>
    <x v="0"/>
    <x v="20"/>
    <x v="18"/>
    <n v="465.63879393899998"/>
    <n v="465.63879393899998"/>
    <n v="208686"/>
    <n v="0.22312890847445443"/>
    <n v="0.22312890847445443"/>
  </r>
  <r>
    <x v="5"/>
    <x v="2"/>
    <s v="Societăți de asigurare"/>
    <s v="Societăți de asigurare"/>
    <x v="7"/>
    <x v="0"/>
    <x v="21"/>
    <x v="19"/>
    <n v="62.29548411999999"/>
    <n v="62.29548411999999"/>
    <n v="208686"/>
    <n v="2.9851300096796138E-2"/>
    <n v="2.9851300096796138E-2"/>
  </r>
  <r>
    <x v="5"/>
    <x v="2"/>
    <s v="Societăți de asigurare"/>
    <s v="Societăți de asigurare"/>
    <x v="7"/>
    <x v="0"/>
    <x v="22"/>
    <x v="20"/>
    <n v="403.34330981900001"/>
    <n v="403.34330981900001"/>
    <n v="208686"/>
    <n v="0.19327760837765831"/>
    <n v="0.19327760837765831"/>
  </r>
  <r>
    <x v="5"/>
    <x v="2"/>
    <s v="Societăți de asigurare"/>
    <s v="Societăți de asigurare"/>
    <x v="7"/>
    <x v="1"/>
    <x v="23"/>
    <x v="21"/>
    <n v="2680.1090501005579"/>
    <n v="-2680.1090501005579"/>
    <n v="208686"/>
    <n v="1.2842783177120449"/>
    <n v="-1.2842783177120449"/>
  </r>
  <r>
    <x v="5"/>
    <x v="2"/>
    <s v="Societăți de asigurare"/>
    <s v="Societăți de asigurare"/>
    <x v="7"/>
    <x v="1"/>
    <x v="1"/>
    <x v="1"/>
    <n v="0"/>
    <n v="0"/>
    <n v="208686"/>
    <n v="0"/>
    <n v="0"/>
  </r>
  <r>
    <x v="5"/>
    <x v="2"/>
    <s v="Societăți de asigurare"/>
    <s v="Societăți de asigurare"/>
    <x v="7"/>
    <x v="1"/>
    <x v="2"/>
    <x v="2"/>
    <n v="0"/>
    <n v="0"/>
    <n v="208686"/>
    <n v="0"/>
    <n v="0"/>
  </r>
  <r>
    <x v="5"/>
    <x v="2"/>
    <s v="Societăți de asigurare"/>
    <s v="Societăți de asigurare"/>
    <x v="7"/>
    <x v="1"/>
    <x v="3"/>
    <x v="3"/>
    <n v="0"/>
    <n v="0"/>
    <n v="208686"/>
    <n v="0"/>
    <n v="0"/>
  </r>
  <r>
    <x v="5"/>
    <x v="2"/>
    <s v="Societăți de asigurare"/>
    <s v="Societăți de asigurare"/>
    <x v="7"/>
    <x v="1"/>
    <x v="4"/>
    <x v="4"/>
    <n v="0"/>
    <n v="0"/>
    <n v="208686"/>
    <n v="0"/>
    <n v="0"/>
  </r>
  <r>
    <x v="5"/>
    <x v="2"/>
    <s v="Societăți de asigurare"/>
    <s v="Societăți de asigurare"/>
    <x v="7"/>
    <x v="1"/>
    <x v="5"/>
    <x v="5"/>
    <n v="0"/>
    <n v="0"/>
    <n v="208686"/>
    <n v="0"/>
    <n v="0"/>
  </r>
  <r>
    <x v="5"/>
    <x v="2"/>
    <s v="Societăți de asigurare"/>
    <s v="Societăți de asigurare"/>
    <x v="7"/>
    <x v="1"/>
    <x v="6"/>
    <x v="6"/>
    <n v="0"/>
    <n v="0"/>
    <n v="208686"/>
    <n v="0"/>
    <n v="0"/>
  </r>
  <r>
    <x v="5"/>
    <x v="2"/>
    <s v="Societăți de asigurare"/>
    <s v="Societăți de asigurare"/>
    <x v="7"/>
    <x v="1"/>
    <x v="7"/>
    <x v="7"/>
    <n v="0"/>
    <n v="0"/>
    <n v="208686"/>
    <n v="0"/>
    <n v="0"/>
  </r>
  <r>
    <x v="5"/>
    <x v="2"/>
    <s v="Societăți de asigurare"/>
    <s v="Societăți de asigurare"/>
    <x v="7"/>
    <x v="1"/>
    <x v="8"/>
    <x v="8"/>
    <n v="0"/>
    <n v="0"/>
    <n v="208686"/>
    <n v="0"/>
    <n v="0"/>
  </r>
  <r>
    <x v="5"/>
    <x v="2"/>
    <s v="Societăți de asigurare"/>
    <s v="Societăți de asigurare"/>
    <x v="7"/>
    <x v="1"/>
    <x v="9"/>
    <x v="9"/>
    <n v="0"/>
    <n v="0"/>
    <n v="208686"/>
    <n v="0"/>
    <n v="0"/>
  </r>
  <r>
    <x v="5"/>
    <x v="2"/>
    <s v="Societăți de asigurare"/>
    <s v="Societăți de asigurare"/>
    <x v="7"/>
    <x v="1"/>
    <x v="10"/>
    <x v="10"/>
    <n v="0"/>
    <n v="0"/>
    <n v="208686"/>
    <n v="0"/>
    <n v="0"/>
  </r>
  <r>
    <x v="5"/>
    <x v="2"/>
    <s v="Societăți de asigurare"/>
    <s v="Societăți de asigurare"/>
    <x v="7"/>
    <x v="1"/>
    <x v="11"/>
    <x v="11"/>
    <n v="0"/>
    <n v="0"/>
    <n v="208686"/>
    <n v="0"/>
    <n v="0"/>
  </r>
  <r>
    <x v="5"/>
    <x v="2"/>
    <s v="Societăți de asigurare"/>
    <s v="Societăți de asigurare"/>
    <x v="7"/>
    <x v="1"/>
    <x v="12"/>
    <x v="9"/>
    <n v="0"/>
    <n v="0"/>
    <n v="208686"/>
    <n v="0"/>
    <n v="0"/>
  </r>
  <r>
    <x v="5"/>
    <x v="2"/>
    <s v="Societăți de asigurare"/>
    <s v="Societăți de asigurare"/>
    <x v="7"/>
    <x v="1"/>
    <x v="13"/>
    <x v="10"/>
    <n v="0"/>
    <n v="0"/>
    <n v="208686"/>
    <n v="0"/>
    <n v="0"/>
  </r>
  <r>
    <x v="5"/>
    <x v="2"/>
    <s v="Societăți de asigurare"/>
    <s v="Societăți de asigurare"/>
    <x v="7"/>
    <x v="1"/>
    <x v="14"/>
    <x v="12"/>
    <n v="844.45838858462321"/>
    <n v="-844.45838858462321"/>
    <n v="208686"/>
    <n v="0.40465502649177382"/>
    <n v="-0.40465502649177382"/>
  </r>
  <r>
    <x v="5"/>
    <x v="2"/>
    <s v="Societăți de asigurare"/>
    <s v="Societăți de asigurare"/>
    <x v="7"/>
    <x v="1"/>
    <x v="15"/>
    <x v="13"/>
    <n v="1636.0628878059347"/>
    <n v="-1636.0628878059347"/>
    <n v="208686"/>
    <n v="0.783983059623518"/>
    <n v="-0.783983059623518"/>
  </r>
  <r>
    <x v="5"/>
    <x v="2"/>
    <s v="Societăți de asigurare"/>
    <s v="Societăți de asigurare"/>
    <x v="7"/>
    <x v="1"/>
    <x v="16"/>
    <x v="14"/>
    <n v="0"/>
    <n v="0"/>
    <n v="208686"/>
    <n v="0"/>
    <n v="0"/>
  </r>
  <r>
    <x v="5"/>
    <x v="2"/>
    <s v="Societăți de asigurare"/>
    <s v="Societăți de asigurare"/>
    <x v="7"/>
    <x v="1"/>
    <x v="17"/>
    <x v="15"/>
    <n v="438.85772534"/>
    <n v="-438.85772534"/>
    <n v="208686"/>
    <n v="0.21029571956911342"/>
    <n v="-0.21029571956911342"/>
  </r>
  <r>
    <x v="5"/>
    <x v="2"/>
    <s v="Societăți de asigurare"/>
    <s v="Societăți de asigurare"/>
    <x v="7"/>
    <x v="1"/>
    <x v="18"/>
    <x v="16"/>
    <n v="1197.2051624659348"/>
    <n v="-1197.2051624659348"/>
    <n v="208686"/>
    <n v="0.57368734005440458"/>
    <n v="-0.57368734005440458"/>
  </r>
  <r>
    <x v="5"/>
    <x v="2"/>
    <s v="Societăți de asigurare"/>
    <s v="Societăți de asigurare"/>
    <x v="7"/>
    <x v="1"/>
    <x v="19"/>
    <x v="17"/>
    <n v="0"/>
    <n v="0"/>
    <n v="208686"/>
    <n v="0"/>
    <n v="0"/>
  </r>
  <r>
    <x v="5"/>
    <x v="2"/>
    <s v="Societăți de asigurare"/>
    <s v="Societăți de asigurare"/>
    <x v="7"/>
    <x v="1"/>
    <x v="20"/>
    <x v="22"/>
    <n v="199.58777371000002"/>
    <n v="-199.58777371000002"/>
    <n v="208686"/>
    <n v="9.5640231596753028E-2"/>
    <n v="-9.5640231596753028E-2"/>
  </r>
  <r>
    <x v="5"/>
    <x v="2"/>
    <s v="Societăți de asigurare"/>
    <s v="Societăți de asigurare"/>
    <x v="7"/>
    <x v="1"/>
    <x v="21"/>
    <x v="19"/>
    <n v="42.302349389999996"/>
    <n v="-42.302349389999996"/>
    <n v="208686"/>
    <n v="2.0270813274488944E-2"/>
    <n v="-2.0270813274488944E-2"/>
  </r>
  <r>
    <x v="5"/>
    <x v="2"/>
    <s v="Societăți de asigurare"/>
    <s v="Societăți de asigurare"/>
    <x v="7"/>
    <x v="1"/>
    <x v="22"/>
    <x v="23"/>
    <n v="157.28542432000003"/>
    <n v="-157.28542432000003"/>
    <n v="208686"/>
    <n v="7.5369418322264084E-2"/>
    <n v="-7.5369418322264084E-2"/>
  </r>
  <r>
    <x v="5"/>
    <x v="2"/>
    <s v="Societăți de asigurare"/>
    <s v="Societăți de asigurare"/>
    <x v="7"/>
    <x v="2"/>
    <x v="24"/>
    <x v="24"/>
    <n v="-125.25621863155766"/>
    <n v="-125.25621863155766"/>
    <n v="208686"/>
    <n v="-6.002138074981439E-2"/>
    <n v="-6.002138074981439E-2"/>
  </r>
  <r>
    <x v="5"/>
    <x v="3"/>
    <s v="Administrația publică"/>
    <s v="Administrația publică"/>
    <x v="8"/>
    <x v="0"/>
    <x v="0"/>
    <x v="0"/>
    <n v="62082.321603245"/>
    <n v="62082.321603245"/>
    <n v="208686"/>
    <n v="29.749154999973644"/>
    <n v="29.749154999973644"/>
  </r>
  <r>
    <x v="5"/>
    <x v="3"/>
    <s v="Administrația publică"/>
    <s v="Administrația publică"/>
    <x v="8"/>
    <x v="0"/>
    <x v="1"/>
    <x v="1"/>
    <n v="0"/>
    <n v="0"/>
    <n v="208686"/>
    <n v="0"/>
    <n v="0"/>
  </r>
  <r>
    <x v="5"/>
    <x v="3"/>
    <s v="Administrația publică"/>
    <s v="Administrația publică"/>
    <x v="8"/>
    <x v="0"/>
    <x v="2"/>
    <x v="2"/>
    <n v="0"/>
    <n v="0"/>
    <n v="208686"/>
    <n v="0"/>
    <n v="0"/>
  </r>
  <r>
    <x v="5"/>
    <x v="3"/>
    <s v="Administrația publică"/>
    <s v="Administrația publică"/>
    <x v="8"/>
    <x v="0"/>
    <x v="3"/>
    <x v="3"/>
    <n v="0"/>
    <n v="0"/>
    <n v="208686"/>
    <n v="0"/>
    <n v="0"/>
  </r>
  <r>
    <x v="5"/>
    <x v="3"/>
    <s v="Administrația publică"/>
    <s v="Administrația publică"/>
    <x v="8"/>
    <x v="0"/>
    <x v="4"/>
    <x v="4"/>
    <n v="5933.6568398500012"/>
    <n v="5933.6568398500012"/>
    <n v="208686"/>
    <n v="2.8433420736656991"/>
    <n v="2.8433420736656991"/>
  </r>
  <r>
    <x v="5"/>
    <x v="3"/>
    <s v="Administrația publică"/>
    <s v="Administrația publică"/>
    <x v="8"/>
    <x v="0"/>
    <x v="5"/>
    <x v="5"/>
    <n v="0"/>
    <n v="0"/>
    <n v="208686"/>
    <n v="0"/>
    <n v="0"/>
  </r>
  <r>
    <x v="5"/>
    <x v="3"/>
    <s v="Administrația publică"/>
    <s v="Administrația publică"/>
    <x v="8"/>
    <x v="0"/>
    <x v="6"/>
    <x v="6"/>
    <n v="5755.751857100001"/>
    <n v="5755.751857100001"/>
    <n v="208686"/>
    <n v="2.7580919932817731"/>
    <n v="2.7580919932817731"/>
  </r>
  <r>
    <x v="5"/>
    <x v="3"/>
    <s v="Administrația publică"/>
    <s v="Administrația publică"/>
    <x v="8"/>
    <x v="0"/>
    <x v="7"/>
    <x v="7"/>
    <n v="177.90498274999999"/>
    <n v="177.90498274999999"/>
    <n v="208686"/>
    <n v="8.5250080383926091E-2"/>
    <n v="8.5250080383926091E-2"/>
  </r>
  <r>
    <x v="5"/>
    <x v="3"/>
    <s v="Administrația publică"/>
    <s v="Administrația publică"/>
    <x v="8"/>
    <x v="0"/>
    <x v="8"/>
    <x v="8"/>
    <n v="0"/>
    <n v="0"/>
    <n v="208686"/>
    <n v="0"/>
    <n v="0"/>
  </r>
  <r>
    <x v="5"/>
    <x v="3"/>
    <s v="Administrația publică"/>
    <s v="Administrația publică"/>
    <x v="8"/>
    <x v="0"/>
    <x v="9"/>
    <x v="9"/>
    <n v="0"/>
    <n v="0"/>
    <n v="208686"/>
    <n v="0"/>
    <n v="0"/>
  </r>
  <r>
    <x v="5"/>
    <x v="3"/>
    <s v="Administrația publică"/>
    <s v="Administrația publică"/>
    <x v="8"/>
    <x v="0"/>
    <x v="10"/>
    <x v="10"/>
    <n v="0"/>
    <n v="0"/>
    <n v="208686"/>
    <n v="0"/>
    <n v="0"/>
  </r>
  <r>
    <x v="5"/>
    <x v="3"/>
    <s v="Administrația publică"/>
    <s v="Administrația publică"/>
    <x v="8"/>
    <x v="0"/>
    <x v="11"/>
    <x v="11"/>
    <n v="16730.525000000001"/>
    <n v="16730.525000000001"/>
    <n v="208686"/>
    <n v="8.0170806858150527"/>
    <n v="8.0170806858150527"/>
  </r>
  <r>
    <x v="5"/>
    <x v="3"/>
    <s v="Administrația publică"/>
    <s v="Administrația publică"/>
    <x v="8"/>
    <x v="0"/>
    <x v="12"/>
    <x v="9"/>
    <n v="2043.9296309745419"/>
    <n v="2043.9296309745419"/>
    <n v="208686"/>
    <n v="0.97942824673171258"/>
    <n v="0.97942824673171258"/>
  </r>
  <r>
    <x v="5"/>
    <x v="3"/>
    <s v="Administrația publică"/>
    <s v="Administrația publică"/>
    <x v="8"/>
    <x v="0"/>
    <x v="13"/>
    <x v="10"/>
    <n v="14686.595369025459"/>
    <n v="14686.595369025459"/>
    <n v="208686"/>
    <n v="7.0376524390833399"/>
    <n v="7.0376524390833399"/>
  </r>
  <r>
    <x v="5"/>
    <x v="3"/>
    <s v="Administrația publică"/>
    <s v="Administrația publică"/>
    <x v="8"/>
    <x v="0"/>
    <x v="14"/>
    <x v="12"/>
    <n v="35796.457991869996"/>
    <n v="35796.457991869996"/>
    <n v="208686"/>
    <n v="17.153262792841875"/>
    <n v="17.153262792841875"/>
  </r>
  <r>
    <x v="5"/>
    <x v="3"/>
    <s v="Administrația publică"/>
    <s v="Administrația publică"/>
    <x v="8"/>
    <x v="0"/>
    <x v="15"/>
    <x v="13"/>
    <n v="0"/>
    <n v="0"/>
    <n v="208686"/>
    <n v="0"/>
    <n v="0"/>
  </r>
  <r>
    <x v="5"/>
    <x v="3"/>
    <s v="Administrația publică"/>
    <s v="Administrația publică"/>
    <x v="8"/>
    <x v="0"/>
    <x v="16"/>
    <x v="14"/>
    <n v="0"/>
    <n v="0"/>
    <n v="208686"/>
    <n v="0"/>
    <n v="0"/>
  </r>
  <r>
    <x v="5"/>
    <x v="3"/>
    <s v="Administrația publică"/>
    <s v="Administrația publică"/>
    <x v="8"/>
    <x v="0"/>
    <x v="17"/>
    <x v="15"/>
    <n v="0"/>
    <n v="0"/>
    <n v="208686"/>
    <n v="0"/>
    <n v="0"/>
  </r>
  <r>
    <x v="5"/>
    <x v="3"/>
    <s v="Administrația publică"/>
    <s v="Administrația publică"/>
    <x v="8"/>
    <x v="0"/>
    <x v="18"/>
    <x v="16"/>
    <n v="0"/>
    <n v="0"/>
    <n v="208686"/>
    <n v="0"/>
    <n v="0"/>
  </r>
  <r>
    <x v="5"/>
    <x v="3"/>
    <s v="Administrația publică"/>
    <s v="Administrația publică"/>
    <x v="8"/>
    <x v="0"/>
    <x v="19"/>
    <x v="17"/>
    <n v="0"/>
    <n v="0"/>
    <n v="208686"/>
    <n v="0"/>
    <n v="0"/>
  </r>
  <r>
    <x v="5"/>
    <x v="3"/>
    <s v="Administrația publică"/>
    <s v="Administrația publică"/>
    <x v="8"/>
    <x v="0"/>
    <x v="20"/>
    <x v="18"/>
    <n v="3621.6817715249999"/>
    <n v="3621.6817715249999"/>
    <n v="208686"/>
    <n v="1.7354694476510162"/>
    <n v="1.7354694476510162"/>
  </r>
  <r>
    <x v="5"/>
    <x v="3"/>
    <s v="Administrația publică"/>
    <s v="Administrația publică"/>
    <x v="8"/>
    <x v="0"/>
    <x v="21"/>
    <x v="19"/>
    <n v="0.50956800000000002"/>
    <n v="0.50956800000000002"/>
    <n v="208686"/>
    <n v="2.4417929329231477E-4"/>
    <n v="2.4417929329231477E-4"/>
  </r>
  <r>
    <x v="5"/>
    <x v="3"/>
    <s v="Administrația publică"/>
    <s v="Administrația publică"/>
    <x v="8"/>
    <x v="0"/>
    <x v="22"/>
    <x v="20"/>
    <n v="3621.172203525"/>
    <n v="3621.172203525"/>
    <n v="208686"/>
    <n v="1.7352252683577243"/>
    <n v="1.7352252683577243"/>
  </r>
  <r>
    <x v="5"/>
    <x v="3"/>
    <s v="Administrația publică"/>
    <s v="Administrația publică"/>
    <x v="8"/>
    <x v="1"/>
    <x v="23"/>
    <x v="21"/>
    <n v="63110.221450355006"/>
    <n v="-63110.221450355006"/>
    <n v="208686"/>
    <n v="30.241713124193769"/>
    <n v="-30.241713124193769"/>
  </r>
  <r>
    <x v="5"/>
    <x v="3"/>
    <s v="Administrația publică"/>
    <s v="Administrația publică"/>
    <x v="8"/>
    <x v="1"/>
    <x v="1"/>
    <x v="1"/>
    <n v="2931.511297"/>
    <n v="-2931.511297"/>
    <n v="208686"/>
    <n v="1.4047474660494714"/>
    <n v="-1.4047474660494714"/>
  </r>
  <r>
    <x v="5"/>
    <x v="3"/>
    <s v="Administrația publică"/>
    <s v="Administrația publică"/>
    <x v="8"/>
    <x v="1"/>
    <x v="2"/>
    <x v="2"/>
    <n v="0"/>
    <n v="0"/>
    <n v="208686"/>
    <n v="0"/>
    <n v="0"/>
  </r>
  <r>
    <x v="5"/>
    <x v="3"/>
    <s v="Administrația publică"/>
    <s v="Administrația publică"/>
    <x v="8"/>
    <x v="1"/>
    <x v="3"/>
    <x v="3"/>
    <n v="2931.511297"/>
    <n v="-2931.511297"/>
    <n v="208686"/>
    <n v="1.4047474660494714"/>
    <n v="-1.4047474660494714"/>
  </r>
  <r>
    <x v="5"/>
    <x v="3"/>
    <s v="Administrația publică"/>
    <s v="Administrația publică"/>
    <x v="8"/>
    <x v="1"/>
    <x v="4"/>
    <x v="4"/>
    <n v="0"/>
    <n v="0"/>
    <n v="208686"/>
    <n v="0"/>
    <n v="0"/>
  </r>
  <r>
    <x v="5"/>
    <x v="3"/>
    <s v="Administrația publică"/>
    <s v="Administrația publică"/>
    <x v="8"/>
    <x v="1"/>
    <x v="5"/>
    <x v="5"/>
    <n v="0"/>
    <n v="0"/>
    <n v="208686"/>
    <n v="0"/>
    <n v="0"/>
  </r>
  <r>
    <x v="5"/>
    <x v="3"/>
    <s v="Administrația publică"/>
    <s v="Administrația publică"/>
    <x v="8"/>
    <x v="1"/>
    <x v="6"/>
    <x v="6"/>
    <n v="0"/>
    <n v="0"/>
    <n v="208686"/>
    <n v="0"/>
    <n v="0"/>
  </r>
  <r>
    <x v="5"/>
    <x v="3"/>
    <s v="Administrația publică"/>
    <s v="Administrația publică"/>
    <x v="8"/>
    <x v="1"/>
    <x v="7"/>
    <x v="7"/>
    <n v="0"/>
    <n v="0"/>
    <n v="208686"/>
    <n v="0"/>
    <n v="0"/>
  </r>
  <r>
    <x v="5"/>
    <x v="3"/>
    <s v="Administrația publică"/>
    <s v="Administrația publică"/>
    <x v="8"/>
    <x v="1"/>
    <x v="8"/>
    <x v="8"/>
    <n v="24697.610076479999"/>
    <n v="-24697.610076479999"/>
    <n v="208686"/>
    <n v="11.83481885535206"/>
    <n v="-11.83481885535206"/>
  </r>
  <r>
    <x v="5"/>
    <x v="3"/>
    <s v="Administrația publică"/>
    <s v="Administrația publică"/>
    <x v="8"/>
    <x v="1"/>
    <x v="9"/>
    <x v="9"/>
    <n v="9881.1315134372089"/>
    <n v="-9881.1315134372089"/>
    <n v="208686"/>
    <n v="4.7349278406012907"/>
    <n v="-4.7349278406012907"/>
  </r>
  <r>
    <x v="5"/>
    <x v="3"/>
    <s v="Administrația publică"/>
    <s v="Administrația publică"/>
    <x v="8"/>
    <x v="1"/>
    <x v="10"/>
    <x v="10"/>
    <n v="14816.47856304279"/>
    <n v="-14816.47856304279"/>
    <n v="208686"/>
    <n v="7.0998910147507699"/>
    <n v="-7.0998910147507699"/>
  </r>
  <r>
    <x v="5"/>
    <x v="3"/>
    <s v="Administrația publică"/>
    <s v="Administrația publică"/>
    <x v="8"/>
    <x v="1"/>
    <x v="11"/>
    <x v="11"/>
    <n v="27617.031011999999"/>
    <n v="-27617.031011999999"/>
    <n v="208686"/>
    <n v="13.233772755239931"/>
    <n v="-13.233772755239931"/>
  </r>
  <r>
    <x v="5"/>
    <x v="3"/>
    <s v="Administrația publică"/>
    <s v="Administrația publică"/>
    <x v="8"/>
    <x v="1"/>
    <x v="12"/>
    <x v="9"/>
    <n v="1.1833349533093569"/>
    <n v="-1.1833349533093569"/>
    <n v="208686"/>
    <n v="5.670408907685982E-4"/>
    <n v="-5.670408907685982E-4"/>
  </r>
  <r>
    <x v="5"/>
    <x v="3"/>
    <s v="Administrația publică"/>
    <s v="Administrația publică"/>
    <x v="8"/>
    <x v="1"/>
    <x v="13"/>
    <x v="10"/>
    <n v="27615.847677046691"/>
    <n v="-27615.847677046691"/>
    <n v="208686"/>
    <n v="13.233205714349161"/>
    <n v="-13.233205714349161"/>
  </r>
  <r>
    <x v="5"/>
    <x v="3"/>
    <s v="Administrația publică"/>
    <s v="Administrația publică"/>
    <x v="8"/>
    <x v="1"/>
    <x v="14"/>
    <x v="12"/>
    <n v="0"/>
    <n v="0"/>
    <n v="208686"/>
    <n v="0"/>
    <n v="0"/>
  </r>
  <r>
    <x v="5"/>
    <x v="3"/>
    <s v="Administrația publică"/>
    <s v="Administrația publică"/>
    <x v="8"/>
    <x v="1"/>
    <x v="15"/>
    <x v="13"/>
    <n v="0"/>
    <n v="0"/>
    <n v="208686"/>
    <n v="0"/>
    <n v="0"/>
  </r>
  <r>
    <x v="5"/>
    <x v="3"/>
    <s v="Administrația publică"/>
    <s v="Administrația publică"/>
    <x v="8"/>
    <x v="1"/>
    <x v="16"/>
    <x v="14"/>
    <n v="0"/>
    <n v="0"/>
    <n v="208686"/>
    <n v="0"/>
    <n v="0"/>
  </r>
  <r>
    <x v="5"/>
    <x v="3"/>
    <s v="Administrația publică"/>
    <s v="Administrația publică"/>
    <x v="8"/>
    <x v="1"/>
    <x v="17"/>
    <x v="15"/>
    <n v="0"/>
    <n v="0"/>
    <n v="208686"/>
    <n v="0"/>
    <n v="0"/>
  </r>
  <r>
    <x v="5"/>
    <x v="3"/>
    <s v="Administrația publică"/>
    <s v="Administrația publică"/>
    <x v="8"/>
    <x v="1"/>
    <x v="18"/>
    <x v="16"/>
    <n v="0"/>
    <n v="0"/>
    <n v="208686"/>
    <n v="0"/>
    <n v="0"/>
  </r>
  <r>
    <x v="5"/>
    <x v="3"/>
    <s v="Administrația publică"/>
    <s v="Administrația publică"/>
    <x v="8"/>
    <x v="1"/>
    <x v="19"/>
    <x v="17"/>
    <n v="0"/>
    <n v="0"/>
    <n v="208686"/>
    <n v="0"/>
    <n v="0"/>
  </r>
  <r>
    <x v="5"/>
    <x v="3"/>
    <s v="Administrația publică"/>
    <s v="Administrația publică"/>
    <x v="8"/>
    <x v="1"/>
    <x v="20"/>
    <x v="22"/>
    <n v="7864.0690648749996"/>
    <n v="-7864.0690648749996"/>
    <n v="208686"/>
    <n v="3.7683740475523031"/>
    <n v="-3.7683740475523031"/>
  </r>
  <r>
    <x v="5"/>
    <x v="3"/>
    <s v="Administrația publică"/>
    <s v="Administrația publică"/>
    <x v="8"/>
    <x v="1"/>
    <x v="21"/>
    <x v="19"/>
    <n v="63.649857000000004"/>
    <n v="-63.649857000000004"/>
    <n v="208686"/>
    <n v="3.050030045139588E-2"/>
    <n v="-3.050030045139588E-2"/>
  </r>
  <r>
    <x v="5"/>
    <x v="3"/>
    <s v="Administrația publică"/>
    <s v="Administrația publică"/>
    <x v="8"/>
    <x v="1"/>
    <x v="22"/>
    <x v="23"/>
    <n v="7800.4192078749993"/>
    <n v="-7800.4192078749993"/>
    <n v="208686"/>
    <n v="3.7378737471009074"/>
    <n v="-3.7378737471009074"/>
  </r>
  <r>
    <x v="5"/>
    <x v="3"/>
    <s v="Administrația publică"/>
    <s v="Administrația publică"/>
    <x v="8"/>
    <x v="2"/>
    <x v="24"/>
    <x v="24"/>
    <n v="-1027.8998471100058"/>
    <n v="-1027.8998471100058"/>
    <n v="208686"/>
    <n v="-0.49255812422012296"/>
    <n v="-0.49255812422012296"/>
  </r>
  <r>
    <x v="5"/>
    <x v="4"/>
    <s v="Gospodăriile populației"/>
    <s v="Gospodăriile populației"/>
    <x v="9"/>
    <x v="0"/>
    <x v="0"/>
    <x v="0"/>
    <n v="174797.53253476101"/>
    <n v="174797.53253476101"/>
    <n v="208686"/>
    <n v="83.761024953643755"/>
    <n v="83.761024953643755"/>
  </r>
  <r>
    <x v="5"/>
    <x v="4"/>
    <s v="Gospodăriile populației"/>
    <s v="Gospodăriile populației"/>
    <x v="9"/>
    <x v="0"/>
    <x v="1"/>
    <x v="1"/>
    <n v="0"/>
    <n v="0"/>
    <n v="208686"/>
    <n v="0"/>
    <n v="0"/>
  </r>
  <r>
    <x v="5"/>
    <x v="4"/>
    <s v="Gospodăriile populației"/>
    <s v="Gospodăriile populației"/>
    <x v="9"/>
    <x v="0"/>
    <x v="2"/>
    <x v="2"/>
    <n v="0"/>
    <n v="0"/>
    <n v="208686"/>
    <n v="0"/>
    <n v="0"/>
  </r>
  <r>
    <x v="5"/>
    <x v="4"/>
    <s v="Gospodăriile populației"/>
    <s v="Gospodăriile populației"/>
    <x v="9"/>
    <x v="0"/>
    <x v="3"/>
    <x v="3"/>
    <n v="0"/>
    <n v="0"/>
    <n v="208686"/>
    <n v="0"/>
    <n v="0"/>
  </r>
  <r>
    <x v="5"/>
    <x v="4"/>
    <s v="Gospodăriile populației"/>
    <s v="Gospodăriile populației"/>
    <x v="9"/>
    <x v="0"/>
    <x v="4"/>
    <x v="4"/>
    <n v="75683.209298900008"/>
    <n v="75683.209298900008"/>
    <n v="208686"/>
    <n v="36.266548450255407"/>
    <n v="36.266548450255407"/>
  </r>
  <r>
    <x v="5"/>
    <x v="4"/>
    <s v="Gospodăriile populației"/>
    <s v="Gospodăriile populației"/>
    <x v="9"/>
    <x v="0"/>
    <x v="5"/>
    <x v="5"/>
    <n v="26599.119737160003"/>
    <n v="26599.119737160003"/>
    <n v="208686"/>
    <n v="12.746001043270752"/>
    <n v="12.746001043270752"/>
  </r>
  <r>
    <x v="5"/>
    <x v="4"/>
    <s v="Gospodăriile populației"/>
    <s v="Gospodăriile populației"/>
    <x v="9"/>
    <x v="0"/>
    <x v="6"/>
    <x v="6"/>
    <n v="15770.831849740001"/>
    <n v="15770.831849740001"/>
    <n v="208686"/>
    <n v="7.5572064487986745"/>
    <n v="7.5572064487986745"/>
  </r>
  <r>
    <x v="5"/>
    <x v="4"/>
    <s v="Gospodăriile populației"/>
    <s v="Gospodăriile populației"/>
    <x v="9"/>
    <x v="0"/>
    <x v="7"/>
    <x v="7"/>
    <n v="33313.257712000006"/>
    <n v="33313.257712000006"/>
    <n v="208686"/>
    <n v="15.963340958185986"/>
    <n v="15.963340958185986"/>
  </r>
  <r>
    <x v="5"/>
    <x v="4"/>
    <s v="Gospodăriile populației"/>
    <s v="Gospodăriile populației"/>
    <x v="9"/>
    <x v="0"/>
    <x v="8"/>
    <x v="8"/>
    <n v="0"/>
    <n v="0"/>
    <n v="208686"/>
    <n v="0"/>
    <n v="0"/>
  </r>
  <r>
    <x v="5"/>
    <x v="4"/>
    <s v="Gospodăriile populației"/>
    <s v="Gospodăriile populației"/>
    <x v="9"/>
    <x v="0"/>
    <x v="9"/>
    <x v="9"/>
    <n v="0"/>
    <n v="0"/>
    <n v="208686"/>
    <n v="0"/>
    <n v="0"/>
  </r>
  <r>
    <x v="5"/>
    <x v="4"/>
    <s v="Gospodăriile populației"/>
    <s v="Gospodăriile populației"/>
    <x v="9"/>
    <x v="0"/>
    <x v="10"/>
    <x v="10"/>
    <n v="0"/>
    <n v="0"/>
    <n v="208686"/>
    <n v="0"/>
    <n v="0"/>
  </r>
  <r>
    <x v="5"/>
    <x v="4"/>
    <s v="Gospodăriile populației"/>
    <s v="Gospodăriile populației"/>
    <x v="9"/>
    <x v="0"/>
    <x v="11"/>
    <x v="11"/>
    <n v="358.472532"/>
    <n v="358.472532"/>
    <n v="208686"/>
    <n v="0.17177603289152124"/>
    <n v="0.17177603289152124"/>
  </r>
  <r>
    <x v="5"/>
    <x v="4"/>
    <s v="Gospodăriile populației"/>
    <s v="Gospodăriile populației"/>
    <x v="9"/>
    <x v="0"/>
    <x v="12"/>
    <x v="9"/>
    <n v="125.0608943968566"/>
    <n v="125.0608943968566"/>
    <n v="208686"/>
    <n v="5.9927783558483369E-2"/>
    <n v="5.9927783558483369E-2"/>
  </r>
  <r>
    <x v="5"/>
    <x v="4"/>
    <s v="Gospodăriile populației"/>
    <s v="Gospodăriile populației"/>
    <x v="9"/>
    <x v="0"/>
    <x v="13"/>
    <x v="10"/>
    <n v="233.41163760314342"/>
    <n v="233.41163760314342"/>
    <n v="208686"/>
    <n v="0.11184824933303789"/>
    <n v="0.11184824933303789"/>
  </r>
  <r>
    <x v="5"/>
    <x v="4"/>
    <s v="Gospodăriile populației"/>
    <s v="Gospodăriile populației"/>
    <x v="9"/>
    <x v="0"/>
    <x v="14"/>
    <x v="12"/>
    <n v="90356.169356144266"/>
    <n v="90356.169356144266"/>
    <n v="208686"/>
    <n v="43.297667000251224"/>
    <n v="43.297667000251224"/>
  </r>
  <r>
    <x v="5"/>
    <x v="4"/>
    <s v="Gospodăriile populației"/>
    <s v="Gospodăriile populației"/>
    <x v="9"/>
    <x v="0"/>
    <x v="15"/>
    <x v="13"/>
    <n v="1107.5851825879031"/>
    <n v="1107.5851825879031"/>
    <n v="208686"/>
    <n v="0.53074244682820271"/>
    <n v="0.53074244682820271"/>
  </r>
  <r>
    <x v="5"/>
    <x v="4"/>
    <s v="Gospodăriile populației"/>
    <s v="Gospodăriile populației"/>
    <x v="9"/>
    <x v="0"/>
    <x v="16"/>
    <x v="14"/>
    <n v="0"/>
    <n v="0"/>
    <n v="208686"/>
    <n v="0"/>
    <n v="0"/>
  </r>
  <r>
    <x v="5"/>
    <x v="4"/>
    <s v="Gospodăriile populației"/>
    <s v="Gospodăriile populației"/>
    <x v="9"/>
    <x v="0"/>
    <x v="17"/>
    <x v="15"/>
    <n v="438.85772534"/>
    <n v="438.85772534"/>
    <n v="208686"/>
    <n v="0.21029571956911342"/>
    <n v="0.21029571956911342"/>
  </r>
  <r>
    <x v="5"/>
    <x v="4"/>
    <s v="Gospodăriile populației"/>
    <s v="Gospodăriile populației"/>
    <x v="9"/>
    <x v="0"/>
    <x v="18"/>
    <x v="16"/>
    <n v="668.72745724790309"/>
    <n v="668.72745724790309"/>
    <n v="208686"/>
    <n v="0.32044672725908929"/>
    <n v="0.32044672725908929"/>
  </r>
  <r>
    <x v="5"/>
    <x v="4"/>
    <s v="Gospodăriile populației"/>
    <s v="Gospodăriile populației"/>
    <x v="9"/>
    <x v="0"/>
    <x v="19"/>
    <x v="17"/>
    <n v="0"/>
    <n v="0"/>
    <n v="208686"/>
    <n v="0"/>
    <n v="0"/>
  </r>
  <r>
    <x v="5"/>
    <x v="4"/>
    <s v="Gospodăriile populației"/>
    <s v="Gospodăriile populației"/>
    <x v="9"/>
    <x v="0"/>
    <x v="20"/>
    <x v="18"/>
    <n v="7292.0961651288071"/>
    <n v="7292.0961651288071"/>
    <n v="208686"/>
    <n v="3.4942910234173863"/>
    <n v="3.4942910234173863"/>
  </r>
  <r>
    <x v="5"/>
    <x v="4"/>
    <s v="Gospodăriile populației"/>
    <s v="Gospodăriile populației"/>
    <x v="9"/>
    <x v="0"/>
    <x v="21"/>
    <x v="19"/>
    <n v="97.772048159616006"/>
    <n v="97.772048159616006"/>
    <n v="208686"/>
    <n v="4.6851273281205259E-2"/>
    <n v="4.6851273281205259E-2"/>
  </r>
  <r>
    <x v="5"/>
    <x v="4"/>
    <s v="Gospodăriile populației"/>
    <s v="Gospodăriile populației"/>
    <x v="9"/>
    <x v="0"/>
    <x v="22"/>
    <x v="20"/>
    <n v="7194.324116969191"/>
    <n v="7194.324116969191"/>
    <n v="208686"/>
    <n v="3.4474397501361809"/>
    <n v="3.4474397501361809"/>
  </r>
  <r>
    <x v="5"/>
    <x v="4"/>
    <s v="Gospodăriile populației"/>
    <s v="Gospodăriile populației"/>
    <x v="9"/>
    <x v="1"/>
    <x v="23"/>
    <x v="21"/>
    <n v="27988.908445776266"/>
    <n v="-27988.908445776266"/>
    <n v="208686"/>
    <n v="13.411972267318491"/>
    <n v="-13.411972267318491"/>
  </r>
  <r>
    <x v="5"/>
    <x v="4"/>
    <s v="Gospodăriile populației"/>
    <s v="Gospodăriile populației"/>
    <x v="9"/>
    <x v="1"/>
    <x v="1"/>
    <x v="1"/>
    <n v="0"/>
    <n v="0"/>
    <n v="208686"/>
    <n v="0"/>
    <n v="0"/>
  </r>
  <r>
    <x v="5"/>
    <x v="4"/>
    <s v="Gospodăriile populației"/>
    <s v="Gospodăriile populației"/>
    <x v="9"/>
    <x v="1"/>
    <x v="2"/>
    <x v="2"/>
    <n v="0"/>
    <n v="0"/>
    <n v="208686"/>
    <n v="0"/>
    <n v="0"/>
  </r>
  <r>
    <x v="5"/>
    <x v="4"/>
    <s v="Gospodăriile populației"/>
    <s v="Gospodăriile populației"/>
    <x v="9"/>
    <x v="1"/>
    <x v="3"/>
    <x v="3"/>
    <n v="0"/>
    <n v="0"/>
    <n v="208686"/>
    <n v="0"/>
    <n v="0"/>
  </r>
  <r>
    <x v="5"/>
    <x v="4"/>
    <s v="Gospodăriile populației"/>
    <s v="Gospodăriile populației"/>
    <x v="9"/>
    <x v="1"/>
    <x v="4"/>
    <x v="4"/>
    <n v="0"/>
    <n v="0"/>
    <n v="208686"/>
    <n v="0"/>
    <n v="0"/>
  </r>
  <r>
    <x v="5"/>
    <x v="4"/>
    <s v="Gospodăriile populației"/>
    <s v="Gospodăriile populației"/>
    <x v="9"/>
    <x v="1"/>
    <x v="5"/>
    <x v="5"/>
    <n v="0"/>
    <n v="0"/>
    <n v="208686"/>
    <n v="0"/>
    <n v="0"/>
  </r>
  <r>
    <x v="5"/>
    <x v="4"/>
    <s v="Gospodăriile populației"/>
    <s v="Gospodăriile populației"/>
    <x v="9"/>
    <x v="1"/>
    <x v="6"/>
    <x v="6"/>
    <n v="0"/>
    <n v="0"/>
    <n v="208686"/>
    <n v="0"/>
    <n v="0"/>
  </r>
  <r>
    <x v="5"/>
    <x v="4"/>
    <s v="Gospodăriile populației"/>
    <s v="Gospodăriile populației"/>
    <x v="9"/>
    <x v="1"/>
    <x v="7"/>
    <x v="7"/>
    <n v="0"/>
    <n v="0"/>
    <n v="208686"/>
    <n v="0"/>
    <n v="0"/>
  </r>
  <r>
    <x v="5"/>
    <x v="4"/>
    <s v="Gospodăriile populației"/>
    <s v="Gospodăriile populației"/>
    <x v="9"/>
    <x v="1"/>
    <x v="8"/>
    <x v="8"/>
    <n v="0"/>
    <n v="0"/>
    <n v="208686"/>
    <n v="0"/>
    <n v="0"/>
  </r>
  <r>
    <x v="5"/>
    <x v="4"/>
    <s v="Gospodăriile populației"/>
    <s v="Gospodăriile populației"/>
    <x v="9"/>
    <x v="1"/>
    <x v="9"/>
    <x v="9"/>
    <n v="0"/>
    <n v="0"/>
    <n v="208686"/>
    <n v="0"/>
    <n v="0"/>
  </r>
  <r>
    <x v="5"/>
    <x v="4"/>
    <s v="Gospodăriile populației"/>
    <s v="Gospodăriile populației"/>
    <x v="9"/>
    <x v="1"/>
    <x v="10"/>
    <x v="10"/>
    <n v="0"/>
    <n v="0"/>
    <n v="208686"/>
    <n v="0"/>
    <n v="0"/>
  </r>
  <r>
    <x v="5"/>
    <x v="4"/>
    <s v="Gospodăriile populației"/>
    <s v="Gospodăriile populației"/>
    <x v="9"/>
    <x v="1"/>
    <x v="11"/>
    <x v="11"/>
    <n v="25655.500403597041"/>
    <n v="-25655.500403597041"/>
    <n v="208686"/>
    <n v="12.293829199657399"/>
    <n v="-12.293829199657399"/>
  </r>
  <r>
    <x v="5"/>
    <x v="4"/>
    <s v="Gospodăriile populației"/>
    <s v="Gospodăriile populației"/>
    <x v="9"/>
    <x v="1"/>
    <x v="12"/>
    <x v="9"/>
    <n v="9234.5575100245951"/>
    <n v="-9234.5575100245951"/>
    <n v="208686"/>
    <n v="4.4250968009471618"/>
    <n v="-4.4250968009471618"/>
  </r>
  <r>
    <x v="5"/>
    <x v="4"/>
    <s v="Gospodăriile populației"/>
    <s v="Gospodăriile populației"/>
    <x v="9"/>
    <x v="1"/>
    <x v="13"/>
    <x v="10"/>
    <n v="16420.942893572446"/>
    <n v="-16420.942893572446"/>
    <n v="208686"/>
    <n v="7.8687323987102378"/>
    <n v="-7.8687323987102378"/>
  </r>
  <r>
    <x v="5"/>
    <x v="4"/>
    <s v="Gospodăriile populației"/>
    <s v="Gospodăriile populației"/>
    <x v="9"/>
    <x v="1"/>
    <x v="14"/>
    <x v="12"/>
    <n v="0"/>
    <n v="0"/>
    <n v="208686"/>
    <n v="0"/>
    <n v="0"/>
  </r>
  <r>
    <x v="5"/>
    <x v="4"/>
    <s v="Gospodăriile populației"/>
    <s v="Gospodăriile populației"/>
    <x v="9"/>
    <x v="1"/>
    <x v="15"/>
    <x v="13"/>
    <n v="0"/>
    <n v="0"/>
    <n v="208686"/>
    <n v="0"/>
    <n v="0"/>
  </r>
  <r>
    <x v="5"/>
    <x v="4"/>
    <s v="Gospodăriile populației"/>
    <s v="Gospodăriile populației"/>
    <x v="9"/>
    <x v="1"/>
    <x v="16"/>
    <x v="14"/>
    <n v="0"/>
    <n v="0"/>
    <n v="208686"/>
    <n v="0"/>
    <n v="0"/>
  </r>
  <r>
    <x v="5"/>
    <x v="4"/>
    <s v="Gospodăriile populației"/>
    <s v="Gospodăriile populației"/>
    <x v="9"/>
    <x v="1"/>
    <x v="17"/>
    <x v="15"/>
    <n v="0"/>
    <n v="0"/>
    <n v="208686"/>
    <n v="0"/>
    <n v="0"/>
  </r>
  <r>
    <x v="5"/>
    <x v="4"/>
    <s v="Gospodăriile populației"/>
    <s v="Gospodăriile populației"/>
    <x v="9"/>
    <x v="1"/>
    <x v="18"/>
    <x v="16"/>
    <n v="0"/>
    <n v="0"/>
    <n v="208686"/>
    <n v="0"/>
    <n v="0"/>
  </r>
  <r>
    <x v="5"/>
    <x v="4"/>
    <s v="Gospodăriile populației"/>
    <s v="Gospodăriile populației"/>
    <x v="9"/>
    <x v="1"/>
    <x v="19"/>
    <x v="17"/>
    <n v="0"/>
    <n v="0"/>
    <n v="208686"/>
    <n v="0"/>
    <n v="0"/>
  </r>
  <r>
    <x v="5"/>
    <x v="4"/>
    <s v="Gospodăriile populației"/>
    <s v="Gospodăriile populației"/>
    <x v="9"/>
    <x v="1"/>
    <x v="20"/>
    <x v="22"/>
    <n v="2333.4080421792246"/>
    <n v="-2333.4080421792246"/>
    <n v="208686"/>
    <n v="1.1181430676610911"/>
    <n v="-1.1181430676610911"/>
  </r>
  <r>
    <x v="5"/>
    <x v="4"/>
    <s v="Gospodăriile populației"/>
    <s v="Gospodăriile populației"/>
    <x v="9"/>
    <x v="1"/>
    <x v="21"/>
    <x v="19"/>
    <n v="45.328483509999998"/>
    <n v="-45.328483509999998"/>
    <n v="208686"/>
    <n v="2.1720902940302652E-2"/>
    <n v="-2.1720902940302652E-2"/>
  </r>
  <r>
    <x v="5"/>
    <x v="4"/>
    <s v="Gospodăriile populației"/>
    <s v="Gospodăriile populației"/>
    <x v="9"/>
    <x v="1"/>
    <x v="22"/>
    <x v="23"/>
    <n v="2288.0795586692248"/>
    <n v="-2288.0795586692248"/>
    <n v="208686"/>
    <n v="1.0964221647207886"/>
    <n v="-1.0964221647207886"/>
  </r>
  <r>
    <x v="5"/>
    <x v="4"/>
    <s v="Gospodăriile populației"/>
    <s v="Gospodăriile populației"/>
    <x v="9"/>
    <x v="2"/>
    <x v="24"/>
    <x v="24"/>
    <n v="146808.62408898474"/>
    <n v="146808.62408898474"/>
    <n v="208686"/>
    <n v="70.349052686325265"/>
    <n v="70.349052686325265"/>
  </r>
  <r>
    <x v="5"/>
    <x v="5"/>
    <s v="Restul lumii"/>
    <s v="Restul lumii"/>
    <x v="10"/>
    <x v="0"/>
    <x v="0"/>
    <x v="0"/>
    <n v="191887.17154918864"/>
    <n v="191887.17154918864"/>
    <n v="208686"/>
    <n v="91.950189063563741"/>
    <n v="91.950189063563741"/>
  </r>
  <r>
    <x v="5"/>
    <x v="5"/>
    <s v="Restul lumii"/>
    <s v="Restul lumii"/>
    <x v="10"/>
    <x v="0"/>
    <x v="1"/>
    <x v="1"/>
    <n v="2931.511297"/>
    <n v="2931.511297"/>
    <n v="208686"/>
    <n v="1.4047474660494714"/>
    <n v="1.4047474660494714"/>
  </r>
  <r>
    <x v="5"/>
    <x v="5"/>
    <s v="Restul lumii"/>
    <s v="Restul lumii"/>
    <x v="10"/>
    <x v="0"/>
    <x v="2"/>
    <x v="2"/>
    <n v="0"/>
    <n v="0"/>
    <n v="208686"/>
    <n v="0"/>
    <n v="0"/>
  </r>
  <r>
    <x v="5"/>
    <x v="5"/>
    <s v="Restul lumii"/>
    <s v="Restul lumii"/>
    <x v="10"/>
    <x v="0"/>
    <x v="3"/>
    <x v="3"/>
    <n v="2931.511297"/>
    <n v="2931.511297"/>
    <n v="208686"/>
    <n v="1.4047474660494714"/>
    <n v="1.4047474660494714"/>
  </r>
  <r>
    <x v="5"/>
    <x v="5"/>
    <s v="Restul lumii"/>
    <s v="Restul lumii"/>
    <x v="10"/>
    <x v="0"/>
    <x v="4"/>
    <x v="4"/>
    <n v="3183.9889971599996"/>
    <n v="3183.9889971599996"/>
    <n v="208686"/>
    <n v="1.5257319595756302"/>
    <n v="1.5257319595756302"/>
  </r>
  <r>
    <x v="5"/>
    <x v="5"/>
    <s v="Restul lumii"/>
    <s v="Restul lumii"/>
    <x v="10"/>
    <x v="0"/>
    <x v="5"/>
    <x v="5"/>
    <n v="0"/>
    <n v="0"/>
    <n v="208686"/>
    <n v="0"/>
    <n v="0"/>
  </r>
  <r>
    <x v="5"/>
    <x v="5"/>
    <s v="Restul lumii"/>
    <s v="Restul lumii"/>
    <x v="10"/>
    <x v="0"/>
    <x v="6"/>
    <x v="6"/>
    <n v="834.75089447999994"/>
    <n v="834.75089447999994"/>
    <n v="208686"/>
    <n v="0.40000330375779874"/>
    <n v="0.40000330375779874"/>
  </r>
  <r>
    <x v="5"/>
    <x v="5"/>
    <s v="Restul lumii"/>
    <s v="Restul lumii"/>
    <x v="10"/>
    <x v="0"/>
    <x v="7"/>
    <x v="7"/>
    <n v="2349.2381026799999"/>
    <n v="2349.2381026799999"/>
    <n v="208686"/>
    <n v="1.1257286558178314"/>
    <n v="1.1257286558178314"/>
  </r>
  <r>
    <x v="5"/>
    <x v="5"/>
    <s v="Restul lumii"/>
    <s v="Restul lumii"/>
    <x v="10"/>
    <x v="0"/>
    <x v="8"/>
    <x v="8"/>
    <n v="11471.780052"/>
    <n v="11471.780052"/>
    <n v="208686"/>
    <n v="5.4971488513843765"/>
    <n v="5.4971488513843765"/>
  </r>
  <r>
    <x v="5"/>
    <x v="5"/>
    <s v="Restul lumii"/>
    <s v="Restul lumii"/>
    <x v="10"/>
    <x v="0"/>
    <x v="9"/>
    <x v="9"/>
    <n v="3.4524710000000001"/>
    <n v="3.4524710000000001"/>
    <n v="208686"/>
    <n v="1.6543855361643809E-3"/>
    <n v="1.6543855361643809E-3"/>
  </r>
  <r>
    <x v="5"/>
    <x v="5"/>
    <s v="Restul lumii"/>
    <s v="Restul lumii"/>
    <x v="10"/>
    <x v="0"/>
    <x v="10"/>
    <x v="10"/>
    <n v="11468.327581"/>
    <n v="11468.327581"/>
    <n v="208686"/>
    <n v="5.4954944658482123"/>
    <n v="5.4954944658482123"/>
  </r>
  <r>
    <x v="5"/>
    <x v="5"/>
    <s v="Restul lumii"/>
    <s v="Restul lumii"/>
    <x v="10"/>
    <x v="0"/>
    <x v="11"/>
    <x v="11"/>
    <n v="80815.599313529994"/>
    <n v="80815.599313529994"/>
    <n v="208686"/>
    <n v="38.725932412107184"/>
    <n v="38.725932412107184"/>
  </r>
  <r>
    <x v="5"/>
    <x v="5"/>
    <s v="Restul lumii"/>
    <s v="Restul lumii"/>
    <x v="10"/>
    <x v="0"/>
    <x v="12"/>
    <x v="9"/>
    <n v="779.38548992986409"/>
    <n v="779.38548992986409"/>
    <n v="208686"/>
    <n v="0.37347282037600227"/>
    <n v="0.37347282037600227"/>
  </r>
  <r>
    <x v="5"/>
    <x v="5"/>
    <s v="Restul lumii"/>
    <s v="Restul lumii"/>
    <x v="10"/>
    <x v="0"/>
    <x v="13"/>
    <x v="10"/>
    <n v="80036.213823600134"/>
    <n v="80036.213823600134"/>
    <n v="208686"/>
    <n v="38.352459591731183"/>
    <n v="38.352459591731183"/>
  </r>
  <r>
    <x v="5"/>
    <x v="5"/>
    <s v="Restul lumii"/>
    <s v="Restul lumii"/>
    <x v="10"/>
    <x v="0"/>
    <x v="14"/>
    <x v="12"/>
    <n v="61016.557969155197"/>
    <n v="61016.557969155197"/>
    <n v="208686"/>
    <n v="29.238452972003486"/>
    <n v="29.238452972003486"/>
  </r>
  <r>
    <x v="5"/>
    <x v="5"/>
    <s v="Restul lumii"/>
    <s v="Restul lumii"/>
    <x v="10"/>
    <x v="0"/>
    <x v="15"/>
    <x v="13"/>
    <n v="58.990037305453271"/>
    <n v="58.990037305453271"/>
    <n v="208686"/>
    <n v="2.8267366907915849E-2"/>
    <n v="2.8267366907915849E-2"/>
  </r>
  <r>
    <x v="5"/>
    <x v="5"/>
    <s v="Restul lumii"/>
    <s v="Restul lumii"/>
    <x v="10"/>
    <x v="0"/>
    <x v="16"/>
    <x v="14"/>
    <n v="0"/>
    <n v="0"/>
    <n v="208686"/>
    <n v="0"/>
    <n v="0"/>
  </r>
  <r>
    <x v="5"/>
    <x v="5"/>
    <s v="Restul lumii"/>
    <s v="Restul lumii"/>
    <x v="10"/>
    <x v="0"/>
    <x v="17"/>
    <x v="15"/>
    <n v="0"/>
    <n v="0"/>
    <n v="208686"/>
    <n v="0"/>
    <n v="0"/>
  </r>
  <r>
    <x v="5"/>
    <x v="5"/>
    <s v="Restul lumii"/>
    <s v="Restul lumii"/>
    <x v="10"/>
    <x v="0"/>
    <x v="18"/>
    <x v="16"/>
    <n v="58.990037305453271"/>
    <n v="58.990037305453271"/>
    <n v="208686"/>
    <n v="2.8267366907915849E-2"/>
    <n v="2.8267366907915849E-2"/>
  </r>
  <r>
    <x v="5"/>
    <x v="5"/>
    <s v="Restul lumii"/>
    <s v="Restul lumii"/>
    <x v="10"/>
    <x v="0"/>
    <x v="19"/>
    <x v="17"/>
    <n v="0"/>
    <n v="0"/>
    <n v="208686"/>
    <n v="0"/>
    <n v="0"/>
  </r>
  <r>
    <x v="5"/>
    <x v="5"/>
    <s v="Restul lumii"/>
    <s v="Restul lumii"/>
    <x v="10"/>
    <x v="0"/>
    <x v="20"/>
    <x v="18"/>
    <n v="32408.743883037998"/>
    <n v="32408.743883037998"/>
    <n v="208686"/>
    <n v="15.529908035535684"/>
    <n v="15.529908035535684"/>
  </r>
  <r>
    <x v="5"/>
    <x v="5"/>
    <s v="Restul lumii"/>
    <s v="Restul lumii"/>
    <x v="10"/>
    <x v="0"/>
    <x v="21"/>
    <x v="19"/>
    <n v="31041.87964132"/>
    <n v="31041.87964132"/>
    <n v="208686"/>
    <n v="14.874921959939813"/>
    <n v="14.874921959939813"/>
  </r>
  <r>
    <x v="5"/>
    <x v="5"/>
    <s v="Restul lumii"/>
    <s v="Restul lumii"/>
    <x v="10"/>
    <x v="0"/>
    <x v="22"/>
    <x v="20"/>
    <n v="1366.8642417179997"/>
    <n v="1366.8642417179997"/>
    <n v="208686"/>
    <n v="0.65498607559587119"/>
    <n v="0.65498607559587119"/>
  </r>
  <r>
    <x v="5"/>
    <x v="5"/>
    <s v="Restul lumii"/>
    <s v="Restul lumii"/>
    <x v="10"/>
    <x v="1"/>
    <x v="23"/>
    <x v="21"/>
    <n v="118251.20203287"/>
    <n v="-118251.20203287"/>
    <n v="208686"/>
    <n v="56.664655047712827"/>
    <n v="-56.664655047712827"/>
  </r>
  <r>
    <x v="5"/>
    <x v="5"/>
    <s v="Restul lumii"/>
    <s v="Restul lumii"/>
    <x v="10"/>
    <x v="1"/>
    <x v="1"/>
    <x v="1"/>
    <n v="164.81182958000002"/>
    <n v="-164.81182958000002"/>
    <n v="208686"/>
    <n v="7.8975987646511994E-2"/>
    <n v="-7.8975987646511994E-2"/>
  </r>
  <r>
    <x v="5"/>
    <x v="5"/>
    <s v="Restul lumii"/>
    <s v="Restul lumii"/>
    <x v="10"/>
    <x v="1"/>
    <x v="2"/>
    <x v="2"/>
    <n v="0"/>
    <n v="0"/>
    <n v="208686"/>
    <n v="0"/>
    <n v="0"/>
  </r>
  <r>
    <x v="5"/>
    <x v="5"/>
    <s v="Restul lumii"/>
    <s v="Restul lumii"/>
    <x v="10"/>
    <x v="1"/>
    <x v="3"/>
    <x v="3"/>
    <n v="164.81182958000002"/>
    <n v="-164.81182958000002"/>
    <n v="208686"/>
    <n v="7.8975987646511994E-2"/>
    <n v="-7.8975987646511994E-2"/>
  </r>
  <r>
    <x v="5"/>
    <x v="5"/>
    <s v="Restul lumii"/>
    <s v="Restul lumii"/>
    <x v="10"/>
    <x v="1"/>
    <x v="4"/>
    <x v="4"/>
    <n v="46760.997659979999"/>
    <n v="-46760.997659979999"/>
    <n v="208686"/>
    <n v="22.407347718572403"/>
    <n v="-22.407347718572403"/>
  </r>
  <r>
    <x v="5"/>
    <x v="5"/>
    <s v="Restul lumii"/>
    <s v="Restul lumii"/>
    <x v="10"/>
    <x v="1"/>
    <x v="5"/>
    <x v="5"/>
    <n v="13628.608178703629"/>
    <n v="-13628.608178703629"/>
    <n v="208686"/>
    <n v="6.5306767960973078"/>
    <n v="-6.5306767960973078"/>
  </r>
  <r>
    <x v="5"/>
    <x v="5"/>
    <s v="Restul lumii"/>
    <s v="Restul lumii"/>
    <x v="10"/>
    <x v="1"/>
    <x v="6"/>
    <x v="6"/>
    <n v="17057.166672926371"/>
    <n v="-17057.166672926371"/>
    <n v="208686"/>
    <n v="8.1736037266162427"/>
    <n v="-8.1736037266162427"/>
  </r>
  <r>
    <x v="5"/>
    <x v="5"/>
    <s v="Restul lumii"/>
    <s v="Restul lumii"/>
    <x v="10"/>
    <x v="1"/>
    <x v="7"/>
    <x v="7"/>
    <n v="16075.222808349998"/>
    <n v="-16075.222808349998"/>
    <n v="208686"/>
    <n v="7.7030671958588499"/>
    <n v="-7.7030671958588499"/>
  </r>
  <r>
    <x v="5"/>
    <x v="5"/>
    <s v="Restul lumii"/>
    <s v="Restul lumii"/>
    <x v="10"/>
    <x v="1"/>
    <x v="8"/>
    <x v="8"/>
    <n v="31039.053530669993"/>
    <n v="-31039.053530669993"/>
    <n v="208686"/>
    <n v="14.873567719286388"/>
    <n v="-14.873567719286388"/>
  </r>
  <r>
    <x v="5"/>
    <x v="5"/>
    <s v="Restul lumii"/>
    <s v="Restul lumii"/>
    <x v="10"/>
    <x v="1"/>
    <x v="9"/>
    <x v="9"/>
    <n v="0"/>
    <n v="0"/>
    <n v="208686"/>
    <n v="0"/>
    <n v="0"/>
  </r>
  <r>
    <x v="5"/>
    <x v="5"/>
    <s v="Restul lumii"/>
    <s v="Restul lumii"/>
    <x v="10"/>
    <x v="1"/>
    <x v="10"/>
    <x v="10"/>
    <n v="31039.053530669993"/>
    <n v="-31039.053530669993"/>
    <n v="208686"/>
    <n v="14.873567719286388"/>
    <n v="-14.873567719286388"/>
  </r>
  <r>
    <x v="5"/>
    <x v="5"/>
    <s v="Restul lumii"/>
    <s v="Restul lumii"/>
    <x v="10"/>
    <x v="1"/>
    <x v="11"/>
    <x v="11"/>
    <n v="3563.6555159999998"/>
    <n v="-3563.6555159999998"/>
    <n v="208686"/>
    <n v="1.7076639142060319"/>
    <n v="-1.7076639142060319"/>
  </r>
  <r>
    <x v="5"/>
    <x v="5"/>
    <s v="Restul lumii"/>
    <s v="Restul lumii"/>
    <x v="10"/>
    <x v="1"/>
    <x v="12"/>
    <x v="9"/>
    <n v="629.59957899999995"/>
    <n v="-629.59957899999995"/>
    <n v="208686"/>
    <n v="0.30169708509435228"/>
    <n v="-0.30169708509435228"/>
  </r>
  <r>
    <x v="5"/>
    <x v="5"/>
    <s v="Restul lumii"/>
    <s v="Restul lumii"/>
    <x v="10"/>
    <x v="1"/>
    <x v="13"/>
    <x v="10"/>
    <n v="2934.0559369999996"/>
    <n v="-2934.0559369999996"/>
    <n v="208686"/>
    <n v="1.4059668291116796"/>
    <n v="-1.4059668291116796"/>
  </r>
  <r>
    <x v="5"/>
    <x v="5"/>
    <s v="Restul lumii"/>
    <s v="Restul lumii"/>
    <x v="10"/>
    <x v="1"/>
    <x v="14"/>
    <x v="12"/>
    <n v="4855.1604583999988"/>
    <n v="-4855.1604583999988"/>
    <n v="208686"/>
    <n v="2.3265386553961447"/>
    <n v="-2.3265386553961447"/>
  </r>
  <r>
    <x v="5"/>
    <x v="5"/>
    <s v="Restul lumii"/>
    <s v="Restul lumii"/>
    <x v="10"/>
    <x v="1"/>
    <x v="15"/>
    <x v="13"/>
    <n v="220.79987426"/>
    <n v="-220.79987426"/>
    <n v="208686"/>
    <n v="0.1058048332231199"/>
    <n v="-0.1058048332231199"/>
  </r>
  <r>
    <x v="5"/>
    <x v="5"/>
    <s v="Restul lumii"/>
    <s v="Restul lumii"/>
    <x v="10"/>
    <x v="1"/>
    <x v="16"/>
    <x v="14"/>
    <n v="220.79987426"/>
    <n v="-220.79987426"/>
    <n v="208686"/>
    <n v="0.1058048332231199"/>
    <n v="-0.1058048332231199"/>
  </r>
  <r>
    <x v="5"/>
    <x v="5"/>
    <s v="Restul lumii"/>
    <s v="Restul lumii"/>
    <x v="10"/>
    <x v="1"/>
    <x v="17"/>
    <x v="15"/>
    <n v="0"/>
    <n v="0"/>
    <n v="208686"/>
    <n v="0"/>
    <n v="0"/>
  </r>
  <r>
    <x v="5"/>
    <x v="5"/>
    <s v="Restul lumii"/>
    <s v="Restul lumii"/>
    <x v="10"/>
    <x v="1"/>
    <x v="18"/>
    <x v="16"/>
    <n v="0"/>
    <n v="0"/>
    <n v="208686"/>
    <n v="0"/>
    <n v="0"/>
  </r>
  <r>
    <x v="5"/>
    <x v="5"/>
    <s v="Restul lumii"/>
    <s v="Restul lumii"/>
    <x v="10"/>
    <x v="1"/>
    <x v="19"/>
    <x v="17"/>
    <n v="0"/>
    <n v="0"/>
    <n v="208686"/>
    <n v="0"/>
    <n v="0"/>
  </r>
  <r>
    <x v="5"/>
    <x v="5"/>
    <s v="Restul lumii"/>
    <s v="Restul lumii"/>
    <x v="10"/>
    <x v="1"/>
    <x v="20"/>
    <x v="22"/>
    <n v="31646.723163980001"/>
    <n v="-31646.723163980001"/>
    <n v="208686"/>
    <n v="15.16475621938223"/>
    <n v="-15.16475621938223"/>
  </r>
  <r>
    <x v="5"/>
    <x v="5"/>
    <s v="Restul lumii"/>
    <s v="Restul lumii"/>
    <x v="10"/>
    <x v="1"/>
    <x v="21"/>
    <x v="19"/>
    <n v="12181.771050810001"/>
    <n v="-12181.771050810001"/>
    <n v="208686"/>
    <n v="5.8373686068111903"/>
    <n v="-5.8373686068111903"/>
  </r>
  <r>
    <x v="5"/>
    <x v="5"/>
    <s v="Restul lumii"/>
    <s v="Restul lumii"/>
    <x v="10"/>
    <x v="1"/>
    <x v="22"/>
    <x v="23"/>
    <n v="19464.952113169998"/>
    <n v="-19464.952113169998"/>
    <n v="208686"/>
    <n v="9.3273876125710391"/>
    <n v="-9.3273876125710391"/>
  </r>
  <r>
    <x v="5"/>
    <x v="5"/>
    <s v="Restul lumii"/>
    <s v="Restul lumii"/>
    <x v="10"/>
    <x v="2"/>
    <x v="24"/>
    <x v="24"/>
    <n v="73635.969516318641"/>
    <n v="73635.969516318641"/>
    <n v="208686"/>
    <n v="35.285534015850914"/>
    <n v="35.285534015850914"/>
  </r>
  <r>
    <x v="5"/>
    <x v="0"/>
    <s v="Economia națională"/>
    <s v="Economia națională"/>
    <x v="0"/>
    <x v="1"/>
    <x v="23"/>
    <x v="25"/>
    <n v="191887.17154918861"/>
    <n v="-191887.17154918861"/>
    <n v="208686"/>
    <n v="91.950189063563741"/>
    <n v="-91.950189063563741"/>
  </r>
  <r>
    <x v="5"/>
    <x v="1"/>
    <s v="Societăți comerciale nefinanciare"/>
    <s v="Societăți comerciale nefinanciare"/>
    <x v="1"/>
    <x v="1"/>
    <x v="25"/>
    <x v="25"/>
    <n v="120095.97491213858"/>
    <n v="-120095.97491213858"/>
    <n v="208686"/>
    <n v="57.54864960377725"/>
    <n v="-57.54864960377725"/>
  </r>
  <r>
    <x v="5"/>
    <x v="2"/>
    <s v="Societăți financiare"/>
    <s v="Societăți financiare"/>
    <x v="2"/>
    <x v="1"/>
    <x v="25"/>
    <x v="25"/>
    <n v="40379.880625853068"/>
    <n v="-40379.880625853068"/>
    <n v="208686"/>
    <n v="19.349587718319899"/>
    <n v="-19.349587718319899"/>
  </r>
  <r>
    <x v="5"/>
    <x v="2"/>
    <s v="Instituții financiare monetare"/>
    <s v="Banca Centrală"/>
    <x v="4"/>
    <x v="1"/>
    <x v="25"/>
    <x v="25"/>
    <n v="5175.1510992799995"/>
    <n v="-5175.1510992799995"/>
    <n v="208686"/>
    <n v="2.4798745959383952"/>
    <n v="-2.4798745959383952"/>
  </r>
  <r>
    <x v="5"/>
    <x v="2"/>
    <s v="Instituții financiare monetare"/>
    <s v="Alte instituții financiare monetare"/>
    <x v="5"/>
    <x v="1"/>
    <x v="25"/>
    <x v="25"/>
    <n v="27299.936085857957"/>
    <n v="-27299.936085857957"/>
    <n v="208686"/>
    <n v="13.081824408852514"/>
    <n v="-13.081824408852514"/>
  </r>
  <r>
    <x v="5"/>
    <x v="2"/>
    <s v="Instituții financiare monetare"/>
    <s v="Alte instituții financiare monetare"/>
    <x v="6"/>
    <x v="1"/>
    <x v="25"/>
    <x v="25"/>
    <n v="7396.1293327742724"/>
    <n v="-7396.1293327742724"/>
    <n v="208686"/>
    <n v="3.5441425552141843"/>
    <n v="-3.5441425552141843"/>
  </r>
  <r>
    <x v="5"/>
    <x v="2"/>
    <s v="Instituții financiare monetare"/>
    <s v="Alte instituții financiare monetare"/>
    <x v="7"/>
    <x v="1"/>
    <x v="25"/>
    <x v="25"/>
    <n v="508.66410794083902"/>
    <n v="-508.66410794083902"/>
    <n v="208686"/>
    <n v="0.24374615831480742"/>
    <n v="-0.24374615831480742"/>
  </r>
  <r>
    <x v="5"/>
    <x v="3"/>
    <s v="Administrația publică"/>
    <s v="Administrația publică"/>
    <x v="8"/>
    <x v="1"/>
    <x v="25"/>
    <x v="25"/>
    <n v="30514.755788000002"/>
    <n v="-30514.755788000002"/>
    <n v="208686"/>
    <n v="14.622330097850361"/>
    <n v="-14.622330097850361"/>
  </r>
  <r>
    <x v="5"/>
    <x v="4"/>
    <s v="Gospodăriile populației"/>
    <s v="Gospodăriile populației"/>
    <x v="11"/>
    <x v="1"/>
    <x v="25"/>
    <x v="25"/>
    <n v="896.56022319701185"/>
    <n v="-896.56022319701185"/>
    <n v="208686"/>
    <n v="0.4296216436162521"/>
    <n v="-0.4296216436162521"/>
  </r>
  <r>
    <x v="5"/>
    <x v="6"/>
    <s v="Calcule"/>
    <s v="Calcule"/>
    <x v="12"/>
    <x v="3"/>
    <x v="25"/>
    <x v="26"/>
    <n v="208686.057"/>
    <n v="208686.057"/>
    <n v="208686"/>
    <n v="100.00002731376325"/>
    <n v="100.00002731376325"/>
  </r>
  <r>
    <x v="5"/>
    <x v="0"/>
    <s v="Economia națională"/>
    <s v="Economia națională"/>
    <x v="0"/>
    <x v="1"/>
    <x v="25"/>
    <x v="27"/>
    <n v="581564.63991533173"/>
    <n v="-581564.63991533173"/>
    <n v="208686"/>
    <n v="278.67927887607783"/>
    <n v="-278.67927887607783"/>
  </r>
  <r>
    <x v="5"/>
    <x v="0"/>
    <s v="Economia națională"/>
    <s v="Economia națională"/>
    <x v="0"/>
    <x v="0"/>
    <x v="25"/>
    <x v="28"/>
    <n v="507998.8835523231"/>
    <n v="507998.8835523231"/>
    <n v="208686"/>
    <n v="243.42739021895247"/>
    <n v="243.42739021895247"/>
  </r>
  <r>
    <x v="5"/>
    <x v="0"/>
    <s v="Economia națională"/>
    <s v="Economia națională"/>
    <x v="0"/>
    <x v="1"/>
    <x v="25"/>
    <x v="29"/>
    <n v="199824.86856419483"/>
    <n v="-199824.86856419483"/>
    <n v="208686"/>
    <n v="95.753844802332139"/>
    <n v="-95.753844802332139"/>
  </r>
  <r>
    <x v="5"/>
    <x v="0"/>
    <s v="Economia națională"/>
    <s v="Economia națională"/>
    <x v="0"/>
    <x v="1"/>
    <x v="25"/>
    <x v="30"/>
    <n v="381738.73441779689"/>
    <n v="-381738.73441779689"/>
    <n v="208686"/>
    <n v="182.92493718687257"/>
    <n v="-182.92493718687257"/>
  </r>
  <r>
    <x v="5"/>
    <x v="0"/>
    <s v="Economia națională"/>
    <s v="Economia națională"/>
    <x v="0"/>
    <x v="3"/>
    <x v="25"/>
    <x v="31"/>
    <n v="0.9195016394851363"/>
    <n v="0.9195016394851363"/>
    <n v="208686"/>
    <n v="4.4061491402640153E-4"/>
    <n v="4.4061491402640153E-4"/>
  </r>
  <r>
    <x v="5"/>
    <x v="0"/>
    <s v="Economia națională"/>
    <s v="Economia națională"/>
    <x v="0"/>
    <x v="3"/>
    <x v="25"/>
    <x v="32"/>
    <n v="1.8292488722320193"/>
    <n v="1.8292488722320193"/>
    <n v="208686"/>
    <n v="8.7655562530884648E-4"/>
    <n v="8.7655562530884648E-4"/>
  </r>
  <r>
    <x v="5"/>
    <x v="0"/>
    <s v="Economia națională"/>
    <s v="Economia națională"/>
    <x v="0"/>
    <x v="3"/>
    <x v="25"/>
    <x v="33"/>
    <n v="0.32994986004844601"/>
    <n v="0.32994986004844601"/>
    <n v="208686"/>
    <n v="1.5810828711482609E-4"/>
    <n v="1.5810828711482609E-4"/>
  </r>
  <r>
    <x v="5"/>
    <x v="0"/>
    <s v="Economia națională"/>
    <s v="Economia națională"/>
    <x v="0"/>
    <x v="3"/>
    <x v="25"/>
    <x v="34"/>
    <n v="1.144814799293612"/>
    <n v="1.144814799293612"/>
    <n v="208686"/>
    <n v="5.4858246326711525E-4"/>
    <n v="5.4858246326711525E-4"/>
  </r>
  <r>
    <x v="5"/>
    <x v="0"/>
    <s v="Economia națională"/>
    <s v="Economia națională"/>
    <x v="0"/>
    <x v="3"/>
    <x v="25"/>
    <x v="35"/>
    <n v="1.9103664982277282"/>
    <n v="1.9103664982277282"/>
    <n v="208686"/>
    <n v="9.1542628553315907E-4"/>
    <n v="9.1542628553315907E-4"/>
  </r>
  <r>
    <x v="5"/>
    <x v="1"/>
    <s v="Societăți comerciale nefinanciare"/>
    <s v="Societăți comerciale nefinanciare"/>
    <x v="1"/>
    <x v="1"/>
    <x v="25"/>
    <x v="27"/>
    <n v="274468.99698004039"/>
    <n v="-274468.99698004039"/>
    <n v="208686"/>
    <n v="131.52247730084451"/>
    <n v="-131.52247730084451"/>
  </r>
  <r>
    <x v="5"/>
    <x v="1"/>
    <s v="Societăți comerciale nefinanciare"/>
    <s v="Societăți comerciale nefinanciare"/>
    <x v="1"/>
    <x v="0"/>
    <x v="25"/>
    <x v="28"/>
    <n v="73398.648833670624"/>
    <n v="73398.648833670624"/>
    <n v="208686"/>
    <n v="35.171812595799729"/>
    <n v="35.171812595799729"/>
  </r>
  <r>
    <x v="5"/>
    <x v="1"/>
    <s v="Societăți comerciale nefinanciare"/>
    <s v="Societăți comerciale nefinanciare"/>
    <x v="1"/>
    <x v="1"/>
    <x v="25"/>
    <x v="29"/>
    <n v="144895.62601325568"/>
    <n v="-144895.62601325568"/>
    <n v="208686"/>
    <n v="69.432365378250424"/>
    <n v="-69.432365378250424"/>
  </r>
  <r>
    <x v="5"/>
    <x v="1"/>
    <s v="Societăți comerciale nefinanciare"/>
    <s v="Societăți comerciale nefinanciare"/>
    <x v="1"/>
    <x v="1"/>
    <x v="25"/>
    <x v="30"/>
    <n v="129573.37096678471"/>
    <n v="-129573.37096678471"/>
    <n v="208686"/>
    <n v="62.09011192259409"/>
    <n v="-62.09011192259409"/>
  </r>
  <r>
    <x v="5"/>
    <x v="1"/>
    <s v="Societăți comerciale nefinanciare"/>
    <s v="Societăți comerciale nefinanciare"/>
    <x v="1"/>
    <x v="3"/>
    <x v="25"/>
    <x v="31"/>
    <n v="0.57548633885079625"/>
    <n v="0.57548633885079625"/>
    <n v="208686"/>
    <n v="2.7576662490574178E-4"/>
    <n v="2.7576662490574178E-4"/>
  </r>
  <r>
    <x v="5"/>
    <x v="1"/>
    <s v="Societăți comerciale nefinanciare"/>
    <s v="Societăți comerciale nefinanciare"/>
    <x v="1"/>
    <x v="3"/>
    <x v="25"/>
    <x v="32"/>
    <n v="0.62090094963452547"/>
    <n v="0.62090094963452547"/>
    <n v="208686"/>
    <n v="2.9752879907350059E-4"/>
    <n v="2.9752879907350059E-4"/>
  </r>
  <r>
    <x v="5"/>
    <x v="1"/>
    <s v="Societăți comerciale nefinanciare"/>
    <s v="Societăți comerciale nefinanciare"/>
    <x v="1"/>
    <x v="3"/>
    <x v="25"/>
    <x v="33"/>
    <n v="0.4375575246513983"/>
    <n v="0.4375575246513983"/>
    <n v="208686"/>
    <n v="2.0967267792348229E-4"/>
    <n v="2.0967267792348229E-4"/>
  </r>
  <r>
    <x v="5"/>
    <x v="1"/>
    <s v="Societăți comerciale nefinanciare"/>
    <s v="Societăți comerciale nefinanciare"/>
    <x v="1"/>
    <x v="3"/>
    <x v="25"/>
    <x v="34"/>
    <n v="3.7394284682544661"/>
    <n v="3.7394284682544661"/>
    <n v="208686"/>
    <n v="1.7918923493930911E-3"/>
    <n v="1.7918923493930911E-3"/>
  </r>
  <r>
    <x v="5"/>
    <x v="1"/>
    <s v="Societăți comerciale nefinanciare"/>
    <s v="Societăți comerciale nefinanciare"/>
    <x v="1"/>
    <x v="3"/>
    <x v="25"/>
    <x v="35"/>
    <n v="0.89425315678563533"/>
    <n v="0.89425315678563533"/>
    <n v="208686"/>
    <n v="4.2851612316381323E-4"/>
    <n v="4.2851612316381323E-4"/>
  </r>
  <r>
    <x v="5"/>
    <x v="2"/>
    <s v="Instituții financiare monetare"/>
    <s v="Banca Centrală"/>
    <x v="4"/>
    <x v="1"/>
    <x v="25"/>
    <x v="27"/>
    <n v="69152.704399260008"/>
    <n v="-69152.704399260008"/>
    <n v="208686"/>
    <n v="33.137203453638485"/>
    <n v="-33.137203453638485"/>
  </r>
  <r>
    <x v="5"/>
    <x v="2"/>
    <s v="Instituții financiare monetare"/>
    <s v="Banca Centrală"/>
    <x v="4"/>
    <x v="0"/>
    <x v="25"/>
    <x v="28"/>
    <n v="69039.321368699995"/>
    <n v="69039.321368699995"/>
    <n v="208686"/>
    <n v="33.082871571978949"/>
    <n v="33.082871571978949"/>
  </r>
  <r>
    <x v="5"/>
    <x v="2"/>
    <s v="Instituții financiare monetare"/>
    <s v="Banca Centrală"/>
    <x v="4"/>
    <x v="1"/>
    <x v="25"/>
    <x v="29"/>
    <n v="6868.3463408700018"/>
    <n v="-6868.3463408700018"/>
    <n v="208686"/>
    <n v="3.291234841278285"/>
    <n v="-3.291234841278285"/>
  </r>
  <r>
    <x v="5"/>
    <x v="2"/>
    <s v="Instituții financiare monetare"/>
    <s v="Banca Centrală"/>
    <x v="4"/>
    <x v="1"/>
    <x v="25"/>
    <x v="30"/>
    <n v="62283.341058390004"/>
    <n v="-62283.341058390004"/>
    <n v="208686"/>
    <n v="29.84548127732095"/>
    <n v="-29.84548127732095"/>
  </r>
  <r>
    <x v="5"/>
    <x v="2"/>
    <s v="Instituții financiare monetare"/>
    <s v="Banca Centrală"/>
    <x v="4"/>
    <x v="3"/>
    <x v="25"/>
    <x v="31"/>
    <n v="2.4798739185915041E-2"/>
    <n v="2.4798739185915041E-2"/>
    <n v="208686"/>
    <n v="1.1883278794895222E-5"/>
    <n v="1.1883278794895222E-5"/>
  </r>
  <r>
    <x v="5"/>
    <x v="2"/>
    <s v="Instituții financiare monetare"/>
    <s v="Banca Centrală"/>
    <x v="4"/>
    <x v="3"/>
    <x v="25"/>
    <x v="32"/>
    <n v="0.2984547312539908"/>
    <n v="0.2984547312539908"/>
    <n v="208686"/>
    <n v="1.4301617322388219E-4"/>
    <n v="1.4301617322388219E-4"/>
  </r>
  <r>
    <x v="5"/>
    <x v="2"/>
    <s v="Instituții financiare monetare"/>
    <s v="Banca Centrală"/>
    <x v="4"/>
    <x v="3"/>
    <x v="25"/>
    <x v="33"/>
    <n v="7.4836568493413511E-2"/>
    <n v="7.4836568493413511E-2"/>
    <n v="208686"/>
    <n v="3.5860847633963709E-5"/>
    <n v="3.5860847633963709E-5"/>
  </r>
  <r>
    <x v="5"/>
    <x v="2"/>
    <s v="Instituții financiare monetare"/>
    <s v="Banca Centrală"/>
    <x v="4"/>
    <x v="3"/>
    <x v="25"/>
    <x v="34"/>
    <n v="1.0016422964234324"/>
    <n v="1.0016422964234324"/>
    <n v="208686"/>
    <n v="4.7997579925027669E-4"/>
    <n v="4.7997579925027669E-4"/>
  </r>
  <r>
    <x v="5"/>
    <x v="2"/>
    <s v="Instituții financiare monetare"/>
    <s v="Banca Centrală"/>
    <x v="4"/>
    <x v="3"/>
    <x v="25"/>
    <x v="35"/>
    <n v="9.0681712842251159"/>
    <n v="9.0681712842251159"/>
    <n v="208686"/>
    <n v="4.3453663802196195E-3"/>
    <n v="4.3453663802196195E-3"/>
  </r>
  <r>
    <x v="5"/>
    <x v="2"/>
    <s v="Instituții financiare monetare"/>
    <s v="Alte instituții financiare monetare"/>
    <x v="5"/>
    <x v="1"/>
    <x v="25"/>
    <x v="27"/>
    <n v="132175.23887082448"/>
    <n v="-132175.23887082448"/>
    <n v="208686"/>
    <n v="63.336897957133921"/>
    <n v="-63.336897957133921"/>
  </r>
  <r>
    <x v="5"/>
    <x v="2"/>
    <s v="Instituții financiare monetare"/>
    <s v="Alte instituții financiare monetare"/>
    <x v="5"/>
    <x v="0"/>
    <x v="25"/>
    <x v="28"/>
    <n v="114474.67874367247"/>
    <n v="114474.67874367247"/>
    <n v="208686"/>
    <n v="54.854987274504509"/>
    <n v="54.854987274504509"/>
  </r>
  <r>
    <x v="5"/>
    <x v="2"/>
    <s v="Instituții financiare monetare"/>
    <s v="Alte instituții financiare monetare"/>
    <x v="5"/>
    <x v="1"/>
    <x v="25"/>
    <x v="29"/>
    <n v="42628.790914484503"/>
    <n v="-42628.790914484503"/>
    <n v="208686"/>
    <n v="20.42724040639262"/>
    <n v="-20.42724040639262"/>
  </r>
  <r>
    <x v="5"/>
    <x v="2"/>
    <s v="Instituții financiare monetare"/>
    <s v="Alte instituții financiare monetare"/>
    <x v="5"/>
    <x v="1"/>
    <x v="25"/>
    <x v="30"/>
    <n v="89546.428022999986"/>
    <n v="-89546.428022999986"/>
    <n v="208686"/>
    <n v="42.909647998907438"/>
    <n v="-42.909647998907438"/>
  </r>
  <r>
    <x v="5"/>
    <x v="2"/>
    <s v="Instituții financiare monetare"/>
    <s v="Alte instituții financiare monetare"/>
    <x v="5"/>
    <x v="3"/>
    <x v="25"/>
    <x v="31"/>
    <n v="0.13081820835714941"/>
    <n v="0.13081820835714941"/>
    <n v="208686"/>
    <n v="6.2686624094165116E-5"/>
    <n v="6.2686624094165116E-5"/>
  </r>
  <r>
    <x v="5"/>
    <x v="2"/>
    <s v="Instituții financiare monetare"/>
    <s v="Alte instituții financiare monetare"/>
    <x v="5"/>
    <x v="3"/>
    <x v="25"/>
    <x v="32"/>
    <n v="0.42909636278670971"/>
    <n v="0.42909636278670971"/>
    <n v="208686"/>
    <n v="2.0561818367629341E-4"/>
    <n v="2.0561818367629341E-4"/>
  </r>
  <r>
    <x v="5"/>
    <x v="2"/>
    <s v="Instituții financiare monetare"/>
    <s v="Alte instituții financiare monetare"/>
    <x v="5"/>
    <x v="3"/>
    <x v="25"/>
    <x v="33"/>
    <n v="0.20654349724715323"/>
    <n v="0.20654349724715323"/>
    <n v="208686"/>
    <n v="9.8973336614412684E-5"/>
    <n v="9.8973336614412684E-5"/>
  </r>
  <r>
    <x v="5"/>
    <x v="2"/>
    <s v="Instituții financiare monetare"/>
    <s v="Alte instituții financiare monetare"/>
    <x v="5"/>
    <x v="3"/>
    <x v="25"/>
    <x v="34"/>
    <n v="1.1546242393637676"/>
    <n v="1.1546242393637676"/>
    <n v="208686"/>
    <n v="5.5328303736895028E-4"/>
    <n v="5.5328303736895028E-4"/>
  </r>
  <r>
    <x v="5"/>
    <x v="2"/>
    <s v="Instituții financiare monetare"/>
    <s v="Alte instituții financiare monetare"/>
    <x v="5"/>
    <x v="3"/>
    <x v="25"/>
    <x v="35"/>
    <n v="2.1006091447124224"/>
    <n v="2.1006091447124224"/>
    <n v="208686"/>
    <n v="1.0065884365565599E-3"/>
    <n v="1.0065884365565599E-3"/>
  </r>
  <r>
    <x v="5"/>
    <x v="2"/>
    <s v="Alți intermediari financiari"/>
    <s v="Alți intermediari financiari"/>
    <x v="6"/>
    <x v="1"/>
    <x v="25"/>
    <x v="27"/>
    <n v="11988.460718975"/>
    <n v="-11988.460718975"/>
    <n v="208686"/>
    <n v="5.7447364552365761"/>
    <n v="-5.7447364552365761"/>
  </r>
  <r>
    <x v="5"/>
    <x v="2"/>
    <s v="Alți intermediari financiari"/>
    <s v="Alți intermediari financiari"/>
    <x v="6"/>
    <x v="0"/>
    <x v="25"/>
    <x v="28"/>
    <n v="11651.527636805"/>
    <n v="11651.527636805"/>
    <n v="208686"/>
    <n v="5.5832818860896278"/>
    <n v="5.5832818860896278"/>
  </r>
  <r>
    <x v="5"/>
    <x v="2"/>
    <s v="Alți intermediari financiari"/>
    <s v="Alți intermediari financiari"/>
    <x v="6"/>
    <x v="1"/>
    <x v="25"/>
    <x v="29"/>
    <n v="4587.6469069999994"/>
    <n v="-4587.6469069999994"/>
    <n v="208686"/>
    <n v="2.1983491499190171"/>
    <n v="-2.1983491499190171"/>
  </r>
  <r>
    <x v="5"/>
    <x v="2"/>
    <s v="Alți intermediari financiari"/>
    <s v="Alți intermediari financiari"/>
    <x v="6"/>
    <x v="1"/>
    <x v="25"/>
    <x v="30"/>
    <n v="7400.813811975001"/>
    <n v="-7400.813811975001"/>
    <n v="208686"/>
    <n v="3.546387305317559"/>
    <n v="-3.546387305317559"/>
  </r>
  <r>
    <x v="5"/>
    <x v="2"/>
    <s v="Alți intermediari financiari"/>
    <s v="Alți intermediari financiari"/>
    <x v="6"/>
    <x v="3"/>
    <x v="25"/>
    <x v="31"/>
    <n v="3.5441415871757413E-2"/>
    <n v="3.5441415871757413E-2"/>
    <n v="208686"/>
    <n v="1.6983130575006191E-5"/>
    <n v="1.6983130575006191E-5"/>
  </r>
  <r>
    <x v="5"/>
    <x v="2"/>
    <s v="Alți intermediari financiari"/>
    <s v="Alți intermediari financiari"/>
    <x v="6"/>
    <x v="3"/>
    <x v="25"/>
    <x v="32"/>
    <n v="3.5463863366659909E-2"/>
    <n v="3.5463863366659909E-2"/>
    <n v="208686"/>
    <n v="1.6993887163805866E-5"/>
    <n v="1.6993887163805866E-5"/>
  </r>
  <r>
    <x v="5"/>
    <x v="2"/>
    <s v="Alți intermediari financiari"/>
    <s v="Alți intermediari financiari"/>
    <x v="6"/>
    <x v="3"/>
    <x v="25"/>
    <x v="33"/>
    <n v="0.61693736219762441"/>
    <n v="0.61693736219762441"/>
    <n v="208686"/>
    <n v="2.9562949225037826E-4"/>
    <n v="2.9562949225037826E-4"/>
  </r>
  <r>
    <x v="5"/>
    <x v="2"/>
    <s v="Alți intermediari financiari"/>
    <s v="Alți intermediari financiari"/>
    <x v="6"/>
    <x v="3"/>
    <x v="25"/>
    <x v="34"/>
    <n v="1.0289175027234791"/>
    <n v="1.0289175027234791"/>
    <n v="208686"/>
    <n v="4.930457734220212E-4"/>
    <n v="4.930457734220212E-4"/>
  </r>
  <r>
    <x v="5"/>
    <x v="2"/>
    <s v="Alți intermediari financiari"/>
    <s v="Alți intermediari financiari"/>
    <x v="6"/>
    <x v="3"/>
    <x v="25"/>
    <x v="35"/>
    <n v="1.6132047566002887"/>
    <n v="1.6132047566002887"/>
    <n v="208686"/>
    <n v="7.7302969849452692E-4"/>
    <n v="7.7302969849452692E-4"/>
  </r>
  <r>
    <x v="5"/>
    <x v="2"/>
    <s v="Societăți de asigurare"/>
    <s v="Societăți de asigurare"/>
    <x v="7"/>
    <x v="1"/>
    <x v="25"/>
    <x v="27"/>
    <n v="2680.1090501005579"/>
    <n v="-2680.1090501005579"/>
    <n v="208686"/>
    <n v="1.2842783177120449"/>
    <n v="-1.2842783177120449"/>
  </r>
  <r>
    <x v="5"/>
    <x v="2"/>
    <s v="Societăți de asigurare"/>
    <s v="Societăți de asigurare"/>
    <x v="7"/>
    <x v="0"/>
    <x v="25"/>
    <x v="28"/>
    <n v="2554.8528314690002"/>
    <n v="2554.8528314690002"/>
    <n v="208686"/>
    <n v="1.2242569369622305"/>
    <n v="1.2242569369622305"/>
  </r>
  <r>
    <x v="5"/>
    <x v="2"/>
    <s v="Societăți de asigurare"/>
    <s v="Societăți de asigurare"/>
    <x v="7"/>
    <x v="1"/>
    <x v="25"/>
    <x v="29"/>
    <n v="844.45838858462321"/>
    <n v="-844.45838858462321"/>
    <n v="208686"/>
    <n v="0.40465502649177382"/>
    <n v="-0.40465502649177382"/>
  </r>
  <r>
    <x v="5"/>
    <x v="2"/>
    <s v="Societăți de asigurare"/>
    <s v="Societăți de asigurare"/>
    <x v="7"/>
    <x v="1"/>
    <x v="25"/>
    <x v="30"/>
    <n v="1835.6506615159346"/>
    <n v="-1835.6506615159346"/>
    <n v="208686"/>
    <n v="0.87962329122027105"/>
    <n v="-0.87962329122027105"/>
  </r>
  <r>
    <x v="5"/>
    <x v="2"/>
    <s v="Societăți de asigurare"/>
    <s v="Societăți de asigurare"/>
    <x v="7"/>
    <x v="3"/>
    <x v="25"/>
    <x v="31"/>
    <n v="2.4374609173857696E-3"/>
    <n v="2.4374609173857696E-3"/>
    <n v="208686"/>
    <n v="1.1680040431010081E-6"/>
    <n v="1.1680040431010081E-6"/>
  </r>
  <r>
    <x v="5"/>
    <x v="2"/>
    <s v="Societăți de asigurare"/>
    <s v="Societăți de asigurare"/>
    <x v="7"/>
    <x v="3"/>
    <x v="25"/>
    <x v="32"/>
    <n v="8.7962305096211321E-3"/>
    <n v="8.7962305096211321E-3"/>
    <n v="208686"/>
    <n v="4.2150553988389886E-6"/>
    <n v="4.2150553988389886E-6"/>
  </r>
  <r>
    <x v="5"/>
    <x v="2"/>
    <s v="Societăți de asigurare"/>
    <s v="Societăți de asigurare"/>
    <x v="7"/>
    <x v="3"/>
    <x v="25"/>
    <x v="33"/>
    <n v="0.1897923175632551"/>
    <n v="0.1897923175632551"/>
    <n v="208686"/>
    <n v="9.0946358434804007E-5"/>
    <n v="9.0946358434804007E-5"/>
  </r>
  <r>
    <x v="5"/>
    <x v="2"/>
    <s v="Societăți de asigurare"/>
    <s v="Societăți de asigurare"/>
    <x v="7"/>
    <x v="3"/>
    <x v="25"/>
    <x v="34"/>
    <n v="1.0490267842784264"/>
    <n v="1.0490267842784264"/>
    <n v="208686"/>
    <n v="5.0268191650538444E-4"/>
    <n v="5.0268191650538444E-4"/>
  </r>
  <r>
    <x v="5"/>
    <x v="2"/>
    <s v="Societăți de asigurare"/>
    <s v="Societăți de asigurare"/>
    <x v="7"/>
    <x v="3"/>
    <x v="25"/>
    <x v="35"/>
    <n v="2.1737609411313037"/>
    <n v="2.1737609411313037"/>
    <n v="208686"/>
    <n v="1.0416419602327436E-3"/>
    <n v="1.0416419602327436E-3"/>
  </r>
  <r>
    <x v="5"/>
    <x v="3"/>
    <s v="Administrația publică"/>
    <s v="Administrația publică"/>
    <x v="8"/>
    <x v="1"/>
    <x v="25"/>
    <x v="27"/>
    <n v="63110.221450355006"/>
    <n v="-63110.221450355006"/>
    <n v="208686"/>
    <n v="30.241713124193769"/>
    <n v="-30.241713124193769"/>
  </r>
  <r>
    <x v="5"/>
    <x v="3"/>
    <s v="Administrația publică"/>
    <s v="Administrația publică"/>
    <x v="8"/>
    <x v="0"/>
    <x v="25"/>
    <x v="28"/>
    <n v="62082.321603245"/>
    <n v="62082.321603245"/>
    <n v="208686"/>
    <n v="29.749154999973644"/>
    <n v="29.749154999973644"/>
  </r>
  <r>
    <x v="5"/>
    <x v="3"/>
    <s v="Administrația publică"/>
    <s v="Administrația publică"/>
    <x v="8"/>
    <x v="1"/>
    <x v="25"/>
    <x v="30"/>
    <n v="63110.221450355006"/>
    <n v="-63110.221450355006"/>
    <n v="208686"/>
    <n v="30.241713124193769"/>
    <n v="-30.241713124193769"/>
  </r>
  <r>
    <x v="5"/>
    <x v="3"/>
    <s v="Administrația publică"/>
    <s v="Administrația publică"/>
    <x v="8"/>
    <x v="3"/>
    <x v="25"/>
    <x v="31"/>
    <n v="0.14622326103942826"/>
    <n v="0.14622326103942826"/>
    <n v="208686"/>
    <n v="7.0068553251980613E-5"/>
    <n v="7.0068553251980613E-5"/>
  </r>
  <r>
    <x v="5"/>
    <x v="3"/>
    <s v="Administrația publică"/>
    <s v="Administrația publică"/>
    <x v="8"/>
    <x v="3"/>
    <x v="25"/>
    <x v="32"/>
    <n v="0.30241704864046093"/>
    <n v="0.30241704864046093"/>
    <n v="208686"/>
    <n v="1.4491487145302557E-4"/>
    <n v="1.4491487145302557E-4"/>
  </r>
  <r>
    <x v="5"/>
    <x v="3"/>
    <s v="Administrația publică"/>
    <s v="Administrația publică"/>
    <x v="8"/>
    <x v="3"/>
    <x v="25"/>
    <x v="33"/>
    <n v="0.48351527037508679"/>
    <n v="0.48351527037508679"/>
    <n v="208686"/>
    <n v="2.316951162871907E-4"/>
    <n v="2.316951162871907E-4"/>
  </r>
  <r>
    <x v="5"/>
    <x v="3"/>
    <s v="Administrația publică"/>
    <s v="Administrația publică"/>
    <x v="8"/>
    <x v="3"/>
    <x v="25"/>
    <x v="34"/>
    <n v="1.0165570458798094"/>
    <n v="1.0165570458798094"/>
    <n v="208686"/>
    <n v="4.8712278057934377E-4"/>
    <n v="4.8712278057934377E-4"/>
  </r>
  <r>
    <x v="5"/>
    <x v="4"/>
    <s v="Gospodăriile populației"/>
    <s v="Gospodăriile populației"/>
    <x v="11"/>
    <x v="1"/>
    <x v="25"/>
    <x v="27"/>
    <n v="27988.908445776266"/>
    <n v="-27988.908445776266"/>
    <n v="208686"/>
    <n v="13.411972267318491"/>
    <n v="-13.411972267318491"/>
  </r>
  <r>
    <x v="5"/>
    <x v="4"/>
    <s v="Gospodăriile populației"/>
    <s v="Gospodăriile populației"/>
    <x v="11"/>
    <x v="0"/>
    <x v="25"/>
    <x v="28"/>
    <n v="174797.53253476101"/>
    <n v="174797.53253476101"/>
    <n v="208686"/>
    <n v="83.761024953643755"/>
    <n v="83.761024953643755"/>
  </r>
  <r>
    <x v="5"/>
    <x v="4"/>
    <s v="Gospodăriile populației"/>
    <s v="Gospodăriile populației"/>
    <x v="11"/>
    <x v="1"/>
    <x v="25"/>
    <x v="30"/>
    <n v="27988.908445776266"/>
    <n v="-27988.908445776266"/>
    <n v="208686"/>
    <n v="13.411972267318491"/>
    <n v="-13.411972267318491"/>
  </r>
  <r>
    <x v="5"/>
    <x v="4"/>
    <s v="Gospodăriile populației"/>
    <s v="Gospodăriile populației"/>
    <x v="11"/>
    <x v="3"/>
    <x v="25"/>
    <x v="31"/>
    <n v="4.2962152627044545E-3"/>
    <n v="4.2962152627044545E-3"/>
    <n v="208686"/>
    <n v="2.0586983615117711E-6"/>
    <n v="2.0586983615117711E-6"/>
  </r>
  <r>
    <x v="5"/>
    <x v="4"/>
    <s v="Gospodăriile populației"/>
    <s v="Gospodăriile populației"/>
    <x v="11"/>
    <x v="3"/>
    <x v="25"/>
    <x v="32"/>
    <n v="0.13411968604005137"/>
    <n v="0.13411968604005137"/>
    <n v="208686"/>
    <n v="6.4268655319499798E-5"/>
    <n v="6.4268655319499798E-5"/>
  </r>
  <r>
    <x v="5"/>
    <x v="4"/>
    <s v="Gospodăriile populației"/>
    <s v="Gospodăriile populației"/>
    <x v="11"/>
    <x v="3"/>
    <x v="25"/>
    <x v="33"/>
    <n v="3.2032696985448514E-2"/>
    <n v="3.2032696985448514E-2"/>
    <n v="208686"/>
    <n v="1.5349710562974286E-5"/>
    <n v="1.5349710562974286E-5"/>
  </r>
  <r>
    <x v="5"/>
    <x v="4"/>
    <s v="Gospodăriile populației"/>
    <s v="Gospodăriile populației"/>
    <x v="11"/>
    <x v="3"/>
    <x v="25"/>
    <x v="34"/>
    <n v="0.16012187380396956"/>
    <n v="0.16012187380396956"/>
    <n v="208686"/>
    <n v="7.6728613229430602E-5"/>
    <n v="7.6728613229430602E-5"/>
  </r>
  <r>
    <x v="5"/>
    <x v="2"/>
    <s v="Societăți financiare"/>
    <s v="Societăți financiare"/>
    <x v="2"/>
    <x v="1"/>
    <x v="25"/>
    <x v="27"/>
    <n v="215996.51303916005"/>
    <n v="-215996.51303916005"/>
    <n v="208686"/>
    <n v="103.50311618372103"/>
    <n v="-103.50311618372103"/>
  </r>
  <r>
    <x v="5"/>
    <x v="2"/>
    <s v="Societăți financiare"/>
    <s v="Societăți financiare"/>
    <x v="2"/>
    <x v="0"/>
    <x v="25"/>
    <x v="28"/>
    <n v="197720.38058064645"/>
    <n v="197720.38058064645"/>
    <n v="208686"/>
    <n v="94.745397669535308"/>
    <n v="94.745397669535308"/>
  </r>
  <r>
    <x v="5"/>
    <x v="2"/>
    <s v="Societăți financiare"/>
    <s v="Societăți financiare"/>
    <x v="2"/>
    <x v="1"/>
    <x v="25"/>
    <x v="29"/>
    <n v="54929.242550939132"/>
    <n v="-54929.242550939132"/>
    <n v="208686"/>
    <n v="26.321479424081701"/>
    <n v="-26.321479424081701"/>
  </r>
  <r>
    <x v="5"/>
    <x v="2"/>
    <s v="Societăți financiare"/>
    <s v="Societăți financiare"/>
    <x v="2"/>
    <x v="1"/>
    <x v="25"/>
    <x v="30"/>
    <n v="161066.23355488092"/>
    <n v="-161066.23355488092"/>
    <n v="208686"/>
    <n v="77.181139872766224"/>
    <n v="-77.181139872766224"/>
  </r>
  <r>
    <x v="5"/>
    <x v="2"/>
    <s v="Societăți financiare"/>
    <s v="Societăți financiare"/>
    <x v="2"/>
    <x v="3"/>
    <x v="25"/>
    <x v="31"/>
    <n v="0.19349582433220763"/>
    <n v="0.19349582433220763"/>
    <n v="208686"/>
    <n v="9.2721037507167533E-5"/>
    <n v="9.2721037507167533E-5"/>
  </r>
  <r>
    <x v="5"/>
    <x v="2"/>
    <s v="Societăți financiare"/>
    <s v="Societăți financiare"/>
    <x v="2"/>
    <x v="3"/>
    <x v="25"/>
    <x v="32"/>
    <n v="0.77181118791698156"/>
    <n v="0.77181118791698156"/>
    <n v="208686"/>
    <n v="3.698432994628205E-4"/>
    <n v="3.698432994628205E-4"/>
  </r>
  <r>
    <x v="5"/>
    <x v="2"/>
    <s v="Societăți financiare"/>
    <s v="Societăți financiare"/>
    <x v="2"/>
    <x v="3"/>
    <x v="25"/>
    <x v="33"/>
    <n v="0.18694690973336323"/>
    <n v="0.18694690973336323"/>
    <n v="208686"/>
    <n v="8.9582870788343841E-5"/>
    <n v="8.9582870788343841E-5"/>
  </r>
  <r>
    <x v="5"/>
    <x v="2"/>
    <s v="Societăți financiare"/>
    <s v="Societăți financiare"/>
    <x v="2"/>
    <x v="3"/>
    <x v="25"/>
    <x v="34"/>
    <n v="1.0924342366975119"/>
    <n v="1.0924342366975119"/>
    <n v="208686"/>
    <n v="5.2348228280647098E-4"/>
    <n v="5.2348228280647098E-4"/>
  </r>
  <r>
    <x v="5"/>
    <x v="2"/>
    <s v="Societăți financiare"/>
    <s v="Societăți financiare"/>
    <x v="2"/>
    <x v="3"/>
    <x v="25"/>
    <x v="35"/>
    <n v="2.9322493097463465"/>
    <n v="2.9322493097463465"/>
    <n v="208686"/>
    <n v="1.405101113513291E-3"/>
    <n v="1.405101113513291E-3"/>
  </r>
  <r>
    <x v="6"/>
    <x v="0"/>
    <s v="Economia națională"/>
    <s v="Economia națională"/>
    <x v="0"/>
    <x v="0"/>
    <x v="0"/>
    <x v="0"/>
    <n v="514757.66966755054"/>
    <n v="514757.66966755054"/>
    <n v="202951"/>
    <n v="253.6364293191709"/>
    <n v="253.6364293191709"/>
  </r>
  <r>
    <x v="6"/>
    <x v="0"/>
    <s v="Economia națională"/>
    <s v="Economia națională"/>
    <x v="0"/>
    <x v="0"/>
    <x v="1"/>
    <x v="1"/>
    <n v="75.323815910000008"/>
    <n v="75.323815910000008"/>
    <n v="202951"/>
    <n v="3.7114286655399585E-2"/>
    <n v="3.7114286655399585E-2"/>
  </r>
  <r>
    <x v="6"/>
    <x v="0"/>
    <s v="Economia națională"/>
    <s v="Economia națională"/>
    <x v="0"/>
    <x v="0"/>
    <x v="2"/>
    <x v="2"/>
    <n v="72.353705650000009"/>
    <n v="72.353705650000009"/>
    <n v="202951"/>
    <n v="3.5650824903548151E-2"/>
    <n v="3.5650824903548151E-2"/>
  </r>
  <r>
    <x v="6"/>
    <x v="0"/>
    <s v="Economia națională"/>
    <s v="Economia națională"/>
    <x v="0"/>
    <x v="0"/>
    <x v="3"/>
    <x v="3"/>
    <n v="2.9701102599999998"/>
    <n v="2.9701102599999998"/>
    <n v="202951"/>
    <n v="1.4634617518514321E-3"/>
    <n v="1.4634617518514321E-3"/>
  </r>
  <r>
    <x v="6"/>
    <x v="0"/>
    <s v="Economia națională"/>
    <s v="Economia națională"/>
    <x v="0"/>
    <x v="0"/>
    <x v="4"/>
    <x v="4"/>
    <n v="177149.32132450002"/>
    <n v="177149.32132450002"/>
    <n v="202951"/>
    <n v="87.286744743558799"/>
    <n v="87.286744743558799"/>
  </r>
  <r>
    <x v="6"/>
    <x v="0"/>
    <s v="Economia națională"/>
    <s v="Economia națională"/>
    <x v="0"/>
    <x v="0"/>
    <x v="5"/>
    <x v="5"/>
    <n v="41212.317360412388"/>
    <n v="41212.317360412388"/>
    <n v="202951"/>
    <n v="20.306535745284521"/>
    <n v="20.306535745284521"/>
  </r>
  <r>
    <x v="6"/>
    <x v="0"/>
    <s v="Economia națională"/>
    <s v="Economia națională"/>
    <x v="0"/>
    <x v="0"/>
    <x v="6"/>
    <x v="6"/>
    <n v="83036.880514447621"/>
    <n v="83036.880514447621"/>
    <n v="202951"/>
    <n v="40.914743220997984"/>
    <n v="40.914743220997984"/>
  </r>
  <r>
    <x v="6"/>
    <x v="0"/>
    <s v="Economia națională"/>
    <s v="Economia națională"/>
    <x v="0"/>
    <x v="0"/>
    <x v="7"/>
    <x v="7"/>
    <n v="52900.123449639999"/>
    <n v="52900.123449639999"/>
    <n v="202951"/>
    <n v="26.065465777276287"/>
    <n v="26.065465777276287"/>
  </r>
  <r>
    <x v="6"/>
    <x v="0"/>
    <s v="Economia națională"/>
    <s v="Economia națională"/>
    <x v="0"/>
    <x v="0"/>
    <x v="8"/>
    <x v="8"/>
    <n v="61922.639632840001"/>
    <n v="61922.639632840001"/>
    <n v="202951"/>
    <n v="30.511128120994723"/>
    <n v="30.511128120994723"/>
  </r>
  <r>
    <x v="6"/>
    <x v="0"/>
    <s v="Economia națională"/>
    <s v="Economia națională"/>
    <x v="0"/>
    <x v="0"/>
    <x v="9"/>
    <x v="9"/>
    <n v="17845.419008800538"/>
    <n v="17845.419008800538"/>
    <n v="202951"/>
    <n v="8.7929692432166089"/>
    <n v="8.7929692432166089"/>
  </r>
  <r>
    <x v="6"/>
    <x v="0"/>
    <s v="Economia națională"/>
    <s v="Economia națională"/>
    <x v="0"/>
    <x v="0"/>
    <x v="10"/>
    <x v="10"/>
    <n v="44077.220624039466"/>
    <n v="44077.220624039466"/>
    <n v="202951"/>
    <n v="21.718158877778119"/>
    <n v="21.718158877778119"/>
  </r>
  <r>
    <x v="6"/>
    <x v="0"/>
    <s v="Economia națională"/>
    <s v="Economia națională"/>
    <x v="0"/>
    <x v="0"/>
    <x v="11"/>
    <x v="11"/>
    <n v="75952.347995329998"/>
    <n v="75952.347995329998"/>
    <n v="202951"/>
    <n v="37.423983126631548"/>
    <n v="37.423983126631548"/>
  </r>
  <r>
    <x v="6"/>
    <x v="0"/>
    <s v="Economia națională"/>
    <s v="Economia națională"/>
    <x v="0"/>
    <x v="0"/>
    <x v="12"/>
    <x v="9"/>
    <n v="15649.20187196535"/>
    <n v="15649.20187196535"/>
    <n v="202951"/>
    <n v="7.710827673657854"/>
    <n v="7.710827673657854"/>
  </r>
  <r>
    <x v="6"/>
    <x v="0"/>
    <s v="Economia națională"/>
    <s v="Economia națională"/>
    <x v="0"/>
    <x v="0"/>
    <x v="13"/>
    <x v="10"/>
    <n v="60303.146123364655"/>
    <n v="60303.146123364655"/>
    <n v="202951"/>
    <n v="29.713155452973698"/>
    <n v="29.713155452973698"/>
  </r>
  <r>
    <x v="6"/>
    <x v="0"/>
    <s v="Economia națională"/>
    <s v="Economia națională"/>
    <x v="0"/>
    <x v="0"/>
    <x v="14"/>
    <x v="12"/>
    <n v="142145.77672171092"/>
    <n v="142145.77672171092"/>
    <n v="202951"/>
    <n v="70.039456184848021"/>
    <n v="70.039456184848021"/>
  </r>
  <r>
    <x v="6"/>
    <x v="0"/>
    <s v="Economia națională"/>
    <s v="Economia națională"/>
    <x v="0"/>
    <x v="0"/>
    <x v="15"/>
    <x v="13"/>
    <n v="1801.9904303429671"/>
    <n v="1801.9904303429671"/>
    <n v="202951"/>
    <n v="0.8878943342693395"/>
    <n v="0.8878943342693395"/>
  </r>
  <r>
    <x v="6"/>
    <x v="0"/>
    <s v="Economia națională"/>
    <s v="Economia națională"/>
    <x v="0"/>
    <x v="0"/>
    <x v="16"/>
    <x v="14"/>
    <n v="223.85380891"/>
    <n v="223.85380891"/>
    <n v="202951"/>
    <n v="0.11029943627279491"/>
    <n v="0.11029943627279491"/>
  </r>
  <r>
    <x v="6"/>
    <x v="0"/>
    <s v="Economia națională"/>
    <s v="Economia națională"/>
    <x v="0"/>
    <x v="0"/>
    <x v="17"/>
    <x v="15"/>
    <n v="447.73932266000003"/>
    <n v="447.73932266000003"/>
    <n v="202951"/>
    <n v="0.22061449446418102"/>
    <n v="0.22061449446418102"/>
  </r>
  <r>
    <x v="6"/>
    <x v="0"/>
    <s v="Economia națională"/>
    <s v="Economia națională"/>
    <x v="0"/>
    <x v="0"/>
    <x v="18"/>
    <x v="16"/>
    <n v="1130.3972987729671"/>
    <n v="1130.3972987729671"/>
    <n v="202951"/>
    <n v="0.55698040353236355"/>
    <n v="0.55698040353236355"/>
  </r>
  <r>
    <x v="6"/>
    <x v="0"/>
    <s v="Economia națională"/>
    <s v="Economia națională"/>
    <x v="0"/>
    <x v="0"/>
    <x v="19"/>
    <x v="17"/>
    <n v="0"/>
    <n v="0"/>
    <n v="202951"/>
    <n v="0"/>
    <n v="0"/>
  </r>
  <r>
    <x v="6"/>
    <x v="0"/>
    <s v="Economia națională"/>
    <s v="Economia națională"/>
    <x v="0"/>
    <x v="0"/>
    <x v="20"/>
    <x v="18"/>
    <n v="55710.269746916667"/>
    <n v="55710.269746916667"/>
    <n v="202951"/>
    <n v="27.450108522213078"/>
    <n v="27.450108522213078"/>
  </r>
  <r>
    <x v="6"/>
    <x v="0"/>
    <s v="Economia națională"/>
    <s v="Economia națională"/>
    <x v="0"/>
    <x v="0"/>
    <x v="21"/>
    <x v="19"/>
    <n v="12209.541437449996"/>
    <n v="12209.541437449996"/>
    <n v="202951"/>
    <n v="6.0160045712758228"/>
    <n v="6.0160045712758228"/>
  </r>
  <r>
    <x v="6"/>
    <x v="0"/>
    <s v="Economia națională"/>
    <s v="Economia națională"/>
    <x v="0"/>
    <x v="0"/>
    <x v="22"/>
    <x v="20"/>
    <n v="43500.728309466671"/>
    <n v="43500.728309466671"/>
    <n v="202951"/>
    <n v="21.434103950937256"/>
    <n v="21.434103950937256"/>
  </r>
  <r>
    <x v="6"/>
    <x v="0"/>
    <s v="Economia națională"/>
    <s v="Economia națională"/>
    <x v="0"/>
    <x v="1"/>
    <x v="23"/>
    <x v="21"/>
    <n v="588668.63320516713"/>
    <n v="-588668.63320516713"/>
    <n v="202951"/>
    <n v="290.05456154695821"/>
    <n v="-290.05456154695821"/>
  </r>
  <r>
    <x v="6"/>
    <x v="0"/>
    <s v="Economia națională"/>
    <s v="Economia națională"/>
    <x v="0"/>
    <x v="1"/>
    <x v="1"/>
    <x v="1"/>
    <n v="2798.1067919999996"/>
    <n v="-2798.1067919999996"/>
    <n v="202951"/>
    <n v="1.3787105222442853"/>
    <n v="-1.3787105222442853"/>
  </r>
  <r>
    <x v="6"/>
    <x v="0"/>
    <s v="Economia națională"/>
    <s v="Economia națională"/>
    <x v="0"/>
    <x v="1"/>
    <x v="2"/>
    <x v="2"/>
    <n v="0"/>
    <n v="0"/>
    <n v="202951"/>
    <n v="0"/>
    <n v="0"/>
  </r>
  <r>
    <x v="6"/>
    <x v="0"/>
    <s v="Economia națională"/>
    <s v="Economia națională"/>
    <x v="0"/>
    <x v="1"/>
    <x v="3"/>
    <x v="3"/>
    <n v="2798.1067919999996"/>
    <n v="-2798.1067919999996"/>
    <n v="202951"/>
    <n v="1.3787105222442853"/>
    <n v="-1.3787105222442853"/>
  </r>
  <r>
    <x v="6"/>
    <x v="0"/>
    <s v="Economia națională"/>
    <s v="Economia națională"/>
    <x v="0"/>
    <x v="1"/>
    <x v="4"/>
    <x v="4"/>
    <n v="130203.84381148001"/>
    <n v="-130203.84381148001"/>
    <n v="202951"/>
    <n v="64.155310302230589"/>
    <n v="-64.155310302230589"/>
  </r>
  <r>
    <x v="6"/>
    <x v="0"/>
    <s v="Economia națională"/>
    <s v="Economia națională"/>
    <x v="0"/>
    <x v="1"/>
    <x v="5"/>
    <x v="5"/>
    <n v="27306.171360610006"/>
    <n v="-27306.171360610006"/>
    <n v="202951"/>
    <n v="13.454563594468619"/>
    <n v="-13.454563594468619"/>
  </r>
  <r>
    <x v="6"/>
    <x v="0"/>
    <s v="Economia națională"/>
    <s v="Economia națională"/>
    <x v="0"/>
    <x v="1"/>
    <x v="6"/>
    <x v="6"/>
    <n v="64525.254255750006"/>
    <n v="-64525.254255750006"/>
    <n v="202951"/>
    <n v="31.793513831294256"/>
    <n v="-31.793513831294256"/>
  </r>
  <r>
    <x v="6"/>
    <x v="0"/>
    <s v="Economia națională"/>
    <s v="Economia națională"/>
    <x v="0"/>
    <x v="1"/>
    <x v="7"/>
    <x v="7"/>
    <n v="38372.418195120001"/>
    <n v="-38372.418195120001"/>
    <n v="202951"/>
    <n v="18.90723287646772"/>
    <n v="-18.90723287646772"/>
  </r>
  <r>
    <x v="6"/>
    <x v="0"/>
    <s v="Economia națională"/>
    <s v="Economia națională"/>
    <x v="0"/>
    <x v="1"/>
    <x v="8"/>
    <x v="8"/>
    <n v="43192.493562449999"/>
    <n v="-43192.493562449999"/>
    <n v="202951"/>
    <n v="21.282227514252209"/>
    <n v="-21.282227514252209"/>
  </r>
  <r>
    <x v="6"/>
    <x v="0"/>
    <s v="Economia națională"/>
    <s v="Economia națională"/>
    <x v="0"/>
    <x v="1"/>
    <x v="9"/>
    <x v="9"/>
    <n v="17848.864528800535"/>
    <n v="-17848.864528800535"/>
    <n v="202951"/>
    <n v="8.7946669535013555"/>
    <n v="-8.7946669535013555"/>
  </r>
  <r>
    <x v="6"/>
    <x v="0"/>
    <s v="Economia națională"/>
    <s v="Economia națională"/>
    <x v="0"/>
    <x v="1"/>
    <x v="10"/>
    <x v="10"/>
    <n v="25343.629033649464"/>
    <n v="-25343.629033649464"/>
    <n v="202951"/>
    <n v="12.487560560750852"/>
    <n v="-12.487560560750852"/>
  </r>
  <r>
    <x v="6"/>
    <x v="0"/>
    <s v="Economia națională"/>
    <s v="Economia națională"/>
    <x v="0"/>
    <x v="1"/>
    <x v="11"/>
    <x v="11"/>
    <n v="155717.07359635"/>
    <n v="-155717.07359635"/>
    <n v="202951"/>
    <n v="76.726438202497164"/>
    <n v="-76.726438202497164"/>
  </r>
  <r>
    <x v="6"/>
    <x v="0"/>
    <s v="Economia națională"/>
    <s v="Economia națională"/>
    <x v="0"/>
    <x v="1"/>
    <x v="12"/>
    <x v="9"/>
    <n v="16171.553105965351"/>
    <n v="-16171.553105965351"/>
    <n v="202951"/>
    <n v="7.9682056782008219"/>
    <n v="-7.9682056782008219"/>
  </r>
  <r>
    <x v="6"/>
    <x v="0"/>
    <s v="Economia națională"/>
    <s v="Economia națională"/>
    <x v="0"/>
    <x v="1"/>
    <x v="13"/>
    <x v="10"/>
    <n v="139545.52049038466"/>
    <n v="-139545.52049038466"/>
    <n v="202951"/>
    <n v="68.758232524296332"/>
    <n v="-68.758232524296332"/>
  </r>
  <r>
    <x v="6"/>
    <x v="0"/>
    <s v="Economia națională"/>
    <s v="Economia națională"/>
    <x v="0"/>
    <x v="1"/>
    <x v="14"/>
    <x v="12"/>
    <n v="199068.64488836122"/>
    <n v="-199068.64488836122"/>
    <n v="202951"/>
    <n v="98.087048050199911"/>
    <n v="-98.087048050199911"/>
  </r>
  <r>
    <x v="6"/>
    <x v="0"/>
    <s v="Economia națională"/>
    <s v="Economia națională"/>
    <x v="0"/>
    <x v="1"/>
    <x v="15"/>
    <x v="13"/>
    <n v="1644.6393103192227"/>
    <n v="-1644.6393103192227"/>
    <n v="202951"/>
    <n v="0.81036275274288994"/>
    <n v="-0.81036275274288994"/>
  </r>
  <r>
    <x v="6"/>
    <x v="0"/>
    <s v="Economia națională"/>
    <s v="Economia națională"/>
    <x v="0"/>
    <x v="1"/>
    <x v="16"/>
    <x v="14"/>
    <n v="0"/>
    <n v="0"/>
    <n v="202951"/>
    <n v="0"/>
    <n v="0"/>
  </r>
  <r>
    <x v="6"/>
    <x v="0"/>
    <s v="Economia națională"/>
    <s v="Economia națională"/>
    <x v="0"/>
    <x v="1"/>
    <x v="17"/>
    <x v="15"/>
    <n v="447.73932266000003"/>
    <n v="-447.73932266000003"/>
    <n v="202951"/>
    <n v="0.22061449446418102"/>
    <n v="-0.22061449446418102"/>
  </r>
  <r>
    <x v="6"/>
    <x v="0"/>
    <s v="Economia națională"/>
    <s v="Economia națională"/>
    <x v="0"/>
    <x v="1"/>
    <x v="18"/>
    <x v="16"/>
    <n v="1196.8999876592227"/>
    <n v="-1196.8999876592227"/>
    <n v="202951"/>
    <n v="0.58974825827870903"/>
    <n v="-0.58974825827870903"/>
  </r>
  <r>
    <x v="6"/>
    <x v="0"/>
    <s v="Economia națională"/>
    <s v="Economia națională"/>
    <x v="0"/>
    <x v="1"/>
    <x v="19"/>
    <x v="17"/>
    <n v="0"/>
    <n v="0"/>
    <n v="202951"/>
    <n v="0"/>
    <n v="0"/>
  </r>
  <r>
    <x v="6"/>
    <x v="0"/>
    <s v="Economia națională"/>
    <s v="Economia națională"/>
    <x v="0"/>
    <x v="1"/>
    <x v="20"/>
    <x v="22"/>
    <n v="56043.831244206667"/>
    <n v="-56043.831244206667"/>
    <n v="202951"/>
    <n v="27.614464202791151"/>
    <n v="-27.614464202791151"/>
  </r>
  <r>
    <x v="6"/>
    <x v="0"/>
    <s v="Economia națională"/>
    <s v="Economia națională"/>
    <x v="0"/>
    <x v="1"/>
    <x v="21"/>
    <x v="19"/>
    <n v="30584.883324829992"/>
    <n v="-30584.883324829992"/>
    <n v="202951"/>
    <n v="15.070082593744299"/>
    <n v="-15.070082593744299"/>
  </r>
  <r>
    <x v="6"/>
    <x v="0"/>
    <s v="Economia națională"/>
    <s v="Economia națională"/>
    <x v="0"/>
    <x v="1"/>
    <x v="22"/>
    <x v="23"/>
    <n v="25458.947919376675"/>
    <n v="-25458.947919376675"/>
    <n v="202951"/>
    <n v="12.544381609046852"/>
    <n v="-12.544381609046852"/>
  </r>
  <r>
    <x v="6"/>
    <x v="0"/>
    <s v="Economia națională"/>
    <s v="Economia națională"/>
    <x v="0"/>
    <x v="2"/>
    <x v="24"/>
    <x v="24"/>
    <n v="-73910.963537616597"/>
    <n v="-73910.963537616597"/>
    <n v="202951"/>
    <n v="-36.418132227787297"/>
    <n v="-36.418132227787297"/>
  </r>
  <r>
    <x v="6"/>
    <x v="1"/>
    <s v="Societăți comerciale nefinanciare"/>
    <s v="Societăți comerciale nefinanciare"/>
    <x v="1"/>
    <x v="0"/>
    <x v="0"/>
    <x v="0"/>
    <n v="74315.610499831397"/>
    <n v="74315.610499831397"/>
    <n v="202951"/>
    <n v="36.617513833305274"/>
    <n v="36.617513833305274"/>
  </r>
  <r>
    <x v="6"/>
    <x v="1"/>
    <s v="Societăți comerciale nefinanciare"/>
    <s v="Societăți comerciale nefinanciare"/>
    <x v="1"/>
    <x v="0"/>
    <x v="1"/>
    <x v="1"/>
    <n v="0"/>
    <n v="0"/>
    <n v="202951"/>
    <n v="0"/>
    <n v="0"/>
  </r>
  <r>
    <x v="6"/>
    <x v="1"/>
    <s v="Societăți comerciale nefinanciare"/>
    <s v="Societăți comerciale nefinanciare"/>
    <x v="1"/>
    <x v="0"/>
    <x v="2"/>
    <x v="2"/>
    <n v="0"/>
    <n v="0"/>
    <n v="202951"/>
    <n v="0"/>
    <n v="0"/>
  </r>
  <r>
    <x v="6"/>
    <x v="1"/>
    <s v="Societăți comerciale nefinanciare"/>
    <s v="Societăți comerciale nefinanciare"/>
    <x v="1"/>
    <x v="0"/>
    <x v="3"/>
    <x v="3"/>
    <n v="0"/>
    <n v="0"/>
    <n v="202951"/>
    <n v="0"/>
    <n v="0"/>
  </r>
  <r>
    <x v="6"/>
    <x v="1"/>
    <s v="Societăți comerciale nefinanciare"/>
    <s v="Societăți comerciale nefinanciare"/>
    <x v="1"/>
    <x v="0"/>
    <x v="4"/>
    <x v="4"/>
    <n v="28953.5966525"/>
    <n v="28953.5966525"/>
    <n v="202951"/>
    <n v="14.266299083276261"/>
    <n v="14.266299083276261"/>
  </r>
  <r>
    <x v="6"/>
    <x v="1"/>
    <s v="Societăți comerciale nefinanciare"/>
    <s v="Societăți comerciale nefinanciare"/>
    <x v="1"/>
    <x v="0"/>
    <x v="5"/>
    <x v="5"/>
    <n v="7305.4923505823863"/>
    <n v="7305.4923505823863"/>
    <n v="202951"/>
    <n v="3.5996335817918541"/>
    <n v="3.5996335817918541"/>
  </r>
  <r>
    <x v="6"/>
    <x v="1"/>
    <s v="Societăți comerciale nefinanciare"/>
    <s v="Societăți comerciale nefinanciare"/>
    <x v="1"/>
    <x v="0"/>
    <x v="6"/>
    <x v="6"/>
    <n v="18388.183955917615"/>
    <n v="18388.183955917615"/>
    <n v="202951"/>
    <n v="9.0604056919737346"/>
    <n v="9.0604056919737346"/>
  </r>
  <r>
    <x v="6"/>
    <x v="1"/>
    <s v="Societăți comerciale nefinanciare"/>
    <s v="Societăți comerciale nefinanciare"/>
    <x v="1"/>
    <x v="0"/>
    <x v="7"/>
    <x v="7"/>
    <n v="3259.9203460000003"/>
    <n v="3259.9203460000003"/>
    <n v="202951"/>
    <n v="1.6062598095106702"/>
    <n v="1.6062598095106702"/>
  </r>
  <r>
    <x v="6"/>
    <x v="1"/>
    <s v="Societăți comerciale nefinanciare"/>
    <s v="Societăți comerciale nefinanciare"/>
    <x v="1"/>
    <x v="0"/>
    <x v="8"/>
    <x v="8"/>
    <n v="1406.4597321900001"/>
    <n v="1406.4597321900001"/>
    <n v="202951"/>
    <n v="0.69300458346595972"/>
    <n v="0.69300458346595972"/>
  </r>
  <r>
    <x v="6"/>
    <x v="1"/>
    <s v="Societăți comerciale nefinanciare"/>
    <s v="Societăți comerciale nefinanciare"/>
    <x v="1"/>
    <x v="0"/>
    <x v="9"/>
    <x v="9"/>
    <n v="1406.4597321900001"/>
    <n v="1406.4597321900001"/>
    <n v="202951"/>
    <n v="0.69300458346595972"/>
    <n v="0.69300458346595972"/>
  </r>
  <r>
    <x v="6"/>
    <x v="1"/>
    <s v="Societăți comerciale nefinanciare"/>
    <s v="Societăți comerciale nefinanciare"/>
    <x v="1"/>
    <x v="0"/>
    <x v="10"/>
    <x v="10"/>
    <n v="0"/>
    <n v="0"/>
    <n v="202951"/>
    <n v="0"/>
    <n v="0"/>
  </r>
  <r>
    <x v="6"/>
    <x v="1"/>
    <s v="Societăți comerciale nefinanciare"/>
    <s v="Societăți comerciale nefinanciare"/>
    <x v="1"/>
    <x v="0"/>
    <x v="11"/>
    <x v="11"/>
    <n v="3428.461256"/>
    <n v="3428.461256"/>
    <n v="202951"/>
    <n v="1.6893049337032089"/>
    <n v="1.6893049337032089"/>
  </r>
  <r>
    <x v="6"/>
    <x v="1"/>
    <s v="Societăți comerciale nefinanciare"/>
    <s v="Societăți comerciale nefinanciare"/>
    <x v="1"/>
    <x v="0"/>
    <x v="12"/>
    <x v="9"/>
    <n v="338.87340914382412"/>
    <n v="338.87340914382412"/>
    <n v="202951"/>
    <n v="0.16697301769581036"/>
    <n v="0.16697301769581036"/>
  </r>
  <r>
    <x v="6"/>
    <x v="1"/>
    <s v="Societăți comerciale nefinanciare"/>
    <s v="Societăți comerciale nefinanciare"/>
    <x v="1"/>
    <x v="0"/>
    <x v="13"/>
    <x v="10"/>
    <n v="3089.5878468561759"/>
    <n v="3089.5878468561759"/>
    <n v="202951"/>
    <n v="1.5223319160073987"/>
    <n v="1.5223319160073987"/>
  </r>
  <r>
    <x v="6"/>
    <x v="1"/>
    <s v="Societăți comerciale nefinanciare"/>
    <s v="Societăți comerciale nefinanciare"/>
    <x v="1"/>
    <x v="0"/>
    <x v="14"/>
    <x v="12"/>
    <n v="16671.887223076512"/>
    <n v="16671.887223076512"/>
    <n v="202951"/>
    <n v="8.2147351937544091"/>
    <n v="8.2147351937544091"/>
  </r>
  <r>
    <x v="6"/>
    <x v="1"/>
    <s v="Societăți comerciale nefinanciare"/>
    <s v="Societăți comerciale nefinanciare"/>
    <x v="1"/>
    <x v="0"/>
    <x v="15"/>
    <x v="13"/>
    <n v="485.09063763882136"/>
    <n v="485.09063763882136"/>
    <n v="202951"/>
    <n v="0.23901859938547798"/>
    <n v="0.23901859938547798"/>
  </r>
  <r>
    <x v="6"/>
    <x v="1"/>
    <s v="Societăți comerciale nefinanciare"/>
    <s v="Societăți comerciale nefinanciare"/>
    <x v="1"/>
    <x v="0"/>
    <x v="16"/>
    <x v="14"/>
    <n v="0"/>
    <n v="0"/>
    <n v="202951"/>
    <n v="0"/>
    <n v="0"/>
  </r>
  <r>
    <x v="6"/>
    <x v="1"/>
    <s v="Societăți comerciale nefinanciare"/>
    <s v="Societăți comerciale nefinanciare"/>
    <x v="1"/>
    <x v="0"/>
    <x v="17"/>
    <x v="15"/>
    <n v="0"/>
    <n v="0"/>
    <n v="202951"/>
    <n v="0"/>
    <n v="0"/>
  </r>
  <r>
    <x v="6"/>
    <x v="1"/>
    <s v="Societăți comerciale nefinanciare"/>
    <s v="Societăți comerciale nefinanciare"/>
    <x v="1"/>
    <x v="0"/>
    <x v="18"/>
    <x v="16"/>
    <n v="485.09063763882136"/>
    <n v="485.09063763882136"/>
    <n v="202951"/>
    <n v="0.23901859938547798"/>
    <n v="0.23901859938547798"/>
  </r>
  <r>
    <x v="6"/>
    <x v="1"/>
    <s v="Societăți comerciale nefinanciare"/>
    <s v="Societăți comerciale nefinanciare"/>
    <x v="1"/>
    <x v="0"/>
    <x v="19"/>
    <x v="17"/>
    <n v="0"/>
    <n v="0"/>
    <n v="202951"/>
    <n v="0"/>
    <n v="0"/>
  </r>
  <r>
    <x v="6"/>
    <x v="1"/>
    <s v="Societăți comerciale nefinanciare"/>
    <s v="Societăți comerciale nefinanciare"/>
    <x v="1"/>
    <x v="0"/>
    <x v="20"/>
    <x v="18"/>
    <n v="23370.114998426059"/>
    <n v="23370.114998426059"/>
    <n v="202951"/>
    <n v="11.515151439719961"/>
    <n v="11.515151439719961"/>
  </r>
  <r>
    <x v="6"/>
    <x v="1"/>
    <s v="Societăți comerciale nefinanciare"/>
    <s v="Societăți comerciale nefinanciare"/>
    <x v="1"/>
    <x v="0"/>
    <x v="21"/>
    <x v="19"/>
    <n v="11784.325038174447"/>
    <n v="11784.325038174447"/>
    <n v="202951"/>
    <n v="5.8064877917203894"/>
    <n v="5.8064877917203894"/>
  </r>
  <r>
    <x v="6"/>
    <x v="1"/>
    <s v="Societăți comerciale nefinanciare"/>
    <s v="Societăți comerciale nefinanciare"/>
    <x v="1"/>
    <x v="0"/>
    <x v="22"/>
    <x v="20"/>
    <n v="11585.789960251612"/>
    <n v="11585.789960251612"/>
    <n v="202951"/>
    <n v="5.7086636479995718"/>
    <n v="5.7086636479995718"/>
  </r>
  <r>
    <x v="6"/>
    <x v="1"/>
    <s v="Societăți comerciale nefinanciare"/>
    <s v="Societăți comerciale nefinanciare"/>
    <x v="1"/>
    <x v="1"/>
    <x v="23"/>
    <x v="21"/>
    <n v="273259.35670403461"/>
    <n v="-273259.35670403461"/>
    <n v="202951"/>
    <n v="134.64302058331057"/>
    <n v="-134.64302058331057"/>
  </r>
  <r>
    <x v="6"/>
    <x v="1"/>
    <s v="Societăți comerciale nefinanciare"/>
    <s v="Societăți comerciale nefinanciare"/>
    <x v="1"/>
    <x v="1"/>
    <x v="1"/>
    <x v="1"/>
    <n v="0"/>
    <n v="0"/>
    <n v="202951"/>
    <n v="0"/>
    <n v="0"/>
  </r>
  <r>
    <x v="6"/>
    <x v="1"/>
    <s v="Societăți comerciale nefinanciare"/>
    <s v="Societăți comerciale nefinanciare"/>
    <x v="1"/>
    <x v="1"/>
    <x v="2"/>
    <x v="2"/>
    <n v="0"/>
    <n v="0"/>
    <n v="202951"/>
    <n v="0"/>
    <n v="0"/>
  </r>
  <r>
    <x v="6"/>
    <x v="1"/>
    <s v="Societăți comerciale nefinanciare"/>
    <s v="Societăți comerciale nefinanciare"/>
    <x v="1"/>
    <x v="1"/>
    <x v="3"/>
    <x v="3"/>
    <n v="0"/>
    <n v="0"/>
    <n v="202951"/>
    <n v="0"/>
    <n v="0"/>
  </r>
  <r>
    <x v="6"/>
    <x v="1"/>
    <s v="Societăți comerciale nefinanciare"/>
    <s v="Societăți comerciale nefinanciare"/>
    <x v="1"/>
    <x v="1"/>
    <x v="4"/>
    <x v="4"/>
    <n v="0"/>
    <n v="0"/>
    <n v="202951"/>
    <n v="0"/>
    <n v="0"/>
  </r>
  <r>
    <x v="6"/>
    <x v="1"/>
    <s v="Societăți comerciale nefinanciare"/>
    <s v="Societăți comerciale nefinanciare"/>
    <x v="1"/>
    <x v="1"/>
    <x v="5"/>
    <x v="5"/>
    <n v="0"/>
    <n v="0"/>
    <n v="202951"/>
    <n v="0"/>
    <n v="0"/>
  </r>
  <r>
    <x v="6"/>
    <x v="1"/>
    <s v="Societăți comerciale nefinanciare"/>
    <s v="Societăți comerciale nefinanciare"/>
    <x v="1"/>
    <x v="1"/>
    <x v="6"/>
    <x v="6"/>
    <n v="0"/>
    <n v="0"/>
    <n v="202951"/>
    <n v="0"/>
    <n v="0"/>
  </r>
  <r>
    <x v="6"/>
    <x v="1"/>
    <s v="Societăți comerciale nefinanciare"/>
    <s v="Societăți comerciale nefinanciare"/>
    <x v="1"/>
    <x v="1"/>
    <x v="7"/>
    <x v="7"/>
    <n v="0"/>
    <n v="0"/>
    <n v="202951"/>
    <n v="0"/>
    <n v="0"/>
  </r>
  <r>
    <x v="6"/>
    <x v="1"/>
    <s v="Societăți comerciale nefinanciare"/>
    <s v="Societăți comerciale nefinanciare"/>
    <x v="1"/>
    <x v="1"/>
    <x v="8"/>
    <x v="8"/>
    <n v="9799.7958190000008"/>
    <n v="-9799.7958190000008"/>
    <n v="202951"/>
    <n v="4.8286511616104386"/>
    <n v="-4.8286511616104386"/>
  </r>
  <r>
    <x v="6"/>
    <x v="1"/>
    <s v="Societăți comerciale nefinanciare"/>
    <s v="Societăți comerciale nefinanciare"/>
    <x v="1"/>
    <x v="1"/>
    <x v="9"/>
    <x v="9"/>
    <n v="37.603869000000003"/>
    <n v="-37.603869000000003"/>
    <n v="202951"/>
    <n v="1.8528545806623276E-2"/>
    <n v="-1.8528545806623276E-2"/>
  </r>
  <r>
    <x v="6"/>
    <x v="1"/>
    <s v="Societăți comerciale nefinanciare"/>
    <s v="Societăți comerciale nefinanciare"/>
    <x v="1"/>
    <x v="1"/>
    <x v="10"/>
    <x v="10"/>
    <n v="9762.1919500000004"/>
    <n v="-9762.1919500000004"/>
    <n v="202951"/>
    <n v="4.8101226158038148"/>
    <n v="-4.8101226158038148"/>
  </r>
  <r>
    <x v="6"/>
    <x v="1"/>
    <s v="Societăți comerciale nefinanciare"/>
    <s v="Societăți comerciale nefinanciare"/>
    <x v="1"/>
    <x v="1"/>
    <x v="11"/>
    <x v="11"/>
    <n v="74590.630032978952"/>
    <n v="-74590.630032978952"/>
    <n v="202951"/>
    <n v="36.753024145226661"/>
    <n v="-36.753024145226661"/>
  </r>
  <r>
    <x v="6"/>
    <x v="1"/>
    <s v="Societăți comerciale nefinanciare"/>
    <s v="Societăți comerciale nefinanciare"/>
    <x v="1"/>
    <x v="1"/>
    <x v="12"/>
    <x v="9"/>
    <n v="6929.4293457116555"/>
    <n v="-6929.4293457116555"/>
    <n v="202951"/>
    <n v="3.4143361430649048"/>
    <n v="-3.4143361430649048"/>
  </r>
  <r>
    <x v="6"/>
    <x v="1"/>
    <s v="Societăți comerciale nefinanciare"/>
    <s v="Societăți comerciale nefinanciare"/>
    <x v="1"/>
    <x v="1"/>
    <x v="13"/>
    <x v="10"/>
    <n v="67661.200687267294"/>
    <n v="-67661.200687267294"/>
    <n v="202951"/>
    <n v="33.338688002161746"/>
    <n v="-33.338688002161746"/>
  </r>
  <r>
    <x v="6"/>
    <x v="1"/>
    <s v="Societăți comerciale nefinanciare"/>
    <s v="Societăți comerciale nefinanciare"/>
    <x v="1"/>
    <x v="1"/>
    <x v="14"/>
    <x v="12"/>
    <n v="146033.32272811196"/>
    <n v="-146033.32272811196"/>
    <n v="202951"/>
    <n v="71.95496584304189"/>
    <n v="-71.95496584304189"/>
  </r>
  <r>
    <x v="6"/>
    <x v="1"/>
    <s v="Societăți comerciale nefinanciare"/>
    <s v="Societăți comerciale nefinanciare"/>
    <x v="1"/>
    <x v="1"/>
    <x v="15"/>
    <x v="13"/>
    <n v="0"/>
    <n v="0"/>
    <n v="202951"/>
    <n v="0"/>
    <n v="0"/>
  </r>
  <r>
    <x v="6"/>
    <x v="1"/>
    <s v="Societăți comerciale nefinanciare"/>
    <s v="Societăți comerciale nefinanciare"/>
    <x v="1"/>
    <x v="1"/>
    <x v="16"/>
    <x v="14"/>
    <n v="0"/>
    <n v="0"/>
    <n v="202951"/>
    <n v="0"/>
    <n v="0"/>
  </r>
  <r>
    <x v="6"/>
    <x v="1"/>
    <s v="Societăți comerciale nefinanciare"/>
    <s v="Societăți comerciale nefinanciare"/>
    <x v="1"/>
    <x v="1"/>
    <x v="17"/>
    <x v="15"/>
    <n v="0"/>
    <n v="0"/>
    <n v="202951"/>
    <n v="0"/>
    <n v="0"/>
  </r>
  <r>
    <x v="6"/>
    <x v="1"/>
    <s v="Societăți comerciale nefinanciare"/>
    <s v="Societăți comerciale nefinanciare"/>
    <x v="1"/>
    <x v="1"/>
    <x v="18"/>
    <x v="16"/>
    <n v="0"/>
    <n v="0"/>
    <n v="202951"/>
    <n v="0"/>
    <n v="0"/>
  </r>
  <r>
    <x v="6"/>
    <x v="1"/>
    <s v="Societăți comerciale nefinanciare"/>
    <s v="Societăți comerciale nefinanciare"/>
    <x v="1"/>
    <x v="1"/>
    <x v="19"/>
    <x v="17"/>
    <n v="0"/>
    <n v="0"/>
    <n v="202951"/>
    <n v="0"/>
    <n v="0"/>
  </r>
  <r>
    <x v="6"/>
    <x v="1"/>
    <s v="Societăți comerciale nefinanciare"/>
    <s v="Societăți comerciale nefinanciare"/>
    <x v="1"/>
    <x v="1"/>
    <x v="20"/>
    <x v="22"/>
    <n v="42835.60812394369"/>
    <n v="-42835.60812394369"/>
    <n v="202951"/>
    <n v="21.106379433431563"/>
    <n v="-21.106379433431563"/>
  </r>
  <r>
    <x v="6"/>
    <x v="1"/>
    <s v="Societăți comerciale nefinanciare"/>
    <s v="Societăți comerciale nefinanciare"/>
    <x v="1"/>
    <x v="1"/>
    <x v="21"/>
    <x v="19"/>
    <n v="30148.644547229997"/>
    <n v="-30148.644547229997"/>
    <n v="202951"/>
    <n v="14.855134760227836"/>
    <n v="-14.855134760227836"/>
  </r>
  <r>
    <x v="6"/>
    <x v="1"/>
    <s v="Societăți comerciale nefinanciare"/>
    <s v="Societăți comerciale nefinanciare"/>
    <x v="1"/>
    <x v="1"/>
    <x v="22"/>
    <x v="23"/>
    <n v="12686.963576713693"/>
    <n v="-12686.963576713693"/>
    <n v="202951"/>
    <n v="6.2512446732037263"/>
    <n v="-6.2512446732037263"/>
  </r>
  <r>
    <x v="6"/>
    <x v="1"/>
    <s v="Societăți comerciale nefinanciare"/>
    <s v="Societăți comerciale nefinanciare"/>
    <x v="1"/>
    <x v="2"/>
    <x v="24"/>
    <x v="24"/>
    <n v="-198943.74620420323"/>
    <n v="-198943.74620420323"/>
    <n v="202951"/>
    <n v="-98.025506750005292"/>
    <n v="-98.025506750005292"/>
  </r>
  <r>
    <x v="6"/>
    <x v="2"/>
    <s v="Total"/>
    <s v="Total"/>
    <x v="2"/>
    <x v="0"/>
    <x v="0"/>
    <x v="0"/>
    <n v="200705.47041879781"/>
    <n v="200705.47041879781"/>
    <n v="202951"/>
    <n v="98.893560720961133"/>
    <n v="98.893560720961133"/>
  </r>
  <r>
    <x v="6"/>
    <x v="2"/>
    <s v="Total"/>
    <s v="Total"/>
    <x v="2"/>
    <x v="0"/>
    <x v="1"/>
    <x v="1"/>
    <n v="75.323815910000008"/>
    <n v="75.323815910000008"/>
    <n v="202951"/>
    <n v="3.7114286655399585E-2"/>
    <n v="3.7114286655399585E-2"/>
  </r>
  <r>
    <x v="6"/>
    <x v="2"/>
    <s v="Total"/>
    <s v="Total"/>
    <x v="2"/>
    <x v="0"/>
    <x v="2"/>
    <x v="2"/>
    <n v="72.353705650000009"/>
    <n v="72.353705650000009"/>
    <n v="202951"/>
    <n v="3.5650824903548151E-2"/>
    <n v="3.5650824903548151E-2"/>
  </r>
  <r>
    <x v="6"/>
    <x v="2"/>
    <s v="Total"/>
    <s v="Total"/>
    <x v="2"/>
    <x v="0"/>
    <x v="3"/>
    <x v="3"/>
    <n v="2.9701102599999998"/>
    <n v="2.9701102599999998"/>
    <n v="202951"/>
    <n v="1.4634617518514321E-3"/>
    <n v="1.4634617518514321E-3"/>
  </r>
  <r>
    <x v="6"/>
    <x v="2"/>
    <s v="Total"/>
    <s v="Total"/>
    <x v="2"/>
    <x v="0"/>
    <x v="4"/>
    <x v="4"/>
    <n v="62847.446504440006"/>
    <n v="62847.446504440006"/>
    <n v="202951"/>
    <n v="30.966808000177387"/>
    <n v="30.966808000177387"/>
  </r>
  <r>
    <x v="6"/>
    <x v="2"/>
    <s v="Total"/>
    <s v="Total"/>
    <x v="2"/>
    <x v="0"/>
    <x v="5"/>
    <x v="5"/>
    <n v="6961.2690026399996"/>
    <n v="6961.2690026399996"/>
    <n v="202951"/>
    <n v="3.4300244899704855"/>
    <n v="3.4300244899704855"/>
  </r>
  <r>
    <x v="6"/>
    <x v="2"/>
    <s v="Total"/>
    <s v="Total"/>
    <x v="2"/>
    <x v="0"/>
    <x v="6"/>
    <x v="6"/>
    <n v="38530.769729160005"/>
    <n v="38530.769729160005"/>
    <n v="202951"/>
    <n v="18.985257391764517"/>
    <n v="18.985257391764517"/>
  </r>
  <r>
    <x v="6"/>
    <x v="2"/>
    <s v="Total"/>
    <s v="Total"/>
    <x v="2"/>
    <x v="0"/>
    <x v="7"/>
    <x v="7"/>
    <n v="17355.407772639999"/>
    <n v="17355.407772639999"/>
    <n v="202951"/>
    <n v="8.5515261184423821"/>
    <n v="8.5515261184423821"/>
  </r>
  <r>
    <x v="6"/>
    <x v="2"/>
    <s v="Total"/>
    <s v="Total"/>
    <x v="2"/>
    <x v="0"/>
    <x v="8"/>
    <x v="8"/>
    <n v="60516.179900650008"/>
    <n v="60516.179900650008"/>
    <n v="202951"/>
    <n v="29.818123537528766"/>
    <n v="29.818123537528766"/>
  </r>
  <r>
    <x v="6"/>
    <x v="2"/>
    <s v="Total"/>
    <s v="Total"/>
    <x v="2"/>
    <x v="0"/>
    <x v="9"/>
    <x v="9"/>
    <n v="16438.959276610538"/>
    <n v="16438.959276610538"/>
    <n v="202951"/>
    <n v="8.0999646597506487"/>
    <n v="8.0999646597506487"/>
  </r>
  <r>
    <x v="6"/>
    <x v="2"/>
    <s v="Total"/>
    <s v="Total"/>
    <x v="2"/>
    <x v="0"/>
    <x v="10"/>
    <x v="10"/>
    <n v="44077.220624039466"/>
    <n v="44077.220624039466"/>
    <n v="202951"/>
    <n v="21.718158877778119"/>
    <n v="21.718158877778119"/>
  </r>
  <r>
    <x v="6"/>
    <x v="2"/>
    <s v="Total"/>
    <s v="Total"/>
    <x v="2"/>
    <x v="0"/>
    <x v="11"/>
    <x v="11"/>
    <n v="55258.243283329997"/>
    <n v="55258.243283329997"/>
    <n v="202951"/>
    <n v="27.227381625776665"/>
    <n v="27.227381625776665"/>
  </r>
  <r>
    <x v="6"/>
    <x v="2"/>
    <s v="Total"/>
    <s v="Total"/>
    <x v="2"/>
    <x v="0"/>
    <x v="12"/>
    <x v="9"/>
    <n v="13204.621876811845"/>
    <n v="13204.621876811845"/>
    <n v="202951"/>
    <n v="6.5063103294942346"/>
    <n v="6.5063103294942346"/>
  </r>
  <r>
    <x v="6"/>
    <x v="2"/>
    <s v="Total"/>
    <s v="Total"/>
    <x v="2"/>
    <x v="0"/>
    <x v="13"/>
    <x v="10"/>
    <n v="42053.621406518156"/>
    <n v="42053.621406518156"/>
    <n v="202951"/>
    <n v="20.721071296282432"/>
    <n v="20.721071296282432"/>
  </r>
  <r>
    <x v="6"/>
    <x v="2"/>
    <s v="Total"/>
    <s v="Total"/>
    <x v="2"/>
    <x v="0"/>
    <x v="14"/>
    <x v="12"/>
    <n v="537.67909550000002"/>
    <n v="537.67909550000002"/>
    <n v="202951"/>
    <n v="0.26493049824834564"/>
    <n v="0.26493049824834564"/>
  </r>
  <r>
    <x v="6"/>
    <x v="2"/>
    <s v="Total"/>
    <s v="Total"/>
    <x v="2"/>
    <x v="0"/>
    <x v="15"/>
    <x v="13"/>
    <n v="229.61485402900223"/>
    <n v="229.61485402900223"/>
    <n v="202951"/>
    <n v="0.11313807472197832"/>
    <n v="0.11313807472197832"/>
  </r>
  <r>
    <x v="6"/>
    <x v="2"/>
    <s v="Total"/>
    <s v="Total"/>
    <x v="2"/>
    <x v="0"/>
    <x v="16"/>
    <x v="14"/>
    <n v="223.85380891"/>
    <n v="223.85380891"/>
    <n v="202951"/>
    <n v="0.11029943627279491"/>
    <n v="0.11029943627279491"/>
  </r>
  <r>
    <x v="6"/>
    <x v="2"/>
    <s v="Total"/>
    <s v="Total"/>
    <x v="2"/>
    <x v="0"/>
    <x v="17"/>
    <x v="15"/>
    <n v="0"/>
    <n v="0"/>
    <n v="202951"/>
    <n v="0"/>
    <n v="0"/>
  </r>
  <r>
    <x v="6"/>
    <x v="2"/>
    <s v="Total"/>
    <s v="Total"/>
    <x v="2"/>
    <x v="0"/>
    <x v="18"/>
    <x v="16"/>
    <n v="5.7610451190022252"/>
    <n v="5.7610451190022252"/>
    <n v="202951"/>
    <n v="2.8386384491834111E-3"/>
    <n v="2.8386384491834111E-3"/>
  </r>
  <r>
    <x v="6"/>
    <x v="2"/>
    <s v="Total"/>
    <s v="Total"/>
    <x v="2"/>
    <x v="0"/>
    <x v="19"/>
    <x v="17"/>
    <n v="0"/>
    <n v="0"/>
    <n v="202951"/>
    <n v="0"/>
    <n v="0"/>
  </r>
  <r>
    <x v="6"/>
    <x v="2"/>
    <s v="Total"/>
    <s v="Total"/>
    <x v="2"/>
    <x v="0"/>
    <x v="20"/>
    <x v="18"/>
    <n v="21240.982964938783"/>
    <n v="21240.982964938783"/>
    <n v="202951"/>
    <n v="10.466064697852577"/>
    <n v="10.466064697852577"/>
  </r>
  <r>
    <x v="6"/>
    <x v="2"/>
    <s v="Total"/>
    <s v="Total"/>
    <x v="2"/>
    <x v="0"/>
    <x v="21"/>
    <x v="19"/>
    <n v="324.27145152999998"/>
    <n v="324.27145152999998"/>
    <n v="202951"/>
    <n v="0.15977819844691574"/>
    <n v="0.15977819844691574"/>
  </r>
  <r>
    <x v="6"/>
    <x v="2"/>
    <s v="Total"/>
    <s v="Total"/>
    <x v="2"/>
    <x v="0"/>
    <x v="22"/>
    <x v="20"/>
    <n v="20916.711513408784"/>
    <n v="20916.711513408784"/>
    <n v="202951"/>
    <n v="10.306286499405662"/>
    <n v="10.306286499405662"/>
  </r>
  <r>
    <x v="6"/>
    <x v="2"/>
    <s v="Total"/>
    <s v="Total"/>
    <x v="2"/>
    <x v="1"/>
    <x v="23"/>
    <x v="21"/>
    <n v="218749.20104680848"/>
    <n v="-218749.20104680848"/>
    <n v="202951"/>
    <n v="107.78424400313793"/>
    <n v="-107.78424400313793"/>
  </r>
  <r>
    <x v="6"/>
    <x v="2"/>
    <s v="Total"/>
    <s v="Total"/>
    <x v="2"/>
    <x v="1"/>
    <x v="1"/>
    <x v="1"/>
    <n v="0"/>
    <n v="0"/>
    <n v="202951"/>
    <n v="0"/>
    <n v="0"/>
  </r>
  <r>
    <x v="6"/>
    <x v="2"/>
    <s v="Total"/>
    <s v="Total"/>
    <x v="2"/>
    <x v="1"/>
    <x v="2"/>
    <x v="2"/>
    <n v="0"/>
    <n v="0"/>
    <n v="202951"/>
    <n v="0"/>
    <n v="0"/>
  </r>
  <r>
    <x v="6"/>
    <x v="2"/>
    <s v="Total"/>
    <s v="Total"/>
    <x v="2"/>
    <x v="1"/>
    <x v="3"/>
    <x v="3"/>
    <n v="0"/>
    <n v="0"/>
    <n v="202951"/>
    <n v="0"/>
    <n v="0"/>
  </r>
  <r>
    <x v="6"/>
    <x v="2"/>
    <s v="Total"/>
    <s v="Total"/>
    <x v="2"/>
    <x v="1"/>
    <x v="4"/>
    <x v="4"/>
    <n v="130203.84381148001"/>
    <n v="-130203.84381148001"/>
    <n v="202951"/>
    <n v="64.155310302230589"/>
    <n v="-64.155310302230589"/>
  </r>
  <r>
    <x v="6"/>
    <x v="2"/>
    <s v="Total"/>
    <s v="Total"/>
    <x v="2"/>
    <x v="1"/>
    <x v="5"/>
    <x v="5"/>
    <n v="27306.171360610006"/>
    <n v="-27306.171360610006"/>
    <n v="202951"/>
    <n v="13.454563594468619"/>
    <n v="-13.454563594468619"/>
  </r>
  <r>
    <x v="6"/>
    <x v="2"/>
    <s v="Total"/>
    <s v="Total"/>
    <x v="2"/>
    <x v="1"/>
    <x v="6"/>
    <x v="6"/>
    <n v="64525.254255750006"/>
    <n v="-64525.254255750006"/>
    <n v="202951"/>
    <n v="31.793513831294256"/>
    <n v="-31.793513831294256"/>
  </r>
  <r>
    <x v="6"/>
    <x v="2"/>
    <s v="Total"/>
    <s v="Total"/>
    <x v="2"/>
    <x v="1"/>
    <x v="7"/>
    <x v="7"/>
    <n v="38372.418195120001"/>
    <n v="-38372.418195120001"/>
    <n v="202951"/>
    <n v="18.90723287646772"/>
    <n v="-18.90723287646772"/>
  </r>
  <r>
    <x v="6"/>
    <x v="2"/>
    <s v="Total"/>
    <s v="Total"/>
    <x v="2"/>
    <x v="1"/>
    <x v="8"/>
    <x v="8"/>
    <n v="6456.7581872599994"/>
    <n v="-6456.7581872599994"/>
    <n v="202951"/>
    <n v="3.1814369908302984"/>
    <n v="-3.1814369908302984"/>
  </r>
  <r>
    <x v="6"/>
    <x v="2"/>
    <s v="Total"/>
    <s v="Total"/>
    <x v="2"/>
    <x v="1"/>
    <x v="9"/>
    <x v="9"/>
    <n v="5467.8659062599991"/>
    <n v="-5467.8659062599991"/>
    <n v="202951"/>
    <n v="2.6941803224719263"/>
    <n v="-2.6941803224719263"/>
  </r>
  <r>
    <x v="6"/>
    <x v="2"/>
    <s v="Total"/>
    <s v="Total"/>
    <x v="2"/>
    <x v="1"/>
    <x v="10"/>
    <x v="10"/>
    <n v="988.89228100000003"/>
    <n v="-988.89228100000003"/>
    <n v="202951"/>
    <n v="0.48725666835837228"/>
    <n v="-0.48725666835837228"/>
  </r>
  <r>
    <x v="6"/>
    <x v="2"/>
    <s v="Total"/>
    <s v="Total"/>
    <x v="2"/>
    <x v="1"/>
    <x v="11"/>
    <x v="11"/>
    <n v="24616.763176019998"/>
    <n v="-24616.763176019998"/>
    <n v="202951"/>
    <n v="12.129412112293114"/>
    <n v="-12.129412112293114"/>
  </r>
  <r>
    <x v="6"/>
    <x v="2"/>
    <s v="Total"/>
    <s v="Total"/>
    <x v="2"/>
    <x v="1"/>
    <x v="12"/>
    <x v="9"/>
    <n v="342.74136425911951"/>
    <n v="-342.74136425911951"/>
    <n v="202951"/>
    <n v="0.16887887433869236"/>
    <n v="-0.16887887433869236"/>
  </r>
  <r>
    <x v="6"/>
    <x v="2"/>
    <s v="Total"/>
    <s v="Total"/>
    <x v="2"/>
    <x v="1"/>
    <x v="13"/>
    <x v="10"/>
    <n v="24274.021811760878"/>
    <n v="-24274.021811760878"/>
    <n v="202951"/>
    <n v="11.96053323795442"/>
    <n v="-11.96053323795442"/>
  </r>
  <r>
    <x v="6"/>
    <x v="2"/>
    <s v="Total"/>
    <s v="Total"/>
    <x v="2"/>
    <x v="1"/>
    <x v="14"/>
    <x v="12"/>
    <n v="53035.322160249249"/>
    <n v="-53035.322160249249"/>
    <n v="202951"/>
    <n v="26.132082207158007"/>
    <n v="-26.132082207158007"/>
  </r>
  <r>
    <x v="6"/>
    <x v="2"/>
    <s v="Total"/>
    <s v="Total"/>
    <x v="2"/>
    <x v="1"/>
    <x v="15"/>
    <x v="13"/>
    <n v="1644.6393103192227"/>
    <n v="-1644.6393103192227"/>
    <n v="202951"/>
    <n v="0.81036275274288994"/>
    <n v="-0.81036275274288994"/>
  </r>
  <r>
    <x v="6"/>
    <x v="2"/>
    <s v="Total"/>
    <s v="Total"/>
    <x v="2"/>
    <x v="1"/>
    <x v="16"/>
    <x v="14"/>
    <n v="0"/>
    <n v="0"/>
    <n v="202951"/>
    <n v="0"/>
    <n v="0"/>
  </r>
  <r>
    <x v="6"/>
    <x v="2"/>
    <s v="Total"/>
    <s v="Total"/>
    <x v="2"/>
    <x v="1"/>
    <x v="17"/>
    <x v="15"/>
    <n v="447.73932266000003"/>
    <n v="-447.73932266000003"/>
    <n v="202951"/>
    <n v="0.22061449446418102"/>
    <n v="-0.22061449446418102"/>
  </r>
  <r>
    <x v="6"/>
    <x v="2"/>
    <s v="Total"/>
    <s v="Total"/>
    <x v="2"/>
    <x v="1"/>
    <x v="18"/>
    <x v="16"/>
    <n v="1196.8999876592227"/>
    <n v="-1196.8999876592227"/>
    <n v="202951"/>
    <n v="0.58974825827870903"/>
    <n v="-0.58974825827870903"/>
  </r>
  <r>
    <x v="6"/>
    <x v="2"/>
    <s v="Total"/>
    <s v="Total"/>
    <x v="2"/>
    <x v="1"/>
    <x v="19"/>
    <x v="17"/>
    <n v="0"/>
    <n v="0"/>
    <n v="202951"/>
    <n v="0"/>
    <n v="0"/>
  </r>
  <r>
    <x v="6"/>
    <x v="2"/>
    <s v="Total"/>
    <s v="Total"/>
    <x v="2"/>
    <x v="1"/>
    <x v="20"/>
    <x v="22"/>
    <n v="2791.8744014800004"/>
    <n v="-2791.8744014800004"/>
    <n v="202951"/>
    <n v="1.375639637883036"/>
    <n v="-1.375639637883036"/>
  </r>
  <r>
    <x v="6"/>
    <x v="2"/>
    <s v="Total"/>
    <s v="Total"/>
    <x v="2"/>
    <x v="1"/>
    <x v="21"/>
    <x v="19"/>
    <n v="218.05144882000002"/>
    <n v="-218.05144882000002"/>
    <n v="202951"/>
    <n v="0.10744044070736286"/>
    <n v="-0.10744044070736286"/>
  </r>
  <r>
    <x v="6"/>
    <x v="2"/>
    <s v="Total"/>
    <s v="Total"/>
    <x v="2"/>
    <x v="1"/>
    <x v="22"/>
    <x v="23"/>
    <n v="2573.8229526600003"/>
    <n v="-2573.8229526600003"/>
    <n v="202951"/>
    <n v="1.268199197175673"/>
    <n v="-1.268199197175673"/>
  </r>
  <r>
    <x v="6"/>
    <x v="2"/>
    <s v="Total"/>
    <s v="Total"/>
    <x v="2"/>
    <x v="2"/>
    <x v="24"/>
    <x v="24"/>
    <n v="-18043.730628010671"/>
    <n v="-18043.730628010671"/>
    <n v="202951"/>
    <n v="-8.890683282176818"/>
    <n v="-8.890683282176818"/>
  </r>
  <r>
    <x v="6"/>
    <x v="2"/>
    <s v="Instituții financiare monetare"/>
    <s v="Total "/>
    <x v="3"/>
    <x v="0"/>
    <x v="0"/>
    <x v="0"/>
    <n v="186735.71284747779"/>
    <n v="186735.71284747779"/>
    <n v="202951"/>
    <n v="92.010245255001337"/>
    <n v="92.010245255001337"/>
  </r>
  <r>
    <x v="6"/>
    <x v="2"/>
    <s v="Instituții financiare monetare"/>
    <s v="Total "/>
    <x v="3"/>
    <x v="0"/>
    <x v="1"/>
    <x v="1"/>
    <n v="75.323815910000008"/>
    <n v="75.323815910000008"/>
    <n v="202951"/>
    <n v="3.7114286655399585E-2"/>
    <n v="3.7114286655399585E-2"/>
  </r>
  <r>
    <x v="6"/>
    <x v="2"/>
    <s v="Instituții financiare monetare"/>
    <s v="Total "/>
    <x v="3"/>
    <x v="0"/>
    <x v="2"/>
    <x v="2"/>
    <n v="72.353705650000009"/>
    <n v="72.353705650000009"/>
    <n v="202951"/>
    <n v="3.5650824903548151E-2"/>
    <n v="3.5650824903548151E-2"/>
  </r>
  <r>
    <x v="6"/>
    <x v="2"/>
    <s v="Instituții financiare monetare"/>
    <s v="Total "/>
    <x v="3"/>
    <x v="0"/>
    <x v="3"/>
    <x v="3"/>
    <n v="2.9701102599999998"/>
    <n v="2.9701102599999998"/>
    <n v="202951"/>
    <n v="1.4634617518514321E-3"/>
    <n v="1.4634617518514321E-3"/>
  </r>
  <r>
    <x v="6"/>
    <x v="2"/>
    <s v="Instituții financiare monetare"/>
    <s v="Total "/>
    <x v="3"/>
    <x v="0"/>
    <x v="4"/>
    <x v="4"/>
    <n v="61458.715761170002"/>
    <n v="61458.715761170002"/>
    <n v="202951"/>
    <n v="30.28253901738351"/>
    <n v="30.28253901738351"/>
  </r>
  <r>
    <x v="6"/>
    <x v="2"/>
    <s v="Instituții financiare monetare"/>
    <s v="Total "/>
    <x v="3"/>
    <x v="0"/>
    <x v="5"/>
    <x v="5"/>
    <n v="6861.3967275799996"/>
    <n v="6861.3967275799996"/>
    <n v="202951"/>
    <n v="3.3808144466299748"/>
    <n v="3.3808144466299748"/>
  </r>
  <r>
    <x v="6"/>
    <x v="2"/>
    <s v="Instituții financiare monetare"/>
    <s v="Total "/>
    <x v="3"/>
    <x v="0"/>
    <x v="6"/>
    <x v="6"/>
    <n v="37805.19639995"/>
    <n v="37805.19639995"/>
    <n v="202951"/>
    <n v="18.627745810540475"/>
    <n v="18.627745810540475"/>
  </r>
  <r>
    <x v="6"/>
    <x v="2"/>
    <s v="Instituții financiare monetare"/>
    <s v="Total "/>
    <x v="3"/>
    <x v="0"/>
    <x v="7"/>
    <x v="7"/>
    <n v="16792.12263364"/>
    <n v="16792.12263364"/>
    <n v="202951"/>
    <n v="8.2739787602130566"/>
    <n v="8.2739787602130566"/>
  </r>
  <r>
    <x v="6"/>
    <x v="2"/>
    <s v="Instituții financiare monetare"/>
    <s v="Total "/>
    <x v="3"/>
    <x v="0"/>
    <x v="8"/>
    <x v="8"/>
    <n v="59454.562005840002"/>
    <n v="59454.562005840002"/>
    <n v="202951"/>
    <n v="29.295032794043884"/>
    <n v="29.295032794043884"/>
  </r>
  <r>
    <x v="6"/>
    <x v="2"/>
    <s v="Instituții financiare monetare"/>
    <s v="Total "/>
    <x v="3"/>
    <x v="0"/>
    <x v="9"/>
    <x v="9"/>
    <n v="15377.341381800537"/>
    <n v="15377.341381800537"/>
    <n v="202951"/>
    <n v="7.5768739162657663"/>
    <n v="7.5768739162657663"/>
  </r>
  <r>
    <x v="6"/>
    <x v="2"/>
    <s v="Instituții financiare monetare"/>
    <s v="Total "/>
    <x v="3"/>
    <x v="0"/>
    <x v="10"/>
    <x v="10"/>
    <n v="44077.220624039466"/>
    <n v="44077.220624039466"/>
    <n v="202951"/>
    <n v="21.718158877778119"/>
    <n v="21.718158877778119"/>
  </r>
  <r>
    <x v="6"/>
    <x v="2"/>
    <s v="Instituții financiare monetare"/>
    <s v="Total "/>
    <x v="3"/>
    <x v="0"/>
    <x v="11"/>
    <x v="11"/>
    <n v="45547.124183759996"/>
    <n v="45547.124183759996"/>
    <n v="202951"/>
    <n v="22.442424123931389"/>
    <n v="22.442424123931389"/>
  </r>
  <r>
    <x v="6"/>
    <x v="2"/>
    <s v="Instituții financiare monetare"/>
    <s v="Total "/>
    <x v="3"/>
    <x v="0"/>
    <x v="12"/>
    <x v="9"/>
    <n v="3511.9642377174277"/>
    <n v="3511.9642377174277"/>
    <n v="202951"/>
    <n v="1.7304493388637789"/>
    <n v="1.7304493388637789"/>
  </r>
  <r>
    <x v="6"/>
    <x v="2"/>
    <s v="Instituții financiare monetare"/>
    <s v="Total "/>
    <x v="3"/>
    <x v="0"/>
    <x v="13"/>
    <x v="10"/>
    <n v="42035.159946042571"/>
    <n v="42035.159946042571"/>
    <n v="202951"/>
    <n v="20.711974785067614"/>
    <n v="20.711974785067614"/>
  </r>
  <r>
    <x v="6"/>
    <x v="2"/>
    <s v="Instituții financiare monetare"/>
    <s v="Total "/>
    <x v="3"/>
    <x v="0"/>
    <x v="14"/>
    <x v="12"/>
    <n v="241.26548400000001"/>
    <n v="241.26548400000001"/>
    <n v="202951"/>
    <n v="0.11887868697370303"/>
    <n v="0.11887868697370303"/>
  </r>
  <r>
    <x v="6"/>
    <x v="2"/>
    <s v="Instituții financiare monetare"/>
    <s v="Total "/>
    <x v="3"/>
    <x v="0"/>
    <x v="15"/>
    <x v="13"/>
    <n v="5.7610451190022252"/>
    <n v="5.7610451190022252"/>
    <n v="202951"/>
    <n v="2.8386384491834111E-3"/>
    <n v="2.8386384491834111E-3"/>
  </r>
  <r>
    <x v="6"/>
    <x v="2"/>
    <s v="Instituții financiare monetare"/>
    <s v="Total "/>
    <x v="3"/>
    <x v="0"/>
    <x v="16"/>
    <x v="14"/>
    <n v="0"/>
    <n v="0"/>
    <n v="202951"/>
    <n v="0"/>
    <n v="0"/>
  </r>
  <r>
    <x v="6"/>
    <x v="2"/>
    <s v="Instituții financiare monetare"/>
    <s v="Total "/>
    <x v="3"/>
    <x v="0"/>
    <x v="17"/>
    <x v="15"/>
    <n v="0"/>
    <n v="0"/>
    <n v="202951"/>
    <n v="0"/>
    <n v="0"/>
  </r>
  <r>
    <x v="6"/>
    <x v="2"/>
    <s v="Instituții financiare monetare"/>
    <s v="Total "/>
    <x v="3"/>
    <x v="0"/>
    <x v="18"/>
    <x v="16"/>
    <n v="5.7610451190022252"/>
    <n v="5.7610451190022252"/>
    <n v="202951"/>
    <n v="2.8386384491834111E-3"/>
    <n v="2.8386384491834111E-3"/>
  </r>
  <r>
    <x v="6"/>
    <x v="2"/>
    <s v="Instituții financiare monetare"/>
    <s v="Total "/>
    <x v="3"/>
    <x v="0"/>
    <x v="19"/>
    <x v="17"/>
    <n v="0"/>
    <n v="0"/>
    <n v="202951"/>
    <n v="0"/>
    <n v="0"/>
  </r>
  <r>
    <x v="6"/>
    <x v="2"/>
    <s v="Instituții financiare monetare"/>
    <s v="Total "/>
    <x v="3"/>
    <x v="0"/>
    <x v="20"/>
    <x v="18"/>
    <n v="19952.960551678785"/>
    <n v="19952.960551678785"/>
    <n v="202951"/>
    <n v="9.831417707564281"/>
    <n v="9.831417707564281"/>
  </r>
  <r>
    <x v="6"/>
    <x v="2"/>
    <s v="Instituții financiare monetare"/>
    <s v="Total "/>
    <x v="3"/>
    <x v="0"/>
    <x v="21"/>
    <x v="19"/>
    <n v="165.21878899999999"/>
    <n v="165.21878899999999"/>
    <n v="202951"/>
    <n v="8.1408216268951603E-2"/>
    <n v="8.1408216268951603E-2"/>
  </r>
  <r>
    <x v="6"/>
    <x v="2"/>
    <s v="Instituții financiare monetare"/>
    <s v="Total "/>
    <x v="3"/>
    <x v="0"/>
    <x v="22"/>
    <x v="20"/>
    <n v="19787.741762678786"/>
    <n v="19787.741762678786"/>
    <n v="202951"/>
    <n v="9.7500094912953301"/>
    <n v="9.7500094912953301"/>
  </r>
  <r>
    <x v="6"/>
    <x v="2"/>
    <s v="Instituții financiare monetare"/>
    <s v="Total "/>
    <x v="3"/>
    <x v="1"/>
    <x v="23"/>
    <x v="21"/>
    <n v="204336.75980059939"/>
    <n v="-204336.75980059939"/>
    <n v="202951"/>
    <n v="100.68280511088854"/>
    <n v="-100.68280511088854"/>
  </r>
  <r>
    <x v="6"/>
    <x v="2"/>
    <s v="Instituții financiare monetare"/>
    <s v="Total "/>
    <x v="3"/>
    <x v="1"/>
    <x v="1"/>
    <x v="1"/>
    <n v="0"/>
    <n v="0"/>
    <n v="202951"/>
    <n v="0"/>
    <n v="0"/>
  </r>
  <r>
    <x v="6"/>
    <x v="2"/>
    <s v="Instituții financiare monetare"/>
    <s v="Total "/>
    <x v="3"/>
    <x v="1"/>
    <x v="2"/>
    <x v="2"/>
    <n v="0"/>
    <n v="0"/>
    <n v="202951"/>
    <n v="0"/>
    <n v="0"/>
  </r>
  <r>
    <x v="6"/>
    <x v="2"/>
    <s v="Instituții financiare monetare"/>
    <s v="Total "/>
    <x v="3"/>
    <x v="1"/>
    <x v="3"/>
    <x v="3"/>
    <n v="0"/>
    <n v="0"/>
    <n v="202951"/>
    <n v="0"/>
    <n v="0"/>
  </r>
  <r>
    <x v="6"/>
    <x v="2"/>
    <s v="Instituții financiare monetare"/>
    <s v="Total "/>
    <x v="3"/>
    <x v="1"/>
    <x v="4"/>
    <x v="4"/>
    <n v="130203.84381148001"/>
    <n v="-130203.84381148001"/>
    <n v="202951"/>
    <n v="64.155310302230589"/>
    <n v="-64.155310302230589"/>
  </r>
  <r>
    <x v="6"/>
    <x v="2"/>
    <s v="Instituții financiare monetare"/>
    <s v="Total "/>
    <x v="3"/>
    <x v="1"/>
    <x v="5"/>
    <x v="5"/>
    <n v="27306.171360610006"/>
    <n v="-27306.171360610006"/>
    <n v="202951"/>
    <n v="13.454563594468619"/>
    <n v="-13.454563594468619"/>
  </r>
  <r>
    <x v="6"/>
    <x v="2"/>
    <s v="Instituții financiare monetare"/>
    <s v="Total "/>
    <x v="3"/>
    <x v="1"/>
    <x v="6"/>
    <x v="6"/>
    <n v="64525.254255750006"/>
    <n v="-64525.254255750006"/>
    <n v="202951"/>
    <n v="31.793513831294256"/>
    <n v="-31.793513831294256"/>
  </r>
  <r>
    <x v="6"/>
    <x v="2"/>
    <s v="Instituții financiare monetare"/>
    <s v="Total "/>
    <x v="3"/>
    <x v="1"/>
    <x v="7"/>
    <x v="7"/>
    <n v="38372.418195120001"/>
    <n v="-38372.418195120001"/>
    <n v="202951"/>
    <n v="18.90723287646772"/>
    <n v="-18.90723287646772"/>
  </r>
  <r>
    <x v="6"/>
    <x v="2"/>
    <s v="Instituții financiare monetare"/>
    <s v="Total "/>
    <x v="3"/>
    <x v="1"/>
    <x v="8"/>
    <x v="8"/>
    <n v="6456.7581872599994"/>
    <n v="-6456.7581872599994"/>
    <n v="202951"/>
    <n v="3.1814369908302984"/>
    <n v="-3.1814369908302984"/>
  </r>
  <r>
    <x v="6"/>
    <x v="2"/>
    <s v="Instituții financiare monetare"/>
    <s v="Total "/>
    <x v="3"/>
    <x v="1"/>
    <x v="9"/>
    <x v="9"/>
    <n v="5467.8659062599991"/>
    <n v="-5467.8659062599991"/>
    <n v="202951"/>
    <n v="2.6941803224719263"/>
    <n v="-2.6941803224719263"/>
  </r>
  <r>
    <x v="6"/>
    <x v="2"/>
    <s v="Instituții financiare monetare"/>
    <s v="Total "/>
    <x v="3"/>
    <x v="1"/>
    <x v="10"/>
    <x v="10"/>
    <n v="988.89228100000003"/>
    <n v="-988.89228100000003"/>
    <n v="202951"/>
    <n v="0.48725666835837228"/>
    <n v="-0.48725666835837228"/>
  </r>
  <r>
    <x v="6"/>
    <x v="2"/>
    <s v="Instituții financiare monetare"/>
    <s v="Total "/>
    <x v="3"/>
    <x v="1"/>
    <x v="11"/>
    <x v="11"/>
    <n v="18664.46018102"/>
    <n v="-18664.46018102"/>
    <n v="202951"/>
    <n v="9.1965352134357552"/>
    <n v="-9.1965352134357552"/>
  </r>
  <r>
    <x v="6"/>
    <x v="2"/>
    <s v="Instituții financiare monetare"/>
    <s v="Total "/>
    <x v="3"/>
    <x v="1"/>
    <x v="12"/>
    <x v="9"/>
    <n v="35.602991060773498"/>
    <n v="-35.602991060773498"/>
    <n v="202951"/>
    <n v="1.7542653675406132E-2"/>
    <n v="-1.7542653675406132E-2"/>
  </r>
  <r>
    <x v="6"/>
    <x v="2"/>
    <s v="Instituții financiare monetare"/>
    <s v="Total "/>
    <x v="3"/>
    <x v="1"/>
    <x v="13"/>
    <x v="10"/>
    <n v="18628.857189959224"/>
    <n v="-18628.857189959224"/>
    <n v="202951"/>
    <n v="9.1789925597603492"/>
    <n v="-9.1789925597603492"/>
  </r>
  <r>
    <x v="6"/>
    <x v="2"/>
    <s v="Instituții financiare monetare"/>
    <s v="Total "/>
    <x v="3"/>
    <x v="1"/>
    <x v="14"/>
    <x v="12"/>
    <n v="47229.620341589398"/>
    <n v="-47229.620341589398"/>
    <n v="202951"/>
    <n v="23.271440072524598"/>
    <n v="-23.271440072524598"/>
  </r>
  <r>
    <x v="6"/>
    <x v="2"/>
    <s v="Instituții financiare monetare"/>
    <s v="Total "/>
    <x v="3"/>
    <x v="1"/>
    <x v="15"/>
    <x v="13"/>
    <n v="0"/>
    <n v="0"/>
    <n v="202951"/>
    <n v="0"/>
    <n v="0"/>
  </r>
  <r>
    <x v="6"/>
    <x v="2"/>
    <s v="Instituții financiare monetare"/>
    <s v="Total "/>
    <x v="3"/>
    <x v="1"/>
    <x v="16"/>
    <x v="14"/>
    <n v="0"/>
    <n v="0"/>
    <n v="202951"/>
    <n v="0"/>
    <n v="0"/>
  </r>
  <r>
    <x v="6"/>
    <x v="2"/>
    <s v="Instituții financiare monetare"/>
    <s v="Total "/>
    <x v="3"/>
    <x v="1"/>
    <x v="17"/>
    <x v="15"/>
    <n v="0"/>
    <n v="0"/>
    <n v="202951"/>
    <n v="0"/>
    <n v="0"/>
  </r>
  <r>
    <x v="6"/>
    <x v="2"/>
    <s v="Instituții financiare monetare"/>
    <s v="Total "/>
    <x v="3"/>
    <x v="1"/>
    <x v="18"/>
    <x v="16"/>
    <n v="0"/>
    <n v="0"/>
    <n v="202951"/>
    <n v="0"/>
    <n v="0"/>
  </r>
  <r>
    <x v="6"/>
    <x v="2"/>
    <s v="Instituții financiare monetare"/>
    <s v="Total "/>
    <x v="3"/>
    <x v="1"/>
    <x v="19"/>
    <x v="17"/>
    <n v="0"/>
    <n v="0"/>
    <n v="202951"/>
    <n v="0"/>
    <n v="0"/>
  </r>
  <r>
    <x v="6"/>
    <x v="2"/>
    <s v="Instituții financiare monetare"/>
    <s v="Total "/>
    <x v="3"/>
    <x v="1"/>
    <x v="20"/>
    <x v="22"/>
    <n v="1782.0772792500002"/>
    <n v="-1782.0772792500002"/>
    <n v="202951"/>
    <n v="0.87808253186729812"/>
    <n v="-0.87808253186729812"/>
  </r>
  <r>
    <x v="6"/>
    <x v="2"/>
    <s v="Instituții financiare monetare"/>
    <s v="Total "/>
    <x v="3"/>
    <x v="1"/>
    <x v="21"/>
    <x v="19"/>
    <n v="44.955327500000003"/>
    <n v="-44.955327500000003"/>
    <n v="202951"/>
    <n v="2.2150828278747089E-2"/>
    <n v="-2.2150828278747089E-2"/>
  </r>
  <r>
    <x v="6"/>
    <x v="2"/>
    <s v="Instituții financiare monetare"/>
    <s v="Total "/>
    <x v="3"/>
    <x v="1"/>
    <x v="22"/>
    <x v="23"/>
    <n v="1737.1219517500001"/>
    <n v="-1737.1219517500001"/>
    <n v="202951"/>
    <n v="0.85593170358855097"/>
    <n v="-0.85593170358855097"/>
  </r>
  <r>
    <x v="6"/>
    <x v="2"/>
    <s v="Instituții financiare monetare"/>
    <s v="Total "/>
    <x v="3"/>
    <x v="2"/>
    <x v="24"/>
    <x v="24"/>
    <n v="-17601.046953121608"/>
    <n v="-17601.046953121608"/>
    <n v="202951"/>
    <n v="-8.6725598558871884"/>
    <n v="-8.6725598558871884"/>
  </r>
  <r>
    <x v="6"/>
    <x v="2"/>
    <s v="Instituții financiare monetare"/>
    <s v="Banca Centrală"/>
    <x v="4"/>
    <x v="0"/>
    <x v="0"/>
    <x v="0"/>
    <n v="70328.003639460003"/>
    <n v="70328.003639460003"/>
    <n v="202951"/>
    <n v="34.652701213327362"/>
    <n v="34.652701213327362"/>
  </r>
  <r>
    <x v="6"/>
    <x v="2"/>
    <s v="Instituții financiare monetare"/>
    <s v="Banca Centrală"/>
    <x v="4"/>
    <x v="0"/>
    <x v="1"/>
    <x v="1"/>
    <n v="75.323815910000008"/>
    <n v="75.323815910000008"/>
    <n v="202951"/>
    <n v="3.7114286655399585E-2"/>
    <n v="3.7114286655399585E-2"/>
  </r>
  <r>
    <x v="6"/>
    <x v="2"/>
    <s v="Instituții financiare monetare"/>
    <s v="Banca Centrală"/>
    <x v="4"/>
    <x v="0"/>
    <x v="2"/>
    <x v="2"/>
    <n v="72.353705650000009"/>
    <n v="72.353705650000009"/>
    <n v="202951"/>
    <n v="3.5650824903548151E-2"/>
    <n v="3.5650824903548151E-2"/>
  </r>
  <r>
    <x v="6"/>
    <x v="2"/>
    <s v="Instituții financiare monetare"/>
    <s v="Banca Centrală"/>
    <x v="4"/>
    <x v="0"/>
    <x v="3"/>
    <x v="3"/>
    <n v="2.9701102599999998"/>
    <n v="2.9701102599999998"/>
    <n v="202951"/>
    <n v="1.4634617518514321E-3"/>
    <n v="1.4634617518514321E-3"/>
  </r>
  <r>
    <x v="6"/>
    <x v="2"/>
    <s v="Instituții financiare monetare"/>
    <s v="Banca Centrală"/>
    <x v="4"/>
    <x v="0"/>
    <x v="4"/>
    <x v="4"/>
    <n v="25678.870918970002"/>
    <n v="25678.870918970002"/>
    <n v="202951"/>
    <n v="12.652744218540438"/>
    <n v="12.652744218540438"/>
  </r>
  <r>
    <x v="6"/>
    <x v="2"/>
    <s v="Instituții financiare monetare"/>
    <s v="Banca Centrală"/>
    <x v="4"/>
    <x v="0"/>
    <x v="5"/>
    <x v="5"/>
    <n v="782.60701557999994"/>
    <n v="782.60701557999994"/>
    <n v="202951"/>
    <n v="0.38561377651748446"/>
    <n v="0.38561377651748446"/>
  </r>
  <r>
    <x v="6"/>
    <x v="2"/>
    <s v="Instituții financiare monetare"/>
    <s v="Banca Centrală"/>
    <x v="4"/>
    <x v="0"/>
    <x v="6"/>
    <x v="6"/>
    <n v="11905.878322750001"/>
    <n v="11905.878322750001"/>
    <n v="202951"/>
    <n v="5.8663807139408037"/>
    <n v="5.8663807139408037"/>
  </r>
  <r>
    <x v="6"/>
    <x v="2"/>
    <s v="Instituții financiare monetare"/>
    <s v="Banca Centrală"/>
    <x v="4"/>
    <x v="0"/>
    <x v="7"/>
    <x v="7"/>
    <n v="12990.385580640001"/>
    <n v="12990.385580640001"/>
    <n v="202951"/>
    <n v="6.4007497280821486"/>
    <n v="6.4007497280821486"/>
  </r>
  <r>
    <x v="6"/>
    <x v="2"/>
    <s v="Instituții financiare monetare"/>
    <s v="Banca Centrală"/>
    <x v="4"/>
    <x v="0"/>
    <x v="8"/>
    <x v="8"/>
    <n v="44527.162330580002"/>
    <n v="44527.162330580002"/>
    <n v="202951"/>
    <n v="21.939858552350074"/>
    <n v="21.939858552350074"/>
  </r>
  <r>
    <x v="6"/>
    <x v="2"/>
    <s v="Instituții financiare monetare"/>
    <s v="Banca Centrală"/>
    <x v="4"/>
    <x v="0"/>
    <x v="9"/>
    <x v="9"/>
    <n v="2063.3919999999998"/>
    <n v="2063.3919999999998"/>
    <n v="202951"/>
    <n v="1.0166946701420538"/>
    <n v="1.0166946701420538"/>
  </r>
  <r>
    <x v="6"/>
    <x v="2"/>
    <s v="Instituții financiare monetare"/>
    <s v="Banca Centrală"/>
    <x v="4"/>
    <x v="0"/>
    <x v="10"/>
    <x v="10"/>
    <n v="42463.770330580002"/>
    <n v="42463.770330580002"/>
    <n v="202951"/>
    <n v="20.923163882208019"/>
    <n v="20.923163882208019"/>
  </r>
  <r>
    <x v="6"/>
    <x v="2"/>
    <s v="Instituții financiare monetare"/>
    <s v="Banca Centrală"/>
    <x v="4"/>
    <x v="0"/>
    <x v="11"/>
    <x v="11"/>
    <n v="18.400185760000003"/>
    <n v="18.400185760000003"/>
    <n v="202951"/>
    <n v="9.0663193381653722E-3"/>
    <n v="9.0663193381653722E-3"/>
  </r>
  <r>
    <x v="6"/>
    <x v="2"/>
    <s v="Instituții financiare monetare"/>
    <s v="Banca Centrală"/>
    <x v="4"/>
    <x v="0"/>
    <x v="12"/>
    <x v="9"/>
    <n v="0.91587379000000002"/>
    <n v="0.91587379000000002"/>
    <n v="202951"/>
    <n v="4.5127828392074938E-4"/>
    <n v="4.5127828392074938E-4"/>
  </r>
  <r>
    <x v="6"/>
    <x v="2"/>
    <s v="Instituții financiare monetare"/>
    <s v="Banca Centrală"/>
    <x v="4"/>
    <x v="0"/>
    <x v="13"/>
    <x v="10"/>
    <n v="17.484311970000004"/>
    <n v="17.484311970000004"/>
    <n v="202951"/>
    <n v="8.615041054244623E-3"/>
    <n v="8.615041054244623E-3"/>
  </r>
  <r>
    <x v="6"/>
    <x v="2"/>
    <s v="Instituții financiare monetare"/>
    <s v="Banca Centrală"/>
    <x v="4"/>
    <x v="0"/>
    <x v="14"/>
    <x v="12"/>
    <n v="24"/>
    <n v="24"/>
    <n v="202951"/>
    <n v="1.1825514533064631E-2"/>
    <n v="1.1825514533064631E-2"/>
  </r>
  <r>
    <x v="6"/>
    <x v="2"/>
    <s v="Instituții financiare monetare"/>
    <s v="Banca Centrală"/>
    <x v="4"/>
    <x v="0"/>
    <x v="15"/>
    <x v="13"/>
    <n v="0"/>
    <n v="0"/>
    <n v="202951"/>
    <n v="0"/>
    <n v="0"/>
  </r>
  <r>
    <x v="6"/>
    <x v="2"/>
    <s v="Instituții financiare monetare"/>
    <s v="Banca Centrală"/>
    <x v="4"/>
    <x v="0"/>
    <x v="16"/>
    <x v="14"/>
    <n v="0"/>
    <n v="0"/>
    <n v="202951"/>
    <n v="0"/>
    <n v="0"/>
  </r>
  <r>
    <x v="6"/>
    <x v="2"/>
    <s v="Instituții financiare monetare"/>
    <s v="Banca Centrală"/>
    <x v="4"/>
    <x v="0"/>
    <x v="17"/>
    <x v="15"/>
    <n v="0"/>
    <n v="0"/>
    <n v="202951"/>
    <n v="0"/>
    <n v="0"/>
  </r>
  <r>
    <x v="6"/>
    <x v="2"/>
    <s v="Instituții financiare monetare"/>
    <s v="Banca Centrală"/>
    <x v="4"/>
    <x v="0"/>
    <x v="18"/>
    <x v="16"/>
    <n v="0"/>
    <n v="0"/>
    <n v="202951"/>
    <n v="0"/>
    <n v="0"/>
  </r>
  <r>
    <x v="6"/>
    <x v="2"/>
    <s v="Instituții financiare monetare"/>
    <s v="Banca Centrală"/>
    <x v="4"/>
    <x v="0"/>
    <x v="19"/>
    <x v="17"/>
    <n v="0"/>
    <n v="0"/>
    <n v="202951"/>
    <n v="0"/>
    <n v="0"/>
  </r>
  <r>
    <x v="6"/>
    <x v="2"/>
    <s v="Instituții financiare monetare"/>
    <s v="Banca Centrală"/>
    <x v="4"/>
    <x v="0"/>
    <x v="20"/>
    <x v="18"/>
    <n v="4.2463882399999999"/>
    <n v="4.2463882399999999"/>
    <n v="202951"/>
    <n v="2.092321910214781E-3"/>
    <n v="2.092321910214781E-3"/>
  </r>
  <r>
    <x v="6"/>
    <x v="2"/>
    <s v="Instituții financiare monetare"/>
    <s v="Banca Centrală"/>
    <x v="4"/>
    <x v="0"/>
    <x v="21"/>
    <x v="19"/>
    <n v="0"/>
    <n v="0"/>
    <n v="202951"/>
    <n v="0"/>
    <n v="0"/>
  </r>
  <r>
    <x v="6"/>
    <x v="2"/>
    <s v="Instituții financiare monetare"/>
    <s v="Banca Centrală"/>
    <x v="4"/>
    <x v="0"/>
    <x v="22"/>
    <x v="20"/>
    <n v="4.2463882399999999"/>
    <n v="4.2463882399999999"/>
    <n v="202951"/>
    <n v="2.092321910214781E-3"/>
    <n v="2.092321910214781E-3"/>
  </r>
  <r>
    <x v="6"/>
    <x v="2"/>
    <s v="Instituții financiare monetare"/>
    <s v="Banca Centrală"/>
    <x v="4"/>
    <x v="1"/>
    <x v="23"/>
    <x v="21"/>
    <n v="70436.392982530015"/>
    <n v="-70436.392982530015"/>
    <n v="202951"/>
    <n v="34.706107869648342"/>
    <n v="-34.706107869648342"/>
  </r>
  <r>
    <x v="6"/>
    <x v="2"/>
    <s v="Instituții financiare monetare"/>
    <s v="Banca Centrală"/>
    <x v="4"/>
    <x v="1"/>
    <x v="1"/>
    <x v="1"/>
    <n v="0"/>
    <n v="0"/>
    <n v="202951"/>
    <n v="0"/>
    <n v="0"/>
  </r>
  <r>
    <x v="6"/>
    <x v="2"/>
    <s v="Instituții financiare monetare"/>
    <s v="Banca Centrală"/>
    <x v="4"/>
    <x v="1"/>
    <x v="2"/>
    <x v="2"/>
    <n v="0"/>
    <n v="0"/>
    <n v="202951"/>
    <n v="0"/>
    <n v="0"/>
  </r>
  <r>
    <x v="6"/>
    <x v="2"/>
    <s v="Instituții financiare monetare"/>
    <s v="Banca Centrală"/>
    <x v="4"/>
    <x v="1"/>
    <x v="3"/>
    <x v="3"/>
    <n v="0"/>
    <n v="0"/>
    <n v="202951"/>
    <n v="0"/>
    <n v="0"/>
  </r>
  <r>
    <x v="6"/>
    <x v="2"/>
    <s v="Instituții financiare monetare"/>
    <s v="Banca Centrală"/>
    <x v="4"/>
    <x v="1"/>
    <x v="4"/>
    <x v="4"/>
    <n v="56714.384858480007"/>
    <n v="-56714.384858480007"/>
    <n v="202951"/>
    <n v="27.944865932407332"/>
    <n v="-27.944865932407332"/>
  </r>
  <r>
    <x v="6"/>
    <x v="2"/>
    <s v="Instituții financiare monetare"/>
    <s v="Banca Centrală"/>
    <x v="4"/>
    <x v="1"/>
    <x v="5"/>
    <x v="5"/>
    <n v="27306.171360610006"/>
    <n v="-27306.171360610006"/>
    <n v="202951"/>
    <n v="13.454563594468619"/>
    <n v="-13.454563594468619"/>
  </r>
  <r>
    <x v="6"/>
    <x v="2"/>
    <s v="Instituții financiare monetare"/>
    <s v="Banca Centrală"/>
    <x v="4"/>
    <x v="1"/>
    <x v="6"/>
    <x v="6"/>
    <n v="28187.527029750003"/>
    <n v="-28187.527029750003"/>
    <n v="202951"/>
    <n v="13.888833772560865"/>
    <n v="-13.888833772560865"/>
  </r>
  <r>
    <x v="6"/>
    <x v="2"/>
    <s v="Instituții financiare monetare"/>
    <s v="Banca Centrală"/>
    <x v="4"/>
    <x v="1"/>
    <x v="7"/>
    <x v="7"/>
    <n v="1220.6864681200002"/>
    <n v="-1220.6864681200002"/>
    <n v="202951"/>
    <n v="0.60146856537784987"/>
    <n v="-0.60146856537784987"/>
  </r>
  <r>
    <x v="6"/>
    <x v="2"/>
    <s v="Instituții financiare monetare"/>
    <s v="Banca Centrală"/>
    <x v="4"/>
    <x v="1"/>
    <x v="8"/>
    <x v="8"/>
    <n v="5467.8659062599991"/>
    <n v="-5467.8659062599991"/>
    <n v="202951"/>
    <n v="2.6941803224719263"/>
    <n v="-2.6941803224719263"/>
  </r>
  <r>
    <x v="6"/>
    <x v="2"/>
    <s v="Instituții financiare monetare"/>
    <s v="Banca Centrală"/>
    <x v="4"/>
    <x v="1"/>
    <x v="9"/>
    <x v="9"/>
    <n v="5467.8659062599991"/>
    <n v="-5467.8659062599991"/>
    <n v="202951"/>
    <n v="2.6941803224719263"/>
    <n v="-2.6941803224719263"/>
  </r>
  <r>
    <x v="6"/>
    <x v="2"/>
    <s v="Instituții financiare monetare"/>
    <s v="Banca Centrală"/>
    <x v="4"/>
    <x v="1"/>
    <x v="10"/>
    <x v="10"/>
    <n v="0"/>
    <n v="0"/>
    <n v="202951"/>
    <n v="0"/>
    <n v="0"/>
  </r>
  <r>
    <x v="6"/>
    <x v="2"/>
    <s v="Instituții financiare monetare"/>
    <s v="Banca Centrală"/>
    <x v="4"/>
    <x v="1"/>
    <x v="11"/>
    <x v="11"/>
    <n v="3557.3607020200006"/>
    <n v="-3557.3607020200006"/>
    <n v="202951"/>
    <n v="1.7528175283787715"/>
    <n v="-1.7528175283787715"/>
  </r>
  <r>
    <x v="6"/>
    <x v="2"/>
    <s v="Instituții financiare monetare"/>
    <s v="Banca Centrală"/>
    <x v="4"/>
    <x v="1"/>
    <x v="12"/>
    <x v="9"/>
    <n v="0"/>
    <n v="0"/>
    <n v="202951"/>
    <n v="0"/>
    <n v="0"/>
  </r>
  <r>
    <x v="6"/>
    <x v="2"/>
    <s v="Instituții financiare monetare"/>
    <s v="Banca Centrală"/>
    <x v="4"/>
    <x v="1"/>
    <x v="13"/>
    <x v="10"/>
    <n v="3557.3607020200006"/>
    <n v="-3557.3607020200006"/>
    <n v="202951"/>
    <n v="1.7528175283787715"/>
    <n v="-1.7528175283787715"/>
  </r>
  <r>
    <x v="6"/>
    <x v="2"/>
    <s v="Instituții financiare monetare"/>
    <s v="Banca Centrală"/>
    <x v="4"/>
    <x v="1"/>
    <x v="14"/>
    <x v="12"/>
    <n v="4679.5395895199981"/>
    <n v="-4679.5395895199981"/>
    <n v="202951"/>
    <n v="2.3057484759966682"/>
    <n v="-2.3057484759966682"/>
  </r>
  <r>
    <x v="6"/>
    <x v="2"/>
    <s v="Instituții financiare monetare"/>
    <s v="Banca Centrală"/>
    <x v="4"/>
    <x v="1"/>
    <x v="15"/>
    <x v="13"/>
    <n v="0"/>
    <n v="0"/>
    <n v="202951"/>
    <n v="0"/>
    <n v="0"/>
  </r>
  <r>
    <x v="6"/>
    <x v="2"/>
    <s v="Instituții financiare monetare"/>
    <s v="Banca Centrală"/>
    <x v="4"/>
    <x v="1"/>
    <x v="16"/>
    <x v="14"/>
    <n v="0"/>
    <n v="0"/>
    <n v="202951"/>
    <n v="0"/>
    <n v="0"/>
  </r>
  <r>
    <x v="6"/>
    <x v="2"/>
    <s v="Instituții financiare monetare"/>
    <s v="Banca Centrală"/>
    <x v="4"/>
    <x v="1"/>
    <x v="17"/>
    <x v="15"/>
    <n v="0"/>
    <n v="0"/>
    <n v="202951"/>
    <n v="0"/>
    <n v="0"/>
  </r>
  <r>
    <x v="6"/>
    <x v="2"/>
    <s v="Instituții financiare monetare"/>
    <s v="Banca Centrală"/>
    <x v="4"/>
    <x v="1"/>
    <x v="18"/>
    <x v="16"/>
    <n v="0"/>
    <n v="0"/>
    <n v="202951"/>
    <n v="0"/>
    <n v="0"/>
  </r>
  <r>
    <x v="6"/>
    <x v="2"/>
    <s v="Instituții financiare monetare"/>
    <s v="Banca Centrală"/>
    <x v="4"/>
    <x v="1"/>
    <x v="19"/>
    <x v="17"/>
    <n v="0"/>
    <n v="0"/>
    <n v="202951"/>
    <n v="0"/>
    <n v="0"/>
  </r>
  <r>
    <x v="6"/>
    <x v="2"/>
    <s v="Instituții financiare monetare"/>
    <s v="Banca Centrală"/>
    <x v="4"/>
    <x v="1"/>
    <x v="20"/>
    <x v="22"/>
    <n v="17.241926249999999"/>
    <n v="-17.241926249999999"/>
    <n v="202951"/>
    <n v="8.4956103936418143E-3"/>
    <n v="-8.4956103936418143E-3"/>
  </r>
  <r>
    <x v="6"/>
    <x v="2"/>
    <s v="Instituții financiare monetare"/>
    <s v="Banca Centrală"/>
    <x v="4"/>
    <x v="1"/>
    <x v="21"/>
    <x v="19"/>
    <n v="0"/>
    <n v="0"/>
    <n v="202951"/>
    <n v="0"/>
    <n v="0"/>
  </r>
  <r>
    <x v="6"/>
    <x v="2"/>
    <s v="Instituții financiare monetare"/>
    <s v="Banca Centrală"/>
    <x v="4"/>
    <x v="1"/>
    <x v="22"/>
    <x v="23"/>
    <n v="17.241926249999999"/>
    <n v="-17.241926249999999"/>
    <n v="202951"/>
    <n v="8.4956103936418143E-3"/>
    <n v="-8.4956103936418143E-3"/>
  </r>
  <r>
    <x v="6"/>
    <x v="2"/>
    <s v="Instituții financiare monetare"/>
    <s v="Banca Centrală"/>
    <x v="4"/>
    <x v="2"/>
    <x v="24"/>
    <x v="24"/>
    <n v="-108.38934307001182"/>
    <n v="-108.38934307001182"/>
    <n v="202951"/>
    <n v="-5.3406656320989704E-2"/>
    <n v="-5.3406656320989704E-2"/>
  </r>
  <r>
    <x v="6"/>
    <x v="2"/>
    <s v="Instituții financiare monetare"/>
    <s v="Alte instituții financiare monetare"/>
    <x v="5"/>
    <x v="0"/>
    <x v="0"/>
    <x v="0"/>
    <n v="116407.70920801777"/>
    <n v="116407.70920801777"/>
    <n v="202951"/>
    <n v="57.357544041673982"/>
    <n v="57.357544041673982"/>
  </r>
  <r>
    <x v="6"/>
    <x v="2"/>
    <s v="Instituții financiare monetare"/>
    <s v="Alte instituții financiare monetare"/>
    <x v="5"/>
    <x v="0"/>
    <x v="1"/>
    <x v="1"/>
    <n v="0"/>
    <n v="0"/>
    <n v="202951"/>
    <n v="0"/>
    <n v="0"/>
  </r>
  <r>
    <x v="6"/>
    <x v="2"/>
    <s v="Instituții financiare monetare"/>
    <s v="Alte instituții financiare monetare"/>
    <x v="5"/>
    <x v="0"/>
    <x v="2"/>
    <x v="2"/>
    <n v="0"/>
    <n v="0"/>
    <n v="202951"/>
    <n v="0"/>
    <n v="0"/>
  </r>
  <r>
    <x v="6"/>
    <x v="2"/>
    <s v="Instituții financiare monetare"/>
    <s v="Alte instituții financiare monetare"/>
    <x v="5"/>
    <x v="0"/>
    <x v="3"/>
    <x v="3"/>
    <n v="0"/>
    <n v="0"/>
    <n v="202951"/>
    <n v="0"/>
    <n v="0"/>
  </r>
  <r>
    <x v="6"/>
    <x v="2"/>
    <s v="Instituții financiare monetare"/>
    <s v="Alte instituții financiare monetare"/>
    <x v="5"/>
    <x v="0"/>
    <x v="4"/>
    <x v="4"/>
    <n v="35779.844842199993"/>
    <n v="35779.844842199993"/>
    <n v="202951"/>
    <n v="17.629794798843069"/>
    <n v="17.629794798843069"/>
  </r>
  <r>
    <x v="6"/>
    <x v="2"/>
    <s v="Instituții financiare monetare"/>
    <s v="Alte instituții financiare monetare"/>
    <x v="5"/>
    <x v="0"/>
    <x v="5"/>
    <x v="5"/>
    <n v="6078.7897119999998"/>
    <n v="6078.7897119999998"/>
    <n v="202951"/>
    <n v="2.99520067011249"/>
    <n v="2.99520067011249"/>
  </r>
  <r>
    <x v="6"/>
    <x v="2"/>
    <s v="Instituții financiare monetare"/>
    <s v="Alte instituții financiare monetare"/>
    <x v="5"/>
    <x v="0"/>
    <x v="6"/>
    <x v="6"/>
    <n v="25899.318077199998"/>
    <n v="25899.318077199998"/>
    <n v="202951"/>
    <n v="12.76136509659967"/>
    <n v="12.76136509659967"/>
  </r>
  <r>
    <x v="6"/>
    <x v="2"/>
    <s v="Instituții financiare monetare"/>
    <s v="Alte instituții financiare monetare"/>
    <x v="5"/>
    <x v="0"/>
    <x v="7"/>
    <x v="7"/>
    <n v="3801.7370529999998"/>
    <n v="3801.7370529999998"/>
    <n v="202951"/>
    <n v="1.8732290321309082"/>
    <n v="1.8732290321309082"/>
  </r>
  <r>
    <x v="6"/>
    <x v="2"/>
    <s v="Instituții financiare monetare"/>
    <s v="Alte instituții financiare monetare"/>
    <x v="5"/>
    <x v="0"/>
    <x v="8"/>
    <x v="8"/>
    <n v="14927.39967526"/>
    <n v="14927.39967526"/>
    <n v="202951"/>
    <n v="7.3551742416938071"/>
    <n v="7.3551742416938071"/>
  </r>
  <r>
    <x v="6"/>
    <x v="2"/>
    <s v="Instituții financiare monetare"/>
    <s v="Alte instituții financiare monetare"/>
    <x v="5"/>
    <x v="0"/>
    <x v="9"/>
    <x v="9"/>
    <n v="13313.949381800538"/>
    <n v="13313.949381800538"/>
    <n v="202951"/>
    <n v="6.5601792461237141"/>
    <n v="6.5601792461237141"/>
  </r>
  <r>
    <x v="6"/>
    <x v="2"/>
    <s v="Instituții financiare monetare"/>
    <s v="Alte instituții financiare monetare"/>
    <x v="5"/>
    <x v="0"/>
    <x v="10"/>
    <x v="10"/>
    <n v="1613.4502934594614"/>
    <n v="1613.4502934594614"/>
    <n v="202951"/>
    <n v="0.79499499557009401"/>
    <n v="0.79499499557009401"/>
  </r>
  <r>
    <x v="6"/>
    <x v="2"/>
    <s v="Instituții financiare monetare"/>
    <s v="Alte instituții financiare monetare"/>
    <x v="5"/>
    <x v="0"/>
    <x v="11"/>
    <x v="11"/>
    <n v="45528.723997999994"/>
    <n v="45528.723997999994"/>
    <n v="202951"/>
    <n v="22.433357804593225"/>
    <n v="22.433357804593225"/>
  </r>
  <r>
    <x v="6"/>
    <x v="2"/>
    <s v="Instituții financiare monetare"/>
    <s v="Alte instituții financiare monetare"/>
    <x v="5"/>
    <x v="0"/>
    <x v="12"/>
    <x v="9"/>
    <n v="3511.0483639274275"/>
    <n v="3511.0483639274275"/>
    <n v="202951"/>
    <n v="1.7299980605798582"/>
    <n v="1.7299980605798582"/>
  </r>
  <r>
    <x v="6"/>
    <x v="2"/>
    <s v="Instituții financiare monetare"/>
    <s v="Alte instituții financiare monetare"/>
    <x v="5"/>
    <x v="0"/>
    <x v="13"/>
    <x v="10"/>
    <n v="42017.67563407257"/>
    <n v="42017.67563407257"/>
    <n v="202951"/>
    <n v="20.703359744013365"/>
    <n v="20.703359744013365"/>
  </r>
  <r>
    <x v="6"/>
    <x v="2"/>
    <s v="Instituții financiare monetare"/>
    <s v="Alte instituții financiare monetare"/>
    <x v="5"/>
    <x v="0"/>
    <x v="14"/>
    <x v="12"/>
    <n v="217.26548400000001"/>
    <n v="217.26548400000001"/>
    <n v="202951"/>
    <n v="0.10705317244063839"/>
    <n v="0.10705317244063839"/>
  </r>
  <r>
    <x v="6"/>
    <x v="2"/>
    <s v="Instituții financiare monetare"/>
    <s v="Alte instituții financiare monetare"/>
    <x v="5"/>
    <x v="0"/>
    <x v="15"/>
    <x v="13"/>
    <n v="5.7610451190022252"/>
    <n v="5.7610451190022252"/>
    <n v="202951"/>
    <n v="2.8386384491834111E-3"/>
    <n v="2.8386384491834111E-3"/>
  </r>
  <r>
    <x v="6"/>
    <x v="2"/>
    <s v="Instituții financiare monetare"/>
    <s v="Alte instituții financiare monetare"/>
    <x v="5"/>
    <x v="0"/>
    <x v="16"/>
    <x v="14"/>
    <n v="0"/>
    <n v="0"/>
    <n v="202951"/>
    <n v="0"/>
    <n v="0"/>
  </r>
  <r>
    <x v="6"/>
    <x v="2"/>
    <s v="Instituții financiare monetare"/>
    <s v="Alte instituții financiare monetare"/>
    <x v="5"/>
    <x v="0"/>
    <x v="17"/>
    <x v="15"/>
    <n v="0"/>
    <n v="0"/>
    <n v="202951"/>
    <n v="0"/>
    <n v="0"/>
  </r>
  <r>
    <x v="6"/>
    <x v="2"/>
    <s v="Instituții financiare monetare"/>
    <s v="Alte instituții financiare monetare"/>
    <x v="5"/>
    <x v="0"/>
    <x v="18"/>
    <x v="16"/>
    <n v="5.7610451190022252"/>
    <n v="5.7610451190022252"/>
    <n v="202951"/>
    <n v="2.8386384491834111E-3"/>
    <n v="2.8386384491834111E-3"/>
  </r>
  <r>
    <x v="6"/>
    <x v="2"/>
    <s v="Instituții financiare monetare"/>
    <s v="Alte instituții financiare monetare"/>
    <x v="5"/>
    <x v="0"/>
    <x v="19"/>
    <x v="17"/>
    <n v="0"/>
    <n v="0"/>
    <n v="202951"/>
    <n v="0"/>
    <n v="0"/>
  </r>
  <r>
    <x v="6"/>
    <x v="2"/>
    <s v="Instituții financiare monetare"/>
    <s v="Alte instituții financiare monetare"/>
    <x v="5"/>
    <x v="0"/>
    <x v="20"/>
    <x v="18"/>
    <n v="19948.714163438784"/>
    <n v="19948.714163438784"/>
    <n v="202951"/>
    <n v="9.8293253856540677"/>
    <n v="9.8293253856540677"/>
  </r>
  <r>
    <x v="6"/>
    <x v="2"/>
    <s v="Instituții financiare monetare"/>
    <s v="Alte instituții financiare monetare"/>
    <x v="5"/>
    <x v="0"/>
    <x v="21"/>
    <x v="19"/>
    <n v="165.21878899999999"/>
    <n v="165.21878899999999"/>
    <n v="202951"/>
    <n v="8.1408216268951603E-2"/>
    <n v="8.1408216268951603E-2"/>
  </r>
  <r>
    <x v="6"/>
    <x v="2"/>
    <s v="Instituții financiare monetare"/>
    <s v="Alte instituții financiare monetare"/>
    <x v="5"/>
    <x v="0"/>
    <x v="22"/>
    <x v="20"/>
    <n v="19783.495374438786"/>
    <n v="19783.495374438786"/>
    <n v="202951"/>
    <n v="9.7479171693851168"/>
    <n v="9.7479171693851168"/>
  </r>
  <r>
    <x v="6"/>
    <x v="2"/>
    <s v="Instituții financiare monetare"/>
    <s v="Alte instituții financiare monetare"/>
    <x v="5"/>
    <x v="1"/>
    <x v="23"/>
    <x v="21"/>
    <n v="133900.36681806939"/>
    <n v="-133900.36681806939"/>
    <n v="202951"/>
    <n v="65.976697241240203"/>
    <n v="-65.976697241240203"/>
  </r>
  <r>
    <x v="6"/>
    <x v="2"/>
    <s v="Instituții financiare monetare"/>
    <s v="Alte instituții financiare monetare"/>
    <x v="5"/>
    <x v="1"/>
    <x v="1"/>
    <x v="1"/>
    <n v="0"/>
    <n v="0"/>
    <n v="202951"/>
    <n v="0"/>
    <n v="0"/>
  </r>
  <r>
    <x v="6"/>
    <x v="2"/>
    <s v="Instituții financiare monetare"/>
    <s v="Alte instituții financiare monetare"/>
    <x v="5"/>
    <x v="1"/>
    <x v="2"/>
    <x v="2"/>
    <n v="0"/>
    <n v="0"/>
    <n v="202951"/>
    <n v="0"/>
    <n v="0"/>
  </r>
  <r>
    <x v="6"/>
    <x v="2"/>
    <s v="Instituții financiare monetare"/>
    <s v="Alte instituții financiare monetare"/>
    <x v="5"/>
    <x v="1"/>
    <x v="3"/>
    <x v="3"/>
    <n v="0"/>
    <n v="0"/>
    <n v="202951"/>
    <n v="0"/>
    <n v="0"/>
  </r>
  <r>
    <x v="6"/>
    <x v="2"/>
    <s v="Instituții financiare monetare"/>
    <s v="Alte instituții financiare monetare"/>
    <x v="5"/>
    <x v="1"/>
    <x v="4"/>
    <x v="4"/>
    <n v="73489.458952999994"/>
    <n v="-73489.458952999994"/>
    <n v="202951"/>
    <n v="36.21044436982325"/>
    <n v="-36.21044436982325"/>
  </r>
  <r>
    <x v="6"/>
    <x v="2"/>
    <s v="Instituții financiare monetare"/>
    <s v="Alte instituții financiare monetare"/>
    <x v="5"/>
    <x v="1"/>
    <x v="5"/>
    <x v="5"/>
    <n v="0"/>
    <n v="0"/>
    <n v="202951"/>
    <n v="0"/>
    <n v="0"/>
  </r>
  <r>
    <x v="6"/>
    <x v="2"/>
    <s v="Instituții financiare monetare"/>
    <s v="Alte instituții financiare monetare"/>
    <x v="5"/>
    <x v="1"/>
    <x v="6"/>
    <x v="6"/>
    <n v="36337.727226000003"/>
    <n v="-36337.727226000003"/>
    <n v="202951"/>
    <n v="17.904680058733391"/>
    <n v="-17.904680058733391"/>
  </r>
  <r>
    <x v="6"/>
    <x v="2"/>
    <s v="Instituții financiare monetare"/>
    <s v="Alte instituții financiare monetare"/>
    <x v="5"/>
    <x v="1"/>
    <x v="7"/>
    <x v="7"/>
    <n v="37151.731726999999"/>
    <n v="-37151.731726999999"/>
    <n v="202951"/>
    <n v="18.305764311089867"/>
    <n v="-18.305764311089867"/>
  </r>
  <r>
    <x v="6"/>
    <x v="2"/>
    <s v="Instituții financiare monetare"/>
    <s v="Alte instituții financiare monetare"/>
    <x v="5"/>
    <x v="1"/>
    <x v="8"/>
    <x v="8"/>
    <n v="988.89228100000003"/>
    <n v="-988.89228100000003"/>
    <n v="202951"/>
    <n v="0.48725666835837228"/>
    <n v="-0.48725666835837228"/>
  </r>
  <r>
    <x v="6"/>
    <x v="2"/>
    <s v="Instituții financiare monetare"/>
    <s v="Alte instituții financiare monetare"/>
    <x v="5"/>
    <x v="1"/>
    <x v="9"/>
    <x v="9"/>
    <n v="0"/>
    <n v="0"/>
    <n v="202951"/>
    <n v="0"/>
    <n v="0"/>
  </r>
  <r>
    <x v="6"/>
    <x v="2"/>
    <s v="Instituții financiare monetare"/>
    <s v="Alte instituții financiare monetare"/>
    <x v="5"/>
    <x v="1"/>
    <x v="10"/>
    <x v="10"/>
    <n v="988.89228100000003"/>
    <n v="-988.89228100000003"/>
    <n v="202951"/>
    <n v="0.48725666835837228"/>
    <n v="-0.48725666835837228"/>
  </r>
  <r>
    <x v="6"/>
    <x v="2"/>
    <s v="Instituții financiare monetare"/>
    <s v="Alte instituții financiare monetare"/>
    <x v="5"/>
    <x v="1"/>
    <x v="11"/>
    <x v="11"/>
    <n v="15107.099478999999"/>
    <n v="-15107.099478999999"/>
    <n v="202951"/>
    <n v="7.4437176850569831"/>
    <n v="-7.4437176850569831"/>
  </r>
  <r>
    <x v="6"/>
    <x v="2"/>
    <s v="Instituții financiare monetare"/>
    <s v="Alte instituții financiare monetare"/>
    <x v="5"/>
    <x v="1"/>
    <x v="12"/>
    <x v="9"/>
    <n v="35.602991060773498"/>
    <n v="-35.602991060773498"/>
    <n v="202951"/>
    <n v="1.7542653675406132E-2"/>
    <n v="-1.7542653675406132E-2"/>
  </r>
  <r>
    <x v="6"/>
    <x v="2"/>
    <s v="Instituții financiare monetare"/>
    <s v="Alte instituții financiare monetare"/>
    <x v="5"/>
    <x v="1"/>
    <x v="13"/>
    <x v="10"/>
    <n v="15071.496487939225"/>
    <n v="-15071.496487939225"/>
    <n v="202951"/>
    <n v="7.4261750313815771"/>
    <n v="-7.4261750313815771"/>
  </r>
  <r>
    <x v="6"/>
    <x v="2"/>
    <s v="Instituții financiare monetare"/>
    <s v="Alte instituții financiare monetare"/>
    <x v="5"/>
    <x v="1"/>
    <x v="14"/>
    <x v="12"/>
    <n v="42550.0807520694"/>
    <n v="-42550.0807520694"/>
    <n v="202951"/>
    <n v="20.965691596527929"/>
    <n v="-20.965691596527929"/>
  </r>
  <r>
    <x v="6"/>
    <x v="2"/>
    <s v="Instituții financiare monetare"/>
    <s v="Alte instituții financiare monetare"/>
    <x v="5"/>
    <x v="1"/>
    <x v="15"/>
    <x v="13"/>
    <n v="0"/>
    <n v="0"/>
    <n v="202951"/>
    <n v="0"/>
    <n v="0"/>
  </r>
  <r>
    <x v="6"/>
    <x v="2"/>
    <s v="Instituții financiare monetare"/>
    <s v="Alte instituții financiare monetare"/>
    <x v="5"/>
    <x v="1"/>
    <x v="16"/>
    <x v="14"/>
    <n v="0"/>
    <n v="0"/>
    <n v="202951"/>
    <n v="0"/>
    <n v="0"/>
  </r>
  <r>
    <x v="6"/>
    <x v="2"/>
    <s v="Instituții financiare monetare"/>
    <s v="Alte instituții financiare monetare"/>
    <x v="5"/>
    <x v="1"/>
    <x v="17"/>
    <x v="15"/>
    <n v="0"/>
    <n v="0"/>
    <n v="202951"/>
    <n v="0"/>
    <n v="0"/>
  </r>
  <r>
    <x v="6"/>
    <x v="2"/>
    <s v="Instituții financiare monetare"/>
    <s v="Alte instituții financiare monetare"/>
    <x v="5"/>
    <x v="1"/>
    <x v="18"/>
    <x v="16"/>
    <n v="0"/>
    <n v="0"/>
    <n v="202951"/>
    <n v="0"/>
    <n v="0"/>
  </r>
  <r>
    <x v="6"/>
    <x v="2"/>
    <s v="Instituții financiare monetare"/>
    <s v="Alte instituții financiare monetare"/>
    <x v="5"/>
    <x v="1"/>
    <x v="19"/>
    <x v="17"/>
    <n v="0"/>
    <n v="0"/>
    <n v="202951"/>
    <n v="0"/>
    <n v="0"/>
  </r>
  <r>
    <x v="6"/>
    <x v="2"/>
    <s v="Instituții financiare monetare"/>
    <s v="Alte instituții financiare monetare"/>
    <x v="5"/>
    <x v="1"/>
    <x v="20"/>
    <x v="22"/>
    <n v="1764.8353530000002"/>
    <n v="-1764.8353530000002"/>
    <n v="202951"/>
    <n v="0.86958692147365624"/>
    <n v="-0.86958692147365624"/>
  </r>
  <r>
    <x v="6"/>
    <x v="2"/>
    <s v="Instituții financiare monetare"/>
    <s v="Alte instituții financiare monetare"/>
    <x v="5"/>
    <x v="1"/>
    <x v="21"/>
    <x v="19"/>
    <n v="44.955327500000003"/>
    <n v="-44.955327500000003"/>
    <n v="202951"/>
    <n v="2.2150828278747089E-2"/>
    <n v="-2.2150828278747089E-2"/>
  </r>
  <r>
    <x v="6"/>
    <x v="2"/>
    <s v="Instituții financiare monetare"/>
    <s v="Alte instituții financiare monetare"/>
    <x v="5"/>
    <x v="1"/>
    <x v="22"/>
    <x v="23"/>
    <n v="1719.8800255000001"/>
    <n v="-1719.8800255000001"/>
    <n v="202951"/>
    <n v="0.84743609319490909"/>
    <n v="-0.84743609319490909"/>
  </r>
  <r>
    <x v="6"/>
    <x v="2"/>
    <s v="Instituții financiare monetare"/>
    <s v="Alte instituții financiare monetare"/>
    <x v="5"/>
    <x v="2"/>
    <x v="24"/>
    <x v="24"/>
    <n v="-17492.657610051625"/>
    <n v="-17492.657610051625"/>
    <n v="202951"/>
    <n v="-8.6191531995662132"/>
    <n v="-8.6191531995662132"/>
  </r>
  <r>
    <x v="6"/>
    <x v="2"/>
    <s v="Alți intermediari financiari"/>
    <s v="Alți intermediari financiari"/>
    <x v="6"/>
    <x v="0"/>
    <x v="0"/>
    <x v="0"/>
    <n v="11357.527554570001"/>
    <n v="11357.527554570001"/>
    <n v="202951"/>
    <n v="5.5961919648437313"/>
    <n v="5.5961919648437313"/>
  </r>
  <r>
    <x v="6"/>
    <x v="2"/>
    <s v="Alți intermediari financiari"/>
    <s v="Alți intermediari financiari"/>
    <x v="6"/>
    <x v="0"/>
    <x v="1"/>
    <x v="1"/>
    <n v="0"/>
    <n v="0"/>
    <n v="202951"/>
    <n v="0"/>
    <n v="0"/>
  </r>
  <r>
    <x v="6"/>
    <x v="2"/>
    <s v="Alți intermediari financiari"/>
    <s v="Alți intermediari financiari"/>
    <x v="6"/>
    <x v="0"/>
    <x v="2"/>
    <x v="2"/>
    <n v="0"/>
    <n v="0"/>
    <n v="202951"/>
    <n v="0"/>
    <n v="0"/>
  </r>
  <r>
    <x v="6"/>
    <x v="2"/>
    <s v="Alți intermediari financiari"/>
    <s v="Alți intermediari financiari"/>
    <x v="6"/>
    <x v="0"/>
    <x v="3"/>
    <x v="3"/>
    <n v="0"/>
    <n v="0"/>
    <n v="202951"/>
    <n v="0"/>
    <n v="0"/>
  </r>
  <r>
    <x v="6"/>
    <x v="2"/>
    <s v="Alți intermediari financiari"/>
    <s v="Alți intermediari financiari"/>
    <x v="6"/>
    <x v="0"/>
    <x v="4"/>
    <x v="4"/>
    <n v="816.32873475000008"/>
    <n v="816.32873475000008"/>
    <n v="202951"/>
    <n v="0.40222947152268285"/>
    <n v="0.40222947152268285"/>
  </r>
  <r>
    <x v="6"/>
    <x v="2"/>
    <s v="Alți intermediari financiari"/>
    <s v="Alți intermediari financiari"/>
    <x v="6"/>
    <x v="0"/>
    <x v="5"/>
    <x v="5"/>
    <n v="80.431370999999984"/>
    <n v="80.431370999999984"/>
    <n v="202951"/>
    <n v="3.9630931111450537E-2"/>
    <n v="3.9630931111450537E-2"/>
  </r>
  <r>
    <x v="6"/>
    <x v="2"/>
    <s v="Alți intermediari financiari"/>
    <s v="Alți intermediari financiari"/>
    <x v="6"/>
    <x v="0"/>
    <x v="6"/>
    <x v="6"/>
    <n v="639.21429647000002"/>
    <n v="639.21429647000002"/>
    <n v="202951"/>
    <n v="0.31495991469369455"/>
    <n v="0.31495991469369455"/>
  </r>
  <r>
    <x v="6"/>
    <x v="2"/>
    <s v="Alți intermediari financiari"/>
    <s v="Alți intermediari financiari"/>
    <x v="6"/>
    <x v="0"/>
    <x v="7"/>
    <x v="7"/>
    <n v="96.683067280000046"/>
    <n v="96.683067280000046"/>
    <n v="202951"/>
    <n v="4.7638625717537755E-2"/>
    <n v="4.7638625717537755E-2"/>
  </r>
  <r>
    <x v="6"/>
    <x v="2"/>
    <s v="Alți intermediari financiari"/>
    <s v="Alți intermediari financiari"/>
    <x v="6"/>
    <x v="0"/>
    <x v="8"/>
    <x v="8"/>
    <n v="0.64048299999990377"/>
    <n v="0.64048299999990377"/>
    <n v="202951"/>
    <n v="3.1558504269498737E-4"/>
    <n v="3.1558504269498737E-4"/>
  </r>
  <r>
    <x v="6"/>
    <x v="2"/>
    <s v="Alți intermediari financiari"/>
    <s v="Alți intermediari financiari"/>
    <x v="6"/>
    <x v="0"/>
    <x v="9"/>
    <x v="9"/>
    <n v="0.64048299999990377"/>
    <n v="0.64048299999990377"/>
    <n v="202951"/>
    <n v="3.1558504269498737E-4"/>
    <n v="3.1558504269498737E-4"/>
  </r>
  <r>
    <x v="6"/>
    <x v="2"/>
    <s v="Alți intermediari financiari"/>
    <s v="Alți intermediari financiari"/>
    <x v="6"/>
    <x v="0"/>
    <x v="10"/>
    <x v="10"/>
    <n v="0"/>
    <n v="0"/>
    <n v="202951"/>
    <n v="0"/>
    <n v="0"/>
  </r>
  <r>
    <x v="6"/>
    <x v="2"/>
    <s v="Alți intermediari financiari"/>
    <s v="Alți intermediari financiari"/>
    <x v="6"/>
    <x v="0"/>
    <x v="11"/>
    <x v="11"/>
    <n v="9693.0607920000002"/>
    <n v="9693.0607920000002"/>
    <n v="202951"/>
    <n v="4.7760596360697907"/>
    <n v="4.7760596360697907"/>
  </r>
  <r>
    <x v="6"/>
    <x v="2"/>
    <s v="Alți intermediari financiari"/>
    <s v="Alți intermediari financiari"/>
    <x v="6"/>
    <x v="0"/>
    <x v="12"/>
    <x v="9"/>
    <n v="9674.5993315244177"/>
    <n v="9674.5993315244177"/>
    <n v="202951"/>
    <n v="4.766963124854974"/>
    <n v="4.766963124854974"/>
  </r>
  <r>
    <x v="6"/>
    <x v="2"/>
    <s v="Alți intermediari financiari"/>
    <s v="Alți intermediari financiari"/>
    <x v="6"/>
    <x v="0"/>
    <x v="13"/>
    <x v="10"/>
    <n v="18.461460475581951"/>
    <n v="18.461460475581951"/>
    <n v="202951"/>
    <n v="9.0965112148163607E-3"/>
    <n v="9.0965112148163607E-3"/>
  </r>
  <r>
    <x v="6"/>
    <x v="2"/>
    <s v="Alți intermediari financiari"/>
    <s v="Alți intermediari financiari"/>
    <x v="6"/>
    <x v="0"/>
    <x v="14"/>
    <x v="12"/>
    <n v="53.525495999999997"/>
    <n v="53.525495999999997"/>
    <n v="202951"/>
    <n v="2.6373605451562199E-2"/>
    <n v="2.6373605451562199E-2"/>
  </r>
  <r>
    <x v="6"/>
    <x v="2"/>
    <s v="Alți intermediari financiari"/>
    <s v="Alți intermediari financiari"/>
    <x v="6"/>
    <x v="0"/>
    <x v="15"/>
    <x v="13"/>
    <n v="0"/>
    <n v="0"/>
    <n v="202951"/>
    <n v="0"/>
    <n v="0"/>
  </r>
  <r>
    <x v="6"/>
    <x v="2"/>
    <s v="Alți intermediari financiari"/>
    <s v="Alți intermediari financiari"/>
    <x v="6"/>
    <x v="0"/>
    <x v="16"/>
    <x v="14"/>
    <n v="0"/>
    <n v="0"/>
    <n v="202951"/>
    <n v="0"/>
    <n v="0"/>
  </r>
  <r>
    <x v="6"/>
    <x v="2"/>
    <s v="Alți intermediari financiari"/>
    <s v="Alți intermediari financiari"/>
    <x v="6"/>
    <x v="0"/>
    <x v="17"/>
    <x v="15"/>
    <n v="0"/>
    <n v="0"/>
    <n v="202951"/>
    <n v="0"/>
    <n v="0"/>
  </r>
  <r>
    <x v="6"/>
    <x v="2"/>
    <s v="Alți intermediari financiari"/>
    <s v="Alți intermediari financiari"/>
    <x v="6"/>
    <x v="0"/>
    <x v="18"/>
    <x v="16"/>
    <n v="0"/>
    <n v="0"/>
    <n v="202951"/>
    <n v="0"/>
    <n v="0"/>
  </r>
  <r>
    <x v="6"/>
    <x v="2"/>
    <s v="Alți intermediari financiari"/>
    <s v="Alți intermediari financiari"/>
    <x v="6"/>
    <x v="0"/>
    <x v="19"/>
    <x v="17"/>
    <n v="0"/>
    <n v="0"/>
    <n v="202951"/>
    <n v="0"/>
    <n v="0"/>
  </r>
  <r>
    <x v="6"/>
    <x v="2"/>
    <s v="Alți intermediari financiari"/>
    <s v="Alți intermediari financiari"/>
    <x v="6"/>
    <x v="0"/>
    <x v="20"/>
    <x v="18"/>
    <n v="793.97204882000005"/>
    <n v="793.97204882000005"/>
    <n v="202951"/>
    <n v="0.39121366675700048"/>
    <n v="0.39121366675700048"/>
  </r>
  <r>
    <x v="6"/>
    <x v="2"/>
    <s v="Alți intermediari financiari"/>
    <s v="Alți intermediari financiari"/>
    <x v="6"/>
    <x v="0"/>
    <x v="21"/>
    <x v="19"/>
    <n v="112.115354"/>
    <n v="112.115354"/>
    <n v="202951"/>
    <n v="5.5242572837778579E-2"/>
    <n v="5.5242572837778579E-2"/>
  </r>
  <r>
    <x v="6"/>
    <x v="2"/>
    <s v="Alți intermediari financiari"/>
    <s v="Alți intermediari financiari"/>
    <x v="6"/>
    <x v="0"/>
    <x v="22"/>
    <x v="20"/>
    <n v="681.85669482000003"/>
    <n v="681.85669482000003"/>
    <n v="202951"/>
    <n v="0.33597109391922186"/>
    <n v="0.33597109391922186"/>
  </r>
  <r>
    <x v="6"/>
    <x v="2"/>
    <s v="Alți intermediari financiari"/>
    <s v="Alți intermediari financiari"/>
    <x v="6"/>
    <x v="1"/>
    <x v="23"/>
    <x v="21"/>
    <n v="11659.652899179999"/>
    <n v="-11659.652899179999"/>
    <n v="202951"/>
    <n v="5.7450581170725936"/>
    <n v="-5.7450581170725936"/>
  </r>
  <r>
    <x v="6"/>
    <x v="2"/>
    <s v="Alți intermediari financiari"/>
    <s v="Alți intermediari financiari"/>
    <x v="6"/>
    <x v="1"/>
    <x v="1"/>
    <x v="1"/>
    <n v="0"/>
    <n v="0"/>
    <n v="202951"/>
    <n v="0"/>
    <n v="0"/>
  </r>
  <r>
    <x v="6"/>
    <x v="2"/>
    <s v="Alți intermediari financiari"/>
    <s v="Alți intermediari financiari"/>
    <x v="6"/>
    <x v="1"/>
    <x v="2"/>
    <x v="2"/>
    <n v="0"/>
    <n v="0"/>
    <n v="202951"/>
    <n v="0"/>
    <n v="0"/>
  </r>
  <r>
    <x v="6"/>
    <x v="2"/>
    <s v="Alți intermediari financiari"/>
    <s v="Alți intermediari financiari"/>
    <x v="6"/>
    <x v="1"/>
    <x v="3"/>
    <x v="3"/>
    <n v="0"/>
    <n v="0"/>
    <n v="202951"/>
    <n v="0"/>
    <n v="0"/>
  </r>
  <r>
    <x v="6"/>
    <x v="2"/>
    <s v="Alți intermediari financiari"/>
    <s v="Alți intermediari financiari"/>
    <x v="6"/>
    <x v="1"/>
    <x v="4"/>
    <x v="4"/>
    <n v="0"/>
    <n v="0"/>
    <n v="202951"/>
    <n v="0"/>
    <n v="0"/>
  </r>
  <r>
    <x v="6"/>
    <x v="2"/>
    <s v="Alți intermediari financiari"/>
    <s v="Alți intermediari financiari"/>
    <x v="6"/>
    <x v="1"/>
    <x v="5"/>
    <x v="5"/>
    <n v="0"/>
    <n v="0"/>
    <n v="202951"/>
    <n v="0"/>
    <n v="0"/>
  </r>
  <r>
    <x v="6"/>
    <x v="2"/>
    <s v="Alți intermediari financiari"/>
    <s v="Alți intermediari financiari"/>
    <x v="6"/>
    <x v="1"/>
    <x v="6"/>
    <x v="6"/>
    <n v="0"/>
    <n v="0"/>
    <n v="202951"/>
    <n v="0"/>
    <n v="0"/>
  </r>
  <r>
    <x v="6"/>
    <x v="2"/>
    <s v="Alți intermediari financiari"/>
    <s v="Alți intermediari financiari"/>
    <x v="6"/>
    <x v="1"/>
    <x v="7"/>
    <x v="7"/>
    <n v="0"/>
    <n v="0"/>
    <n v="202951"/>
    <n v="0"/>
    <n v="0"/>
  </r>
  <r>
    <x v="6"/>
    <x v="2"/>
    <s v="Alți intermediari financiari"/>
    <s v="Alți intermediari financiari"/>
    <x v="6"/>
    <x v="1"/>
    <x v="8"/>
    <x v="8"/>
    <n v="0"/>
    <n v="0"/>
    <n v="202951"/>
    <n v="0"/>
    <n v="0"/>
  </r>
  <r>
    <x v="6"/>
    <x v="2"/>
    <s v="Alți intermediari financiari"/>
    <s v="Alți intermediari financiari"/>
    <x v="6"/>
    <x v="1"/>
    <x v="9"/>
    <x v="9"/>
    <n v="0"/>
    <n v="0"/>
    <n v="202951"/>
    <n v="0"/>
    <n v="0"/>
  </r>
  <r>
    <x v="6"/>
    <x v="2"/>
    <s v="Alți intermediari financiari"/>
    <s v="Alți intermediari financiari"/>
    <x v="6"/>
    <x v="1"/>
    <x v="10"/>
    <x v="10"/>
    <n v="0"/>
    <n v="0"/>
    <n v="202951"/>
    <n v="0"/>
    <n v="0"/>
  </r>
  <r>
    <x v="6"/>
    <x v="2"/>
    <s v="Alți intermediari financiari"/>
    <s v="Alți intermediari financiari"/>
    <x v="6"/>
    <x v="1"/>
    <x v="11"/>
    <x v="11"/>
    <n v="5952.302995"/>
    <n v="-5952.302995"/>
    <n v="202951"/>
    <n v="2.9328768988573595"/>
    <n v="-2.9328768988573595"/>
  </r>
  <r>
    <x v="6"/>
    <x v="2"/>
    <s v="Alți intermediari financiari"/>
    <s v="Alți intermediari financiari"/>
    <x v="6"/>
    <x v="1"/>
    <x v="12"/>
    <x v="9"/>
    <n v="307.13837319834602"/>
    <n v="-307.13837319834602"/>
    <n v="202951"/>
    <n v="0.15133622066328623"/>
    <n v="-0.15133622066328623"/>
  </r>
  <r>
    <x v="6"/>
    <x v="2"/>
    <s v="Alți intermediari financiari"/>
    <s v="Alți intermediari financiari"/>
    <x v="6"/>
    <x v="1"/>
    <x v="13"/>
    <x v="10"/>
    <n v="5645.164621801654"/>
    <n v="-5645.164621801654"/>
    <n v="202951"/>
    <n v="2.7815406781940735"/>
    <n v="-2.7815406781940735"/>
  </r>
  <r>
    <x v="6"/>
    <x v="2"/>
    <s v="Alți intermediari financiari"/>
    <s v="Alți intermediari financiari"/>
    <x v="6"/>
    <x v="1"/>
    <x v="14"/>
    <x v="12"/>
    <n v="4919.4464389999994"/>
    <n v="-4919.4464389999994"/>
    <n v="202951"/>
    <n v="2.4239577232928142"/>
    <n v="-2.4239577232928142"/>
  </r>
  <r>
    <x v="6"/>
    <x v="2"/>
    <s v="Alți intermediari financiari"/>
    <s v="Alți intermediari financiari"/>
    <x v="6"/>
    <x v="1"/>
    <x v="15"/>
    <x v="13"/>
    <n v="0"/>
    <n v="0"/>
    <n v="202951"/>
    <n v="0"/>
    <n v="0"/>
  </r>
  <r>
    <x v="6"/>
    <x v="2"/>
    <s v="Alți intermediari financiari"/>
    <s v="Alți intermediari financiari"/>
    <x v="6"/>
    <x v="1"/>
    <x v="16"/>
    <x v="14"/>
    <n v="0"/>
    <n v="0"/>
    <n v="202951"/>
    <n v="0"/>
    <n v="0"/>
  </r>
  <r>
    <x v="6"/>
    <x v="2"/>
    <s v="Alți intermediari financiari"/>
    <s v="Alți intermediari financiari"/>
    <x v="6"/>
    <x v="1"/>
    <x v="17"/>
    <x v="15"/>
    <n v="0"/>
    <n v="0"/>
    <n v="202951"/>
    <n v="0"/>
    <n v="0"/>
  </r>
  <r>
    <x v="6"/>
    <x v="2"/>
    <s v="Alți intermediari financiari"/>
    <s v="Alți intermediari financiari"/>
    <x v="6"/>
    <x v="1"/>
    <x v="18"/>
    <x v="16"/>
    <n v="0"/>
    <n v="0"/>
    <n v="202951"/>
    <n v="0"/>
    <n v="0"/>
  </r>
  <r>
    <x v="6"/>
    <x v="2"/>
    <s v="Alți intermediari financiari"/>
    <s v="Alți intermediari financiari"/>
    <x v="6"/>
    <x v="1"/>
    <x v="19"/>
    <x v="17"/>
    <n v="0"/>
    <n v="0"/>
    <n v="202951"/>
    <n v="0"/>
    <n v="0"/>
  </r>
  <r>
    <x v="6"/>
    <x v="2"/>
    <s v="Alți intermediari financiari"/>
    <s v="Alți intermediari financiari"/>
    <x v="6"/>
    <x v="1"/>
    <x v="20"/>
    <x v="22"/>
    <n v="787.90346518000013"/>
    <n v="-787.90346518000013"/>
    <n v="202951"/>
    <n v="0.38822349492241975"/>
    <n v="-0.38822349492241975"/>
  </r>
  <r>
    <x v="6"/>
    <x v="2"/>
    <s v="Alți intermediari financiari"/>
    <s v="Alți intermediari financiari"/>
    <x v="6"/>
    <x v="1"/>
    <x v="21"/>
    <x v="19"/>
    <n v="126.00022200000001"/>
    <n v="-126.00022200000001"/>
    <n v="202951"/>
    <n v="6.2084060684598749E-2"/>
    <n v="-6.2084060684598749E-2"/>
  </r>
  <r>
    <x v="6"/>
    <x v="2"/>
    <s v="Alți intermediari financiari"/>
    <s v="Alți intermediari financiari"/>
    <x v="6"/>
    <x v="1"/>
    <x v="22"/>
    <x v="23"/>
    <n v="661.90324318000012"/>
    <n v="-661.90324318000012"/>
    <n v="202951"/>
    <n v="0.32613943423782099"/>
    <n v="-0.32613943423782099"/>
  </r>
  <r>
    <x v="6"/>
    <x v="2"/>
    <s v="Alți intermediari financiari"/>
    <s v="Alți intermediari financiari"/>
    <x v="6"/>
    <x v="2"/>
    <x v="24"/>
    <x v="24"/>
    <n v="-302.12534460999814"/>
    <n v="-302.12534460999814"/>
    <n v="202951"/>
    <n v="-0.14886615222886221"/>
    <n v="-0.14886615222886221"/>
  </r>
  <r>
    <x v="6"/>
    <x v="2"/>
    <s v="Societăți de asigurare"/>
    <s v="Societăți de asigurare"/>
    <x v="7"/>
    <x v="0"/>
    <x v="0"/>
    <x v="0"/>
    <n v="2612.2300167500002"/>
    <n v="2612.2300167500002"/>
    <n v="202951"/>
    <n v="1.2871235011160331"/>
    <n v="1.2871235011160331"/>
  </r>
  <r>
    <x v="6"/>
    <x v="2"/>
    <s v="Societăți de asigurare"/>
    <s v="Societăți de asigurare"/>
    <x v="7"/>
    <x v="0"/>
    <x v="1"/>
    <x v="1"/>
    <n v="0"/>
    <n v="0"/>
    <n v="202951"/>
    <n v="0"/>
    <n v="0"/>
  </r>
  <r>
    <x v="6"/>
    <x v="2"/>
    <s v="Societăți de asigurare"/>
    <s v="Societăți de asigurare"/>
    <x v="7"/>
    <x v="0"/>
    <x v="2"/>
    <x v="2"/>
    <n v="0"/>
    <n v="0"/>
    <n v="202951"/>
    <n v="0"/>
    <n v="0"/>
  </r>
  <r>
    <x v="6"/>
    <x v="2"/>
    <s v="Societăți de asigurare"/>
    <s v="Societăți de asigurare"/>
    <x v="7"/>
    <x v="0"/>
    <x v="3"/>
    <x v="3"/>
    <n v="0"/>
    <n v="0"/>
    <n v="202951"/>
    <n v="0"/>
    <n v="0"/>
  </r>
  <r>
    <x v="6"/>
    <x v="2"/>
    <s v="Societăți de asigurare"/>
    <s v="Societăți de asigurare"/>
    <x v="7"/>
    <x v="0"/>
    <x v="4"/>
    <x v="4"/>
    <n v="572.40200851999998"/>
    <n v="572.40200851999998"/>
    <n v="202951"/>
    <n v="0.28203951127119353"/>
    <n v="0.28203951127119353"/>
  </r>
  <r>
    <x v="6"/>
    <x v="2"/>
    <s v="Societăți de asigurare"/>
    <s v="Societăți de asigurare"/>
    <x v="7"/>
    <x v="0"/>
    <x v="5"/>
    <x v="5"/>
    <n v="19.440904060000005"/>
    <n v="19.440904060000005"/>
    <n v="202951"/>
    <n v="9.5791122290602177E-3"/>
    <n v="9.5791122290602177E-3"/>
  </r>
  <r>
    <x v="6"/>
    <x v="2"/>
    <s v="Societăți de asigurare"/>
    <s v="Societăți de asigurare"/>
    <x v="7"/>
    <x v="0"/>
    <x v="6"/>
    <x v="6"/>
    <n v="86.359032740000004"/>
    <n v="86.359032740000004"/>
    <n v="202951"/>
    <n v="4.255166653034477E-2"/>
    <n v="4.255166653034477E-2"/>
  </r>
  <r>
    <x v="6"/>
    <x v="2"/>
    <s v="Societăți de asigurare"/>
    <s v="Societăți de asigurare"/>
    <x v="7"/>
    <x v="0"/>
    <x v="7"/>
    <x v="7"/>
    <n v="466.60207171999997"/>
    <n v="466.60207171999997"/>
    <n v="202951"/>
    <n v="0.22990873251178853"/>
    <n v="0.22990873251178853"/>
  </r>
  <r>
    <x v="6"/>
    <x v="2"/>
    <s v="Societăți de asigurare"/>
    <s v="Societăți de asigurare"/>
    <x v="7"/>
    <x v="0"/>
    <x v="8"/>
    <x v="8"/>
    <n v="1060.9774118099999"/>
    <n v="1060.9774118099999"/>
    <n v="202951"/>
    <n v="0.52277515844218547"/>
    <n v="0.52277515844218547"/>
  </r>
  <r>
    <x v="6"/>
    <x v="2"/>
    <s v="Societăți de asigurare"/>
    <s v="Societăți de asigurare"/>
    <x v="7"/>
    <x v="0"/>
    <x v="9"/>
    <x v="9"/>
    <n v="1060.9774118099999"/>
    <n v="1060.9774118099999"/>
    <n v="202951"/>
    <n v="0.52277515844218547"/>
    <n v="0.52277515844218547"/>
  </r>
  <r>
    <x v="6"/>
    <x v="2"/>
    <s v="Societăți de asigurare"/>
    <s v="Societăți de asigurare"/>
    <x v="7"/>
    <x v="0"/>
    <x v="10"/>
    <x v="10"/>
    <n v="0"/>
    <n v="0"/>
    <n v="202951"/>
    <n v="0"/>
    <n v="0"/>
  </r>
  <r>
    <x v="6"/>
    <x v="2"/>
    <s v="Societăți de asigurare"/>
    <s v="Societăți de asigurare"/>
    <x v="7"/>
    <x v="0"/>
    <x v="11"/>
    <x v="11"/>
    <n v="18.058307569999997"/>
    <n v="18.058307569999997"/>
    <n v="202951"/>
    <n v="8.8978657754827505E-3"/>
    <n v="8.8978657754827505E-3"/>
  </r>
  <r>
    <x v="6"/>
    <x v="2"/>
    <s v="Societăți de asigurare"/>
    <s v="Societăți de asigurare"/>
    <x v="7"/>
    <x v="0"/>
    <x v="12"/>
    <x v="9"/>
    <n v="18.058307569999997"/>
    <n v="18.058307569999997"/>
    <n v="202951"/>
    <n v="8.8978657754827505E-3"/>
    <n v="8.8978657754827505E-3"/>
  </r>
  <r>
    <x v="6"/>
    <x v="2"/>
    <s v="Societăți de asigurare"/>
    <s v="Societăți de asigurare"/>
    <x v="7"/>
    <x v="0"/>
    <x v="13"/>
    <x v="10"/>
    <n v="0"/>
    <n v="0"/>
    <n v="202951"/>
    <n v="0"/>
    <n v="0"/>
  </r>
  <r>
    <x v="6"/>
    <x v="2"/>
    <s v="Societăți de asigurare"/>
    <s v="Societăți de asigurare"/>
    <x v="7"/>
    <x v="0"/>
    <x v="14"/>
    <x v="12"/>
    <n v="242.88811550000003"/>
    <n v="242.88811550000003"/>
    <n v="202951"/>
    <n v="0.11967820582308047"/>
    <n v="0.11967820582308047"/>
  </r>
  <r>
    <x v="6"/>
    <x v="2"/>
    <s v="Societăți de asigurare"/>
    <s v="Societăți de asigurare"/>
    <x v="7"/>
    <x v="0"/>
    <x v="15"/>
    <x v="13"/>
    <n v="223.85380891"/>
    <n v="223.85380891"/>
    <n v="202951"/>
    <n v="0.11029943627279491"/>
    <n v="0.11029943627279491"/>
  </r>
  <r>
    <x v="6"/>
    <x v="2"/>
    <s v="Societăți de asigurare"/>
    <s v="Societăți de asigurare"/>
    <x v="7"/>
    <x v="0"/>
    <x v="16"/>
    <x v="14"/>
    <n v="223.85380891"/>
    <n v="223.85380891"/>
    <n v="202951"/>
    <n v="0.11029943627279491"/>
    <n v="0.11029943627279491"/>
  </r>
  <r>
    <x v="6"/>
    <x v="2"/>
    <s v="Societăți de asigurare"/>
    <s v="Societăți de asigurare"/>
    <x v="7"/>
    <x v="0"/>
    <x v="17"/>
    <x v="15"/>
    <n v="0"/>
    <n v="0"/>
    <n v="202951"/>
    <n v="0"/>
    <n v="0"/>
  </r>
  <r>
    <x v="6"/>
    <x v="2"/>
    <s v="Societăți de asigurare"/>
    <s v="Societăți de asigurare"/>
    <x v="7"/>
    <x v="0"/>
    <x v="18"/>
    <x v="16"/>
    <n v="0"/>
    <n v="0"/>
    <n v="202951"/>
    <n v="0"/>
    <n v="0"/>
  </r>
  <r>
    <x v="6"/>
    <x v="2"/>
    <s v="Societăți de asigurare"/>
    <s v="Societăți de asigurare"/>
    <x v="7"/>
    <x v="0"/>
    <x v="19"/>
    <x v="17"/>
    <n v="0"/>
    <n v="0"/>
    <n v="202951"/>
    <n v="0"/>
    <n v="0"/>
  </r>
  <r>
    <x v="6"/>
    <x v="2"/>
    <s v="Societăți de asigurare"/>
    <s v="Societăți de asigurare"/>
    <x v="7"/>
    <x v="0"/>
    <x v="20"/>
    <x v="18"/>
    <n v="494.05036443999995"/>
    <n v="494.05036443999995"/>
    <n v="202951"/>
    <n v="0.24343332353129571"/>
    <n v="0.24343332353129571"/>
  </r>
  <r>
    <x v="6"/>
    <x v="2"/>
    <s v="Societăți de asigurare"/>
    <s v="Societăți de asigurare"/>
    <x v="7"/>
    <x v="0"/>
    <x v="21"/>
    <x v="19"/>
    <n v="46.937308529999996"/>
    <n v="46.937308529999996"/>
    <n v="202951"/>
    <n v="2.3127409340185558E-2"/>
    <n v="2.3127409340185558E-2"/>
  </r>
  <r>
    <x v="6"/>
    <x v="2"/>
    <s v="Societăți de asigurare"/>
    <s v="Societăți de asigurare"/>
    <x v="7"/>
    <x v="0"/>
    <x v="22"/>
    <x v="20"/>
    <n v="447.11305590999996"/>
    <n v="447.11305590999996"/>
    <n v="202951"/>
    <n v="0.22030591419111017"/>
    <n v="0.22030591419111017"/>
  </r>
  <r>
    <x v="6"/>
    <x v="2"/>
    <s v="Societăți de asigurare"/>
    <s v="Societăți de asigurare"/>
    <x v="7"/>
    <x v="1"/>
    <x v="23"/>
    <x v="21"/>
    <n v="2752.7883470290762"/>
    <n v="-2752.7883470290762"/>
    <n v="202951"/>
    <n v="1.3563807751768044"/>
    <n v="-1.3563807751768044"/>
  </r>
  <r>
    <x v="6"/>
    <x v="2"/>
    <s v="Societăți de asigurare"/>
    <s v="Societăți de asigurare"/>
    <x v="7"/>
    <x v="1"/>
    <x v="1"/>
    <x v="1"/>
    <n v="0"/>
    <n v="0"/>
    <n v="202951"/>
    <n v="0"/>
    <n v="0"/>
  </r>
  <r>
    <x v="6"/>
    <x v="2"/>
    <s v="Societăți de asigurare"/>
    <s v="Societăți de asigurare"/>
    <x v="7"/>
    <x v="1"/>
    <x v="2"/>
    <x v="2"/>
    <n v="0"/>
    <n v="0"/>
    <n v="202951"/>
    <n v="0"/>
    <n v="0"/>
  </r>
  <r>
    <x v="6"/>
    <x v="2"/>
    <s v="Societăți de asigurare"/>
    <s v="Societăți de asigurare"/>
    <x v="7"/>
    <x v="1"/>
    <x v="3"/>
    <x v="3"/>
    <n v="0"/>
    <n v="0"/>
    <n v="202951"/>
    <n v="0"/>
    <n v="0"/>
  </r>
  <r>
    <x v="6"/>
    <x v="2"/>
    <s v="Societăți de asigurare"/>
    <s v="Societăți de asigurare"/>
    <x v="7"/>
    <x v="1"/>
    <x v="4"/>
    <x v="4"/>
    <n v="0"/>
    <n v="0"/>
    <n v="202951"/>
    <n v="0"/>
    <n v="0"/>
  </r>
  <r>
    <x v="6"/>
    <x v="2"/>
    <s v="Societăți de asigurare"/>
    <s v="Societăți de asigurare"/>
    <x v="7"/>
    <x v="1"/>
    <x v="5"/>
    <x v="5"/>
    <n v="0"/>
    <n v="0"/>
    <n v="202951"/>
    <n v="0"/>
    <n v="0"/>
  </r>
  <r>
    <x v="6"/>
    <x v="2"/>
    <s v="Societăți de asigurare"/>
    <s v="Societăți de asigurare"/>
    <x v="7"/>
    <x v="1"/>
    <x v="6"/>
    <x v="6"/>
    <n v="0"/>
    <n v="0"/>
    <n v="202951"/>
    <n v="0"/>
    <n v="0"/>
  </r>
  <r>
    <x v="6"/>
    <x v="2"/>
    <s v="Societăți de asigurare"/>
    <s v="Societăți de asigurare"/>
    <x v="7"/>
    <x v="1"/>
    <x v="7"/>
    <x v="7"/>
    <n v="0"/>
    <n v="0"/>
    <n v="202951"/>
    <n v="0"/>
    <n v="0"/>
  </r>
  <r>
    <x v="6"/>
    <x v="2"/>
    <s v="Societăți de asigurare"/>
    <s v="Societăți de asigurare"/>
    <x v="7"/>
    <x v="1"/>
    <x v="8"/>
    <x v="8"/>
    <n v="0"/>
    <n v="0"/>
    <n v="202951"/>
    <n v="0"/>
    <n v="0"/>
  </r>
  <r>
    <x v="6"/>
    <x v="2"/>
    <s v="Societăți de asigurare"/>
    <s v="Societăți de asigurare"/>
    <x v="7"/>
    <x v="1"/>
    <x v="9"/>
    <x v="9"/>
    <n v="0"/>
    <n v="0"/>
    <n v="202951"/>
    <n v="0"/>
    <n v="0"/>
  </r>
  <r>
    <x v="6"/>
    <x v="2"/>
    <s v="Societăți de asigurare"/>
    <s v="Societăți de asigurare"/>
    <x v="7"/>
    <x v="1"/>
    <x v="10"/>
    <x v="10"/>
    <n v="0"/>
    <n v="0"/>
    <n v="202951"/>
    <n v="0"/>
    <n v="0"/>
  </r>
  <r>
    <x v="6"/>
    <x v="2"/>
    <s v="Societăți de asigurare"/>
    <s v="Societăți de asigurare"/>
    <x v="7"/>
    <x v="1"/>
    <x v="11"/>
    <x v="11"/>
    <n v="0"/>
    <n v="0"/>
    <n v="202951"/>
    <n v="0"/>
    <n v="0"/>
  </r>
  <r>
    <x v="6"/>
    <x v="2"/>
    <s v="Societăți de asigurare"/>
    <s v="Societăți de asigurare"/>
    <x v="7"/>
    <x v="1"/>
    <x v="12"/>
    <x v="9"/>
    <n v="0"/>
    <n v="0"/>
    <n v="202951"/>
    <n v="0"/>
    <n v="0"/>
  </r>
  <r>
    <x v="6"/>
    <x v="2"/>
    <s v="Societăți de asigurare"/>
    <s v="Societăți de asigurare"/>
    <x v="7"/>
    <x v="1"/>
    <x v="13"/>
    <x v="10"/>
    <n v="0"/>
    <n v="0"/>
    <n v="202951"/>
    <n v="0"/>
    <n v="0"/>
  </r>
  <r>
    <x v="6"/>
    <x v="2"/>
    <s v="Societăți de asigurare"/>
    <s v="Societăți de asigurare"/>
    <x v="7"/>
    <x v="1"/>
    <x v="14"/>
    <x v="12"/>
    <n v="886.25537965985359"/>
    <n v="-886.25537965985359"/>
    <n v="202951"/>
    <n v="0.43668441134059632"/>
    <n v="-0.43668441134059632"/>
  </r>
  <r>
    <x v="6"/>
    <x v="2"/>
    <s v="Societăți de asigurare"/>
    <s v="Societăți de asigurare"/>
    <x v="7"/>
    <x v="1"/>
    <x v="15"/>
    <x v="13"/>
    <n v="1644.6393103192227"/>
    <n v="-1644.6393103192227"/>
    <n v="202951"/>
    <n v="0.81036275274288994"/>
    <n v="-0.81036275274288994"/>
  </r>
  <r>
    <x v="6"/>
    <x v="2"/>
    <s v="Societăți de asigurare"/>
    <s v="Societăți de asigurare"/>
    <x v="7"/>
    <x v="1"/>
    <x v="16"/>
    <x v="14"/>
    <n v="0"/>
    <n v="0"/>
    <n v="202951"/>
    <n v="0"/>
    <n v="0"/>
  </r>
  <r>
    <x v="6"/>
    <x v="2"/>
    <s v="Societăți de asigurare"/>
    <s v="Societăți de asigurare"/>
    <x v="7"/>
    <x v="1"/>
    <x v="17"/>
    <x v="15"/>
    <n v="447.73932266000003"/>
    <n v="-447.73932266000003"/>
    <n v="202951"/>
    <n v="0.22061449446418102"/>
    <n v="-0.22061449446418102"/>
  </r>
  <r>
    <x v="6"/>
    <x v="2"/>
    <s v="Societăți de asigurare"/>
    <s v="Societăți de asigurare"/>
    <x v="7"/>
    <x v="1"/>
    <x v="18"/>
    <x v="16"/>
    <n v="1196.8999876592227"/>
    <n v="-1196.8999876592227"/>
    <n v="202951"/>
    <n v="0.58974825827870903"/>
    <n v="-0.58974825827870903"/>
  </r>
  <r>
    <x v="6"/>
    <x v="2"/>
    <s v="Societăți de asigurare"/>
    <s v="Societăți de asigurare"/>
    <x v="7"/>
    <x v="1"/>
    <x v="19"/>
    <x v="17"/>
    <n v="0"/>
    <n v="0"/>
    <n v="202951"/>
    <n v="0"/>
    <n v="0"/>
  </r>
  <r>
    <x v="6"/>
    <x v="2"/>
    <s v="Societăți de asigurare"/>
    <s v="Societăți de asigurare"/>
    <x v="7"/>
    <x v="1"/>
    <x v="20"/>
    <x v="22"/>
    <n v="221.89365705"/>
    <n v="-221.89365705"/>
    <n v="202951"/>
    <n v="0.10933361109331809"/>
    <n v="-0.10933361109331809"/>
  </r>
  <r>
    <x v="6"/>
    <x v="2"/>
    <s v="Societăți de asigurare"/>
    <s v="Societăți de asigurare"/>
    <x v="7"/>
    <x v="1"/>
    <x v="21"/>
    <x v="19"/>
    <n v="47.095899320000001"/>
    <n v="-47.095899320000001"/>
    <n v="202951"/>
    <n v="2.320555174401703E-2"/>
    <n v="-2.320555174401703E-2"/>
  </r>
  <r>
    <x v="6"/>
    <x v="2"/>
    <s v="Societăți de asigurare"/>
    <s v="Societăți de asigurare"/>
    <x v="7"/>
    <x v="1"/>
    <x v="22"/>
    <x v="23"/>
    <n v="174.79775773"/>
    <n v="-174.79775773"/>
    <n v="202951"/>
    <n v="8.6128059349301067E-2"/>
    <n v="-8.6128059349301067E-2"/>
  </r>
  <r>
    <x v="6"/>
    <x v="2"/>
    <s v="Societăți de asigurare"/>
    <s v="Societăți de asigurare"/>
    <x v="7"/>
    <x v="2"/>
    <x v="24"/>
    <x v="24"/>
    <n v="-140.55833027907602"/>
    <n v="-140.55833027907602"/>
    <n v="202951"/>
    <n v="-6.9257274060771326E-2"/>
    <n v="-6.9257274060771326E-2"/>
  </r>
  <r>
    <x v="6"/>
    <x v="3"/>
    <s v="Administrația publică"/>
    <s v="Administrația publică"/>
    <x v="8"/>
    <x v="0"/>
    <x v="0"/>
    <x v="0"/>
    <n v="62319.058687869991"/>
    <n v="62319.058687869991"/>
    <n v="202951"/>
    <n v="30.706455591679759"/>
    <n v="30.706455591679759"/>
  </r>
  <r>
    <x v="6"/>
    <x v="3"/>
    <s v="Administrația publică"/>
    <s v="Administrația publică"/>
    <x v="8"/>
    <x v="0"/>
    <x v="1"/>
    <x v="1"/>
    <n v="0"/>
    <n v="0"/>
    <n v="202951"/>
    <n v="0"/>
    <n v="0"/>
  </r>
  <r>
    <x v="6"/>
    <x v="3"/>
    <s v="Administrația publică"/>
    <s v="Administrația publică"/>
    <x v="8"/>
    <x v="0"/>
    <x v="2"/>
    <x v="2"/>
    <n v="0"/>
    <n v="0"/>
    <n v="202951"/>
    <n v="0"/>
    <n v="0"/>
  </r>
  <r>
    <x v="6"/>
    <x v="3"/>
    <s v="Administrația publică"/>
    <s v="Administrația publică"/>
    <x v="8"/>
    <x v="0"/>
    <x v="3"/>
    <x v="3"/>
    <n v="0"/>
    <n v="0"/>
    <n v="202951"/>
    <n v="0"/>
    <n v="0"/>
  </r>
  <r>
    <x v="6"/>
    <x v="3"/>
    <s v="Administrația publică"/>
    <s v="Administrația publică"/>
    <x v="8"/>
    <x v="0"/>
    <x v="4"/>
    <x v="4"/>
    <n v="9637.8137396000002"/>
    <n v="9637.8137396000002"/>
    <n v="202951"/>
    <n v="4.7488377685254077"/>
    <n v="4.7488377685254077"/>
  </r>
  <r>
    <x v="6"/>
    <x v="3"/>
    <s v="Administrația publică"/>
    <s v="Administrația publică"/>
    <x v="8"/>
    <x v="0"/>
    <x v="5"/>
    <x v="5"/>
    <n v="0"/>
    <n v="0"/>
    <n v="202951"/>
    <n v="0"/>
    <n v="0"/>
  </r>
  <r>
    <x v="6"/>
    <x v="3"/>
    <s v="Administrația publică"/>
    <s v="Administrația publică"/>
    <x v="8"/>
    <x v="0"/>
    <x v="6"/>
    <x v="6"/>
    <n v="9637.8137396000002"/>
    <n v="9637.8137396000002"/>
    <n v="202951"/>
    <n v="4.7488377685254077"/>
    <n v="4.7488377685254077"/>
  </r>
  <r>
    <x v="6"/>
    <x v="3"/>
    <s v="Administrația publică"/>
    <s v="Administrația publică"/>
    <x v="8"/>
    <x v="0"/>
    <x v="7"/>
    <x v="7"/>
    <n v="0"/>
    <n v="0"/>
    <n v="202951"/>
    <n v="0"/>
    <n v="0"/>
  </r>
  <r>
    <x v="6"/>
    <x v="3"/>
    <s v="Administrația publică"/>
    <s v="Administrația publică"/>
    <x v="8"/>
    <x v="0"/>
    <x v="8"/>
    <x v="8"/>
    <n v="0"/>
    <n v="0"/>
    <n v="202951"/>
    <n v="0"/>
    <n v="0"/>
  </r>
  <r>
    <x v="6"/>
    <x v="3"/>
    <s v="Administrația publică"/>
    <s v="Administrația publică"/>
    <x v="8"/>
    <x v="0"/>
    <x v="9"/>
    <x v="9"/>
    <n v="0"/>
    <n v="0"/>
    <n v="202951"/>
    <n v="0"/>
    <n v="0"/>
  </r>
  <r>
    <x v="6"/>
    <x v="3"/>
    <s v="Administrația publică"/>
    <s v="Administrația publică"/>
    <x v="8"/>
    <x v="0"/>
    <x v="10"/>
    <x v="10"/>
    <n v="0"/>
    <n v="0"/>
    <n v="202951"/>
    <n v="0"/>
    <n v="0"/>
  </r>
  <r>
    <x v="6"/>
    <x v="3"/>
    <s v="Administrația publică"/>
    <s v="Administrația publică"/>
    <x v="8"/>
    <x v="0"/>
    <x v="11"/>
    <x v="11"/>
    <n v="16928.05"/>
    <n v="16928.05"/>
    <n v="202951"/>
    <n v="8.3409542204768634"/>
    <n v="8.3409542204768634"/>
  </r>
  <r>
    <x v="6"/>
    <x v="3"/>
    <s v="Administrația publică"/>
    <s v="Administrația publică"/>
    <x v="8"/>
    <x v="0"/>
    <x v="12"/>
    <x v="9"/>
    <n v="1987.9298087644836"/>
    <n v="1987.9298087644836"/>
    <n v="202951"/>
    <n v="0.97951220184403309"/>
    <n v="0.97951220184403309"/>
  </r>
  <r>
    <x v="6"/>
    <x v="3"/>
    <s v="Administrația publică"/>
    <s v="Administrația publică"/>
    <x v="8"/>
    <x v="0"/>
    <x v="13"/>
    <x v="10"/>
    <n v="14940.120191235515"/>
    <n v="14940.120191235515"/>
    <n v="202951"/>
    <n v="7.3614420186328298"/>
    <n v="7.3614420186328298"/>
  </r>
  <r>
    <x v="6"/>
    <x v="3"/>
    <s v="Administrația publică"/>
    <s v="Administrația publică"/>
    <x v="8"/>
    <x v="0"/>
    <x v="14"/>
    <x v="12"/>
    <n v="31982.208353519996"/>
    <n v="31982.208353519996"/>
    <n v="202951"/>
    <n v="15.758586236835489"/>
    <n v="15.758586236835489"/>
  </r>
  <r>
    <x v="6"/>
    <x v="3"/>
    <s v="Administrația publică"/>
    <s v="Administrația publică"/>
    <x v="8"/>
    <x v="0"/>
    <x v="15"/>
    <x v="13"/>
    <n v="0"/>
    <n v="0"/>
    <n v="202951"/>
    <n v="0"/>
    <n v="0"/>
  </r>
  <r>
    <x v="6"/>
    <x v="3"/>
    <s v="Administrația publică"/>
    <s v="Administrația publică"/>
    <x v="8"/>
    <x v="0"/>
    <x v="16"/>
    <x v="14"/>
    <n v="0"/>
    <n v="0"/>
    <n v="202951"/>
    <n v="0"/>
    <n v="0"/>
  </r>
  <r>
    <x v="6"/>
    <x v="3"/>
    <s v="Administrația publică"/>
    <s v="Administrația publică"/>
    <x v="8"/>
    <x v="0"/>
    <x v="17"/>
    <x v="15"/>
    <n v="0"/>
    <n v="0"/>
    <n v="202951"/>
    <n v="0"/>
    <n v="0"/>
  </r>
  <r>
    <x v="6"/>
    <x v="3"/>
    <s v="Administrația publică"/>
    <s v="Administrația publică"/>
    <x v="8"/>
    <x v="0"/>
    <x v="18"/>
    <x v="16"/>
    <n v="0"/>
    <n v="0"/>
    <n v="202951"/>
    <n v="0"/>
    <n v="0"/>
  </r>
  <r>
    <x v="6"/>
    <x v="3"/>
    <s v="Administrația publică"/>
    <s v="Administrația publică"/>
    <x v="8"/>
    <x v="0"/>
    <x v="19"/>
    <x v="17"/>
    <n v="0"/>
    <n v="0"/>
    <n v="202951"/>
    <n v="0"/>
    <n v="0"/>
  </r>
  <r>
    <x v="6"/>
    <x v="3"/>
    <s v="Administrația publică"/>
    <s v="Administrația publică"/>
    <x v="8"/>
    <x v="0"/>
    <x v="20"/>
    <x v="18"/>
    <n v="3770.9865947499998"/>
    <n v="3770.9865947499998"/>
    <n v="202951"/>
    <n v="1.8580773658420011"/>
    <n v="1.8580773658420011"/>
  </r>
  <r>
    <x v="6"/>
    <x v="3"/>
    <s v="Administrația publică"/>
    <s v="Administrația publică"/>
    <x v="8"/>
    <x v="0"/>
    <x v="21"/>
    <x v="19"/>
    <n v="1.8441080000000001"/>
    <n v="1.8441080000000001"/>
    <n v="202951"/>
    <n v="9.0864691477253131E-4"/>
    <n v="9.0864691477253131E-4"/>
  </r>
  <r>
    <x v="6"/>
    <x v="3"/>
    <s v="Administrația publică"/>
    <s v="Administrația publică"/>
    <x v="8"/>
    <x v="0"/>
    <x v="22"/>
    <x v="20"/>
    <n v="3769.14248675"/>
    <n v="3769.14248675"/>
    <n v="202951"/>
    <n v="1.8571687189272288"/>
    <n v="1.8571687189272288"/>
  </r>
  <r>
    <x v="6"/>
    <x v="3"/>
    <s v="Administrația publică"/>
    <s v="Administrația publică"/>
    <x v="8"/>
    <x v="1"/>
    <x v="23"/>
    <x v="21"/>
    <n v="68771.94506803999"/>
    <n v="-68771.94506803999"/>
    <n v="202951"/>
    <n v="33.885984827884556"/>
    <n v="-33.885984827884556"/>
  </r>
  <r>
    <x v="6"/>
    <x v="3"/>
    <s v="Administrația publică"/>
    <s v="Administrația publică"/>
    <x v="8"/>
    <x v="1"/>
    <x v="1"/>
    <x v="1"/>
    <n v="2798.1067919999996"/>
    <n v="-2798.1067919999996"/>
    <n v="202951"/>
    <n v="1.3787105222442853"/>
    <n v="-1.3787105222442853"/>
  </r>
  <r>
    <x v="6"/>
    <x v="3"/>
    <s v="Administrația publică"/>
    <s v="Administrația publică"/>
    <x v="8"/>
    <x v="1"/>
    <x v="2"/>
    <x v="2"/>
    <n v="0"/>
    <n v="0"/>
    <n v="202951"/>
    <n v="0"/>
    <n v="0"/>
  </r>
  <r>
    <x v="6"/>
    <x v="3"/>
    <s v="Administrația publică"/>
    <s v="Administrația publică"/>
    <x v="8"/>
    <x v="1"/>
    <x v="3"/>
    <x v="3"/>
    <n v="2798.1067919999996"/>
    <n v="-2798.1067919999996"/>
    <n v="202951"/>
    <n v="1.3787105222442853"/>
    <n v="-1.3787105222442853"/>
  </r>
  <r>
    <x v="6"/>
    <x v="3"/>
    <s v="Administrația publică"/>
    <s v="Administrația publică"/>
    <x v="8"/>
    <x v="1"/>
    <x v="4"/>
    <x v="4"/>
    <n v="0"/>
    <n v="0"/>
    <n v="202951"/>
    <n v="0"/>
    <n v="0"/>
  </r>
  <r>
    <x v="6"/>
    <x v="3"/>
    <s v="Administrația publică"/>
    <s v="Administrația publică"/>
    <x v="8"/>
    <x v="1"/>
    <x v="5"/>
    <x v="5"/>
    <n v="0"/>
    <n v="0"/>
    <n v="202951"/>
    <n v="0"/>
    <n v="0"/>
  </r>
  <r>
    <x v="6"/>
    <x v="3"/>
    <s v="Administrația publică"/>
    <s v="Administrația publică"/>
    <x v="8"/>
    <x v="1"/>
    <x v="6"/>
    <x v="6"/>
    <n v="0"/>
    <n v="0"/>
    <n v="202951"/>
    <n v="0"/>
    <n v="0"/>
  </r>
  <r>
    <x v="6"/>
    <x v="3"/>
    <s v="Administrația publică"/>
    <s v="Administrația publică"/>
    <x v="8"/>
    <x v="1"/>
    <x v="7"/>
    <x v="7"/>
    <n v="0"/>
    <n v="0"/>
    <n v="202951"/>
    <n v="0"/>
    <n v="0"/>
  </r>
  <r>
    <x v="6"/>
    <x v="3"/>
    <s v="Administrația publică"/>
    <s v="Administrația publică"/>
    <x v="8"/>
    <x v="1"/>
    <x v="8"/>
    <x v="8"/>
    <n v="26935.939556190002"/>
    <n v="-26935.939556190002"/>
    <n v="202951"/>
    <n v="13.272139361811472"/>
    <n v="-13.272139361811472"/>
  </r>
  <r>
    <x v="6"/>
    <x v="3"/>
    <s v="Administrația publică"/>
    <s v="Administrația publică"/>
    <x v="8"/>
    <x v="1"/>
    <x v="9"/>
    <x v="9"/>
    <n v="12343.394753540539"/>
    <n v="-12343.394753540539"/>
    <n v="202951"/>
    <n v="6.0819580852228068"/>
    <n v="-6.0819580852228068"/>
  </r>
  <r>
    <x v="6"/>
    <x v="3"/>
    <s v="Administrația publică"/>
    <s v="Administrația publică"/>
    <x v="8"/>
    <x v="1"/>
    <x v="10"/>
    <x v="10"/>
    <n v="14592.544802649463"/>
    <n v="-14592.544802649463"/>
    <n v="202951"/>
    <n v="7.1901812765886657"/>
    <n v="-7.1901812765886657"/>
  </r>
  <r>
    <x v="6"/>
    <x v="3"/>
    <s v="Administrația publică"/>
    <s v="Administrația publică"/>
    <x v="8"/>
    <x v="1"/>
    <x v="11"/>
    <x v="11"/>
    <n v="31034.908074999996"/>
    <n v="-31034.908074999996"/>
    <n v="202951"/>
    <n v="15.291823186384889"/>
    <n v="-15.291823186384889"/>
  </r>
  <r>
    <x v="6"/>
    <x v="3"/>
    <s v="Administrația publică"/>
    <s v="Administrația publică"/>
    <x v="8"/>
    <x v="1"/>
    <x v="12"/>
    <x v="9"/>
    <n v="0"/>
    <n v="0"/>
    <n v="202951"/>
    <n v="0"/>
    <n v="0"/>
  </r>
  <r>
    <x v="6"/>
    <x v="3"/>
    <s v="Administrația publică"/>
    <s v="Administrația publică"/>
    <x v="8"/>
    <x v="1"/>
    <x v="13"/>
    <x v="10"/>
    <n v="31034.908074999996"/>
    <n v="-31034.908074999996"/>
    <n v="202951"/>
    <n v="15.291823186384889"/>
    <n v="-15.291823186384889"/>
  </r>
  <r>
    <x v="6"/>
    <x v="3"/>
    <s v="Administrația publică"/>
    <s v="Administrația publică"/>
    <x v="8"/>
    <x v="1"/>
    <x v="14"/>
    <x v="12"/>
    <n v="0"/>
    <n v="0"/>
    <n v="202951"/>
    <n v="0"/>
    <n v="0"/>
  </r>
  <r>
    <x v="6"/>
    <x v="3"/>
    <s v="Administrația publică"/>
    <s v="Administrația publică"/>
    <x v="8"/>
    <x v="1"/>
    <x v="15"/>
    <x v="13"/>
    <n v="0"/>
    <n v="0"/>
    <n v="202951"/>
    <n v="0"/>
    <n v="0"/>
  </r>
  <r>
    <x v="6"/>
    <x v="3"/>
    <s v="Administrația publică"/>
    <s v="Administrația publică"/>
    <x v="8"/>
    <x v="1"/>
    <x v="16"/>
    <x v="14"/>
    <n v="0"/>
    <n v="0"/>
    <n v="202951"/>
    <n v="0"/>
    <n v="0"/>
  </r>
  <r>
    <x v="6"/>
    <x v="3"/>
    <s v="Administrația publică"/>
    <s v="Administrația publică"/>
    <x v="8"/>
    <x v="1"/>
    <x v="17"/>
    <x v="15"/>
    <n v="0"/>
    <n v="0"/>
    <n v="202951"/>
    <n v="0"/>
    <n v="0"/>
  </r>
  <r>
    <x v="6"/>
    <x v="3"/>
    <s v="Administrația publică"/>
    <s v="Administrația publică"/>
    <x v="8"/>
    <x v="1"/>
    <x v="18"/>
    <x v="16"/>
    <n v="0"/>
    <n v="0"/>
    <n v="202951"/>
    <n v="0"/>
    <n v="0"/>
  </r>
  <r>
    <x v="6"/>
    <x v="3"/>
    <s v="Administrația publică"/>
    <s v="Administrația publică"/>
    <x v="8"/>
    <x v="1"/>
    <x v="19"/>
    <x v="17"/>
    <n v="0"/>
    <n v="0"/>
    <n v="202951"/>
    <n v="0"/>
    <n v="0"/>
  </r>
  <r>
    <x v="6"/>
    <x v="3"/>
    <s v="Administrația publică"/>
    <s v="Administrația publică"/>
    <x v="8"/>
    <x v="1"/>
    <x v="20"/>
    <x v="22"/>
    <n v="8002.9906448499996"/>
    <n v="-8002.9906448499996"/>
    <n v="202951"/>
    <n v="3.9433117574439147"/>
    <n v="-3.9433117574439147"/>
  </r>
  <r>
    <x v="6"/>
    <x v="3"/>
    <s v="Administrația publică"/>
    <s v="Administrația publică"/>
    <x v="8"/>
    <x v="1"/>
    <x v="21"/>
    <x v="19"/>
    <n v="167.01309599999999"/>
    <n v="-167.01309599999999"/>
    <n v="202951"/>
    <n v="8.2292324748338266E-2"/>
    <n v="-8.2292324748338266E-2"/>
  </r>
  <r>
    <x v="6"/>
    <x v="3"/>
    <s v="Administrația publică"/>
    <s v="Administrația publică"/>
    <x v="8"/>
    <x v="1"/>
    <x v="22"/>
    <x v="23"/>
    <n v="7835.9775488499999"/>
    <n v="-7835.9775488499999"/>
    <n v="202951"/>
    <n v="3.8610194326955769"/>
    <n v="-3.8610194326955769"/>
  </r>
  <r>
    <x v="6"/>
    <x v="3"/>
    <s v="Administrația publică"/>
    <s v="Administrația publică"/>
    <x v="8"/>
    <x v="2"/>
    <x v="24"/>
    <x v="24"/>
    <n v="-6452.886380169999"/>
    <n v="-6452.886380169999"/>
    <n v="202951"/>
    <n v="-3.1795292362047975"/>
    <n v="-3.1795292362047975"/>
  </r>
  <r>
    <x v="6"/>
    <x v="4"/>
    <s v="Gospodăriile populației"/>
    <s v="Gospodăriile populației"/>
    <x v="9"/>
    <x v="0"/>
    <x v="0"/>
    <x v="0"/>
    <n v="177417.5300610514"/>
    <n v="177417.5300610514"/>
    <n v="202951"/>
    <n v="87.418899173224759"/>
    <n v="87.418899173224759"/>
  </r>
  <r>
    <x v="6"/>
    <x v="4"/>
    <s v="Gospodăriile populației"/>
    <s v="Gospodăriile populației"/>
    <x v="9"/>
    <x v="0"/>
    <x v="1"/>
    <x v="1"/>
    <n v="0"/>
    <n v="0"/>
    <n v="202951"/>
    <n v="0"/>
    <n v="0"/>
  </r>
  <r>
    <x v="6"/>
    <x v="4"/>
    <s v="Gospodăriile populației"/>
    <s v="Gospodăriile populației"/>
    <x v="9"/>
    <x v="0"/>
    <x v="2"/>
    <x v="2"/>
    <n v="0"/>
    <n v="0"/>
    <n v="202951"/>
    <n v="0"/>
    <n v="0"/>
  </r>
  <r>
    <x v="6"/>
    <x v="4"/>
    <s v="Gospodăriile populației"/>
    <s v="Gospodăriile populației"/>
    <x v="9"/>
    <x v="0"/>
    <x v="3"/>
    <x v="3"/>
    <n v="0"/>
    <n v="0"/>
    <n v="202951"/>
    <n v="0"/>
    <n v="0"/>
  </r>
  <r>
    <x v="6"/>
    <x v="4"/>
    <s v="Gospodăriile populației"/>
    <s v="Gospodăriile populației"/>
    <x v="9"/>
    <x v="0"/>
    <x v="4"/>
    <x v="4"/>
    <n v="75710.464427960003"/>
    <n v="75710.464427960003"/>
    <n v="202951"/>
    <n v="37.304799891579741"/>
    <n v="37.304799891579741"/>
  </r>
  <r>
    <x v="6"/>
    <x v="4"/>
    <s v="Gospodăriile populației"/>
    <s v="Gospodăriile populației"/>
    <x v="9"/>
    <x v="0"/>
    <x v="5"/>
    <x v="5"/>
    <n v="26945.556007190004"/>
    <n v="26945.556007190004"/>
    <n v="202951"/>
    <n v="13.276877673522183"/>
    <n v="13.276877673522183"/>
  </r>
  <r>
    <x v="6"/>
    <x v="4"/>
    <s v="Gospodăriile populației"/>
    <s v="Gospodăriile populației"/>
    <x v="9"/>
    <x v="0"/>
    <x v="6"/>
    <x v="6"/>
    <n v="16480.113089770002"/>
    <n v="16480.113089770002"/>
    <n v="202951"/>
    <n v="8.1202423687343259"/>
    <n v="8.1202423687343259"/>
  </r>
  <r>
    <x v="6"/>
    <x v="4"/>
    <s v="Gospodăriile populației"/>
    <s v="Gospodăriile populației"/>
    <x v="9"/>
    <x v="0"/>
    <x v="7"/>
    <x v="7"/>
    <n v="32284.795331000001"/>
    <n v="32284.795331000001"/>
    <n v="202951"/>
    <n v="15.907679849323236"/>
    <n v="15.907679849323236"/>
  </r>
  <r>
    <x v="6"/>
    <x v="4"/>
    <s v="Gospodăriile populației"/>
    <s v="Gospodăriile populației"/>
    <x v="9"/>
    <x v="0"/>
    <x v="8"/>
    <x v="8"/>
    <n v="0"/>
    <n v="0"/>
    <n v="202951"/>
    <n v="0"/>
    <n v="0"/>
  </r>
  <r>
    <x v="6"/>
    <x v="4"/>
    <s v="Gospodăriile populației"/>
    <s v="Gospodăriile populației"/>
    <x v="9"/>
    <x v="0"/>
    <x v="9"/>
    <x v="9"/>
    <n v="0"/>
    <n v="0"/>
    <n v="202951"/>
    <n v="0"/>
    <n v="0"/>
  </r>
  <r>
    <x v="6"/>
    <x v="4"/>
    <s v="Gospodăriile populației"/>
    <s v="Gospodăriile populației"/>
    <x v="9"/>
    <x v="0"/>
    <x v="10"/>
    <x v="10"/>
    <n v="0"/>
    <n v="0"/>
    <n v="202951"/>
    <n v="0"/>
    <n v="0"/>
  </r>
  <r>
    <x v="6"/>
    <x v="4"/>
    <s v="Gospodăriile populației"/>
    <s v="Gospodăriile populației"/>
    <x v="9"/>
    <x v="0"/>
    <x v="11"/>
    <x v="11"/>
    <n v="337.593456"/>
    <n v="337.593456"/>
    <n v="202951"/>
    <n v="0.16634234667481312"/>
    <n v="0.16634234667481312"/>
  </r>
  <r>
    <x v="6"/>
    <x v="4"/>
    <s v="Gospodăriile populației"/>
    <s v="Gospodăriile populației"/>
    <x v="9"/>
    <x v="0"/>
    <x v="12"/>
    <x v="9"/>
    <n v="117.77677724519728"/>
    <n v="117.77677724519728"/>
    <n v="202951"/>
    <n v="5.8032124623774849E-2"/>
    <n v="5.8032124623774849E-2"/>
  </r>
  <r>
    <x v="6"/>
    <x v="4"/>
    <s v="Gospodăriile populației"/>
    <s v="Gospodăriile populației"/>
    <x v="9"/>
    <x v="0"/>
    <x v="13"/>
    <x v="10"/>
    <n v="219.81667875480272"/>
    <n v="219.81667875480272"/>
    <n v="202951"/>
    <n v="0.1083102220510383"/>
    <n v="0.1083102220510383"/>
  </r>
  <r>
    <x v="6"/>
    <x v="4"/>
    <s v="Gospodăriile populației"/>
    <s v="Gospodăriile populației"/>
    <x v="9"/>
    <x v="0"/>
    <x v="14"/>
    <x v="12"/>
    <n v="92954.002049614428"/>
    <n v="92954.002049614428"/>
    <n v="202951"/>
    <n v="45.80120425600979"/>
    <n v="45.80120425600979"/>
  </r>
  <r>
    <x v="6"/>
    <x v="4"/>
    <s v="Gospodăriile populației"/>
    <s v="Gospodăriile populației"/>
    <x v="9"/>
    <x v="0"/>
    <x v="15"/>
    <x v="13"/>
    <n v="1087.2849386751434"/>
    <n v="1087.2849386751434"/>
    <n v="202951"/>
    <n v="0.53573766016188307"/>
    <n v="0.53573766016188307"/>
  </r>
  <r>
    <x v="6"/>
    <x v="4"/>
    <s v="Gospodăriile populației"/>
    <s v="Gospodăriile populației"/>
    <x v="9"/>
    <x v="0"/>
    <x v="16"/>
    <x v="14"/>
    <n v="0"/>
    <n v="0"/>
    <n v="202951"/>
    <n v="0"/>
    <n v="0"/>
  </r>
  <r>
    <x v="6"/>
    <x v="4"/>
    <s v="Gospodăriile populației"/>
    <s v="Gospodăriile populației"/>
    <x v="9"/>
    <x v="0"/>
    <x v="17"/>
    <x v="15"/>
    <n v="447.73932266000003"/>
    <n v="447.73932266000003"/>
    <n v="202951"/>
    <n v="0.22061449446418102"/>
    <n v="0.22061449446418102"/>
  </r>
  <r>
    <x v="6"/>
    <x v="4"/>
    <s v="Gospodăriile populației"/>
    <s v="Gospodăriile populației"/>
    <x v="9"/>
    <x v="0"/>
    <x v="18"/>
    <x v="16"/>
    <n v="639.54561601514342"/>
    <n v="639.54561601514342"/>
    <n v="202951"/>
    <n v="0.3151231656977021"/>
    <n v="0.3151231656977021"/>
  </r>
  <r>
    <x v="6"/>
    <x v="4"/>
    <s v="Gospodăriile populației"/>
    <s v="Gospodăriile populației"/>
    <x v="9"/>
    <x v="0"/>
    <x v="19"/>
    <x v="17"/>
    <n v="0"/>
    <n v="0"/>
    <n v="202951"/>
    <n v="0"/>
    <n v="0"/>
  </r>
  <r>
    <x v="6"/>
    <x v="4"/>
    <s v="Gospodăriile populației"/>
    <s v="Gospodăriile populației"/>
    <x v="9"/>
    <x v="0"/>
    <x v="20"/>
    <x v="18"/>
    <n v="7328.1851888018246"/>
    <n v="7328.1851888018246"/>
    <n v="202951"/>
    <n v="3.6108150187985397"/>
    <n v="3.6108150187985397"/>
  </r>
  <r>
    <x v="6"/>
    <x v="4"/>
    <s v="Gospodăriile populației"/>
    <s v="Gospodăriile populației"/>
    <x v="9"/>
    <x v="0"/>
    <x v="21"/>
    <x v="19"/>
    <n v="99.100839745550019"/>
    <n v="99.100839745550019"/>
    <n v="202951"/>
    <n v="4.8829934193746281E-2"/>
    <n v="4.8829934193746281E-2"/>
  </r>
  <r>
    <x v="6"/>
    <x v="4"/>
    <s v="Gospodăriile populației"/>
    <s v="Gospodăriile populației"/>
    <x v="9"/>
    <x v="0"/>
    <x v="22"/>
    <x v="20"/>
    <n v="7229.0843490562747"/>
    <n v="7229.0843490562747"/>
    <n v="202951"/>
    <n v="3.5619850846047934"/>
    <n v="3.5619850846047934"/>
  </r>
  <r>
    <x v="6"/>
    <x v="4"/>
    <s v="Gospodăriile populației"/>
    <s v="Gospodăriile populației"/>
    <x v="9"/>
    <x v="1"/>
    <x v="23"/>
    <x v="21"/>
    <n v="27888.130386284036"/>
    <n v="-27888.130386284036"/>
    <n v="202951"/>
    <n v="13.741312132625133"/>
    <n v="-13.741312132625133"/>
  </r>
  <r>
    <x v="6"/>
    <x v="4"/>
    <s v="Gospodăriile populației"/>
    <s v="Gospodăriile populației"/>
    <x v="9"/>
    <x v="1"/>
    <x v="1"/>
    <x v="1"/>
    <n v="0"/>
    <n v="0"/>
    <n v="202951"/>
    <n v="0"/>
    <n v="0"/>
  </r>
  <r>
    <x v="6"/>
    <x v="4"/>
    <s v="Gospodăriile populației"/>
    <s v="Gospodăriile populației"/>
    <x v="9"/>
    <x v="1"/>
    <x v="2"/>
    <x v="2"/>
    <n v="0"/>
    <n v="0"/>
    <n v="202951"/>
    <n v="0"/>
    <n v="0"/>
  </r>
  <r>
    <x v="6"/>
    <x v="4"/>
    <s v="Gospodăriile populației"/>
    <s v="Gospodăriile populației"/>
    <x v="9"/>
    <x v="1"/>
    <x v="3"/>
    <x v="3"/>
    <n v="0"/>
    <n v="0"/>
    <n v="202951"/>
    <n v="0"/>
    <n v="0"/>
  </r>
  <r>
    <x v="6"/>
    <x v="4"/>
    <s v="Gospodăriile populației"/>
    <s v="Gospodăriile populației"/>
    <x v="9"/>
    <x v="1"/>
    <x v="4"/>
    <x v="4"/>
    <n v="0"/>
    <n v="0"/>
    <n v="202951"/>
    <n v="0"/>
    <n v="0"/>
  </r>
  <r>
    <x v="6"/>
    <x v="4"/>
    <s v="Gospodăriile populației"/>
    <s v="Gospodăriile populației"/>
    <x v="9"/>
    <x v="1"/>
    <x v="5"/>
    <x v="5"/>
    <n v="0"/>
    <n v="0"/>
    <n v="202951"/>
    <n v="0"/>
    <n v="0"/>
  </r>
  <r>
    <x v="6"/>
    <x v="4"/>
    <s v="Gospodăriile populației"/>
    <s v="Gospodăriile populației"/>
    <x v="9"/>
    <x v="1"/>
    <x v="6"/>
    <x v="6"/>
    <n v="0"/>
    <n v="0"/>
    <n v="202951"/>
    <n v="0"/>
    <n v="0"/>
  </r>
  <r>
    <x v="6"/>
    <x v="4"/>
    <s v="Gospodăriile populației"/>
    <s v="Gospodăriile populației"/>
    <x v="9"/>
    <x v="1"/>
    <x v="7"/>
    <x v="7"/>
    <n v="0"/>
    <n v="0"/>
    <n v="202951"/>
    <n v="0"/>
    <n v="0"/>
  </r>
  <r>
    <x v="6"/>
    <x v="4"/>
    <s v="Gospodăriile populației"/>
    <s v="Gospodăriile populației"/>
    <x v="9"/>
    <x v="1"/>
    <x v="8"/>
    <x v="8"/>
    <n v="0"/>
    <n v="0"/>
    <n v="202951"/>
    <n v="0"/>
    <n v="0"/>
  </r>
  <r>
    <x v="6"/>
    <x v="4"/>
    <s v="Gospodăriile populației"/>
    <s v="Gospodăriile populației"/>
    <x v="9"/>
    <x v="1"/>
    <x v="9"/>
    <x v="9"/>
    <n v="0"/>
    <n v="0"/>
    <n v="202951"/>
    <n v="0"/>
    <n v="0"/>
  </r>
  <r>
    <x v="6"/>
    <x v="4"/>
    <s v="Gospodăriile populației"/>
    <s v="Gospodăriile populației"/>
    <x v="9"/>
    <x v="1"/>
    <x v="10"/>
    <x v="10"/>
    <n v="0"/>
    <n v="0"/>
    <n v="202951"/>
    <n v="0"/>
    <n v="0"/>
  </r>
  <r>
    <x v="6"/>
    <x v="4"/>
    <s v="Gospodăriile populației"/>
    <s v="Gospodăriile populației"/>
    <x v="9"/>
    <x v="1"/>
    <x v="11"/>
    <x v="11"/>
    <n v="25474.772312351055"/>
    <n v="-25474.772312351055"/>
    <n v="202951"/>
    <n v="12.552178758592495"/>
    <n v="-12.552178758592495"/>
  </r>
  <r>
    <x v="6"/>
    <x v="4"/>
    <s v="Gospodăriile populației"/>
    <s v="Gospodăriile populației"/>
    <x v="9"/>
    <x v="1"/>
    <x v="12"/>
    <x v="9"/>
    <n v="8899.3823959945767"/>
    <n v="-8899.3823959945767"/>
    <n v="202951"/>
    <n v="4.3849906607972251"/>
    <n v="-4.3849906607972251"/>
  </r>
  <r>
    <x v="6"/>
    <x v="4"/>
    <s v="Gospodăriile populației"/>
    <s v="Gospodăriile populației"/>
    <x v="9"/>
    <x v="1"/>
    <x v="13"/>
    <x v="10"/>
    <n v="16575.389916356478"/>
    <n v="-16575.389916356478"/>
    <n v="202951"/>
    <n v="8.16718809779527"/>
    <n v="-8.16718809779527"/>
  </r>
  <r>
    <x v="6"/>
    <x v="4"/>
    <s v="Gospodăriile populației"/>
    <s v="Gospodăriile populației"/>
    <x v="9"/>
    <x v="1"/>
    <x v="14"/>
    <x v="12"/>
    <n v="0"/>
    <n v="0"/>
    <n v="202951"/>
    <n v="0"/>
    <n v="0"/>
  </r>
  <r>
    <x v="6"/>
    <x v="4"/>
    <s v="Gospodăriile populației"/>
    <s v="Gospodăriile populației"/>
    <x v="9"/>
    <x v="1"/>
    <x v="15"/>
    <x v="13"/>
    <n v="0"/>
    <n v="0"/>
    <n v="202951"/>
    <n v="0"/>
    <n v="0"/>
  </r>
  <r>
    <x v="6"/>
    <x v="4"/>
    <s v="Gospodăriile populației"/>
    <s v="Gospodăriile populației"/>
    <x v="9"/>
    <x v="1"/>
    <x v="16"/>
    <x v="14"/>
    <n v="0"/>
    <n v="0"/>
    <n v="202951"/>
    <n v="0"/>
    <n v="0"/>
  </r>
  <r>
    <x v="6"/>
    <x v="4"/>
    <s v="Gospodăriile populației"/>
    <s v="Gospodăriile populației"/>
    <x v="9"/>
    <x v="1"/>
    <x v="17"/>
    <x v="15"/>
    <n v="0"/>
    <n v="0"/>
    <n v="202951"/>
    <n v="0"/>
    <n v="0"/>
  </r>
  <r>
    <x v="6"/>
    <x v="4"/>
    <s v="Gospodăriile populației"/>
    <s v="Gospodăriile populației"/>
    <x v="9"/>
    <x v="1"/>
    <x v="18"/>
    <x v="16"/>
    <n v="0"/>
    <n v="0"/>
    <n v="202951"/>
    <n v="0"/>
    <n v="0"/>
  </r>
  <r>
    <x v="6"/>
    <x v="4"/>
    <s v="Gospodăriile populației"/>
    <s v="Gospodăriile populației"/>
    <x v="9"/>
    <x v="1"/>
    <x v="19"/>
    <x v="17"/>
    <n v="0"/>
    <n v="0"/>
    <n v="202951"/>
    <n v="0"/>
    <n v="0"/>
  </r>
  <r>
    <x v="6"/>
    <x v="4"/>
    <s v="Gospodăriile populației"/>
    <s v="Gospodăriile populației"/>
    <x v="9"/>
    <x v="1"/>
    <x v="20"/>
    <x v="22"/>
    <n v="2413.3580739329805"/>
    <n v="-2413.3580739329805"/>
    <n v="202951"/>
    <n v="1.1891333740326386"/>
    <n v="-1.1891333740326386"/>
  </r>
  <r>
    <x v="6"/>
    <x v="4"/>
    <s v="Gospodăriile populației"/>
    <s v="Gospodăriile populației"/>
    <x v="9"/>
    <x v="1"/>
    <x v="21"/>
    <x v="19"/>
    <n v="51.174232779999997"/>
    <n v="-51.174232779999997"/>
    <n v="202951"/>
    <n v="2.5215068060763436E-2"/>
    <n v="-2.5215068060763436E-2"/>
  </r>
  <r>
    <x v="6"/>
    <x v="4"/>
    <s v="Gospodăriile populației"/>
    <s v="Gospodăriile populației"/>
    <x v="9"/>
    <x v="1"/>
    <x v="22"/>
    <x v="23"/>
    <n v="2362.1838411529807"/>
    <n v="-2362.1838411529807"/>
    <n v="202951"/>
    <n v="1.1639183059718754"/>
    <n v="-1.1639183059718754"/>
  </r>
  <r>
    <x v="6"/>
    <x v="4"/>
    <s v="Gospodăriile populației"/>
    <s v="Gospodăriile populației"/>
    <x v="9"/>
    <x v="2"/>
    <x v="24"/>
    <x v="24"/>
    <n v="149529.39967476737"/>
    <n v="149529.39967476737"/>
    <n v="202951"/>
    <n v="73.677587040599633"/>
    <n v="73.677587040599633"/>
  </r>
  <r>
    <x v="6"/>
    <x v="5"/>
    <s v="Restul lumii"/>
    <s v="Restul lumii"/>
    <x v="10"/>
    <x v="0"/>
    <x v="0"/>
    <x v="0"/>
    <n v="192933.63602687654"/>
    <n v="192933.63602687654"/>
    <n v="202951"/>
    <n v="95.064146531367939"/>
    <n v="95.064146531367939"/>
  </r>
  <r>
    <x v="6"/>
    <x v="5"/>
    <s v="Restul lumii"/>
    <s v="Restul lumii"/>
    <x v="10"/>
    <x v="0"/>
    <x v="1"/>
    <x v="1"/>
    <n v="2798.1067919999996"/>
    <n v="2798.1067919999996"/>
    <n v="202951"/>
    <n v="1.3787105222442853"/>
    <n v="1.3787105222442853"/>
  </r>
  <r>
    <x v="6"/>
    <x v="5"/>
    <s v="Restul lumii"/>
    <s v="Restul lumii"/>
    <x v="10"/>
    <x v="0"/>
    <x v="2"/>
    <x v="2"/>
    <n v="0"/>
    <n v="0"/>
    <n v="202951"/>
    <n v="0"/>
    <n v="0"/>
  </r>
  <r>
    <x v="6"/>
    <x v="5"/>
    <s v="Restul lumii"/>
    <s v="Restul lumii"/>
    <x v="10"/>
    <x v="0"/>
    <x v="3"/>
    <x v="3"/>
    <n v="2798.1067919999996"/>
    <n v="2798.1067919999996"/>
    <n v="202951"/>
    <n v="1.3787105222442853"/>
    <n v="1.3787105222442853"/>
  </r>
  <r>
    <x v="6"/>
    <x v="5"/>
    <s v="Restul lumii"/>
    <s v="Restul lumii"/>
    <x v="10"/>
    <x v="0"/>
    <x v="4"/>
    <x v="4"/>
    <n v="3191.7282120899999"/>
    <n v="3191.7282120899999"/>
    <n v="202951"/>
    <n v="1.5726595149026121"/>
    <n v="1.5726595149026121"/>
  </r>
  <r>
    <x v="6"/>
    <x v="5"/>
    <s v="Restul lumii"/>
    <s v="Restul lumii"/>
    <x v="10"/>
    <x v="0"/>
    <x v="5"/>
    <x v="5"/>
    <n v="0"/>
    <n v="0"/>
    <n v="202951"/>
    <n v="0"/>
    <n v="0"/>
  </r>
  <r>
    <x v="6"/>
    <x v="5"/>
    <s v="Restul lumii"/>
    <s v="Restul lumii"/>
    <x v="10"/>
    <x v="0"/>
    <x v="6"/>
    <x v="6"/>
    <n v="916.26786397000001"/>
    <n v="916.26786397000001"/>
    <n v="202951"/>
    <n v="0.45147245589822177"/>
    <n v="0.45147245589822177"/>
  </r>
  <r>
    <x v="6"/>
    <x v="5"/>
    <s v="Restul lumii"/>
    <s v="Restul lumii"/>
    <x v="10"/>
    <x v="0"/>
    <x v="7"/>
    <x v="7"/>
    <n v="2275.4603481200002"/>
    <n v="2275.4603481200002"/>
    <n v="202951"/>
    <n v="1.1211870590043904"/>
    <n v="1.1211870590043904"/>
  </r>
  <r>
    <x v="6"/>
    <x v="5"/>
    <s v="Restul lumii"/>
    <s v="Restul lumii"/>
    <x v="10"/>
    <x v="0"/>
    <x v="8"/>
    <x v="8"/>
    <n v="10754.529617"/>
    <n v="10754.529617"/>
    <n v="202951"/>
    <n v="5.2990769284211456"/>
    <n v="5.2990769284211456"/>
  </r>
  <r>
    <x v="6"/>
    <x v="5"/>
    <s v="Restul lumii"/>
    <s v="Restul lumii"/>
    <x v="10"/>
    <x v="0"/>
    <x v="9"/>
    <x v="9"/>
    <n v="3.4455200000000001"/>
    <n v="3.4455200000000001"/>
    <n v="202951"/>
    <n v="1.6977102847485354E-3"/>
    <n v="1.6977102847485354E-3"/>
  </r>
  <r>
    <x v="6"/>
    <x v="5"/>
    <s v="Restul lumii"/>
    <s v="Restul lumii"/>
    <x v="10"/>
    <x v="0"/>
    <x v="10"/>
    <x v="10"/>
    <n v="10751.084097000001"/>
    <n v="10751.084097000001"/>
    <n v="202951"/>
    <n v="5.2973792181363981"/>
    <n v="5.2973792181363981"/>
  </r>
  <r>
    <x v="6"/>
    <x v="5"/>
    <s v="Restul lumii"/>
    <s v="Restul lumii"/>
    <x v="10"/>
    <x v="0"/>
    <x v="11"/>
    <x v="11"/>
    <n v="83071.036971020003"/>
    <n v="83071.036971020003"/>
    <n v="202951"/>
    <n v="40.931573124064428"/>
    <n v="40.931573124064428"/>
  </r>
  <r>
    <x v="6"/>
    <x v="5"/>
    <s v="Restul lumii"/>
    <s v="Restul lumii"/>
    <x v="10"/>
    <x v="0"/>
    <x v="12"/>
    <x v="9"/>
    <n v="1032.9668960000001"/>
    <n v="1032.9668960000001"/>
    <n v="202951"/>
    <n v="0.50897354336761091"/>
    <n v="0.50897354336761091"/>
  </r>
  <r>
    <x v="6"/>
    <x v="5"/>
    <s v="Restul lumii"/>
    <s v="Restul lumii"/>
    <x v="10"/>
    <x v="0"/>
    <x v="13"/>
    <x v="10"/>
    <n v="82038.070075020005"/>
    <n v="82038.070075020005"/>
    <n v="202951"/>
    <n v="40.422599580696819"/>
    <n v="40.422599580696819"/>
  </r>
  <r>
    <x v="6"/>
    <x v="5"/>
    <s v="Restul lumii"/>
    <s v="Restul lumii"/>
    <x v="10"/>
    <x v="0"/>
    <x v="14"/>
    <x v="12"/>
    <n v="61582.472867050274"/>
    <n v="61582.472867050274"/>
    <n v="202951"/>
    <n v="30.343517827973386"/>
    <n v="30.343517827973386"/>
  </r>
  <r>
    <x v="6"/>
    <x v="5"/>
    <s v="Restul lumii"/>
    <s v="Restul lumii"/>
    <x v="10"/>
    <x v="0"/>
    <x v="15"/>
    <x v="13"/>
    <n v="66.502688886255726"/>
    <n v="66.502688886255726"/>
    <n v="202951"/>
    <n v="3.2767854746345533E-2"/>
    <n v="3.2767854746345533E-2"/>
  </r>
  <r>
    <x v="6"/>
    <x v="5"/>
    <s v="Restul lumii"/>
    <s v="Restul lumii"/>
    <x v="10"/>
    <x v="0"/>
    <x v="16"/>
    <x v="14"/>
    <n v="0"/>
    <n v="0"/>
    <n v="202951"/>
    <n v="0"/>
    <n v="0"/>
  </r>
  <r>
    <x v="6"/>
    <x v="5"/>
    <s v="Restul lumii"/>
    <s v="Restul lumii"/>
    <x v="10"/>
    <x v="0"/>
    <x v="17"/>
    <x v="15"/>
    <n v="0"/>
    <n v="0"/>
    <n v="202951"/>
    <n v="0"/>
    <n v="0"/>
  </r>
  <r>
    <x v="6"/>
    <x v="5"/>
    <s v="Restul lumii"/>
    <s v="Restul lumii"/>
    <x v="10"/>
    <x v="0"/>
    <x v="18"/>
    <x v="16"/>
    <n v="66.502688886255726"/>
    <n v="66.502688886255726"/>
    <n v="202951"/>
    <n v="3.2767854746345533E-2"/>
    <n v="3.2767854746345533E-2"/>
  </r>
  <r>
    <x v="6"/>
    <x v="5"/>
    <s v="Restul lumii"/>
    <s v="Restul lumii"/>
    <x v="10"/>
    <x v="0"/>
    <x v="19"/>
    <x v="17"/>
    <n v="0"/>
    <n v="0"/>
    <n v="202951"/>
    <n v="0"/>
    <n v="0"/>
  </r>
  <r>
    <x v="6"/>
    <x v="5"/>
    <s v="Restul lumii"/>
    <s v="Restul lumii"/>
    <x v="10"/>
    <x v="0"/>
    <x v="20"/>
    <x v="18"/>
    <n v="31469.258878829998"/>
    <n v="31469.258878829998"/>
    <n v="202951"/>
    <n v="15.505840759015721"/>
    <n v="15.505840759015721"/>
  </r>
  <r>
    <x v="6"/>
    <x v="5"/>
    <s v="Restul lumii"/>
    <s v="Restul lumii"/>
    <x v="10"/>
    <x v="0"/>
    <x v="21"/>
    <x v="19"/>
    <n v="30063.803365399999"/>
    <n v="30063.803365399999"/>
    <n v="202951"/>
    <n v="14.813330984030628"/>
    <n v="14.813330984030628"/>
  </r>
  <r>
    <x v="6"/>
    <x v="5"/>
    <s v="Restul lumii"/>
    <s v="Restul lumii"/>
    <x v="10"/>
    <x v="0"/>
    <x v="22"/>
    <x v="20"/>
    <n v="1405.4555134299999"/>
    <n v="1405.4555134299999"/>
    <n v="202951"/>
    <n v="0.69250977498509481"/>
    <n v="0.69250977498509481"/>
  </r>
  <r>
    <x v="6"/>
    <x v="5"/>
    <s v="Restul lumii"/>
    <s v="Restul lumii"/>
    <x v="10"/>
    <x v="1"/>
    <x v="23"/>
    <x v="21"/>
    <n v="118950.31878361"/>
    <n v="-118950.31878361"/>
    <n v="202951"/>
    <n v="58.610363478677115"/>
    <n v="-58.610363478677115"/>
  </r>
  <r>
    <x v="6"/>
    <x v="5"/>
    <s v="Restul lumii"/>
    <s v="Restul lumii"/>
    <x v="10"/>
    <x v="1"/>
    <x v="1"/>
    <x v="1"/>
    <n v="2.9701102599999998"/>
    <n v="-2.9701102599999998"/>
    <n v="202951"/>
    <n v="1.4634617518514321E-3"/>
    <n v="-1.4634617518514321E-3"/>
  </r>
  <r>
    <x v="6"/>
    <x v="5"/>
    <s v="Restul lumii"/>
    <s v="Restul lumii"/>
    <x v="10"/>
    <x v="1"/>
    <x v="2"/>
    <x v="2"/>
    <n v="0"/>
    <n v="0"/>
    <n v="202951"/>
    <n v="0"/>
    <n v="0"/>
  </r>
  <r>
    <x v="6"/>
    <x v="5"/>
    <s v="Restul lumii"/>
    <s v="Restul lumii"/>
    <x v="10"/>
    <x v="1"/>
    <x v="3"/>
    <x v="3"/>
    <n v="2.9701102599999998"/>
    <n v="-2.9701102599999998"/>
    <n v="202951"/>
    <n v="1.4634617518514321E-3"/>
    <n v="-1.4634617518514321E-3"/>
  </r>
  <r>
    <x v="6"/>
    <x v="5"/>
    <s v="Restul lumii"/>
    <s v="Restul lumii"/>
    <x v="10"/>
    <x v="1"/>
    <x v="4"/>
    <x v="4"/>
    <n v="50137.205725110005"/>
    <n v="-50137.205725110005"/>
    <n v="202951"/>
    <n v="24.704093956230817"/>
    <n v="-24.704093956230817"/>
  </r>
  <r>
    <x v="6"/>
    <x v="5"/>
    <s v="Restul lumii"/>
    <s v="Restul lumii"/>
    <x v="10"/>
    <x v="1"/>
    <x v="5"/>
    <x v="5"/>
    <n v="13906.145999802386"/>
    <n v="-13906.145999802386"/>
    <n v="202951"/>
    <n v="6.8519721508159046"/>
    <n v="-6.8519721508159046"/>
  </r>
  <r>
    <x v="6"/>
    <x v="5"/>
    <s v="Restul lumii"/>
    <s v="Restul lumii"/>
    <x v="10"/>
    <x v="1"/>
    <x v="6"/>
    <x v="6"/>
    <n v="19427.894122667614"/>
    <n v="-19427.894122667614"/>
    <n v="202951"/>
    <n v="9.5727018456019497"/>
    <n v="-9.5727018456019497"/>
  </r>
  <r>
    <x v="6"/>
    <x v="5"/>
    <s v="Restul lumii"/>
    <s v="Restul lumii"/>
    <x v="10"/>
    <x v="1"/>
    <x v="7"/>
    <x v="7"/>
    <n v="16803.165602639998"/>
    <n v="-16803.165602639998"/>
    <n v="202951"/>
    <n v="8.2794199598129588"/>
    <n v="-8.2794199598129588"/>
  </r>
  <r>
    <x v="6"/>
    <x v="5"/>
    <s v="Restul lumii"/>
    <s v="Restul lumii"/>
    <x v="10"/>
    <x v="1"/>
    <x v="8"/>
    <x v="8"/>
    <n v="29484.675687390001"/>
    <n v="-29484.675687390001"/>
    <n v="202951"/>
    <n v="14.527977535163661"/>
    <n v="-14.527977535163661"/>
  </r>
  <r>
    <x v="6"/>
    <x v="5"/>
    <s v="Restul lumii"/>
    <s v="Restul lumii"/>
    <x v="10"/>
    <x v="1"/>
    <x v="9"/>
    <x v="9"/>
    <n v="0"/>
    <n v="0"/>
    <n v="202951"/>
    <n v="0"/>
    <n v="0"/>
  </r>
  <r>
    <x v="6"/>
    <x v="5"/>
    <s v="Restul lumii"/>
    <s v="Restul lumii"/>
    <x v="10"/>
    <x v="1"/>
    <x v="10"/>
    <x v="10"/>
    <n v="29484.675687390001"/>
    <n v="-29484.675687390001"/>
    <n v="202951"/>
    <n v="14.527977535163661"/>
    <n v="-14.527977535163661"/>
  </r>
  <r>
    <x v="6"/>
    <x v="5"/>
    <s v="Restul lumii"/>
    <s v="Restul lumii"/>
    <x v="10"/>
    <x v="1"/>
    <x v="11"/>
    <x v="11"/>
    <n v="3306.3113699999999"/>
    <n v="-3306.3113699999999"/>
    <n v="202951"/>
    <n v="1.6291180481988263"/>
    <n v="-1.6291180481988263"/>
  </r>
  <r>
    <x v="6"/>
    <x v="5"/>
    <s v="Restul lumii"/>
    <s v="Restul lumii"/>
    <x v="10"/>
    <x v="1"/>
    <x v="12"/>
    <x v="9"/>
    <n v="510.61566199999999"/>
    <n v="-510.61566199999999"/>
    <n v="202951"/>
    <n v="0.25159553882464242"/>
    <n v="-0.25159553882464242"/>
  </r>
  <r>
    <x v="6"/>
    <x v="5"/>
    <s v="Restul lumii"/>
    <s v="Restul lumii"/>
    <x v="10"/>
    <x v="1"/>
    <x v="13"/>
    <x v="10"/>
    <n v="2795.6957079999997"/>
    <n v="-2795.6957079999997"/>
    <n v="202951"/>
    <n v="1.3775225093741839"/>
    <n v="-1.3775225093741839"/>
  </r>
  <r>
    <x v="6"/>
    <x v="5"/>
    <s v="Restul lumii"/>
    <s v="Restul lumii"/>
    <x v="10"/>
    <x v="1"/>
    <x v="14"/>
    <x v="12"/>
    <n v="4659.6047003999984"/>
    <n v="-4659.6047003999984"/>
    <n v="202951"/>
    <n v="2.2959259626215185"/>
    <n v="-2.2959259626215185"/>
  </r>
  <r>
    <x v="6"/>
    <x v="5"/>
    <s v="Restul lumii"/>
    <s v="Restul lumii"/>
    <x v="10"/>
    <x v="1"/>
    <x v="15"/>
    <x v="13"/>
    <n v="223.85380891"/>
    <n v="-223.85380891"/>
    <n v="202951"/>
    <n v="0.11029943627279491"/>
    <n v="-0.11029943627279491"/>
  </r>
  <r>
    <x v="6"/>
    <x v="5"/>
    <s v="Restul lumii"/>
    <s v="Restul lumii"/>
    <x v="10"/>
    <x v="1"/>
    <x v="16"/>
    <x v="14"/>
    <n v="223.85380891"/>
    <n v="-223.85380891"/>
    <n v="202951"/>
    <n v="0.11029943627279491"/>
    <n v="-0.11029943627279491"/>
  </r>
  <r>
    <x v="6"/>
    <x v="5"/>
    <s v="Restul lumii"/>
    <s v="Restul lumii"/>
    <x v="10"/>
    <x v="1"/>
    <x v="17"/>
    <x v="15"/>
    <n v="0"/>
    <n v="0"/>
    <n v="202951"/>
    <n v="0"/>
    <n v="0"/>
  </r>
  <r>
    <x v="6"/>
    <x v="5"/>
    <s v="Restul lumii"/>
    <s v="Restul lumii"/>
    <x v="10"/>
    <x v="1"/>
    <x v="18"/>
    <x v="16"/>
    <n v="0"/>
    <n v="0"/>
    <n v="202951"/>
    <n v="0"/>
    <n v="0"/>
  </r>
  <r>
    <x v="6"/>
    <x v="5"/>
    <s v="Restul lumii"/>
    <s v="Restul lumii"/>
    <x v="10"/>
    <x v="1"/>
    <x v="19"/>
    <x v="17"/>
    <n v="0"/>
    <n v="0"/>
    <n v="202951"/>
    <n v="0"/>
    <n v="0"/>
  </r>
  <r>
    <x v="6"/>
    <x v="5"/>
    <s v="Restul lumii"/>
    <s v="Restul lumii"/>
    <x v="10"/>
    <x v="1"/>
    <x v="20"/>
    <x v="22"/>
    <n v="31135.697381539998"/>
    <n v="-31135.697381539998"/>
    <n v="202951"/>
    <n v="15.341485078437653"/>
    <n v="-15.341485078437653"/>
  </r>
  <r>
    <x v="6"/>
    <x v="5"/>
    <s v="Restul lumii"/>
    <s v="Restul lumii"/>
    <x v="10"/>
    <x v="1"/>
    <x v="21"/>
    <x v="19"/>
    <n v="11688.461478019997"/>
    <n v="-11688.461478019997"/>
    <n v="202951"/>
    <n v="5.7592529615621491"/>
    <n v="-5.7592529615621491"/>
  </r>
  <r>
    <x v="6"/>
    <x v="5"/>
    <s v="Restul lumii"/>
    <s v="Restul lumii"/>
    <x v="10"/>
    <x v="1"/>
    <x v="22"/>
    <x v="23"/>
    <n v="19447.235903520002"/>
    <n v="-19447.235903520002"/>
    <n v="202951"/>
    <n v="9.5822321168755025"/>
    <n v="-9.5822321168755025"/>
  </r>
  <r>
    <x v="6"/>
    <x v="5"/>
    <s v="Restul lumii"/>
    <s v="Restul lumii"/>
    <x v="10"/>
    <x v="2"/>
    <x v="24"/>
    <x v="24"/>
    <n v="73983.317243266545"/>
    <n v="73983.317243266545"/>
    <n v="202951"/>
    <n v="36.453783052690817"/>
    <n v="36.453783052690817"/>
  </r>
  <r>
    <x v="6"/>
    <x v="0"/>
    <s v="Economia națională"/>
    <s v="Economia națională"/>
    <x v="0"/>
    <x v="1"/>
    <x v="23"/>
    <x v="25"/>
    <n v="192933.63602687654"/>
    <n v="-192933.63602687654"/>
    <n v="202951"/>
    <n v="95.064146531367939"/>
    <n v="-95.064146531367939"/>
  </r>
  <r>
    <x v="6"/>
    <x v="1"/>
    <s v="Societăți comerciale nefinanciare"/>
    <s v="Societăți comerciale nefinanciare"/>
    <x v="1"/>
    <x v="1"/>
    <x v="25"/>
    <x v="25"/>
    <n v="118709.73684910375"/>
    <n v="-118709.73684910375"/>
    <n v="202951"/>
    <n v="58.491821596889771"/>
    <n v="-58.491821596889771"/>
  </r>
  <r>
    <x v="6"/>
    <x v="2"/>
    <s v="Societăți financiare"/>
    <s v="Societăți financiare"/>
    <x v="2"/>
    <x v="1"/>
    <x v="25"/>
    <x v="25"/>
    <n v="39691.68420476991"/>
    <n v="-39691.68420476991"/>
    <n v="202951"/>
    <n v="19.557274516888267"/>
    <n v="-19.557274516888267"/>
  </r>
  <r>
    <x v="6"/>
    <x v="2"/>
    <s v="Instituții financiare monetare"/>
    <s v="Banca Centrală"/>
    <x v="4"/>
    <x v="1"/>
    <x v="25"/>
    <x v="25"/>
    <n v="4782.2852129600005"/>
    <n v="-4782.2852129600005"/>
    <n v="202951"/>
    <n v="2.3563743036299405"/>
    <n v="-2.3563743036299405"/>
  </r>
  <r>
    <x v="6"/>
    <x v="2"/>
    <s v="Instituții financiare monetare"/>
    <s v="Alte instituții financiare monetare"/>
    <x v="5"/>
    <x v="1"/>
    <x v="25"/>
    <x v="25"/>
    <n v="27198.98793379149"/>
    <n v="-27198.98793379149"/>
    <n v="202951"/>
    <n v="13.401751128987534"/>
    <n v="-13.401751128987534"/>
  </r>
  <r>
    <x v="6"/>
    <x v="2"/>
    <s v="Instituții financiare monetare"/>
    <s v="Alte instituții financiare monetare"/>
    <x v="6"/>
    <x v="1"/>
    <x v="25"/>
    <x v="25"/>
    <n v="7152.82800620941"/>
    <n v="-7152.82800620941"/>
    <n v="202951"/>
    <n v="3.5244113141642122"/>
    <n v="-3.5244113141642122"/>
  </r>
  <r>
    <x v="6"/>
    <x v="2"/>
    <s v="Instituții financiare monetare"/>
    <s v="Alte instituții financiare monetare"/>
    <x v="7"/>
    <x v="1"/>
    <x v="25"/>
    <x v="25"/>
    <n v="557.58305180900459"/>
    <n v="-557.58305180900459"/>
    <n v="202951"/>
    <n v="0.27473777010657968"/>
    <n v="-0.27473777010657968"/>
  </r>
  <r>
    <x v="6"/>
    <x v="3"/>
    <s v="Administrația publică"/>
    <s v="Administrația publică"/>
    <x v="8"/>
    <x v="1"/>
    <x v="25"/>
    <x v="25"/>
    <n v="33649.120595999993"/>
    <n v="-33649.120595999993"/>
    <n v="202951"/>
    <n v="16.579923526368432"/>
    <n v="-16.579923526368432"/>
  </r>
  <r>
    <x v="6"/>
    <x v="4"/>
    <s v="Gospodăriile populației"/>
    <s v="Gospodăriile populației"/>
    <x v="11"/>
    <x v="1"/>
    <x v="25"/>
    <x v="25"/>
    <n v="883.09437700288049"/>
    <n v="-883.09437700288049"/>
    <n v="202951"/>
    <n v="0.43512689122146747"/>
    <n v="-0.43512689122146747"/>
  </r>
  <r>
    <x v="6"/>
    <x v="6"/>
    <s v="Calcule"/>
    <s v="Calcule"/>
    <x v="12"/>
    <x v="3"/>
    <x v="25"/>
    <x v="26"/>
    <n v="202951.29"/>
    <n v="202951.29"/>
    <n v="202951"/>
    <n v="100.00014289163394"/>
    <n v="100.00014289163394"/>
  </r>
  <r>
    <x v="6"/>
    <x v="0"/>
    <s v="Economia națională"/>
    <s v="Economia națională"/>
    <x v="0"/>
    <x v="1"/>
    <x v="25"/>
    <x v="27"/>
    <n v="588668.63320516702"/>
    <n v="-588668.63320516702"/>
    <n v="202951"/>
    <n v="290.0545615469581"/>
    <n v="-290.0545615469581"/>
  </r>
  <r>
    <x v="6"/>
    <x v="0"/>
    <s v="Economia națională"/>
    <s v="Economia națională"/>
    <x v="0"/>
    <x v="0"/>
    <x v="25"/>
    <x v="28"/>
    <n v="514757.6696675506"/>
    <n v="514757.6696675506"/>
    <n v="202951"/>
    <n v="253.63642931917093"/>
    <n v="253.63642931917093"/>
  </r>
  <r>
    <x v="6"/>
    <x v="0"/>
    <s v="Economia națională"/>
    <s v="Economia națională"/>
    <x v="0"/>
    <x v="1"/>
    <x v="25"/>
    <x v="29"/>
    <n v="199068.64488836122"/>
    <n v="-199068.64488836122"/>
    <n v="202951"/>
    <n v="98.087048050199911"/>
    <n v="-98.087048050199911"/>
  </r>
  <r>
    <x v="6"/>
    <x v="0"/>
    <s v="Economia națională"/>
    <s v="Economia națională"/>
    <x v="0"/>
    <x v="1"/>
    <x v="25"/>
    <x v="30"/>
    <n v="389599.9883168058"/>
    <n v="-389599.9883168058"/>
    <n v="202951"/>
    <n v="191.96751349675822"/>
    <n v="-191.96751349675822"/>
  </r>
  <r>
    <x v="6"/>
    <x v="0"/>
    <s v="Economia națională"/>
    <s v="Economia națională"/>
    <x v="0"/>
    <x v="3"/>
    <x v="25"/>
    <x v="31"/>
    <n v="0.95064010692849765"/>
    <n v="0.95064010692849765"/>
    <n v="202951"/>
    <n v="4.6840868334154434E-4"/>
    <n v="4.6840868334154434E-4"/>
  </r>
  <r>
    <x v="6"/>
    <x v="0"/>
    <s v="Economia națională"/>
    <s v="Economia națională"/>
    <x v="0"/>
    <x v="3"/>
    <x v="25"/>
    <x v="32"/>
    <n v="1.9196723919163352"/>
    <n v="1.9196723919163352"/>
    <n v="202951"/>
    <n v="9.4587974038873182E-4"/>
    <n v="9.4587974038873182E-4"/>
  </r>
  <r>
    <x v="6"/>
    <x v="0"/>
    <s v="Economia națională"/>
    <s v="Economia națională"/>
    <x v="0"/>
    <x v="3"/>
    <x v="25"/>
    <x v="33"/>
    <n v="0.32774573867881612"/>
    <n v="0.32774573867881612"/>
    <n v="202951"/>
    <n v="1.6149008316234764E-4"/>
    <n v="1.6149008316234764E-4"/>
  </r>
  <r>
    <x v="6"/>
    <x v="0"/>
    <s v="Economia națională"/>
    <s v="Economia națională"/>
    <x v="0"/>
    <x v="3"/>
    <x v="25"/>
    <x v="34"/>
    <n v="1.143583996689842"/>
    <n v="1.143583996689842"/>
    <n v="202951"/>
    <n v="5.6347788219316092E-4"/>
    <n v="5.6347788219316092E-4"/>
  </r>
  <r>
    <x v="6"/>
    <x v="0"/>
    <s v="Economia națională"/>
    <s v="Economia națională"/>
    <x v="0"/>
    <x v="3"/>
    <x v="25"/>
    <x v="35"/>
    <n v="1.9571137812049486"/>
    <n v="1.9571137812049486"/>
    <n v="202951"/>
    <n v="9.6432822760417474E-4"/>
    <n v="9.6432822760417474E-4"/>
  </r>
  <r>
    <x v="6"/>
    <x v="1"/>
    <s v="Societăți comerciale nefinanciare"/>
    <s v="Societăți comerciale nefinanciare"/>
    <x v="1"/>
    <x v="1"/>
    <x v="25"/>
    <x v="27"/>
    <n v="273259.35670403461"/>
    <n v="-273259.35670403461"/>
    <n v="202951"/>
    <n v="134.64302058331057"/>
    <n v="-134.64302058331057"/>
  </r>
  <r>
    <x v="6"/>
    <x v="1"/>
    <s v="Societăți comerciale nefinanciare"/>
    <s v="Societăți comerciale nefinanciare"/>
    <x v="1"/>
    <x v="0"/>
    <x v="25"/>
    <x v="28"/>
    <n v="74315.610499831397"/>
    <n v="74315.610499831397"/>
    <n v="202951"/>
    <n v="36.617513833305274"/>
    <n v="36.617513833305274"/>
  </r>
  <r>
    <x v="6"/>
    <x v="1"/>
    <s v="Societăți comerciale nefinanciare"/>
    <s v="Societăți comerciale nefinanciare"/>
    <x v="1"/>
    <x v="1"/>
    <x v="25"/>
    <x v="29"/>
    <n v="146033.32272811196"/>
    <n v="-146033.32272811196"/>
    <n v="202951"/>
    <n v="71.95496584304189"/>
    <n v="-71.95496584304189"/>
  </r>
  <r>
    <x v="6"/>
    <x v="1"/>
    <s v="Societăți comerciale nefinanciare"/>
    <s v="Societăți comerciale nefinanciare"/>
    <x v="1"/>
    <x v="1"/>
    <x v="25"/>
    <x v="30"/>
    <n v="127226.03397592265"/>
    <n v="-127226.03397592265"/>
    <n v="202951"/>
    <n v="62.688054740268662"/>
    <n v="-62.688054740268662"/>
  </r>
  <r>
    <x v="6"/>
    <x v="1"/>
    <s v="Societăți comerciale nefinanciare"/>
    <s v="Societăți comerciale nefinanciare"/>
    <x v="1"/>
    <x v="3"/>
    <x v="25"/>
    <x v="31"/>
    <n v="0.5849173801708959"/>
    <n v="0.5849173801708959"/>
    <n v="202951"/>
    <n v="2.8820620749387581E-4"/>
    <n v="2.8820620749387581E-4"/>
  </r>
  <r>
    <x v="6"/>
    <x v="1"/>
    <s v="Societăți comerciale nefinanciare"/>
    <s v="Societăți comerciale nefinanciare"/>
    <x v="1"/>
    <x v="3"/>
    <x v="25"/>
    <x v="32"/>
    <n v="0.62687965164410953"/>
    <n v="0.62687965164410953"/>
    <n v="202951"/>
    <n v="3.0888226795832964E-4"/>
    <n v="3.0888226795832964E-4"/>
  </r>
  <r>
    <x v="6"/>
    <x v="1"/>
    <s v="Societăți comerciale nefinanciare"/>
    <s v="Societăți comerciale nefinanciare"/>
    <x v="1"/>
    <x v="3"/>
    <x v="25"/>
    <x v="33"/>
    <n v="0.4344214898290838"/>
    <n v="0.4344214898290838"/>
    <n v="202951"/>
    <n v="2.1405240172705912E-4"/>
    <n v="2.1405240172705912E-4"/>
  </r>
  <r>
    <x v="6"/>
    <x v="1"/>
    <s v="Societăți comerciale nefinanciare"/>
    <s v="Societăți comerciale nefinanciare"/>
    <x v="1"/>
    <x v="3"/>
    <x v="25"/>
    <x v="34"/>
    <n v="3.6770115305001037"/>
    <n v="3.6770115305001037"/>
    <n v="202951"/>
    <n v="1.8117730538406332E-3"/>
    <n v="1.8117730538406332E-3"/>
  </r>
  <r>
    <x v="6"/>
    <x v="1"/>
    <s v="Societăți comerciale nefinanciare"/>
    <s v="Societăți comerciale nefinanciare"/>
    <x v="1"/>
    <x v="3"/>
    <x v="25"/>
    <x v="35"/>
    <n v="0.87121234797070846"/>
    <n v="0.87121234797070846"/>
    <n v="202951"/>
    <n v="4.2927226176304057E-4"/>
    <n v="4.2927226176304057E-4"/>
  </r>
  <r>
    <x v="6"/>
    <x v="2"/>
    <s v="Instituții financiare monetare"/>
    <s v="Banca Centrală"/>
    <x v="4"/>
    <x v="1"/>
    <x v="25"/>
    <x v="27"/>
    <n v="70436.392982530015"/>
    <n v="-70436.392982530015"/>
    <n v="202951"/>
    <n v="34.706107869648342"/>
    <n v="-34.706107869648342"/>
  </r>
  <r>
    <x v="6"/>
    <x v="2"/>
    <s v="Instituții financiare monetare"/>
    <s v="Banca Centrală"/>
    <x v="4"/>
    <x v="0"/>
    <x v="25"/>
    <x v="28"/>
    <n v="70328.003639460003"/>
    <n v="70328.003639460003"/>
    <n v="202951"/>
    <n v="34.652701213327362"/>
    <n v="34.652701213327362"/>
  </r>
  <r>
    <x v="6"/>
    <x v="2"/>
    <s v="Instituții financiare monetare"/>
    <s v="Banca Centrală"/>
    <x v="4"/>
    <x v="1"/>
    <x v="25"/>
    <x v="29"/>
    <n v="4679.5395895199981"/>
    <n v="-4679.5395895199981"/>
    <n v="202951"/>
    <n v="2.3057484759966682"/>
    <n v="-2.3057484759966682"/>
  </r>
  <r>
    <x v="6"/>
    <x v="2"/>
    <s v="Instituții financiare monetare"/>
    <s v="Banca Centrală"/>
    <x v="4"/>
    <x v="1"/>
    <x v="25"/>
    <x v="30"/>
    <n v="65756.853393010009"/>
    <n v="-65756.853393010009"/>
    <n v="202951"/>
    <n v="32.400359393651676"/>
    <n v="-32.400359393651676"/>
  </r>
  <r>
    <x v="6"/>
    <x v="2"/>
    <s v="Instituții financiare monetare"/>
    <s v="Banca Centrală"/>
    <x v="4"/>
    <x v="3"/>
    <x v="25"/>
    <x v="31"/>
    <n v="2.3563709365730073E-2"/>
    <n v="2.3563709365730073E-2"/>
    <n v="202951"/>
    <n v="1.1610541148223006E-5"/>
    <n v="1.1610541148223006E-5"/>
  </r>
  <r>
    <x v="6"/>
    <x v="2"/>
    <s v="Instituții financiare monetare"/>
    <s v="Banca Centrală"/>
    <x v="4"/>
    <x v="3"/>
    <x v="25"/>
    <x v="32"/>
    <n v="0.32400313096314887"/>
    <n v="0.32400313096314887"/>
    <n v="202951"/>
    <n v="1.5964598891513168E-4"/>
    <n v="1.5964598891513168E-4"/>
  </r>
  <r>
    <x v="6"/>
    <x v="2"/>
    <s v="Instituții financiare monetare"/>
    <s v="Banca Centrală"/>
    <x v="4"/>
    <x v="3"/>
    <x v="25"/>
    <x v="33"/>
    <n v="6.7895089604405587E-2"/>
    <n v="6.7895089604405587E-2"/>
    <n v="202951"/>
    <n v="3.3453932035025987E-5"/>
    <n v="3.3453932035025987E-5"/>
  </r>
  <r>
    <x v="6"/>
    <x v="2"/>
    <s v="Instituții financiare monetare"/>
    <s v="Banca Centrală"/>
    <x v="4"/>
    <x v="3"/>
    <x v="25"/>
    <x v="34"/>
    <n v="1.0015411974954624"/>
    <n v="1.0015411974954624"/>
    <n v="202951"/>
    <n v="4.934891661018977E-4"/>
    <n v="4.934891661018977E-4"/>
  </r>
  <r>
    <x v="6"/>
    <x v="2"/>
    <s v="Instituții financiare monetare"/>
    <s v="Banca Centrală"/>
    <x v="4"/>
    <x v="3"/>
    <x v="25"/>
    <x v="35"/>
    <n v="14.051992110564662"/>
    <n v="14.051992110564662"/>
    <n v="202951"/>
    <n v="6.923834871749664E-3"/>
    <n v="6.923834871749664E-3"/>
  </r>
  <r>
    <x v="6"/>
    <x v="2"/>
    <s v="Instituții financiare monetare"/>
    <s v="Alte instituții financiare monetare"/>
    <x v="5"/>
    <x v="1"/>
    <x v="25"/>
    <x v="27"/>
    <n v="133900.36681806939"/>
    <n v="-133900.36681806939"/>
    <n v="202951"/>
    <n v="65.976697241240203"/>
    <n v="-65.976697241240203"/>
  </r>
  <r>
    <x v="6"/>
    <x v="2"/>
    <s v="Instituții financiare monetare"/>
    <s v="Alte instituții financiare monetare"/>
    <x v="5"/>
    <x v="0"/>
    <x v="25"/>
    <x v="28"/>
    <n v="116407.70920801777"/>
    <n v="116407.70920801777"/>
    <n v="202951"/>
    <n v="57.357544041673982"/>
    <n v="57.357544041673982"/>
  </r>
  <r>
    <x v="6"/>
    <x v="2"/>
    <s v="Instituții financiare monetare"/>
    <s v="Alte instituții financiare monetare"/>
    <x v="5"/>
    <x v="1"/>
    <x v="25"/>
    <x v="29"/>
    <n v="42550.0807520694"/>
    <n v="-42550.0807520694"/>
    <n v="202951"/>
    <n v="20.965691596527929"/>
    <n v="-20.965691596527929"/>
  </r>
  <r>
    <x v="6"/>
    <x v="2"/>
    <s v="Instituții financiare monetare"/>
    <s v="Alte instituții financiare monetare"/>
    <x v="5"/>
    <x v="1"/>
    <x v="25"/>
    <x v="30"/>
    <n v="91350.286066000001"/>
    <n v="-91350.286066000001"/>
    <n v="202951"/>
    <n v="45.01100564471227"/>
    <n v="-45.01100564471227"/>
  </r>
  <r>
    <x v="6"/>
    <x v="2"/>
    <s v="Instituții financiare monetare"/>
    <s v="Alte instituții financiare monetare"/>
    <x v="5"/>
    <x v="3"/>
    <x v="25"/>
    <x v="31"/>
    <n v="0.13401731979033732"/>
    <n v="0.13401731979033732"/>
    <n v="202951"/>
    <n v="6.6034323452625183E-5"/>
    <n v="6.6034323452625183E-5"/>
  </r>
  <r>
    <x v="6"/>
    <x v="2"/>
    <s v="Instituții financiare monetare"/>
    <s v="Alte instituții financiare monetare"/>
    <x v="5"/>
    <x v="3"/>
    <x v="25"/>
    <x v="32"/>
    <n v="0.45010941327842752"/>
    <n v="0.45010941327842752"/>
    <n v="202951"/>
    <n v="2.2178230867471828E-4"/>
    <n v="2.2178230867471828E-4"/>
  </r>
  <r>
    <x v="6"/>
    <x v="2"/>
    <s v="Instituții financiare monetare"/>
    <s v="Alte instituții financiare monetare"/>
    <x v="5"/>
    <x v="3"/>
    <x v="25"/>
    <x v="33"/>
    <n v="0.20312855431342314"/>
    <n v="0.20312855431342314"/>
    <n v="202951"/>
    <n v="1.0008748629640807E-4"/>
    <n v="1.0008748629640807E-4"/>
  </r>
  <r>
    <x v="6"/>
    <x v="2"/>
    <s v="Instituții financiare monetare"/>
    <s v="Alte instituții financiare monetare"/>
    <x v="5"/>
    <x v="3"/>
    <x v="25"/>
    <x v="34"/>
    <n v="1.1502706111911598"/>
    <n v="1.1502706111911598"/>
    <n v="202951"/>
    <n v="5.6677257623325816E-4"/>
    <n v="5.6677257623325816E-4"/>
  </r>
  <r>
    <x v="6"/>
    <x v="2"/>
    <s v="Instituții financiare monetare"/>
    <s v="Alte instituții financiare monetare"/>
    <x v="5"/>
    <x v="3"/>
    <x v="25"/>
    <x v="35"/>
    <n v="2.1468886651068746"/>
    <n v="2.1468886651068746"/>
    <n v="202951"/>
    <n v="1.0578359629205445E-3"/>
    <n v="1.0578359629205445E-3"/>
  </r>
  <r>
    <x v="6"/>
    <x v="2"/>
    <s v="Alți intermediari financiari"/>
    <s v="Alți intermediari financiari"/>
    <x v="6"/>
    <x v="1"/>
    <x v="25"/>
    <x v="27"/>
    <n v="11659.652899179999"/>
    <n v="-11659.652899179999"/>
    <n v="202951"/>
    <n v="5.7450581170725936"/>
    <n v="-5.7450581170725936"/>
  </r>
  <r>
    <x v="6"/>
    <x v="2"/>
    <s v="Alți intermediari financiari"/>
    <s v="Alți intermediari financiari"/>
    <x v="6"/>
    <x v="0"/>
    <x v="25"/>
    <x v="28"/>
    <n v="11357.527554570001"/>
    <n v="11357.527554570001"/>
    <n v="202951"/>
    <n v="5.5961919648437313"/>
    <n v="5.5961919648437313"/>
  </r>
  <r>
    <x v="6"/>
    <x v="2"/>
    <s v="Alți intermediari financiari"/>
    <s v="Alți intermediari financiari"/>
    <x v="6"/>
    <x v="1"/>
    <x v="25"/>
    <x v="29"/>
    <n v="4919.4464389999994"/>
    <n v="-4919.4464389999994"/>
    <n v="202951"/>
    <n v="2.4239577232928142"/>
    <n v="-2.4239577232928142"/>
  </r>
  <r>
    <x v="6"/>
    <x v="2"/>
    <s v="Alți intermediari financiari"/>
    <s v="Alți intermediari financiari"/>
    <x v="6"/>
    <x v="1"/>
    <x v="25"/>
    <x v="30"/>
    <n v="6740.2064601799993"/>
    <n v="-6740.2064601799993"/>
    <n v="202951"/>
    <n v="3.3211003937797794"/>
    <n v="-3.3211003937797794"/>
  </r>
  <r>
    <x v="6"/>
    <x v="2"/>
    <s v="Alți intermediari financiari"/>
    <s v="Alți intermediari financiari"/>
    <x v="6"/>
    <x v="3"/>
    <x v="25"/>
    <x v="31"/>
    <n v="3.5244062780824946E-2"/>
    <n v="3.5244062780824946E-2"/>
    <n v="202951"/>
    <n v="1.7365799025786986E-5"/>
    <n v="1.7365799025786986E-5"/>
  </r>
  <r>
    <x v="6"/>
    <x v="2"/>
    <s v="Alți intermediari financiari"/>
    <s v="Alți intermediari financiari"/>
    <x v="6"/>
    <x v="3"/>
    <x v="25"/>
    <x v="32"/>
    <n v="3.3210956482119428E-2"/>
    <n v="3.3210956482119428E-2"/>
    <n v="202951"/>
    <n v="1.6364027022345012E-5"/>
    <n v="1.6364027022345012E-5"/>
  </r>
  <r>
    <x v="6"/>
    <x v="2"/>
    <s v="Alți intermediari financiari"/>
    <s v="Alți intermediari financiari"/>
    <x v="6"/>
    <x v="3"/>
    <x v="25"/>
    <x v="33"/>
    <n v="0.61346834833414765"/>
    <n v="0.61346834833414765"/>
    <n v="202951"/>
    <n v="3.0227411953335912E-4"/>
    <n v="3.0227411953335912E-4"/>
  </r>
  <r>
    <x v="6"/>
    <x v="2"/>
    <s v="Alți intermediari financiari"/>
    <s v="Alți intermediari financiari"/>
    <x v="6"/>
    <x v="3"/>
    <x v="25"/>
    <x v="34"/>
    <n v="1.0266013305412083"/>
    <n v="1.0266013305412083"/>
    <n v="202951"/>
    <n v="5.05837039749106E-4"/>
    <n v="5.05837039749106E-4"/>
  </r>
  <r>
    <x v="6"/>
    <x v="2"/>
    <s v="Alți intermediari financiari"/>
    <s v="Alți intermediari financiari"/>
    <x v="6"/>
    <x v="3"/>
    <x v="25"/>
    <x v="35"/>
    <n v="1.370114817542381"/>
    <n v="1.370114817542381"/>
    <n v="202951"/>
    <n v="6.7509636195060927E-4"/>
    <n v="6.7509636195060927E-4"/>
  </r>
  <r>
    <x v="6"/>
    <x v="2"/>
    <s v="Societăți de asigurare"/>
    <s v="Societăți de asigurare"/>
    <x v="7"/>
    <x v="1"/>
    <x v="25"/>
    <x v="27"/>
    <n v="2752.7883470290762"/>
    <n v="-2752.7883470290762"/>
    <n v="202951"/>
    <n v="1.3563807751768044"/>
    <n v="-1.3563807751768044"/>
  </r>
  <r>
    <x v="6"/>
    <x v="2"/>
    <s v="Societăți de asigurare"/>
    <s v="Societăți de asigurare"/>
    <x v="7"/>
    <x v="0"/>
    <x v="25"/>
    <x v="28"/>
    <n v="2612.2300167500002"/>
    <n v="2612.2300167500002"/>
    <n v="202951"/>
    <n v="1.2871235011160331"/>
    <n v="1.2871235011160331"/>
  </r>
  <r>
    <x v="6"/>
    <x v="2"/>
    <s v="Societăți de asigurare"/>
    <s v="Societăți de asigurare"/>
    <x v="7"/>
    <x v="1"/>
    <x v="25"/>
    <x v="29"/>
    <n v="886.25537965985359"/>
    <n v="-886.25537965985359"/>
    <n v="202951"/>
    <n v="0.43668441134059632"/>
    <n v="-0.43668441134059632"/>
  </r>
  <r>
    <x v="6"/>
    <x v="2"/>
    <s v="Societăți de asigurare"/>
    <s v="Societăți de asigurare"/>
    <x v="7"/>
    <x v="1"/>
    <x v="25"/>
    <x v="30"/>
    <n v="1866.5329673692227"/>
    <n v="-1866.5329673692227"/>
    <n v="202951"/>
    <n v="0.91969636383620812"/>
    <n v="-0.91969636383620812"/>
  </r>
  <r>
    <x v="6"/>
    <x v="2"/>
    <s v="Societăți de asigurare"/>
    <s v="Societăți de asigurare"/>
    <x v="7"/>
    <x v="3"/>
    <x v="25"/>
    <x v="31"/>
    <n v="2.747373775298519E-3"/>
    <n v="2.747373775298519E-3"/>
    <n v="202951"/>
    <n v="1.3537128544813867E-6"/>
    <n v="1.3537128544813867E-6"/>
  </r>
  <r>
    <x v="6"/>
    <x v="2"/>
    <s v="Societăți de asigurare"/>
    <s v="Societăți de asigurare"/>
    <x v="7"/>
    <x v="3"/>
    <x v="25"/>
    <x v="32"/>
    <n v="9.1969504966892424E-3"/>
    <n v="9.1969504966892424E-3"/>
    <n v="202951"/>
    <n v="4.5316113232697762E-6"/>
    <n v="4.5316113232697762E-6"/>
  </r>
  <r>
    <x v="6"/>
    <x v="2"/>
    <s v="Societăți de asigurare"/>
    <s v="Societăți de asigurare"/>
    <x v="7"/>
    <x v="3"/>
    <x v="25"/>
    <x v="33"/>
    <n v="0.20255209682603148"/>
    <n v="0.20255209682603148"/>
    <n v="202951"/>
    <n v="9.9803448529956238E-5"/>
    <n v="9.9803448529956238E-5"/>
  </r>
  <r>
    <x v="6"/>
    <x v="2"/>
    <s v="Societăți de asigurare"/>
    <s v="Societăți de asigurare"/>
    <x v="7"/>
    <x v="3"/>
    <x v="25"/>
    <x v="34"/>
    <n v="1.0538077923375031"/>
    <n v="1.0538077923375031"/>
    <n v="202951"/>
    <n v="5.1924247347266239E-4"/>
    <n v="5.1924247347266239E-4"/>
  </r>
  <r>
    <x v="6"/>
    <x v="2"/>
    <s v="Societăți de asigurare"/>
    <s v="Societăți de asigurare"/>
    <x v="7"/>
    <x v="3"/>
    <x v="25"/>
    <x v="35"/>
    <n v="2.1060892945841427"/>
    <n v="2.1060892945841427"/>
    <n v="202951"/>
    <n v="1.0377328983765257E-3"/>
    <n v="1.0377328983765257E-3"/>
  </r>
  <r>
    <x v="6"/>
    <x v="3"/>
    <s v="Administrația publică"/>
    <s v="Administrația publică"/>
    <x v="8"/>
    <x v="1"/>
    <x v="25"/>
    <x v="27"/>
    <n v="68771.94506803999"/>
    <n v="-68771.94506803999"/>
    <n v="202951"/>
    <n v="33.885984827884556"/>
    <n v="-33.885984827884556"/>
  </r>
  <r>
    <x v="6"/>
    <x v="3"/>
    <s v="Administrația publică"/>
    <s v="Administrația publică"/>
    <x v="8"/>
    <x v="0"/>
    <x v="25"/>
    <x v="28"/>
    <n v="62319.058687869991"/>
    <n v="62319.058687869991"/>
    <n v="202951"/>
    <n v="30.706455591679759"/>
    <n v="30.706455591679759"/>
  </r>
  <r>
    <x v="6"/>
    <x v="3"/>
    <s v="Administrația publică"/>
    <s v="Administrația publică"/>
    <x v="8"/>
    <x v="1"/>
    <x v="25"/>
    <x v="30"/>
    <n v="68771.94506803999"/>
    <n v="-68771.94506803999"/>
    <n v="202951"/>
    <n v="33.885984827884556"/>
    <n v="-33.885984827884556"/>
  </r>
  <r>
    <x v="6"/>
    <x v="3"/>
    <s v="Administrația publică"/>
    <s v="Administrația publică"/>
    <x v="8"/>
    <x v="3"/>
    <x v="25"/>
    <x v="31"/>
    <n v="0.16579899835078649"/>
    <n v="0.16579899835078649"/>
    <n v="202951"/>
    <n v="8.1694102690199356E-5"/>
    <n v="8.1694102690199356E-5"/>
  </r>
  <r>
    <x v="6"/>
    <x v="3"/>
    <s v="Administrația publică"/>
    <s v="Administrația publică"/>
    <x v="8"/>
    <x v="3"/>
    <x v="25"/>
    <x v="32"/>
    <n v="0.33885936407716349"/>
    <n v="0.33885936407716349"/>
    <n v="202951"/>
    <n v="1.66966097273314E-4"/>
    <n v="1.66966097273314E-4"/>
  </r>
  <r>
    <x v="6"/>
    <x v="3"/>
    <s v="Administrația publică"/>
    <s v="Administrația publică"/>
    <x v="8"/>
    <x v="3"/>
    <x v="25"/>
    <x v="33"/>
    <n v="0.48928557368428371"/>
    <n v="0.48928557368428371"/>
    <n v="202951"/>
    <n v="2.4108556926759843E-4"/>
    <n v="2.4108556926759843E-4"/>
  </r>
  <r>
    <x v="6"/>
    <x v="3"/>
    <s v="Administrația publică"/>
    <s v="Administrația publică"/>
    <x v="8"/>
    <x v="3"/>
    <x v="25"/>
    <x v="34"/>
    <n v="1.1035459539350523"/>
    <n v="1.1035459539350523"/>
    <n v="202951"/>
    <n v="5.4374994650681807E-4"/>
    <n v="5.4374994650681807E-4"/>
  </r>
  <r>
    <x v="6"/>
    <x v="4"/>
    <s v="Gospodăriile populației"/>
    <s v="Gospodăriile populației"/>
    <x v="11"/>
    <x v="1"/>
    <x v="25"/>
    <x v="27"/>
    <n v="27888.130386284036"/>
    <n v="-27888.130386284036"/>
    <n v="202951"/>
    <n v="13.741312132625133"/>
    <n v="-13.741312132625133"/>
  </r>
  <r>
    <x v="6"/>
    <x v="4"/>
    <s v="Gospodăriile populației"/>
    <s v="Gospodăriile populației"/>
    <x v="11"/>
    <x v="0"/>
    <x v="25"/>
    <x v="28"/>
    <n v="177417.5300610514"/>
    <n v="177417.5300610514"/>
    <n v="202951"/>
    <n v="87.418899173224759"/>
    <n v="87.418899173224759"/>
  </r>
  <r>
    <x v="6"/>
    <x v="4"/>
    <s v="Gospodăriile populației"/>
    <s v="Gospodăriile populației"/>
    <x v="11"/>
    <x v="1"/>
    <x v="25"/>
    <x v="30"/>
    <n v="27888.130386284036"/>
    <n v="-27888.130386284036"/>
    <n v="202951"/>
    <n v="13.741312132625133"/>
    <n v="-13.741312132625133"/>
  </r>
  <r>
    <x v="6"/>
    <x v="4"/>
    <s v="Gospodăriile populației"/>
    <s v="Gospodăriile populației"/>
    <x v="11"/>
    <x v="3"/>
    <x v="25"/>
    <x v="31"/>
    <n v="4.3512626946243136E-3"/>
    <n v="4.3512626946243136E-3"/>
    <n v="202951"/>
    <n v="2.1439966763525749E-6"/>
    <n v="2.1439966763525749E-6"/>
  </r>
  <r>
    <x v="6"/>
    <x v="4"/>
    <s v="Gospodăriile populației"/>
    <s v="Gospodăriile populației"/>
    <x v="11"/>
    <x v="3"/>
    <x v="25"/>
    <x v="32"/>
    <n v="0.13741292497467758"/>
    <n v="0.13741292497467758"/>
    <n v="202951"/>
    <n v="6.7707439221623733E-5"/>
    <n v="6.7707439221623733E-5"/>
  </r>
  <r>
    <x v="6"/>
    <x v="4"/>
    <s v="Gospodăriile populației"/>
    <s v="Gospodăriile populației"/>
    <x v="11"/>
    <x v="3"/>
    <x v="25"/>
    <x v="33"/>
    <n v="3.1665599836595885E-2"/>
    <n v="3.1665599836595885E-2"/>
    <n v="202951"/>
    <n v="1.5602583794411404E-5"/>
    <n v="1.5602583794411404E-5"/>
  </r>
  <r>
    <x v="6"/>
    <x v="4"/>
    <s v="Gospodăriile populației"/>
    <s v="Gospodăriile populației"/>
    <x v="11"/>
    <x v="3"/>
    <x v="25"/>
    <x v="34"/>
    <n v="0.15718926070432507"/>
    <n v="0.15718926070432507"/>
    <n v="202951"/>
    <n v="7.7451828620861719E-5"/>
    <n v="7.7451828620861719E-5"/>
  </r>
  <r>
    <x v="6"/>
    <x v="2"/>
    <s v="Societăți financiare"/>
    <s v="Societăți financiare"/>
    <x v="2"/>
    <x v="1"/>
    <x v="25"/>
    <x v="27"/>
    <n v="218749.20104680848"/>
    <n v="-218749.20104680848"/>
    <n v="202951"/>
    <n v="107.78424400313793"/>
    <n v="-107.78424400313793"/>
  </r>
  <r>
    <x v="6"/>
    <x v="2"/>
    <s v="Societăți financiare"/>
    <s v="Societăți financiare"/>
    <x v="2"/>
    <x v="0"/>
    <x v="25"/>
    <x v="28"/>
    <n v="200705.47041879781"/>
    <n v="200705.47041879781"/>
    <n v="202951"/>
    <n v="98.893560720961133"/>
    <n v="98.893560720961133"/>
  </r>
  <r>
    <x v="6"/>
    <x v="2"/>
    <s v="Societăți financiare"/>
    <s v="Societăți financiare"/>
    <x v="2"/>
    <x v="1"/>
    <x v="25"/>
    <x v="29"/>
    <n v="53035.322160249249"/>
    <n v="-53035.322160249249"/>
    <n v="202951"/>
    <n v="26.132082207158007"/>
    <n v="-26.132082207158007"/>
  </r>
  <r>
    <x v="6"/>
    <x v="2"/>
    <s v="Societăți financiare"/>
    <s v="Societăți financiare"/>
    <x v="2"/>
    <x v="1"/>
    <x v="25"/>
    <x v="30"/>
    <n v="165713.87888655922"/>
    <n v="-165713.87888655922"/>
    <n v="202951"/>
    <n v="81.652161795979922"/>
    <n v="-81.652161795979922"/>
  </r>
  <r>
    <x v="6"/>
    <x v="2"/>
    <s v="Societăți financiare"/>
    <s v="Societăți financiare"/>
    <x v="2"/>
    <x v="3"/>
    <x v="25"/>
    <x v="31"/>
    <n v="0.19557246571219089"/>
    <n v="0.19557246571219089"/>
    <n v="202951"/>
    <n v="9.636437648111656E-5"/>
    <n v="9.636437648111656E-5"/>
  </r>
  <r>
    <x v="6"/>
    <x v="2"/>
    <s v="Societăți financiare"/>
    <s v="Societăți financiare"/>
    <x v="2"/>
    <x v="3"/>
    <x v="25"/>
    <x v="32"/>
    <n v="0.81652045122038497"/>
    <n v="0.81652045122038497"/>
    <n v="202951"/>
    <n v="4.0232393593546466E-4"/>
    <n v="4.0232393593546466E-4"/>
  </r>
  <r>
    <x v="6"/>
    <x v="2"/>
    <s v="Societăți financiare"/>
    <s v="Societăți financiare"/>
    <x v="2"/>
    <x v="3"/>
    <x v="25"/>
    <x v="33"/>
    <n v="0.18144836193608127"/>
    <n v="0.18144836193608127"/>
    <n v="202951"/>
    <n v="8.9405010044829188E-5"/>
    <n v="8.9405010044829188E-5"/>
  </r>
  <r>
    <x v="6"/>
    <x v="2"/>
    <s v="Societăți financiare"/>
    <s v="Societăți financiare"/>
    <x v="2"/>
    <x v="3"/>
    <x v="25"/>
    <x v="34"/>
    <n v="1.0899015387590587"/>
    <n v="1.0899015387590587"/>
    <n v="202951"/>
    <n v="5.3702693692519803E-4"/>
    <n v="5.3702693692519803E-4"/>
  </r>
  <r>
    <x v="6"/>
    <x v="2"/>
    <s v="Societăți financiare"/>
    <s v="Societăți financiare"/>
    <x v="2"/>
    <x v="3"/>
    <x v="25"/>
    <x v="35"/>
    <n v="3.1245945557914268"/>
    <n v="3.1245945557914268"/>
    <n v="202951"/>
    <n v="1.5395807637269227E-3"/>
    <n v="1.5395807637269227E-3"/>
  </r>
  <r>
    <x v="7"/>
    <x v="0"/>
    <s v="Economia națională"/>
    <s v="Economia națională"/>
    <x v="0"/>
    <x v="0"/>
    <x v="0"/>
    <x v="0"/>
    <n v="524882.81133943528"/>
    <n v="524882.81133943528"/>
    <n v="197848"/>
    <n v="265.29599052779673"/>
    <n v="265.29599052779673"/>
  </r>
  <r>
    <x v="7"/>
    <x v="0"/>
    <s v="Economia națională"/>
    <s v="Economia națională"/>
    <x v="0"/>
    <x v="0"/>
    <x v="1"/>
    <x v="1"/>
    <n v="241.12112368000001"/>
    <n v="241.12112368000001"/>
    <n v="197848"/>
    <n v="0.1218719035218956"/>
    <n v="0.1218719035218956"/>
  </r>
  <r>
    <x v="7"/>
    <x v="0"/>
    <s v="Economia națională"/>
    <s v="Economia națională"/>
    <x v="0"/>
    <x v="0"/>
    <x v="2"/>
    <x v="2"/>
    <n v="74.805989280000006"/>
    <n v="74.805989280000006"/>
    <n v="197848"/>
    <n v="3.7809828393514218E-2"/>
    <n v="3.7809828393514218E-2"/>
  </r>
  <r>
    <x v="7"/>
    <x v="0"/>
    <s v="Economia națională"/>
    <s v="Economia națională"/>
    <x v="0"/>
    <x v="0"/>
    <x v="3"/>
    <x v="3"/>
    <n v="166.31513440000001"/>
    <n v="166.31513440000001"/>
    <n v="197848"/>
    <n v="8.4062075128381389E-2"/>
    <n v="8.4062075128381389E-2"/>
  </r>
  <r>
    <x v="7"/>
    <x v="0"/>
    <s v="Economia națională"/>
    <s v="Economia națională"/>
    <x v="0"/>
    <x v="0"/>
    <x v="4"/>
    <x v="4"/>
    <n v="180803.39879634001"/>
    <n v="180803.39879634001"/>
    <n v="197848"/>
    <n v="91.385002019904178"/>
    <n v="91.385002019904178"/>
  </r>
  <r>
    <x v="7"/>
    <x v="0"/>
    <s v="Economia națională"/>
    <s v="Economia națională"/>
    <x v="0"/>
    <x v="0"/>
    <x v="5"/>
    <x v="5"/>
    <n v="37738.619012354371"/>
    <n v="37738.619012354371"/>
    <n v="197848"/>
    <n v="19.0745516822785"/>
    <n v="19.0745516822785"/>
  </r>
  <r>
    <x v="7"/>
    <x v="0"/>
    <s v="Economia națională"/>
    <s v="Economia națională"/>
    <x v="0"/>
    <x v="0"/>
    <x v="6"/>
    <x v="6"/>
    <n v="89578.922694835637"/>
    <n v="89578.922694835637"/>
    <n v="197848"/>
    <n v="45.2766379719965"/>
    <n v="45.2766379719965"/>
  </r>
  <r>
    <x v="7"/>
    <x v="0"/>
    <s v="Economia națională"/>
    <s v="Economia națională"/>
    <x v="0"/>
    <x v="0"/>
    <x v="7"/>
    <x v="7"/>
    <n v="53485.857089149991"/>
    <n v="53485.857089149991"/>
    <n v="197848"/>
    <n v="27.033812365629167"/>
    <n v="27.033812365629167"/>
  </r>
  <r>
    <x v="7"/>
    <x v="0"/>
    <s v="Economia națională"/>
    <s v="Economia națională"/>
    <x v="0"/>
    <x v="0"/>
    <x v="8"/>
    <x v="8"/>
    <n v="64853.293396929992"/>
    <n v="64853.293396929992"/>
    <n v="197848"/>
    <n v="32.779352531706152"/>
    <n v="32.779352531706152"/>
  </r>
  <r>
    <x v="7"/>
    <x v="0"/>
    <s v="Economia națională"/>
    <s v="Economia națională"/>
    <x v="0"/>
    <x v="0"/>
    <x v="9"/>
    <x v="9"/>
    <n v="19541.737095256256"/>
    <n v="19541.737095256256"/>
    <n v="197848"/>
    <n v="9.877146645534074"/>
    <n v="9.877146645534074"/>
  </r>
  <r>
    <x v="7"/>
    <x v="0"/>
    <s v="Economia națională"/>
    <s v="Economia națională"/>
    <x v="0"/>
    <x v="0"/>
    <x v="10"/>
    <x v="10"/>
    <n v="45311.556301673736"/>
    <n v="45311.556301673736"/>
    <n v="197848"/>
    <n v="22.90220588617208"/>
    <n v="22.90220588617208"/>
  </r>
  <r>
    <x v="7"/>
    <x v="0"/>
    <s v="Economia națională"/>
    <s v="Economia națională"/>
    <x v="0"/>
    <x v="0"/>
    <x v="11"/>
    <x v="11"/>
    <n v="78524.042827070007"/>
    <n v="78524.042827070007"/>
    <n v="197848"/>
    <n v="39.689075869895078"/>
    <n v="39.689075869895078"/>
  </r>
  <r>
    <x v="7"/>
    <x v="0"/>
    <s v="Economia națională"/>
    <s v="Economia națională"/>
    <x v="0"/>
    <x v="0"/>
    <x v="12"/>
    <x v="9"/>
    <n v="16352.6423338979"/>
    <n v="16352.6423338979"/>
    <n v="197848"/>
    <n v="8.2652553141289768"/>
    <n v="8.2652553141289768"/>
  </r>
  <r>
    <x v="7"/>
    <x v="0"/>
    <s v="Economia națională"/>
    <s v="Economia națională"/>
    <x v="0"/>
    <x v="0"/>
    <x v="13"/>
    <x v="10"/>
    <n v="62171.400493172107"/>
    <n v="62171.400493172107"/>
    <n v="197848"/>
    <n v="31.423820555766095"/>
    <n v="31.423820555766095"/>
  </r>
  <r>
    <x v="7"/>
    <x v="0"/>
    <s v="Economia națională"/>
    <s v="Economia națională"/>
    <x v="0"/>
    <x v="0"/>
    <x v="14"/>
    <x v="12"/>
    <n v="142654.31615112489"/>
    <n v="142654.31615112489"/>
    <n v="197848"/>
    <n v="72.102986207151403"/>
    <n v="72.102986207151403"/>
  </r>
  <r>
    <x v="7"/>
    <x v="0"/>
    <s v="Economia națională"/>
    <s v="Economia națională"/>
    <x v="0"/>
    <x v="0"/>
    <x v="15"/>
    <x v="13"/>
    <n v="1844.2542368705244"/>
    <n v="1844.2542368705244"/>
    <n v="197848"/>
    <n v="0.93215712914486093"/>
    <n v="0.93215712914486093"/>
  </r>
  <r>
    <x v="7"/>
    <x v="0"/>
    <s v="Economia națională"/>
    <s v="Economia națională"/>
    <x v="0"/>
    <x v="0"/>
    <x v="16"/>
    <x v="14"/>
    <n v="231.81643920000002"/>
    <n v="231.81643920000002"/>
    <n v="197848"/>
    <n v="0.11716895758359955"/>
    <n v="0.11716895758359955"/>
  </r>
  <r>
    <x v="7"/>
    <x v="0"/>
    <s v="Economia națională"/>
    <s v="Economia națională"/>
    <x v="0"/>
    <x v="0"/>
    <x v="17"/>
    <x v="15"/>
    <n v="465.77223277999997"/>
    <n v="465.77223277999997"/>
    <n v="197848"/>
    <n v="0.2354192272754842"/>
    <n v="0.2354192272754842"/>
  </r>
  <r>
    <x v="7"/>
    <x v="0"/>
    <s v="Economia națională"/>
    <s v="Economia națională"/>
    <x v="0"/>
    <x v="0"/>
    <x v="18"/>
    <x v="16"/>
    <n v="1146.6655648905246"/>
    <n v="1146.6655648905246"/>
    <n v="197848"/>
    <n v="0.57956894428577732"/>
    <n v="0.57956894428577732"/>
  </r>
  <r>
    <x v="7"/>
    <x v="0"/>
    <s v="Economia națională"/>
    <s v="Economia națională"/>
    <x v="0"/>
    <x v="0"/>
    <x v="19"/>
    <x v="17"/>
    <n v="0"/>
    <n v="0"/>
    <n v="197848"/>
    <n v="0"/>
    <n v="0"/>
  </r>
  <r>
    <x v="7"/>
    <x v="0"/>
    <s v="Economia națională"/>
    <s v="Economia națională"/>
    <x v="0"/>
    <x v="0"/>
    <x v="20"/>
    <x v="18"/>
    <n v="55962.384807419861"/>
    <n v="55962.384807419861"/>
    <n v="197848"/>
    <n v="28.285544866473185"/>
    <n v="28.285544866473185"/>
  </r>
  <r>
    <x v="7"/>
    <x v="0"/>
    <s v="Economia națională"/>
    <s v="Economia națională"/>
    <x v="0"/>
    <x v="0"/>
    <x v="21"/>
    <x v="19"/>
    <n v="12254.89081793"/>
    <n v="12254.89081793"/>
    <n v="197848"/>
    <n v="6.1940938588866201"/>
    <n v="6.1940938588866201"/>
  </r>
  <r>
    <x v="7"/>
    <x v="0"/>
    <s v="Economia națională"/>
    <s v="Economia națională"/>
    <x v="0"/>
    <x v="0"/>
    <x v="22"/>
    <x v="20"/>
    <n v="43707.493989489863"/>
    <n v="43707.493989489863"/>
    <n v="197848"/>
    <n v="22.091451007586564"/>
    <n v="22.091451007586564"/>
  </r>
  <r>
    <x v="7"/>
    <x v="0"/>
    <s v="Economia națională"/>
    <s v="Economia națională"/>
    <x v="0"/>
    <x v="1"/>
    <x v="23"/>
    <x v="21"/>
    <n v="603198.5298361911"/>
    <n v="-603198.5298361911"/>
    <n v="197848"/>
    <n v="304.87977125681891"/>
    <n v="-304.87977125681891"/>
  </r>
  <r>
    <x v="7"/>
    <x v="0"/>
    <s v="Economia națională"/>
    <s v="Economia națională"/>
    <x v="0"/>
    <x v="1"/>
    <x v="1"/>
    <x v="1"/>
    <n v="2809.0137899999995"/>
    <n v="-2809.0137899999995"/>
    <n v="197848"/>
    <n v="1.4197837683474179"/>
    <n v="-1.4197837683474179"/>
  </r>
  <r>
    <x v="7"/>
    <x v="0"/>
    <s v="Economia națională"/>
    <s v="Economia națională"/>
    <x v="0"/>
    <x v="1"/>
    <x v="2"/>
    <x v="2"/>
    <n v="0"/>
    <n v="0"/>
    <n v="197848"/>
    <n v="0"/>
    <n v="0"/>
  </r>
  <r>
    <x v="7"/>
    <x v="0"/>
    <s v="Economia națională"/>
    <s v="Economia națională"/>
    <x v="0"/>
    <x v="1"/>
    <x v="3"/>
    <x v="3"/>
    <n v="2809.0137899999995"/>
    <n v="-2809.0137899999995"/>
    <n v="197848"/>
    <n v="1.4197837683474179"/>
    <n v="-1.4197837683474179"/>
  </r>
  <r>
    <x v="7"/>
    <x v="0"/>
    <s v="Economia națională"/>
    <s v="Economia națională"/>
    <x v="0"/>
    <x v="1"/>
    <x v="4"/>
    <x v="4"/>
    <n v="137631.59810150001"/>
    <n v="-137631.59810150001"/>
    <n v="197848"/>
    <n v="69.564311037513647"/>
    <n v="-69.564311037513647"/>
  </r>
  <r>
    <x v="7"/>
    <x v="0"/>
    <s v="Economia națională"/>
    <s v="Economia națională"/>
    <x v="0"/>
    <x v="1"/>
    <x v="5"/>
    <x v="5"/>
    <n v="29164.627678710007"/>
    <n v="-29164.627678710007"/>
    <n v="197848"/>
    <n v="14.740926205324293"/>
    <n v="-14.740926205324293"/>
  </r>
  <r>
    <x v="7"/>
    <x v="0"/>
    <s v="Economia națională"/>
    <s v="Economia națională"/>
    <x v="0"/>
    <x v="1"/>
    <x v="6"/>
    <x v="6"/>
    <n v="71102.045805089991"/>
    <n v="-71102.045805089991"/>
    <n v="197848"/>
    <n v="35.93771269110124"/>
    <n v="-35.93771269110124"/>
  </r>
  <r>
    <x v="7"/>
    <x v="0"/>
    <s v="Economia națională"/>
    <s v="Economia națională"/>
    <x v="0"/>
    <x v="1"/>
    <x v="7"/>
    <x v="7"/>
    <n v="37364.924617700002"/>
    <n v="-37364.924617700002"/>
    <n v="197848"/>
    <n v="18.885672141088108"/>
    <n v="-18.885672141088108"/>
  </r>
  <r>
    <x v="7"/>
    <x v="0"/>
    <s v="Economia națională"/>
    <s v="Economia națională"/>
    <x v="0"/>
    <x v="1"/>
    <x v="8"/>
    <x v="8"/>
    <n v="44679.44952581999"/>
    <n v="-44679.44952581999"/>
    <n v="197848"/>
    <n v="22.582714773876912"/>
    <n v="-22.582714773876912"/>
  </r>
  <r>
    <x v="7"/>
    <x v="0"/>
    <s v="Economia națională"/>
    <s v="Economia națională"/>
    <x v="0"/>
    <x v="1"/>
    <x v="9"/>
    <x v="9"/>
    <n v="19546.484915256256"/>
    <n v="-19546.484915256256"/>
    <n v="197848"/>
    <n v="9.8795463766407821"/>
    <n v="-9.8795463766407821"/>
  </r>
  <r>
    <x v="7"/>
    <x v="0"/>
    <s v="Economia națională"/>
    <s v="Economia națională"/>
    <x v="0"/>
    <x v="1"/>
    <x v="10"/>
    <x v="10"/>
    <n v="25132.964610563737"/>
    <n v="-25132.964610563737"/>
    <n v="197848"/>
    <n v="12.703168397236128"/>
    <n v="-12.703168397236128"/>
  </r>
  <r>
    <x v="7"/>
    <x v="0"/>
    <s v="Economia națională"/>
    <s v="Economia națională"/>
    <x v="0"/>
    <x v="1"/>
    <x v="11"/>
    <x v="11"/>
    <n v="157925.37061451"/>
    <n v="-157925.37061451"/>
    <n v="197848"/>
    <n v="79.821565350425587"/>
    <n v="-79.821565350425587"/>
  </r>
  <r>
    <x v="7"/>
    <x v="0"/>
    <s v="Economia națională"/>
    <s v="Economia națională"/>
    <x v="0"/>
    <x v="1"/>
    <x v="12"/>
    <x v="9"/>
    <n v="16868.670537897899"/>
    <n v="-16868.670537897899"/>
    <n v="197848"/>
    <n v="8.5260758450415981"/>
    <n v="-8.5260758450415981"/>
  </r>
  <r>
    <x v="7"/>
    <x v="0"/>
    <s v="Economia națională"/>
    <s v="Economia națională"/>
    <x v="0"/>
    <x v="1"/>
    <x v="13"/>
    <x v="10"/>
    <n v="141056.70007661209"/>
    <n v="-141056.70007661209"/>
    <n v="197848"/>
    <n v="71.295489505383983"/>
    <n v="-71.295489505383983"/>
  </r>
  <r>
    <x v="7"/>
    <x v="0"/>
    <s v="Economia națională"/>
    <s v="Economia națională"/>
    <x v="0"/>
    <x v="1"/>
    <x v="14"/>
    <x v="12"/>
    <n v="200866.54935166132"/>
    <n v="-200866.54935166132"/>
    <n v="197848"/>
    <n v="101.52569111219792"/>
    <n v="-101.52569111219792"/>
  </r>
  <r>
    <x v="7"/>
    <x v="0"/>
    <s v="Economia națională"/>
    <s v="Economia națională"/>
    <x v="0"/>
    <x v="1"/>
    <x v="15"/>
    <x v="13"/>
    <n v="1680.3145828998897"/>
    <n v="-1680.3145828998897"/>
    <n v="197848"/>
    <n v="0.84929571332532527"/>
    <n v="-0.84929571332532527"/>
  </r>
  <r>
    <x v="7"/>
    <x v="0"/>
    <s v="Economia națională"/>
    <s v="Economia națională"/>
    <x v="0"/>
    <x v="1"/>
    <x v="16"/>
    <x v="14"/>
    <n v="0"/>
    <n v="0"/>
    <n v="197848"/>
    <n v="0"/>
    <n v="0"/>
  </r>
  <r>
    <x v="7"/>
    <x v="0"/>
    <s v="Economia națională"/>
    <s v="Economia națională"/>
    <x v="0"/>
    <x v="1"/>
    <x v="17"/>
    <x v="15"/>
    <n v="465.77223277999997"/>
    <n v="-465.77223277999997"/>
    <n v="197848"/>
    <n v="0.2354192272754842"/>
    <n v="-0.2354192272754842"/>
  </r>
  <r>
    <x v="7"/>
    <x v="0"/>
    <s v="Economia națională"/>
    <s v="Economia națională"/>
    <x v="0"/>
    <x v="1"/>
    <x v="18"/>
    <x v="16"/>
    <n v="1214.5423501198898"/>
    <n v="-1214.5423501198898"/>
    <n v="197848"/>
    <n v="0.61387648604984113"/>
    <n v="-0.61387648604984113"/>
  </r>
  <r>
    <x v="7"/>
    <x v="0"/>
    <s v="Economia națională"/>
    <s v="Economia națională"/>
    <x v="0"/>
    <x v="1"/>
    <x v="19"/>
    <x v="17"/>
    <n v="0"/>
    <n v="0"/>
    <n v="197848"/>
    <n v="0"/>
    <n v="0"/>
  </r>
  <r>
    <x v="7"/>
    <x v="0"/>
    <s v="Economia națională"/>
    <s v="Economia națională"/>
    <x v="0"/>
    <x v="1"/>
    <x v="20"/>
    <x v="22"/>
    <n v="57606.233869799871"/>
    <n v="-57606.233869799871"/>
    <n v="197848"/>
    <n v="29.116409501132118"/>
    <n v="-29.116409501132118"/>
  </r>
  <r>
    <x v="7"/>
    <x v="0"/>
    <s v="Economia națională"/>
    <s v="Economia națională"/>
    <x v="0"/>
    <x v="1"/>
    <x v="21"/>
    <x v="19"/>
    <n v="31986.957189369998"/>
    <n v="-31986.957189369998"/>
    <n v="197848"/>
    <n v="16.167440251794304"/>
    <n v="-16.167440251794304"/>
  </r>
  <r>
    <x v="7"/>
    <x v="0"/>
    <s v="Economia națională"/>
    <s v="Economia națională"/>
    <x v="0"/>
    <x v="1"/>
    <x v="22"/>
    <x v="23"/>
    <n v="25619.276680429874"/>
    <n v="-25619.276680429874"/>
    <n v="197848"/>
    <n v="12.948969249337811"/>
    <n v="-12.948969249337811"/>
  </r>
  <r>
    <x v="7"/>
    <x v="0"/>
    <s v="Economia națională"/>
    <s v="Economia națională"/>
    <x v="0"/>
    <x v="2"/>
    <x v="24"/>
    <x v="24"/>
    <n v="-78315.718496755813"/>
    <n v="-78315.718496755813"/>
    <n v="197848"/>
    <n v="-39.58378072902218"/>
    <n v="-39.58378072902218"/>
  </r>
  <r>
    <x v="7"/>
    <x v="1"/>
    <s v="Societăți comerciale nefinanciare"/>
    <s v="Societăți comerciale nefinanciare"/>
    <x v="1"/>
    <x v="0"/>
    <x v="0"/>
    <x v="0"/>
    <n v="76178.079474067708"/>
    <n v="76178.079474067708"/>
    <n v="197848"/>
    <n v="38.503335628395391"/>
    <n v="38.503335628395391"/>
  </r>
  <r>
    <x v="7"/>
    <x v="1"/>
    <s v="Societăți comerciale nefinanciare"/>
    <s v="Societăți comerciale nefinanciare"/>
    <x v="1"/>
    <x v="0"/>
    <x v="1"/>
    <x v="1"/>
    <n v="0"/>
    <n v="0"/>
    <n v="197848"/>
    <n v="0"/>
    <n v="0"/>
  </r>
  <r>
    <x v="7"/>
    <x v="1"/>
    <s v="Societăți comerciale nefinanciare"/>
    <s v="Societăți comerciale nefinanciare"/>
    <x v="1"/>
    <x v="0"/>
    <x v="2"/>
    <x v="2"/>
    <n v="0"/>
    <n v="0"/>
    <n v="197848"/>
    <n v="0"/>
    <n v="0"/>
  </r>
  <r>
    <x v="7"/>
    <x v="1"/>
    <s v="Societăți comerciale nefinanciare"/>
    <s v="Societăți comerciale nefinanciare"/>
    <x v="1"/>
    <x v="0"/>
    <x v="3"/>
    <x v="3"/>
    <n v="0"/>
    <n v="0"/>
    <n v="197848"/>
    <n v="0"/>
    <n v="0"/>
  </r>
  <r>
    <x v="7"/>
    <x v="1"/>
    <s v="Societăți comerciale nefinanciare"/>
    <s v="Societăți comerciale nefinanciare"/>
    <x v="1"/>
    <x v="0"/>
    <x v="4"/>
    <x v="4"/>
    <n v="31000.574751749999"/>
    <n v="31000.574751749999"/>
    <n v="197848"/>
    <n v="15.668884573890058"/>
    <n v="15.668884573890058"/>
  </r>
  <r>
    <x v="7"/>
    <x v="1"/>
    <s v="Societăți comerciale nefinanciare"/>
    <s v="Societăți comerciale nefinanciare"/>
    <x v="1"/>
    <x v="0"/>
    <x v="5"/>
    <x v="5"/>
    <n v="7565.2318577543665"/>
    <n v="7565.2318577543665"/>
    <n v="197848"/>
    <n v="3.8237595819792802"/>
    <n v="3.8237595819792802"/>
  </r>
  <r>
    <x v="7"/>
    <x v="1"/>
    <s v="Societăți comerciale nefinanciare"/>
    <s v="Societăți comerciale nefinanciare"/>
    <x v="1"/>
    <x v="0"/>
    <x v="6"/>
    <x v="6"/>
    <n v="19763.114668995633"/>
    <n v="19763.114668995633"/>
    <n v="197848"/>
    <n v="9.9890393984248682"/>
    <n v="9.9890393984248682"/>
  </r>
  <r>
    <x v="7"/>
    <x v="1"/>
    <s v="Societăți comerciale nefinanciare"/>
    <s v="Societăți comerciale nefinanciare"/>
    <x v="1"/>
    <x v="0"/>
    <x v="7"/>
    <x v="7"/>
    <n v="3672.2282249999998"/>
    <n v="3672.2282249999998"/>
    <n v="197848"/>
    <n v="1.8560855934859084"/>
    <n v="1.8560855934859084"/>
  </r>
  <r>
    <x v="7"/>
    <x v="1"/>
    <s v="Societăți comerciale nefinanciare"/>
    <s v="Societăți comerciale nefinanciare"/>
    <x v="1"/>
    <x v="0"/>
    <x v="8"/>
    <x v="8"/>
    <n v="1526.1340969199955"/>
    <n v="1526.1340969199955"/>
    <n v="197848"/>
    <n v="0.77136695691641843"/>
    <n v="0.77136695691641843"/>
  </r>
  <r>
    <x v="7"/>
    <x v="1"/>
    <s v="Societăți comerciale nefinanciare"/>
    <s v="Societăți comerciale nefinanciare"/>
    <x v="1"/>
    <x v="0"/>
    <x v="9"/>
    <x v="9"/>
    <n v="1526.1340969199955"/>
    <n v="1526.1340969199955"/>
    <n v="197848"/>
    <n v="0.77136695691641843"/>
    <n v="0.77136695691641843"/>
  </r>
  <r>
    <x v="7"/>
    <x v="1"/>
    <s v="Societăți comerciale nefinanciare"/>
    <s v="Societăți comerciale nefinanciare"/>
    <x v="1"/>
    <x v="0"/>
    <x v="10"/>
    <x v="10"/>
    <n v="0"/>
    <n v="0"/>
    <n v="197848"/>
    <n v="0"/>
    <n v="0"/>
  </r>
  <r>
    <x v="7"/>
    <x v="1"/>
    <s v="Societăți comerciale nefinanciare"/>
    <s v="Societăți comerciale nefinanciare"/>
    <x v="1"/>
    <x v="0"/>
    <x v="11"/>
    <x v="11"/>
    <n v="3424.5222109999995"/>
    <n v="3424.5222109999995"/>
    <n v="197848"/>
    <n v="1.7308854327564591"/>
    <n v="1.7308854327564591"/>
  </r>
  <r>
    <x v="7"/>
    <x v="1"/>
    <s v="Societăți comerciale nefinanciare"/>
    <s v="Societăți comerciale nefinanciare"/>
    <x v="1"/>
    <x v="0"/>
    <x v="12"/>
    <x v="9"/>
    <n v="310.92873645636354"/>
    <n v="310.92873645636354"/>
    <n v="197848"/>
    <n v="0.15715535990071344"/>
    <n v="0.15715535990071344"/>
  </r>
  <r>
    <x v="7"/>
    <x v="1"/>
    <s v="Societăți comerciale nefinanciare"/>
    <s v="Societăți comerciale nefinanciare"/>
    <x v="1"/>
    <x v="0"/>
    <x v="13"/>
    <x v="10"/>
    <n v="3113.5934745436361"/>
    <n v="3113.5934745436361"/>
    <n v="197848"/>
    <n v="1.573730072855746"/>
    <n v="1.573730072855746"/>
  </r>
  <r>
    <x v="7"/>
    <x v="1"/>
    <s v="Societăți comerciale nefinanciare"/>
    <s v="Societăți comerciale nefinanciare"/>
    <x v="1"/>
    <x v="0"/>
    <x v="14"/>
    <x v="12"/>
    <n v="16402.368114524375"/>
    <n v="16402.368114524375"/>
    <n v="197848"/>
    <n v="8.2903886390180226"/>
    <n v="8.2903886390180226"/>
  </r>
  <r>
    <x v="7"/>
    <x v="1"/>
    <s v="Societăți comerciale nefinanciare"/>
    <s v="Societăți comerciale nefinanciare"/>
    <x v="1"/>
    <x v="0"/>
    <x v="15"/>
    <x v="13"/>
    <n v="464.99265884913694"/>
    <n v="464.99265884913694"/>
    <n v="197848"/>
    <n v="0.23502520058283982"/>
    <n v="0.23502520058283982"/>
  </r>
  <r>
    <x v="7"/>
    <x v="1"/>
    <s v="Societăți comerciale nefinanciare"/>
    <s v="Societăți comerciale nefinanciare"/>
    <x v="1"/>
    <x v="0"/>
    <x v="16"/>
    <x v="14"/>
    <n v="0"/>
    <n v="0"/>
    <n v="197848"/>
    <n v="0"/>
    <n v="0"/>
  </r>
  <r>
    <x v="7"/>
    <x v="1"/>
    <s v="Societăți comerciale nefinanciare"/>
    <s v="Societăți comerciale nefinanciare"/>
    <x v="1"/>
    <x v="0"/>
    <x v="17"/>
    <x v="15"/>
    <n v="0"/>
    <n v="0"/>
    <n v="197848"/>
    <n v="0"/>
    <n v="0"/>
  </r>
  <r>
    <x v="7"/>
    <x v="1"/>
    <s v="Societăți comerciale nefinanciare"/>
    <s v="Societăți comerciale nefinanciare"/>
    <x v="1"/>
    <x v="0"/>
    <x v="18"/>
    <x v="16"/>
    <n v="464.99265884913694"/>
    <n v="464.99265884913694"/>
    <n v="197848"/>
    <n v="0.23502520058283982"/>
    <n v="0.23502520058283982"/>
  </r>
  <r>
    <x v="7"/>
    <x v="1"/>
    <s v="Societăți comerciale nefinanciare"/>
    <s v="Societăți comerciale nefinanciare"/>
    <x v="1"/>
    <x v="0"/>
    <x v="19"/>
    <x v="17"/>
    <n v="0"/>
    <n v="0"/>
    <n v="197848"/>
    <n v="0"/>
    <n v="0"/>
  </r>
  <r>
    <x v="7"/>
    <x v="1"/>
    <s v="Societăți comerciale nefinanciare"/>
    <s v="Societăți comerciale nefinanciare"/>
    <x v="1"/>
    <x v="0"/>
    <x v="20"/>
    <x v="18"/>
    <n v="23359.4876410242"/>
    <n v="23359.4876410242"/>
    <n v="197848"/>
    <n v="11.806784825231592"/>
    <n v="11.806784825231592"/>
  </r>
  <r>
    <x v="7"/>
    <x v="1"/>
    <s v="Societăți comerciale nefinanciare"/>
    <s v="Societăți comerciale nefinanciare"/>
    <x v="1"/>
    <x v="0"/>
    <x v="21"/>
    <x v="19"/>
    <n v="11655.826121372316"/>
    <n v="11655.826121372316"/>
    <n v="197848"/>
    <n v="5.8913034861976445"/>
    <n v="5.8913034861976445"/>
  </r>
  <r>
    <x v="7"/>
    <x v="1"/>
    <s v="Societăți comerciale nefinanciare"/>
    <s v="Societăți comerciale nefinanciare"/>
    <x v="1"/>
    <x v="0"/>
    <x v="22"/>
    <x v="20"/>
    <n v="11703.661519651883"/>
    <n v="11703.661519651883"/>
    <n v="197848"/>
    <n v="5.9154813390339474"/>
    <n v="5.9154813390339474"/>
  </r>
  <r>
    <x v="7"/>
    <x v="1"/>
    <s v="Societăți comerciale nefinanciare"/>
    <s v="Societăți comerciale nefinanciare"/>
    <x v="1"/>
    <x v="1"/>
    <x v="23"/>
    <x v="21"/>
    <n v="276689.019713432"/>
    <n v="-276689.019713432"/>
    <n v="197848"/>
    <n v="139.8492881977235"/>
    <n v="-139.8492881977235"/>
  </r>
  <r>
    <x v="7"/>
    <x v="1"/>
    <s v="Societăți comerciale nefinanciare"/>
    <s v="Societăți comerciale nefinanciare"/>
    <x v="1"/>
    <x v="1"/>
    <x v="1"/>
    <x v="1"/>
    <n v="0"/>
    <n v="0"/>
    <n v="197848"/>
    <n v="0"/>
    <n v="0"/>
  </r>
  <r>
    <x v="7"/>
    <x v="1"/>
    <s v="Societăți comerciale nefinanciare"/>
    <s v="Societăți comerciale nefinanciare"/>
    <x v="1"/>
    <x v="1"/>
    <x v="2"/>
    <x v="2"/>
    <n v="0"/>
    <n v="0"/>
    <n v="197848"/>
    <n v="0"/>
    <n v="0"/>
  </r>
  <r>
    <x v="7"/>
    <x v="1"/>
    <s v="Societăți comerciale nefinanciare"/>
    <s v="Societăți comerciale nefinanciare"/>
    <x v="1"/>
    <x v="1"/>
    <x v="3"/>
    <x v="3"/>
    <n v="0"/>
    <n v="0"/>
    <n v="197848"/>
    <n v="0"/>
    <n v="0"/>
  </r>
  <r>
    <x v="7"/>
    <x v="1"/>
    <s v="Societăți comerciale nefinanciare"/>
    <s v="Societăți comerciale nefinanciare"/>
    <x v="1"/>
    <x v="1"/>
    <x v="4"/>
    <x v="4"/>
    <n v="0"/>
    <n v="0"/>
    <n v="197848"/>
    <n v="0"/>
    <n v="0"/>
  </r>
  <r>
    <x v="7"/>
    <x v="1"/>
    <s v="Societăți comerciale nefinanciare"/>
    <s v="Societăți comerciale nefinanciare"/>
    <x v="1"/>
    <x v="1"/>
    <x v="5"/>
    <x v="5"/>
    <n v="0"/>
    <n v="0"/>
    <n v="197848"/>
    <n v="0"/>
    <n v="0"/>
  </r>
  <r>
    <x v="7"/>
    <x v="1"/>
    <s v="Societăți comerciale nefinanciare"/>
    <s v="Societăți comerciale nefinanciare"/>
    <x v="1"/>
    <x v="1"/>
    <x v="6"/>
    <x v="6"/>
    <n v="0"/>
    <n v="0"/>
    <n v="197848"/>
    <n v="0"/>
    <n v="0"/>
  </r>
  <r>
    <x v="7"/>
    <x v="1"/>
    <s v="Societăți comerciale nefinanciare"/>
    <s v="Societăți comerciale nefinanciare"/>
    <x v="1"/>
    <x v="1"/>
    <x v="7"/>
    <x v="7"/>
    <n v="0"/>
    <n v="0"/>
    <n v="197848"/>
    <n v="0"/>
    <n v="0"/>
  </r>
  <r>
    <x v="7"/>
    <x v="1"/>
    <s v="Societăți comerciale nefinanciare"/>
    <s v="Societăți comerciale nefinanciare"/>
    <x v="1"/>
    <x v="1"/>
    <x v="8"/>
    <x v="8"/>
    <n v="9542.4028619999972"/>
    <n v="-9542.4028619999972"/>
    <n v="197848"/>
    <n v="4.8230979651045232"/>
    <n v="-4.8230979651045232"/>
  </r>
  <r>
    <x v="7"/>
    <x v="1"/>
    <s v="Societăți comerciale nefinanciare"/>
    <s v="Societăți comerciale nefinanciare"/>
    <x v="1"/>
    <x v="1"/>
    <x v="9"/>
    <x v="9"/>
    <n v="23.701888"/>
    <n v="-23.701888"/>
    <n v="197848"/>
    <n v="1.1979847155392019E-2"/>
    <n v="-1.1979847155392019E-2"/>
  </r>
  <r>
    <x v="7"/>
    <x v="1"/>
    <s v="Societăți comerciale nefinanciare"/>
    <s v="Societăți comerciale nefinanciare"/>
    <x v="1"/>
    <x v="1"/>
    <x v="10"/>
    <x v="10"/>
    <n v="9518.7009739999976"/>
    <n v="-9518.7009739999976"/>
    <n v="197848"/>
    <n v="4.8111181179491318"/>
    <n v="-4.8111181179491318"/>
  </r>
  <r>
    <x v="7"/>
    <x v="1"/>
    <s v="Societăți comerciale nefinanciare"/>
    <s v="Societăți comerciale nefinanciare"/>
    <x v="1"/>
    <x v="1"/>
    <x v="11"/>
    <x v="11"/>
    <n v="75759.855211133225"/>
    <n v="-75759.855211133225"/>
    <n v="197848"/>
    <n v="38.291948976554337"/>
    <n v="-38.291948976554337"/>
  </r>
  <r>
    <x v="7"/>
    <x v="1"/>
    <s v="Societăți comerciale nefinanciare"/>
    <s v="Societăți comerciale nefinanciare"/>
    <x v="1"/>
    <x v="1"/>
    <x v="12"/>
    <x v="9"/>
    <n v="7403.1226917025569"/>
    <n v="-7403.1226917025569"/>
    <n v="197848"/>
    <n v="3.7418233652614923"/>
    <n v="-3.7418233652614923"/>
  </r>
  <r>
    <x v="7"/>
    <x v="1"/>
    <s v="Societăți comerciale nefinanciare"/>
    <s v="Societăți comerciale nefinanciare"/>
    <x v="1"/>
    <x v="1"/>
    <x v="13"/>
    <x v="10"/>
    <n v="68356.732519430661"/>
    <n v="-68356.732519430661"/>
    <n v="197848"/>
    <n v="34.550125611292842"/>
    <n v="-34.550125611292842"/>
  </r>
  <r>
    <x v="7"/>
    <x v="1"/>
    <s v="Societăți comerciale nefinanciare"/>
    <s v="Societăți comerciale nefinanciare"/>
    <x v="1"/>
    <x v="1"/>
    <x v="14"/>
    <x v="12"/>
    <n v="147192.02992535077"/>
    <n v="-147192.02992535077"/>
    <n v="197848"/>
    <n v="74.396521534385371"/>
    <n v="-74.396521534385371"/>
  </r>
  <r>
    <x v="7"/>
    <x v="1"/>
    <s v="Societăți comerciale nefinanciare"/>
    <s v="Societăți comerciale nefinanciare"/>
    <x v="1"/>
    <x v="1"/>
    <x v="15"/>
    <x v="13"/>
    <n v="0"/>
    <n v="0"/>
    <n v="197848"/>
    <n v="0"/>
    <n v="0"/>
  </r>
  <r>
    <x v="7"/>
    <x v="1"/>
    <s v="Societăți comerciale nefinanciare"/>
    <s v="Societăți comerciale nefinanciare"/>
    <x v="1"/>
    <x v="1"/>
    <x v="16"/>
    <x v="14"/>
    <n v="0"/>
    <n v="0"/>
    <n v="197848"/>
    <n v="0"/>
    <n v="0"/>
  </r>
  <r>
    <x v="7"/>
    <x v="1"/>
    <s v="Societăți comerciale nefinanciare"/>
    <s v="Societăți comerciale nefinanciare"/>
    <x v="1"/>
    <x v="1"/>
    <x v="17"/>
    <x v="15"/>
    <n v="0"/>
    <n v="0"/>
    <n v="197848"/>
    <n v="0"/>
    <n v="0"/>
  </r>
  <r>
    <x v="7"/>
    <x v="1"/>
    <s v="Societăți comerciale nefinanciare"/>
    <s v="Societăți comerciale nefinanciare"/>
    <x v="1"/>
    <x v="1"/>
    <x v="18"/>
    <x v="16"/>
    <n v="0"/>
    <n v="0"/>
    <n v="197848"/>
    <n v="0"/>
    <n v="0"/>
  </r>
  <r>
    <x v="7"/>
    <x v="1"/>
    <s v="Societăți comerciale nefinanciare"/>
    <s v="Societăți comerciale nefinanciare"/>
    <x v="1"/>
    <x v="1"/>
    <x v="19"/>
    <x v="17"/>
    <n v="0"/>
    <n v="0"/>
    <n v="197848"/>
    <n v="0"/>
    <n v="0"/>
  </r>
  <r>
    <x v="7"/>
    <x v="1"/>
    <s v="Societăți comerciale nefinanciare"/>
    <s v="Societăți comerciale nefinanciare"/>
    <x v="1"/>
    <x v="1"/>
    <x v="20"/>
    <x v="22"/>
    <n v="44194.731714948044"/>
    <n v="-44194.731714948044"/>
    <n v="197848"/>
    <n v="22.337719721679292"/>
    <n v="-22.337719721679292"/>
  </r>
  <r>
    <x v="7"/>
    <x v="1"/>
    <s v="Societăți comerciale nefinanciare"/>
    <s v="Societăți comerciale nefinanciare"/>
    <x v="1"/>
    <x v="1"/>
    <x v="21"/>
    <x v="19"/>
    <n v="31405.407087399999"/>
    <n v="-31405.407087399999"/>
    <n v="197848"/>
    <n v="15.873502429845132"/>
    <n v="-15.873502429845132"/>
  </r>
  <r>
    <x v="7"/>
    <x v="1"/>
    <s v="Societăți comerciale nefinanciare"/>
    <s v="Societăți comerciale nefinanciare"/>
    <x v="1"/>
    <x v="1"/>
    <x v="22"/>
    <x v="23"/>
    <n v="12789.324627548045"/>
    <n v="-12789.324627548045"/>
    <n v="197848"/>
    <n v="6.4642172918341583"/>
    <n v="-6.4642172918341583"/>
  </r>
  <r>
    <x v="7"/>
    <x v="1"/>
    <s v="Societăți comerciale nefinanciare"/>
    <s v="Societăți comerciale nefinanciare"/>
    <x v="1"/>
    <x v="2"/>
    <x v="24"/>
    <x v="24"/>
    <n v="-200510.94023936428"/>
    <n v="-200510.94023936428"/>
    <n v="197848"/>
    <n v="-101.34595256932811"/>
    <n v="-101.34595256932811"/>
  </r>
  <r>
    <x v="7"/>
    <x v="2"/>
    <s v="Total"/>
    <s v="Total"/>
    <x v="2"/>
    <x v="0"/>
    <x v="0"/>
    <x v="0"/>
    <n v="207738.17662809466"/>
    <n v="207738.17662809466"/>
    <n v="197848"/>
    <n v="104.99887622219819"/>
    <n v="104.99887622219819"/>
  </r>
  <r>
    <x v="7"/>
    <x v="2"/>
    <s v="Total"/>
    <s v="Total"/>
    <x v="2"/>
    <x v="0"/>
    <x v="1"/>
    <x v="1"/>
    <n v="241.12112368000001"/>
    <n v="241.12112368000001"/>
    <n v="197848"/>
    <n v="0.1218719035218956"/>
    <n v="0.1218719035218956"/>
  </r>
  <r>
    <x v="7"/>
    <x v="2"/>
    <s v="Total"/>
    <s v="Total"/>
    <x v="2"/>
    <x v="0"/>
    <x v="2"/>
    <x v="2"/>
    <n v="74.805989280000006"/>
    <n v="74.805989280000006"/>
    <n v="197848"/>
    <n v="3.7809828393514218E-2"/>
    <n v="3.7809828393514218E-2"/>
  </r>
  <r>
    <x v="7"/>
    <x v="2"/>
    <s v="Total"/>
    <s v="Total"/>
    <x v="2"/>
    <x v="0"/>
    <x v="3"/>
    <x v="3"/>
    <n v="166.31513440000001"/>
    <n v="166.31513440000001"/>
    <n v="197848"/>
    <n v="8.4062075128381389E-2"/>
    <n v="8.4062075128381389E-2"/>
  </r>
  <r>
    <x v="7"/>
    <x v="2"/>
    <s v="Total"/>
    <s v="Total"/>
    <x v="2"/>
    <x v="0"/>
    <x v="4"/>
    <x v="4"/>
    <n v="64675.915653659991"/>
    <n v="64675.915653659991"/>
    <n v="197848"/>
    <n v="32.689698987940233"/>
    <n v="32.689698987940233"/>
  </r>
  <r>
    <x v="7"/>
    <x v="2"/>
    <s v="Total"/>
    <s v="Total"/>
    <x v="2"/>
    <x v="0"/>
    <x v="5"/>
    <x v="5"/>
    <n v="6218.2115389800001"/>
    <n v="6218.2115389800001"/>
    <n v="197848"/>
    <n v="3.1429236277243136"/>
    <n v="3.1429236277243136"/>
  </r>
  <r>
    <x v="7"/>
    <x v="2"/>
    <s v="Total"/>
    <s v="Total"/>
    <x v="2"/>
    <x v="0"/>
    <x v="6"/>
    <x v="6"/>
    <n v="40534.168132569997"/>
    <n v="40534.168132569997"/>
    <n v="197848"/>
    <n v="20.487529887878573"/>
    <n v="20.487529887878573"/>
  </r>
  <r>
    <x v="7"/>
    <x v="2"/>
    <s v="Total"/>
    <s v="Total"/>
    <x v="2"/>
    <x v="0"/>
    <x v="7"/>
    <x v="7"/>
    <n v="17923.535982109996"/>
    <n v="17923.535982109996"/>
    <n v="197848"/>
    <n v="9.0592454723373468"/>
    <n v="9.0592454723373468"/>
  </r>
  <r>
    <x v="7"/>
    <x v="2"/>
    <s v="Total"/>
    <s v="Total"/>
    <x v="2"/>
    <x v="0"/>
    <x v="8"/>
    <x v="8"/>
    <n v="63327.159300009997"/>
    <n v="63327.159300009997"/>
    <n v="197848"/>
    <n v="32.007985574789735"/>
    <n v="32.007985574789735"/>
  </r>
  <r>
    <x v="7"/>
    <x v="2"/>
    <s v="Total"/>
    <s v="Total"/>
    <x v="2"/>
    <x v="0"/>
    <x v="9"/>
    <x v="9"/>
    <n v="18015.60299833626"/>
    <n v="18015.60299833626"/>
    <n v="197848"/>
    <n v="9.1057796886176554"/>
    <n v="9.1057796886176554"/>
  </r>
  <r>
    <x v="7"/>
    <x v="2"/>
    <s v="Total"/>
    <s v="Total"/>
    <x v="2"/>
    <x v="0"/>
    <x v="10"/>
    <x v="10"/>
    <n v="45311.556301673736"/>
    <n v="45311.556301673736"/>
    <n v="197848"/>
    <n v="22.90220588617208"/>
    <n v="22.90220588617208"/>
  </r>
  <r>
    <x v="7"/>
    <x v="2"/>
    <s v="Total"/>
    <s v="Total"/>
    <x v="2"/>
    <x v="0"/>
    <x v="11"/>
    <x v="11"/>
    <n v="57504.794319070003"/>
    <n v="57504.794319070003"/>
    <n v="197848"/>
    <n v="29.065138044898102"/>
    <n v="29.065138044898102"/>
  </r>
  <r>
    <x v="7"/>
    <x v="2"/>
    <s v="Total"/>
    <s v="Total"/>
    <x v="2"/>
    <x v="0"/>
    <x v="12"/>
    <x v="9"/>
    <n v="13652.940731682236"/>
    <n v="13652.940731682236"/>
    <n v="197848"/>
    <n v="6.9007221360247453"/>
    <n v="6.9007221360247453"/>
  </r>
  <r>
    <x v="7"/>
    <x v="2"/>
    <s v="Total"/>
    <s v="Total"/>
    <x v="2"/>
    <x v="0"/>
    <x v="13"/>
    <x v="10"/>
    <n v="43851.85358738777"/>
    <n v="43851.85358738777"/>
    <n v="197848"/>
    <n v="22.164415908873362"/>
    <n v="22.164415908873362"/>
  </r>
  <r>
    <x v="7"/>
    <x v="2"/>
    <s v="Total"/>
    <s v="Total"/>
    <x v="2"/>
    <x v="0"/>
    <x v="14"/>
    <x v="12"/>
    <n v="556.17576050000002"/>
    <n v="556.17576050000002"/>
    <n v="197848"/>
    <n v="0.28111265238971334"/>
    <n v="0.28111265238971334"/>
  </r>
  <r>
    <x v="7"/>
    <x v="2"/>
    <s v="Total"/>
    <s v="Total"/>
    <x v="2"/>
    <x v="0"/>
    <x v="15"/>
    <x v="13"/>
    <n v="231.81643920000002"/>
    <n v="231.81643920000002"/>
    <n v="197848"/>
    <n v="0.11716895758359955"/>
    <n v="0.11716895758359955"/>
  </r>
  <r>
    <x v="7"/>
    <x v="2"/>
    <s v="Total"/>
    <s v="Total"/>
    <x v="2"/>
    <x v="0"/>
    <x v="16"/>
    <x v="14"/>
    <n v="231.81643920000002"/>
    <n v="231.81643920000002"/>
    <n v="197848"/>
    <n v="0.11716895758359955"/>
    <n v="0.11716895758359955"/>
  </r>
  <r>
    <x v="7"/>
    <x v="2"/>
    <s v="Total"/>
    <s v="Total"/>
    <x v="2"/>
    <x v="0"/>
    <x v="17"/>
    <x v="15"/>
    <n v="0"/>
    <n v="0"/>
    <n v="197848"/>
    <n v="0"/>
    <n v="0"/>
  </r>
  <r>
    <x v="7"/>
    <x v="2"/>
    <s v="Total"/>
    <s v="Total"/>
    <x v="2"/>
    <x v="0"/>
    <x v="18"/>
    <x v="16"/>
    <n v="0"/>
    <n v="0"/>
    <n v="197848"/>
    <n v="0"/>
    <n v="0"/>
  </r>
  <r>
    <x v="7"/>
    <x v="2"/>
    <s v="Total"/>
    <s v="Total"/>
    <x v="2"/>
    <x v="0"/>
    <x v="19"/>
    <x v="17"/>
    <n v="0"/>
    <n v="0"/>
    <n v="197848"/>
    <n v="0"/>
    <n v="0"/>
  </r>
  <r>
    <x v="7"/>
    <x v="2"/>
    <s v="Total"/>
    <s v="Total"/>
    <x v="2"/>
    <x v="0"/>
    <x v="20"/>
    <x v="18"/>
    <n v="21201.194031974675"/>
    <n v="21201.194031974675"/>
    <n v="197848"/>
    <n v="10.715900101074903"/>
    <n v="10.715900101074903"/>
  </r>
  <r>
    <x v="7"/>
    <x v="2"/>
    <s v="Total"/>
    <s v="Total"/>
    <x v="2"/>
    <x v="0"/>
    <x v="21"/>
    <x v="19"/>
    <n v="471.96723556000001"/>
    <n v="471.96723556000001"/>
    <n v="197848"/>
    <n v="0.23855042030245444"/>
    <n v="0.23855042030245444"/>
  </r>
  <r>
    <x v="7"/>
    <x v="2"/>
    <s v="Total"/>
    <s v="Total"/>
    <x v="2"/>
    <x v="0"/>
    <x v="22"/>
    <x v="20"/>
    <n v="20729.226796414674"/>
    <n v="20729.226796414674"/>
    <n v="197848"/>
    <n v="10.477349680772448"/>
    <n v="10.477349680772448"/>
  </r>
  <r>
    <x v="7"/>
    <x v="2"/>
    <s v="Total"/>
    <s v="Total"/>
    <x v="2"/>
    <x v="1"/>
    <x v="23"/>
    <x v="21"/>
    <n v="226027.42679036543"/>
    <n v="-226027.42679036543"/>
    <n v="197848"/>
    <n v="114.24296772793529"/>
    <n v="-114.24296772793529"/>
  </r>
  <r>
    <x v="7"/>
    <x v="2"/>
    <s v="Total"/>
    <s v="Total"/>
    <x v="2"/>
    <x v="1"/>
    <x v="1"/>
    <x v="1"/>
    <n v="0"/>
    <n v="0"/>
    <n v="197848"/>
    <n v="0"/>
    <n v="0"/>
  </r>
  <r>
    <x v="7"/>
    <x v="2"/>
    <s v="Total"/>
    <s v="Total"/>
    <x v="2"/>
    <x v="1"/>
    <x v="2"/>
    <x v="2"/>
    <n v="0"/>
    <n v="0"/>
    <n v="197848"/>
    <n v="0"/>
    <n v="0"/>
  </r>
  <r>
    <x v="7"/>
    <x v="2"/>
    <s v="Total"/>
    <s v="Total"/>
    <x v="2"/>
    <x v="1"/>
    <x v="3"/>
    <x v="3"/>
    <n v="0"/>
    <n v="0"/>
    <n v="197848"/>
    <n v="0"/>
    <n v="0"/>
  </r>
  <r>
    <x v="7"/>
    <x v="2"/>
    <s v="Total"/>
    <s v="Total"/>
    <x v="2"/>
    <x v="1"/>
    <x v="4"/>
    <x v="4"/>
    <n v="137631.59810150001"/>
    <n v="-137631.59810150001"/>
    <n v="197848"/>
    <n v="69.564311037513647"/>
    <n v="-69.564311037513647"/>
  </r>
  <r>
    <x v="7"/>
    <x v="2"/>
    <s v="Total"/>
    <s v="Total"/>
    <x v="2"/>
    <x v="1"/>
    <x v="5"/>
    <x v="5"/>
    <n v="29164.627678710007"/>
    <n v="-29164.627678710007"/>
    <n v="197848"/>
    <n v="14.740926205324293"/>
    <n v="-14.740926205324293"/>
  </r>
  <r>
    <x v="7"/>
    <x v="2"/>
    <s v="Total"/>
    <s v="Total"/>
    <x v="2"/>
    <x v="1"/>
    <x v="6"/>
    <x v="6"/>
    <n v="71102.045805089991"/>
    <n v="-71102.045805089991"/>
    <n v="197848"/>
    <n v="35.93771269110124"/>
    <n v="-35.93771269110124"/>
  </r>
  <r>
    <x v="7"/>
    <x v="2"/>
    <s v="Total"/>
    <s v="Total"/>
    <x v="2"/>
    <x v="1"/>
    <x v="7"/>
    <x v="7"/>
    <n v="37364.924617700002"/>
    <n v="-37364.924617700002"/>
    <n v="197848"/>
    <n v="18.885672141088108"/>
    <n v="-18.885672141088108"/>
  </r>
  <r>
    <x v="7"/>
    <x v="2"/>
    <s v="Total"/>
    <s v="Total"/>
    <x v="2"/>
    <x v="1"/>
    <x v="8"/>
    <x v="8"/>
    <n v="6443.7901247699992"/>
    <n v="-6443.7901247699992"/>
    <n v="197848"/>
    <n v="3.2569397339220005"/>
    <n v="-3.2569397339220005"/>
  </r>
  <r>
    <x v="7"/>
    <x v="2"/>
    <s v="Total"/>
    <s v="Total"/>
    <x v="2"/>
    <x v="1"/>
    <x v="9"/>
    <x v="9"/>
    <n v="5463.8205637699994"/>
    <n v="-5463.8205637699994"/>
    <n v="197848"/>
    <n v="2.7616253708756213"/>
    <n v="-2.7616253708756213"/>
  </r>
  <r>
    <x v="7"/>
    <x v="2"/>
    <s v="Total"/>
    <s v="Total"/>
    <x v="2"/>
    <x v="1"/>
    <x v="10"/>
    <x v="10"/>
    <n v="979.969561"/>
    <n v="-979.969561"/>
    <n v="197848"/>
    <n v="0.49531436304637905"/>
    <n v="-0.49531436304637905"/>
  </r>
  <r>
    <x v="7"/>
    <x v="2"/>
    <s v="Total"/>
    <s v="Total"/>
    <x v="2"/>
    <x v="1"/>
    <x v="11"/>
    <x v="11"/>
    <n v="23745.720641439999"/>
    <n v="-23745.720641439999"/>
    <n v="197848"/>
    <n v="12.002001860741579"/>
    <n v="-12.002001860741579"/>
  </r>
  <r>
    <x v="7"/>
    <x v="2"/>
    <s v="Total"/>
    <s v="Total"/>
    <x v="2"/>
    <x v="1"/>
    <x v="12"/>
    <x v="9"/>
    <n v="349.39981474438298"/>
    <n v="-349.39981474438298"/>
    <n v="197848"/>
    <n v="0.17660012471411538"/>
    <n v="-0.17660012471411538"/>
  </r>
  <r>
    <x v="7"/>
    <x v="2"/>
    <s v="Total"/>
    <s v="Total"/>
    <x v="2"/>
    <x v="1"/>
    <x v="13"/>
    <x v="10"/>
    <n v="23396.320826695617"/>
    <n v="-23396.320826695617"/>
    <n v="197848"/>
    <n v="11.825401736027464"/>
    <n v="-11.825401736027464"/>
  </r>
  <r>
    <x v="7"/>
    <x v="2"/>
    <s v="Total"/>
    <s v="Total"/>
    <x v="2"/>
    <x v="1"/>
    <x v="14"/>
    <x v="12"/>
    <n v="53674.519426310551"/>
    <n v="-53674.519426310551"/>
    <n v="197848"/>
    <n v="27.12916957781254"/>
    <n v="-27.12916957781254"/>
  </r>
  <r>
    <x v="7"/>
    <x v="2"/>
    <s v="Total"/>
    <s v="Total"/>
    <x v="2"/>
    <x v="1"/>
    <x v="15"/>
    <x v="13"/>
    <n v="1680.3145828998897"/>
    <n v="-1680.3145828998897"/>
    <n v="197848"/>
    <n v="0.84929571332532527"/>
    <n v="-0.84929571332532527"/>
  </r>
  <r>
    <x v="7"/>
    <x v="2"/>
    <s v="Total"/>
    <s v="Total"/>
    <x v="2"/>
    <x v="1"/>
    <x v="16"/>
    <x v="14"/>
    <n v="0"/>
    <n v="0"/>
    <n v="197848"/>
    <n v="0"/>
    <n v="0"/>
  </r>
  <r>
    <x v="7"/>
    <x v="2"/>
    <s v="Total"/>
    <s v="Total"/>
    <x v="2"/>
    <x v="1"/>
    <x v="17"/>
    <x v="15"/>
    <n v="465.77223277999997"/>
    <n v="-465.77223277999997"/>
    <n v="197848"/>
    <n v="0.2354192272754842"/>
    <n v="-0.2354192272754842"/>
  </r>
  <r>
    <x v="7"/>
    <x v="2"/>
    <s v="Total"/>
    <s v="Total"/>
    <x v="2"/>
    <x v="1"/>
    <x v="18"/>
    <x v="16"/>
    <n v="1214.5423501198898"/>
    <n v="-1214.5423501198898"/>
    <n v="197848"/>
    <n v="0.61387648604984113"/>
    <n v="-0.61387648604984113"/>
  </r>
  <r>
    <x v="7"/>
    <x v="2"/>
    <s v="Total"/>
    <s v="Total"/>
    <x v="2"/>
    <x v="1"/>
    <x v="19"/>
    <x v="17"/>
    <n v="0"/>
    <n v="0"/>
    <n v="197848"/>
    <n v="0"/>
    <n v="0"/>
  </r>
  <r>
    <x v="7"/>
    <x v="2"/>
    <s v="Total"/>
    <s v="Total"/>
    <x v="2"/>
    <x v="1"/>
    <x v="20"/>
    <x v="22"/>
    <n v="2851.4839134450003"/>
    <n v="-2851.4839134450003"/>
    <n v="197848"/>
    <n v="1.4412498046202138"/>
    <n v="-1.4412498046202138"/>
  </r>
  <r>
    <x v="7"/>
    <x v="2"/>
    <s v="Total"/>
    <s v="Total"/>
    <x v="2"/>
    <x v="1"/>
    <x v="21"/>
    <x v="19"/>
    <n v="271.88412004999998"/>
    <n v="-271.88412004999998"/>
    <n v="197848"/>
    <n v="0.13742070683049612"/>
    <n v="-0.13742070683049612"/>
  </r>
  <r>
    <x v="7"/>
    <x v="2"/>
    <s v="Total"/>
    <s v="Total"/>
    <x v="2"/>
    <x v="1"/>
    <x v="22"/>
    <x v="23"/>
    <n v="2579.5997933950002"/>
    <n v="-2579.5997933950002"/>
    <n v="197848"/>
    <n v="1.3038290977897173"/>
    <n v="-1.3038290977897173"/>
  </r>
  <r>
    <x v="7"/>
    <x v="2"/>
    <s v="Total"/>
    <s v="Total"/>
    <x v="2"/>
    <x v="2"/>
    <x v="24"/>
    <x v="24"/>
    <n v="-18289.250162270764"/>
    <n v="-18289.250162270764"/>
    <n v="197848"/>
    <n v="-9.2440915057371136"/>
    <n v="-9.2440915057371136"/>
  </r>
  <r>
    <x v="7"/>
    <x v="2"/>
    <s v="Instituții financiare monetare"/>
    <s v="Total "/>
    <x v="3"/>
    <x v="0"/>
    <x v="0"/>
    <x v="0"/>
    <n v="193561.41198356968"/>
    <n v="193561.41198356968"/>
    <n v="197848"/>
    <n v="97.833393303733004"/>
    <n v="97.833393303733004"/>
  </r>
  <r>
    <x v="7"/>
    <x v="2"/>
    <s v="Instituții financiare monetare"/>
    <s v="Total "/>
    <x v="3"/>
    <x v="0"/>
    <x v="1"/>
    <x v="1"/>
    <n v="241.12112368000001"/>
    <n v="241.12112368000001"/>
    <n v="197848"/>
    <n v="0.1218719035218956"/>
    <n v="0.1218719035218956"/>
  </r>
  <r>
    <x v="7"/>
    <x v="2"/>
    <s v="Instituții financiare monetare"/>
    <s v="Total "/>
    <x v="3"/>
    <x v="0"/>
    <x v="2"/>
    <x v="2"/>
    <n v="74.805989280000006"/>
    <n v="74.805989280000006"/>
    <n v="197848"/>
    <n v="3.7809828393514218E-2"/>
    <n v="3.7809828393514218E-2"/>
  </r>
  <r>
    <x v="7"/>
    <x v="2"/>
    <s v="Instituții financiare monetare"/>
    <s v="Total "/>
    <x v="3"/>
    <x v="0"/>
    <x v="3"/>
    <x v="3"/>
    <n v="166.31513440000001"/>
    <n v="166.31513440000001"/>
    <n v="197848"/>
    <n v="8.4062075128381389E-2"/>
    <n v="8.4062075128381389E-2"/>
  </r>
  <r>
    <x v="7"/>
    <x v="2"/>
    <s v="Instituții financiare monetare"/>
    <s v="Total "/>
    <x v="3"/>
    <x v="0"/>
    <x v="4"/>
    <x v="4"/>
    <n v="63336.05036424"/>
    <n v="63336.05036424"/>
    <n v="197848"/>
    <n v="32.012479461121671"/>
    <n v="32.012479461121671"/>
  </r>
  <r>
    <x v="7"/>
    <x v="2"/>
    <s v="Instituții financiare monetare"/>
    <s v="Total "/>
    <x v="3"/>
    <x v="0"/>
    <x v="5"/>
    <x v="5"/>
    <n v="6113.2461533000005"/>
    <n v="6113.2461533000005"/>
    <n v="197848"/>
    <n v="3.0898700786967779"/>
    <n v="3.0898700786967779"/>
  </r>
  <r>
    <x v="7"/>
    <x v="2"/>
    <s v="Instituții financiare monetare"/>
    <s v="Total "/>
    <x v="3"/>
    <x v="0"/>
    <x v="6"/>
    <x v="6"/>
    <n v="39890.888159829999"/>
    <n v="39890.888159829999"/>
    <n v="197848"/>
    <n v="20.162391411502771"/>
    <n v="20.162391411502771"/>
  </r>
  <r>
    <x v="7"/>
    <x v="2"/>
    <s v="Instituții financiare monetare"/>
    <s v="Total "/>
    <x v="3"/>
    <x v="0"/>
    <x v="7"/>
    <x v="7"/>
    <n v="17331.916051109998"/>
    <n v="17331.916051109998"/>
    <n v="197848"/>
    <n v="8.7602179709221204"/>
    <n v="8.7602179709221204"/>
  </r>
  <r>
    <x v="7"/>
    <x v="2"/>
    <s v="Instituții financiare monetare"/>
    <s v="Total "/>
    <x v="3"/>
    <x v="0"/>
    <x v="8"/>
    <x v="8"/>
    <n v="62237.617083929996"/>
    <n v="62237.617083929996"/>
    <n v="197848"/>
    <n v="31.457288971296144"/>
    <n v="31.457288971296144"/>
  </r>
  <r>
    <x v="7"/>
    <x v="2"/>
    <s v="Instituții financiare monetare"/>
    <s v="Total "/>
    <x v="3"/>
    <x v="0"/>
    <x v="9"/>
    <x v="9"/>
    <n v="16926.06078225626"/>
    <n v="16926.06078225626"/>
    <n v="197848"/>
    <n v="8.555083085124064"/>
    <n v="8.555083085124064"/>
  </r>
  <r>
    <x v="7"/>
    <x v="2"/>
    <s v="Instituții financiare monetare"/>
    <s v="Total "/>
    <x v="3"/>
    <x v="0"/>
    <x v="10"/>
    <x v="10"/>
    <n v="45311.556301673736"/>
    <n v="45311.556301673736"/>
    <n v="197848"/>
    <n v="22.90220588617208"/>
    <n v="22.90220588617208"/>
  </r>
  <r>
    <x v="7"/>
    <x v="2"/>
    <s v="Instituții financiare monetare"/>
    <s v="Total "/>
    <x v="3"/>
    <x v="0"/>
    <x v="11"/>
    <x v="11"/>
    <n v="47539.379559290006"/>
    <n v="47539.379559290006"/>
    <n v="197848"/>
    <n v="24.028233572889292"/>
    <n v="24.028233572889292"/>
  </r>
  <r>
    <x v="7"/>
    <x v="2"/>
    <s v="Instituții financiare monetare"/>
    <s v="Total "/>
    <x v="3"/>
    <x v="0"/>
    <x v="12"/>
    <x v="9"/>
    <n v="3706.0955023690858"/>
    <n v="3706.0955023690858"/>
    <n v="197848"/>
    <n v="1.8732034199835661"/>
    <n v="1.8732034199835661"/>
  </r>
  <r>
    <x v="7"/>
    <x v="2"/>
    <s v="Instituții financiare monetare"/>
    <s v="Total "/>
    <x v="3"/>
    <x v="0"/>
    <x v="13"/>
    <x v="10"/>
    <n v="43833.284056920922"/>
    <n v="43833.284056920922"/>
    <n v="197848"/>
    <n v="22.155030152905727"/>
    <n v="22.155030152905727"/>
  </r>
  <r>
    <x v="7"/>
    <x v="2"/>
    <s v="Instituții financiare monetare"/>
    <s v="Total "/>
    <x v="3"/>
    <x v="0"/>
    <x v="14"/>
    <x v="12"/>
    <n v="240.58452599999998"/>
    <n v="240.58452599999998"/>
    <n v="197848"/>
    <n v="0.12160068638550806"/>
    <n v="0.12160068638550806"/>
  </r>
  <r>
    <x v="7"/>
    <x v="2"/>
    <s v="Instituții financiare monetare"/>
    <s v="Total "/>
    <x v="3"/>
    <x v="0"/>
    <x v="15"/>
    <x v="13"/>
    <n v="0"/>
    <n v="0"/>
    <n v="197848"/>
    <n v="0"/>
    <n v="0"/>
  </r>
  <r>
    <x v="7"/>
    <x v="2"/>
    <s v="Instituții financiare monetare"/>
    <s v="Total "/>
    <x v="3"/>
    <x v="0"/>
    <x v="16"/>
    <x v="14"/>
    <n v="0"/>
    <n v="0"/>
    <n v="197848"/>
    <n v="0"/>
    <n v="0"/>
  </r>
  <r>
    <x v="7"/>
    <x v="2"/>
    <s v="Instituții financiare monetare"/>
    <s v="Total "/>
    <x v="3"/>
    <x v="0"/>
    <x v="17"/>
    <x v="15"/>
    <n v="0"/>
    <n v="0"/>
    <n v="197848"/>
    <n v="0"/>
    <n v="0"/>
  </r>
  <r>
    <x v="7"/>
    <x v="2"/>
    <s v="Instituții financiare monetare"/>
    <s v="Total "/>
    <x v="3"/>
    <x v="0"/>
    <x v="18"/>
    <x v="16"/>
    <n v="0"/>
    <n v="0"/>
    <n v="197848"/>
    <n v="0"/>
    <n v="0"/>
  </r>
  <r>
    <x v="7"/>
    <x v="2"/>
    <s v="Instituții financiare monetare"/>
    <s v="Total "/>
    <x v="3"/>
    <x v="0"/>
    <x v="19"/>
    <x v="17"/>
    <n v="0"/>
    <n v="0"/>
    <n v="197848"/>
    <n v="0"/>
    <n v="0"/>
  </r>
  <r>
    <x v="7"/>
    <x v="2"/>
    <s v="Instituții financiare monetare"/>
    <s v="Total "/>
    <x v="3"/>
    <x v="0"/>
    <x v="20"/>
    <x v="18"/>
    <n v="19966.659326429675"/>
    <n v="19966.659326429675"/>
    <n v="197848"/>
    <n v="10.091918708518497"/>
    <n v="10.091918708518497"/>
  </r>
  <r>
    <x v="7"/>
    <x v="2"/>
    <s v="Instituții financiare monetare"/>
    <s v="Total "/>
    <x v="3"/>
    <x v="0"/>
    <x v="21"/>
    <x v="19"/>
    <n v="220.00331399999999"/>
    <n v="220.00331399999999"/>
    <n v="197848"/>
    <n v="0.11119814908414541"/>
    <n v="0.11119814908414541"/>
  </r>
  <r>
    <x v="7"/>
    <x v="2"/>
    <s v="Instituții financiare monetare"/>
    <s v="Total "/>
    <x v="3"/>
    <x v="0"/>
    <x v="22"/>
    <x v="20"/>
    <n v="19746.656012429674"/>
    <n v="19746.656012429674"/>
    <n v="197848"/>
    <n v="9.9807205594343493"/>
    <n v="9.9807205594343493"/>
  </r>
  <r>
    <x v="7"/>
    <x v="2"/>
    <s v="Instituții financiare monetare"/>
    <s v="Total "/>
    <x v="3"/>
    <x v="1"/>
    <x v="23"/>
    <x v="21"/>
    <n v="211424.11800423771"/>
    <n v="-211424.11800423771"/>
    <n v="197848"/>
    <n v="106.86189297048124"/>
    <n v="-106.86189297048124"/>
  </r>
  <r>
    <x v="7"/>
    <x v="2"/>
    <s v="Instituții financiare monetare"/>
    <s v="Total "/>
    <x v="3"/>
    <x v="1"/>
    <x v="1"/>
    <x v="1"/>
    <n v="0"/>
    <n v="0"/>
    <n v="197848"/>
    <n v="0"/>
    <n v="0"/>
  </r>
  <r>
    <x v="7"/>
    <x v="2"/>
    <s v="Instituții financiare monetare"/>
    <s v="Total "/>
    <x v="3"/>
    <x v="1"/>
    <x v="2"/>
    <x v="2"/>
    <n v="0"/>
    <n v="0"/>
    <n v="197848"/>
    <n v="0"/>
    <n v="0"/>
  </r>
  <r>
    <x v="7"/>
    <x v="2"/>
    <s v="Instituții financiare monetare"/>
    <s v="Total "/>
    <x v="3"/>
    <x v="1"/>
    <x v="3"/>
    <x v="3"/>
    <n v="0"/>
    <n v="0"/>
    <n v="197848"/>
    <n v="0"/>
    <n v="0"/>
  </r>
  <r>
    <x v="7"/>
    <x v="2"/>
    <s v="Instituții financiare monetare"/>
    <s v="Total "/>
    <x v="3"/>
    <x v="1"/>
    <x v="4"/>
    <x v="4"/>
    <n v="137631.59810150001"/>
    <n v="-137631.59810150001"/>
    <n v="197848"/>
    <n v="69.564311037513647"/>
    <n v="-69.564311037513647"/>
  </r>
  <r>
    <x v="7"/>
    <x v="2"/>
    <s v="Instituții financiare monetare"/>
    <s v="Total "/>
    <x v="3"/>
    <x v="1"/>
    <x v="5"/>
    <x v="5"/>
    <n v="29164.627678710007"/>
    <n v="-29164.627678710007"/>
    <n v="197848"/>
    <n v="14.740926205324293"/>
    <n v="-14.740926205324293"/>
  </r>
  <r>
    <x v="7"/>
    <x v="2"/>
    <s v="Instituții financiare monetare"/>
    <s v="Total "/>
    <x v="3"/>
    <x v="1"/>
    <x v="6"/>
    <x v="6"/>
    <n v="71102.045805089991"/>
    <n v="-71102.045805089991"/>
    <n v="197848"/>
    <n v="35.93771269110124"/>
    <n v="-35.93771269110124"/>
  </r>
  <r>
    <x v="7"/>
    <x v="2"/>
    <s v="Instituții financiare monetare"/>
    <s v="Total "/>
    <x v="3"/>
    <x v="1"/>
    <x v="7"/>
    <x v="7"/>
    <n v="37364.924617700002"/>
    <n v="-37364.924617700002"/>
    <n v="197848"/>
    <n v="18.885672141088108"/>
    <n v="-18.885672141088108"/>
  </r>
  <r>
    <x v="7"/>
    <x v="2"/>
    <s v="Instituții financiare monetare"/>
    <s v="Total "/>
    <x v="3"/>
    <x v="1"/>
    <x v="8"/>
    <x v="8"/>
    <n v="6443.7901247699992"/>
    <n v="-6443.7901247699992"/>
    <n v="197848"/>
    <n v="3.2569397339220005"/>
    <n v="-3.2569397339220005"/>
  </r>
  <r>
    <x v="7"/>
    <x v="2"/>
    <s v="Instituții financiare monetare"/>
    <s v="Total "/>
    <x v="3"/>
    <x v="1"/>
    <x v="9"/>
    <x v="9"/>
    <n v="5463.8205637699994"/>
    <n v="-5463.8205637699994"/>
    <n v="197848"/>
    <n v="2.7616253708756213"/>
    <n v="-2.7616253708756213"/>
  </r>
  <r>
    <x v="7"/>
    <x v="2"/>
    <s v="Instituții financiare monetare"/>
    <s v="Total "/>
    <x v="3"/>
    <x v="1"/>
    <x v="10"/>
    <x v="10"/>
    <n v="979.969561"/>
    <n v="-979.969561"/>
    <n v="197848"/>
    <n v="0.49531436304637905"/>
    <n v="-0.49531436304637905"/>
  </r>
  <r>
    <x v="7"/>
    <x v="2"/>
    <s v="Instituții financiare monetare"/>
    <s v="Total "/>
    <x v="3"/>
    <x v="1"/>
    <x v="11"/>
    <x v="11"/>
    <n v="17929.011525440001"/>
    <n v="-17929.011525440001"/>
    <n v="197848"/>
    <n v="9.0620130228458216"/>
    <n v="-9.0620130228458216"/>
  </r>
  <r>
    <x v="7"/>
    <x v="2"/>
    <s v="Instituții financiare monetare"/>
    <s v="Total "/>
    <x v="3"/>
    <x v="1"/>
    <x v="12"/>
    <x v="9"/>
    <n v="33.670702700510375"/>
    <n v="-33.670702700510375"/>
    <n v="197848"/>
    <n v="1.7018470088406443E-2"/>
    <n v="-1.7018470088406443E-2"/>
  </r>
  <r>
    <x v="7"/>
    <x v="2"/>
    <s v="Instituții financiare monetare"/>
    <s v="Total "/>
    <x v="3"/>
    <x v="1"/>
    <x v="13"/>
    <x v="10"/>
    <n v="17895.34082273949"/>
    <n v="-17895.34082273949"/>
    <n v="197848"/>
    <n v="9.0449945527574158"/>
    <n v="-9.0449945527574158"/>
  </r>
  <r>
    <x v="7"/>
    <x v="2"/>
    <s v="Instituții financiare monetare"/>
    <s v="Total "/>
    <x v="3"/>
    <x v="1"/>
    <x v="14"/>
    <x v="12"/>
    <n v="47571.163983637707"/>
    <n v="-47571.163983637707"/>
    <n v="197848"/>
    <n v="24.044298645241653"/>
    <n v="-24.044298645241653"/>
  </r>
  <r>
    <x v="7"/>
    <x v="2"/>
    <s v="Instituții financiare monetare"/>
    <s v="Total "/>
    <x v="3"/>
    <x v="1"/>
    <x v="15"/>
    <x v="13"/>
    <n v="0"/>
    <n v="0"/>
    <n v="197848"/>
    <n v="0"/>
    <n v="0"/>
  </r>
  <r>
    <x v="7"/>
    <x v="2"/>
    <s v="Instituții financiare monetare"/>
    <s v="Total "/>
    <x v="3"/>
    <x v="1"/>
    <x v="16"/>
    <x v="14"/>
    <n v="0"/>
    <n v="0"/>
    <n v="197848"/>
    <n v="0"/>
    <n v="0"/>
  </r>
  <r>
    <x v="7"/>
    <x v="2"/>
    <s v="Instituții financiare monetare"/>
    <s v="Total "/>
    <x v="3"/>
    <x v="1"/>
    <x v="17"/>
    <x v="15"/>
    <n v="0"/>
    <n v="0"/>
    <n v="197848"/>
    <n v="0"/>
    <n v="0"/>
  </r>
  <r>
    <x v="7"/>
    <x v="2"/>
    <s v="Instituții financiare monetare"/>
    <s v="Total "/>
    <x v="3"/>
    <x v="1"/>
    <x v="18"/>
    <x v="16"/>
    <n v="0"/>
    <n v="0"/>
    <n v="197848"/>
    <n v="0"/>
    <n v="0"/>
  </r>
  <r>
    <x v="7"/>
    <x v="2"/>
    <s v="Instituții financiare monetare"/>
    <s v="Total "/>
    <x v="3"/>
    <x v="1"/>
    <x v="19"/>
    <x v="17"/>
    <n v="0"/>
    <n v="0"/>
    <n v="197848"/>
    <n v="0"/>
    <n v="0"/>
  </r>
  <r>
    <x v="7"/>
    <x v="2"/>
    <s v="Instituții financiare monetare"/>
    <s v="Total "/>
    <x v="3"/>
    <x v="1"/>
    <x v="20"/>
    <x v="22"/>
    <n v="1848.55426889"/>
    <n v="-1848.55426889"/>
    <n v="197848"/>
    <n v="0.93433053095810936"/>
    <n v="-0.93433053095810936"/>
  </r>
  <r>
    <x v="7"/>
    <x v="2"/>
    <s v="Instituții financiare monetare"/>
    <s v="Total "/>
    <x v="3"/>
    <x v="1"/>
    <x v="21"/>
    <x v="19"/>
    <n v="48.977946000000003"/>
    <n v="-48.977946000000003"/>
    <n v="197848"/>
    <n v="2.4755340463386035E-2"/>
    <n v="-2.4755340463386035E-2"/>
  </r>
  <r>
    <x v="7"/>
    <x v="2"/>
    <s v="Instituții financiare monetare"/>
    <s v="Total "/>
    <x v="3"/>
    <x v="1"/>
    <x v="22"/>
    <x v="23"/>
    <n v="1799.57632289"/>
    <n v="-1799.57632289"/>
    <n v="197848"/>
    <n v="0.90957519049472324"/>
    <n v="-0.90957519049472324"/>
  </r>
  <r>
    <x v="7"/>
    <x v="2"/>
    <s v="Instituții financiare monetare"/>
    <s v="Total "/>
    <x v="3"/>
    <x v="2"/>
    <x v="24"/>
    <x v="24"/>
    <n v="-17862.706020668033"/>
    <n v="-17862.706020668033"/>
    <n v="197848"/>
    <n v="-9.0284996667482265"/>
    <n v="-9.0284996667482265"/>
  </r>
  <r>
    <x v="7"/>
    <x v="2"/>
    <s v="Instituții financiare monetare"/>
    <s v="Banca Centrală"/>
    <x v="4"/>
    <x v="0"/>
    <x v="0"/>
    <x v="0"/>
    <n v="74034.074641690007"/>
    <n v="74034.074641690007"/>
    <n v="197848"/>
    <n v="37.419673002350294"/>
    <n v="37.419673002350294"/>
  </r>
  <r>
    <x v="7"/>
    <x v="2"/>
    <s v="Instituții financiare monetare"/>
    <s v="Banca Centrală"/>
    <x v="4"/>
    <x v="0"/>
    <x v="1"/>
    <x v="1"/>
    <n v="241.12112368000001"/>
    <n v="241.12112368000001"/>
    <n v="197848"/>
    <n v="0.1218719035218956"/>
    <n v="0.1218719035218956"/>
  </r>
  <r>
    <x v="7"/>
    <x v="2"/>
    <s v="Instituții financiare monetare"/>
    <s v="Banca Centrală"/>
    <x v="4"/>
    <x v="0"/>
    <x v="2"/>
    <x v="2"/>
    <n v="74.805989280000006"/>
    <n v="74.805989280000006"/>
    <n v="197848"/>
    <n v="3.7809828393514218E-2"/>
    <n v="3.7809828393514218E-2"/>
  </r>
  <r>
    <x v="7"/>
    <x v="2"/>
    <s v="Instituții financiare monetare"/>
    <s v="Banca Centrală"/>
    <x v="4"/>
    <x v="0"/>
    <x v="3"/>
    <x v="3"/>
    <n v="166.31513440000001"/>
    <n v="166.31513440000001"/>
    <n v="197848"/>
    <n v="8.4062075128381389E-2"/>
    <n v="8.4062075128381389E-2"/>
  </r>
  <r>
    <x v="7"/>
    <x v="2"/>
    <s v="Instituții financiare monetare"/>
    <s v="Banca Centrală"/>
    <x v="4"/>
    <x v="0"/>
    <x v="4"/>
    <x v="4"/>
    <n v="27865.295084770001"/>
    <n v="27865.295084770001"/>
    <n v="197848"/>
    <n v="14.084193464058266"/>
    <n v="14.084193464058266"/>
  </r>
  <r>
    <x v="7"/>
    <x v="2"/>
    <s v="Instituții financiare monetare"/>
    <s v="Banca Centrală"/>
    <x v="4"/>
    <x v="0"/>
    <x v="5"/>
    <x v="5"/>
    <n v="791.00063929999999"/>
    <n v="791.00063929999999"/>
    <n v="197848"/>
    <n v="0.39980219122760907"/>
    <n v="0.39980219122760907"/>
  </r>
  <r>
    <x v="7"/>
    <x v="2"/>
    <s v="Instituții financiare monetare"/>
    <s v="Banca Centrală"/>
    <x v="4"/>
    <x v="0"/>
    <x v="6"/>
    <x v="6"/>
    <n v="13918.205924360002"/>
    <n v="13918.205924360002"/>
    <n v="197848"/>
    <n v="7.0347973820104324"/>
    <n v="7.0347973820104324"/>
  </r>
  <r>
    <x v="7"/>
    <x v="2"/>
    <s v="Instituții financiare monetare"/>
    <s v="Banca Centrală"/>
    <x v="4"/>
    <x v="0"/>
    <x v="7"/>
    <x v="7"/>
    <n v="13156.088521109999"/>
    <n v="13156.088521109999"/>
    <n v="197848"/>
    <n v="6.649593890820225"/>
    <n v="6.649593890820225"/>
  </r>
  <r>
    <x v="7"/>
    <x v="2"/>
    <s v="Instituții financiare monetare"/>
    <s v="Banca Centrală"/>
    <x v="4"/>
    <x v="0"/>
    <x v="8"/>
    <x v="8"/>
    <n v="45880.10437316"/>
    <n v="45880.10437316"/>
    <n v="197848"/>
    <n v="23.189571981096599"/>
    <n v="23.189571981096599"/>
  </r>
  <r>
    <x v="7"/>
    <x v="2"/>
    <s v="Instituții financiare monetare"/>
    <s v="Banca Centrală"/>
    <x v="4"/>
    <x v="0"/>
    <x v="9"/>
    <x v="9"/>
    <n v="2063.3919999999998"/>
    <n v="2063.3919999999998"/>
    <n v="197848"/>
    <n v="1.0429177954793578"/>
    <n v="1.0429177954793578"/>
  </r>
  <r>
    <x v="7"/>
    <x v="2"/>
    <s v="Instituții financiare monetare"/>
    <s v="Banca Centrală"/>
    <x v="4"/>
    <x v="0"/>
    <x v="10"/>
    <x v="10"/>
    <n v="43816.71237316"/>
    <n v="43816.71237316"/>
    <n v="197848"/>
    <n v="22.146654185617244"/>
    <n v="22.146654185617244"/>
  </r>
  <r>
    <x v="7"/>
    <x v="2"/>
    <s v="Instituții financiare monetare"/>
    <s v="Banca Centrală"/>
    <x v="4"/>
    <x v="0"/>
    <x v="11"/>
    <x v="11"/>
    <n v="18.602615289999999"/>
    <n v="18.602615289999999"/>
    <n v="197848"/>
    <n v="9.402478311633173E-3"/>
    <n v="9.402478311633173E-3"/>
  </r>
  <r>
    <x v="7"/>
    <x v="2"/>
    <s v="Instituții financiare monetare"/>
    <s v="Banca Centrală"/>
    <x v="4"/>
    <x v="0"/>
    <x v="12"/>
    <x v="9"/>
    <n v="0.80224464000000006"/>
    <n v="0.80224464000000006"/>
    <n v="197848"/>
    <n v="4.0548534228296475E-4"/>
    <n v="4.0548534228296475E-4"/>
  </r>
  <r>
    <x v="7"/>
    <x v="2"/>
    <s v="Instituții financiare monetare"/>
    <s v="Banca Centrală"/>
    <x v="4"/>
    <x v="0"/>
    <x v="13"/>
    <x v="10"/>
    <n v="17.800370649999998"/>
    <n v="17.800370649999998"/>
    <n v="197848"/>
    <n v="8.9969929693502065E-3"/>
    <n v="8.9969929693502065E-3"/>
  </r>
  <r>
    <x v="7"/>
    <x v="2"/>
    <s v="Instituții financiare monetare"/>
    <s v="Banca Centrală"/>
    <x v="4"/>
    <x v="0"/>
    <x v="14"/>
    <x v="12"/>
    <n v="24"/>
    <n v="24"/>
    <n v="197848"/>
    <n v="1.2130524443006753E-2"/>
    <n v="1.2130524443006753E-2"/>
  </r>
  <r>
    <x v="7"/>
    <x v="2"/>
    <s v="Instituții financiare monetare"/>
    <s v="Banca Centrală"/>
    <x v="4"/>
    <x v="0"/>
    <x v="15"/>
    <x v="13"/>
    <n v="0"/>
    <n v="0"/>
    <n v="197848"/>
    <n v="0"/>
    <n v="0"/>
  </r>
  <r>
    <x v="7"/>
    <x v="2"/>
    <s v="Instituții financiare monetare"/>
    <s v="Banca Centrală"/>
    <x v="4"/>
    <x v="0"/>
    <x v="16"/>
    <x v="14"/>
    <n v="0"/>
    <n v="0"/>
    <n v="197848"/>
    <n v="0"/>
    <n v="0"/>
  </r>
  <r>
    <x v="7"/>
    <x v="2"/>
    <s v="Instituții financiare monetare"/>
    <s v="Banca Centrală"/>
    <x v="4"/>
    <x v="0"/>
    <x v="17"/>
    <x v="15"/>
    <n v="0"/>
    <n v="0"/>
    <n v="197848"/>
    <n v="0"/>
    <n v="0"/>
  </r>
  <r>
    <x v="7"/>
    <x v="2"/>
    <s v="Instituții financiare monetare"/>
    <s v="Banca Centrală"/>
    <x v="4"/>
    <x v="0"/>
    <x v="18"/>
    <x v="16"/>
    <n v="0"/>
    <n v="0"/>
    <n v="197848"/>
    <n v="0"/>
    <n v="0"/>
  </r>
  <r>
    <x v="7"/>
    <x v="2"/>
    <s v="Instituții financiare monetare"/>
    <s v="Banca Centrală"/>
    <x v="4"/>
    <x v="0"/>
    <x v="19"/>
    <x v="17"/>
    <n v="0"/>
    <n v="0"/>
    <n v="197848"/>
    <n v="0"/>
    <n v="0"/>
  </r>
  <r>
    <x v="7"/>
    <x v="2"/>
    <s v="Instituții financiare monetare"/>
    <s v="Banca Centrală"/>
    <x v="4"/>
    <x v="0"/>
    <x v="20"/>
    <x v="18"/>
    <n v="4.95144479"/>
    <n v="4.95144479"/>
    <n v="197848"/>
    <n v="2.5026509188872267E-3"/>
    <n v="2.5026509188872267E-3"/>
  </r>
  <r>
    <x v="7"/>
    <x v="2"/>
    <s v="Instituții financiare monetare"/>
    <s v="Banca Centrală"/>
    <x v="4"/>
    <x v="0"/>
    <x v="21"/>
    <x v="19"/>
    <n v="0"/>
    <n v="0"/>
    <n v="197848"/>
    <n v="0"/>
    <n v="0"/>
  </r>
  <r>
    <x v="7"/>
    <x v="2"/>
    <s v="Instituții financiare monetare"/>
    <s v="Banca Centrală"/>
    <x v="4"/>
    <x v="0"/>
    <x v="22"/>
    <x v="20"/>
    <n v="4.95144479"/>
    <n v="4.95144479"/>
    <n v="197848"/>
    <n v="2.5026509188872267E-3"/>
    <n v="2.5026509188872267E-3"/>
  </r>
  <r>
    <x v="7"/>
    <x v="2"/>
    <s v="Instituții financiare monetare"/>
    <s v="Banca Centrală"/>
    <x v="4"/>
    <x v="1"/>
    <x v="23"/>
    <x v="21"/>
    <n v="74136.92047064002"/>
    <n v="-74136.92047064002"/>
    <n v="197848"/>
    <n v="37.471655245764438"/>
    <n v="-37.471655245764438"/>
  </r>
  <r>
    <x v="7"/>
    <x v="2"/>
    <s v="Instituții financiare monetare"/>
    <s v="Banca Centrală"/>
    <x v="4"/>
    <x v="1"/>
    <x v="1"/>
    <x v="1"/>
    <n v="0"/>
    <n v="0"/>
    <n v="197848"/>
    <n v="0"/>
    <n v="0"/>
  </r>
  <r>
    <x v="7"/>
    <x v="2"/>
    <s v="Instituții financiare monetare"/>
    <s v="Banca Centrală"/>
    <x v="4"/>
    <x v="1"/>
    <x v="2"/>
    <x v="2"/>
    <n v="0"/>
    <n v="0"/>
    <n v="197848"/>
    <n v="0"/>
    <n v="0"/>
  </r>
  <r>
    <x v="7"/>
    <x v="2"/>
    <s v="Instituții financiare monetare"/>
    <s v="Banca Centrală"/>
    <x v="4"/>
    <x v="1"/>
    <x v="3"/>
    <x v="3"/>
    <n v="0"/>
    <n v="0"/>
    <n v="197848"/>
    <n v="0"/>
    <n v="0"/>
  </r>
  <r>
    <x v="7"/>
    <x v="2"/>
    <s v="Instituții financiare monetare"/>
    <s v="Banca Centrală"/>
    <x v="4"/>
    <x v="1"/>
    <x v="4"/>
    <x v="4"/>
    <n v="61579.83927750001"/>
    <n v="-61579.83927750001"/>
    <n v="197848"/>
    <n v="31.124822731339215"/>
    <n v="-31.124822731339215"/>
  </r>
  <r>
    <x v="7"/>
    <x v="2"/>
    <s v="Instituții financiare monetare"/>
    <s v="Banca Centrală"/>
    <x v="4"/>
    <x v="1"/>
    <x v="5"/>
    <x v="5"/>
    <n v="29164.627678710007"/>
    <n v="-29164.627678710007"/>
    <n v="197848"/>
    <n v="14.740926205324293"/>
    <n v="-14.740926205324293"/>
  </r>
  <r>
    <x v="7"/>
    <x v="2"/>
    <s v="Instituții financiare monetare"/>
    <s v="Banca Centrală"/>
    <x v="4"/>
    <x v="1"/>
    <x v="6"/>
    <x v="6"/>
    <n v="32404.79551109"/>
    <n v="-32404.79551109"/>
    <n v="197848"/>
    <n v="16.378631834079698"/>
    <n v="-16.378631834079698"/>
  </r>
  <r>
    <x v="7"/>
    <x v="2"/>
    <s v="Instituții financiare monetare"/>
    <s v="Banca Centrală"/>
    <x v="4"/>
    <x v="1"/>
    <x v="7"/>
    <x v="7"/>
    <n v="10.416087699999999"/>
    <n v="-10.416087699999999"/>
    <n v="197848"/>
    <n v="5.264691935222999E-3"/>
    <n v="-5.264691935222999E-3"/>
  </r>
  <r>
    <x v="7"/>
    <x v="2"/>
    <s v="Instituții financiare monetare"/>
    <s v="Banca Centrală"/>
    <x v="4"/>
    <x v="1"/>
    <x v="8"/>
    <x v="8"/>
    <n v="5463.8205637699994"/>
    <n v="-5463.8205637699994"/>
    <n v="197848"/>
    <n v="2.7616253708756213"/>
    <n v="-2.7616253708756213"/>
  </r>
  <r>
    <x v="7"/>
    <x v="2"/>
    <s v="Instituții financiare monetare"/>
    <s v="Banca Centrală"/>
    <x v="4"/>
    <x v="1"/>
    <x v="9"/>
    <x v="9"/>
    <n v="5463.8205637699994"/>
    <n v="-5463.8205637699994"/>
    <n v="197848"/>
    <n v="2.7616253708756213"/>
    <n v="-2.7616253708756213"/>
  </r>
  <r>
    <x v="7"/>
    <x v="2"/>
    <s v="Instituții financiare monetare"/>
    <s v="Banca Centrală"/>
    <x v="4"/>
    <x v="1"/>
    <x v="10"/>
    <x v="10"/>
    <n v="0"/>
    <n v="0"/>
    <n v="197848"/>
    <n v="0"/>
    <n v="0"/>
  </r>
  <r>
    <x v="7"/>
    <x v="2"/>
    <s v="Instituții financiare monetare"/>
    <s v="Banca Centrală"/>
    <x v="4"/>
    <x v="1"/>
    <x v="11"/>
    <x v="11"/>
    <n v="2526.2310244400001"/>
    <n v="-2526.2310244400001"/>
    <n v="197848"/>
    <n v="1.2768544662771422"/>
    <n v="-1.2768544662771422"/>
  </r>
  <r>
    <x v="7"/>
    <x v="2"/>
    <s v="Instituții financiare monetare"/>
    <s v="Banca Centrală"/>
    <x v="4"/>
    <x v="1"/>
    <x v="12"/>
    <x v="9"/>
    <n v="0"/>
    <n v="0"/>
    <n v="197848"/>
    <n v="0"/>
    <n v="0"/>
  </r>
  <r>
    <x v="7"/>
    <x v="2"/>
    <s v="Instituții financiare monetare"/>
    <s v="Banca Centrală"/>
    <x v="4"/>
    <x v="1"/>
    <x v="13"/>
    <x v="10"/>
    <n v="2526.2310244400001"/>
    <n v="-2526.2310244400001"/>
    <n v="197848"/>
    <n v="1.2768544662771422"/>
    <n v="-1.2768544662771422"/>
  </r>
  <r>
    <x v="7"/>
    <x v="2"/>
    <s v="Instituții financiare monetare"/>
    <s v="Banca Centrală"/>
    <x v="4"/>
    <x v="1"/>
    <x v="14"/>
    <x v="12"/>
    <n v="4550.9598900400015"/>
    <n v="-4550.9598900400015"/>
    <n v="197848"/>
    <n v="2.300230424386398"/>
    <n v="-2.300230424386398"/>
  </r>
  <r>
    <x v="7"/>
    <x v="2"/>
    <s v="Instituții financiare monetare"/>
    <s v="Banca Centrală"/>
    <x v="4"/>
    <x v="1"/>
    <x v="15"/>
    <x v="13"/>
    <n v="0"/>
    <n v="0"/>
    <n v="197848"/>
    <n v="0"/>
    <n v="0"/>
  </r>
  <r>
    <x v="7"/>
    <x v="2"/>
    <s v="Instituții financiare monetare"/>
    <s v="Banca Centrală"/>
    <x v="4"/>
    <x v="1"/>
    <x v="16"/>
    <x v="14"/>
    <n v="0"/>
    <n v="0"/>
    <n v="197848"/>
    <n v="0"/>
    <n v="0"/>
  </r>
  <r>
    <x v="7"/>
    <x v="2"/>
    <s v="Instituții financiare monetare"/>
    <s v="Banca Centrală"/>
    <x v="4"/>
    <x v="1"/>
    <x v="17"/>
    <x v="15"/>
    <n v="0"/>
    <n v="0"/>
    <n v="197848"/>
    <n v="0"/>
    <n v="0"/>
  </r>
  <r>
    <x v="7"/>
    <x v="2"/>
    <s v="Instituții financiare monetare"/>
    <s v="Banca Centrală"/>
    <x v="4"/>
    <x v="1"/>
    <x v="18"/>
    <x v="16"/>
    <n v="0"/>
    <n v="0"/>
    <n v="197848"/>
    <n v="0"/>
    <n v="0"/>
  </r>
  <r>
    <x v="7"/>
    <x v="2"/>
    <s v="Instituții financiare monetare"/>
    <s v="Banca Centrală"/>
    <x v="4"/>
    <x v="1"/>
    <x v="19"/>
    <x v="17"/>
    <n v="0"/>
    <n v="0"/>
    <n v="197848"/>
    <n v="0"/>
    <n v="0"/>
  </r>
  <r>
    <x v="7"/>
    <x v="2"/>
    <s v="Instituții financiare monetare"/>
    <s v="Banca Centrală"/>
    <x v="4"/>
    <x v="1"/>
    <x v="20"/>
    <x v="22"/>
    <n v="16.06971489"/>
    <n v="-16.06971489"/>
    <n v="197848"/>
    <n v="8.1222528860539402E-3"/>
    <n v="-8.1222528860539402E-3"/>
  </r>
  <r>
    <x v="7"/>
    <x v="2"/>
    <s v="Instituții financiare monetare"/>
    <s v="Banca Centrală"/>
    <x v="4"/>
    <x v="1"/>
    <x v="21"/>
    <x v="19"/>
    <n v="0"/>
    <n v="0"/>
    <n v="197848"/>
    <n v="0"/>
    <n v="0"/>
  </r>
  <r>
    <x v="7"/>
    <x v="2"/>
    <s v="Instituții financiare monetare"/>
    <s v="Banca Centrală"/>
    <x v="4"/>
    <x v="1"/>
    <x v="22"/>
    <x v="23"/>
    <n v="16.06971489"/>
    <n v="-16.06971489"/>
    <n v="197848"/>
    <n v="8.1222528860539402E-3"/>
    <n v="-8.1222528860539402E-3"/>
  </r>
  <r>
    <x v="7"/>
    <x v="2"/>
    <s v="Instituții financiare monetare"/>
    <s v="Banca Centrală"/>
    <x v="4"/>
    <x v="2"/>
    <x v="24"/>
    <x v="24"/>
    <n v="-102.84582895001222"/>
    <n v="-102.84582895001222"/>
    <n v="197848"/>
    <n v="-5.1982243414142273E-2"/>
    <n v="-5.1982243414142273E-2"/>
  </r>
  <r>
    <x v="7"/>
    <x v="2"/>
    <s v="Instituții financiare monetare"/>
    <s v="Alte instituții financiare monetare"/>
    <x v="5"/>
    <x v="0"/>
    <x v="0"/>
    <x v="0"/>
    <n v="119527.33734187967"/>
    <n v="119527.33734187967"/>
    <n v="197848"/>
    <n v="60.41372030138271"/>
    <n v="60.41372030138271"/>
  </r>
  <r>
    <x v="7"/>
    <x v="2"/>
    <s v="Instituții financiare monetare"/>
    <s v="Alte instituții financiare monetare"/>
    <x v="5"/>
    <x v="0"/>
    <x v="1"/>
    <x v="1"/>
    <n v="0"/>
    <n v="0"/>
    <n v="197848"/>
    <n v="0"/>
    <n v="0"/>
  </r>
  <r>
    <x v="7"/>
    <x v="2"/>
    <s v="Instituții financiare monetare"/>
    <s v="Alte instituții financiare monetare"/>
    <x v="5"/>
    <x v="0"/>
    <x v="2"/>
    <x v="2"/>
    <n v="0"/>
    <n v="0"/>
    <n v="197848"/>
    <n v="0"/>
    <n v="0"/>
  </r>
  <r>
    <x v="7"/>
    <x v="2"/>
    <s v="Instituții financiare monetare"/>
    <s v="Alte instituții financiare monetare"/>
    <x v="5"/>
    <x v="0"/>
    <x v="3"/>
    <x v="3"/>
    <n v="0"/>
    <n v="0"/>
    <n v="197848"/>
    <n v="0"/>
    <n v="0"/>
  </r>
  <r>
    <x v="7"/>
    <x v="2"/>
    <s v="Instituții financiare monetare"/>
    <s v="Alte instituții financiare monetare"/>
    <x v="5"/>
    <x v="0"/>
    <x v="4"/>
    <x v="4"/>
    <n v="35470.755279470002"/>
    <n v="35470.755279470002"/>
    <n v="197848"/>
    <n v="17.928285997063405"/>
    <n v="17.928285997063405"/>
  </r>
  <r>
    <x v="7"/>
    <x v="2"/>
    <s v="Instituții financiare monetare"/>
    <s v="Alte instituții financiare monetare"/>
    <x v="5"/>
    <x v="0"/>
    <x v="5"/>
    <x v="5"/>
    <n v="5322.2455140000002"/>
    <n v="5322.2455140000002"/>
    <n v="197848"/>
    <n v="2.6900678874691684"/>
    <n v="2.6900678874691684"/>
  </r>
  <r>
    <x v="7"/>
    <x v="2"/>
    <s v="Instituții financiare monetare"/>
    <s v="Alte instituții financiare monetare"/>
    <x v="5"/>
    <x v="0"/>
    <x v="6"/>
    <x v="6"/>
    <n v="25972.682235469998"/>
    <n v="25972.682235469998"/>
    <n v="197848"/>
    <n v="13.127594029492338"/>
    <n v="13.127594029492338"/>
  </r>
  <r>
    <x v="7"/>
    <x v="2"/>
    <s v="Instituții financiare monetare"/>
    <s v="Alte instituții financiare monetare"/>
    <x v="5"/>
    <x v="0"/>
    <x v="7"/>
    <x v="7"/>
    <n v="4175.8275299999996"/>
    <n v="4175.8275299999996"/>
    <n v="197848"/>
    <n v="2.1106240801018963"/>
    <n v="2.1106240801018963"/>
  </r>
  <r>
    <x v="7"/>
    <x v="2"/>
    <s v="Instituții financiare monetare"/>
    <s v="Alte instituții financiare monetare"/>
    <x v="5"/>
    <x v="0"/>
    <x v="8"/>
    <x v="8"/>
    <n v="16357.512710769999"/>
    <n v="16357.512710769999"/>
    <n v="197848"/>
    <n v="8.2677169901995473"/>
    <n v="8.2677169901995473"/>
  </r>
  <r>
    <x v="7"/>
    <x v="2"/>
    <s v="Instituții financiare monetare"/>
    <s v="Alte instituții financiare monetare"/>
    <x v="5"/>
    <x v="0"/>
    <x v="9"/>
    <x v="9"/>
    <n v="14862.66878225626"/>
    <n v="14862.66878225626"/>
    <n v="197848"/>
    <n v="7.5121652896447069"/>
    <n v="7.5121652896447069"/>
  </r>
  <r>
    <x v="7"/>
    <x v="2"/>
    <s v="Instituții financiare monetare"/>
    <s v="Alte instituții financiare monetare"/>
    <x v="5"/>
    <x v="0"/>
    <x v="10"/>
    <x v="10"/>
    <n v="1494.843928513739"/>
    <n v="1494.843928513739"/>
    <n v="197848"/>
    <n v="0.75555170055483956"/>
    <n v="0.75555170055483956"/>
  </r>
  <r>
    <x v="7"/>
    <x v="2"/>
    <s v="Instituții financiare monetare"/>
    <s v="Alte instituții financiare monetare"/>
    <x v="5"/>
    <x v="0"/>
    <x v="11"/>
    <x v="11"/>
    <n v="47520.776944000005"/>
    <n v="47520.776944000005"/>
    <n v="197848"/>
    <n v="24.01883109457766"/>
    <n v="24.01883109457766"/>
  </r>
  <r>
    <x v="7"/>
    <x v="2"/>
    <s v="Instituții financiare monetare"/>
    <s v="Alte instituții financiare monetare"/>
    <x v="5"/>
    <x v="0"/>
    <x v="12"/>
    <x v="9"/>
    <n v="3705.2932577290858"/>
    <n v="3705.2932577290858"/>
    <n v="197848"/>
    <n v="1.8727979346412831"/>
    <n v="1.8727979346412831"/>
  </r>
  <r>
    <x v="7"/>
    <x v="2"/>
    <s v="Instituții financiare monetare"/>
    <s v="Alte instituții financiare monetare"/>
    <x v="5"/>
    <x v="0"/>
    <x v="13"/>
    <x v="10"/>
    <n v="43815.48368627092"/>
    <n v="43815.48368627092"/>
    <n v="197848"/>
    <n v="22.146033159936376"/>
    <n v="22.146033159936376"/>
  </r>
  <r>
    <x v="7"/>
    <x v="2"/>
    <s v="Instituții financiare monetare"/>
    <s v="Alte instituții financiare monetare"/>
    <x v="5"/>
    <x v="0"/>
    <x v="14"/>
    <x v="12"/>
    <n v="216.58452599999998"/>
    <n v="216.58452599999998"/>
    <n v="197848"/>
    <n v="0.10947016194250131"/>
    <n v="0.10947016194250131"/>
  </r>
  <r>
    <x v="7"/>
    <x v="2"/>
    <s v="Instituții financiare monetare"/>
    <s v="Alte instituții financiare monetare"/>
    <x v="5"/>
    <x v="0"/>
    <x v="15"/>
    <x v="13"/>
    <n v="0"/>
    <n v="0"/>
    <n v="197848"/>
    <n v="0"/>
    <n v="0"/>
  </r>
  <r>
    <x v="7"/>
    <x v="2"/>
    <s v="Instituții financiare monetare"/>
    <s v="Alte instituții financiare monetare"/>
    <x v="5"/>
    <x v="0"/>
    <x v="16"/>
    <x v="14"/>
    <n v="0"/>
    <n v="0"/>
    <n v="197848"/>
    <n v="0"/>
    <n v="0"/>
  </r>
  <r>
    <x v="7"/>
    <x v="2"/>
    <s v="Instituții financiare monetare"/>
    <s v="Alte instituții financiare monetare"/>
    <x v="5"/>
    <x v="0"/>
    <x v="17"/>
    <x v="15"/>
    <n v="0"/>
    <n v="0"/>
    <n v="197848"/>
    <n v="0"/>
    <n v="0"/>
  </r>
  <r>
    <x v="7"/>
    <x v="2"/>
    <s v="Instituții financiare monetare"/>
    <s v="Alte instituții financiare monetare"/>
    <x v="5"/>
    <x v="0"/>
    <x v="18"/>
    <x v="16"/>
    <n v="0"/>
    <n v="0"/>
    <n v="197848"/>
    <n v="0"/>
    <n v="0"/>
  </r>
  <r>
    <x v="7"/>
    <x v="2"/>
    <s v="Instituții financiare monetare"/>
    <s v="Alte instituții financiare monetare"/>
    <x v="5"/>
    <x v="0"/>
    <x v="19"/>
    <x v="17"/>
    <n v="0"/>
    <n v="0"/>
    <n v="197848"/>
    <n v="0"/>
    <n v="0"/>
  </r>
  <r>
    <x v="7"/>
    <x v="2"/>
    <s v="Instituții financiare monetare"/>
    <s v="Alte instituții financiare monetare"/>
    <x v="5"/>
    <x v="0"/>
    <x v="20"/>
    <x v="18"/>
    <n v="19961.707881639675"/>
    <n v="19961.707881639675"/>
    <n v="197848"/>
    <n v="10.08941605759961"/>
    <n v="10.08941605759961"/>
  </r>
  <r>
    <x v="7"/>
    <x v="2"/>
    <s v="Instituții financiare monetare"/>
    <s v="Alte instituții financiare monetare"/>
    <x v="5"/>
    <x v="0"/>
    <x v="21"/>
    <x v="19"/>
    <n v="220.00331399999999"/>
    <n v="220.00331399999999"/>
    <n v="197848"/>
    <n v="0.11119814908414541"/>
    <n v="0.11119814908414541"/>
  </r>
  <r>
    <x v="7"/>
    <x v="2"/>
    <s v="Instituții financiare monetare"/>
    <s v="Alte instituții financiare monetare"/>
    <x v="5"/>
    <x v="0"/>
    <x v="22"/>
    <x v="20"/>
    <n v="19741.704567639674"/>
    <n v="19741.704567639674"/>
    <n v="197848"/>
    <n v="9.9782179085154628"/>
    <n v="9.9782179085154628"/>
  </r>
  <r>
    <x v="7"/>
    <x v="2"/>
    <s v="Instituții financiare monetare"/>
    <s v="Alte instituții financiare monetare"/>
    <x v="5"/>
    <x v="1"/>
    <x v="23"/>
    <x v="21"/>
    <n v="137287.1975335977"/>
    <n v="-137287.1975335977"/>
    <n v="197848"/>
    <n v="69.390237724716812"/>
    <n v="-69.390237724716812"/>
  </r>
  <r>
    <x v="7"/>
    <x v="2"/>
    <s v="Instituții financiare monetare"/>
    <s v="Alte instituții financiare monetare"/>
    <x v="5"/>
    <x v="1"/>
    <x v="1"/>
    <x v="1"/>
    <n v="0"/>
    <n v="0"/>
    <n v="197848"/>
    <n v="0"/>
    <n v="0"/>
  </r>
  <r>
    <x v="7"/>
    <x v="2"/>
    <s v="Instituții financiare monetare"/>
    <s v="Alte instituții financiare monetare"/>
    <x v="5"/>
    <x v="1"/>
    <x v="2"/>
    <x v="2"/>
    <n v="0"/>
    <n v="0"/>
    <n v="197848"/>
    <n v="0"/>
    <n v="0"/>
  </r>
  <r>
    <x v="7"/>
    <x v="2"/>
    <s v="Instituții financiare monetare"/>
    <s v="Alte instituții financiare monetare"/>
    <x v="5"/>
    <x v="1"/>
    <x v="3"/>
    <x v="3"/>
    <n v="0"/>
    <n v="0"/>
    <n v="197848"/>
    <n v="0"/>
    <n v="0"/>
  </r>
  <r>
    <x v="7"/>
    <x v="2"/>
    <s v="Instituții financiare monetare"/>
    <s v="Alte instituții financiare monetare"/>
    <x v="5"/>
    <x v="1"/>
    <x v="4"/>
    <x v="4"/>
    <n v="76051.75882399999"/>
    <n v="-76051.75882399999"/>
    <n v="197848"/>
    <n v="38.439488306174432"/>
    <n v="-38.439488306174432"/>
  </r>
  <r>
    <x v="7"/>
    <x v="2"/>
    <s v="Instituții financiare monetare"/>
    <s v="Alte instituții financiare monetare"/>
    <x v="5"/>
    <x v="1"/>
    <x v="5"/>
    <x v="5"/>
    <n v="0"/>
    <n v="0"/>
    <n v="197848"/>
    <n v="0"/>
    <n v="0"/>
  </r>
  <r>
    <x v="7"/>
    <x v="2"/>
    <s v="Instituții financiare monetare"/>
    <s v="Alte instituții financiare monetare"/>
    <x v="5"/>
    <x v="1"/>
    <x v="6"/>
    <x v="6"/>
    <n v="38697.250293999998"/>
    <n v="-38697.250293999998"/>
    <n v="197848"/>
    <n v="19.559080857021552"/>
    <n v="-19.559080857021552"/>
  </r>
  <r>
    <x v="7"/>
    <x v="2"/>
    <s v="Instituții financiare monetare"/>
    <s v="Alte instituții financiare monetare"/>
    <x v="5"/>
    <x v="1"/>
    <x v="7"/>
    <x v="7"/>
    <n v="37354.508529999999"/>
    <n v="-37354.508529999999"/>
    <n v="197848"/>
    <n v="18.880407449152884"/>
    <n v="-18.880407449152884"/>
  </r>
  <r>
    <x v="7"/>
    <x v="2"/>
    <s v="Instituții financiare monetare"/>
    <s v="Alte instituții financiare monetare"/>
    <x v="5"/>
    <x v="1"/>
    <x v="8"/>
    <x v="8"/>
    <n v="979.969561"/>
    <n v="-979.969561"/>
    <n v="197848"/>
    <n v="0.49531436304637905"/>
    <n v="-0.49531436304637905"/>
  </r>
  <r>
    <x v="7"/>
    <x v="2"/>
    <s v="Instituții financiare monetare"/>
    <s v="Alte instituții financiare monetare"/>
    <x v="5"/>
    <x v="1"/>
    <x v="9"/>
    <x v="9"/>
    <n v="0"/>
    <n v="0"/>
    <n v="197848"/>
    <n v="0"/>
    <n v="0"/>
  </r>
  <r>
    <x v="7"/>
    <x v="2"/>
    <s v="Instituții financiare monetare"/>
    <s v="Alte instituții financiare monetare"/>
    <x v="5"/>
    <x v="1"/>
    <x v="10"/>
    <x v="10"/>
    <n v="979.969561"/>
    <n v="-979.969561"/>
    <n v="197848"/>
    <n v="0.49531436304637905"/>
    <n v="-0.49531436304637905"/>
  </r>
  <r>
    <x v="7"/>
    <x v="2"/>
    <s v="Instituții financiare monetare"/>
    <s v="Alte instituții financiare monetare"/>
    <x v="5"/>
    <x v="1"/>
    <x v="11"/>
    <x v="11"/>
    <n v="15402.780500999999"/>
    <n v="-15402.780500999999"/>
    <n v="197848"/>
    <n v="7.7851585565686792"/>
    <n v="-7.7851585565686792"/>
  </r>
  <r>
    <x v="7"/>
    <x v="2"/>
    <s v="Instituții financiare monetare"/>
    <s v="Alte instituții financiare monetare"/>
    <x v="5"/>
    <x v="1"/>
    <x v="12"/>
    <x v="9"/>
    <n v="33.670702700510375"/>
    <n v="-33.670702700510375"/>
    <n v="197848"/>
    <n v="1.7018470088406443E-2"/>
    <n v="-1.7018470088406443E-2"/>
  </r>
  <r>
    <x v="7"/>
    <x v="2"/>
    <s v="Instituții financiare monetare"/>
    <s v="Alte instituții financiare monetare"/>
    <x v="5"/>
    <x v="1"/>
    <x v="13"/>
    <x v="10"/>
    <n v="15369.109798299489"/>
    <n v="-15369.109798299489"/>
    <n v="197848"/>
    <n v="7.7681400864802725"/>
    <n v="-7.7681400864802725"/>
  </r>
  <r>
    <x v="7"/>
    <x v="2"/>
    <s v="Instituții financiare monetare"/>
    <s v="Alte instituții financiare monetare"/>
    <x v="5"/>
    <x v="1"/>
    <x v="14"/>
    <x v="12"/>
    <n v="43020.204093597706"/>
    <n v="-43020.204093597706"/>
    <n v="197848"/>
    <n v="21.744068220855254"/>
    <n v="-21.744068220855254"/>
  </r>
  <r>
    <x v="7"/>
    <x v="2"/>
    <s v="Instituții financiare monetare"/>
    <s v="Alte instituții financiare monetare"/>
    <x v="5"/>
    <x v="1"/>
    <x v="15"/>
    <x v="13"/>
    <n v="0"/>
    <n v="0"/>
    <n v="197848"/>
    <n v="0"/>
    <n v="0"/>
  </r>
  <r>
    <x v="7"/>
    <x v="2"/>
    <s v="Instituții financiare monetare"/>
    <s v="Alte instituții financiare monetare"/>
    <x v="5"/>
    <x v="1"/>
    <x v="16"/>
    <x v="14"/>
    <n v="0"/>
    <n v="0"/>
    <n v="197848"/>
    <n v="0"/>
    <n v="0"/>
  </r>
  <r>
    <x v="7"/>
    <x v="2"/>
    <s v="Instituții financiare monetare"/>
    <s v="Alte instituții financiare monetare"/>
    <x v="5"/>
    <x v="1"/>
    <x v="17"/>
    <x v="15"/>
    <n v="0"/>
    <n v="0"/>
    <n v="197848"/>
    <n v="0"/>
    <n v="0"/>
  </r>
  <r>
    <x v="7"/>
    <x v="2"/>
    <s v="Instituții financiare monetare"/>
    <s v="Alte instituții financiare monetare"/>
    <x v="5"/>
    <x v="1"/>
    <x v="18"/>
    <x v="16"/>
    <n v="0"/>
    <n v="0"/>
    <n v="197848"/>
    <n v="0"/>
    <n v="0"/>
  </r>
  <r>
    <x v="7"/>
    <x v="2"/>
    <s v="Instituții financiare monetare"/>
    <s v="Alte instituții financiare monetare"/>
    <x v="5"/>
    <x v="1"/>
    <x v="19"/>
    <x v="17"/>
    <n v="0"/>
    <n v="0"/>
    <n v="197848"/>
    <n v="0"/>
    <n v="0"/>
  </r>
  <r>
    <x v="7"/>
    <x v="2"/>
    <s v="Instituții financiare monetare"/>
    <s v="Alte instituții financiare monetare"/>
    <x v="5"/>
    <x v="1"/>
    <x v="20"/>
    <x v="22"/>
    <n v="1832.4845539999999"/>
    <n v="-1832.4845539999999"/>
    <n v="197848"/>
    <n v="0.92620827807205519"/>
    <n v="-0.92620827807205519"/>
  </r>
  <r>
    <x v="7"/>
    <x v="2"/>
    <s v="Instituții financiare monetare"/>
    <s v="Alte instituții financiare monetare"/>
    <x v="5"/>
    <x v="1"/>
    <x v="21"/>
    <x v="19"/>
    <n v="48.977946000000003"/>
    <n v="-48.977946000000003"/>
    <n v="197848"/>
    <n v="2.4755340463386035E-2"/>
    <n v="-2.4755340463386035E-2"/>
  </r>
  <r>
    <x v="7"/>
    <x v="2"/>
    <s v="Instituții financiare monetare"/>
    <s v="Alte instituții financiare monetare"/>
    <x v="5"/>
    <x v="1"/>
    <x v="22"/>
    <x v="23"/>
    <n v="1783.5066079999999"/>
    <n v="-1783.5066079999999"/>
    <n v="197848"/>
    <n v="0.90145293760866918"/>
    <n v="-0.90145293760866918"/>
  </r>
  <r>
    <x v="7"/>
    <x v="2"/>
    <s v="Instituții financiare monetare"/>
    <s v="Alte instituții financiare monetare"/>
    <x v="5"/>
    <x v="2"/>
    <x v="24"/>
    <x v="24"/>
    <n v="-17759.860191718035"/>
    <n v="-17759.860191718035"/>
    <n v="197848"/>
    <n v="-8.9765174233340925"/>
    <n v="-8.9765174233340925"/>
  </r>
  <r>
    <x v="7"/>
    <x v="2"/>
    <s v="Alți intermediari financiari"/>
    <s v="Alți intermediari financiari"/>
    <x v="6"/>
    <x v="0"/>
    <x v="0"/>
    <x v="0"/>
    <n v="11526.778561955001"/>
    <n v="11526.778561955001"/>
    <n v="197848"/>
    <n v="5.8260778789550569"/>
    <n v="5.8260778789550569"/>
  </r>
  <r>
    <x v="7"/>
    <x v="2"/>
    <s v="Alți intermediari financiari"/>
    <s v="Alți intermediari financiari"/>
    <x v="6"/>
    <x v="0"/>
    <x v="1"/>
    <x v="1"/>
    <n v="0"/>
    <n v="0"/>
    <n v="197848"/>
    <n v="0"/>
    <n v="0"/>
  </r>
  <r>
    <x v="7"/>
    <x v="2"/>
    <s v="Alți intermediari financiari"/>
    <s v="Alți intermediari financiari"/>
    <x v="6"/>
    <x v="0"/>
    <x v="2"/>
    <x v="2"/>
    <n v="0"/>
    <n v="0"/>
    <n v="197848"/>
    <n v="0"/>
    <n v="0"/>
  </r>
  <r>
    <x v="7"/>
    <x v="2"/>
    <s v="Alți intermediari financiari"/>
    <s v="Alți intermediari financiari"/>
    <x v="6"/>
    <x v="0"/>
    <x v="3"/>
    <x v="3"/>
    <n v="0"/>
    <n v="0"/>
    <n v="197848"/>
    <n v="0"/>
    <n v="0"/>
  </r>
  <r>
    <x v="7"/>
    <x v="2"/>
    <s v="Alți intermediari financiari"/>
    <s v="Alți intermediari financiari"/>
    <x v="6"/>
    <x v="0"/>
    <x v="4"/>
    <x v="4"/>
    <n v="766.77752878000001"/>
    <n v="766.77752878000001"/>
    <n v="197848"/>
    <n v="0.38755889813392103"/>
    <n v="0.38755889813392103"/>
  </r>
  <r>
    <x v="7"/>
    <x v="2"/>
    <s v="Alți intermediari financiari"/>
    <s v="Alți intermediari financiari"/>
    <x v="6"/>
    <x v="0"/>
    <x v="5"/>
    <x v="5"/>
    <n v="84.825564"/>
    <n v="84.825564"/>
    <n v="197848"/>
    <n v="4.2874107395576407E-2"/>
    <n v="4.2874107395576407E-2"/>
  </r>
  <r>
    <x v="7"/>
    <x v="2"/>
    <s v="Alți intermediari financiari"/>
    <s v="Alți intermediari financiari"/>
    <x v="6"/>
    <x v="0"/>
    <x v="6"/>
    <x v="6"/>
    <n v="555.44362639000008"/>
    <n v="555.44362639000008"/>
    <n v="197848"/>
    <n v="0.28074260360984193"/>
    <n v="0.28074260360984193"/>
  </r>
  <r>
    <x v="7"/>
    <x v="2"/>
    <s v="Alți intermediari financiari"/>
    <s v="Alți intermediari financiari"/>
    <x v="6"/>
    <x v="0"/>
    <x v="7"/>
    <x v="7"/>
    <n v="126.50833838999995"/>
    <n v="126.50833838999995"/>
    <n v="197848"/>
    <n v="6.3942187128502664E-2"/>
    <n v="6.3942187128502664E-2"/>
  </r>
  <r>
    <x v="7"/>
    <x v="2"/>
    <s v="Alți intermediari financiari"/>
    <s v="Alți intermediari financiari"/>
    <x v="6"/>
    <x v="0"/>
    <x v="8"/>
    <x v="8"/>
    <n v="3.5607030000001032"/>
    <n v="3.5607030000001032"/>
    <n v="197848"/>
    <n v="1.7997164489911971E-3"/>
    <n v="1.7997164489911971E-3"/>
  </r>
  <r>
    <x v="7"/>
    <x v="2"/>
    <s v="Alți intermediari financiari"/>
    <s v="Alți intermediari financiari"/>
    <x v="6"/>
    <x v="0"/>
    <x v="9"/>
    <x v="9"/>
    <n v="3.5607030000001032"/>
    <n v="3.5607030000001032"/>
    <n v="197848"/>
    <n v="1.7997164489911971E-3"/>
    <n v="1.7997164489911971E-3"/>
  </r>
  <r>
    <x v="7"/>
    <x v="2"/>
    <s v="Alți intermediari financiari"/>
    <s v="Alți intermediari financiari"/>
    <x v="6"/>
    <x v="0"/>
    <x v="10"/>
    <x v="10"/>
    <n v="0"/>
    <n v="0"/>
    <n v="197848"/>
    <n v="0"/>
    <n v="0"/>
  </r>
  <r>
    <x v="7"/>
    <x v="2"/>
    <s v="Alți intermediari financiari"/>
    <s v="Alți intermediari financiari"/>
    <x v="6"/>
    <x v="0"/>
    <x v="11"/>
    <x v="11"/>
    <n v="9947.7066160000013"/>
    <n v="9947.7066160000013"/>
    <n v="197848"/>
    <n v="5.0279540940520002"/>
    <n v="5.0279540940520002"/>
  </r>
  <r>
    <x v="7"/>
    <x v="2"/>
    <s v="Alți intermediari financiari"/>
    <s v="Alți intermediari financiari"/>
    <x v="6"/>
    <x v="0"/>
    <x v="12"/>
    <x v="9"/>
    <n v="9929.1370855331515"/>
    <n v="9929.1370855331515"/>
    <n v="197848"/>
    <n v="5.0185683380843633"/>
    <n v="5.0185683380843633"/>
  </r>
  <r>
    <x v="7"/>
    <x v="2"/>
    <s v="Alți intermediari financiari"/>
    <s v="Alți intermediari financiari"/>
    <x v="6"/>
    <x v="0"/>
    <x v="13"/>
    <x v="10"/>
    <n v="18.569530466849923"/>
    <n v="18.569530466849923"/>
    <n v="197848"/>
    <n v="9.385755967636732E-3"/>
    <n v="9.385755967636732E-3"/>
  </r>
  <r>
    <x v="7"/>
    <x v="2"/>
    <s v="Alți intermediari financiari"/>
    <s v="Alți intermediari financiari"/>
    <x v="6"/>
    <x v="0"/>
    <x v="14"/>
    <x v="12"/>
    <n v="49.003551000000009"/>
    <n v="49.003551000000009"/>
    <n v="197848"/>
    <n v="2.4768282216651172E-2"/>
    <n v="2.4768282216651172E-2"/>
  </r>
  <r>
    <x v="7"/>
    <x v="2"/>
    <s v="Alți intermediari financiari"/>
    <s v="Alți intermediari financiari"/>
    <x v="6"/>
    <x v="0"/>
    <x v="15"/>
    <x v="13"/>
    <n v="0"/>
    <n v="0"/>
    <n v="197848"/>
    <n v="0"/>
    <n v="0"/>
  </r>
  <r>
    <x v="7"/>
    <x v="2"/>
    <s v="Alți intermediari financiari"/>
    <s v="Alți intermediari financiari"/>
    <x v="6"/>
    <x v="0"/>
    <x v="16"/>
    <x v="14"/>
    <n v="0"/>
    <n v="0"/>
    <n v="197848"/>
    <n v="0"/>
    <n v="0"/>
  </r>
  <r>
    <x v="7"/>
    <x v="2"/>
    <s v="Alți intermediari financiari"/>
    <s v="Alți intermediari financiari"/>
    <x v="6"/>
    <x v="0"/>
    <x v="17"/>
    <x v="15"/>
    <n v="0"/>
    <n v="0"/>
    <n v="197848"/>
    <n v="0"/>
    <n v="0"/>
  </r>
  <r>
    <x v="7"/>
    <x v="2"/>
    <s v="Alți intermediari financiari"/>
    <s v="Alți intermediari financiari"/>
    <x v="6"/>
    <x v="0"/>
    <x v="18"/>
    <x v="16"/>
    <n v="0"/>
    <n v="0"/>
    <n v="197848"/>
    <n v="0"/>
    <n v="0"/>
  </r>
  <r>
    <x v="7"/>
    <x v="2"/>
    <s v="Alți intermediari financiari"/>
    <s v="Alți intermediari financiari"/>
    <x v="6"/>
    <x v="0"/>
    <x v="19"/>
    <x v="17"/>
    <n v="0"/>
    <n v="0"/>
    <n v="197848"/>
    <n v="0"/>
    <n v="0"/>
  </r>
  <r>
    <x v="7"/>
    <x v="2"/>
    <s v="Alți intermediari financiari"/>
    <s v="Alți intermediari financiari"/>
    <x v="6"/>
    <x v="0"/>
    <x v="20"/>
    <x v="18"/>
    <n v="759.73016317499992"/>
    <n v="759.73016317499992"/>
    <n v="197848"/>
    <n v="0.38399688810349358"/>
    <n v="0.38399688810349358"/>
  </r>
  <r>
    <x v="7"/>
    <x v="2"/>
    <s v="Alți intermediari financiari"/>
    <s v="Alți intermediari financiari"/>
    <x v="6"/>
    <x v="0"/>
    <x v="21"/>
    <x v="19"/>
    <n v="203.22287299999999"/>
    <n v="203.22287299999999"/>
    <n v="197848"/>
    <n v="0.10271666784602322"/>
    <n v="0.10271666784602322"/>
  </r>
  <r>
    <x v="7"/>
    <x v="2"/>
    <s v="Alți intermediari financiari"/>
    <s v="Alți intermediari financiari"/>
    <x v="6"/>
    <x v="0"/>
    <x v="22"/>
    <x v="20"/>
    <n v="556.50729017499998"/>
    <n v="556.50729017499998"/>
    <n v="197848"/>
    <n v="0.28128022025747035"/>
    <n v="0.28128022025747035"/>
  </r>
  <r>
    <x v="7"/>
    <x v="2"/>
    <s v="Alți intermediari financiari"/>
    <s v="Alți intermediari financiari"/>
    <x v="6"/>
    <x v="1"/>
    <x v="23"/>
    <x v="21"/>
    <n v="11799.755470975"/>
    <n v="-11799.755470975"/>
    <n v="197848"/>
    <n v="5.9640509234235379"/>
    <n v="-5.9640509234235379"/>
  </r>
  <r>
    <x v="7"/>
    <x v="2"/>
    <s v="Alți intermediari financiari"/>
    <s v="Alți intermediari financiari"/>
    <x v="6"/>
    <x v="1"/>
    <x v="1"/>
    <x v="1"/>
    <n v="0"/>
    <n v="0"/>
    <n v="197848"/>
    <n v="0"/>
    <n v="0"/>
  </r>
  <r>
    <x v="7"/>
    <x v="2"/>
    <s v="Alți intermediari financiari"/>
    <s v="Alți intermediari financiari"/>
    <x v="6"/>
    <x v="1"/>
    <x v="2"/>
    <x v="2"/>
    <n v="0"/>
    <n v="0"/>
    <n v="197848"/>
    <n v="0"/>
    <n v="0"/>
  </r>
  <r>
    <x v="7"/>
    <x v="2"/>
    <s v="Alți intermediari financiari"/>
    <s v="Alți intermediari financiari"/>
    <x v="6"/>
    <x v="1"/>
    <x v="3"/>
    <x v="3"/>
    <n v="0"/>
    <n v="0"/>
    <n v="197848"/>
    <n v="0"/>
    <n v="0"/>
  </r>
  <r>
    <x v="7"/>
    <x v="2"/>
    <s v="Alți intermediari financiari"/>
    <s v="Alți intermediari financiari"/>
    <x v="6"/>
    <x v="1"/>
    <x v="4"/>
    <x v="4"/>
    <n v="0"/>
    <n v="0"/>
    <n v="197848"/>
    <n v="0"/>
    <n v="0"/>
  </r>
  <r>
    <x v="7"/>
    <x v="2"/>
    <s v="Alți intermediari financiari"/>
    <s v="Alți intermediari financiari"/>
    <x v="6"/>
    <x v="1"/>
    <x v="5"/>
    <x v="5"/>
    <n v="0"/>
    <n v="0"/>
    <n v="197848"/>
    <n v="0"/>
    <n v="0"/>
  </r>
  <r>
    <x v="7"/>
    <x v="2"/>
    <s v="Alți intermediari financiari"/>
    <s v="Alți intermediari financiari"/>
    <x v="6"/>
    <x v="1"/>
    <x v="6"/>
    <x v="6"/>
    <n v="0"/>
    <n v="0"/>
    <n v="197848"/>
    <n v="0"/>
    <n v="0"/>
  </r>
  <r>
    <x v="7"/>
    <x v="2"/>
    <s v="Alți intermediari financiari"/>
    <s v="Alți intermediari financiari"/>
    <x v="6"/>
    <x v="1"/>
    <x v="7"/>
    <x v="7"/>
    <n v="0"/>
    <n v="0"/>
    <n v="197848"/>
    <n v="0"/>
    <n v="0"/>
  </r>
  <r>
    <x v="7"/>
    <x v="2"/>
    <s v="Alți intermediari financiari"/>
    <s v="Alți intermediari financiari"/>
    <x v="6"/>
    <x v="1"/>
    <x v="8"/>
    <x v="8"/>
    <n v="0"/>
    <n v="0"/>
    <n v="197848"/>
    <n v="0"/>
    <n v="0"/>
  </r>
  <r>
    <x v="7"/>
    <x v="2"/>
    <s v="Alți intermediari financiari"/>
    <s v="Alți intermediari financiari"/>
    <x v="6"/>
    <x v="1"/>
    <x v="9"/>
    <x v="9"/>
    <n v="0"/>
    <n v="0"/>
    <n v="197848"/>
    <n v="0"/>
    <n v="0"/>
  </r>
  <r>
    <x v="7"/>
    <x v="2"/>
    <s v="Alți intermediari financiari"/>
    <s v="Alți intermediari financiari"/>
    <x v="6"/>
    <x v="1"/>
    <x v="10"/>
    <x v="10"/>
    <n v="0"/>
    <n v="0"/>
    <n v="197848"/>
    <n v="0"/>
    <n v="0"/>
  </r>
  <r>
    <x v="7"/>
    <x v="2"/>
    <s v="Alți intermediari financiari"/>
    <s v="Alți intermediari financiari"/>
    <x v="6"/>
    <x v="1"/>
    <x v="11"/>
    <x v="11"/>
    <n v="5816.709116"/>
    <n v="-5816.709116"/>
    <n v="197848"/>
    <n v="2.9399888378957582"/>
    <n v="-2.9399888378957582"/>
  </r>
  <r>
    <x v="7"/>
    <x v="2"/>
    <s v="Alți intermediari financiari"/>
    <s v="Alți intermediari financiari"/>
    <x v="6"/>
    <x v="1"/>
    <x v="12"/>
    <x v="9"/>
    <n v="315.72911204387259"/>
    <n v="-315.72911204387259"/>
    <n v="197848"/>
    <n v="0.15958165462570892"/>
    <n v="-0.15958165462570892"/>
  </r>
  <r>
    <x v="7"/>
    <x v="2"/>
    <s v="Alți intermediari financiari"/>
    <s v="Alți intermediari financiari"/>
    <x v="6"/>
    <x v="1"/>
    <x v="13"/>
    <x v="10"/>
    <n v="5500.9800039561278"/>
    <n v="-5500.9800039561278"/>
    <n v="197848"/>
    <n v="2.7804071832700497"/>
    <n v="-2.7804071832700497"/>
  </r>
  <r>
    <x v="7"/>
    <x v="2"/>
    <s v="Alți intermediari financiari"/>
    <s v="Alți intermediari financiari"/>
    <x v="6"/>
    <x v="1"/>
    <x v="14"/>
    <x v="12"/>
    <n v="5187.8419109999995"/>
    <n v="-5187.8419109999995"/>
    <n v="197848"/>
    <n v="2.6221351294933481"/>
    <n v="-2.6221351294933481"/>
  </r>
  <r>
    <x v="7"/>
    <x v="2"/>
    <s v="Alți intermediari financiari"/>
    <s v="Alți intermediari financiari"/>
    <x v="6"/>
    <x v="1"/>
    <x v="15"/>
    <x v="13"/>
    <n v="0"/>
    <n v="0"/>
    <n v="197848"/>
    <n v="0"/>
    <n v="0"/>
  </r>
  <r>
    <x v="7"/>
    <x v="2"/>
    <s v="Alți intermediari financiari"/>
    <s v="Alți intermediari financiari"/>
    <x v="6"/>
    <x v="1"/>
    <x v="16"/>
    <x v="14"/>
    <n v="0"/>
    <n v="0"/>
    <n v="197848"/>
    <n v="0"/>
    <n v="0"/>
  </r>
  <r>
    <x v="7"/>
    <x v="2"/>
    <s v="Alți intermediari financiari"/>
    <s v="Alți intermediari financiari"/>
    <x v="6"/>
    <x v="1"/>
    <x v="17"/>
    <x v="15"/>
    <n v="0"/>
    <n v="0"/>
    <n v="197848"/>
    <n v="0"/>
    <n v="0"/>
  </r>
  <r>
    <x v="7"/>
    <x v="2"/>
    <s v="Alți intermediari financiari"/>
    <s v="Alți intermediari financiari"/>
    <x v="6"/>
    <x v="1"/>
    <x v="18"/>
    <x v="16"/>
    <n v="0"/>
    <n v="0"/>
    <n v="197848"/>
    <n v="0"/>
    <n v="0"/>
  </r>
  <r>
    <x v="7"/>
    <x v="2"/>
    <s v="Alți intermediari financiari"/>
    <s v="Alți intermediari financiari"/>
    <x v="6"/>
    <x v="1"/>
    <x v="19"/>
    <x v="17"/>
    <n v="0"/>
    <n v="0"/>
    <n v="197848"/>
    <n v="0"/>
    <n v="0"/>
  </r>
  <r>
    <x v="7"/>
    <x v="2"/>
    <s v="Alți intermediari financiari"/>
    <s v="Alți intermediari financiari"/>
    <x v="6"/>
    <x v="1"/>
    <x v="20"/>
    <x v="22"/>
    <n v="795.204443975"/>
    <n v="-795.204443975"/>
    <n v="197848"/>
    <n v="0.40192695603443046"/>
    <n v="-0.40192695603443046"/>
  </r>
  <r>
    <x v="7"/>
    <x v="2"/>
    <s v="Alți intermediari financiari"/>
    <s v="Alți intermediari financiari"/>
    <x v="6"/>
    <x v="1"/>
    <x v="21"/>
    <x v="19"/>
    <n v="184.932886"/>
    <n v="-184.932886"/>
    <n v="197848"/>
    <n v="9.3472203914115884E-2"/>
    <n v="-9.3472203914115884E-2"/>
  </r>
  <r>
    <x v="7"/>
    <x v="2"/>
    <s v="Alți intermediari financiari"/>
    <s v="Alți intermediari financiari"/>
    <x v="6"/>
    <x v="1"/>
    <x v="22"/>
    <x v="23"/>
    <n v="610.27155797500006"/>
    <n v="-610.27155797500006"/>
    <n v="197848"/>
    <n v="0.30845475212031459"/>
    <n v="-0.30845475212031459"/>
  </r>
  <r>
    <x v="7"/>
    <x v="2"/>
    <s v="Alți intermediari financiari"/>
    <s v="Alți intermediari financiari"/>
    <x v="6"/>
    <x v="2"/>
    <x v="24"/>
    <x v="24"/>
    <n v="-272.97690901999886"/>
    <n v="-272.97690901999886"/>
    <n v="197848"/>
    <n v="-0.13797304446848027"/>
    <n v="-0.13797304446848027"/>
  </r>
  <r>
    <x v="7"/>
    <x v="2"/>
    <s v="Societăți de asigurare"/>
    <s v="Societăți de asigurare"/>
    <x v="7"/>
    <x v="0"/>
    <x v="0"/>
    <x v="0"/>
    <n v="2649.9860825699998"/>
    <n v="2649.9860825699998"/>
    <n v="197848"/>
    <n v="1.3394050395101289"/>
    <n v="1.3394050395101289"/>
  </r>
  <r>
    <x v="7"/>
    <x v="2"/>
    <s v="Societăți de asigurare"/>
    <s v="Societăți de asigurare"/>
    <x v="7"/>
    <x v="0"/>
    <x v="1"/>
    <x v="1"/>
    <n v="0"/>
    <n v="0"/>
    <n v="197848"/>
    <n v="0"/>
    <n v="0"/>
  </r>
  <r>
    <x v="7"/>
    <x v="2"/>
    <s v="Societăți de asigurare"/>
    <s v="Societăți de asigurare"/>
    <x v="7"/>
    <x v="0"/>
    <x v="2"/>
    <x v="2"/>
    <n v="0"/>
    <n v="0"/>
    <n v="197848"/>
    <n v="0"/>
    <n v="0"/>
  </r>
  <r>
    <x v="7"/>
    <x v="2"/>
    <s v="Societăți de asigurare"/>
    <s v="Societăți de asigurare"/>
    <x v="7"/>
    <x v="0"/>
    <x v="3"/>
    <x v="3"/>
    <n v="0"/>
    <n v="0"/>
    <n v="197848"/>
    <n v="0"/>
    <n v="0"/>
  </r>
  <r>
    <x v="7"/>
    <x v="2"/>
    <s v="Societăți de asigurare"/>
    <s v="Societăți de asigurare"/>
    <x v="7"/>
    <x v="0"/>
    <x v="4"/>
    <x v="4"/>
    <n v="573.08776063999994"/>
    <n v="573.08776063999994"/>
    <n v="197848"/>
    <n v="0.28966062868464676"/>
    <n v="0.28966062868464676"/>
  </r>
  <r>
    <x v="7"/>
    <x v="2"/>
    <s v="Societăți de asigurare"/>
    <s v="Societăți de asigurare"/>
    <x v="7"/>
    <x v="0"/>
    <x v="5"/>
    <x v="5"/>
    <n v="20.139821679999997"/>
    <n v="20.139821679999997"/>
    <n v="197848"/>
    <n v="1.0179441631959886E-2"/>
    <n v="1.0179441631959886E-2"/>
  </r>
  <r>
    <x v="7"/>
    <x v="2"/>
    <s v="Societăți de asigurare"/>
    <s v="Societăți de asigurare"/>
    <x v="7"/>
    <x v="0"/>
    <x v="6"/>
    <x v="6"/>
    <n v="87.836346349999985"/>
    <n v="87.836346349999985"/>
    <n v="197848"/>
    <n v="4.4395872765961741E-2"/>
    <n v="4.4395872765961741E-2"/>
  </r>
  <r>
    <x v="7"/>
    <x v="2"/>
    <s v="Societăți de asigurare"/>
    <s v="Societăți de asigurare"/>
    <x v="7"/>
    <x v="0"/>
    <x v="7"/>
    <x v="7"/>
    <n v="465.11159261"/>
    <n v="465.11159261"/>
    <n v="197848"/>
    <n v="0.23508531428672519"/>
    <n v="0.23508531428672519"/>
  </r>
  <r>
    <x v="7"/>
    <x v="2"/>
    <s v="Societăți de asigurare"/>
    <s v="Societăți de asigurare"/>
    <x v="7"/>
    <x v="0"/>
    <x v="8"/>
    <x v="8"/>
    <n v="1085.98151308"/>
    <n v="1085.98151308"/>
    <n v="197848"/>
    <n v="0.54889688704459982"/>
    <n v="0.54889688704459982"/>
  </r>
  <r>
    <x v="7"/>
    <x v="2"/>
    <s v="Societăți de asigurare"/>
    <s v="Societăți de asigurare"/>
    <x v="7"/>
    <x v="0"/>
    <x v="9"/>
    <x v="9"/>
    <n v="1085.98151308"/>
    <n v="1085.98151308"/>
    <n v="197848"/>
    <n v="0.54889688704459982"/>
    <n v="0.54889688704459982"/>
  </r>
  <r>
    <x v="7"/>
    <x v="2"/>
    <s v="Societăți de asigurare"/>
    <s v="Societăți de asigurare"/>
    <x v="7"/>
    <x v="0"/>
    <x v="10"/>
    <x v="10"/>
    <n v="0"/>
    <n v="0"/>
    <n v="197848"/>
    <n v="0"/>
    <n v="0"/>
  </r>
  <r>
    <x v="7"/>
    <x v="2"/>
    <s v="Societăți de asigurare"/>
    <s v="Societăți de asigurare"/>
    <x v="7"/>
    <x v="0"/>
    <x v="11"/>
    <x v="11"/>
    <n v="17.70814378"/>
    <n v="17.70814378"/>
    <n v="197848"/>
    <n v="8.9503779568153325E-3"/>
    <n v="8.9503779568153325E-3"/>
  </r>
  <r>
    <x v="7"/>
    <x v="2"/>
    <s v="Societăți de asigurare"/>
    <s v="Societăți de asigurare"/>
    <x v="7"/>
    <x v="0"/>
    <x v="12"/>
    <x v="9"/>
    <n v="17.70814378"/>
    <n v="17.70814378"/>
    <n v="197848"/>
    <n v="8.9503779568153325E-3"/>
    <n v="8.9503779568153325E-3"/>
  </r>
  <r>
    <x v="7"/>
    <x v="2"/>
    <s v="Societăți de asigurare"/>
    <s v="Societăți de asigurare"/>
    <x v="7"/>
    <x v="0"/>
    <x v="13"/>
    <x v="10"/>
    <n v="0"/>
    <n v="0"/>
    <n v="197848"/>
    <n v="0"/>
    <n v="0"/>
  </r>
  <r>
    <x v="7"/>
    <x v="2"/>
    <s v="Societăți de asigurare"/>
    <s v="Societăți de asigurare"/>
    <x v="7"/>
    <x v="0"/>
    <x v="14"/>
    <x v="12"/>
    <n v="266.58768350000003"/>
    <n v="266.58768350000003"/>
    <n v="197848"/>
    <n v="0.13474368378755408"/>
    <n v="0.13474368378755408"/>
  </r>
  <r>
    <x v="7"/>
    <x v="2"/>
    <s v="Societăți de asigurare"/>
    <s v="Societăți de asigurare"/>
    <x v="7"/>
    <x v="0"/>
    <x v="15"/>
    <x v="13"/>
    <n v="231.81643920000002"/>
    <n v="231.81643920000002"/>
    <n v="197848"/>
    <n v="0.11716895758359955"/>
    <n v="0.11716895758359955"/>
  </r>
  <r>
    <x v="7"/>
    <x v="2"/>
    <s v="Societăți de asigurare"/>
    <s v="Societăți de asigurare"/>
    <x v="7"/>
    <x v="0"/>
    <x v="16"/>
    <x v="14"/>
    <n v="231.81643920000002"/>
    <n v="231.81643920000002"/>
    <n v="197848"/>
    <n v="0.11716895758359955"/>
    <n v="0.11716895758359955"/>
  </r>
  <r>
    <x v="7"/>
    <x v="2"/>
    <s v="Societăți de asigurare"/>
    <s v="Societăți de asigurare"/>
    <x v="7"/>
    <x v="0"/>
    <x v="17"/>
    <x v="15"/>
    <n v="0"/>
    <n v="0"/>
    <n v="197848"/>
    <n v="0"/>
    <n v="0"/>
  </r>
  <r>
    <x v="7"/>
    <x v="2"/>
    <s v="Societăți de asigurare"/>
    <s v="Societăți de asigurare"/>
    <x v="7"/>
    <x v="0"/>
    <x v="18"/>
    <x v="16"/>
    <n v="0"/>
    <n v="0"/>
    <n v="197848"/>
    <n v="0"/>
    <n v="0"/>
  </r>
  <r>
    <x v="7"/>
    <x v="2"/>
    <s v="Societăți de asigurare"/>
    <s v="Societăți de asigurare"/>
    <x v="7"/>
    <x v="0"/>
    <x v="19"/>
    <x v="17"/>
    <n v="0"/>
    <n v="0"/>
    <n v="197848"/>
    <n v="0"/>
    <n v="0"/>
  </r>
  <r>
    <x v="7"/>
    <x v="2"/>
    <s v="Societăți de asigurare"/>
    <s v="Societăți de asigurare"/>
    <x v="7"/>
    <x v="0"/>
    <x v="20"/>
    <x v="18"/>
    <n v="474.80454236999992"/>
    <n v="474.80454236999992"/>
    <n v="197848"/>
    <n v="0.23998450445291333"/>
    <n v="0.23998450445291333"/>
  </r>
  <r>
    <x v="7"/>
    <x v="2"/>
    <s v="Societăți de asigurare"/>
    <s v="Societăți de asigurare"/>
    <x v="7"/>
    <x v="0"/>
    <x v="21"/>
    <x v="19"/>
    <n v="48.741048559999996"/>
    <n v="48.741048559999996"/>
    <n v="197848"/>
    <n v="2.4635603372285791E-2"/>
    <n v="2.4635603372285791E-2"/>
  </r>
  <r>
    <x v="7"/>
    <x v="2"/>
    <s v="Societăți de asigurare"/>
    <s v="Societăți de asigurare"/>
    <x v="7"/>
    <x v="0"/>
    <x v="22"/>
    <x v="20"/>
    <n v="426.06349380999995"/>
    <n v="426.06349380999995"/>
    <n v="197848"/>
    <n v="0.21534890108062754"/>
    <n v="0.21534890108062754"/>
  </r>
  <r>
    <x v="7"/>
    <x v="2"/>
    <s v="Societăți de asigurare"/>
    <s v="Societăți de asigurare"/>
    <x v="7"/>
    <x v="1"/>
    <x v="23"/>
    <x v="21"/>
    <n v="2803.553315152737"/>
    <n v="-2803.553315152737"/>
    <n v="197848"/>
    <n v="1.417023834030537"/>
    <n v="-1.417023834030537"/>
  </r>
  <r>
    <x v="7"/>
    <x v="2"/>
    <s v="Societăți de asigurare"/>
    <s v="Societăți de asigurare"/>
    <x v="7"/>
    <x v="1"/>
    <x v="1"/>
    <x v="1"/>
    <n v="0"/>
    <n v="0"/>
    <n v="197848"/>
    <n v="0"/>
    <n v="0"/>
  </r>
  <r>
    <x v="7"/>
    <x v="2"/>
    <s v="Societăți de asigurare"/>
    <s v="Societăți de asigurare"/>
    <x v="7"/>
    <x v="1"/>
    <x v="2"/>
    <x v="2"/>
    <n v="0"/>
    <n v="0"/>
    <n v="197848"/>
    <n v="0"/>
    <n v="0"/>
  </r>
  <r>
    <x v="7"/>
    <x v="2"/>
    <s v="Societăți de asigurare"/>
    <s v="Societăți de asigurare"/>
    <x v="7"/>
    <x v="1"/>
    <x v="3"/>
    <x v="3"/>
    <n v="0"/>
    <n v="0"/>
    <n v="197848"/>
    <n v="0"/>
    <n v="0"/>
  </r>
  <r>
    <x v="7"/>
    <x v="2"/>
    <s v="Societăți de asigurare"/>
    <s v="Societăți de asigurare"/>
    <x v="7"/>
    <x v="1"/>
    <x v="4"/>
    <x v="4"/>
    <n v="0"/>
    <n v="0"/>
    <n v="197848"/>
    <n v="0"/>
    <n v="0"/>
  </r>
  <r>
    <x v="7"/>
    <x v="2"/>
    <s v="Societăți de asigurare"/>
    <s v="Societăți de asigurare"/>
    <x v="7"/>
    <x v="1"/>
    <x v="5"/>
    <x v="5"/>
    <n v="0"/>
    <n v="0"/>
    <n v="197848"/>
    <n v="0"/>
    <n v="0"/>
  </r>
  <r>
    <x v="7"/>
    <x v="2"/>
    <s v="Societăți de asigurare"/>
    <s v="Societăți de asigurare"/>
    <x v="7"/>
    <x v="1"/>
    <x v="6"/>
    <x v="6"/>
    <n v="0"/>
    <n v="0"/>
    <n v="197848"/>
    <n v="0"/>
    <n v="0"/>
  </r>
  <r>
    <x v="7"/>
    <x v="2"/>
    <s v="Societăți de asigurare"/>
    <s v="Societăți de asigurare"/>
    <x v="7"/>
    <x v="1"/>
    <x v="7"/>
    <x v="7"/>
    <n v="0"/>
    <n v="0"/>
    <n v="197848"/>
    <n v="0"/>
    <n v="0"/>
  </r>
  <r>
    <x v="7"/>
    <x v="2"/>
    <s v="Societăți de asigurare"/>
    <s v="Societăți de asigurare"/>
    <x v="7"/>
    <x v="1"/>
    <x v="8"/>
    <x v="8"/>
    <n v="0"/>
    <n v="0"/>
    <n v="197848"/>
    <n v="0"/>
    <n v="0"/>
  </r>
  <r>
    <x v="7"/>
    <x v="2"/>
    <s v="Societăți de asigurare"/>
    <s v="Societăți de asigurare"/>
    <x v="7"/>
    <x v="1"/>
    <x v="9"/>
    <x v="9"/>
    <n v="0"/>
    <n v="0"/>
    <n v="197848"/>
    <n v="0"/>
    <n v="0"/>
  </r>
  <r>
    <x v="7"/>
    <x v="2"/>
    <s v="Societăți de asigurare"/>
    <s v="Societăți de asigurare"/>
    <x v="7"/>
    <x v="1"/>
    <x v="10"/>
    <x v="10"/>
    <n v="0"/>
    <n v="0"/>
    <n v="197848"/>
    <n v="0"/>
    <n v="0"/>
  </r>
  <r>
    <x v="7"/>
    <x v="2"/>
    <s v="Societăți de asigurare"/>
    <s v="Societăți de asigurare"/>
    <x v="7"/>
    <x v="1"/>
    <x v="11"/>
    <x v="11"/>
    <n v="0"/>
    <n v="0"/>
    <n v="197848"/>
    <n v="0"/>
    <n v="0"/>
  </r>
  <r>
    <x v="7"/>
    <x v="2"/>
    <s v="Societăți de asigurare"/>
    <s v="Societăți de asigurare"/>
    <x v="7"/>
    <x v="1"/>
    <x v="12"/>
    <x v="9"/>
    <n v="0"/>
    <n v="0"/>
    <n v="197848"/>
    <n v="0"/>
    <n v="0"/>
  </r>
  <r>
    <x v="7"/>
    <x v="2"/>
    <s v="Societăți de asigurare"/>
    <s v="Societăți de asigurare"/>
    <x v="7"/>
    <x v="1"/>
    <x v="13"/>
    <x v="10"/>
    <n v="0"/>
    <n v="0"/>
    <n v="197848"/>
    <n v="0"/>
    <n v="0"/>
  </r>
  <r>
    <x v="7"/>
    <x v="2"/>
    <s v="Societăți de asigurare"/>
    <s v="Societăți de asigurare"/>
    <x v="7"/>
    <x v="1"/>
    <x v="14"/>
    <x v="12"/>
    <n v="915.51353167284708"/>
    <n v="-915.51353167284708"/>
    <n v="197848"/>
    <n v="0.46273580307753787"/>
    <n v="-0.46273580307753787"/>
  </r>
  <r>
    <x v="7"/>
    <x v="2"/>
    <s v="Societăți de asigurare"/>
    <s v="Societăți de asigurare"/>
    <x v="7"/>
    <x v="1"/>
    <x v="15"/>
    <x v="13"/>
    <n v="1680.3145828998897"/>
    <n v="-1680.3145828998897"/>
    <n v="197848"/>
    <n v="0.84929571332532527"/>
    <n v="-0.84929571332532527"/>
  </r>
  <r>
    <x v="7"/>
    <x v="2"/>
    <s v="Societăți de asigurare"/>
    <s v="Societăți de asigurare"/>
    <x v="7"/>
    <x v="1"/>
    <x v="16"/>
    <x v="14"/>
    <n v="0"/>
    <n v="0"/>
    <n v="197848"/>
    <n v="0"/>
    <n v="0"/>
  </r>
  <r>
    <x v="7"/>
    <x v="2"/>
    <s v="Societăți de asigurare"/>
    <s v="Societăți de asigurare"/>
    <x v="7"/>
    <x v="1"/>
    <x v="17"/>
    <x v="15"/>
    <n v="465.77223277999997"/>
    <n v="-465.77223277999997"/>
    <n v="197848"/>
    <n v="0.2354192272754842"/>
    <n v="-0.2354192272754842"/>
  </r>
  <r>
    <x v="7"/>
    <x v="2"/>
    <s v="Societăți de asigurare"/>
    <s v="Societăți de asigurare"/>
    <x v="7"/>
    <x v="1"/>
    <x v="18"/>
    <x v="16"/>
    <n v="1214.5423501198898"/>
    <n v="-1214.5423501198898"/>
    <n v="197848"/>
    <n v="0.61387648604984113"/>
    <n v="-0.61387648604984113"/>
  </r>
  <r>
    <x v="7"/>
    <x v="2"/>
    <s v="Societăți de asigurare"/>
    <s v="Societăți de asigurare"/>
    <x v="7"/>
    <x v="1"/>
    <x v="19"/>
    <x v="17"/>
    <n v="0"/>
    <n v="0"/>
    <n v="197848"/>
    <n v="0"/>
    <n v="0"/>
  </r>
  <r>
    <x v="7"/>
    <x v="2"/>
    <s v="Societăți de asigurare"/>
    <s v="Societăți de asigurare"/>
    <x v="7"/>
    <x v="1"/>
    <x v="20"/>
    <x v="22"/>
    <n v="207.72520057999998"/>
    <n v="-207.72520057999998"/>
    <n v="197848"/>
    <n v="0.10499231762767375"/>
    <n v="-0.10499231762767375"/>
  </r>
  <r>
    <x v="7"/>
    <x v="2"/>
    <s v="Societăți de asigurare"/>
    <s v="Societăți de asigurare"/>
    <x v="7"/>
    <x v="1"/>
    <x v="21"/>
    <x v="19"/>
    <n v="37.973288049999994"/>
    <n v="-37.973288049999994"/>
    <n v="197848"/>
    <n v="1.9193162452994215E-2"/>
    <n v="-1.9193162452994215E-2"/>
  </r>
  <r>
    <x v="7"/>
    <x v="2"/>
    <s v="Societăți de asigurare"/>
    <s v="Societăți de asigurare"/>
    <x v="7"/>
    <x v="1"/>
    <x v="22"/>
    <x v="23"/>
    <n v="169.75191253"/>
    <n v="-169.75191253"/>
    <n v="197848"/>
    <n v="8.5799155174679551E-2"/>
    <n v="-8.5799155174679551E-2"/>
  </r>
  <r>
    <x v="7"/>
    <x v="2"/>
    <s v="Societăți de asigurare"/>
    <s v="Societăți de asigurare"/>
    <x v="7"/>
    <x v="2"/>
    <x v="24"/>
    <x v="24"/>
    <n v="-153.56723258273723"/>
    <n v="-153.56723258273723"/>
    <n v="197848"/>
    <n v="-7.7618794520408207E-2"/>
    <n v="-7.7618794520408207E-2"/>
  </r>
  <r>
    <x v="7"/>
    <x v="3"/>
    <s v="Administrația publică"/>
    <s v="Administrația publică"/>
    <x v="8"/>
    <x v="0"/>
    <x v="0"/>
    <x v="0"/>
    <n v="63300.317301765004"/>
    <n v="63300.317301765004"/>
    <n v="197848"/>
    <n v="31.994418594964319"/>
    <n v="31.994418594964319"/>
  </r>
  <r>
    <x v="7"/>
    <x v="3"/>
    <s v="Administrația publică"/>
    <s v="Administrația publică"/>
    <x v="8"/>
    <x v="0"/>
    <x v="1"/>
    <x v="1"/>
    <n v="0"/>
    <n v="0"/>
    <n v="197848"/>
    <n v="0"/>
    <n v="0"/>
  </r>
  <r>
    <x v="7"/>
    <x v="3"/>
    <s v="Administrația publică"/>
    <s v="Administrația publică"/>
    <x v="8"/>
    <x v="0"/>
    <x v="2"/>
    <x v="2"/>
    <n v="0"/>
    <n v="0"/>
    <n v="197848"/>
    <n v="0"/>
    <n v="0"/>
  </r>
  <r>
    <x v="7"/>
    <x v="3"/>
    <s v="Administrația publică"/>
    <s v="Administrația publică"/>
    <x v="8"/>
    <x v="0"/>
    <x v="3"/>
    <x v="3"/>
    <n v="0"/>
    <n v="0"/>
    <n v="197848"/>
    <n v="0"/>
    <n v="0"/>
  </r>
  <r>
    <x v="7"/>
    <x v="3"/>
    <s v="Administrația publică"/>
    <s v="Administrația publică"/>
    <x v="8"/>
    <x v="0"/>
    <x v="4"/>
    <x v="4"/>
    <n v="11989.754179750002"/>
    <n v="11989.754179750002"/>
    <n v="197848"/>
    <n v="6.0600835892958242"/>
    <n v="6.0600835892958242"/>
  </r>
  <r>
    <x v="7"/>
    <x v="3"/>
    <s v="Administrația publică"/>
    <s v="Administrația publică"/>
    <x v="8"/>
    <x v="0"/>
    <x v="5"/>
    <x v="5"/>
    <n v="0"/>
    <n v="0"/>
    <n v="197848"/>
    <n v="0"/>
    <n v="0"/>
  </r>
  <r>
    <x v="7"/>
    <x v="3"/>
    <s v="Administrația publică"/>
    <s v="Administrația publică"/>
    <x v="8"/>
    <x v="0"/>
    <x v="6"/>
    <x v="6"/>
    <n v="11980.046334710001"/>
    <n v="11980.046334710001"/>
    <n v="197848"/>
    <n v="6.0551768704813806"/>
    <n v="6.0551768704813806"/>
  </r>
  <r>
    <x v="7"/>
    <x v="3"/>
    <s v="Administrația publică"/>
    <s v="Administrația publică"/>
    <x v="8"/>
    <x v="0"/>
    <x v="7"/>
    <x v="7"/>
    <n v="9.7078450399999987"/>
    <n v="9.7078450399999987"/>
    <n v="197848"/>
    <n v="4.9067188144434103E-3"/>
    <n v="4.9067188144434103E-3"/>
  </r>
  <r>
    <x v="7"/>
    <x v="3"/>
    <s v="Administrația publică"/>
    <s v="Administrația publică"/>
    <x v="8"/>
    <x v="0"/>
    <x v="8"/>
    <x v="8"/>
    <n v="0"/>
    <n v="0"/>
    <n v="197848"/>
    <n v="0"/>
    <n v="0"/>
  </r>
  <r>
    <x v="7"/>
    <x v="3"/>
    <s v="Administrația publică"/>
    <s v="Administrația publică"/>
    <x v="8"/>
    <x v="0"/>
    <x v="9"/>
    <x v="9"/>
    <n v="0"/>
    <n v="0"/>
    <n v="197848"/>
    <n v="0"/>
    <n v="0"/>
  </r>
  <r>
    <x v="7"/>
    <x v="3"/>
    <s v="Administrația publică"/>
    <s v="Administrația publică"/>
    <x v="8"/>
    <x v="0"/>
    <x v="10"/>
    <x v="10"/>
    <n v="0"/>
    <n v="0"/>
    <n v="197848"/>
    <n v="0"/>
    <n v="0"/>
  </r>
  <r>
    <x v="7"/>
    <x v="3"/>
    <s v="Administrația publică"/>
    <s v="Administrația publică"/>
    <x v="8"/>
    <x v="0"/>
    <x v="11"/>
    <x v="11"/>
    <n v="17125.574999999997"/>
    <n v="17125.574999999997"/>
    <n v="197848"/>
    <n v="8.6559252557518889"/>
    <n v="8.6559252557518889"/>
  </r>
  <r>
    <x v="7"/>
    <x v="3"/>
    <s v="Administrația publică"/>
    <s v="Administrația publică"/>
    <x v="8"/>
    <x v="0"/>
    <x v="12"/>
    <x v="9"/>
    <n v="2225.0992908750027"/>
    <n v="2225.0992908750027"/>
    <n v="197848"/>
    <n v="1.1246508890031754"/>
    <n v="1.1246508890031754"/>
  </r>
  <r>
    <x v="7"/>
    <x v="3"/>
    <s v="Administrația publică"/>
    <s v="Administrația publică"/>
    <x v="8"/>
    <x v="0"/>
    <x v="13"/>
    <x v="10"/>
    <n v="14900.475709124994"/>
    <n v="14900.475709124994"/>
    <n v="197848"/>
    <n v="7.5312743667487139"/>
    <n v="7.5312743667487139"/>
  </r>
  <r>
    <x v="7"/>
    <x v="3"/>
    <s v="Administrația publică"/>
    <s v="Administrația publică"/>
    <x v="8"/>
    <x v="0"/>
    <x v="14"/>
    <x v="12"/>
    <n v="30228.447925040004"/>
    <n v="30228.447925040004"/>
    <n v="197848"/>
    <n v="15.278621934535606"/>
    <n v="15.278621934535606"/>
  </r>
  <r>
    <x v="7"/>
    <x v="3"/>
    <s v="Administrația publică"/>
    <s v="Administrația publică"/>
    <x v="8"/>
    <x v="0"/>
    <x v="15"/>
    <x v="13"/>
    <n v="0"/>
    <n v="0"/>
    <n v="197848"/>
    <n v="0"/>
    <n v="0"/>
  </r>
  <r>
    <x v="7"/>
    <x v="3"/>
    <s v="Administrația publică"/>
    <s v="Administrația publică"/>
    <x v="8"/>
    <x v="0"/>
    <x v="16"/>
    <x v="14"/>
    <n v="0"/>
    <n v="0"/>
    <n v="197848"/>
    <n v="0"/>
    <n v="0"/>
  </r>
  <r>
    <x v="7"/>
    <x v="3"/>
    <s v="Administrația publică"/>
    <s v="Administrația publică"/>
    <x v="8"/>
    <x v="0"/>
    <x v="17"/>
    <x v="15"/>
    <n v="0"/>
    <n v="0"/>
    <n v="197848"/>
    <n v="0"/>
    <n v="0"/>
  </r>
  <r>
    <x v="7"/>
    <x v="3"/>
    <s v="Administrația publică"/>
    <s v="Administrația publică"/>
    <x v="8"/>
    <x v="0"/>
    <x v="18"/>
    <x v="16"/>
    <n v="0"/>
    <n v="0"/>
    <n v="197848"/>
    <n v="0"/>
    <n v="0"/>
  </r>
  <r>
    <x v="7"/>
    <x v="3"/>
    <s v="Administrația publică"/>
    <s v="Administrația publică"/>
    <x v="8"/>
    <x v="0"/>
    <x v="19"/>
    <x v="17"/>
    <n v="0"/>
    <n v="0"/>
    <n v="197848"/>
    <n v="0"/>
    <n v="0"/>
  </r>
  <r>
    <x v="7"/>
    <x v="3"/>
    <s v="Administrația publică"/>
    <s v="Administrația publică"/>
    <x v="8"/>
    <x v="0"/>
    <x v="20"/>
    <x v="18"/>
    <n v="3956.5401969750005"/>
    <n v="3956.5401969750005"/>
    <n v="197848"/>
    <n v="1.999787815381"/>
    <n v="1.999787815381"/>
  </r>
  <r>
    <x v="7"/>
    <x v="3"/>
    <s v="Administrația publică"/>
    <s v="Administrația publică"/>
    <x v="8"/>
    <x v="0"/>
    <x v="21"/>
    <x v="19"/>
    <n v="1.7051939999999999"/>
    <n v="1.7051939999999999"/>
    <n v="197848"/>
    <n v="8.6187072904451891E-4"/>
    <n v="8.6187072904451891E-4"/>
  </r>
  <r>
    <x v="7"/>
    <x v="3"/>
    <s v="Administrația publică"/>
    <s v="Administrația publică"/>
    <x v="8"/>
    <x v="0"/>
    <x v="22"/>
    <x v="20"/>
    <n v="3954.8350029750004"/>
    <n v="3954.8350029750004"/>
    <n v="197848"/>
    <n v="1.9989259446519552"/>
    <n v="1.9989259446519552"/>
  </r>
  <r>
    <x v="7"/>
    <x v="3"/>
    <s v="Administrația publică"/>
    <s v="Administrația publică"/>
    <x v="8"/>
    <x v="1"/>
    <x v="23"/>
    <x v="21"/>
    <n v="71362.418224875"/>
    <n v="-71362.418224875"/>
    <n v="197848"/>
    <n v="36.069314941204865"/>
    <n v="-36.069314941204865"/>
  </r>
  <r>
    <x v="7"/>
    <x v="3"/>
    <s v="Administrația publică"/>
    <s v="Administrația publică"/>
    <x v="8"/>
    <x v="1"/>
    <x v="1"/>
    <x v="1"/>
    <n v="2809.0137899999995"/>
    <n v="-2809.0137899999995"/>
    <n v="197848"/>
    <n v="1.4197837683474179"/>
    <n v="-1.4197837683474179"/>
  </r>
  <r>
    <x v="7"/>
    <x v="3"/>
    <s v="Administrația publică"/>
    <s v="Administrația publică"/>
    <x v="8"/>
    <x v="1"/>
    <x v="2"/>
    <x v="2"/>
    <n v="0"/>
    <n v="0"/>
    <n v="197848"/>
    <n v="0"/>
    <n v="0"/>
  </r>
  <r>
    <x v="7"/>
    <x v="3"/>
    <s v="Administrația publică"/>
    <s v="Administrația publică"/>
    <x v="8"/>
    <x v="1"/>
    <x v="3"/>
    <x v="3"/>
    <n v="2809.0137899999995"/>
    <n v="-2809.0137899999995"/>
    <n v="197848"/>
    <n v="1.4197837683474179"/>
    <n v="-1.4197837683474179"/>
  </r>
  <r>
    <x v="7"/>
    <x v="3"/>
    <s v="Administrația publică"/>
    <s v="Administrația publică"/>
    <x v="8"/>
    <x v="1"/>
    <x v="4"/>
    <x v="4"/>
    <n v="0"/>
    <n v="0"/>
    <n v="197848"/>
    <n v="0"/>
    <n v="0"/>
  </r>
  <r>
    <x v="7"/>
    <x v="3"/>
    <s v="Administrația publică"/>
    <s v="Administrația publică"/>
    <x v="8"/>
    <x v="1"/>
    <x v="5"/>
    <x v="5"/>
    <n v="0"/>
    <n v="0"/>
    <n v="197848"/>
    <n v="0"/>
    <n v="0"/>
  </r>
  <r>
    <x v="7"/>
    <x v="3"/>
    <s v="Administrația publică"/>
    <s v="Administrația publică"/>
    <x v="8"/>
    <x v="1"/>
    <x v="6"/>
    <x v="6"/>
    <n v="0"/>
    <n v="0"/>
    <n v="197848"/>
    <n v="0"/>
    <n v="0"/>
  </r>
  <r>
    <x v="7"/>
    <x v="3"/>
    <s v="Administrația publică"/>
    <s v="Administrația publică"/>
    <x v="8"/>
    <x v="1"/>
    <x v="7"/>
    <x v="7"/>
    <n v="0"/>
    <n v="0"/>
    <n v="197848"/>
    <n v="0"/>
    <n v="0"/>
  </r>
  <r>
    <x v="7"/>
    <x v="3"/>
    <s v="Administrația publică"/>
    <s v="Administrația publică"/>
    <x v="8"/>
    <x v="1"/>
    <x v="8"/>
    <x v="8"/>
    <n v="28693.256539049995"/>
    <n v="-28693.256539049995"/>
    <n v="197848"/>
    <n v="14.502677074850387"/>
    <n v="-14.502677074850387"/>
  </r>
  <r>
    <x v="7"/>
    <x v="3"/>
    <s v="Administrația publică"/>
    <s v="Administrația publică"/>
    <x v="8"/>
    <x v="1"/>
    <x v="9"/>
    <x v="9"/>
    <n v="14058.962463486258"/>
    <n v="-14058.962463486258"/>
    <n v="197848"/>
    <n v="7.1059411586097703"/>
    <n v="-7.1059411586097703"/>
  </r>
  <r>
    <x v="7"/>
    <x v="3"/>
    <s v="Administrația publică"/>
    <s v="Administrația publică"/>
    <x v="8"/>
    <x v="1"/>
    <x v="10"/>
    <x v="10"/>
    <n v="14634.294075563737"/>
    <n v="-14634.294075563737"/>
    <n v="197848"/>
    <n v="7.3967359162406181"/>
    <n v="-7.3967359162406181"/>
  </r>
  <r>
    <x v="7"/>
    <x v="3"/>
    <s v="Administrația publică"/>
    <s v="Administrația publică"/>
    <x v="8"/>
    <x v="1"/>
    <x v="11"/>
    <x v="11"/>
    <n v="31760.209189999998"/>
    <n v="-31760.209189999998"/>
    <n v="197848"/>
    <n v="16.052833078929275"/>
    <n v="-16.052833078929275"/>
  </r>
  <r>
    <x v="7"/>
    <x v="3"/>
    <s v="Administrația publică"/>
    <s v="Administrația publică"/>
    <x v="8"/>
    <x v="1"/>
    <x v="12"/>
    <x v="9"/>
    <n v="0"/>
    <n v="0"/>
    <n v="197848"/>
    <n v="0"/>
    <n v="0"/>
  </r>
  <r>
    <x v="7"/>
    <x v="3"/>
    <s v="Administrația publică"/>
    <s v="Administrația publică"/>
    <x v="8"/>
    <x v="1"/>
    <x v="13"/>
    <x v="10"/>
    <n v="31760.209189999998"/>
    <n v="-31760.209189999998"/>
    <n v="197848"/>
    <n v="16.052833078929275"/>
    <n v="-16.052833078929275"/>
  </r>
  <r>
    <x v="7"/>
    <x v="3"/>
    <s v="Administrația publică"/>
    <s v="Administrația publică"/>
    <x v="8"/>
    <x v="1"/>
    <x v="14"/>
    <x v="12"/>
    <n v="0"/>
    <n v="0"/>
    <n v="197848"/>
    <n v="0"/>
    <n v="0"/>
  </r>
  <r>
    <x v="7"/>
    <x v="3"/>
    <s v="Administrația publică"/>
    <s v="Administrația publică"/>
    <x v="8"/>
    <x v="1"/>
    <x v="15"/>
    <x v="13"/>
    <n v="0"/>
    <n v="0"/>
    <n v="197848"/>
    <n v="0"/>
    <n v="0"/>
  </r>
  <r>
    <x v="7"/>
    <x v="3"/>
    <s v="Administrația publică"/>
    <s v="Administrația publică"/>
    <x v="8"/>
    <x v="1"/>
    <x v="16"/>
    <x v="14"/>
    <n v="0"/>
    <n v="0"/>
    <n v="197848"/>
    <n v="0"/>
    <n v="0"/>
  </r>
  <r>
    <x v="7"/>
    <x v="3"/>
    <s v="Administrația publică"/>
    <s v="Administrația publică"/>
    <x v="8"/>
    <x v="1"/>
    <x v="17"/>
    <x v="15"/>
    <n v="0"/>
    <n v="0"/>
    <n v="197848"/>
    <n v="0"/>
    <n v="0"/>
  </r>
  <r>
    <x v="7"/>
    <x v="3"/>
    <s v="Administrația publică"/>
    <s v="Administrația publică"/>
    <x v="8"/>
    <x v="1"/>
    <x v="18"/>
    <x v="16"/>
    <n v="0"/>
    <n v="0"/>
    <n v="197848"/>
    <n v="0"/>
    <n v="0"/>
  </r>
  <r>
    <x v="7"/>
    <x v="3"/>
    <s v="Administrația publică"/>
    <s v="Administrația publică"/>
    <x v="8"/>
    <x v="1"/>
    <x v="19"/>
    <x v="17"/>
    <n v="0"/>
    <n v="0"/>
    <n v="197848"/>
    <n v="0"/>
    <n v="0"/>
  </r>
  <r>
    <x v="7"/>
    <x v="3"/>
    <s v="Administrația publică"/>
    <s v="Administrația publică"/>
    <x v="8"/>
    <x v="1"/>
    <x v="20"/>
    <x v="22"/>
    <n v="8099.9387058249995"/>
    <n v="-8099.9387058249995"/>
    <n v="197848"/>
    <n v="4.0940210190777764"/>
    <n v="-4.0940210190777764"/>
  </r>
  <r>
    <x v="7"/>
    <x v="3"/>
    <s v="Administrația publică"/>
    <s v="Administrația publică"/>
    <x v="8"/>
    <x v="1"/>
    <x v="21"/>
    <x v="19"/>
    <n v="224.009434"/>
    <n v="-224.009434"/>
    <n v="197848"/>
    <n v="0.11322299644171283"/>
    <n v="-0.11322299644171283"/>
  </r>
  <r>
    <x v="7"/>
    <x v="3"/>
    <s v="Administrația publică"/>
    <s v="Administrația publică"/>
    <x v="8"/>
    <x v="1"/>
    <x v="22"/>
    <x v="23"/>
    <n v="7875.9292718249999"/>
    <n v="-7875.9292718249999"/>
    <n v="197848"/>
    <n v="3.9807980226360637"/>
    <n v="-3.9807980226360637"/>
  </r>
  <r>
    <x v="7"/>
    <x v="3"/>
    <s v="Administrația publică"/>
    <s v="Administrația publică"/>
    <x v="8"/>
    <x v="2"/>
    <x v="24"/>
    <x v="24"/>
    <n v="-8062.1009231099961"/>
    <n v="-8062.1009231099961"/>
    <n v="197848"/>
    <n v="-4.0748963462405463"/>
    <n v="-4.0748963462405463"/>
  </r>
  <r>
    <x v="7"/>
    <x v="4"/>
    <s v="Gospodăriile populației"/>
    <s v="Gospodăriile populației"/>
    <x v="9"/>
    <x v="0"/>
    <x v="0"/>
    <x v="0"/>
    <n v="177666.23793550787"/>
    <n v="177666.23793550787"/>
    <n v="197848"/>
    <n v="89.79936008223882"/>
    <n v="89.79936008223882"/>
  </r>
  <r>
    <x v="7"/>
    <x v="4"/>
    <s v="Gospodăriile populației"/>
    <s v="Gospodăriile populației"/>
    <x v="9"/>
    <x v="0"/>
    <x v="1"/>
    <x v="1"/>
    <n v="0"/>
    <n v="0"/>
    <n v="197848"/>
    <n v="0"/>
    <n v="0"/>
  </r>
  <r>
    <x v="7"/>
    <x v="4"/>
    <s v="Gospodăriile populației"/>
    <s v="Gospodăriile populației"/>
    <x v="9"/>
    <x v="0"/>
    <x v="2"/>
    <x v="2"/>
    <n v="0"/>
    <n v="0"/>
    <n v="197848"/>
    <n v="0"/>
    <n v="0"/>
  </r>
  <r>
    <x v="7"/>
    <x v="4"/>
    <s v="Gospodăriile populației"/>
    <s v="Gospodăriile populației"/>
    <x v="9"/>
    <x v="0"/>
    <x v="3"/>
    <x v="3"/>
    <n v="0"/>
    <n v="0"/>
    <n v="197848"/>
    <n v="0"/>
    <n v="0"/>
  </r>
  <r>
    <x v="7"/>
    <x v="4"/>
    <s v="Gospodăriile populației"/>
    <s v="Gospodăriile populației"/>
    <x v="9"/>
    <x v="0"/>
    <x v="4"/>
    <x v="4"/>
    <n v="73137.154211180008"/>
    <n v="73137.154211180008"/>
    <n v="197848"/>
    <n v="36.966334868778056"/>
    <n v="36.966334868778056"/>
  </r>
  <r>
    <x v="7"/>
    <x v="4"/>
    <s v="Gospodăriile populației"/>
    <s v="Gospodăriile populației"/>
    <x v="9"/>
    <x v="0"/>
    <x v="5"/>
    <x v="5"/>
    <n v="23955.175615620006"/>
    <n v="23955.175615620006"/>
    <n v="197848"/>
    <n v="12.107868472574909"/>
    <n v="12.107868472574909"/>
  </r>
  <r>
    <x v="7"/>
    <x v="4"/>
    <s v="Gospodăriile populației"/>
    <s v="Gospodăriile populației"/>
    <x v="9"/>
    <x v="0"/>
    <x v="6"/>
    <x v="6"/>
    <n v="17301.593558560002"/>
    <n v="17301.593558560002"/>
    <n v="197848"/>
    <n v="8.7448918152116786"/>
    <n v="8.7448918152116786"/>
  </r>
  <r>
    <x v="7"/>
    <x v="4"/>
    <s v="Gospodăriile populației"/>
    <s v="Gospodăriile populației"/>
    <x v="9"/>
    <x v="0"/>
    <x v="7"/>
    <x v="7"/>
    <n v="31880.385036999996"/>
    <n v="31880.385036999996"/>
    <n v="197848"/>
    <n v="16.113574580991465"/>
    <n v="16.113574580991465"/>
  </r>
  <r>
    <x v="7"/>
    <x v="4"/>
    <s v="Gospodăriile populației"/>
    <s v="Gospodăriile populației"/>
    <x v="9"/>
    <x v="0"/>
    <x v="8"/>
    <x v="8"/>
    <n v="0"/>
    <n v="0"/>
    <n v="197848"/>
    <n v="0"/>
    <n v="0"/>
  </r>
  <r>
    <x v="7"/>
    <x v="4"/>
    <s v="Gospodăriile populației"/>
    <s v="Gospodăriile populației"/>
    <x v="9"/>
    <x v="0"/>
    <x v="9"/>
    <x v="9"/>
    <n v="0"/>
    <n v="0"/>
    <n v="197848"/>
    <n v="0"/>
    <n v="0"/>
  </r>
  <r>
    <x v="7"/>
    <x v="4"/>
    <s v="Gospodăriile populației"/>
    <s v="Gospodăriile populației"/>
    <x v="9"/>
    <x v="0"/>
    <x v="10"/>
    <x v="10"/>
    <n v="0"/>
    <n v="0"/>
    <n v="197848"/>
    <n v="0"/>
    <n v="0"/>
  </r>
  <r>
    <x v="7"/>
    <x v="4"/>
    <s v="Gospodăriile populației"/>
    <s v="Gospodăriile populației"/>
    <x v="9"/>
    <x v="0"/>
    <x v="11"/>
    <x v="11"/>
    <n v="469.151297"/>
    <n v="469.151297"/>
    <n v="197848"/>
    <n v="0.23712713648861755"/>
    <n v="0.23712713648861755"/>
  </r>
  <r>
    <x v="7"/>
    <x v="4"/>
    <s v="Gospodăriile populației"/>
    <s v="Gospodăriile populației"/>
    <x v="9"/>
    <x v="0"/>
    <x v="12"/>
    <x v="9"/>
    <n v="163.6735748842963"/>
    <n v="163.6735748842963"/>
    <n v="197848"/>
    <n v="8.2726929200343857E-2"/>
    <n v="8.2726929200343857E-2"/>
  </r>
  <r>
    <x v="7"/>
    <x v="4"/>
    <s v="Gospodăriile populației"/>
    <s v="Gospodăriile populației"/>
    <x v="9"/>
    <x v="0"/>
    <x v="13"/>
    <x v="10"/>
    <n v="305.47772211570367"/>
    <n v="305.47772211570367"/>
    <n v="197848"/>
    <n v="0.15440020728827367"/>
    <n v="0.15440020728827367"/>
  </r>
  <r>
    <x v="7"/>
    <x v="4"/>
    <s v="Gospodăriile populației"/>
    <s v="Gospodăriile populației"/>
    <x v="9"/>
    <x v="0"/>
    <x v="14"/>
    <x v="12"/>
    <n v="95467.324351060495"/>
    <n v="95467.324351060495"/>
    <n v="197848"/>
    <n v="48.252862981208047"/>
    <n v="48.252862981208047"/>
  </r>
  <r>
    <x v="7"/>
    <x v="4"/>
    <s v="Gospodăriile populației"/>
    <s v="Gospodăriile populației"/>
    <x v="9"/>
    <x v="0"/>
    <x v="15"/>
    <x v="13"/>
    <n v="1147.4451388213877"/>
    <n v="1147.4451388213877"/>
    <n v="197848"/>
    <n v="0.57996297097842164"/>
    <n v="0.57996297097842164"/>
  </r>
  <r>
    <x v="7"/>
    <x v="4"/>
    <s v="Gospodăriile populației"/>
    <s v="Gospodăriile populației"/>
    <x v="9"/>
    <x v="0"/>
    <x v="16"/>
    <x v="14"/>
    <n v="0"/>
    <n v="0"/>
    <n v="197848"/>
    <n v="0"/>
    <n v="0"/>
  </r>
  <r>
    <x v="7"/>
    <x v="4"/>
    <s v="Gospodăriile populației"/>
    <s v="Gospodăriile populației"/>
    <x v="9"/>
    <x v="0"/>
    <x v="17"/>
    <x v="15"/>
    <n v="465.77223277999997"/>
    <n v="465.77223277999997"/>
    <n v="197848"/>
    <n v="0.2354192272754842"/>
    <n v="0.2354192272754842"/>
  </r>
  <r>
    <x v="7"/>
    <x v="4"/>
    <s v="Gospodăriile populației"/>
    <s v="Gospodăriile populației"/>
    <x v="9"/>
    <x v="0"/>
    <x v="18"/>
    <x v="16"/>
    <n v="681.67290604138771"/>
    <n v="681.67290604138771"/>
    <n v="197848"/>
    <n v="0.34454374370293744"/>
    <n v="0.34454374370293744"/>
  </r>
  <r>
    <x v="7"/>
    <x v="4"/>
    <s v="Gospodăriile populației"/>
    <s v="Gospodăriile populației"/>
    <x v="9"/>
    <x v="0"/>
    <x v="19"/>
    <x v="17"/>
    <n v="0"/>
    <n v="0"/>
    <n v="197848"/>
    <n v="0"/>
    <n v="0"/>
  </r>
  <r>
    <x v="7"/>
    <x v="4"/>
    <s v="Gospodăriile populației"/>
    <s v="Gospodăriile populației"/>
    <x v="9"/>
    <x v="0"/>
    <x v="20"/>
    <x v="18"/>
    <n v="7445.1629374459908"/>
    <n v="7445.1629374459908"/>
    <n v="197848"/>
    <n v="3.7630721247856895"/>
    <n v="3.7630721247856895"/>
  </r>
  <r>
    <x v="7"/>
    <x v="4"/>
    <s v="Gospodăriile populației"/>
    <s v="Gospodăriile populației"/>
    <x v="9"/>
    <x v="0"/>
    <x v="21"/>
    <x v="19"/>
    <n v="125.392266997683"/>
    <n v="125.392266997683"/>
    <n v="197848"/>
    <n v="6.3378081657475938E-2"/>
    <n v="6.3378081657475938E-2"/>
  </r>
  <r>
    <x v="7"/>
    <x v="4"/>
    <s v="Gospodăriile populației"/>
    <s v="Gospodăriile populației"/>
    <x v="9"/>
    <x v="0"/>
    <x v="22"/>
    <x v="20"/>
    <n v="7319.770670448308"/>
    <n v="7319.770670448308"/>
    <n v="197848"/>
    <n v="3.6996940431282135"/>
    <n v="3.6996940431282135"/>
  </r>
  <r>
    <x v="7"/>
    <x v="4"/>
    <s v="Gospodăriile populației"/>
    <s v="Gospodăriile populației"/>
    <x v="9"/>
    <x v="1"/>
    <x v="23"/>
    <x v="21"/>
    <n v="29119.665107518609"/>
    <n v="-29119.665107518609"/>
    <n v="197848"/>
    <n v="14.718200389955221"/>
    <n v="-14.718200389955221"/>
  </r>
  <r>
    <x v="7"/>
    <x v="4"/>
    <s v="Gospodăriile populației"/>
    <s v="Gospodăriile populației"/>
    <x v="9"/>
    <x v="1"/>
    <x v="1"/>
    <x v="1"/>
    <n v="0"/>
    <n v="0"/>
    <n v="197848"/>
    <n v="0"/>
    <n v="0"/>
  </r>
  <r>
    <x v="7"/>
    <x v="4"/>
    <s v="Gospodăriile populației"/>
    <s v="Gospodăriile populației"/>
    <x v="9"/>
    <x v="1"/>
    <x v="2"/>
    <x v="2"/>
    <n v="0"/>
    <n v="0"/>
    <n v="197848"/>
    <n v="0"/>
    <n v="0"/>
  </r>
  <r>
    <x v="7"/>
    <x v="4"/>
    <s v="Gospodăriile populației"/>
    <s v="Gospodăriile populației"/>
    <x v="9"/>
    <x v="1"/>
    <x v="3"/>
    <x v="3"/>
    <n v="0"/>
    <n v="0"/>
    <n v="197848"/>
    <n v="0"/>
    <n v="0"/>
  </r>
  <r>
    <x v="7"/>
    <x v="4"/>
    <s v="Gospodăriile populației"/>
    <s v="Gospodăriile populației"/>
    <x v="9"/>
    <x v="1"/>
    <x v="4"/>
    <x v="4"/>
    <n v="0"/>
    <n v="0"/>
    <n v="197848"/>
    <n v="0"/>
    <n v="0"/>
  </r>
  <r>
    <x v="7"/>
    <x v="4"/>
    <s v="Gospodăriile populației"/>
    <s v="Gospodăriile populației"/>
    <x v="9"/>
    <x v="1"/>
    <x v="5"/>
    <x v="5"/>
    <n v="0"/>
    <n v="0"/>
    <n v="197848"/>
    <n v="0"/>
    <n v="0"/>
  </r>
  <r>
    <x v="7"/>
    <x v="4"/>
    <s v="Gospodăriile populației"/>
    <s v="Gospodăriile populației"/>
    <x v="9"/>
    <x v="1"/>
    <x v="6"/>
    <x v="6"/>
    <n v="0"/>
    <n v="0"/>
    <n v="197848"/>
    <n v="0"/>
    <n v="0"/>
  </r>
  <r>
    <x v="7"/>
    <x v="4"/>
    <s v="Gospodăriile populației"/>
    <s v="Gospodăriile populației"/>
    <x v="9"/>
    <x v="1"/>
    <x v="7"/>
    <x v="7"/>
    <n v="0"/>
    <n v="0"/>
    <n v="197848"/>
    <n v="0"/>
    <n v="0"/>
  </r>
  <r>
    <x v="7"/>
    <x v="4"/>
    <s v="Gospodăriile populației"/>
    <s v="Gospodăriile populației"/>
    <x v="9"/>
    <x v="1"/>
    <x v="8"/>
    <x v="8"/>
    <n v="0"/>
    <n v="0"/>
    <n v="197848"/>
    <n v="0"/>
    <n v="0"/>
  </r>
  <r>
    <x v="7"/>
    <x v="4"/>
    <s v="Gospodăriile populației"/>
    <s v="Gospodăriile populației"/>
    <x v="9"/>
    <x v="1"/>
    <x v="9"/>
    <x v="9"/>
    <n v="0"/>
    <n v="0"/>
    <n v="197848"/>
    <n v="0"/>
    <n v="0"/>
  </r>
  <r>
    <x v="7"/>
    <x v="4"/>
    <s v="Gospodăriile populației"/>
    <s v="Gospodăriile populației"/>
    <x v="9"/>
    <x v="1"/>
    <x v="10"/>
    <x v="10"/>
    <n v="0"/>
    <n v="0"/>
    <n v="197848"/>
    <n v="0"/>
    <n v="0"/>
  </r>
  <r>
    <x v="7"/>
    <x v="4"/>
    <s v="Gospodăriile populației"/>
    <s v="Gospodăriile populației"/>
    <x v="9"/>
    <x v="1"/>
    <x v="11"/>
    <x v="11"/>
    <n v="26659.585571936783"/>
    <n v="-26659.585571936783"/>
    <n v="197848"/>
    <n v="13.474781434200386"/>
    <n v="-13.474781434200386"/>
  </r>
  <r>
    <x v="7"/>
    <x v="4"/>
    <s v="Gospodăriile populației"/>
    <s v="Gospodăriile populației"/>
    <x v="9"/>
    <x v="1"/>
    <x v="12"/>
    <x v="9"/>
    <n v="9116.148031450959"/>
    <n v="-9116.148031450959"/>
    <n v="197848"/>
    <n v="4.6076523550659898"/>
    <n v="-4.6076523550659898"/>
  </r>
  <r>
    <x v="7"/>
    <x v="4"/>
    <s v="Gospodăriile populației"/>
    <s v="Gospodăriile populației"/>
    <x v="9"/>
    <x v="1"/>
    <x v="13"/>
    <x v="10"/>
    <n v="17543.437540485822"/>
    <n v="-17543.437540485822"/>
    <n v="197848"/>
    <n v="8.8671290791343971"/>
    <n v="-8.8671290791343971"/>
  </r>
  <r>
    <x v="7"/>
    <x v="4"/>
    <s v="Gospodăriile populației"/>
    <s v="Gospodăriile populației"/>
    <x v="9"/>
    <x v="1"/>
    <x v="14"/>
    <x v="12"/>
    <n v="0"/>
    <n v="0"/>
    <n v="197848"/>
    <n v="0"/>
    <n v="0"/>
  </r>
  <r>
    <x v="7"/>
    <x v="4"/>
    <s v="Gospodăriile populației"/>
    <s v="Gospodăriile populației"/>
    <x v="9"/>
    <x v="1"/>
    <x v="15"/>
    <x v="13"/>
    <n v="0"/>
    <n v="0"/>
    <n v="197848"/>
    <n v="0"/>
    <n v="0"/>
  </r>
  <r>
    <x v="7"/>
    <x v="4"/>
    <s v="Gospodăriile populației"/>
    <s v="Gospodăriile populației"/>
    <x v="9"/>
    <x v="1"/>
    <x v="16"/>
    <x v="14"/>
    <n v="0"/>
    <n v="0"/>
    <n v="197848"/>
    <n v="0"/>
    <n v="0"/>
  </r>
  <r>
    <x v="7"/>
    <x v="4"/>
    <s v="Gospodăriile populației"/>
    <s v="Gospodăriile populației"/>
    <x v="9"/>
    <x v="1"/>
    <x v="17"/>
    <x v="15"/>
    <n v="0"/>
    <n v="0"/>
    <n v="197848"/>
    <n v="0"/>
    <n v="0"/>
  </r>
  <r>
    <x v="7"/>
    <x v="4"/>
    <s v="Gospodăriile populației"/>
    <s v="Gospodăriile populației"/>
    <x v="9"/>
    <x v="1"/>
    <x v="18"/>
    <x v="16"/>
    <n v="0"/>
    <n v="0"/>
    <n v="197848"/>
    <n v="0"/>
    <n v="0"/>
  </r>
  <r>
    <x v="7"/>
    <x v="4"/>
    <s v="Gospodăriile populației"/>
    <s v="Gospodăriile populației"/>
    <x v="9"/>
    <x v="1"/>
    <x v="19"/>
    <x v="17"/>
    <n v="0"/>
    <n v="0"/>
    <n v="197848"/>
    <n v="0"/>
    <n v="0"/>
  </r>
  <r>
    <x v="7"/>
    <x v="4"/>
    <s v="Gospodăriile populației"/>
    <s v="Gospodăriile populației"/>
    <x v="9"/>
    <x v="1"/>
    <x v="20"/>
    <x v="22"/>
    <n v="2460.0795355818245"/>
    <n v="-2460.0795355818245"/>
    <n v="197848"/>
    <n v="1.2434189557548343"/>
    <n v="-1.2434189557548343"/>
  </r>
  <r>
    <x v="7"/>
    <x v="4"/>
    <s v="Gospodăriile populației"/>
    <s v="Gospodăriile populației"/>
    <x v="9"/>
    <x v="1"/>
    <x v="21"/>
    <x v="19"/>
    <n v="85.656547920000008"/>
    <n v="-85.656547920000008"/>
    <n v="197848"/>
    <n v="4.3294118676964137E-2"/>
    <n v="-4.3294118676964137E-2"/>
  </r>
  <r>
    <x v="7"/>
    <x v="4"/>
    <s v="Gospodăriile populației"/>
    <s v="Gospodăriile populației"/>
    <x v="9"/>
    <x v="1"/>
    <x v="22"/>
    <x v="23"/>
    <n v="2374.4229876618247"/>
    <n v="-2374.4229876618247"/>
    <n v="197848"/>
    <n v="1.2001248370778701"/>
    <n v="-1.2001248370778701"/>
  </r>
  <r>
    <x v="7"/>
    <x v="4"/>
    <s v="Gospodăriile populației"/>
    <s v="Gospodăriile populației"/>
    <x v="9"/>
    <x v="2"/>
    <x v="24"/>
    <x v="24"/>
    <n v="148546.57282798926"/>
    <n v="148546.57282798926"/>
    <n v="197848"/>
    <n v="75.081159692283606"/>
    <n v="75.081159692283606"/>
  </r>
  <r>
    <x v="7"/>
    <x v="5"/>
    <s v="Restul lumii"/>
    <s v="Restul lumii"/>
    <x v="10"/>
    <x v="0"/>
    <x v="0"/>
    <x v="0"/>
    <n v="193662.21958593582"/>
    <n v="193662.21958593582"/>
    <n v="197848"/>
    <n v="97.884345348922309"/>
    <n v="97.884345348922309"/>
  </r>
  <r>
    <x v="7"/>
    <x v="5"/>
    <s v="Restul lumii"/>
    <s v="Restul lumii"/>
    <x v="10"/>
    <x v="0"/>
    <x v="1"/>
    <x v="1"/>
    <n v="2809.0137899999995"/>
    <n v="2809.0137899999995"/>
    <n v="197848"/>
    <n v="1.4197837683474179"/>
    <n v="1.4197837683474179"/>
  </r>
  <r>
    <x v="7"/>
    <x v="5"/>
    <s v="Restul lumii"/>
    <s v="Restul lumii"/>
    <x v="10"/>
    <x v="0"/>
    <x v="2"/>
    <x v="2"/>
    <n v="0"/>
    <n v="0"/>
    <n v="197848"/>
    <n v="0"/>
    <n v="0"/>
  </r>
  <r>
    <x v="7"/>
    <x v="5"/>
    <s v="Restul lumii"/>
    <s v="Restul lumii"/>
    <x v="10"/>
    <x v="0"/>
    <x v="3"/>
    <x v="3"/>
    <n v="2809.0137899999995"/>
    <n v="2809.0137899999995"/>
    <n v="197848"/>
    <n v="1.4197837683474179"/>
    <n v="1.4197837683474179"/>
  </r>
  <r>
    <x v="7"/>
    <x v="5"/>
    <s v="Restul lumii"/>
    <s v="Restul lumii"/>
    <x v="10"/>
    <x v="0"/>
    <x v="4"/>
    <x v="4"/>
    <n v="2271.3842542700004"/>
    <n v="2271.3842542700004"/>
    <n v="197848"/>
    <n v="1.1480450923284544"/>
    <n v="1.1480450923284544"/>
  </r>
  <r>
    <x v="7"/>
    <x v="5"/>
    <s v="Restul lumii"/>
    <s v="Restul lumii"/>
    <x v="10"/>
    <x v="0"/>
    <x v="5"/>
    <x v="5"/>
    <n v="0"/>
    <n v="0"/>
    <n v="197848"/>
    <n v="0"/>
    <n v="0"/>
  </r>
  <r>
    <x v="7"/>
    <x v="5"/>
    <s v="Restul lumii"/>
    <s v="Restul lumii"/>
    <x v="10"/>
    <x v="0"/>
    <x v="6"/>
    <x v="6"/>
    <n v="1049.7180796100001"/>
    <n v="1049.7180796100001"/>
    <n v="197848"/>
    <n v="0.53056795095730058"/>
    <n v="0.53056795095730058"/>
  </r>
  <r>
    <x v="7"/>
    <x v="5"/>
    <s v="Restul lumii"/>
    <s v="Restul lumii"/>
    <x v="10"/>
    <x v="0"/>
    <x v="7"/>
    <x v="7"/>
    <n v="1221.66617466"/>
    <n v="1221.66617466"/>
    <n v="197848"/>
    <n v="0.61747714137115361"/>
    <n v="0.61747714137115361"/>
  </r>
  <r>
    <x v="7"/>
    <x v="5"/>
    <s v="Restul lumii"/>
    <s v="Restul lumii"/>
    <x v="10"/>
    <x v="0"/>
    <x v="8"/>
    <x v="8"/>
    <n v="10503.418220999998"/>
    <n v="10503.418220999998"/>
    <n v="197848"/>
    <n v="5.3088321443734579"/>
    <n v="5.3088321443734579"/>
  </r>
  <r>
    <x v="7"/>
    <x v="5"/>
    <s v="Restul lumii"/>
    <s v="Restul lumii"/>
    <x v="10"/>
    <x v="0"/>
    <x v="9"/>
    <x v="9"/>
    <n v="4.7478199999999999"/>
    <n v="4.7478199999999999"/>
    <n v="197848"/>
    <n v="2.3997311067081801E-3"/>
    <n v="2.3997311067081801E-3"/>
  </r>
  <r>
    <x v="7"/>
    <x v="5"/>
    <s v="Restul lumii"/>
    <s v="Restul lumii"/>
    <x v="10"/>
    <x v="0"/>
    <x v="10"/>
    <x v="10"/>
    <n v="10498.670400999998"/>
    <n v="10498.670400999998"/>
    <n v="197848"/>
    <n v="5.3064324132667489"/>
    <n v="5.3064324132667489"/>
  </r>
  <r>
    <x v="7"/>
    <x v="5"/>
    <s v="Restul lumii"/>
    <s v="Restul lumii"/>
    <x v="10"/>
    <x v="0"/>
    <x v="11"/>
    <x v="11"/>
    <n v="82809.034571440003"/>
    <n v="82809.034571440003"/>
    <n v="197848"/>
    <n v="41.854875748776834"/>
    <n v="41.854875748776834"/>
  </r>
  <r>
    <x v="7"/>
    <x v="5"/>
    <s v="Restul lumii"/>
    <s v="Restul lumii"/>
    <x v="10"/>
    <x v="0"/>
    <x v="12"/>
    <x v="9"/>
    <n v="1047.57257"/>
    <n v="1047.57257"/>
    <n v="197848"/>
    <n v="0.52948352775868346"/>
    <n v="0.52948352775868346"/>
  </r>
  <r>
    <x v="7"/>
    <x v="5"/>
    <s v="Restul lumii"/>
    <s v="Restul lumii"/>
    <x v="10"/>
    <x v="0"/>
    <x v="13"/>
    <x v="10"/>
    <n v="81761.462001439999"/>
    <n v="81761.462001439999"/>
    <n v="197848"/>
    <n v="41.325392221018156"/>
    <n v="41.325392221018156"/>
  </r>
  <r>
    <x v="7"/>
    <x v="5"/>
    <s v="Restul lumii"/>
    <s v="Restul lumii"/>
    <x v="10"/>
    <x v="0"/>
    <x v="14"/>
    <x v="12"/>
    <n v="62614.228648936449"/>
    <n v="62614.228648936449"/>
    <n v="197848"/>
    <n v="31.647642962747387"/>
    <n v="31.647642962747387"/>
  </r>
  <r>
    <x v="7"/>
    <x v="5"/>
    <s v="Restul lumii"/>
    <s v="Restul lumii"/>
    <x v="10"/>
    <x v="0"/>
    <x v="15"/>
    <x v="13"/>
    <n v="67.876785229365083"/>
    <n v="67.876785229365083"/>
    <n v="197848"/>
    <n v="3.4307541764063872E-2"/>
    <n v="3.4307541764063872E-2"/>
  </r>
  <r>
    <x v="7"/>
    <x v="5"/>
    <s v="Restul lumii"/>
    <s v="Restul lumii"/>
    <x v="10"/>
    <x v="0"/>
    <x v="16"/>
    <x v="14"/>
    <n v="0"/>
    <n v="0"/>
    <n v="197848"/>
    <n v="0"/>
    <n v="0"/>
  </r>
  <r>
    <x v="7"/>
    <x v="5"/>
    <s v="Restul lumii"/>
    <s v="Restul lumii"/>
    <x v="10"/>
    <x v="0"/>
    <x v="17"/>
    <x v="15"/>
    <n v="0"/>
    <n v="0"/>
    <n v="197848"/>
    <n v="0"/>
    <n v="0"/>
  </r>
  <r>
    <x v="7"/>
    <x v="5"/>
    <s v="Restul lumii"/>
    <s v="Restul lumii"/>
    <x v="10"/>
    <x v="0"/>
    <x v="18"/>
    <x v="16"/>
    <n v="67.876785229365083"/>
    <n v="67.876785229365083"/>
    <n v="197848"/>
    <n v="3.4307541764063872E-2"/>
    <n v="3.4307541764063872E-2"/>
  </r>
  <r>
    <x v="7"/>
    <x v="5"/>
    <s v="Restul lumii"/>
    <s v="Restul lumii"/>
    <x v="10"/>
    <x v="0"/>
    <x v="19"/>
    <x v="17"/>
    <n v="0"/>
    <n v="0"/>
    <n v="197848"/>
    <n v="0"/>
    <n v="0"/>
  </r>
  <r>
    <x v="7"/>
    <x v="5"/>
    <s v="Restul lumii"/>
    <s v="Restul lumii"/>
    <x v="10"/>
    <x v="0"/>
    <x v="20"/>
    <x v="18"/>
    <n v="32587.263315059998"/>
    <n v="32587.263315059998"/>
    <n v="197848"/>
    <n v="16.470858090584688"/>
    <n v="16.470858090584688"/>
  </r>
  <r>
    <x v="7"/>
    <x v="5"/>
    <s v="Restul lumii"/>
    <s v="Restul lumii"/>
    <x v="10"/>
    <x v="0"/>
    <x v="21"/>
    <x v="19"/>
    <n v="31270.446188679998"/>
    <n v="31270.446188679998"/>
    <n v="197848"/>
    <n v="15.805287993146253"/>
    <n v="15.805287993146253"/>
  </r>
  <r>
    <x v="7"/>
    <x v="5"/>
    <s v="Restul lumii"/>
    <s v="Restul lumii"/>
    <x v="10"/>
    <x v="0"/>
    <x v="22"/>
    <x v="20"/>
    <n v="1316.8171263799998"/>
    <n v="1316.8171263799998"/>
    <n v="197848"/>
    <n v="0.66557009743843754"/>
    <n v="0.66557009743843754"/>
  </r>
  <r>
    <x v="7"/>
    <x v="5"/>
    <s v="Restul lumii"/>
    <s v="Restul lumii"/>
    <x v="10"/>
    <x v="1"/>
    <x v="23"/>
    <x v="21"/>
    <n v="115271.6950999"/>
    <n v="-115271.6950999"/>
    <n v="197848"/>
    <n v="58.262754791506609"/>
    <n v="-58.262754791506609"/>
  </r>
  <r>
    <x v="7"/>
    <x v="5"/>
    <s v="Restul lumii"/>
    <s v="Restul lumii"/>
    <x v="10"/>
    <x v="1"/>
    <x v="1"/>
    <x v="1"/>
    <n v="166.31513440000001"/>
    <n v="-166.31513440000001"/>
    <n v="197848"/>
    <n v="8.4062075128381389E-2"/>
    <n v="-8.4062075128381389E-2"/>
  </r>
  <r>
    <x v="7"/>
    <x v="5"/>
    <s v="Restul lumii"/>
    <s v="Restul lumii"/>
    <x v="10"/>
    <x v="1"/>
    <x v="2"/>
    <x v="2"/>
    <n v="0"/>
    <n v="0"/>
    <n v="197848"/>
    <n v="0"/>
    <n v="0"/>
  </r>
  <r>
    <x v="7"/>
    <x v="5"/>
    <s v="Restul lumii"/>
    <s v="Restul lumii"/>
    <x v="10"/>
    <x v="1"/>
    <x v="3"/>
    <x v="3"/>
    <n v="166.31513440000001"/>
    <n v="-166.31513440000001"/>
    <n v="197848"/>
    <n v="8.4062075128381389E-2"/>
    <n v="-8.4062075128381389E-2"/>
  </r>
  <r>
    <x v="7"/>
    <x v="5"/>
    <s v="Restul lumii"/>
    <s v="Restul lumii"/>
    <x v="10"/>
    <x v="1"/>
    <x v="4"/>
    <x v="4"/>
    <n v="45443.18494911"/>
    <n v="-45443.18494911"/>
    <n v="197848"/>
    <n v="22.968736074718976"/>
    <n v="-22.968736074718976"/>
  </r>
  <r>
    <x v="7"/>
    <x v="5"/>
    <s v="Restul lumii"/>
    <s v="Restul lumii"/>
    <x v="10"/>
    <x v="1"/>
    <x v="5"/>
    <x v="5"/>
    <n v="8573.9913336443678"/>
    <n v="-8573.9913336443678"/>
    <n v="197848"/>
    <n v="4.3336254769542117"/>
    <n v="-4.3336254769542117"/>
  </r>
  <r>
    <x v="7"/>
    <x v="5"/>
    <s v="Restul lumii"/>
    <s v="Restul lumii"/>
    <x v="10"/>
    <x v="1"/>
    <x v="6"/>
    <x v="6"/>
    <n v="19526.594969355636"/>
    <n v="-19526.594969355636"/>
    <n v="197848"/>
    <n v="9.8694932318525517"/>
    <n v="-9.8694932318525517"/>
  </r>
  <r>
    <x v="7"/>
    <x v="5"/>
    <s v="Restul lumii"/>
    <s v="Restul lumii"/>
    <x v="10"/>
    <x v="1"/>
    <x v="7"/>
    <x v="7"/>
    <n v="17342.598646109996"/>
    <n v="-17342.598646109996"/>
    <n v="197848"/>
    <n v="8.7656173659122132"/>
    <n v="-8.7656173659122132"/>
  </r>
  <r>
    <x v="7"/>
    <x v="5"/>
    <s v="Restul lumii"/>
    <s v="Restul lumii"/>
    <x v="10"/>
    <x v="1"/>
    <x v="8"/>
    <x v="8"/>
    <n v="30677.262092109999"/>
    <n v="-30677.262092109999"/>
    <n v="197848"/>
    <n v="15.505469902202702"/>
    <n v="-15.505469902202702"/>
  </r>
  <r>
    <x v="7"/>
    <x v="5"/>
    <s v="Restul lumii"/>
    <s v="Restul lumii"/>
    <x v="10"/>
    <x v="1"/>
    <x v="9"/>
    <x v="9"/>
    <n v="0"/>
    <n v="0"/>
    <n v="197848"/>
    <n v="0"/>
    <n v="0"/>
  </r>
  <r>
    <x v="7"/>
    <x v="5"/>
    <s v="Restul lumii"/>
    <s v="Restul lumii"/>
    <x v="10"/>
    <x v="1"/>
    <x v="10"/>
    <x v="10"/>
    <n v="30677.262092109999"/>
    <n v="-30677.262092109999"/>
    <n v="197848"/>
    <n v="15.505469902202702"/>
    <n v="-15.505469902202702"/>
  </r>
  <r>
    <x v="7"/>
    <x v="5"/>
    <s v="Restul lumii"/>
    <s v="Restul lumii"/>
    <x v="10"/>
    <x v="1"/>
    <x v="11"/>
    <x v="11"/>
    <n v="3407.706784"/>
    <n v="-3407.706784"/>
    <n v="197848"/>
    <n v="1.7223862682463305"/>
    <n v="-1.7223862682463305"/>
  </r>
  <r>
    <x v="7"/>
    <x v="5"/>
    <s v="Restul lumii"/>
    <s v="Restul lumii"/>
    <x v="10"/>
    <x v="1"/>
    <x v="12"/>
    <x v="9"/>
    <n v="531.54436599999997"/>
    <n v="-531.54436599999997"/>
    <n v="197848"/>
    <n v="0.2686629968460636"/>
    <n v="-0.2686629968460636"/>
  </r>
  <r>
    <x v="7"/>
    <x v="5"/>
    <s v="Restul lumii"/>
    <s v="Restul lumii"/>
    <x v="10"/>
    <x v="1"/>
    <x v="13"/>
    <x v="10"/>
    <n v="2876.1624179999999"/>
    <n v="-2876.1624179999999"/>
    <n v="197848"/>
    <n v="1.4537232714002668"/>
    <n v="-1.4537232714002668"/>
  </r>
  <r>
    <x v="7"/>
    <x v="5"/>
    <s v="Restul lumii"/>
    <s v="Restul lumii"/>
    <x v="10"/>
    <x v="1"/>
    <x v="14"/>
    <x v="12"/>
    <n v="4401.9954483999991"/>
    <n v="-4401.9954483999991"/>
    <n v="197848"/>
    <n v="2.2249380577008608"/>
    <n v="-2.2249380577008608"/>
  </r>
  <r>
    <x v="7"/>
    <x v="5"/>
    <s v="Restul lumii"/>
    <s v="Restul lumii"/>
    <x v="10"/>
    <x v="1"/>
    <x v="15"/>
    <x v="13"/>
    <n v="231.81643920000002"/>
    <n v="-231.81643920000002"/>
    <n v="197848"/>
    <n v="0.11716895758359955"/>
    <n v="-0.11716895758359955"/>
  </r>
  <r>
    <x v="7"/>
    <x v="5"/>
    <s v="Restul lumii"/>
    <s v="Restul lumii"/>
    <x v="10"/>
    <x v="1"/>
    <x v="16"/>
    <x v="14"/>
    <n v="231.81643920000002"/>
    <n v="-231.81643920000002"/>
    <n v="197848"/>
    <n v="0.11716895758359955"/>
    <n v="-0.11716895758359955"/>
  </r>
  <r>
    <x v="7"/>
    <x v="5"/>
    <s v="Restul lumii"/>
    <s v="Restul lumii"/>
    <x v="10"/>
    <x v="1"/>
    <x v="17"/>
    <x v="15"/>
    <n v="0"/>
    <n v="0"/>
    <n v="197848"/>
    <n v="0"/>
    <n v="0"/>
  </r>
  <r>
    <x v="7"/>
    <x v="5"/>
    <s v="Restul lumii"/>
    <s v="Restul lumii"/>
    <x v="10"/>
    <x v="1"/>
    <x v="18"/>
    <x v="16"/>
    <n v="0"/>
    <n v="0"/>
    <n v="197848"/>
    <n v="0"/>
    <n v="0"/>
  </r>
  <r>
    <x v="7"/>
    <x v="5"/>
    <s v="Restul lumii"/>
    <s v="Restul lumii"/>
    <x v="10"/>
    <x v="1"/>
    <x v="19"/>
    <x v="17"/>
    <n v="0"/>
    <n v="0"/>
    <n v="197848"/>
    <n v="0"/>
    <n v="0"/>
  </r>
  <r>
    <x v="7"/>
    <x v="5"/>
    <s v="Restul lumii"/>
    <s v="Restul lumii"/>
    <x v="10"/>
    <x v="1"/>
    <x v="20"/>
    <x v="22"/>
    <n v="30943.414252679999"/>
    <n v="-30943.414252679999"/>
    <n v="197848"/>
    <n v="15.63999345592576"/>
    <n v="-15.63999345592576"/>
  </r>
  <r>
    <x v="7"/>
    <x v="5"/>
    <s v="Restul lumii"/>
    <s v="Restul lumii"/>
    <x v="10"/>
    <x v="1"/>
    <x v="21"/>
    <x v="19"/>
    <n v="11538.379817239998"/>
    <n v="-11538.379817239998"/>
    <n v="197848"/>
    <n v="5.831941600238566"/>
    <n v="-5.831941600238566"/>
  </r>
  <r>
    <x v="7"/>
    <x v="5"/>
    <s v="Restul lumii"/>
    <s v="Restul lumii"/>
    <x v="10"/>
    <x v="1"/>
    <x v="22"/>
    <x v="23"/>
    <n v="19405.03443544"/>
    <n v="-19405.03443544"/>
    <n v="197848"/>
    <n v="9.8080518556871947"/>
    <n v="-9.8080518556871947"/>
  </r>
  <r>
    <x v="7"/>
    <x v="5"/>
    <s v="Restul lumii"/>
    <s v="Restul lumii"/>
    <x v="10"/>
    <x v="2"/>
    <x v="24"/>
    <x v="24"/>
    <n v="78390.524486035822"/>
    <n v="78390.524486035822"/>
    <n v="197848"/>
    <n v="39.621590557415701"/>
    <n v="39.621590557415701"/>
  </r>
  <r>
    <x v="7"/>
    <x v="0"/>
    <s v="Economia națională"/>
    <s v="Economia națională"/>
    <x v="0"/>
    <x v="1"/>
    <x v="23"/>
    <x v="25"/>
    <n v="193662.21958593582"/>
    <n v="-193662.21958593582"/>
    <n v="197848"/>
    <n v="97.884345348922309"/>
    <n v="-97.884345348922309"/>
  </r>
  <r>
    <x v="7"/>
    <x v="1"/>
    <s v="Societăți comerciale nefinanciare"/>
    <s v="Societăți comerciale nefinanciare"/>
    <x v="1"/>
    <x v="1"/>
    <x v="25"/>
    <x v="25"/>
    <n v="120282.36913426187"/>
    <n v="-120282.36913426187"/>
    <n v="197848"/>
    <n v="60.795342451913527"/>
    <n v="-60.795342451913527"/>
  </r>
  <r>
    <x v="7"/>
    <x v="2"/>
    <s v="Societăți financiare"/>
    <s v="Societăți financiare"/>
    <x v="2"/>
    <x v="1"/>
    <x v="25"/>
    <x v="25"/>
    <n v="38189.340260283301"/>
    <n v="-38189.340260283301"/>
    <n v="197848"/>
    <n v="19.30236356206952"/>
    <n v="-19.30236356206952"/>
  </r>
  <r>
    <x v="7"/>
    <x v="2"/>
    <s v="Instituții financiare monetare"/>
    <s v="Banca Centrală"/>
    <x v="4"/>
    <x v="1"/>
    <x v="25"/>
    <x v="25"/>
    <n v="2530.1322679600003"/>
    <n v="-2530.1322679600003"/>
    <n v="197848"/>
    <n v="1.2788263050220372"/>
    <n v="-1.2788263050220372"/>
  </r>
  <r>
    <x v="7"/>
    <x v="2"/>
    <s v="Instituții financiare monetare"/>
    <s v="Alte instituții financiare monetare"/>
    <x v="5"/>
    <x v="1"/>
    <x v="25"/>
    <x v="25"/>
    <n v="28047.661947728498"/>
    <n v="-28047.661947728498"/>
    <n v="197848"/>
    <n v="14.176368701087954"/>
    <n v="-14.176368701087954"/>
  </r>
  <r>
    <x v="7"/>
    <x v="2"/>
    <s v="Instituții financiare monetare"/>
    <s v="Alte instituții financiare monetare"/>
    <x v="6"/>
    <x v="1"/>
    <x v="25"/>
    <x v="25"/>
    <n v="7039.1010748404688"/>
    <n v="-7039.1010748404688"/>
    <n v="197848"/>
    <n v="3.557832818547809"/>
    <n v="-3.557832818547809"/>
  </r>
  <r>
    <x v="7"/>
    <x v="2"/>
    <s v="Instituții financiare monetare"/>
    <s v="Alte instituții financiare monetare"/>
    <x v="7"/>
    <x v="1"/>
    <x v="25"/>
    <x v="25"/>
    <n v="572.4449697543339"/>
    <n v="-572.4449697543339"/>
    <n v="197848"/>
    <n v="0.28933573741171703"/>
    <n v="-0.28933573741171703"/>
  </r>
  <r>
    <x v="7"/>
    <x v="3"/>
    <s v="Administrația publică"/>
    <s v="Administrația publică"/>
    <x v="8"/>
    <x v="1"/>
    <x v="25"/>
    <x v="25"/>
    <n v="34293.673425000001"/>
    <n v="-34293.673425000001"/>
    <n v="197848"/>
    <n v="17.333343488435567"/>
    <n v="-17.333343488435567"/>
  </r>
  <r>
    <x v="7"/>
    <x v="4"/>
    <s v="Gospodăriile populației"/>
    <s v="Gospodăriile populației"/>
    <x v="11"/>
    <x v="1"/>
    <x v="25"/>
    <x v="25"/>
    <n v="896.83676639063731"/>
    <n v="-896.83676639063731"/>
    <n v="197848"/>
    <n v="0.45329584650369847"/>
    <n v="-0.45329584650369847"/>
  </r>
  <r>
    <x v="7"/>
    <x v="6"/>
    <s v="Calcule"/>
    <s v="Calcule"/>
    <x v="12"/>
    <x v="3"/>
    <x v="25"/>
    <x v="26"/>
    <n v="197847.89"/>
    <n v="197847.89"/>
    <n v="197848"/>
    <n v="99.999944401762974"/>
    <n v="99.999944401762974"/>
  </r>
  <r>
    <x v="7"/>
    <x v="0"/>
    <s v="Economia națională"/>
    <s v="Economia națională"/>
    <x v="0"/>
    <x v="1"/>
    <x v="25"/>
    <x v="27"/>
    <n v="603198.5298361911"/>
    <n v="-603198.5298361911"/>
    <n v="197848"/>
    <n v="304.87977125681891"/>
    <n v="-304.87977125681891"/>
  </r>
  <r>
    <x v="7"/>
    <x v="0"/>
    <s v="Economia națională"/>
    <s v="Economia națională"/>
    <x v="0"/>
    <x v="0"/>
    <x v="25"/>
    <x v="28"/>
    <n v="524882.81133943528"/>
    <n v="524882.81133943528"/>
    <n v="197848"/>
    <n v="265.29599052779673"/>
    <n v="265.29599052779673"/>
  </r>
  <r>
    <x v="7"/>
    <x v="0"/>
    <s v="Economia națională"/>
    <s v="Economia națională"/>
    <x v="0"/>
    <x v="1"/>
    <x v="25"/>
    <x v="29"/>
    <n v="200866.54935166132"/>
    <n v="-200866.54935166132"/>
    <n v="197848"/>
    <n v="101.52569111219792"/>
    <n v="-101.52569111219792"/>
  </r>
  <r>
    <x v="7"/>
    <x v="0"/>
    <s v="Economia națională"/>
    <s v="Economia națională"/>
    <x v="0"/>
    <x v="1"/>
    <x v="25"/>
    <x v="30"/>
    <n v="402331.98048452975"/>
    <n v="-402331.98048452975"/>
    <n v="197848"/>
    <n v="203.35408014462098"/>
    <n v="-203.35408014462098"/>
  </r>
  <r>
    <x v="7"/>
    <x v="0"/>
    <s v="Economia națională"/>
    <s v="Economia națională"/>
    <x v="0"/>
    <x v="3"/>
    <x v="25"/>
    <x v="31"/>
    <n v="0.97884399770922903"/>
    <n v="0.97884399770922903"/>
    <n v="197848"/>
    <n v="4.9474546000426037E-4"/>
    <n v="4.9474546000426037E-4"/>
  </r>
  <r>
    <x v="7"/>
    <x v="0"/>
    <s v="Economia națională"/>
    <s v="Economia națională"/>
    <x v="0"/>
    <x v="3"/>
    <x v="25"/>
    <x v="32"/>
    <n v="2.0335419320596735"/>
    <n v="2.0335419320596735"/>
    <n v="197848"/>
    <n v="1.0278304213637102E-3"/>
    <n v="1.0278304213637102E-3"/>
  </r>
  <r>
    <x v="7"/>
    <x v="0"/>
    <s v="Economia națională"/>
    <s v="Economia națională"/>
    <x v="0"/>
    <x v="3"/>
    <x v="25"/>
    <x v="33"/>
    <n v="0.32105883885116249"/>
    <n v="0.32105883885116249"/>
    <n v="197848"/>
    <n v="1.622755038469747E-4"/>
    <n v="1.622755038469747E-4"/>
  </r>
  <r>
    <x v="7"/>
    <x v="0"/>
    <s v="Economia națională"/>
    <s v="Economia națională"/>
    <x v="0"/>
    <x v="3"/>
    <x v="25"/>
    <x v="34"/>
    <n v="1.1492061024000841"/>
    <n v="1.1492061024000841"/>
    <n v="197848"/>
    <n v="5.808530298006976E-4"/>
    <n v="5.808530298006976E-4"/>
  </r>
  <r>
    <x v="7"/>
    <x v="0"/>
    <s v="Economia națională"/>
    <s v="Economia națională"/>
    <x v="0"/>
    <x v="3"/>
    <x v="25"/>
    <x v="35"/>
    <n v="2.0029814908611718"/>
    <n v="2.0029814908611718"/>
    <n v="197848"/>
    <n v="1.0123839972408979E-3"/>
    <n v="1.0123839972408979E-3"/>
  </r>
  <r>
    <x v="7"/>
    <x v="1"/>
    <s v="Societăți comerciale nefinanciare"/>
    <s v="Societăți comerciale nefinanciare"/>
    <x v="1"/>
    <x v="1"/>
    <x v="25"/>
    <x v="27"/>
    <n v="276689.019713432"/>
    <n v="-276689.019713432"/>
    <n v="197848"/>
    <n v="139.8492881977235"/>
    <n v="-139.8492881977235"/>
  </r>
  <r>
    <x v="7"/>
    <x v="1"/>
    <s v="Societăți comerciale nefinanciare"/>
    <s v="Societăți comerciale nefinanciare"/>
    <x v="1"/>
    <x v="0"/>
    <x v="25"/>
    <x v="28"/>
    <n v="76178.079474067708"/>
    <n v="76178.079474067708"/>
    <n v="197848"/>
    <n v="38.503335628395391"/>
    <n v="38.503335628395391"/>
  </r>
  <r>
    <x v="7"/>
    <x v="1"/>
    <s v="Societăți comerciale nefinanciare"/>
    <s v="Societăți comerciale nefinanciare"/>
    <x v="1"/>
    <x v="1"/>
    <x v="25"/>
    <x v="29"/>
    <n v="147192.02992535077"/>
    <n v="-147192.02992535077"/>
    <n v="197848"/>
    <n v="74.396521534385371"/>
    <n v="-74.396521534385371"/>
  </r>
  <r>
    <x v="7"/>
    <x v="1"/>
    <s v="Societăți comerciale nefinanciare"/>
    <s v="Societăți comerciale nefinanciare"/>
    <x v="1"/>
    <x v="1"/>
    <x v="25"/>
    <x v="30"/>
    <n v="129496.98978808124"/>
    <n v="-129496.98978808124"/>
    <n v="197848"/>
    <n v="65.452766663338139"/>
    <n v="-65.452766663338139"/>
  </r>
  <r>
    <x v="7"/>
    <x v="1"/>
    <s v="Societăți comerciale nefinanciare"/>
    <s v="Societăți comerciale nefinanciare"/>
    <x v="1"/>
    <x v="3"/>
    <x v="25"/>
    <x v="31"/>
    <n v="0.6079537625307091"/>
    <n v="0.6079537625307091"/>
    <n v="197848"/>
    <n v="3.0728324902486208E-4"/>
    <n v="3.0728324902486208E-4"/>
  </r>
  <r>
    <x v="7"/>
    <x v="1"/>
    <s v="Societăți comerciale nefinanciare"/>
    <s v="Societăți comerciale nefinanciare"/>
    <x v="1"/>
    <x v="3"/>
    <x v="25"/>
    <x v="32"/>
    <n v="0.65452803053942721"/>
    <n v="0.65452803053942721"/>
    <n v="197848"/>
    <n v="3.3082367804548299E-4"/>
    <n v="3.3082367804548299E-4"/>
  </r>
  <r>
    <x v="7"/>
    <x v="1"/>
    <s v="Societăți comerciale nefinanciare"/>
    <s v="Societăți comerciale nefinanciare"/>
    <x v="1"/>
    <x v="3"/>
    <x v="25"/>
    <x v="33"/>
    <n v="0.43472042822240953"/>
    <n v="0.43472042822240953"/>
    <n v="197848"/>
    <n v="2.1972444918442923E-4"/>
    <n v="2.1972444918442923E-4"/>
  </r>
  <r>
    <x v="7"/>
    <x v="1"/>
    <s v="Societăți comerciale nefinanciare"/>
    <s v="Societăți comerciale nefinanciare"/>
    <x v="1"/>
    <x v="3"/>
    <x v="25"/>
    <x v="34"/>
    <n v="3.6321343570708104"/>
    <n v="3.6321343570708104"/>
    <n v="197848"/>
    <n v="1.8358206082805036E-3"/>
    <n v="1.8358206082805036E-3"/>
  </r>
  <r>
    <x v="7"/>
    <x v="1"/>
    <s v="Societăți comerciale nefinanciare"/>
    <s v="Societăți comerciale nefinanciare"/>
    <x v="1"/>
    <x v="3"/>
    <x v="25"/>
    <x v="35"/>
    <n v="0.87978262038886434"/>
    <n v="0.87978262038886434"/>
    <n v="197848"/>
    <n v="4.4467602421498545E-4"/>
    <n v="4.4467602421498545E-4"/>
  </r>
  <r>
    <x v="7"/>
    <x v="2"/>
    <s v="Instituții financiare monetare"/>
    <s v="Banca Centrală"/>
    <x v="4"/>
    <x v="1"/>
    <x v="25"/>
    <x v="27"/>
    <n v="74136.92047064002"/>
    <n v="-74136.92047064002"/>
    <n v="197848"/>
    <n v="37.471655245764438"/>
    <n v="-37.471655245764438"/>
  </r>
  <r>
    <x v="7"/>
    <x v="2"/>
    <s v="Instituții financiare monetare"/>
    <s v="Banca Centrală"/>
    <x v="4"/>
    <x v="0"/>
    <x v="25"/>
    <x v="28"/>
    <n v="74034.074641690007"/>
    <n v="74034.074641690007"/>
    <n v="197848"/>
    <n v="37.419673002350294"/>
    <n v="37.419673002350294"/>
  </r>
  <r>
    <x v="7"/>
    <x v="2"/>
    <s v="Instituții financiare monetare"/>
    <s v="Banca Centrală"/>
    <x v="4"/>
    <x v="1"/>
    <x v="25"/>
    <x v="29"/>
    <n v="4550.9598900400015"/>
    <n v="-4550.9598900400015"/>
    <n v="197848"/>
    <n v="2.300230424386398"/>
    <n v="-2.300230424386398"/>
  </r>
  <r>
    <x v="7"/>
    <x v="2"/>
    <s v="Instituții financiare monetare"/>
    <s v="Banca Centrală"/>
    <x v="4"/>
    <x v="1"/>
    <x v="25"/>
    <x v="30"/>
    <n v="69585.960580600018"/>
    <n v="-69585.960580600018"/>
    <n v="197848"/>
    <n v="35.171424821378039"/>
    <n v="-35.171424821378039"/>
  </r>
  <r>
    <x v="7"/>
    <x v="2"/>
    <s v="Instituții financiare monetare"/>
    <s v="Banca Centrală"/>
    <x v="4"/>
    <x v="3"/>
    <x v="25"/>
    <x v="31"/>
    <n v="1.2788270160273127E-2"/>
    <n v="1.2788270160273127E-2"/>
    <n v="197848"/>
    <n v="6.4636843234569603E-6"/>
    <n v="6.4636843234569603E-6"/>
  </r>
  <r>
    <x v="7"/>
    <x v="2"/>
    <s v="Instituții financiare monetare"/>
    <s v="Banca Centrală"/>
    <x v="4"/>
    <x v="3"/>
    <x v="25"/>
    <x v="32"/>
    <n v="0.35171444376081046"/>
    <n v="0.35171444376081046"/>
    <n v="197848"/>
    <n v="1.7777002737495978E-4"/>
    <n v="1.7777002737495978E-4"/>
  </r>
  <r>
    <x v="7"/>
    <x v="2"/>
    <s v="Instituții financiare monetare"/>
    <s v="Banca Centrală"/>
    <x v="4"/>
    <x v="3"/>
    <x v="25"/>
    <x v="33"/>
    <n v="3.4127830666529947E-2"/>
    <n v="3.4127830666529947E-2"/>
    <n v="197848"/>
    <n v="1.7249520170297373E-5"/>
    <n v="1.7249520170297373E-5"/>
  </r>
  <r>
    <x v="7"/>
    <x v="2"/>
    <s v="Instituții financiare monetare"/>
    <s v="Banca Centrală"/>
    <x v="4"/>
    <x v="3"/>
    <x v="25"/>
    <x v="34"/>
    <n v="1.0013891688313492"/>
    <n v="1.0013891688313492"/>
    <n v="197848"/>
    <n v="5.061406578946207E-4"/>
    <n v="5.061406578946207E-4"/>
  </r>
  <r>
    <x v="7"/>
    <x v="2"/>
    <s v="Instituții financiare monetare"/>
    <s v="Banca Centrală"/>
    <x v="4"/>
    <x v="3"/>
    <x v="25"/>
    <x v="35"/>
    <n v="15.290391974864972"/>
    <n v="15.290391974864972"/>
    <n v="197848"/>
    <n v="7.7283530664272442E-3"/>
    <n v="7.7283530664272442E-3"/>
  </r>
  <r>
    <x v="7"/>
    <x v="2"/>
    <s v="Instituții financiare monetare"/>
    <s v="Alte instituții financiare monetare"/>
    <x v="5"/>
    <x v="1"/>
    <x v="25"/>
    <x v="27"/>
    <n v="137287.1975335977"/>
    <n v="-137287.1975335977"/>
    <n v="197848"/>
    <n v="69.390237724716812"/>
    <n v="-69.390237724716812"/>
  </r>
  <r>
    <x v="7"/>
    <x v="2"/>
    <s v="Instituții financiare monetare"/>
    <s v="Alte instituții financiare monetare"/>
    <x v="5"/>
    <x v="0"/>
    <x v="25"/>
    <x v="28"/>
    <n v="119527.33734187967"/>
    <n v="119527.33734187967"/>
    <n v="197848"/>
    <n v="60.41372030138271"/>
    <n v="60.41372030138271"/>
  </r>
  <r>
    <x v="7"/>
    <x v="2"/>
    <s v="Instituții financiare monetare"/>
    <s v="Alte instituții financiare monetare"/>
    <x v="5"/>
    <x v="1"/>
    <x v="25"/>
    <x v="29"/>
    <n v="43020.204093597706"/>
    <n v="-43020.204093597706"/>
    <n v="197848"/>
    <n v="21.744068220855254"/>
    <n v="-21.744068220855254"/>
  </r>
  <r>
    <x v="7"/>
    <x v="2"/>
    <s v="Instituții financiare monetare"/>
    <s v="Alte instituții financiare monetare"/>
    <x v="5"/>
    <x v="1"/>
    <x v="25"/>
    <x v="30"/>
    <n v="94266.993439999991"/>
    <n v="-94266.993439999991"/>
    <n v="197848"/>
    <n v="47.646169503861543"/>
    <n v="-47.646169503861543"/>
  </r>
  <r>
    <x v="7"/>
    <x v="2"/>
    <s v="Instituții financiare monetare"/>
    <s v="Alte instituții financiare monetare"/>
    <x v="5"/>
    <x v="3"/>
    <x v="25"/>
    <x v="31"/>
    <n v="0.14176376582903411"/>
    <n v="0.14176376582903411"/>
    <n v="197848"/>
    <n v="7.1652867771740991E-5"/>
    <n v="7.1652867771740991E-5"/>
  </r>
  <r>
    <x v="7"/>
    <x v="2"/>
    <s v="Instituții financiare monetare"/>
    <s v="Alte instituții financiare monetare"/>
    <x v="5"/>
    <x v="3"/>
    <x v="25"/>
    <x v="32"/>
    <n v="0.47646195994306528"/>
    <n v="0.47646195994306528"/>
    <n v="197848"/>
    <n v="2.4082222713551072E-4"/>
    <n v="2.4082222713551072E-4"/>
  </r>
  <r>
    <x v="7"/>
    <x v="2"/>
    <s v="Instituții financiare monetare"/>
    <s v="Alte instituții financiare monetare"/>
    <x v="5"/>
    <x v="3"/>
    <x v="25"/>
    <x v="33"/>
    <n v="0.20429918048887635"/>
    <n v="0.20429918048887635"/>
    <n v="197848"/>
    <n v="1.0326067510860678E-4"/>
    <n v="1.0326067510860678E-4"/>
  </r>
  <r>
    <x v="7"/>
    <x v="2"/>
    <s v="Instituții financiare monetare"/>
    <s v="Alte instituții financiare monetare"/>
    <x v="5"/>
    <x v="3"/>
    <x v="25"/>
    <x v="34"/>
    <n v="1.148584086173694"/>
    <n v="1.148584086173694"/>
    <n v="197848"/>
    <n v="5.8053863884077381E-4"/>
    <n v="5.8053863884077381E-4"/>
  </r>
  <r>
    <x v="7"/>
    <x v="2"/>
    <s v="Instituții financiare monetare"/>
    <s v="Alte instituții financiare monetare"/>
    <x v="5"/>
    <x v="3"/>
    <x v="25"/>
    <x v="35"/>
    <n v="2.1912260861177288"/>
    <n v="2.1912260861177288"/>
    <n v="197848"/>
    <n v="1.1075300665752137E-3"/>
    <n v="1.1075300665752137E-3"/>
  </r>
  <r>
    <x v="7"/>
    <x v="2"/>
    <s v="Alți intermediari financiari"/>
    <s v="Alți intermediari financiari"/>
    <x v="6"/>
    <x v="1"/>
    <x v="25"/>
    <x v="27"/>
    <n v="11799.755470975"/>
    <n v="-11799.755470975"/>
    <n v="197848"/>
    <n v="5.9640509234235379"/>
    <n v="-5.9640509234235379"/>
  </r>
  <r>
    <x v="7"/>
    <x v="2"/>
    <s v="Alți intermediari financiari"/>
    <s v="Alți intermediari financiari"/>
    <x v="6"/>
    <x v="0"/>
    <x v="25"/>
    <x v="28"/>
    <n v="11526.778561955001"/>
    <n v="11526.778561955001"/>
    <n v="197848"/>
    <n v="5.8260778789550569"/>
    <n v="5.8260778789550569"/>
  </r>
  <r>
    <x v="7"/>
    <x v="2"/>
    <s v="Alți intermediari financiari"/>
    <s v="Alți intermediari financiari"/>
    <x v="6"/>
    <x v="1"/>
    <x v="25"/>
    <x v="29"/>
    <n v="5187.8419109999995"/>
    <n v="-5187.8419109999995"/>
    <n v="197848"/>
    <n v="2.6221351294933481"/>
    <n v="-2.6221351294933481"/>
  </r>
  <r>
    <x v="7"/>
    <x v="2"/>
    <s v="Alți intermediari financiari"/>
    <s v="Alți intermediari financiari"/>
    <x v="6"/>
    <x v="1"/>
    <x v="25"/>
    <x v="30"/>
    <n v="6611.9135599750007"/>
    <n v="-6611.9135599750007"/>
    <n v="197848"/>
    <n v="3.3419157939301893"/>
    <n v="-3.3419157939301893"/>
  </r>
  <r>
    <x v="7"/>
    <x v="2"/>
    <s v="Alți intermediari financiari"/>
    <s v="Alți intermediari financiari"/>
    <x v="6"/>
    <x v="3"/>
    <x v="25"/>
    <x v="31"/>
    <n v="3.5578347966412321E-2"/>
    <n v="3.5578347966412321E-2"/>
    <n v="197848"/>
    <n v="1.7982667485348509E-5"/>
    <n v="1.7982667485348509E-5"/>
  </r>
  <r>
    <x v="7"/>
    <x v="2"/>
    <s v="Alți intermediari financiari"/>
    <s v="Alți intermediari financiari"/>
    <x v="6"/>
    <x v="3"/>
    <x v="25"/>
    <x v="32"/>
    <n v="3.3419176519774864E-2"/>
    <n v="3.3419176519774864E-2"/>
    <n v="197848"/>
    <n v="1.689133906826193E-5"/>
    <n v="1.689133906826193E-5"/>
  </r>
  <r>
    <x v="7"/>
    <x v="2"/>
    <s v="Alți intermediari financiari"/>
    <s v="Alți intermediari financiari"/>
    <x v="6"/>
    <x v="3"/>
    <x v="25"/>
    <x v="33"/>
    <n v="0.59654635150323465"/>
    <n v="0.59654635150323465"/>
    <n v="197848"/>
    <n v="3.0151750409568691E-4"/>
    <n v="3.0151750409568691E-4"/>
  </r>
  <r>
    <x v="7"/>
    <x v="2"/>
    <s v="Alți intermediari financiari"/>
    <s v="Alți intermediari financiari"/>
    <x v="6"/>
    <x v="3"/>
    <x v="25"/>
    <x v="34"/>
    <n v="1.023681977367118"/>
    <n v="1.023681977367118"/>
    <n v="197848"/>
    <n v="5.174083020132212E-4"/>
    <n v="5.174083020132212E-4"/>
  </r>
  <r>
    <x v="7"/>
    <x v="2"/>
    <s v="Alți intermediari financiari"/>
    <s v="Alți intermediari financiari"/>
    <x v="6"/>
    <x v="3"/>
    <x v="25"/>
    <x v="35"/>
    <n v="1.2745017433849481"/>
    <n v="1.2745017433849481"/>
    <n v="197848"/>
    <n v="6.4418227294940969E-4"/>
    <n v="6.4418227294940969E-4"/>
  </r>
  <r>
    <x v="7"/>
    <x v="2"/>
    <s v="Societăți de asigurare"/>
    <s v="Societăți de asigurare"/>
    <x v="7"/>
    <x v="1"/>
    <x v="25"/>
    <x v="27"/>
    <n v="2803.553315152737"/>
    <n v="-2803.553315152737"/>
    <n v="197848"/>
    <n v="1.417023834030537"/>
    <n v="-1.417023834030537"/>
  </r>
  <r>
    <x v="7"/>
    <x v="2"/>
    <s v="Societăți de asigurare"/>
    <s v="Societăți de asigurare"/>
    <x v="7"/>
    <x v="0"/>
    <x v="25"/>
    <x v="28"/>
    <n v="2649.9860825699998"/>
    <n v="2649.9860825699998"/>
    <n v="197848"/>
    <n v="1.3394050395101289"/>
    <n v="1.3394050395101289"/>
  </r>
  <r>
    <x v="7"/>
    <x v="2"/>
    <s v="Societăți de asigurare"/>
    <s v="Societăți de asigurare"/>
    <x v="7"/>
    <x v="1"/>
    <x v="25"/>
    <x v="29"/>
    <n v="915.51353167284708"/>
    <n v="-915.51353167284708"/>
    <n v="197848"/>
    <n v="0.46273580307753787"/>
    <n v="-0.46273580307753787"/>
  </r>
  <r>
    <x v="7"/>
    <x v="2"/>
    <s v="Societăți de asigurare"/>
    <s v="Societăți de asigurare"/>
    <x v="7"/>
    <x v="1"/>
    <x v="25"/>
    <x v="30"/>
    <n v="1888.03978347989"/>
    <n v="-1888.03978347989"/>
    <n v="197848"/>
    <n v="0.95428803095299941"/>
    <n v="-0.95428803095299941"/>
  </r>
  <r>
    <x v="7"/>
    <x v="2"/>
    <s v="Societăți de asigurare"/>
    <s v="Societăți de asigurare"/>
    <x v="7"/>
    <x v="3"/>
    <x v="25"/>
    <x v="31"/>
    <n v="2.8933589827737556E-3"/>
    <n v="2.8933589827737556E-3"/>
    <n v="197848"/>
    <n v="1.4624150776220914E-6"/>
    <n v="1.4624150776220914E-6"/>
  </r>
  <r>
    <x v="7"/>
    <x v="2"/>
    <s v="Societăți de asigurare"/>
    <s v="Societăți de asigurare"/>
    <x v="7"/>
    <x v="3"/>
    <x v="25"/>
    <x v="32"/>
    <n v="9.5428856152061561E-3"/>
    <n v="9.5428856152061561E-3"/>
    <n v="197848"/>
    <n v="4.8233419671698254E-6"/>
    <n v="4.8233419671698254E-6"/>
  </r>
  <r>
    <x v="7"/>
    <x v="2"/>
    <s v="Societăți de asigurare"/>
    <s v="Societăți de asigurare"/>
    <x v="7"/>
    <x v="3"/>
    <x v="25"/>
    <x v="33"/>
    <n v="0.20418551224275441"/>
    <n v="0.20418551224275441"/>
    <n v="197848"/>
    <n v="1.0320322279869113E-4"/>
    <n v="1.0320322279869113E-4"/>
  </r>
  <r>
    <x v="7"/>
    <x v="2"/>
    <s v="Societăți de asigurare"/>
    <s v="Societăți de asigurare"/>
    <x v="7"/>
    <x v="3"/>
    <x v="25"/>
    <x v="34"/>
    <n v="1.0579502034342028"/>
    <n v="1.0579502034342028"/>
    <n v="197848"/>
    <n v="5.3472878342677348E-4"/>
    <n v="5.3472878342677348E-4"/>
  </r>
  <r>
    <x v="7"/>
    <x v="2"/>
    <s v="Societăți de asigurare"/>
    <s v="Societăți de asigurare"/>
    <x v="7"/>
    <x v="3"/>
    <x v="25"/>
    <x v="35"/>
    <n v="2.0622740332740039"/>
    <n v="2.0622740332740039"/>
    <n v="197848"/>
    <n v="1.0423527320336844E-3"/>
    <n v="1.0423527320336844E-3"/>
  </r>
  <r>
    <x v="7"/>
    <x v="3"/>
    <s v="Administrația publică"/>
    <s v="Administrația publică"/>
    <x v="8"/>
    <x v="1"/>
    <x v="25"/>
    <x v="27"/>
    <n v="71362.418224875"/>
    <n v="-71362.418224875"/>
    <n v="197848"/>
    <n v="36.069314941204865"/>
    <n v="-36.069314941204865"/>
  </r>
  <r>
    <x v="7"/>
    <x v="3"/>
    <s v="Administrația publică"/>
    <s v="Administrația publică"/>
    <x v="8"/>
    <x v="0"/>
    <x v="25"/>
    <x v="28"/>
    <n v="63300.317301765004"/>
    <n v="63300.317301765004"/>
    <n v="197848"/>
    <n v="31.994418594964319"/>
    <n v="31.994418594964319"/>
  </r>
  <r>
    <x v="7"/>
    <x v="3"/>
    <s v="Administrația publică"/>
    <s v="Administrația publică"/>
    <x v="8"/>
    <x v="1"/>
    <x v="25"/>
    <x v="30"/>
    <n v="71362.418224875"/>
    <n v="-71362.418224875"/>
    <n v="197848"/>
    <n v="36.069314941204865"/>
    <n v="-36.069314941204865"/>
  </r>
  <r>
    <x v="7"/>
    <x v="3"/>
    <s v="Administrația publică"/>
    <s v="Administrația publică"/>
    <x v="8"/>
    <x v="3"/>
    <x v="25"/>
    <x v="31"/>
    <n v="0.17333353125474321"/>
    <n v="0.17333353125474321"/>
    <n v="197848"/>
    <n v="8.7609443236597389E-5"/>
    <n v="8.7609443236597389E-5"/>
  </r>
  <r>
    <x v="7"/>
    <x v="3"/>
    <s v="Administrația publică"/>
    <s v="Administrația publică"/>
    <x v="8"/>
    <x v="3"/>
    <x v="25"/>
    <x v="32"/>
    <n v="0.36069334995119229"/>
    <n v="0.36069334995119229"/>
    <n v="197848"/>
    <n v="1.8230831241720526E-4"/>
    <n v="1.8230831241720526E-4"/>
  </r>
  <r>
    <x v="7"/>
    <x v="3"/>
    <s v="Administrația publică"/>
    <s v="Administrația publică"/>
    <x v="8"/>
    <x v="3"/>
    <x v="25"/>
    <x v="33"/>
    <n v="0.48055649287184832"/>
    <n v="0.48055649287184832"/>
    <n v="197848"/>
    <n v="2.4289176179281485E-4"/>
    <n v="2.4289176179281485E-4"/>
  </r>
  <r>
    <x v="7"/>
    <x v="3"/>
    <s v="Administrația publică"/>
    <s v="Administrația publică"/>
    <x v="8"/>
    <x v="3"/>
    <x v="25"/>
    <x v="34"/>
    <n v="1.1273627252874008"/>
    <n v="1.1273627252874008"/>
    <n v="197848"/>
    <n v="5.6981254563473005E-4"/>
    <n v="5.6981254563473005E-4"/>
  </r>
  <r>
    <x v="7"/>
    <x v="4"/>
    <s v="Gospodăriile populației"/>
    <s v="Gospodăriile populației"/>
    <x v="11"/>
    <x v="1"/>
    <x v="25"/>
    <x v="27"/>
    <n v="29119.665107518609"/>
    <n v="-29119.665107518609"/>
    <n v="197848"/>
    <n v="14.718200389955221"/>
    <n v="-14.718200389955221"/>
  </r>
  <r>
    <x v="7"/>
    <x v="4"/>
    <s v="Gospodăriile populației"/>
    <s v="Gospodăriile populației"/>
    <x v="11"/>
    <x v="0"/>
    <x v="25"/>
    <x v="28"/>
    <n v="177666.23793550787"/>
    <n v="177666.23793550787"/>
    <n v="197848"/>
    <n v="89.79936008223882"/>
    <n v="89.79936008223882"/>
  </r>
  <r>
    <x v="7"/>
    <x v="4"/>
    <s v="Gospodăriile populației"/>
    <s v="Gospodăriile populației"/>
    <x v="11"/>
    <x v="1"/>
    <x v="25"/>
    <x v="30"/>
    <n v="29119.665107518609"/>
    <n v="-29119.665107518609"/>
    <n v="197848"/>
    <n v="14.718200389955221"/>
    <n v="-14.718200389955221"/>
  </r>
  <r>
    <x v="7"/>
    <x v="4"/>
    <s v="Gospodăriile populației"/>
    <s v="Gospodăriile populației"/>
    <x v="11"/>
    <x v="3"/>
    <x v="25"/>
    <x v="31"/>
    <n v="4.5329609852833774E-3"/>
    <n v="4.5329609852833774E-3"/>
    <n v="197848"/>
    <n v="2.2911330846323327E-6"/>
    <n v="2.2911330846323327E-6"/>
  </r>
  <r>
    <x v="7"/>
    <x v="4"/>
    <s v="Gospodăriile populației"/>
    <s v="Gospodăriile populației"/>
    <x v="11"/>
    <x v="3"/>
    <x v="25"/>
    <x v="32"/>
    <n v="0.14718208573019712"/>
    <n v="0.14718208573019712"/>
    <n v="197848"/>
    <n v="7.4391495355119648E-5"/>
    <n v="7.4391495355119648E-5"/>
  </r>
  <r>
    <x v="7"/>
    <x v="4"/>
    <s v="Gospodăriile populației"/>
    <s v="Gospodăriile populației"/>
    <x v="11"/>
    <x v="3"/>
    <x v="25"/>
    <x v="33"/>
    <n v="3.0798320072680945E-2"/>
    <n v="3.0798320072680945E-2"/>
    <n v="197848"/>
    <n v="1.5566657268550072E-5"/>
    <n v="1.5566657268550072E-5"/>
  </r>
  <r>
    <x v="7"/>
    <x v="4"/>
    <s v="Gospodăriile populației"/>
    <s v="Gospodăriile populației"/>
    <x v="11"/>
    <x v="3"/>
    <x v="25"/>
    <x v="34"/>
    <n v="0.163900949588908"/>
    <n v="0.163900949588908"/>
    <n v="197848"/>
    <n v="8.2841853134177752E-5"/>
    <n v="8.2841853134177752E-5"/>
  </r>
  <r>
    <x v="7"/>
    <x v="2"/>
    <s v="Societăți financiare"/>
    <s v="Societăți financiare"/>
    <x v="2"/>
    <x v="1"/>
    <x v="25"/>
    <x v="27"/>
    <n v="226027.42679036543"/>
    <n v="-226027.42679036543"/>
    <n v="197848"/>
    <n v="114.24296772793529"/>
    <n v="-114.24296772793529"/>
  </r>
  <r>
    <x v="7"/>
    <x v="2"/>
    <s v="Societăți financiare"/>
    <s v="Societăți financiare"/>
    <x v="2"/>
    <x v="0"/>
    <x v="25"/>
    <x v="28"/>
    <n v="207738.17662809466"/>
    <n v="207738.17662809466"/>
    <n v="197848"/>
    <n v="104.99887622219819"/>
    <n v="104.99887622219819"/>
  </r>
  <r>
    <x v="7"/>
    <x v="2"/>
    <s v="Societăți financiare"/>
    <s v="Societăți financiare"/>
    <x v="2"/>
    <x v="1"/>
    <x v="25"/>
    <x v="29"/>
    <n v="53674.519426310551"/>
    <n v="-53674.519426310551"/>
    <n v="197848"/>
    <n v="27.12916957781254"/>
    <n v="-27.12916957781254"/>
  </r>
  <r>
    <x v="7"/>
    <x v="2"/>
    <s v="Societăți financiare"/>
    <s v="Societăți financiare"/>
    <x v="2"/>
    <x v="1"/>
    <x v="25"/>
    <x v="30"/>
    <n v="172352.90736405487"/>
    <n v="-172352.90736405487"/>
    <n v="197848"/>
    <n v="87.113798150122761"/>
    <n v="-87.113798150122761"/>
  </r>
  <r>
    <x v="7"/>
    <x v="2"/>
    <s v="Societăți financiare"/>
    <s v="Societăți financiare"/>
    <x v="2"/>
    <x v="3"/>
    <x v="25"/>
    <x v="31"/>
    <n v="0.19302374293849331"/>
    <n v="0.19302374293849331"/>
    <n v="197848"/>
    <n v="9.7561634658168545E-5"/>
    <n v="9.7561634658168545E-5"/>
  </r>
  <r>
    <x v="7"/>
    <x v="2"/>
    <s v="Societăți financiare"/>
    <s v="Societăți financiare"/>
    <x v="2"/>
    <x v="3"/>
    <x v="25"/>
    <x v="32"/>
    <n v="0.87113846583885657"/>
    <n v="0.87113846583885657"/>
    <n v="197848"/>
    <n v="4.4030693554590215E-4"/>
    <n v="4.4030693554590215E-4"/>
  </r>
  <r>
    <x v="7"/>
    <x v="2"/>
    <s v="Societăți financiare"/>
    <s v="Societăți financiare"/>
    <x v="2"/>
    <x v="3"/>
    <x v="25"/>
    <x v="33"/>
    <n v="0.16895887725918732"/>
    <n v="0.16895887725918732"/>
    <n v="197848"/>
    <n v="8.5398324602314562E-5"/>
    <n v="8.5398324602314562E-5"/>
  </r>
  <r>
    <x v="7"/>
    <x v="2"/>
    <s v="Societăți financiare"/>
    <s v="Societăți financiare"/>
    <x v="2"/>
    <x v="3"/>
    <x v="25"/>
    <x v="34"/>
    <n v="1.088039908981262"/>
    <n v="1.088039908981262"/>
    <n v="197848"/>
    <n v="5.4993727961933508E-4"/>
    <n v="5.4993727961933508E-4"/>
  </r>
  <r>
    <x v="7"/>
    <x v="2"/>
    <s v="Societăți financiare"/>
    <s v="Societăți financiare"/>
    <x v="2"/>
    <x v="3"/>
    <x v="25"/>
    <x v="35"/>
    <n v="3.2110749980850266"/>
    <n v="3.2110749980850266"/>
    <n v="197848"/>
    <n v="1.6230009896915948E-3"/>
    <n v="1.6230009896915948E-3"/>
  </r>
  <r>
    <x v="8"/>
    <x v="0"/>
    <s v="Economia națională"/>
    <s v="Economia națională"/>
    <x v="0"/>
    <x v="0"/>
    <x v="0"/>
    <x v="0"/>
    <n v="549409.80875760189"/>
    <n v="549409.80875760189"/>
    <n v="199734"/>
    <n v="275.07074847427174"/>
    <n v="275.07074847427174"/>
  </r>
  <r>
    <x v="8"/>
    <x v="0"/>
    <s v="Economia națională"/>
    <s v="Economia națională"/>
    <x v="0"/>
    <x v="0"/>
    <x v="1"/>
    <x v="1"/>
    <n v="99.817450239999985"/>
    <n v="99.817450239999985"/>
    <n v="199734"/>
    <n v="4.9975192125526945E-2"/>
    <n v="4.9975192125526945E-2"/>
  </r>
  <r>
    <x v="8"/>
    <x v="0"/>
    <s v="Economia națională"/>
    <s v="Economia națională"/>
    <x v="0"/>
    <x v="0"/>
    <x v="2"/>
    <x v="2"/>
    <n v="76.886271099999988"/>
    <n v="76.886271099999988"/>
    <n v="199734"/>
    <n v="3.849433301290716E-2"/>
    <n v="3.849433301290716E-2"/>
  </r>
  <r>
    <x v="8"/>
    <x v="0"/>
    <s v="Economia națională"/>
    <s v="Economia națională"/>
    <x v="0"/>
    <x v="0"/>
    <x v="3"/>
    <x v="3"/>
    <n v="22.931179140000001"/>
    <n v="22.931179140000001"/>
    <n v="199734"/>
    <n v="1.1480859112619785E-2"/>
    <n v="1.1480859112619785E-2"/>
  </r>
  <r>
    <x v="8"/>
    <x v="0"/>
    <s v="Economia națională"/>
    <s v="Economia națională"/>
    <x v="0"/>
    <x v="0"/>
    <x v="4"/>
    <x v="4"/>
    <n v="192137.94657447003"/>
    <n v="192137.94657447003"/>
    <n v="199734"/>
    <n v="96.19691518443031"/>
    <n v="96.19691518443031"/>
  </r>
  <r>
    <x v="8"/>
    <x v="0"/>
    <s v="Economia națională"/>
    <s v="Economia națională"/>
    <x v="0"/>
    <x v="0"/>
    <x v="5"/>
    <x v="5"/>
    <n v="40049.711696444836"/>
    <n v="40049.711696444836"/>
    <n v="199734"/>
    <n v="20.051524375642021"/>
    <n v="20.051524375642021"/>
  </r>
  <r>
    <x v="8"/>
    <x v="0"/>
    <s v="Economia națională"/>
    <s v="Economia națională"/>
    <x v="0"/>
    <x v="0"/>
    <x v="6"/>
    <x v="6"/>
    <n v="84828.193194045176"/>
    <n v="84828.193194045176"/>
    <n v="199734"/>
    <n v="42.47058247170996"/>
    <n v="42.47058247170996"/>
  </r>
  <r>
    <x v="8"/>
    <x v="0"/>
    <s v="Economia națională"/>
    <s v="Economia națională"/>
    <x v="0"/>
    <x v="0"/>
    <x v="7"/>
    <x v="7"/>
    <n v="67260.041683980002"/>
    <n v="67260.041683980002"/>
    <n v="199734"/>
    <n v="33.674808337078318"/>
    <n v="33.674808337078318"/>
  </r>
  <r>
    <x v="8"/>
    <x v="0"/>
    <s v="Economia națională"/>
    <s v="Economia națională"/>
    <x v="0"/>
    <x v="0"/>
    <x v="8"/>
    <x v="8"/>
    <n v="69168.335336370001"/>
    <n v="69168.335336370001"/>
    <n v="199734"/>
    <n v="34.630225868590223"/>
    <n v="34.630225868590223"/>
  </r>
  <r>
    <x v="8"/>
    <x v="0"/>
    <s v="Economia națională"/>
    <s v="Economia națională"/>
    <x v="0"/>
    <x v="0"/>
    <x v="9"/>
    <x v="9"/>
    <n v="21802.741255918118"/>
    <n v="21802.741255918118"/>
    <n v="199734"/>
    <n v="10.915888760009871"/>
    <n v="10.915888760009871"/>
  </r>
  <r>
    <x v="8"/>
    <x v="0"/>
    <s v="Economia națională"/>
    <s v="Economia națională"/>
    <x v="0"/>
    <x v="0"/>
    <x v="10"/>
    <x v="10"/>
    <n v="47365.594080451883"/>
    <n v="47365.594080451883"/>
    <n v="199734"/>
    <n v="23.714337108580352"/>
    <n v="23.714337108580352"/>
  </r>
  <r>
    <x v="8"/>
    <x v="0"/>
    <s v="Economia națională"/>
    <s v="Economia națională"/>
    <x v="0"/>
    <x v="0"/>
    <x v="11"/>
    <x v="11"/>
    <n v="81055.734286239996"/>
    <n v="81055.734286239996"/>
    <n v="199734"/>
    <n v="40.581840991638877"/>
    <n v="40.581840991638877"/>
  </r>
  <r>
    <x v="8"/>
    <x v="0"/>
    <s v="Economia națională"/>
    <s v="Economia națională"/>
    <x v="0"/>
    <x v="0"/>
    <x v="12"/>
    <x v="9"/>
    <n v="16194.705344090262"/>
    <n v="16194.705344090262"/>
    <n v="199734"/>
    <n v="8.1081364935815934"/>
    <n v="8.1081364935815934"/>
  </r>
  <r>
    <x v="8"/>
    <x v="0"/>
    <s v="Economia națională"/>
    <s v="Economia națională"/>
    <x v="0"/>
    <x v="0"/>
    <x v="13"/>
    <x v="10"/>
    <n v="64861.028942149736"/>
    <n v="64861.028942149736"/>
    <n v="199734"/>
    <n v="32.47370449805728"/>
    <n v="32.47370449805728"/>
  </r>
  <r>
    <x v="8"/>
    <x v="0"/>
    <s v="Economia națională"/>
    <s v="Economia națională"/>
    <x v="0"/>
    <x v="0"/>
    <x v="14"/>
    <x v="12"/>
    <n v="146799.92032904003"/>
    <n v="146799.92032904003"/>
    <n v="199734"/>
    <n v="73.497712121641797"/>
    <n v="73.497712121641797"/>
  </r>
  <r>
    <x v="8"/>
    <x v="0"/>
    <s v="Economia națională"/>
    <s v="Economia națională"/>
    <x v="0"/>
    <x v="0"/>
    <x v="15"/>
    <x v="13"/>
    <n v="1838.3605595061408"/>
    <n v="1838.3605595061408"/>
    <n v="199734"/>
    <n v="0.92040441762851632"/>
    <n v="0.92040441762851632"/>
  </r>
  <r>
    <x v="8"/>
    <x v="0"/>
    <s v="Economia națională"/>
    <s v="Economia națională"/>
    <x v="0"/>
    <x v="0"/>
    <x v="16"/>
    <x v="14"/>
    <n v="160.40098099000002"/>
    <n v="160.40098099000002"/>
    <n v="199734"/>
    <n v="8.0307299202939927E-2"/>
    <n v="8.0307299202939927E-2"/>
  </r>
  <r>
    <x v="8"/>
    <x v="0"/>
    <s v="Economia națională"/>
    <s v="Economia națională"/>
    <x v="0"/>
    <x v="0"/>
    <x v="17"/>
    <x v="15"/>
    <n v="474.99588111000003"/>
    <n v="474.99588111000003"/>
    <n v="199734"/>
    <n v="0.23781423348553576"/>
    <n v="0.23781423348553576"/>
  </r>
  <r>
    <x v="8"/>
    <x v="0"/>
    <s v="Economia națională"/>
    <s v="Economia națională"/>
    <x v="0"/>
    <x v="0"/>
    <x v="18"/>
    <x v="16"/>
    <n v="1202.9636974061409"/>
    <n v="1202.9636974061409"/>
    <n v="199734"/>
    <n v="0.60228288494004067"/>
    <n v="0.60228288494004067"/>
  </r>
  <r>
    <x v="8"/>
    <x v="0"/>
    <s v="Economia națională"/>
    <s v="Economia națională"/>
    <x v="0"/>
    <x v="0"/>
    <x v="19"/>
    <x v="17"/>
    <n v="0"/>
    <n v="0"/>
    <n v="199734"/>
    <n v="0"/>
    <n v="0"/>
  </r>
  <r>
    <x v="8"/>
    <x v="0"/>
    <s v="Economia națională"/>
    <s v="Economia națională"/>
    <x v="0"/>
    <x v="0"/>
    <x v="20"/>
    <x v="18"/>
    <n v="58309.694221735692"/>
    <n v="58309.694221735692"/>
    <n v="199734"/>
    <n v="29.193674698216476"/>
    <n v="29.193674698216476"/>
  </r>
  <r>
    <x v="8"/>
    <x v="0"/>
    <s v="Economia națională"/>
    <s v="Economia națională"/>
    <x v="0"/>
    <x v="0"/>
    <x v="21"/>
    <x v="19"/>
    <n v="13835.360133029999"/>
    <n v="13835.360133029999"/>
    <n v="199734"/>
    <n v="6.9268928339841978"/>
    <n v="6.9268928339841978"/>
  </r>
  <r>
    <x v="8"/>
    <x v="0"/>
    <s v="Economia națională"/>
    <s v="Economia națională"/>
    <x v="0"/>
    <x v="0"/>
    <x v="22"/>
    <x v="20"/>
    <n v="44474.334088705691"/>
    <n v="44474.334088705691"/>
    <n v="199734"/>
    <n v="22.266781864232275"/>
    <n v="22.266781864232275"/>
  </r>
  <r>
    <x v="8"/>
    <x v="0"/>
    <s v="Economia națională"/>
    <s v="Economia națională"/>
    <x v="0"/>
    <x v="1"/>
    <x v="23"/>
    <x v="21"/>
    <n v="626878.89310103725"/>
    <n v="-626878.89310103725"/>
    <n v="199734"/>
    <n v="313.85687619585912"/>
    <n v="-313.85687619585912"/>
  </r>
  <r>
    <x v="8"/>
    <x v="0"/>
    <s v="Economia națională"/>
    <s v="Economia națională"/>
    <x v="0"/>
    <x v="1"/>
    <x v="1"/>
    <x v="1"/>
    <n v="2918.5632839999998"/>
    <n v="-2918.5632839999998"/>
    <n v="199734"/>
    <n v="1.4612250713448887"/>
    <n v="-1.4612250713448887"/>
  </r>
  <r>
    <x v="8"/>
    <x v="0"/>
    <s v="Economia națională"/>
    <s v="Economia națională"/>
    <x v="0"/>
    <x v="1"/>
    <x v="2"/>
    <x v="2"/>
    <n v="0"/>
    <n v="0"/>
    <n v="199734"/>
    <n v="0"/>
    <n v="0"/>
  </r>
  <r>
    <x v="8"/>
    <x v="0"/>
    <s v="Economia națională"/>
    <s v="Economia națională"/>
    <x v="0"/>
    <x v="1"/>
    <x v="3"/>
    <x v="3"/>
    <n v="2918.5632839999998"/>
    <n v="-2918.5632839999998"/>
    <n v="199734"/>
    <n v="1.4612250713448887"/>
    <n v="-1.4612250713448887"/>
  </r>
  <r>
    <x v="8"/>
    <x v="0"/>
    <s v="Economia națională"/>
    <s v="Economia națională"/>
    <x v="0"/>
    <x v="1"/>
    <x v="4"/>
    <x v="4"/>
    <n v="146873.53691664001"/>
    <n v="-146873.53691664001"/>
    <n v="199734"/>
    <n v="73.534569435669439"/>
    <n v="-73.534569435669439"/>
  </r>
  <r>
    <x v="8"/>
    <x v="0"/>
    <s v="Economia națională"/>
    <s v="Economia națională"/>
    <x v="0"/>
    <x v="1"/>
    <x v="5"/>
    <x v="5"/>
    <n v="33061.900999080004"/>
    <n v="-33061.900999080004"/>
    <n v="199734"/>
    <n v="16.552965944245848"/>
    <n v="-16.552965944245848"/>
  </r>
  <r>
    <x v="8"/>
    <x v="0"/>
    <s v="Economia națională"/>
    <s v="Economia națională"/>
    <x v="0"/>
    <x v="1"/>
    <x v="6"/>
    <x v="6"/>
    <n v="75500.558272390001"/>
    <n v="-75500.558272390001"/>
    <n v="199734"/>
    <n v="37.800553872845889"/>
    <n v="-37.800553872845889"/>
  </r>
  <r>
    <x v="8"/>
    <x v="0"/>
    <s v="Economia națională"/>
    <s v="Economia națională"/>
    <x v="0"/>
    <x v="1"/>
    <x v="7"/>
    <x v="7"/>
    <n v="38311.07764517"/>
    <n v="-38311.07764517"/>
    <n v="199734"/>
    <n v="19.18104961857771"/>
    <n v="-19.18104961857771"/>
  </r>
  <r>
    <x v="8"/>
    <x v="0"/>
    <s v="Economia națională"/>
    <s v="Economia națională"/>
    <x v="0"/>
    <x v="1"/>
    <x v="8"/>
    <x v="8"/>
    <n v="46664.878544949999"/>
    <n v="-46664.878544949999"/>
    <n v="199734"/>
    <n v="23.363512744425087"/>
    <n v="-23.363512744425087"/>
  </r>
  <r>
    <x v="8"/>
    <x v="0"/>
    <s v="Economia națională"/>
    <s v="Economia națională"/>
    <x v="0"/>
    <x v="1"/>
    <x v="9"/>
    <x v="9"/>
    <n v="21807.389197918113"/>
    <n v="-21807.389197918113"/>
    <n v="199734"/>
    <n v="10.918215826007648"/>
    <n v="-10.918215826007648"/>
  </r>
  <r>
    <x v="8"/>
    <x v="0"/>
    <s v="Economia națională"/>
    <s v="Economia națională"/>
    <x v="0"/>
    <x v="1"/>
    <x v="10"/>
    <x v="10"/>
    <n v="24857.489347031889"/>
    <n v="-24857.489347031889"/>
    <n v="199734"/>
    <n v="12.445296918417439"/>
    <n v="-12.445296918417439"/>
  </r>
  <r>
    <x v="8"/>
    <x v="0"/>
    <s v="Economia națională"/>
    <s v="Economia națională"/>
    <x v="0"/>
    <x v="1"/>
    <x v="11"/>
    <x v="11"/>
    <n v="166438.12241087999"/>
    <n v="-166438.12241087999"/>
    <n v="199734"/>
    <n v="83.329889959085577"/>
    <n v="-83.329889959085577"/>
  </r>
  <r>
    <x v="8"/>
    <x v="0"/>
    <s v="Economia națională"/>
    <s v="Economia națională"/>
    <x v="0"/>
    <x v="1"/>
    <x v="12"/>
    <x v="9"/>
    <n v="16649.559754089707"/>
    <n v="-16649.559754089707"/>
    <n v="199734"/>
    <n v="8.3358665795957165"/>
    <n v="-8.3358665795957165"/>
  </r>
  <r>
    <x v="8"/>
    <x v="0"/>
    <s v="Economia națională"/>
    <s v="Economia națională"/>
    <x v="0"/>
    <x v="1"/>
    <x v="13"/>
    <x v="10"/>
    <n v="149788.56265679028"/>
    <n v="-149788.56265679028"/>
    <n v="199734"/>
    <n v="74.99402337948986"/>
    <n v="-74.99402337948986"/>
  </r>
  <r>
    <x v="8"/>
    <x v="0"/>
    <s v="Economia națională"/>
    <s v="Economia națională"/>
    <x v="0"/>
    <x v="1"/>
    <x v="14"/>
    <x v="12"/>
    <n v="203733.16629900469"/>
    <n v="-203733.16629900469"/>
    <n v="199734"/>
    <n v="102.00224613686437"/>
    <n v="-102.00224613686437"/>
  </r>
  <r>
    <x v="8"/>
    <x v="0"/>
    <s v="Economia națională"/>
    <s v="Economia națională"/>
    <x v="0"/>
    <x v="1"/>
    <x v="15"/>
    <x v="13"/>
    <n v="1740.3068451069344"/>
    <n v="-1740.3068451069344"/>
    <n v="199734"/>
    <n v="0.87131226786973404"/>
    <n v="-0.87131226786973404"/>
  </r>
  <r>
    <x v="8"/>
    <x v="0"/>
    <s v="Economia națională"/>
    <s v="Economia națională"/>
    <x v="0"/>
    <x v="1"/>
    <x v="16"/>
    <x v="14"/>
    <n v="0"/>
    <n v="0"/>
    <n v="199734"/>
    <n v="0"/>
    <n v="0"/>
  </r>
  <r>
    <x v="8"/>
    <x v="0"/>
    <s v="Economia națională"/>
    <s v="Economia națională"/>
    <x v="0"/>
    <x v="1"/>
    <x v="17"/>
    <x v="15"/>
    <n v="474.99588111000003"/>
    <n v="-474.99588111000003"/>
    <n v="199734"/>
    <n v="0.23781423348553576"/>
    <n v="-0.23781423348553576"/>
  </r>
  <r>
    <x v="8"/>
    <x v="0"/>
    <s v="Economia națională"/>
    <s v="Economia națională"/>
    <x v="0"/>
    <x v="1"/>
    <x v="18"/>
    <x v="16"/>
    <n v="1265.3109639969343"/>
    <n v="-1265.3109639969343"/>
    <n v="199734"/>
    <n v="0.63349803438419816"/>
    <n v="-0.63349803438419816"/>
  </r>
  <r>
    <x v="8"/>
    <x v="0"/>
    <s v="Economia națională"/>
    <s v="Economia națională"/>
    <x v="0"/>
    <x v="1"/>
    <x v="19"/>
    <x v="17"/>
    <n v="0"/>
    <n v="0"/>
    <n v="199734"/>
    <n v="0"/>
    <n v="0"/>
  </r>
  <r>
    <x v="8"/>
    <x v="0"/>
    <s v="Economia națională"/>
    <s v="Economia națională"/>
    <x v="0"/>
    <x v="1"/>
    <x v="20"/>
    <x v="22"/>
    <n v="58510.318800455687"/>
    <n v="-58510.318800455687"/>
    <n v="199734"/>
    <n v="29.29412058060004"/>
    <n v="-29.29412058060004"/>
  </r>
  <r>
    <x v="8"/>
    <x v="0"/>
    <s v="Economia națională"/>
    <s v="Economia națională"/>
    <x v="0"/>
    <x v="1"/>
    <x v="21"/>
    <x v="19"/>
    <n v="32458.448969430006"/>
    <n v="-32458.448969430006"/>
    <n v="199734"/>
    <n v="16.250838099387188"/>
    <n v="-16.250838099387188"/>
  </r>
  <r>
    <x v="8"/>
    <x v="0"/>
    <s v="Economia națională"/>
    <s v="Economia națională"/>
    <x v="0"/>
    <x v="1"/>
    <x v="22"/>
    <x v="23"/>
    <n v="26051.869831025688"/>
    <n v="-26051.869831025688"/>
    <n v="199734"/>
    <n v="13.043282481212856"/>
    <n v="-13.043282481212856"/>
  </r>
  <r>
    <x v="8"/>
    <x v="0"/>
    <s v="Economia națională"/>
    <s v="Economia națională"/>
    <x v="0"/>
    <x v="2"/>
    <x v="24"/>
    <x v="24"/>
    <n v="-77469.084343435359"/>
    <n v="-77469.084343435359"/>
    <n v="199734"/>
    <n v="-38.786127721587391"/>
    <n v="-38.786127721587391"/>
  </r>
  <r>
    <x v="8"/>
    <x v="1"/>
    <s v="Societăți comerciale nefinanciare"/>
    <s v="Societăți comerciale nefinanciare"/>
    <x v="1"/>
    <x v="0"/>
    <x v="0"/>
    <x v="0"/>
    <n v="80605.755793648495"/>
    <n v="80605.755793648495"/>
    <n v="199734"/>
    <n v="40.356552111132054"/>
    <n v="40.356552111132054"/>
  </r>
  <r>
    <x v="8"/>
    <x v="1"/>
    <s v="Societăți comerciale nefinanciare"/>
    <s v="Societăți comerciale nefinanciare"/>
    <x v="1"/>
    <x v="0"/>
    <x v="1"/>
    <x v="1"/>
    <n v="0"/>
    <n v="0"/>
    <n v="199734"/>
    <n v="0"/>
    <n v="0"/>
  </r>
  <r>
    <x v="8"/>
    <x v="1"/>
    <s v="Societăți comerciale nefinanciare"/>
    <s v="Societăți comerciale nefinanciare"/>
    <x v="1"/>
    <x v="0"/>
    <x v="2"/>
    <x v="2"/>
    <n v="0"/>
    <n v="0"/>
    <n v="199734"/>
    <n v="0"/>
    <n v="0"/>
  </r>
  <r>
    <x v="8"/>
    <x v="1"/>
    <s v="Societăți comerciale nefinanciare"/>
    <s v="Societăți comerciale nefinanciare"/>
    <x v="1"/>
    <x v="0"/>
    <x v="3"/>
    <x v="3"/>
    <n v="0"/>
    <n v="0"/>
    <n v="199734"/>
    <n v="0"/>
    <n v="0"/>
  </r>
  <r>
    <x v="8"/>
    <x v="1"/>
    <s v="Societăți comerciale nefinanciare"/>
    <s v="Societăți comerciale nefinanciare"/>
    <x v="1"/>
    <x v="0"/>
    <x v="4"/>
    <x v="4"/>
    <n v="32790.380703000003"/>
    <n v="32790.380703000003"/>
    <n v="199734"/>
    <n v="16.417024994743009"/>
    <n v="16.417024994743009"/>
  </r>
  <r>
    <x v="8"/>
    <x v="1"/>
    <s v="Societăți comerciale nefinanciare"/>
    <s v="Societăți comerciale nefinanciare"/>
    <x v="1"/>
    <x v="0"/>
    <x v="5"/>
    <x v="5"/>
    <n v="7322.4095337148319"/>
    <n v="7322.4095337148319"/>
    <n v="199734"/>
    <n v="3.6660806541274056"/>
    <n v="3.6660806541274056"/>
  </r>
  <r>
    <x v="8"/>
    <x v="1"/>
    <s v="Societăți comerciale nefinanciare"/>
    <s v="Societăți comerciale nefinanciare"/>
    <x v="1"/>
    <x v="0"/>
    <x v="6"/>
    <x v="6"/>
    <n v="21640.60721328517"/>
    <n v="21640.60721328517"/>
    <n v="199734"/>
    <n v="10.834713775964618"/>
    <n v="10.834713775964618"/>
  </r>
  <r>
    <x v="8"/>
    <x v="1"/>
    <s v="Societăți comerciale nefinanciare"/>
    <s v="Societăți comerciale nefinanciare"/>
    <x v="1"/>
    <x v="0"/>
    <x v="7"/>
    <x v="7"/>
    <n v="3827.3639560000001"/>
    <n v="3827.3639560000001"/>
    <n v="199734"/>
    <n v="1.9162305646509861"/>
    <n v="1.9162305646509861"/>
  </r>
  <r>
    <x v="8"/>
    <x v="1"/>
    <s v="Societăți comerciale nefinanciare"/>
    <s v="Societăți comerciale nefinanciare"/>
    <x v="1"/>
    <x v="0"/>
    <x v="8"/>
    <x v="8"/>
    <n v="1648.2458720800023"/>
    <n v="1648.2458720800023"/>
    <n v="199734"/>
    <n v="0.82522047927744002"/>
    <n v="0.82522047927744002"/>
  </r>
  <r>
    <x v="8"/>
    <x v="1"/>
    <s v="Societăți comerciale nefinanciare"/>
    <s v="Societăți comerciale nefinanciare"/>
    <x v="1"/>
    <x v="0"/>
    <x v="9"/>
    <x v="9"/>
    <n v="1648.2458720800023"/>
    <n v="1648.2458720800023"/>
    <n v="199734"/>
    <n v="0.82522047927744002"/>
    <n v="0.82522047927744002"/>
  </r>
  <r>
    <x v="8"/>
    <x v="1"/>
    <s v="Societăți comerciale nefinanciare"/>
    <s v="Societăți comerciale nefinanciare"/>
    <x v="1"/>
    <x v="0"/>
    <x v="10"/>
    <x v="10"/>
    <n v="0"/>
    <n v="0"/>
    <n v="199734"/>
    <n v="0"/>
    <n v="0"/>
  </r>
  <r>
    <x v="8"/>
    <x v="1"/>
    <s v="Societăți comerciale nefinanciare"/>
    <s v="Societăți comerciale nefinanciare"/>
    <x v="1"/>
    <x v="0"/>
    <x v="11"/>
    <x v="11"/>
    <n v="3658.0434660000001"/>
    <n v="3658.0434660000001"/>
    <n v="199734"/>
    <n v="1.8314575715701882"/>
    <n v="1.8314575715701882"/>
  </r>
  <r>
    <x v="8"/>
    <x v="1"/>
    <s v="Societăți comerciale nefinanciare"/>
    <s v="Societăți comerciale nefinanciare"/>
    <x v="1"/>
    <x v="0"/>
    <x v="12"/>
    <x v="9"/>
    <n v="285.29676287586437"/>
    <n v="285.29676287586437"/>
    <n v="199734"/>
    <n v="0.14283835645201337"/>
    <n v="0.14283835645201337"/>
  </r>
  <r>
    <x v="8"/>
    <x v="1"/>
    <s v="Societăți comerciale nefinanciare"/>
    <s v="Societăți comerciale nefinanciare"/>
    <x v="1"/>
    <x v="0"/>
    <x v="13"/>
    <x v="10"/>
    <n v="3372.7467031241358"/>
    <n v="3372.7467031241358"/>
    <n v="199734"/>
    <n v="1.6886192151181751"/>
    <n v="1.6886192151181751"/>
  </r>
  <r>
    <x v="8"/>
    <x v="1"/>
    <s v="Societăți comerciale nefinanciare"/>
    <s v="Societăți comerciale nefinanciare"/>
    <x v="1"/>
    <x v="0"/>
    <x v="14"/>
    <x v="12"/>
    <n v="16934.010581986233"/>
    <n v="16934.010581986233"/>
    <n v="199734"/>
    <n v="8.4782814052621163"/>
    <n v="8.4782814052621163"/>
  </r>
  <r>
    <x v="8"/>
    <x v="1"/>
    <s v="Societăți comerciale nefinanciare"/>
    <s v="Societăți comerciale nefinanciare"/>
    <x v="1"/>
    <x v="0"/>
    <x v="15"/>
    <x v="13"/>
    <n v="365.78359923141687"/>
    <n v="365.78359923141687"/>
    <n v="199734"/>
    <n v="0.18313536965735272"/>
    <n v="0.18313536965735272"/>
  </r>
  <r>
    <x v="8"/>
    <x v="1"/>
    <s v="Societăți comerciale nefinanciare"/>
    <s v="Societăți comerciale nefinanciare"/>
    <x v="1"/>
    <x v="0"/>
    <x v="16"/>
    <x v="14"/>
    <n v="0"/>
    <n v="0"/>
    <n v="199734"/>
    <n v="0"/>
    <n v="0"/>
  </r>
  <r>
    <x v="8"/>
    <x v="1"/>
    <s v="Societăți comerciale nefinanciare"/>
    <s v="Societăți comerciale nefinanciare"/>
    <x v="1"/>
    <x v="0"/>
    <x v="17"/>
    <x v="15"/>
    <n v="0"/>
    <n v="0"/>
    <n v="199734"/>
    <n v="0"/>
    <n v="0"/>
  </r>
  <r>
    <x v="8"/>
    <x v="1"/>
    <s v="Societăți comerciale nefinanciare"/>
    <s v="Societăți comerciale nefinanciare"/>
    <x v="1"/>
    <x v="0"/>
    <x v="18"/>
    <x v="16"/>
    <n v="365.78359923141687"/>
    <n v="365.78359923141687"/>
    <n v="199734"/>
    <n v="0.18313536965735272"/>
    <n v="0.18313536965735272"/>
  </r>
  <r>
    <x v="8"/>
    <x v="1"/>
    <s v="Societăți comerciale nefinanciare"/>
    <s v="Societăți comerciale nefinanciare"/>
    <x v="1"/>
    <x v="0"/>
    <x v="19"/>
    <x v="17"/>
    <n v="0"/>
    <n v="0"/>
    <n v="199734"/>
    <n v="0"/>
    <n v="0"/>
  </r>
  <r>
    <x v="8"/>
    <x v="1"/>
    <s v="Societăți comerciale nefinanciare"/>
    <s v="Societăți comerciale nefinanciare"/>
    <x v="1"/>
    <x v="0"/>
    <x v="20"/>
    <x v="18"/>
    <n v="25209.291571350837"/>
    <n v="25209.291571350837"/>
    <n v="199734"/>
    <n v="12.621432290621945"/>
    <n v="12.621432290621945"/>
  </r>
  <r>
    <x v="8"/>
    <x v="1"/>
    <s v="Societăți comerciale nefinanciare"/>
    <s v="Societăți comerciale nefinanciare"/>
    <x v="1"/>
    <x v="0"/>
    <x v="21"/>
    <x v="19"/>
    <n v="13506.023516981708"/>
    <n v="13506.023516981708"/>
    <n v="199734"/>
    <n v="6.7620052254406895"/>
    <n v="6.7620052254406895"/>
  </r>
  <r>
    <x v="8"/>
    <x v="1"/>
    <s v="Societăți comerciale nefinanciare"/>
    <s v="Societăți comerciale nefinanciare"/>
    <x v="1"/>
    <x v="0"/>
    <x v="22"/>
    <x v="20"/>
    <n v="11703.268054369129"/>
    <n v="11703.268054369129"/>
    <n v="199734"/>
    <n v="5.8594270651812561"/>
    <n v="5.8594270651812561"/>
  </r>
  <r>
    <x v="8"/>
    <x v="1"/>
    <s v="Societăți comerciale nefinanciare"/>
    <s v="Societăți comerciale nefinanciare"/>
    <x v="1"/>
    <x v="1"/>
    <x v="23"/>
    <x v="21"/>
    <n v="281368.26576048636"/>
    <n v="-281368.26576048636"/>
    <n v="199734"/>
    <n v="140.87149196455604"/>
    <n v="-140.87149196455604"/>
  </r>
  <r>
    <x v="8"/>
    <x v="1"/>
    <s v="Societăți comerciale nefinanciare"/>
    <s v="Societăți comerciale nefinanciare"/>
    <x v="1"/>
    <x v="1"/>
    <x v="1"/>
    <x v="1"/>
    <n v="0"/>
    <n v="0"/>
    <n v="199734"/>
    <n v="0"/>
    <n v="0"/>
  </r>
  <r>
    <x v="8"/>
    <x v="1"/>
    <s v="Societăți comerciale nefinanciare"/>
    <s v="Societăți comerciale nefinanciare"/>
    <x v="1"/>
    <x v="1"/>
    <x v="2"/>
    <x v="2"/>
    <n v="0"/>
    <n v="0"/>
    <n v="199734"/>
    <n v="0"/>
    <n v="0"/>
  </r>
  <r>
    <x v="8"/>
    <x v="1"/>
    <s v="Societăți comerciale nefinanciare"/>
    <s v="Societăți comerciale nefinanciare"/>
    <x v="1"/>
    <x v="1"/>
    <x v="3"/>
    <x v="3"/>
    <n v="0"/>
    <n v="0"/>
    <n v="199734"/>
    <n v="0"/>
    <n v="0"/>
  </r>
  <r>
    <x v="8"/>
    <x v="1"/>
    <s v="Societăți comerciale nefinanciare"/>
    <s v="Societăți comerciale nefinanciare"/>
    <x v="1"/>
    <x v="1"/>
    <x v="4"/>
    <x v="4"/>
    <n v="0"/>
    <n v="0"/>
    <n v="199734"/>
    <n v="0"/>
    <n v="0"/>
  </r>
  <r>
    <x v="8"/>
    <x v="1"/>
    <s v="Societăți comerciale nefinanciare"/>
    <s v="Societăți comerciale nefinanciare"/>
    <x v="1"/>
    <x v="1"/>
    <x v="5"/>
    <x v="5"/>
    <n v="0"/>
    <n v="0"/>
    <n v="199734"/>
    <n v="0"/>
    <n v="0"/>
  </r>
  <r>
    <x v="8"/>
    <x v="1"/>
    <s v="Societăți comerciale nefinanciare"/>
    <s v="Societăți comerciale nefinanciare"/>
    <x v="1"/>
    <x v="1"/>
    <x v="6"/>
    <x v="6"/>
    <n v="0"/>
    <n v="0"/>
    <n v="199734"/>
    <n v="0"/>
    <n v="0"/>
  </r>
  <r>
    <x v="8"/>
    <x v="1"/>
    <s v="Societăți comerciale nefinanciare"/>
    <s v="Societăți comerciale nefinanciare"/>
    <x v="1"/>
    <x v="1"/>
    <x v="7"/>
    <x v="7"/>
    <n v="0"/>
    <n v="0"/>
    <n v="199734"/>
    <n v="0"/>
    <n v="0"/>
  </r>
  <r>
    <x v="8"/>
    <x v="1"/>
    <s v="Societăți comerciale nefinanciare"/>
    <s v="Societăți comerciale nefinanciare"/>
    <x v="1"/>
    <x v="1"/>
    <x v="8"/>
    <x v="8"/>
    <n v="9661.3965230000013"/>
    <n v="-9661.3965230000013"/>
    <n v="199734"/>
    <n v="4.837131646589965"/>
    <n v="-4.837131646589965"/>
  </r>
  <r>
    <x v="8"/>
    <x v="1"/>
    <s v="Societăți comerciale nefinanciare"/>
    <s v="Societăți comerciale nefinanciare"/>
    <x v="1"/>
    <x v="1"/>
    <x v="9"/>
    <x v="9"/>
    <n v="18.638199"/>
    <n v="-18.638199"/>
    <n v="199734"/>
    <n v="9.3315104088437621E-3"/>
    <n v="-9.3315104088437621E-3"/>
  </r>
  <r>
    <x v="8"/>
    <x v="1"/>
    <s v="Societăți comerciale nefinanciare"/>
    <s v="Societăți comerciale nefinanciare"/>
    <x v="1"/>
    <x v="1"/>
    <x v="10"/>
    <x v="10"/>
    <n v="9642.7583240000004"/>
    <n v="-9642.7583240000004"/>
    <n v="199734"/>
    <n v="4.8278001361811214"/>
    <n v="-4.8278001361811214"/>
  </r>
  <r>
    <x v="8"/>
    <x v="1"/>
    <s v="Societăți comerciale nefinanciare"/>
    <s v="Societăți comerciale nefinanciare"/>
    <x v="1"/>
    <x v="1"/>
    <x v="11"/>
    <x v="11"/>
    <n v="79103.65630720192"/>
    <n v="-79103.65630720192"/>
    <n v="199734"/>
    <n v="39.604502141449089"/>
    <n v="-39.604502141449089"/>
  </r>
  <r>
    <x v="8"/>
    <x v="1"/>
    <s v="Societăți comerciale nefinanciare"/>
    <s v="Societăți comerciale nefinanciare"/>
    <x v="1"/>
    <x v="1"/>
    <x v="12"/>
    <x v="9"/>
    <n v="7366.4970480230459"/>
    <n v="-7366.4970480230459"/>
    <n v="199734"/>
    <n v="3.6881537685236596"/>
    <n v="-3.6881537685236596"/>
  </r>
  <r>
    <x v="8"/>
    <x v="1"/>
    <s v="Societăți comerciale nefinanciare"/>
    <s v="Societăți comerciale nefinanciare"/>
    <x v="1"/>
    <x v="1"/>
    <x v="13"/>
    <x v="10"/>
    <n v="71737.159259178879"/>
    <n v="-71737.159259178879"/>
    <n v="199734"/>
    <n v="35.916348372925434"/>
    <n v="-35.916348372925434"/>
  </r>
  <r>
    <x v="8"/>
    <x v="1"/>
    <s v="Societăți comerciale nefinanciare"/>
    <s v="Societăți comerciale nefinanciare"/>
    <x v="1"/>
    <x v="1"/>
    <x v="14"/>
    <x v="12"/>
    <n v="147675.30709689157"/>
    <n v="-147675.30709689157"/>
    <n v="199734"/>
    <n v="73.935988413035119"/>
    <n v="-73.935988413035119"/>
  </r>
  <r>
    <x v="8"/>
    <x v="1"/>
    <s v="Societăți comerciale nefinanciare"/>
    <s v="Societăți comerciale nefinanciare"/>
    <x v="1"/>
    <x v="1"/>
    <x v="15"/>
    <x v="13"/>
    <n v="0"/>
    <n v="0"/>
    <n v="199734"/>
    <n v="0"/>
    <n v="0"/>
  </r>
  <r>
    <x v="8"/>
    <x v="1"/>
    <s v="Societăți comerciale nefinanciare"/>
    <s v="Societăți comerciale nefinanciare"/>
    <x v="1"/>
    <x v="1"/>
    <x v="16"/>
    <x v="14"/>
    <n v="0"/>
    <n v="0"/>
    <n v="199734"/>
    <n v="0"/>
    <n v="0"/>
  </r>
  <r>
    <x v="8"/>
    <x v="1"/>
    <s v="Societăți comerciale nefinanciare"/>
    <s v="Societăți comerciale nefinanciare"/>
    <x v="1"/>
    <x v="1"/>
    <x v="17"/>
    <x v="15"/>
    <n v="0"/>
    <n v="0"/>
    <n v="199734"/>
    <n v="0"/>
    <n v="0"/>
  </r>
  <r>
    <x v="8"/>
    <x v="1"/>
    <s v="Societăți comerciale nefinanciare"/>
    <s v="Societăți comerciale nefinanciare"/>
    <x v="1"/>
    <x v="1"/>
    <x v="18"/>
    <x v="16"/>
    <n v="0"/>
    <n v="0"/>
    <n v="199734"/>
    <n v="0"/>
    <n v="0"/>
  </r>
  <r>
    <x v="8"/>
    <x v="1"/>
    <s v="Societăți comerciale nefinanciare"/>
    <s v="Societăți comerciale nefinanciare"/>
    <x v="1"/>
    <x v="1"/>
    <x v="19"/>
    <x v="17"/>
    <n v="0"/>
    <n v="0"/>
    <n v="199734"/>
    <n v="0"/>
    <n v="0"/>
  </r>
  <r>
    <x v="8"/>
    <x v="1"/>
    <s v="Societăți comerciale nefinanciare"/>
    <s v="Societăți comerciale nefinanciare"/>
    <x v="1"/>
    <x v="1"/>
    <x v="20"/>
    <x v="22"/>
    <n v="44927.905833392892"/>
    <n v="-44927.905833392892"/>
    <n v="199734"/>
    <n v="22.493869763481879"/>
    <n v="-22.493869763481879"/>
  </r>
  <r>
    <x v="8"/>
    <x v="1"/>
    <s v="Societăți comerciale nefinanciare"/>
    <s v="Societăți comerciale nefinanciare"/>
    <x v="1"/>
    <x v="1"/>
    <x v="21"/>
    <x v="19"/>
    <n v="32072.206349010004"/>
    <n v="-32072.206349010004"/>
    <n v="199734"/>
    <n v="16.057459595767373"/>
    <n v="-16.057459595767373"/>
  </r>
  <r>
    <x v="8"/>
    <x v="1"/>
    <s v="Societăți comerciale nefinanciare"/>
    <s v="Societăți comerciale nefinanciare"/>
    <x v="1"/>
    <x v="1"/>
    <x v="22"/>
    <x v="23"/>
    <n v="12855.699484382887"/>
    <n v="-12855.699484382887"/>
    <n v="199734"/>
    <n v="6.436410167714504"/>
    <n v="-6.436410167714504"/>
  </r>
  <r>
    <x v="8"/>
    <x v="1"/>
    <s v="Societăți comerciale nefinanciare"/>
    <s v="Societăți comerciale nefinanciare"/>
    <x v="1"/>
    <x v="2"/>
    <x v="24"/>
    <x v="24"/>
    <n v="-200762.50996683788"/>
    <n v="-200762.50996683788"/>
    <n v="199734"/>
    <n v="-100.514939853424"/>
    <n v="-100.514939853424"/>
  </r>
  <r>
    <x v="8"/>
    <x v="2"/>
    <s v="Total"/>
    <s v="Total"/>
    <x v="2"/>
    <x v="0"/>
    <x v="0"/>
    <x v="0"/>
    <n v="220138.81907666771"/>
    <n v="220138.81907666771"/>
    <n v="199734"/>
    <n v="110.2159968140966"/>
    <n v="110.2159968140966"/>
  </r>
  <r>
    <x v="8"/>
    <x v="2"/>
    <s v="Total"/>
    <s v="Total"/>
    <x v="2"/>
    <x v="0"/>
    <x v="1"/>
    <x v="1"/>
    <n v="99.817450239999985"/>
    <n v="99.817450239999985"/>
    <n v="199734"/>
    <n v="4.9975192125526945E-2"/>
    <n v="4.9975192125526945E-2"/>
  </r>
  <r>
    <x v="8"/>
    <x v="2"/>
    <s v="Total"/>
    <s v="Total"/>
    <x v="2"/>
    <x v="0"/>
    <x v="2"/>
    <x v="2"/>
    <n v="76.886271099999988"/>
    <n v="76.886271099999988"/>
    <n v="199734"/>
    <n v="3.849433301290716E-2"/>
    <n v="3.849433301290716E-2"/>
  </r>
  <r>
    <x v="8"/>
    <x v="2"/>
    <s v="Total"/>
    <s v="Total"/>
    <x v="2"/>
    <x v="0"/>
    <x v="3"/>
    <x v="3"/>
    <n v="22.931179140000001"/>
    <n v="22.931179140000001"/>
    <n v="199734"/>
    <n v="1.1480859112619785E-2"/>
    <n v="1.1480859112619785E-2"/>
  </r>
  <r>
    <x v="8"/>
    <x v="2"/>
    <s v="Total"/>
    <s v="Total"/>
    <x v="2"/>
    <x v="0"/>
    <x v="4"/>
    <x v="4"/>
    <n v="70992.033969669996"/>
    <n v="70992.033969669996"/>
    <n v="199734"/>
    <n v="35.543289559949734"/>
    <n v="35.543289559949734"/>
  </r>
  <r>
    <x v="8"/>
    <x v="2"/>
    <s v="Total"/>
    <s v="Total"/>
    <x v="2"/>
    <x v="0"/>
    <x v="5"/>
    <x v="5"/>
    <n v="6976.7990858900002"/>
    <n v="6976.7990858900002"/>
    <n v="199734"/>
    <n v="3.4930452931849363"/>
    <n v="3.4930452931849363"/>
  </r>
  <r>
    <x v="8"/>
    <x v="2"/>
    <s v="Total"/>
    <s v="Total"/>
    <x v="2"/>
    <x v="0"/>
    <x v="6"/>
    <x v="6"/>
    <n v="33352.194625800003"/>
    <n v="33352.194625800003"/>
    <n v="199734"/>
    <n v="16.698306059959748"/>
    <n v="16.698306059959748"/>
  </r>
  <r>
    <x v="8"/>
    <x v="2"/>
    <s v="Total"/>
    <s v="Total"/>
    <x v="2"/>
    <x v="0"/>
    <x v="7"/>
    <x v="7"/>
    <n v="30663.040257979996"/>
    <n v="30663.040257979996"/>
    <n v="199734"/>
    <n v="15.351938206805048"/>
    <n v="15.351938206805048"/>
  </r>
  <r>
    <x v="8"/>
    <x v="2"/>
    <s v="Total"/>
    <s v="Total"/>
    <x v="2"/>
    <x v="0"/>
    <x v="8"/>
    <x v="8"/>
    <n v="67520.089464289995"/>
    <n v="67520.089464289995"/>
    <n v="199734"/>
    <n v="33.805005389312782"/>
    <n v="33.805005389312782"/>
  </r>
  <r>
    <x v="8"/>
    <x v="2"/>
    <s v="Total"/>
    <s v="Total"/>
    <x v="2"/>
    <x v="0"/>
    <x v="9"/>
    <x v="9"/>
    <n v="20154.495383838115"/>
    <n v="20154.495383838115"/>
    <n v="199734"/>
    <n v="10.090668280732432"/>
    <n v="10.090668280732432"/>
  </r>
  <r>
    <x v="8"/>
    <x v="2"/>
    <s v="Total"/>
    <s v="Total"/>
    <x v="2"/>
    <x v="0"/>
    <x v="10"/>
    <x v="10"/>
    <n v="47365.594080451883"/>
    <n v="47365.594080451883"/>
    <n v="199734"/>
    <n v="23.714337108580352"/>
    <n v="23.714337108580352"/>
  </r>
  <r>
    <x v="8"/>
    <x v="2"/>
    <s v="Total"/>
    <s v="Total"/>
    <x v="2"/>
    <x v="0"/>
    <x v="11"/>
    <x v="11"/>
    <n v="59758.270559240002"/>
    <n v="59758.270559240002"/>
    <n v="199734"/>
    <n v="29.918927453132664"/>
    <n v="29.918927453132664"/>
  </r>
  <r>
    <x v="8"/>
    <x v="2"/>
    <s v="Total"/>
    <s v="Total"/>
    <x v="2"/>
    <x v="0"/>
    <x v="12"/>
    <x v="9"/>
    <n v="13552.352114181651"/>
    <n v="13552.352114181651"/>
    <n v="199734"/>
    <n v="6.7852003735876965"/>
    <n v="6.7852003735876965"/>
  </r>
  <r>
    <x v="8"/>
    <x v="2"/>
    <s v="Total"/>
    <s v="Total"/>
    <x v="2"/>
    <x v="0"/>
    <x v="13"/>
    <x v="10"/>
    <n v="46205.918445058349"/>
    <n v="46205.918445058349"/>
    <n v="199734"/>
    <n v="23.133727079544968"/>
    <n v="23.133727079544968"/>
  </r>
  <r>
    <x v="8"/>
    <x v="2"/>
    <s v="Total"/>
    <s v="Total"/>
    <x v="2"/>
    <x v="0"/>
    <x v="14"/>
    <x v="12"/>
    <n v="465.16592249999997"/>
    <n v="465.16592249999997"/>
    <n v="199734"/>
    <n v="0.23289270855237462"/>
    <n v="0.23289270855237462"/>
  </r>
  <r>
    <x v="8"/>
    <x v="2"/>
    <s v="Total"/>
    <s v="Total"/>
    <x v="2"/>
    <x v="0"/>
    <x v="15"/>
    <x v="13"/>
    <n v="177.48167985193945"/>
    <n v="177.48167985193945"/>
    <n v="199734"/>
    <n v="8.8859022425796033E-2"/>
    <n v="8.8859022425796033E-2"/>
  </r>
  <r>
    <x v="8"/>
    <x v="2"/>
    <s v="Total"/>
    <s v="Total"/>
    <x v="2"/>
    <x v="0"/>
    <x v="16"/>
    <x v="14"/>
    <n v="160.40098099000002"/>
    <n v="160.40098099000002"/>
    <n v="199734"/>
    <n v="8.0307299202939927E-2"/>
    <n v="8.0307299202939927E-2"/>
  </r>
  <r>
    <x v="8"/>
    <x v="2"/>
    <s v="Total"/>
    <s v="Total"/>
    <x v="2"/>
    <x v="0"/>
    <x v="17"/>
    <x v="15"/>
    <n v="0"/>
    <n v="0"/>
    <n v="199734"/>
    <n v="0"/>
    <n v="0"/>
  </r>
  <r>
    <x v="8"/>
    <x v="2"/>
    <s v="Total"/>
    <s v="Total"/>
    <x v="2"/>
    <x v="0"/>
    <x v="18"/>
    <x v="16"/>
    <n v="17.080698861939432"/>
    <n v="17.080698861939432"/>
    <n v="199734"/>
    <n v="8.5517232228561144E-3"/>
    <n v="8.5517232228561144E-3"/>
  </r>
  <r>
    <x v="8"/>
    <x v="2"/>
    <s v="Total"/>
    <s v="Total"/>
    <x v="2"/>
    <x v="0"/>
    <x v="19"/>
    <x v="17"/>
    <n v="0"/>
    <n v="0"/>
    <n v="199734"/>
    <n v="0"/>
    <n v="0"/>
  </r>
  <r>
    <x v="8"/>
    <x v="2"/>
    <s v="Total"/>
    <s v="Total"/>
    <x v="2"/>
    <x v="0"/>
    <x v="20"/>
    <x v="18"/>
    <n v="21125.960030875776"/>
    <n v="21125.960030875776"/>
    <n v="199734"/>
    <n v="10.577047488597723"/>
    <n v="10.577047488597723"/>
  </r>
  <r>
    <x v="8"/>
    <x v="2"/>
    <s v="Total"/>
    <s v="Total"/>
    <x v="2"/>
    <x v="0"/>
    <x v="21"/>
    <x v="19"/>
    <n v="183.38516415999999"/>
    <n v="183.38516415999999"/>
    <n v="199734"/>
    <n v="9.1814695625181478E-2"/>
    <n v="9.1814695625181478E-2"/>
  </r>
  <r>
    <x v="8"/>
    <x v="2"/>
    <s v="Total"/>
    <s v="Total"/>
    <x v="2"/>
    <x v="0"/>
    <x v="22"/>
    <x v="20"/>
    <n v="20942.574866715775"/>
    <n v="20942.574866715775"/>
    <n v="199734"/>
    <n v="10.485232792972541"/>
    <n v="10.485232792972541"/>
  </r>
  <r>
    <x v="8"/>
    <x v="2"/>
    <s v="Total"/>
    <s v="Total"/>
    <x v="2"/>
    <x v="1"/>
    <x v="23"/>
    <x v="21"/>
    <n v="238892.52846572007"/>
    <n v="-238892.52846572007"/>
    <n v="199734"/>
    <n v="119.60533933417447"/>
    <n v="-119.60533933417447"/>
  </r>
  <r>
    <x v="8"/>
    <x v="2"/>
    <s v="Total"/>
    <s v="Total"/>
    <x v="2"/>
    <x v="1"/>
    <x v="1"/>
    <x v="1"/>
    <n v="0"/>
    <n v="0"/>
    <n v="199734"/>
    <n v="0"/>
    <n v="0"/>
  </r>
  <r>
    <x v="8"/>
    <x v="2"/>
    <s v="Total"/>
    <s v="Total"/>
    <x v="2"/>
    <x v="1"/>
    <x v="2"/>
    <x v="2"/>
    <n v="0"/>
    <n v="0"/>
    <n v="199734"/>
    <n v="0"/>
    <n v="0"/>
  </r>
  <r>
    <x v="8"/>
    <x v="2"/>
    <s v="Total"/>
    <s v="Total"/>
    <x v="2"/>
    <x v="1"/>
    <x v="3"/>
    <x v="3"/>
    <n v="0"/>
    <n v="0"/>
    <n v="199734"/>
    <n v="0"/>
    <n v="0"/>
  </r>
  <r>
    <x v="8"/>
    <x v="2"/>
    <s v="Total"/>
    <s v="Total"/>
    <x v="2"/>
    <x v="1"/>
    <x v="4"/>
    <x v="4"/>
    <n v="146873.53691664001"/>
    <n v="-146873.53691664001"/>
    <n v="199734"/>
    <n v="73.534569435669439"/>
    <n v="-73.534569435669439"/>
  </r>
  <r>
    <x v="8"/>
    <x v="2"/>
    <s v="Total"/>
    <s v="Total"/>
    <x v="2"/>
    <x v="1"/>
    <x v="5"/>
    <x v="5"/>
    <n v="33061.900999080004"/>
    <n v="-33061.900999080004"/>
    <n v="199734"/>
    <n v="16.552965944245848"/>
    <n v="-16.552965944245848"/>
  </r>
  <r>
    <x v="8"/>
    <x v="2"/>
    <s v="Total"/>
    <s v="Total"/>
    <x v="2"/>
    <x v="1"/>
    <x v="6"/>
    <x v="6"/>
    <n v="75500.558272390001"/>
    <n v="-75500.558272390001"/>
    <n v="199734"/>
    <n v="37.800553872845889"/>
    <n v="-37.800553872845889"/>
  </r>
  <r>
    <x v="8"/>
    <x v="2"/>
    <s v="Total"/>
    <s v="Total"/>
    <x v="2"/>
    <x v="1"/>
    <x v="7"/>
    <x v="7"/>
    <n v="38311.07764517"/>
    <n v="-38311.07764517"/>
    <n v="199734"/>
    <n v="19.18104961857771"/>
    <n v="-19.18104961857771"/>
  </r>
  <r>
    <x v="8"/>
    <x v="2"/>
    <s v="Total"/>
    <s v="Total"/>
    <x v="2"/>
    <x v="1"/>
    <x v="8"/>
    <x v="8"/>
    <n v="7382.6069200800002"/>
    <n v="-7382.6069200800002"/>
    <n v="199734"/>
    <n v="3.6962194318844066"/>
    <n v="-3.6962194318844066"/>
  </r>
  <r>
    <x v="8"/>
    <x v="2"/>
    <s v="Total"/>
    <s v="Total"/>
    <x v="2"/>
    <x v="1"/>
    <x v="9"/>
    <x v="9"/>
    <n v="6383.3075630800004"/>
    <n v="-6383.3075630800004"/>
    <n v="199734"/>
    <n v="3.1959043343046249"/>
    <n v="-3.1959043343046249"/>
  </r>
  <r>
    <x v="8"/>
    <x v="2"/>
    <s v="Total"/>
    <s v="Total"/>
    <x v="2"/>
    <x v="1"/>
    <x v="10"/>
    <x v="10"/>
    <n v="999.29935699999999"/>
    <n v="-999.29935699999999"/>
    <n v="199734"/>
    <n v="0.5003150975797811"/>
    <n v="-0.5003150975797811"/>
  </r>
  <r>
    <x v="8"/>
    <x v="2"/>
    <s v="Total"/>
    <s v="Total"/>
    <x v="2"/>
    <x v="1"/>
    <x v="11"/>
    <x v="11"/>
    <n v="23764.920129639995"/>
    <n v="-23764.920129639995"/>
    <n v="199734"/>
    <n v="11.898284783582163"/>
    <n v="-11.898284783582163"/>
  </r>
  <r>
    <x v="8"/>
    <x v="2"/>
    <s v="Total"/>
    <s v="Total"/>
    <x v="2"/>
    <x v="1"/>
    <x v="12"/>
    <x v="9"/>
    <n v="268.49692596881317"/>
    <n v="-268.49692596881317"/>
    <n v="199734"/>
    <n v="0.13442725122854055"/>
    <n v="-0.13442725122854055"/>
  </r>
  <r>
    <x v="8"/>
    <x v="2"/>
    <s v="Total"/>
    <s v="Total"/>
    <x v="2"/>
    <x v="1"/>
    <x v="13"/>
    <x v="10"/>
    <n v="23496.423203671184"/>
    <n v="-23496.423203671184"/>
    <n v="199734"/>
    <n v="11.763857532353622"/>
    <n v="-11.763857532353622"/>
  </r>
  <r>
    <x v="8"/>
    <x v="2"/>
    <s v="Total"/>
    <s v="Total"/>
    <x v="2"/>
    <x v="1"/>
    <x v="14"/>
    <x v="12"/>
    <n v="56057.859202113126"/>
    <n v="-56057.859202113126"/>
    <n v="199734"/>
    <n v="28.066257723829256"/>
    <n v="-28.066257723829256"/>
  </r>
  <r>
    <x v="8"/>
    <x v="2"/>
    <s v="Total"/>
    <s v="Total"/>
    <x v="2"/>
    <x v="1"/>
    <x v="15"/>
    <x v="13"/>
    <n v="1740.3068451069344"/>
    <n v="-1740.3068451069344"/>
    <n v="199734"/>
    <n v="0.87131226786973404"/>
    <n v="-0.87131226786973404"/>
  </r>
  <r>
    <x v="8"/>
    <x v="2"/>
    <s v="Total"/>
    <s v="Total"/>
    <x v="2"/>
    <x v="1"/>
    <x v="16"/>
    <x v="14"/>
    <n v="0"/>
    <n v="0"/>
    <n v="199734"/>
    <n v="0"/>
    <n v="0"/>
  </r>
  <r>
    <x v="8"/>
    <x v="2"/>
    <s v="Total"/>
    <s v="Total"/>
    <x v="2"/>
    <x v="1"/>
    <x v="17"/>
    <x v="15"/>
    <n v="474.99588111000003"/>
    <n v="-474.99588111000003"/>
    <n v="199734"/>
    <n v="0.23781423348553576"/>
    <n v="-0.23781423348553576"/>
  </r>
  <r>
    <x v="8"/>
    <x v="2"/>
    <s v="Total"/>
    <s v="Total"/>
    <x v="2"/>
    <x v="1"/>
    <x v="18"/>
    <x v="16"/>
    <n v="1265.3109639969343"/>
    <n v="-1265.3109639969343"/>
    <n v="199734"/>
    <n v="0.63349803438419816"/>
    <n v="-0.63349803438419816"/>
  </r>
  <r>
    <x v="8"/>
    <x v="2"/>
    <s v="Total"/>
    <s v="Total"/>
    <x v="2"/>
    <x v="1"/>
    <x v="19"/>
    <x v="17"/>
    <n v="0"/>
    <n v="0"/>
    <n v="199734"/>
    <n v="0"/>
    <n v="0"/>
  </r>
  <r>
    <x v="8"/>
    <x v="2"/>
    <s v="Total"/>
    <s v="Total"/>
    <x v="2"/>
    <x v="1"/>
    <x v="20"/>
    <x v="22"/>
    <n v="3073.2984521399999"/>
    <n v="-3073.2984521399999"/>
    <n v="199734"/>
    <n v="1.5386956913394816"/>
    <n v="-1.5386956913394816"/>
  </r>
  <r>
    <x v="8"/>
    <x v="2"/>
    <s v="Total"/>
    <s v="Total"/>
    <x v="2"/>
    <x v="1"/>
    <x v="21"/>
    <x v="19"/>
    <n v="279.85419767000002"/>
    <n v="-279.85419767000002"/>
    <n v="199734"/>
    <n v="0.14011344972313178"/>
    <n v="-0.14011344972313178"/>
  </r>
  <r>
    <x v="8"/>
    <x v="2"/>
    <s v="Total"/>
    <s v="Total"/>
    <x v="2"/>
    <x v="1"/>
    <x v="22"/>
    <x v="23"/>
    <n v="2793.44425447"/>
    <n v="-2793.44425447"/>
    <n v="199734"/>
    <n v="1.3985822416163498"/>
    <n v="-1.3985822416163498"/>
  </r>
  <r>
    <x v="8"/>
    <x v="2"/>
    <s v="Total"/>
    <s v="Total"/>
    <x v="2"/>
    <x v="2"/>
    <x v="24"/>
    <x v="24"/>
    <n v="-18753.709389052354"/>
    <n v="-18753.709389052354"/>
    <n v="199734"/>
    <n v="-9.3893425200778804"/>
    <n v="-9.3893425200778804"/>
  </r>
  <r>
    <x v="8"/>
    <x v="2"/>
    <s v="Instituții financiare monetare"/>
    <s v="Total "/>
    <x v="3"/>
    <x v="0"/>
    <x v="0"/>
    <x v="0"/>
    <n v="206231.79510205769"/>
    <n v="206231.79510205769"/>
    <n v="199734"/>
    <n v="103.25322433940025"/>
    <n v="103.25322433940025"/>
  </r>
  <r>
    <x v="8"/>
    <x v="2"/>
    <s v="Instituții financiare monetare"/>
    <s v="Total "/>
    <x v="3"/>
    <x v="0"/>
    <x v="1"/>
    <x v="1"/>
    <n v="99.817450239999985"/>
    <n v="99.817450239999985"/>
    <n v="199734"/>
    <n v="4.9975192125526945E-2"/>
    <n v="4.9975192125526945E-2"/>
  </r>
  <r>
    <x v="8"/>
    <x v="2"/>
    <s v="Instituții financiare monetare"/>
    <s v="Total "/>
    <x v="3"/>
    <x v="0"/>
    <x v="2"/>
    <x v="2"/>
    <n v="76.886271099999988"/>
    <n v="76.886271099999988"/>
    <n v="199734"/>
    <n v="3.849433301290716E-2"/>
    <n v="3.849433301290716E-2"/>
  </r>
  <r>
    <x v="8"/>
    <x v="2"/>
    <s v="Instituții financiare monetare"/>
    <s v="Total "/>
    <x v="3"/>
    <x v="0"/>
    <x v="3"/>
    <x v="3"/>
    <n v="22.931179140000001"/>
    <n v="22.931179140000001"/>
    <n v="199734"/>
    <n v="1.1480859112619785E-2"/>
    <n v="1.1480859112619785E-2"/>
  </r>
  <r>
    <x v="8"/>
    <x v="2"/>
    <s v="Instituții financiare monetare"/>
    <s v="Total "/>
    <x v="3"/>
    <x v="0"/>
    <x v="4"/>
    <x v="4"/>
    <n v="69682.196209499991"/>
    <n v="69682.196209499991"/>
    <n v="199734"/>
    <n v="34.887498477725373"/>
    <n v="34.887498477725373"/>
  </r>
  <r>
    <x v="8"/>
    <x v="2"/>
    <s v="Instituții financiare monetare"/>
    <s v="Total "/>
    <x v="3"/>
    <x v="0"/>
    <x v="5"/>
    <x v="5"/>
    <n v="6865.6160922400004"/>
    <n v="6865.6160922400004"/>
    <n v="199734"/>
    <n v="3.4373797612023993"/>
    <n v="3.4373797612023993"/>
  </r>
  <r>
    <x v="8"/>
    <x v="2"/>
    <s v="Instituții financiare monetare"/>
    <s v="Total "/>
    <x v="3"/>
    <x v="0"/>
    <x v="6"/>
    <x v="6"/>
    <n v="32726.88246728"/>
    <n v="32726.88246728"/>
    <n v="199734"/>
    <n v="16.385233594320447"/>
    <n v="16.385233594320447"/>
  </r>
  <r>
    <x v="8"/>
    <x v="2"/>
    <s v="Instituții financiare monetare"/>
    <s v="Total "/>
    <x v="3"/>
    <x v="0"/>
    <x v="7"/>
    <x v="7"/>
    <n v="30089.697649979997"/>
    <n v="30089.697649979997"/>
    <n v="199734"/>
    <n v="15.064885122202529"/>
    <n v="15.064885122202529"/>
  </r>
  <r>
    <x v="8"/>
    <x v="2"/>
    <s v="Instituții financiare monetare"/>
    <s v="Total "/>
    <x v="3"/>
    <x v="0"/>
    <x v="8"/>
    <x v="8"/>
    <n v="66328.980321369992"/>
    <n v="66328.980321369992"/>
    <n v="199734"/>
    <n v="33.208657675393269"/>
    <n v="33.208657675393269"/>
  </r>
  <r>
    <x v="8"/>
    <x v="2"/>
    <s v="Instituții financiare monetare"/>
    <s v="Total "/>
    <x v="3"/>
    <x v="0"/>
    <x v="9"/>
    <x v="9"/>
    <n v="18963.386240918113"/>
    <n v="18963.386240918113"/>
    <n v="199734"/>
    <n v="9.4943205668129185"/>
    <n v="9.4943205668129185"/>
  </r>
  <r>
    <x v="8"/>
    <x v="2"/>
    <s v="Instituții financiare monetare"/>
    <s v="Total "/>
    <x v="3"/>
    <x v="0"/>
    <x v="10"/>
    <x v="10"/>
    <n v="47365.594080451883"/>
    <n v="47365.594080451883"/>
    <n v="199734"/>
    <n v="23.714337108580352"/>
    <n v="23.714337108580352"/>
  </r>
  <r>
    <x v="8"/>
    <x v="2"/>
    <s v="Instituții financiare monetare"/>
    <s v="Total "/>
    <x v="3"/>
    <x v="0"/>
    <x v="11"/>
    <x v="11"/>
    <n v="49711.321660069996"/>
    <n v="49711.321660069996"/>
    <n v="199734"/>
    <n v="24.88876288467161"/>
    <n v="24.88876288467161"/>
  </r>
  <r>
    <x v="8"/>
    <x v="2"/>
    <s v="Instituții financiare monetare"/>
    <s v="Total "/>
    <x v="3"/>
    <x v="0"/>
    <x v="12"/>
    <x v="9"/>
    <n v="3522.0986401075279"/>
    <n v="3522.0986401075279"/>
    <n v="199734"/>
    <n v="1.7633946349182053"/>
    <n v="1.7633946349182053"/>
  </r>
  <r>
    <x v="8"/>
    <x v="2"/>
    <s v="Instituții financiare monetare"/>
    <s v="Total "/>
    <x v="3"/>
    <x v="0"/>
    <x v="13"/>
    <x v="10"/>
    <n v="46189.223019962468"/>
    <n v="46189.223019962468"/>
    <n v="199734"/>
    <n v="23.125368249753407"/>
    <n v="23.125368249753407"/>
  </r>
  <r>
    <x v="8"/>
    <x v="2"/>
    <s v="Instituții financiare monetare"/>
    <s v="Total "/>
    <x v="3"/>
    <x v="0"/>
    <x v="14"/>
    <x v="12"/>
    <n v="172.06519499999999"/>
    <n v="172.06519499999999"/>
    <n v="199734"/>
    <n v="8.6147173240409741E-2"/>
    <n v="8.6147173240409741E-2"/>
  </r>
  <r>
    <x v="8"/>
    <x v="2"/>
    <s v="Instituții financiare monetare"/>
    <s v="Total "/>
    <x v="3"/>
    <x v="0"/>
    <x v="15"/>
    <x v="13"/>
    <n v="17.080698861939432"/>
    <n v="17.080698861939432"/>
    <n v="199734"/>
    <n v="8.5517232228561144E-3"/>
    <n v="8.5517232228561144E-3"/>
  </r>
  <r>
    <x v="8"/>
    <x v="2"/>
    <s v="Instituții financiare monetare"/>
    <s v="Total "/>
    <x v="3"/>
    <x v="0"/>
    <x v="16"/>
    <x v="14"/>
    <n v="0"/>
    <n v="0"/>
    <n v="199734"/>
    <n v="0"/>
    <n v="0"/>
  </r>
  <r>
    <x v="8"/>
    <x v="2"/>
    <s v="Instituții financiare monetare"/>
    <s v="Total "/>
    <x v="3"/>
    <x v="0"/>
    <x v="17"/>
    <x v="15"/>
    <n v="0"/>
    <n v="0"/>
    <n v="199734"/>
    <n v="0"/>
    <n v="0"/>
  </r>
  <r>
    <x v="8"/>
    <x v="2"/>
    <s v="Instituții financiare monetare"/>
    <s v="Total "/>
    <x v="3"/>
    <x v="0"/>
    <x v="18"/>
    <x v="16"/>
    <n v="17.080698861939432"/>
    <n v="17.080698861939432"/>
    <n v="199734"/>
    <n v="8.5517232228561144E-3"/>
    <n v="8.5517232228561144E-3"/>
  </r>
  <r>
    <x v="8"/>
    <x v="2"/>
    <s v="Instituții financiare monetare"/>
    <s v="Total "/>
    <x v="3"/>
    <x v="0"/>
    <x v="19"/>
    <x v="17"/>
    <n v="0"/>
    <n v="0"/>
    <n v="199734"/>
    <n v="0"/>
    <n v="0"/>
  </r>
  <r>
    <x v="8"/>
    <x v="2"/>
    <s v="Instituții financiare monetare"/>
    <s v="Total "/>
    <x v="3"/>
    <x v="0"/>
    <x v="20"/>
    <x v="18"/>
    <n v="20220.333567015776"/>
    <n v="20220.333567015776"/>
    <n v="199734"/>
    <n v="10.123631213021206"/>
    <n v="10.123631213021206"/>
  </r>
  <r>
    <x v="8"/>
    <x v="2"/>
    <s v="Instituții financiare monetare"/>
    <s v="Total "/>
    <x v="3"/>
    <x v="0"/>
    <x v="21"/>
    <x v="19"/>
    <n v="57.900528999999992"/>
    <n v="57.900528999999992"/>
    <n v="199734"/>
    <n v="2.8988819630108041E-2"/>
    <n v="2.8988819630108041E-2"/>
  </r>
  <r>
    <x v="8"/>
    <x v="2"/>
    <s v="Instituții financiare monetare"/>
    <s v="Total "/>
    <x v="3"/>
    <x v="0"/>
    <x v="22"/>
    <x v="20"/>
    <n v="20162.433038015777"/>
    <n v="20162.433038015777"/>
    <n v="199734"/>
    <n v="10.094642393391098"/>
    <n v="10.094642393391098"/>
  </r>
  <r>
    <x v="8"/>
    <x v="2"/>
    <s v="Instituții financiare monetare"/>
    <s v="Total "/>
    <x v="3"/>
    <x v="1"/>
    <x v="23"/>
    <x v="21"/>
    <n v="224161.87510319659"/>
    <n v="-224161.87510319659"/>
    <n v="199734"/>
    <n v="112.23020372254928"/>
    <n v="-112.23020372254928"/>
  </r>
  <r>
    <x v="8"/>
    <x v="2"/>
    <s v="Instituții financiare monetare"/>
    <s v="Total "/>
    <x v="3"/>
    <x v="1"/>
    <x v="1"/>
    <x v="1"/>
    <n v="0"/>
    <n v="0"/>
    <n v="199734"/>
    <n v="0"/>
    <n v="0"/>
  </r>
  <r>
    <x v="8"/>
    <x v="2"/>
    <s v="Instituții financiare monetare"/>
    <s v="Total "/>
    <x v="3"/>
    <x v="1"/>
    <x v="2"/>
    <x v="2"/>
    <n v="0"/>
    <n v="0"/>
    <n v="199734"/>
    <n v="0"/>
    <n v="0"/>
  </r>
  <r>
    <x v="8"/>
    <x v="2"/>
    <s v="Instituții financiare monetare"/>
    <s v="Total "/>
    <x v="3"/>
    <x v="1"/>
    <x v="3"/>
    <x v="3"/>
    <n v="0"/>
    <n v="0"/>
    <n v="199734"/>
    <n v="0"/>
    <n v="0"/>
  </r>
  <r>
    <x v="8"/>
    <x v="2"/>
    <s v="Instituții financiare monetare"/>
    <s v="Total "/>
    <x v="3"/>
    <x v="1"/>
    <x v="4"/>
    <x v="4"/>
    <n v="146873.53691664001"/>
    <n v="-146873.53691664001"/>
    <n v="199734"/>
    <n v="73.534569435669439"/>
    <n v="-73.534569435669439"/>
  </r>
  <r>
    <x v="8"/>
    <x v="2"/>
    <s v="Instituții financiare monetare"/>
    <s v="Total "/>
    <x v="3"/>
    <x v="1"/>
    <x v="5"/>
    <x v="5"/>
    <n v="33061.900999080004"/>
    <n v="-33061.900999080004"/>
    <n v="199734"/>
    <n v="16.552965944245848"/>
    <n v="-16.552965944245848"/>
  </r>
  <r>
    <x v="8"/>
    <x v="2"/>
    <s v="Instituții financiare monetare"/>
    <s v="Total "/>
    <x v="3"/>
    <x v="1"/>
    <x v="6"/>
    <x v="6"/>
    <n v="75500.558272390001"/>
    <n v="-75500.558272390001"/>
    <n v="199734"/>
    <n v="37.800553872845889"/>
    <n v="-37.800553872845889"/>
  </r>
  <r>
    <x v="8"/>
    <x v="2"/>
    <s v="Instituții financiare monetare"/>
    <s v="Total "/>
    <x v="3"/>
    <x v="1"/>
    <x v="7"/>
    <x v="7"/>
    <n v="38311.07764517"/>
    <n v="-38311.07764517"/>
    <n v="199734"/>
    <n v="19.18104961857771"/>
    <n v="-19.18104961857771"/>
  </r>
  <r>
    <x v="8"/>
    <x v="2"/>
    <s v="Instituții financiare monetare"/>
    <s v="Total "/>
    <x v="3"/>
    <x v="1"/>
    <x v="8"/>
    <x v="8"/>
    <n v="7382.6069200800002"/>
    <n v="-7382.6069200800002"/>
    <n v="199734"/>
    <n v="3.6962194318844066"/>
    <n v="-3.6962194318844066"/>
  </r>
  <r>
    <x v="8"/>
    <x v="2"/>
    <s v="Instituții financiare monetare"/>
    <s v="Total "/>
    <x v="3"/>
    <x v="1"/>
    <x v="9"/>
    <x v="9"/>
    <n v="6383.3075630800004"/>
    <n v="-6383.3075630800004"/>
    <n v="199734"/>
    <n v="3.1959043343046249"/>
    <n v="-3.1959043343046249"/>
  </r>
  <r>
    <x v="8"/>
    <x v="2"/>
    <s v="Instituții financiare monetare"/>
    <s v="Total "/>
    <x v="3"/>
    <x v="1"/>
    <x v="10"/>
    <x v="10"/>
    <n v="999.29935699999999"/>
    <n v="-999.29935699999999"/>
    <n v="199734"/>
    <n v="0.5003150975797811"/>
    <n v="-0.5003150975797811"/>
  </r>
  <r>
    <x v="8"/>
    <x v="2"/>
    <s v="Instituții financiare monetare"/>
    <s v="Total "/>
    <x v="3"/>
    <x v="1"/>
    <x v="11"/>
    <x v="11"/>
    <n v="17880.637481639998"/>
    <n v="-17880.637481639998"/>
    <n v="199734"/>
    <n v="8.9522252003364464"/>
    <n v="-8.9522252003364464"/>
  </r>
  <r>
    <x v="8"/>
    <x v="2"/>
    <s v="Instituții financiare monetare"/>
    <s v="Total "/>
    <x v="3"/>
    <x v="1"/>
    <x v="12"/>
    <x v="9"/>
    <n v="47.192214341170995"/>
    <n v="-47.192214341170995"/>
    <n v="199734"/>
    <n v="2.3627531787863355E-2"/>
    <n v="-2.3627531787863355E-2"/>
  </r>
  <r>
    <x v="8"/>
    <x v="2"/>
    <s v="Instituții financiare monetare"/>
    <s v="Total "/>
    <x v="3"/>
    <x v="1"/>
    <x v="13"/>
    <x v="10"/>
    <n v="17833.445267298826"/>
    <n v="-17833.445267298826"/>
    <n v="199734"/>
    <n v="8.9285976685485817"/>
    <n v="-8.9285976685485817"/>
  </r>
  <r>
    <x v="8"/>
    <x v="2"/>
    <s v="Instituții financiare monetare"/>
    <s v="Total "/>
    <x v="3"/>
    <x v="1"/>
    <x v="14"/>
    <x v="12"/>
    <n v="49884.056656216599"/>
    <n v="-49884.056656216599"/>
    <n v="199734"/>
    <n v="24.975245404496281"/>
    <n v="-24.975245404496281"/>
  </r>
  <r>
    <x v="8"/>
    <x v="2"/>
    <s v="Instituții financiare monetare"/>
    <s v="Total "/>
    <x v="3"/>
    <x v="1"/>
    <x v="15"/>
    <x v="13"/>
    <n v="0"/>
    <n v="0"/>
    <n v="199734"/>
    <n v="0"/>
    <n v="0"/>
  </r>
  <r>
    <x v="8"/>
    <x v="2"/>
    <s v="Instituții financiare monetare"/>
    <s v="Total "/>
    <x v="3"/>
    <x v="1"/>
    <x v="16"/>
    <x v="14"/>
    <n v="0"/>
    <n v="0"/>
    <n v="199734"/>
    <n v="0"/>
    <n v="0"/>
  </r>
  <r>
    <x v="8"/>
    <x v="2"/>
    <s v="Instituții financiare monetare"/>
    <s v="Total "/>
    <x v="3"/>
    <x v="1"/>
    <x v="17"/>
    <x v="15"/>
    <n v="0"/>
    <n v="0"/>
    <n v="199734"/>
    <n v="0"/>
    <n v="0"/>
  </r>
  <r>
    <x v="8"/>
    <x v="2"/>
    <s v="Instituții financiare monetare"/>
    <s v="Total "/>
    <x v="3"/>
    <x v="1"/>
    <x v="18"/>
    <x v="16"/>
    <n v="0"/>
    <n v="0"/>
    <n v="199734"/>
    <n v="0"/>
    <n v="0"/>
  </r>
  <r>
    <x v="8"/>
    <x v="2"/>
    <s v="Instituții financiare monetare"/>
    <s v="Total "/>
    <x v="3"/>
    <x v="1"/>
    <x v="19"/>
    <x v="17"/>
    <n v="0"/>
    <n v="0"/>
    <n v="199734"/>
    <n v="0"/>
    <n v="0"/>
  </r>
  <r>
    <x v="8"/>
    <x v="2"/>
    <s v="Instituții financiare monetare"/>
    <s v="Total "/>
    <x v="3"/>
    <x v="1"/>
    <x v="20"/>
    <x v="22"/>
    <n v="2141.0371286200002"/>
    <n v="-2141.0371286200002"/>
    <n v="199734"/>
    <n v="1.0719442501627163"/>
    <n v="-1.0719442501627163"/>
  </r>
  <r>
    <x v="8"/>
    <x v="2"/>
    <s v="Instituții financiare monetare"/>
    <s v="Total "/>
    <x v="3"/>
    <x v="1"/>
    <x v="21"/>
    <x v="19"/>
    <n v="37.822016000000005"/>
    <n v="-37.822016000000005"/>
    <n v="199734"/>
    <n v="1.8936193136872042E-2"/>
    <n v="-1.8936193136872042E-2"/>
  </r>
  <r>
    <x v="8"/>
    <x v="2"/>
    <s v="Instituții financiare monetare"/>
    <s v="Total "/>
    <x v="3"/>
    <x v="1"/>
    <x v="22"/>
    <x v="23"/>
    <n v="2103.2151126200001"/>
    <n v="-2103.2151126200001"/>
    <n v="199734"/>
    <n v="1.0530080570258444"/>
    <n v="-1.0530080570258444"/>
  </r>
  <r>
    <x v="8"/>
    <x v="2"/>
    <s v="Instituții financiare monetare"/>
    <s v="Total "/>
    <x v="3"/>
    <x v="2"/>
    <x v="24"/>
    <x v="24"/>
    <n v="-17930.080001138907"/>
    <n v="-17930.080001138907"/>
    <n v="199734"/>
    <n v="-8.9769793831490414"/>
    <n v="-8.9769793831490414"/>
  </r>
  <r>
    <x v="8"/>
    <x v="2"/>
    <s v="Instituții financiare monetare"/>
    <s v="Banca Centrală"/>
    <x v="4"/>
    <x v="0"/>
    <x v="0"/>
    <x v="0"/>
    <n v="80223.015643749983"/>
    <n v="80223.015643749983"/>
    <n v="199734"/>
    <n v="40.164927175017766"/>
    <n v="40.164927175017766"/>
  </r>
  <r>
    <x v="8"/>
    <x v="2"/>
    <s v="Instituții financiare monetare"/>
    <s v="Banca Centrală"/>
    <x v="4"/>
    <x v="0"/>
    <x v="1"/>
    <x v="1"/>
    <n v="99.817450239999985"/>
    <n v="99.817450239999985"/>
    <n v="199734"/>
    <n v="4.9975192125526945E-2"/>
    <n v="4.9975192125526945E-2"/>
  </r>
  <r>
    <x v="8"/>
    <x v="2"/>
    <s v="Instituții financiare monetare"/>
    <s v="Banca Centrală"/>
    <x v="4"/>
    <x v="0"/>
    <x v="2"/>
    <x v="2"/>
    <n v="76.886271099999988"/>
    <n v="76.886271099999988"/>
    <n v="199734"/>
    <n v="3.849433301290716E-2"/>
    <n v="3.849433301290716E-2"/>
  </r>
  <r>
    <x v="8"/>
    <x v="2"/>
    <s v="Instituții financiare monetare"/>
    <s v="Banca Centrală"/>
    <x v="4"/>
    <x v="0"/>
    <x v="3"/>
    <x v="3"/>
    <n v="22.931179140000001"/>
    <n v="22.931179140000001"/>
    <n v="199734"/>
    <n v="1.1480859112619785E-2"/>
    <n v="1.1480859112619785E-2"/>
  </r>
  <r>
    <x v="8"/>
    <x v="2"/>
    <s v="Instituții financiare monetare"/>
    <s v="Banca Centrală"/>
    <x v="4"/>
    <x v="0"/>
    <x v="4"/>
    <x v="4"/>
    <n v="32122.308953299995"/>
    <n v="32122.308953299995"/>
    <n v="199734"/>
    <n v="16.082544260516485"/>
    <n v="16.082544260516485"/>
  </r>
  <r>
    <x v="8"/>
    <x v="2"/>
    <s v="Instituții financiare monetare"/>
    <s v="Banca Centrală"/>
    <x v="4"/>
    <x v="0"/>
    <x v="5"/>
    <x v="5"/>
    <n v="833.01213224000003"/>
    <n v="833.01213224000003"/>
    <n v="199734"/>
    <n v="0.41706075692671252"/>
    <n v="0.41706075692671252"/>
  </r>
  <r>
    <x v="8"/>
    <x v="2"/>
    <s v="Instituții financiare monetare"/>
    <s v="Banca Centrală"/>
    <x v="4"/>
    <x v="0"/>
    <x v="6"/>
    <x v="6"/>
    <n v="5607.7201401800003"/>
    <n v="5607.7201401800003"/>
    <n v="199734"/>
    <n v="2.8075941703365479"/>
    <n v="2.8075941703365479"/>
  </r>
  <r>
    <x v="8"/>
    <x v="2"/>
    <s v="Instituții financiare monetare"/>
    <s v="Banca Centrală"/>
    <x v="4"/>
    <x v="0"/>
    <x v="7"/>
    <x v="7"/>
    <n v="25681.576680879996"/>
    <n v="25681.576680879996"/>
    <n v="199734"/>
    <n v="12.857889333253226"/>
    <n v="12.857889333253226"/>
  </r>
  <r>
    <x v="8"/>
    <x v="2"/>
    <s v="Instituții financiare monetare"/>
    <s v="Banca Centrală"/>
    <x v="4"/>
    <x v="0"/>
    <x v="8"/>
    <x v="8"/>
    <n v="47953.246339289995"/>
    <n v="47953.246339289995"/>
    <n v="199734"/>
    <n v="24.008554547192766"/>
    <n v="24.008554547192766"/>
  </r>
  <r>
    <x v="8"/>
    <x v="2"/>
    <s v="Instituții financiare monetare"/>
    <s v="Banca Centrală"/>
    <x v="4"/>
    <x v="0"/>
    <x v="9"/>
    <x v="9"/>
    <n v="2063.3919999999998"/>
    <n v="2063.3919999999998"/>
    <n v="199734"/>
    <n v="1.033069983077493"/>
    <n v="1.033069983077493"/>
  </r>
  <r>
    <x v="8"/>
    <x v="2"/>
    <s v="Instituții financiare monetare"/>
    <s v="Banca Centrală"/>
    <x v="4"/>
    <x v="0"/>
    <x v="10"/>
    <x v="10"/>
    <n v="45889.854339289996"/>
    <n v="45889.854339289996"/>
    <n v="199734"/>
    <n v="22.97548456411527"/>
    <n v="22.97548456411527"/>
  </r>
  <r>
    <x v="8"/>
    <x v="2"/>
    <s v="Instituții financiare monetare"/>
    <s v="Banca Centrală"/>
    <x v="4"/>
    <x v="0"/>
    <x v="11"/>
    <x v="11"/>
    <n v="18.356744070000001"/>
    <n v="18.356744070000001"/>
    <n v="199734"/>
    <n v="9.1905955270509786E-3"/>
    <n v="9.1905955270509786E-3"/>
  </r>
  <r>
    <x v="8"/>
    <x v="2"/>
    <s v="Instituții financiare monetare"/>
    <s v="Banca Centrală"/>
    <x v="4"/>
    <x v="0"/>
    <x v="12"/>
    <x v="9"/>
    <n v="0.55373167000000001"/>
    <n v="0.55373167000000001"/>
    <n v="199734"/>
    <n v="2.772345569607578E-4"/>
    <n v="2.772345569607578E-4"/>
  </r>
  <r>
    <x v="8"/>
    <x v="2"/>
    <s v="Instituții financiare monetare"/>
    <s v="Banca Centrală"/>
    <x v="4"/>
    <x v="0"/>
    <x v="13"/>
    <x v="10"/>
    <n v="17.8030124"/>
    <n v="17.8030124"/>
    <n v="199734"/>
    <n v="8.9133609700902186E-3"/>
    <n v="8.9133609700902186E-3"/>
  </r>
  <r>
    <x v="8"/>
    <x v="2"/>
    <s v="Instituții financiare monetare"/>
    <s v="Banca Centrală"/>
    <x v="4"/>
    <x v="0"/>
    <x v="14"/>
    <x v="12"/>
    <n v="24"/>
    <n v="24"/>
    <n v="199734"/>
    <n v="1.2015981255069242E-2"/>
    <n v="1.2015981255069242E-2"/>
  </r>
  <r>
    <x v="8"/>
    <x v="2"/>
    <s v="Instituții financiare monetare"/>
    <s v="Banca Centrală"/>
    <x v="4"/>
    <x v="0"/>
    <x v="15"/>
    <x v="13"/>
    <n v="0"/>
    <n v="0"/>
    <n v="199734"/>
    <n v="0"/>
    <n v="0"/>
  </r>
  <r>
    <x v="8"/>
    <x v="2"/>
    <s v="Instituții financiare monetare"/>
    <s v="Banca Centrală"/>
    <x v="4"/>
    <x v="0"/>
    <x v="16"/>
    <x v="14"/>
    <n v="0"/>
    <n v="0"/>
    <n v="199734"/>
    <n v="0"/>
    <n v="0"/>
  </r>
  <r>
    <x v="8"/>
    <x v="2"/>
    <s v="Instituții financiare monetare"/>
    <s v="Banca Centrală"/>
    <x v="4"/>
    <x v="0"/>
    <x v="17"/>
    <x v="15"/>
    <n v="0"/>
    <n v="0"/>
    <n v="199734"/>
    <n v="0"/>
    <n v="0"/>
  </r>
  <r>
    <x v="8"/>
    <x v="2"/>
    <s v="Instituții financiare monetare"/>
    <s v="Banca Centrală"/>
    <x v="4"/>
    <x v="0"/>
    <x v="18"/>
    <x v="16"/>
    <n v="0"/>
    <n v="0"/>
    <n v="199734"/>
    <n v="0"/>
    <n v="0"/>
  </r>
  <r>
    <x v="8"/>
    <x v="2"/>
    <s v="Instituții financiare monetare"/>
    <s v="Banca Centrală"/>
    <x v="4"/>
    <x v="0"/>
    <x v="19"/>
    <x v="17"/>
    <n v="0"/>
    <n v="0"/>
    <n v="199734"/>
    <n v="0"/>
    <n v="0"/>
  </r>
  <r>
    <x v="8"/>
    <x v="2"/>
    <s v="Instituții financiare monetare"/>
    <s v="Banca Centrală"/>
    <x v="4"/>
    <x v="0"/>
    <x v="20"/>
    <x v="18"/>
    <n v="5.2861568500000002"/>
    <n v="5.2861568500000002"/>
    <n v="199734"/>
    <n v="2.6465984008731615E-3"/>
    <n v="2.6465984008731615E-3"/>
  </r>
  <r>
    <x v="8"/>
    <x v="2"/>
    <s v="Instituții financiare monetare"/>
    <s v="Banca Centrală"/>
    <x v="4"/>
    <x v="0"/>
    <x v="21"/>
    <x v="19"/>
    <n v="0"/>
    <n v="0"/>
    <n v="199734"/>
    <n v="0"/>
    <n v="0"/>
  </r>
  <r>
    <x v="8"/>
    <x v="2"/>
    <s v="Instituții financiare monetare"/>
    <s v="Banca Centrală"/>
    <x v="4"/>
    <x v="0"/>
    <x v="22"/>
    <x v="20"/>
    <n v="5.2861568500000002"/>
    <n v="5.2861568500000002"/>
    <n v="199734"/>
    <n v="2.6465984008731615E-3"/>
    <n v="2.6465984008731615E-3"/>
  </r>
  <r>
    <x v="8"/>
    <x v="2"/>
    <s v="Instituții financiare monetare"/>
    <s v="Banca Centrală"/>
    <x v="4"/>
    <x v="1"/>
    <x v="23"/>
    <x v="21"/>
    <n v="80322.536058969999"/>
    <n v="-80322.536058969999"/>
    <n v="199734"/>
    <n v="40.214753651841953"/>
    <n v="-40.214753651841953"/>
  </r>
  <r>
    <x v="8"/>
    <x v="2"/>
    <s v="Instituții financiare monetare"/>
    <s v="Banca Centrală"/>
    <x v="4"/>
    <x v="1"/>
    <x v="1"/>
    <x v="1"/>
    <n v="0"/>
    <n v="0"/>
    <n v="199734"/>
    <n v="0"/>
    <n v="0"/>
  </r>
  <r>
    <x v="8"/>
    <x v="2"/>
    <s v="Instituții financiare monetare"/>
    <s v="Banca Centrală"/>
    <x v="4"/>
    <x v="1"/>
    <x v="2"/>
    <x v="2"/>
    <n v="0"/>
    <n v="0"/>
    <n v="199734"/>
    <n v="0"/>
    <n v="0"/>
  </r>
  <r>
    <x v="8"/>
    <x v="2"/>
    <s v="Instituții financiare monetare"/>
    <s v="Banca Centrală"/>
    <x v="4"/>
    <x v="1"/>
    <x v="3"/>
    <x v="3"/>
    <n v="0"/>
    <n v="0"/>
    <n v="199734"/>
    <n v="0"/>
    <n v="0"/>
  </r>
  <r>
    <x v="8"/>
    <x v="2"/>
    <s v="Instituții financiare monetare"/>
    <s v="Banca Centrală"/>
    <x v="4"/>
    <x v="1"/>
    <x v="4"/>
    <x v="4"/>
    <n v="65588.64621264"/>
    <n v="-65588.64621264"/>
    <n v="199734"/>
    <n v="32.837997643185432"/>
    <n v="-32.837997643185432"/>
  </r>
  <r>
    <x v="8"/>
    <x v="2"/>
    <s v="Instituții financiare monetare"/>
    <s v="Banca Centrală"/>
    <x v="4"/>
    <x v="1"/>
    <x v="5"/>
    <x v="5"/>
    <n v="33061.900999080004"/>
    <n v="-33061.900999080004"/>
    <n v="199734"/>
    <n v="16.552965944245848"/>
    <n v="-16.552965944245848"/>
  </r>
  <r>
    <x v="8"/>
    <x v="2"/>
    <s v="Instituții financiare monetare"/>
    <s v="Banca Centrală"/>
    <x v="4"/>
    <x v="1"/>
    <x v="6"/>
    <x v="6"/>
    <n v="32516.221812389995"/>
    <n v="-32516.221812389995"/>
    <n v="199734"/>
    <n v="16.279762990972991"/>
    <n v="-16.279762990972991"/>
  </r>
  <r>
    <x v="8"/>
    <x v="2"/>
    <s v="Instituții financiare monetare"/>
    <s v="Banca Centrală"/>
    <x v="4"/>
    <x v="1"/>
    <x v="7"/>
    <x v="7"/>
    <n v="10.52340117"/>
    <n v="-10.52340117"/>
    <n v="199734"/>
    <n v="5.2687079665955719E-3"/>
    <n v="-5.2687079665955719E-3"/>
  </r>
  <r>
    <x v="8"/>
    <x v="2"/>
    <s v="Instituții financiare monetare"/>
    <s v="Banca Centrală"/>
    <x v="4"/>
    <x v="1"/>
    <x v="8"/>
    <x v="8"/>
    <n v="6383.3075630800004"/>
    <n v="-6383.3075630800004"/>
    <n v="199734"/>
    <n v="3.1959043343046249"/>
    <n v="-3.1959043343046249"/>
  </r>
  <r>
    <x v="8"/>
    <x v="2"/>
    <s v="Instituții financiare monetare"/>
    <s v="Banca Centrală"/>
    <x v="4"/>
    <x v="1"/>
    <x v="9"/>
    <x v="9"/>
    <n v="6383.3075630800004"/>
    <n v="-6383.3075630800004"/>
    <n v="199734"/>
    <n v="3.1959043343046249"/>
    <n v="-3.1959043343046249"/>
  </r>
  <r>
    <x v="8"/>
    <x v="2"/>
    <s v="Instituții financiare monetare"/>
    <s v="Banca Centrală"/>
    <x v="4"/>
    <x v="1"/>
    <x v="10"/>
    <x v="10"/>
    <n v="0"/>
    <n v="0"/>
    <n v="199734"/>
    <n v="0"/>
    <n v="0"/>
  </r>
  <r>
    <x v="8"/>
    <x v="2"/>
    <s v="Instituții financiare monetare"/>
    <s v="Banca Centrală"/>
    <x v="4"/>
    <x v="1"/>
    <x v="11"/>
    <x v="11"/>
    <n v="2429.5636366399995"/>
    <n v="-2429.5636366399995"/>
    <n v="199734"/>
    <n v="1.2163996298276705"/>
    <n v="-1.2163996298276705"/>
  </r>
  <r>
    <x v="8"/>
    <x v="2"/>
    <s v="Instituții financiare monetare"/>
    <s v="Banca Centrală"/>
    <x v="4"/>
    <x v="1"/>
    <x v="12"/>
    <x v="9"/>
    <n v="0"/>
    <n v="0"/>
    <n v="199734"/>
    <n v="0"/>
    <n v="0"/>
  </r>
  <r>
    <x v="8"/>
    <x v="2"/>
    <s v="Instituții financiare monetare"/>
    <s v="Banca Centrală"/>
    <x v="4"/>
    <x v="1"/>
    <x v="13"/>
    <x v="10"/>
    <n v="2429.5636366399995"/>
    <n v="-2429.5636366399995"/>
    <n v="199734"/>
    <n v="1.2163996298276705"/>
    <n v="-1.2163996298276705"/>
  </r>
  <r>
    <x v="8"/>
    <x v="2"/>
    <s v="Instituții financiare monetare"/>
    <s v="Banca Centrală"/>
    <x v="4"/>
    <x v="1"/>
    <x v="14"/>
    <x v="12"/>
    <n v="5488.2426949900009"/>
    <n v="-5488.2426949900009"/>
    <n v="199734"/>
    <n v="2.7477758894279396"/>
    <n v="-2.7477758894279396"/>
  </r>
  <r>
    <x v="8"/>
    <x v="2"/>
    <s v="Instituții financiare monetare"/>
    <s v="Banca Centrală"/>
    <x v="4"/>
    <x v="1"/>
    <x v="15"/>
    <x v="13"/>
    <n v="0"/>
    <n v="0"/>
    <n v="199734"/>
    <n v="0"/>
    <n v="0"/>
  </r>
  <r>
    <x v="8"/>
    <x v="2"/>
    <s v="Instituții financiare monetare"/>
    <s v="Banca Centrală"/>
    <x v="4"/>
    <x v="1"/>
    <x v="16"/>
    <x v="14"/>
    <n v="0"/>
    <n v="0"/>
    <n v="199734"/>
    <n v="0"/>
    <n v="0"/>
  </r>
  <r>
    <x v="8"/>
    <x v="2"/>
    <s v="Instituții financiare monetare"/>
    <s v="Banca Centrală"/>
    <x v="4"/>
    <x v="1"/>
    <x v="17"/>
    <x v="15"/>
    <n v="0"/>
    <n v="0"/>
    <n v="199734"/>
    <n v="0"/>
    <n v="0"/>
  </r>
  <r>
    <x v="8"/>
    <x v="2"/>
    <s v="Instituții financiare monetare"/>
    <s v="Banca Centrală"/>
    <x v="4"/>
    <x v="1"/>
    <x v="18"/>
    <x v="16"/>
    <n v="0"/>
    <n v="0"/>
    <n v="199734"/>
    <n v="0"/>
    <n v="0"/>
  </r>
  <r>
    <x v="8"/>
    <x v="2"/>
    <s v="Instituții financiare monetare"/>
    <s v="Banca Centrală"/>
    <x v="4"/>
    <x v="1"/>
    <x v="19"/>
    <x v="17"/>
    <n v="0"/>
    <n v="0"/>
    <n v="199734"/>
    <n v="0"/>
    <n v="0"/>
  </r>
  <r>
    <x v="8"/>
    <x v="2"/>
    <s v="Instituții financiare monetare"/>
    <s v="Banca Centrală"/>
    <x v="4"/>
    <x v="1"/>
    <x v="20"/>
    <x v="22"/>
    <n v="432.77595162"/>
    <n v="-432.77595162"/>
    <n v="199734"/>
    <n v="0.21667615509627802"/>
    <n v="-0.21667615509627802"/>
  </r>
  <r>
    <x v="8"/>
    <x v="2"/>
    <s v="Instituții financiare monetare"/>
    <s v="Banca Centrală"/>
    <x v="4"/>
    <x v="1"/>
    <x v="21"/>
    <x v="19"/>
    <n v="0"/>
    <n v="0"/>
    <n v="199734"/>
    <n v="0"/>
    <n v="0"/>
  </r>
  <r>
    <x v="8"/>
    <x v="2"/>
    <s v="Instituții financiare monetare"/>
    <s v="Banca Centrală"/>
    <x v="4"/>
    <x v="1"/>
    <x v="22"/>
    <x v="23"/>
    <n v="432.77595162"/>
    <n v="-432.77595162"/>
    <n v="199734"/>
    <n v="0.21667615509627802"/>
    <n v="-0.21667615509627802"/>
  </r>
  <r>
    <x v="8"/>
    <x v="2"/>
    <s v="Instituții financiare monetare"/>
    <s v="Banca Centrală"/>
    <x v="4"/>
    <x v="2"/>
    <x v="24"/>
    <x v="24"/>
    <n v="-99.52041522001673"/>
    <n v="-99.52041522001673"/>
    <n v="199734"/>
    <n v="-4.9826476824184535E-2"/>
    <n v="-4.9826476824184535E-2"/>
  </r>
  <r>
    <x v="8"/>
    <x v="2"/>
    <s v="Instituții financiare monetare"/>
    <s v="Alte instituții financiare monetare"/>
    <x v="5"/>
    <x v="0"/>
    <x v="0"/>
    <x v="0"/>
    <n v="126008.77945830772"/>
    <n v="126008.77945830772"/>
    <n v="199734"/>
    <n v="63.088297164382489"/>
    <n v="63.088297164382489"/>
  </r>
  <r>
    <x v="8"/>
    <x v="2"/>
    <s v="Instituții financiare monetare"/>
    <s v="Alte instituții financiare monetare"/>
    <x v="5"/>
    <x v="0"/>
    <x v="1"/>
    <x v="1"/>
    <n v="0"/>
    <n v="0"/>
    <n v="199734"/>
    <n v="0"/>
    <n v="0"/>
  </r>
  <r>
    <x v="8"/>
    <x v="2"/>
    <s v="Instituții financiare monetare"/>
    <s v="Alte instituții financiare monetare"/>
    <x v="5"/>
    <x v="0"/>
    <x v="2"/>
    <x v="2"/>
    <n v="0"/>
    <n v="0"/>
    <n v="199734"/>
    <n v="0"/>
    <n v="0"/>
  </r>
  <r>
    <x v="8"/>
    <x v="2"/>
    <s v="Instituții financiare monetare"/>
    <s v="Alte instituții financiare monetare"/>
    <x v="5"/>
    <x v="0"/>
    <x v="3"/>
    <x v="3"/>
    <n v="0"/>
    <n v="0"/>
    <n v="199734"/>
    <n v="0"/>
    <n v="0"/>
  </r>
  <r>
    <x v="8"/>
    <x v="2"/>
    <s v="Instituții financiare monetare"/>
    <s v="Alte instituții financiare monetare"/>
    <x v="5"/>
    <x v="0"/>
    <x v="4"/>
    <x v="4"/>
    <n v="37559.887256200003"/>
    <n v="37559.887256200003"/>
    <n v="199734"/>
    <n v="18.804954217208888"/>
    <n v="18.804954217208888"/>
  </r>
  <r>
    <x v="8"/>
    <x v="2"/>
    <s v="Instituții financiare monetare"/>
    <s v="Alte instituții financiare monetare"/>
    <x v="5"/>
    <x v="0"/>
    <x v="5"/>
    <x v="5"/>
    <n v="6032.6039600000004"/>
    <n v="6032.6039600000004"/>
    <n v="199734"/>
    <n v="3.0203190042756867"/>
    <n v="3.0203190042756867"/>
  </r>
  <r>
    <x v="8"/>
    <x v="2"/>
    <s v="Instituții financiare monetare"/>
    <s v="Alte instituții financiare monetare"/>
    <x v="5"/>
    <x v="0"/>
    <x v="6"/>
    <x v="6"/>
    <n v="27119.162327099999"/>
    <n v="27119.162327099999"/>
    <n v="199734"/>
    <n v="13.577639423983898"/>
    <n v="13.577639423983898"/>
  </r>
  <r>
    <x v="8"/>
    <x v="2"/>
    <s v="Instituții financiare monetare"/>
    <s v="Alte instituții financiare monetare"/>
    <x v="5"/>
    <x v="0"/>
    <x v="7"/>
    <x v="7"/>
    <n v="4408.1209691000004"/>
    <n v="4408.1209691000004"/>
    <n v="199734"/>
    <n v="2.2069957889493028"/>
    <n v="2.2069957889493028"/>
  </r>
  <r>
    <x v="8"/>
    <x v="2"/>
    <s v="Instituții financiare monetare"/>
    <s v="Alte instituții financiare monetare"/>
    <x v="5"/>
    <x v="0"/>
    <x v="8"/>
    <x v="8"/>
    <n v="18375.733982080001"/>
    <n v="18375.733982080001"/>
    <n v="199734"/>
    <n v="9.2001031282005066"/>
    <n v="9.2001031282005066"/>
  </r>
  <r>
    <x v="8"/>
    <x v="2"/>
    <s v="Instituții financiare monetare"/>
    <s v="Alte instituții financiare monetare"/>
    <x v="5"/>
    <x v="0"/>
    <x v="9"/>
    <x v="9"/>
    <n v="16899.994240918113"/>
    <n v="16899.994240918113"/>
    <n v="199734"/>
    <n v="8.4612505837354242"/>
    <n v="8.4612505837354242"/>
  </r>
  <r>
    <x v="8"/>
    <x v="2"/>
    <s v="Instituții financiare monetare"/>
    <s v="Alte instituții financiare monetare"/>
    <x v="5"/>
    <x v="0"/>
    <x v="10"/>
    <x v="10"/>
    <n v="1475.7397411618872"/>
    <n v="1475.7397411618872"/>
    <n v="199734"/>
    <n v="0.73885254446508208"/>
    <n v="0.73885254446508208"/>
  </r>
  <r>
    <x v="8"/>
    <x v="2"/>
    <s v="Instituții financiare monetare"/>
    <s v="Alte instituții financiare monetare"/>
    <x v="5"/>
    <x v="0"/>
    <x v="11"/>
    <x v="11"/>
    <n v="49692.964915999997"/>
    <n v="49692.964915999997"/>
    <n v="199734"/>
    <n v="24.879572289144562"/>
    <n v="24.879572289144562"/>
  </r>
  <r>
    <x v="8"/>
    <x v="2"/>
    <s v="Instituții financiare monetare"/>
    <s v="Alte instituții financiare monetare"/>
    <x v="5"/>
    <x v="0"/>
    <x v="12"/>
    <x v="9"/>
    <n v="3521.5449084375277"/>
    <n v="3521.5449084375277"/>
    <n v="199734"/>
    <n v="1.7631174003612444"/>
    <n v="1.7631174003612444"/>
  </r>
  <r>
    <x v="8"/>
    <x v="2"/>
    <s v="Instituții financiare monetare"/>
    <s v="Alte instituții financiare monetare"/>
    <x v="5"/>
    <x v="0"/>
    <x v="13"/>
    <x v="10"/>
    <n v="46171.420007562469"/>
    <n v="46171.420007562469"/>
    <n v="199734"/>
    <n v="23.116454888783316"/>
    <n v="23.116454888783316"/>
  </r>
  <r>
    <x v="8"/>
    <x v="2"/>
    <s v="Instituții financiare monetare"/>
    <s v="Alte instituții financiare monetare"/>
    <x v="5"/>
    <x v="0"/>
    <x v="14"/>
    <x v="12"/>
    <n v="148.06519499999999"/>
    <n v="148.06519499999999"/>
    <n v="199734"/>
    <n v="7.4131191985340489E-2"/>
    <n v="7.4131191985340489E-2"/>
  </r>
  <r>
    <x v="8"/>
    <x v="2"/>
    <s v="Instituții financiare monetare"/>
    <s v="Alte instituții financiare monetare"/>
    <x v="5"/>
    <x v="0"/>
    <x v="15"/>
    <x v="13"/>
    <n v="17.080698861939432"/>
    <n v="17.080698861939432"/>
    <n v="199734"/>
    <n v="8.5517232228561144E-3"/>
    <n v="8.5517232228561144E-3"/>
  </r>
  <r>
    <x v="8"/>
    <x v="2"/>
    <s v="Instituții financiare monetare"/>
    <s v="Alte instituții financiare monetare"/>
    <x v="5"/>
    <x v="0"/>
    <x v="16"/>
    <x v="14"/>
    <n v="0"/>
    <n v="0"/>
    <n v="199734"/>
    <n v="0"/>
    <n v="0"/>
  </r>
  <r>
    <x v="8"/>
    <x v="2"/>
    <s v="Instituții financiare monetare"/>
    <s v="Alte instituții financiare monetare"/>
    <x v="5"/>
    <x v="0"/>
    <x v="17"/>
    <x v="15"/>
    <n v="0"/>
    <n v="0"/>
    <n v="199734"/>
    <n v="0"/>
    <n v="0"/>
  </r>
  <r>
    <x v="8"/>
    <x v="2"/>
    <s v="Instituții financiare monetare"/>
    <s v="Alte instituții financiare monetare"/>
    <x v="5"/>
    <x v="0"/>
    <x v="18"/>
    <x v="16"/>
    <n v="17.080698861939432"/>
    <n v="17.080698861939432"/>
    <n v="199734"/>
    <n v="8.5517232228561144E-3"/>
    <n v="8.5517232228561144E-3"/>
  </r>
  <r>
    <x v="8"/>
    <x v="2"/>
    <s v="Instituții financiare monetare"/>
    <s v="Alte instituții financiare monetare"/>
    <x v="5"/>
    <x v="0"/>
    <x v="19"/>
    <x v="17"/>
    <n v="0"/>
    <n v="0"/>
    <n v="199734"/>
    <n v="0"/>
    <n v="0"/>
  </r>
  <r>
    <x v="8"/>
    <x v="2"/>
    <s v="Instituții financiare monetare"/>
    <s v="Alte instituții financiare monetare"/>
    <x v="5"/>
    <x v="0"/>
    <x v="20"/>
    <x v="18"/>
    <n v="20215.047410165775"/>
    <n v="20215.047410165775"/>
    <n v="199734"/>
    <n v="10.120984614620331"/>
    <n v="10.120984614620331"/>
  </r>
  <r>
    <x v="8"/>
    <x v="2"/>
    <s v="Instituții financiare monetare"/>
    <s v="Alte instituții financiare monetare"/>
    <x v="5"/>
    <x v="0"/>
    <x v="21"/>
    <x v="19"/>
    <n v="57.900528999999992"/>
    <n v="57.900528999999992"/>
    <n v="199734"/>
    <n v="2.8988819630108041E-2"/>
    <n v="2.8988819630108041E-2"/>
  </r>
  <r>
    <x v="8"/>
    <x v="2"/>
    <s v="Instituții financiare monetare"/>
    <s v="Alte instituții financiare monetare"/>
    <x v="5"/>
    <x v="0"/>
    <x v="22"/>
    <x v="20"/>
    <n v="20157.146881165776"/>
    <n v="20157.146881165776"/>
    <n v="199734"/>
    <n v="10.091995794990224"/>
    <n v="10.091995794990224"/>
  </r>
  <r>
    <x v="8"/>
    <x v="2"/>
    <s v="Instituții financiare monetare"/>
    <s v="Alte instituții financiare monetare"/>
    <x v="5"/>
    <x v="1"/>
    <x v="23"/>
    <x v="21"/>
    <n v="143839.3390442266"/>
    <n v="-143839.3390442266"/>
    <n v="199734"/>
    <n v="72.015450070707345"/>
    <n v="-72.015450070707345"/>
  </r>
  <r>
    <x v="8"/>
    <x v="2"/>
    <s v="Instituții financiare monetare"/>
    <s v="Alte instituții financiare monetare"/>
    <x v="5"/>
    <x v="1"/>
    <x v="1"/>
    <x v="1"/>
    <n v="0"/>
    <n v="0"/>
    <n v="199734"/>
    <n v="0"/>
    <n v="0"/>
  </r>
  <r>
    <x v="8"/>
    <x v="2"/>
    <s v="Instituții financiare monetare"/>
    <s v="Alte instituții financiare monetare"/>
    <x v="5"/>
    <x v="1"/>
    <x v="2"/>
    <x v="2"/>
    <n v="0"/>
    <n v="0"/>
    <n v="199734"/>
    <n v="0"/>
    <n v="0"/>
  </r>
  <r>
    <x v="8"/>
    <x v="2"/>
    <s v="Instituții financiare monetare"/>
    <s v="Alte instituții financiare monetare"/>
    <x v="5"/>
    <x v="1"/>
    <x v="3"/>
    <x v="3"/>
    <n v="0"/>
    <n v="0"/>
    <n v="199734"/>
    <n v="0"/>
    <n v="0"/>
  </r>
  <r>
    <x v="8"/>
    <x v="2"/>
    <s v="Instituții financiare monetare"/>
    <s v="Alte instituții financiare monetare"/>
    <x v="5"/>
    <x v="1"/>
    <x v="4"/>
    <x v="4"/>
    <n v="81284.890704000005"/>
    <n v="-81284.890704000005"/>
    <n v="199734"/>
    <n v="40.696571792484008"/>
    <n v="-40.696571792484008"/>
  </r>
  <r>
    <x v="8"/>
    <x v="2"/>
    <s v="Instituții financiare monetare"/>
    <s v="Alte instituții financiare monetare"/>
    <x v="5"/>
    <x v="1"/>
    <x v="5"/>
    <x v="5"/>
    <n v="0"/>
    <n v="0"/>
    <n v="199734"/>
    <n v="0"/>
    <n v="0"/>
  </r>
  <r>
    <x v="8"/>
    <x v="2"/>
    <s v="Instituții financiare monetare"/>
    <s v="Alte instituții financiare monetare"/>
    <x v="5"/>
    <x v="1"/>
    <x v="6"/>
    <x v="6"/>
    <n v="42984.336460000006"/>
    <n v="-42984.336460000006"/>
    <n v="199734"/>
    <n v="21.520790881872895"/>
    <n v="-21.520790881872895"/>
  </r>
  <r>
    <x v="8"/>
    <x v="2"/>
    <s v="Instituții financiare monetare"/>
    <s v="Alte instituții financiare monetare"/>
    <x v="5"/>
    <x v="1"/>
    <x v="7"/>
    <x v="7"/>
    <n v="38300.554243999999"/>
    <n v="-38300.554243999999"/>
    <n v="199734"/>
    <n v="19.175780910611113"/>
    <n v="-19.175780910611113"/>
  </r>
  <r>
    <x v="8"/>
    <x v="2"/>
    <s v="Instituții financiare monetare"/>
    <s v="Alte instituții financiare monetare"/>
    <x v="5"/>
    <x v="1"/>
    <x v="8"/>
    <x v="8"/>
    <n v="999.29935699999999"/>
    <n v="-999.29935699999999"/>
    <n v="199734"/>
    <n v="0.5003150975797811"/>
    <n v="-0.5003150975797811"/>
  </r>
  <r>
    <x v="8"/>
    <x v="2"/>
    <s v="Instituții financiare monetare"/>
    <s v="Alte instituții financiare monetare"/>
    <x v="5"/>
    <x v="1"/>
    <x v="9"/>
    <x v="9"/>
    <n v="0"/>
    <n v="0"/>
    <n v="199734"/>
    <n v="0"/>
    <n v="0"/>
  </r>
  <r>
    <x v="8"/>
    <x v="2"/>
    <s v="Instituții financiare monetare"/>
    <s v="Alte instituții financiare monetare"/>
    <x v="5"/>
    <x v="1"/>
    <x v="10"/>
    <x v="10"/>
    <n v="999.29935699999999"/>
    <n v="-999.29935699999999"/>
    <n v="199734"/>
    <n v="0.5003150975797811"/>
    <n v="-0.5003150975797811"/>
  </r>
  <r>
    <x v="8"/>
    <x v="2"/>
    <s v="Instituții financiare monetare"/>
    <s v="Alte instituții financiare monetare"/>
    <x v="5"/>
    <x v="1"/>
    <x v="11"/>
    <x v="11"/>
    <n v="15451.073844999997"/>
    <n v="-15451.073844999997"/>
    <n v="199734"/>
    <n v="7.7358255705087755"/>
    <n v="-7.7358255705087755"/>
  </r>
  <r>
    <x v="8"/>
    <x v="2"/>
    <s v="Instituții financiare monetare"/>
    <s v="Alte instituții financiare monetare"/>
    <x v="5"/>
    <x v="1"/>
    <x v="12"/>
    <x v="9"/>
    <n v="47.192214341170995"/>
    <n v="-47.192214341170995"/>
    <n v="199734"/>
    <n v="2.3627531787863355E-2"/>
    <n v="-2.3627531787863355E-2"/>
  </r>
  <r>
    <x v="8"/>
    <x v="2"/>
    <s v="Instituții financiare monetare"/>
    <s v="Alte instituții financiare monetare"/>
    <x v="5"/>
    <x v="1"/>
    <x v="13"/>
    <x v="10"/>
    <n v="15403.881630658827"/>
    <n v="-15403.881630658827"/>
    <n v="199734"/>
    <n v="7.7121980387209117"/>
    <n v="-7.7121980387209117"/>
  </r>
  <r>
    <x v="8"/>
    <x v="2"/>
    <s v="Instituții financiare monetare"/>
    <s v="Alte instituții financiare monetare"/>
    <x v="5"/>
    <x v="1"/>
    <x v="14"/>
    <x v="12"/>
    <n v="44395.813961226595"/>
    <n v="-44395.813961226595"/>
    <n v="199734"/>
    <n v="22.227469515068339"/>
    <n v="-22.227469515068339"/>
  </r>
  <r>
    <x v="8"/>
    <x v="2"/>
    <s v="Instituții financiare monetare"/>
    <s v="Alte instituții financiare monetare"/>
    <x v="5"/>
    <x v="1"/>
    <x v="15"/>
    <x v="13"/>
    <n v="0"/>
    <n v="0"/>
    <n v="199734"/>
    <n v="0"/>
    <n v="0"/>
  </r>
  <r>
    <x v="8"/>
    <x v="2"/>
    <s v="Instituții financiare monetare"/>
    <s v="Alte instituții financiare monetare"/>
    <x v="5"/>
    <x v="1"/>
    <x v="16"/>
    <x v="14"/>
    <n v="0"/>
    <n v="0"/>
    <n v="199734"/>
    <n v="0"/>
    <n v="0"/>
  </r>
  <r>
    <x v="8"/>
    <x v="2"/>
    <s v="Instituții financiare monetare"/>
    <s v="Alte instituții financiare monetare"/>
    <x v="5"/>
    <x v="1"/>
    <x v="17"/>
    <x v="15"/>
    <n v="0"/>
    <n v="0"/>
    <n v="199734"/>
    <n v="0"/>
    <n v="0"/>
  </r>
  <r>
    <x v="8"/>
    <x v="2"/>
    <s v="Instituții financiare monetare"/>
    <s v="Alte instituții financiare monetare"/>
    <x v="5"/>
    <x v="1"/>
    <x v="18"/>
    <x v="16"/>
    <n v="0"/>
    <n v="0"/>
    <n v="199734"/>
    <n v="0"/>
    <n v="0"/>
  </r>
  <r>
    <x v="8"/>
    <x v="2"/>
    <s v="Instituții financiare monetare"/>
    <s v="Alte instituții financiare monetare"/>
    <x v="5"/>
    <x v="1"/>
    <x v="19"/>
    <x v="17"/>
    <n v="0"/>
    <n v="0"/>
    <n v="199734"/>
    <n v="0"/>
    <n v="0"/>
  </r>
  <r>
    <x v="8"/>
    <x v="2"/>
    <s v="Instituții financiare monetare"/>
    <s v="Alte instituții financiare monetare"/>
    <x v="5"/>
    <x v="1"/>
    <x v="20"/>
    <x v="22"/>
    <n v="1708.2611770000003"/>
    <n v="-1708.2611770000003"/>
    <n v="199734"/>
    <n v="0.85526809506643853"/>
    <n v="-0.85526809506643853"/>
  </r>
  <r>
    <x v="8"/>
    <x v="2"/>
    <s v="Instituții financiare monetare"/>
    <s v="Alte instituții financiare monetare"/>
    <x v="5"/>
    <x v="1"/>
    <x v="21"/>
    <x v="19"/>
    <n v="37.822016000000005"/>
    <n v="-37.822016000000005"/>
    <n v="199734"/>
    <n v="1.8936193136872042E-2"/>
    <n v="-1.8936193136872042E-2"/>
  </r>
  <r>
    <x v="8"/>
    <x v="2"/>
    <s v="Instituții financiare monetare"/>
    <s v="Alte instituții financiare monetare"/>
    <x v="5"/>
    <x v="1"/>
    <x v="22"/>
    <x v="23"/>
    <n v="1670.4391610000002"/>
    <n v="-1670.4391610000002"/>
    <n v="199734"/>
    <n v="0.83633190192956652"/>
    <n v="-0.83633190192956652"/>
  </r>
  <r>
    <x v="8"/>
    <x v="2"/>
    <s v="Instituții financiare monetare"/>
    <s v="Alte instituții financiare monetare"/>
    <x v="5"/>
    <x v="2"/>
    <x v="24"/>
    <x v="24"/>
    <n v="-17830.559585918876"/>
    <n v="-17830.559585918876"/>
    <n v="199734"/>
    <n v="-8.9271529063248511"/>
    <n v="-8.9271529063248511"/>
  </r>
  <r>
    <x v="8"/>
    <x v="2"/>
    <s v="Alți intermediari financiari"/>
    <s v="Alți intermediari financiari"/>
    <x v="6"/>
    <x v="0"/>
    <x v="0"/>
    <x v="0"/>
    <n v="11442.90220382"/>
    <n v="11442.90220382"/>
    <n v="199734"/>
    <n v="5.7290707660288183"/>
    <n v="5.7290707660288183"/>
  </r>
  <r>
    <x v="8"/>
    <x v="2"/>
    <s v="Alți intermediari financiari"/>
    <s v="Alți intermediari financiari"/>
    <x v="6"/>
    <x v="0"/>
    <x v="1"/>
    <x v="1"/>
    <n v="0"/>
    <n v="0"/>
    <n v="199734"/>
    <n v="0"/>
    <n v="0"/>
  </r>
  <r>
    <x v="8"/>
    <x v="2"/>
    <s v="Alți intermediari financiari"/>
    <s v="Alți intermediari financiari"/>
    <x v="6"/>
    <x v="0"/>
    <x v="2"/>
    <x v="2"/>
    <n v="0"/>
    <n v="0"/>
    <n v="199734"/>
    <n v="0"/>
    <n v="0"/>
  </r>
  <r>
    <x v="8"/>
    <x v="2"/>
    <s v="Alți intermediari financiari"/>
    <s v="Alți intermediari financiari"/>
    <x v="6"/>
    <x v="0"/>
    <x v="3"/>
    <x v="3"/>
    <n v="0"/>
    <n v="0"/>
    <n v="199734"/>
    <n v="0"/>
    <n v="0"/>
  </r>
  <r>
    <x v="8"/>
    <x v="2"/>
    <s v="Alți intermediari financiari"/>
    <s v="Alți intermediari financiari"/>
    <x v="6"/>
    <x v="0"/>
    <x v="4"/>
    <x v="4"/>
    <n v="761.81600937000007"/>
    <n v="761.81600937000007"/>
    <n v="199734"/>
    <n v="0.38141528701673233"/>
    <n v="0.38141528701673233"/>
  </r>
  <r>
    <x v="8"/>
    <x v="2"/>
    <s v="Alți intermediari financiari"/>
    <s v="Alți intermediari financiari"/>
    <x v="6"/>
    <x v="0"/>
    <x v="5"/>
    <x v="5"/>
    <n v="93.090074000000001"/>
    <n v="93.090074000000001"/>
    <n v="199734"/>
    <n v="4.6607024342375361E-2"/>
    <n v="4.6607024342375361E-2"/>
  </r>
  <r>
    <x v="8"/>
    <x v="2"/>
    <s v="Alți intermediari financiari"/>
    <s v="Alți intermediari financiari"/>
    <x v="6"/>
    <x v="0"/>
    <x v="6"/>
    <x v="6"/>
    <n v="543.58401205000007"/>
    <n v="543.58401205000007"/>
    <n v="199734"/>
    <n v="0.27215397080617221"/>
    <n v="0.27215397080617221"/>
  </r>
  <r>
    <x v="8"/>
    <x v="2"/>
    <s v="Alți intermediari financiari"/>
    <s v="Alți intermediari financiari"/>
    <x v="6"/>
    <x v="0"/>
    <x v="7"/>
    <x v="7"/>
    <n v="125.14192331999999"/>
    <n v="125.14192331999999"/>
    <n v="199734"/>
    <n v="6.2654291868184692E-2"/>
    <n v="6.2654291868184692E-2"/>
  </r>
  <r>
    <x v="8"/>
    <x v="2"/>
    <s v="Alți intermediari financiari"/>
    <s v="Alți intermediari financiari"/>
    <x v="6"/>
    <x v="0"/>
    <x v="8"/>
    <x v="8"/>
    <n v="22.205437000000074"/>
    <n v="22.205437000000074"/>
    <n v="199734"/>
    <n v="1.1117504781359245E-2"/>
    <n v="1.1117504781359245E-2"/>
  </r>
  <r>
    <x v="8"/>
    <x v="2"/>
    <s v="Alți intermediari financiari"/>
    <s v="Alți intermediari financiari"/>
    <x v="6"/>
    <x v="0"/>
    <x v="9"/>
    <x v="9"/>
    <n v="22.205437000000074"/>
    <n v="22.205437000000074"/>
    <n v="199734"/>
    <n v="1.1117504781359245E-2"/>
    <n v="1.1117504781359245E-2"/>
  </r>
  <r>
    <x v="8"/>
    <x v="2"/>
    <s v="Alți intermediari financiari"/>
    <s v="Alți intermediari financiari"/>
    <x v="6"/>
    <x v="0"/>
    <x v="10"/>
    <x v="10"/>
    <n v="0"/>
    <n v="0"/>
    <n v="199734"/>
    <n v="0"/>
    <n v="0"/>
  </r>
  <r>
    <x v="8"/>
    <x v="2"/>
    <s v="Alți intermediari financiari"/>
    <s v="Alți intermediari financiari"/>
    <x v="6"/>
    <x v="0"/>
    <x v="11"/>
    <x v="11"/>
    <n v="10030.357285"/>
    <n v="10030.357285"/>
    <n v="199734"/>
    <n v="5.0218577132586342"/>
    <n v="5.0218577132586342"/>
  </r>
  <r>
    <x v="8"/>
    <x v="2"/>
    <s v="Alți intermediari financiari"/>
    <s v="Alți intermediari financiari"/>
    <x v="6"/>
    <x v="0"/>
    <x v="12"/>
    <x v="9"/>
    <n v="10013.661859904123"/>
    <n v="10013.661859904123"/>
    <n v="199734"/>
    <n v="5.0134988834670731"/>
    <n v="5.0134988834670731"/>
  </r>
  <r>
    <x v="8"/>
    <x v="2"/>
    <s v="Alți intermediari financiari"/>
    <s v="Alți intermediari financiari"/>
    <x v="6"/>
    <x v="0"/>
    <x v="13"/>
    <x v="10"/>
    <n v="16.695425095877308"/>
    <n v="16.695425095877308"/>
    <n v="199734"/>
    <n v="8.3588297915614309E-3"/>
    <n v="8.3588297915614309E-3"/>
  </r>
  <r>
    <x v="8"/>
    <x v="2"/>
    <s v="Alți intermediari financiari"/>
    <s v="Alți intermediari financiari"/>
    <x v="6"/>
    <x v="0"/>
    <x v="14"/>
    <x v="12"/>
    <n v="28.020763999999989"/>
    <n v="28.020763999999989"/>
    <n v="199734"/>
    <n v="1.4029040624029954E-2"/>
    <n v="1.4029040624029954E-2"/>
  </r>
  <r>
    <x v="8"/>
    <x v="2"/>
    <s v="Alți intermediari financiari"/>
    <s v="Alți intermediari financiari"/>
    <x v="6"/>
    <x v="0"/>
    <x v="15"/>
    <x v="13"/>
    <n v="0"/>
    <n v="0"/>
    <n v="199734"/>
    <n v="0"/>
    <n v="0"/>
  </r>
  <r>
    <x v="8"/>
    <x v="2"/>
    <s v="Alți intermediari financiari"/>
    <s v="Alți intermediari financiari"/>
    <x v="6"/>
    <x v="0"/>
    <x v="16"/>
    <x v="14"/>
    <n v="0"/>
    <n v="0"/>
    <n v="199734"/>
    <n v="0"/>
    <n v="0"/>
  </r>
  <r>
    <x v="8"/>
    <x v="2"/>
    <s v="Alți intermediari financiari"/>
    <s v="Alți intermediari financiari"/>
    <x v="6"/>
    <x v="0"/>
    <x v="17"/>
    <x v="15"/>
    <n v="0"/>
    <n v="0"/>
    <n v="199734"/>
    <n v="0"/>
    <n v="0"/>
  </r>
  <r>
    <x v="8"/>
    <x v="2"/>
    <s v="Alți intermediari financiari"/>
    <s v="Alți intermediari financiari"/>
    <x v="6"/>
    <x v="0"/>
    <x v="18"/>
    <x v="16"/>
    <n v="0"/>
    <n v="0"/>
    <n v="199734"/>
    <n v="0"/>
    <n v="0"/>
  </r>
  <r>
    <x v="8"/>
    <x v="2"/>
    <s v="Alți intermediari financiari"/>
    <s v="Alți intermediari financiari"/>
    <x v="6"/>
    <x v="0"/>
    <x v="19"/>
    <x v="17"/>
    <n v="0"/>
    <n v="0"/>
    <n v="199734"/>
    <n v="0"/>
    <n v="0"/>
  </r>
  <r>
    <x v="8"/>
    <x v="2"/>
    <s v="Alți intermediari financiari"/>
    <s v="Alți intermediari financiari"/>
    <x v="6"/>
    <x v="0"/>
    <x v="20"/>
    <x v="18"/>
    <n v="600.50270845"/>
    <n v="600.50270845"/>
    <n v="199734"/>
    <n v="0.30065122034806291"/>
    <n v="0.30065122034806291"/>
  </r>
  <r>
    <x v="8"/>
    <x v="2"/>
    <s v="Alți intermediari financiari"/>
    <s v="Alți intermediari financiari"/>
    <x v="6"/>
    <x v="0"/>
    <x v="21"/>
    <x v="19"/>
    <n v="98.260770000000008"/>
    <n v="98.260770000000008"/>
    <n v="199734"/>
    <n v="4.9195815434527931E-2"/>
    <n v="4.9195815434527931E-2"/>
  </r>
  <r>
    <x v="8"/>
    <x v="2"/>
    <s v="Alți intermediari financiari"/>
    <s v="Alți intermediari financiari"/>
    <x v="6"/>
    <x v="0"/>
    <x v="22"/>
    <x v="20"/>
    <n v="502.24193844999996"/>
    <n v="502.24193844999996"/>
    <n v="199734"/>
    <n v="0.25145540491353496"/>
    <n v="0.25145540491353496"/>
  </r>
  <r>
    <x v="8"/>
    <x v="2"/>
    <s v="Alți intermediari financiari"/>
    <s v="Alți intermediari financiari"/>
    <x v="6"/>
    <x v="1"/>
    <x v="23"/>
    <x v="21"/>
    <n v="11867.159799309999"/>
    <n v="-11867.159799309999"/>
    <n v="199734"/>
    <n v="5.9414820708091751"/>
    <n v="-5.9414820708091751"/>
  </r>
  <r>
    <x v="8"/>
    <x v="2"/>
    <s v="Alți intermediari financiari"/>
    <s v="Alți intermediari financiari"/>
    <x v="6"/>
    <x v="1"/>
    <x v="1"/>
    <x v="1"/>
    <n v="0"/>
    <n v="0"/>
    <n v="199734"/>
    <n v="0"/>
    <n v="0"/>
  </r>
  <r>
    <x v="8"/>
    <x v="2"/>
    <s v="Alți intermediari financiari"/>
    <s v="Alți intermediari financiari"/>
    <x v="6"/>
    <x v="1"/>
    <x v="2"/>
    <x v="2"/>
    <n v="0"/>
    <n v="0"/>
    <n v="199734"/>
    <n v="0"/>
    <n v="0"/>
  </r>
  <r>
    <x v="8"/>
    <x v="2"/>
    <s v="Alți intermediari financiari"/>
    <s v="Alți intermediari financiari"/>
    <x v="6"/>
    <x v="1"/>
    <x v="3"/>
    <x v="3"/>
    <n v="0"/>
    <n v="0"/>
    <n v="199734"/>
    <n v="0"/>
    <n v="0"/>
  </r>
  <r>
    <x v="8"/>
    <x v="2"/>
    <s v="Alți intermediari financiari"/>
    <s v="Alți intermediari financiari"/>
    <x v="6"/>
    <x v="1"/>
    <x v="4"/>
    <x v="4"/>
    <n v="0"/>
    <n v="0"/>
    <n v="199734"/>
    <n v="0"/>
    <n v="0"/>
  </r>
  <r>
    <x v="8"/>
    <x v="2"/>
    <s v="Alți intermediari financiari"/>
    <s v="Alți intermediari financiari"/>
    <x v="6"/>
    <x v="1"/>
    <x v="5"/>
    <x v="5"/>
    <n v="0"/>
    <n v="0"/>
    <n v="199734"/>
    <n v="0"/>
    <n v="0"/>
  </r>
  <r>
    <x v="8"/>
    <x v="2"/>
    <s v="Alți intermediari financiari"/>
    <s v="Alți intermediari financiari"/>
    <x v="6"/>
    <x v="1"/>
    <x v="6"/>
    <x v="6"/>
    <n v="0"/>
    <n v="0"/>
    <n v="199734"/>
    <n v="0"/>
    <n v="0"/>
  </r>
  <r>
    <x v="8"/>
    <x v="2"/>
    <s v="Alți intermediari financiari"/>
    <s v="Alți intermediari financiari"/>
    <x v="6"/>
    <x v="1"/>
    <x v="7"/>
    <x v="7"/>
    <n v="0"/>
    <n v="0"/>
    <n v="199734"/>
    <n v="0"/>
    <n v="0"/>
  </r>
  <r>
    <x v="8"/>
    <x v="2"/>
    <s v="Alți intermediari financiari"/>
    <s v="Alți intermediari financiari"/>
    <x v="6"/>
    <x v="1"/>
    <x v="8"/>
    <x v="8"/>
    <n v="0"/>
    <n v="0"/>
    <n v="199734"/>
    <n v="0"/>
    <n v="0"/>
  </r>
  <r>
    <x v="8"/>
    <x v="2"/>
    <s v="Alți intermediari financiari"/>
    <s v="Alți intermediari financiari"/>
    <x v="6"/>
    <x v="1"/>
    <x v="9"/>
    <x v="9"/>
    <n v="0"/>
    <n v="0"/>
    <n v="199734"/>
    <n v="0"/>
    <n v="0"/>
  </r>
  <r>
    <x v="8"/>
    <x v="2"/>
    <s v="Alți intermediari financiari"/>
    <s v="Alți intermediari financiari"/>
    <x v="6"/>
    <x v="1"/>
    <x v="10"/>
    <x v="10"/>
    <n v="0"/>
    <n v="0"/>
    <n v="199734"/>
    <n v="0"/>
    <n v="0"/>
  </r>
  <r>
    <x v="8"/>
    <x v="2"/>
    <s v="Alți intermediari financiari"/>
    <s v="Alți intermediari financiari"/>
    <x v="6"/>
    <x v="1"/>
    <x v="11"/>
    <x v="11"/>
    <n v="5884.2826479999994"/>
    <n v="-5884.2826479999994"/>
    <n v="199734"/>
    <n v="2.9460595832457166"/>
    <n v="-2.9460595832457166"/>
  </r>
  <r>
    <x v="8"/>
    <x v="2"/>
    <s v="Alți intermediari financiari"/>
    <s v="Alți intermediari financiari"/>
    <x v="6"/>
    <x v="1"/>
    <x v="12"/>
    <x v="9"/>
    <n v="221.30471162764218"/>
    <n v="-221.30471162764218"/>
    <n v="199734"/>
    <n v="0.11079971944067718"/>
    <n v="-0.11079971944067718"/>
  </r>
  <r>
    <x v="8"/>
    <x v="2"/>
    <s v="Alți intermediari financiari"/>
    <s v="Alți intermediari financiari"/>
    <x v="6"/>
    <x v="1"/>
    <x v="13"/>
    <x v="10"/>
    <n v="5662.9779363723574"/>
    <n v="-5662.9779363723574"/>
    <n v="199734"/>
    <n v="2.8352598638050392"/>
    <n v="-2.8352598638050392"/>
  </r>
  <r>
    <x v="8"/>
    <x v="2"/>
    <s v="Alți intermediari financiari"/>
    <s v="Alți intermediari financiari"/>
    <x v="6"/>
    <x v="1"/>
    <x v="14"/>
    <x v="12"/>
    <n v="5255.7208640000008"/>
    <n v="-5255.7208640000008"/>
    <n v="199734"/>
    <n v="2.6313601409875136"/>
    <n v="-2.6313601409875136"/>
  </r>
  <r>
    <x v="8"/>
    <x v="2"/>
    <s v="Alți intermediari financiari"/>
    <s v="Alți intermediari financiari"/>
    <x v="6"/>
    <x v="1"/>
    <x v="15"/>
    <x v="13"/>
    <n v="0"/>
    <n v="0"/>
    <n v="199734"/>
    <n v="0"/>
    <n v="0"/>
  </r>
  <r>
    <x v="8"/>
    <x v="2"/>
    <s v="Alți intermediari financiari"/>
    <s v="Alți intermediari financiari"/>
    <x v="6"/>
    <x v="1"/>
    <x v="16"/>
    <x v="14"/>
    <n v="0"/>
    <n v="0"/>
    <n v="199734"/>
    <n v="0"/>
    <n v="0"/>
  </r>
  <r>
    <x v="8"/>
    <x v="2"/>
    <s v="Alți intermediari financiari"/>
    <s v="Alți intermediari financiari"/>
    <x v="6"/>
    <x v="1"/>
    <x v="17"/>
    <x v="15"/>
    <n v="0"/>
    <n v="0"/>
    <n v="199734"/>
    <n v="0"/>
    <n v="0"/>
  </r>
  <r>
    <x v="8"/>
    <x v="2"/>
    <s v="Alți intermediari financiari"/>
    <s v="Alți intermediari financiari"/>
    <x v="6"/>
    <x v="1"/>
    <x v="18"/>
    <x v="16"/>
    <n v="0"/>
    <n v="0"/>
    <n v="199734"/>
    <n v="0"/>
    <n v="0"/>
  </r>
  <r>
    <x v="8"/>
    <x v="2"/>
    <s v="Alți intermediari financiari"/>
    <s v="Alți intermediari financiari"/>
    <x v="6"/>
    <x v="1"/>
    <x v="19"/>
    <x v="17"/>
    <n v="0"/>
    <n v="0"/>
    <n v="199734"/>
    <n v="0"/>
    <n v="0"/>
  </r>
  <r>
    <x v="8"/>
    <x v="2"/>
    <s v="Alți intermediari financiari"/>
    <s v="Alți intermediari financiari"/>
    <x v="6"/>
    <x v="1"/>
    <x v="20"/>
    <x v="22"/>
    <n v="727.15628731000004"/>
    <n v="-727.15628731000004"/>
    <n v="199734"/>
    <n v="0.36406234657594605"/>
    <n v="-0.36406234657594605"/>
  </r>
  <r>
    <x v="8"/>
    <x v="2"/>
    <s v="Alți intermediari financiari"/>
    <s v="Alți intermediari financiari"/>
    <x v="6"/>
    <x v="1"/>
    <x v="21"/>
    <x v="19"/>
    <n v="188.57423700000001"/>
    <n v="-188.57423700000001"/>
    <n v="199734"/>
    <n v="9.4412687374207702E-2"/>
    <n v="-9.4412687374207702E-2"/>
  </r>
  <r>
    <x v="8"/>
    <x v="2"/>
    <s v="Alți intermediari financiari"/>
    <s v="Alți intermediari financiari"/>
    <x v="6"/>
    <x v="1"/>
    <x v="22"/>
    <x v="23"/>
    <n v="538.58205031"/>
    <n v="-538.58205031"/>
    <n v="199734"/>
    <n v="0.26964965920173833"/>
    <n v="-0.26964965920173833"/>
  </r>
  <r>
    <x v="8"/>
    <x v="2"/>
    <s v="Alți intermediari financiari"/>
    <s v="Alți intermediari financiari"/>
    <x v="6"/>
    <x v="2"/>
    <x v="24"/>
    <x v="24"/>
    <n v="-424.25759548999849"/>
    <n v="-424.25759548999849"/>
    <n v="199734"/>
    <n v="-0.21241130478035714"/>
    <n v="-0.21241130478035714"/>
  </r>
  <r>
    <x v="8"/>
    <x v="2"/>
    <s v="Societăți de asigurare"/>
    <s v="Societăți de asigurare"/>
    <x v="7"/>
    <x v="0"/>
    <x v="0"/>
    <x v="0"/>
    <n v="2464.1217707899996"/>
    <n v="2464.1217707899996"/>
    <n v="199734"/>
    <n v="1.2337017086675277"/>
    <n v="1.2337017086675277"/>
  </r>
  <r>
    <x v="8"/>
    <x v="2"/>
    <s v="Societăți de asigurare"/>
    <s v="Societăți de asigurare"/>
    <x v="7"/>
    <x v="0"/>
    <x v="1"/>
    <x v="1"/>
    <n v="0"/>
    <n v="0"/>
    <n v="199734"/>
    <n v="0"/>
    <n v="0"/>
  </r>
  <r>
    <x v="8"/>
    <x v="2"/>
    <s v="Societăți de asigurare"/>
    <s v="Societăți de asigurare"/>
    <x v="7"/>
    <x v="0"/>
    <x v="2"/>
    <x v="2"/>
    <n v="0"/>
    <n v="0"/>
    <n v="199734"/>
    <n v="0"/>
    <n v="0"/>
  </r>
  <r>
    <x v="8"/>
    <x v="2"/>
    <s v="Societăți de asigurare"/>
    <s v="Societăți de asigurare"/>
    <x v="7"/>
    <x v="0"/>
    <x v="3"/>
    <x v="3"/>
    <n v="0"/>
    <n v="0"/>
    <n v="199734"/>
    <n v="0"/>
    <n v="0"/>
  </r>
  <r>
    <x v="8"/>
    <x v="2"/>
    <s v="Societăți de asigurare"/>
    <s v="Societăți de asigurare"/>
    <x v="7"/>
    <x v="0"/>
    <x v="4"/>
    <x v="4"/>
    <n v="548.02175079999995"/>
    <n v="548.02175079999995"/>
    <n v="199734"/>
    <n v="0.27437579520762612"/>
    <n v="0.27437579520762612"/>
  </r>
  <r>
    <x v="8"/>
    <x v="2"/>
    <s v="Societăți de asigurare"/>
    <s v="Societăți de asigurare"/>
    <x v="7"/>
    <x v="0"/>
    <x v="5"/>
    <x v="5"/>
    <n v="18.092919649999999"/>
    <n v="18.092919649999999"/>
    <n v="199734"/>
    <n v="9.0585076401614138E-3"/>
    <n v="9.0585076401614138E-3"/>
  </r>
  <r>
    <x v="8"/>
    <x v="2"/>
    <s v="Societăți de asigurare"/>
    <s v="Societăți de asigurare"/>
    <x v="7"/>
    <x v="0"/>
    <x v="6"/>
    <x v="6"/>
    <n v="81.728146469999999"/>
    <n v="81.728146469999999"/>
    <n v="199734"/>
    <n v="4.0918494833128059E-2"/>
    <n v="4.0918494833128059E-2"/>
  </r>
  <r>
    <x v="8"/>
    <x v="2"/>
    <s v="Societăți de asigurare"/>
    <s v="Societăți de asigurare"/>
    <x v="7"/>
    <x v="0"/>
    <x v="7"/>
    <x v="7"/>
    <n v="448.20068467999999"/>
    <n v="448.20068467999999"/>
    <n v="199734"/>
    <n v="0.22439879273433669"/>
    <n v="0.22439879273433669"/>
  </r>
  <r>
    <x v="8"/>
    <x v="2"/>
    <s v="Societăți de asigurare"/>
    <s v="Societăți de asigurare"/>
    <x v="7"/>
    <x v="0"/>
    <x v="8"/>
    <x v="8"/>
    <n v="1168.90370592"/>
    <n v="1168.90370592"/>
    <n v="199734"/>
    <n v="0.58523020913815371"/>
    <n v="0.58523020913815371"/>
  </r>
  <r>
    <x v="8"/>
    <x v="2"/>
    <s v="Societăți de asigurare"/>
    <s v="Societăți de asigurare"/>
    <x v="7"/>
    <x v="0"/>
    <x v="9"/>
    <x v="9"/>
    <n v="1168.90370592"/>
    <n v="1168.90370592"/>
    <n v="199734"/>
    <n v="0.58523020913815371"/>
    <n v="0.58523020913815371"/>
  </r>
  <r>
    <x v="8"/>
    <x v="2"/>
    <s v="Societăți de asigurare"/>
    <s v="Societăți de asigurare"/>
    <x v="7"/>
    <x v="0"/>
    <x v="10"/>
    <x v="10"/>
    <n v="0"/>
    <n v="0"/>
    <n v="199734"/>
    <n v="0"/>
    <n v="0"/>
  </r>
  <r>
    <x v="8"/>
    <x v="2"/>
    <s v="Societăți de asigurare"/>
    <s v="Societăți de asigurare"/>
    <x v="7"/>
    <x v="0"/>
    <x v="11"/>
    <x v="11"/>
    <n v="16.591614169999996"/>
    <n v="16.591614169999996"/>
    <n v="199734"/>
    <n v="8.3068552024192152E-3"/>
    <n v="8.3068552024192152E-3"/>
  </r>
  <r>
    <x v="8"/>
    <x v="2"/>
    <s v="Societăți de asigurare"/>
    <s v="Societăți de asigurare"/>
    <x v="7"/>
    <x v="0"/>
    <x v="12"/>
    <x v="9"/>
    <n v="16.591614169999996"/>
    <n v="16.591614169999996"/>
    <n v="199734"/>
    <n v="8.3068552024192152E-3"/>
    <n v="8.3068552024192152E-3"/>
  </r>
  <r>
    <x v="8"/>
    <x v="2"/>
    <s v="Societăți de asigurare"/>
    <s v="Societăți de asigurare"/>
    <x v="7"/>
    <x v="0"/>
    <x v="13"/>
    <x v="10"/>
    <n v="0"/>
    <n v="0"/>
    <n v="199734"/>
    <n v="0"/>
    <n v="0"/>
  </r>
  <r>
    <x v="8"/>
    <x v="2"/>
    <s v="Societăți de asigurare"/>
    <s v="Societăți de asigurare"/>
    <x v="7"/>
    <x v="0"/>
    <x v="14"/>
    <x v="12"/>
    <n v="265.07996349999996"/>
    <n v="265.07996349999996"/>
    <n v="199734"/>
    <n v="0.13271649468793492"/>
    <n v="0.13271649468793492"/>
  </r>
  <r>
    <x v="8"/>
    <x v="2"/>
    <s v="Societăți de asigurare"/>
    <s v="Societăți de asigurare"/>
    <x v="7"/>
    <x v="0"/>
    <x v="15"/>
    <x v="13"/>
    <n v="160.40098099000002"/>
    <n v="160.40098099000002"/>
    <n v="199734"/>
    <n v="8.0307299202939927E-2"/>
    <n v="8.0307299202939927E-2"/>
  </r>
  <r>
    <x v="8"/>
    <x v="2"/>
    <s v="Societăți de asigurare"/>
    <s v="Societăți de asigurare"/>
    <x v="7"/>
    <x v="0"/>
    <x v="16"/>
    <x v="14"/>
    <n v="160.40098099000002"/>
    <n v="160.40098099000002"/>
    <n v="199734"/>
    <n v="8.0307299202939927E-2"/>
    <n v="8.0307299202939927E-2"/>
  </r>
  <r>
    <x v="8"/>
    <x v="2"/>
    <s v="Societăți de asigurare"/>
    <s v="Societăți de asigurare"/>
    <x v="7"/>
    <x v="0"/>
    <x v="17"/>
    <x v="15"/>
    <n v="0"/>
    <n v="0"/>
    <n v="199734"/>
    <n v="0"/>
    <n v="0"/>
  </r>
  <r>
    <x v="8"/>
    <x v="2"/>
    <s v="Societăți de asigurare"/>
    <s v="Societăți de asigurare"/>
    <x v="7"/>
    <x v="0"/>
    <x v="18"/>
    <x v="16"/>
    <n v="0"/>
    <n v="0"/>
    <n v="199734"/>
    <n v="0"/>
    <n v="0"/>
  </r>
  <r>
    <x v="8"/>
    <x v="2"/>
    <s v="Societăți de asigurare"/>
    <s v="Societăți de asigurare"/>
    <x v="7"/>
    <x v="0"/>
    <x v="19"/>
    <x v="17"/>
    <n v="0"/>
    <n v="0"/>
    <n v="199734"/>
    <n v="0"/>
    <n v="0"/>
  </r>
  <r>
    <x v="8"/>
    <x v="2"/>
    <s v="Societăți de asigurare"/>
    <s v="Societăți de asigurare"/>
    <x v="7"/>
    <x v="0"/>
    <x v="20"/>
    <x v="18"/>
    <n v="305.12375541"/>
    <n v="305.12375541"/>
    <n v="199734"/>
    <n v="0.15276505522845385"/>
    <n v="0.15276505522845385"/>
  </r>
  <r>
    <x v="8"/>
    <x v="2"/>
    <s v="Societăți de asigurare"/>
    <s v="Societăți de asigurare"/>
    <x v="7"/>
    <x v="0"/>
    <x v="21"/>
    <x v="19"/>
    <n v="27.223865159999999"/>
    <n v="27.223865159999999"/>
    <n v="199734"/>
    <n v="1.3630060560545524E-2"/>
    <n v="1.3630060560545524E-2"/>
  </r>
  <r>
    <x v="8"/>
    <x v="2"/>
    <s v="Societăți de asigurare"/>
    <s v="Societăți de asigurare"/>
    <x v="7"/>
    <x v="0"/>
    <x v="22"/>
    <x v="20"/>
    <n v="277.89989025"/>
    <n v="277.89989025"/>
    <n v="199734"/>
    <n v="0.13913499466790832"/>
    <n v="0.13913499466790832"/>
  </r>
  <r>
    <x v="8"/>
    <x v="2"/>
    <s v="Societăți de asigurare"/>
    <s v="Societăți de asigurare"/>
    <x v="7"/>
    <x v="1"/>
    <x v="23"/>
    <x v="21"/>
    <n v="2863.4935632134598"/>
    <n v="-2863.4935632134598"/>
    <n v="199734"/>
    <n v="1.4336535408160151"/>
    <n v="-1.4336535408160151"/>
  </r>
  <r>
    <x v="8"/>
    <x v="2"/>
    <s v="Societăți de asigurare"/>
    <s v="Societăți de asigurare"/>
    <x v="7"/>
    <x v="1"/>
    <x v="1"/>
    <x v="1"/>
    <n v="0"/>
    <n v="0"/>
    <n v="199734"/>
    <n v="0"/>
    <n v="0"/>
  </r>
  <r>
    <x v="8"/>
    <x v="2"/>
    <s v="Societăți de asigurare"/>
    <s v="Societăți de asigurare"/>
    <x v="7"/>
    <x v="1"/>
    <x v="2"/>
    <x v="2"/>
    <n v="0"/>
    <n v="0"/>
    <n v="199734"/>
    <n v="0"/>
    <n v="0"/>
  </r>
  <r>
    <x v="8"/>
    <x v="2"/>
    <s v="Societăți de asigurare"/>
    <s v="Societăți de asigurare"/>
    <x v="7"/>
    <x v="1"/>
    <x v="3"/>
    <x v="3"/>
    <n v="0"/>
    <n v="0"/>
    <n v="199734"/>
    <n v="0"/>
    <n v="0"/>
  </r>
  <r>
    <x v="8"/>
    <x v="2"/>
    <s v="Societăți de asigurare"/>
    <s v="Societăți de asigurare"/>
    <x v="7"/>
    <x v="1"/>
    <x v="4"/>
    <x v="4"/>
    <n v="0"/>
    <n v="0"/>
    <n v="199734"/>
    <n v="0"/>
    <n v="0"/>
  </r>
  <r>
    <x v="8"/>
    <x v="2"/>
    <s v="Societăți de asigurare"/>
    <s v="Societăți de asigurare"/>
    <x v="7"/>
    <x v="1"/>
    <x v="5"/>
    <x v="5"/>
    <n v="0"/>
    <n v="0"/>
    <n v="199734"/>
    <n v="0"/>
    <n v="0"/>
  </r>
  <r>
    <x v="8"/>
    <x v="2"/>
    <s v="Societăți de asigurare"/>
    <s v="Societăți de asigurare"/>
    <x v="7"/>
    <x v="1"/>
    <x v="6"/>
    <x v="6"/>
    <n v="0"/>
    <n v="0"/>
    <n v="199734"/>
    <n v="0"/>
    <n v="0"/>
  </r>
  <r>
    <x v="8"/>
    <x v="2"/>
    <s v="Societăți de asigurare"/>
    <s v="Societăți de asigurare"/>
    <x v="7"/>
    <x v="1"/>
    <x v="7"/>
    <x v="7"/>
    <n v="0"/>
    <n v="0"/>
    <n v="199734"/>
    <n v="0"/>
    <n v="0"/>
  </r>
  <r>
    <x v="8"/>
    <x v="2"/>
    <s v="Societăți de asigurare"/>
    <s v="Societăți de asigurare"/>
    <x v="7"/>
    <x v="1"/>
    <x v="8"/>
    <x v="8"/>
    <n v="0"/>
    <n v="0"/>
    <n v="199734"/>
    <n v="0"/>
    <n v="0"/>
  </r>
  <r>
    <x v="8"/>
    <x v="2"/>
    <s v="Societăți de asigurare"/>
    <s v="Societăți de asigurare"/>
    <x v="7"/>
    <x v="1"/>
    <x v="9"/>
    <x v="9"/>
    <n v="0"/>
    <n v="0"/>
    <n v="199734"/>
    <n v="0"/>
    <n v="0"/>
  </r>
  <r>
    <x v="8"/>
    <x v="2"/>
    <s v="Societăți de asigurare"/>
    <s v="Societăți de asigurare"/>
    <x v="7"/>
    <x v="1"/>
    <x v="10"/>
    <x v="10"/>
    <n v="0"/>
    <n v="0"/>
    <n v="199734"/>
    <n v="0"/>
    <n v="0"/>
  </r>
  <r>
    <x v="8"/>
    <x v="2"/>
    <s v="Societăți de asigurare"/>
    <s v="Societăți de asigurare"/>
    <x v="7"/>
    <x v="1"/>
    <x v="11"/>
    <x v="11"/>
    <n v="0"/>
    <n v="0"/>
    <n v="199734"/>
    <n v="0"/>
    <n v="0"/>
  </r>
  <r>
    <x v="8"/>
    <x v="2"/>
    <s v="Societăți de asigurare"/>
    <s v="Societăți de asigurare"/>
    <x v="7"/>
    <x v="1"/>
    <x v="12"/>
    <x v="9"/>
    <n v="0"/>
    <n v="0"/>
    <n v="199734"/>
    <n v="0"/>
    <n v="0"/>
  </r>
  <r>
    <x v="8"/>
    <x v="2"/>
    <s v="Societăți de asigurare"/>
    <s v="Societăți de asigurare"/>
    <x v="7"/>
    <x v="1"/>
    <x v="13"/>
    <x v="10"/>
    <n v="0"/>
    <n v="0"/>
    <n v="199734"/>
    <n v="0"/>
    <n v="0"/>
  </r>
  <r>
    <x v="8"/>
    <x v="2"/>
    <s v="Societăți de asigurare"/>
    <s v="Societăți de asigurare"/>
    <x v="7"/>
    <x v="1"/>
    <x v="14"/>
    <x v="12"/>
    <n v="918.08168189652565"/>
    <n v="-918.08168189652565"/>
    <n v="199734"/>
    <n v="0.45965217834546235"/>
    <n v="-0.45965217834546235"/>
  </r>
  <r>
    <x v="8"/>
    <x v="2"/>
    <s v="Societăți de asigurare"/>
    <s v="Societăți de asigurare"/>
    <x v="7"/>
    <x v="1"/>
    <x v="15"/>
    <x v="13"/>
    <n v="1740.3068451069344"/>
    <n v="-1740.3068451069344"/>
    <n v="199734"/>
    <n v="0.87131226786973404"/>
    <n v="-0.87131226786973404"/>
  </r>
  <r>
    <x v="8"/>
    <x v="2"/>
    <s v="Societăți de asigurare"/>
    <s v="Societăți de asigurare"/>
    <x v="7"/>
    <x v="1"/>
    <x v="16"/>
    <x v="14"/>
    <n v="0"/>
    <n v="0"/>
    <n v="199734"/>
    <n v="0"/>
    <n v="0"/>
  </r>
  <r>
    <x v="8"/>
    <x v="2"/>
    <s v="Societăți de asigurare"/>
    <s v="Societăți de asigurare"/>
    <x v="7"/>
    <x v="1"/>
    <x v="17"/>
    <x v="15"/>
    <n v="474.99588111000003"/>
    <n v="-474.99588111000003"/>
    <n v="199734"/>
    <n v="0.23781423348553576"/>
    <n v="-0.23781423348553576"/>
  </r>
  <r>
    <x v="8"/>
    <x v="2"/>
    <s v="Societăți de asigurare"/>
    <s v="Societăți de asigurare"/>
    <x v="7"/>
    <x v="1"/>
    <x v="18"/>
    <x v="16"/>
    <n v="1265.3109639969343"/>
    <n v="-1265.3109639969343"/>
    <n v="199734"/>
    <n v="0.63349803438419816"/>
    <n v="-0.63349803438419816"/>
  </r>
  <r>
    <x v="8"/>
    <x v="2"/>
    <s v="Societăți de asigurare"/>
    <s v="Societăți de asigurare"/>
    <x v="7"/>
    <x v="1"/>
    <x v="19"/>
    <x v="17"/>
    <n v="0"/>
    <n v="0"/>
    <n v="199734"/>
    <n v="0"/>
    <n v="0"/>
  </r>
  <r>
    <x v="8"/>
    <x v="2"/>
    <s v="Societăți de asigurare"/>
    <s v="Societăți de asigurare"/>
    <x v="7"/>
    <x v="1"/>
    <x v="20"/>
    <x v="22"/>
    <n v="205.10503621000004"/>
    <n v="-205.10503621000004"/>
    <n v="199734"/>
    <n v="0.1026890946008191"/>
    <n v="-0.1026890946008191"/>
  </r>
  <r>
    <x v="8"/>
    <x v="2"/>
    <s v="Societăți de asigurare"/>
    <s v="Societăți de asigurare"/>
    <x v="7"/>
    <x v="1"/>
    <x v="21"/>
    <x v="19"/>
    <n v="53.457944670000003"/>
    <n v="-53.457944670000003"/>
    <n v="199734"/>
    <n v="2.6764569212052031E-2"/>
    <n v="-2.6764569212052031E-2"/>
  </r>
  <r>
    <x v="8"/>
    <x v="2"/>
    <s v="Societăți de asigurare"/>
    <s v="Societăți de asigurare"/>
    <x v="7"/>
    <x v="1"/>
    <x v="22"/>
    <x v="23"/>
    <n v="151.64709154000002"/>
    <n v="-151.64709154000002"/>
    <n v="199734"/>
    <n v="7.5924525388767067E-2"/>
    <n v="-7.5924525388767067E-2"/>
  </r>
  <r>
    <x v="8"/>
    <x v="2"/>
    <s v="Societăți de asigurare"/>
    <s v="Societăți de asigurare"/>
    <x v="7"/>
    <x v="2"/>
    <x v="24"/>
    <x v="24"/>
    <n v="-399.37179242346019"/>
    <n v="-399.37179242346019"/>
    <n v="199734"/>
    <n v="-0.19995183214848755"/>
    <n v="-0.19995183214848755"/>
  </r>
  <r>
    <x v="8"/>
    <x v="3"/>
    <s v="Administrația publică"/>
    <s v="Administrația publică"/>
    <x v="8"/>
    <x v="0"/>
    <x v="0"/>
    <x v="0"/>
    <n v="61558.860037470004"/>
    <n v="61558.860037470004"/>
    <n v="199734"/>
    <n v="30.82042117890294"/>
    <n v="30.82042117890294"/>
  </r>
  <r>
    <x v="8"/>
    <x v="3"/>
    <s v="Administrația publică"/>
    <s v="Administrația publică"/>
    <x v="8"/>
    <x v="0"/>
    <x v="1"/>
    <x v="1"/>
    <n v="0"/>
    <n v="0"/>
    <n v="199734"/>
    <n v="0"/>
    <n v="0"/>
  </r>
  <r>
    <x v="8"/>
    <x v="3"/>
    <s v="Administrația publică"/>
    <s v="Administrația publică"/>
    <x v="8"/>
    <x v="0"/>
    <x v="2"/>
    <x v="2"/>
    <n v="0"/>
    <n v="0"/>
    <n v="199734"/>
    <n v="0"/>
    <n v="0"/>
  </r>
  <r>
    <x v="8"/>
    <x v="3"/>
    <s v="Administrația publică"/>
    <s v="Administrația publică"/>
    <x v="8"/>
    <x v="0"/>
    <x v="3"/>
    <x v="3"/>
    <n v="0"/>
    <n v="0"/>
    <n v="199734"/>
    <n v="0"/>
    <n v="0"/>
  </r>
  <r>
    <x v="8"/>
    <x v="3"/>
    <s v="Administrația publică"/>
    <s v="Administrația publică"/>
    <x v="8"/>
    <x v="0"/>
    <x v="4"/>
    <x v="4"/>
    <n v="10302.350695959998"/>
    <n v="10302.350695959998"/>
    <n v="199734"/>
    <n v="5.1580355352418703"/>
    <n v="5.1580355352418703"/>
  </r>
  <r>
    <x v="8"/>
    <x v="3"/>
    <s v="Administrația publică"/>
    <s v="Administrația publică"/>
    <x v="8"/>
    <x v="0"/>
    <x v="5"/>
    <x v="5"/>
    <n v="0"/>
    <n v="0"/>
    <n v="199734"/>
    <n v="0"/>
    <n v="0"/>
  </r>
  <r>
    <x v="8"/>
    <x v="3"/>
    <s v="Administrația publică"/>
    <s v="Administrația publică"/>
    <x v="8"/>
    <x v="0"/>
    <x v="6"/>
    <x v="6"/>
    <n v="10302.350695959998"/>
    <n v="10302.350695959998"/>
    <n v="199734"/>
    <n v="5.1580355352418703"/>
    <n v="5.1580355352418703"/>
  </r>
  <r>
    <x v="8"/>
    <x v="3"/>
    <s v="Administrația publică"/>
    <s v="Administrația publică"/>
    <x v="8"/>
    <x v="0"/>
    <x v="7"/>
    <x v="7"/>
    <n v="0"/>
    <n v="0"/>
    <n v="199734"/>
    <n v="0"/>
    <n v="0"/>
  </r>
  <r>
    <x v="8"/>
    <x v="3"/>
    <s v="Administrația publică"/>
    <s v="Administrația publică"/>
    <x v="8"/>
    <x v="0"/>
    <x v="8"/>
    <x v="8"/>
    <n v="0"/>
    <n v="0"/>
    <n v="199734"/>
    <n v="0"/>
    <n v="0"/>
  </r>
  <r>
    <x v="8"/>
    <x v="3"/>
    <s v="Administrația publică"/>
    <s v="Administrația publică"/>
    <x v="8"/>
    <x v="0"/>
    <x v="9"/>
    <x v="9"/>
    <n v="0"/>
    <n v="0"/>
    <n v="199734"/>
    <n v="0"/>
    <n v="0"/>
  </r>
  <r>
    <x v="8"/>
    <x v="3"/>
    <s v="Administrația publică"/>
    <s v="Administrația publică"/>
    <x v="8"/>
    <x v="0"/>
    <x v="10"/>
    <x v="10"/>
    <n v="0"/>
    <n v="0"/>
    <n v="199734"/>
    <n v="0"/>
    <n v="0"/>
  </r>
  <r>
    <x v="8"/>
    <x v="3"/>
    <s v="Administrația publică"/>
    <s v="Administrația publică"/>
    <x v="8"/>
    <x v="0"/>
    <x v="11"/>
    <x v="11"/>
    <n v="17323.099999999999"/>
    <n v="17323.099999999999"/>
    <n v="199734"/>
    <n v="8.6730852033204151"/>
    <n v="8.6730852033204151"/>
  </r>
  <r>
    <x v="8"/>
    <x v="3"/>
    <s v="Administrația publică"/>
    <s v="Administrația publică"/>
    <x v="8"/>
    <x v="0"/>
    <x v="12"/>
    <x v="9"/>
    <n v="2248.6347975126414"/>
    <n v="2248.6347975126414"/>
    <n v="199734"/>
    <n v="1.1258147323503467"/>
    <n v="1.1258147323503467"/>
  </r>
  <r>
    <x v="8"/>
    <x v="3"/>
    <s v="Administrația publică"/>
    <s v="Administrația publică"/>
    <x v="8"/>
    <x v="0"/>
    <x v="13"/>
    <x v="10"/>
    <n v="15074.465202487358"/>
    <n v="15074.465202487358"/>
    <n v="199734"/>
    <n v="7.5472704709700693"/>
    <n v="7.5472704709700693"/>
  </r>
  <r>
    <x v="8"/>
    <x v="3"/>
    <s v="Administrația publică"/>
    <s v="Administrația publică"/>
    <x v="8"/>
    <x v="0"/>
    <x v="14"/>
    <x v="12"/>
    <n v="29540.756388990001"/>
    <n v="29540.756388990001"/>
    <n v="199734"/>
    <n v="14.790048959611285"/>
    <n v="14.790048959611285"/>
  </r>
  <r>
    <x v="8"/>
    <x v="3"/>
    <s v="Administrația publică"/>
    <s v="Administrația publică"/>
    <x v="8"/>
    <x v="0"/>
    <x v="15"/>
    <x v="13"/>
    <n v="0"/>
    <n v="0"/>
    <n v="199734"/>
    <n v="0"/>
    <n v="0"/>
  </r>
  <r>
    <x v="8"/>
    <x v="3"/>
    <s v="Administrația publică"/>
    <s v="Administrația publică"/>
    <x v="8"/>
    <x v="0"/>
    <x v="16"/>
    <x v="14"/>
    <n v="0"/>
    <n v="0"/>
    <n v="199734"/>
    <n v="0"/>
    <n v="0"/>
  </r>
  <r>
    <x v="8"/>
    <x v="3"/>
    <s v="Administrația publică"/>
    <s v="Administrația publică"/>
    <x v="8"/>
    <x v="0"/>
    <x v="17"/>
    <x v="15"/>
    <n v="0"/>
    <n v="0"/>
    <n v="199734"/>
    <n v="0"/>
    <n v="0"/>
  </r>
  <r>
    <x v="8"/>
    <x v="3"/>
    <s v="Administrația publică"/>
    <s v="Administrația publică"/>
    <x v="8"/>
    <x v="0"/>
    <x v="18"/>
    <x v="16"/>
    <n v="0"/>
    <n v="0"/>
    <n v="199734"/>
    <n v="0"/>
    <n v="0"/>
  </r>
  <r>
    <x v="8"/>
    <x v="3"/>
    <s v="Administrația publică"/>
    <s v="Administrația publică"/>
    <x v="8"/>
    <x v="0"/>
    <x v="19"/>
    <x v="17"/>
    <n v="0"/>
    <n v="0"/>
    <n v="199734"/>
    <n v="0"/>
    <n v="0"/>
  </r>
  <r>
    <x v="8"/>
    <x v="3"/>
    <s v="Administrația publică"/>
    <s v="Administrația publică"/>
    <x v="8"/>
    <x v="0"/>
    <x v="20"/>
    <x v="18"/>
    <n v="4392.6529525199994"/>
    <n v="4392.6529525199994"/>
    <n v="199734"/>
    <n v="2.1992514807293699"/>
    <n v="2.1992514807293699"/>
  </r>
  <r>
    <x v="8"/>
    <x v="3"/>
    <s v="Administrația publică"/>
    <s v="Administrația publică"/>
    <x v="8"/>
    <x v="0"/>
    <x v="21"/>
    <x v="19"/>
    <n v="11.45791"/>
    <n v="11.45791"/>
    <n v="199734"/>
    <n v="5.7365846575946006E-3"/>
    <n v="5.7365846575946006E-3"/>
  </r>
  <r>
    <x v="8"/>
    <x v="3"/>
    <s v="Administrația publică"/>
    <s v="Administrația publică"/>
    <x v="8"/>
    <x v="0"/>
    <x v="22"/>
    <x v="20"/>
    <n v="4381.1950425199993"/>
    <n v="4381.1950425199993"/>
    <n v="199734"/>
    <n v="2.193514896071775"/>
    <n v="2.193514896071775"/>
  </r>
  <r>
    <x v="8"/>
    <x v="3"/>
    <s v="Administrația publică"/>
    <s v="Administrația publică"/>
    <x v="8"/>
    <x v="1"/>
    <x v="23"/>
    <x v="21"/>
    <n v="76910.639716670004"/>
    <n v="-76910.639716670004"/>
    <n v="199734"/>
    <n v="38.506533547953779"/>
    <n v="-38.506533547953779"/>
  </r>
  <r>
    <x v="8"/>
    <x v="3"/>
    <s v="Administrația publică"/>
    <s v="Administrația publică"/>
    <x v="8"/>
    <x v="1"/>
    <x v="1"/>
    <x v="1"/>
    <n v="2918.5632839999998"/>
    <n v="-2918.5632839999998"/>
    <n v="199734"/>
    <n v="1.4612250713448887"/>
    <n v="-1.4612250713448887"/>
  </r>
  <r>
    <x v="8"/>
    <x v="3"/>
    <s v="Administrația publică"/>
    <s v="Administrația publică"/>
    <x v="8"/>
    <x v="1"/>
    <x v="2"/>
    <x v="2"/>
    <n v="0"/>
    <n v="0"/>
    <n v="199734"/>
    <n v="0"/>
    <n v="0"/>
  </r>
  <r>
    <x v="8"/>
    <x v="3"/>
    <s v="Administrația publică"/>
    <s v="Administrația publică"/>
    <x v="8"/>
    <x v="1"/>
    <x v="3"/>
    <x v="3"/>
    <n v="2918.5632839999998"/>
    <n v="-2918.5632839999998"/>
    <n v="199734"/>
    <n v="1.4612250713448887"/>
    <n v="-1.4612250713448887"/>
  </r>
  <r>
    <x v="8"/>
    <x v="3"/>
    <s v="Administrația publică"/>
    <s v="Administrația publică"/>
    <x v="8"/>
    <x v="1"/>
    <x v="4"/>
    <x v="4"/>
    <n v="0"/>
    <n v="0"/>
    <n v="199734"/>
    <n v="0"/>
    <n v="0"/>
  </r>
  <r>
    <x v="8"/>
    <x v="3"/>
    <s v="Administrația publică"/>
    <s v="Administrația publică"/>
    <x v="8"/>
    <x v="1"/>
    <x v="5"/>
    <x v="5"/>
    <n v="0"/>
    <n v="0"/>
    <n v="199734"/>
    <n v="0"/>
    <n v="0"/>
  </r>
  <r>
    <x v="8"/>
    <x v="3"/>
    <s v="Administrația publică"/>
    <s v="Administrația publică"/>
    <x v="8"/>
    <x v="1"/>
    <x v="6"/>
    <x v="6"/>
    <n v="0"/>
    <n v="0"/>
    <n v="199734"/>
    <n v="0"/>
    <n v="0"/>
  </r>
  <r>
    <x v="8"/>
    <x v="3"/>
    <s v="Administrația publică"/>
    <s v="Administrația publică"/>
    <x v="8"/>
    <x v="1"/>
    <x v="7"/>
    <x v="7"/>
    <n v="0"/>
    <n v="0"/>
    <n v="199734"/>
    <n v="0"/>
    <n v="0"/>
  </r>
  <r>
    <x v="8"/>
    <x v="3"/>
    <s v="Administrația publică"/>
    <s v="Administrația publică"/>
    <x v="8"/>
    <x v="1"/>
    <x v="8"/>
    <x v="8"/>
    <n v="29620.875101870006"/>
    <n v="-29620.875101870006"/>
    <n v="199734"/>
    <n v="14.830161665950717"/>
    <n v="-14.830161665950717"/>
  </r>
  <r>
    <x v="8"/>
    <x v="3"/>
    <s v="Administrația publică"/>
    <s v="Administrația publică"/>
    <x v="8"/>
    <x v="1"/>
    <x v="9"/>
    <x v="9"/>
    <n v="15405.443435838115"/>
    <n v="-15405.443435838115"/>
    <n v="199734"/>
    <n v="7.7129799812941782"/>
    <n v="-7.7129799812941782"/>
  </r>
  <r>
    <x v="8"/>
    <x v="3"/>
    <s v="Administrația publică"/>
    <s v="Administrația publică"/>
    <x v="8"/>
    <x v="1"/>
    <x v="10"/>
    <x v="10"/>
    <n v="14215.431666031889"/>
    <n v="-14215.431666031889"/>
    <n v="199734"/>
    <n v="7.1171816846565372"/>
    <n v="-7.1171816846565372"/>
  </r>
  <r>
    <x v="8"/>
    <x v="3"/>
    <s v="Administrația publică"/>
    <s v="Administrația publică"/>
    <x v="8"/>
    <x v="1"/>
    <x v="11"/>
    <x v="11"/>
    <n v="36349.560644999998"/>
    <n v="-36349.560644999998"/>
    <n v="199734"/>
    <n v="18.19898497251344"/>
    <n v="-18.19898497251344"/>
  </r>
  <r>
    <x v="8"/>
    <x v="3"/>
    <s v="Administrația publică"/>
    <s v="Administrația publică"/>
    <x v="8"/>
    <x v="1"/>
    <x v="12"/>
    <x v="9"/>
    <n v="0.26905910278924461"/>
    <n v="-0.26905910278924461"/>
    <n v="199734"/>
    <n v="1.3470871398422131E-4"/>
    <n v="-1.3470871398422131E-4"/>
  </r>
  <r>
    <x v="8"/>
    <x v="3"/>
    <s v="Administrația publică"/>
    <s v="Administrația publică"/>
    <x v="8"/>
    <x v="1"/>
    <x v="13"/>
    <x v="10"/>
    <n v="36349.291585897212"/>
    <n v="-36349.291585897212"/>
    <n v="199734"/>
    <n v="18.198850263799461"/>
    <n v="-18.198850263799461"/>
  </r>
  <r>
    <x v="8"/>
    <x v="3"/>
    <s v="Administrația publică"/>
    <s v="Administrația publică"/>
    <x v="8"/>
    <x v="1"/>
    <x v="14"/>
    <x v="12"/>
    <n v="0"/>
    <n v="0"/>
    <n v="199734"/>
    <n v="0"/>
    <n v="0"/>
  </r>
  <r>
    <x v="8"/>
    <x v="3"/>
    <s v="Administrația publică"/>
    <s v="Administrația publică"/>
    <x v="8"/>
    <x v="1"/>
    <x v="15"/>
    <x v="13"/>
    <n v="0"/>
    <n v="0"/>
    <n v="199734"/>
    <n v="0"/>
    <n v="0"/>
  </r>
  <r>
    <x v="8"/>
    <x v="3"/>
    <s v="Administrația publică"/>
    <s v="Administrația publică"/>
    <x v="8"/>
    <x v="1"/>
    <x v="16"/>
    <x v="14"/>
    <n v="0"/>
    <n v="0"/>
    <n v="199734"/>
    <n v="0"/>
    <n v="0"/>
  </r>
  <r>
    <x v="8"/>
    <x v="3"/>
    <s v="Administrația publică"/>
    <s v="Administrația publică"/>
    <x v="8"/>
    <x v="1"/>
    <x v="17"/>
    <x v="15"/>
    <n v="0"/>
    <n v="0"/>
    <n v="199734"/>
    <n v="0"/>
    <n v="0"/>
  </r>
  <r>
    <x v="8"/>
    <x v="3"/>
    <s v="Administrația publică"/>
    <s v="Administrația publică"/>
    <x v="8"/>
    <x v="1"/>
    <x v="18"/>
    <x v="16"/>
    <n v="0"/>
    <n v="0"/>
    <n v="199734"/>
    <n v="0"/>
    <n v="0"/>
  </r>
  <r>
    <x v="8"/>
    <x v="3"/>
    <s v="Administrația publică"/>
    <s v="Administrația publică"/>
    <x v="8"/>
    <x v="1"/>
    <x v="19"/>
    <x v="17"/>
    <n v="0"/>
    <n v="0"/>
    <n v="199734"/>
    <n v="0"/>
    <n v="0"/>
  </r>
  <r>
    <x v="8"/>
    <x v="3"/>
    <s v="Administrația publică"/>
    <s v="Administrația publică"/>
    <x v="8"/>
    <x v="1"/>
    <x v="20"/>
    <x v="22"/>
    <n v="8021.6406858"/>
    <n v="-8021.6406858"/>
    <n v="199734"/>
    <n v="4.0161618381447326"/>
    <n v="-4.0161618381447326"/>
  </r>
  <r>
    <x v="8"/>
    <x v="3"/>
    <s v="Administrația publică"/>
    <s v="Administrația publică"/>
    <x v="8"/>
    <x v="1"/>
    <x v="21"/>
    <x v="19"/>
    <n v="60.190425000000005"/>
    <n v="-60.190425000000005"/>
    <n v="199734"/>
    <n v="3.0135292438943799E-2"/>
    <n v="-3.0135292438943799E-2"/>
  </r>
  <r>
    <x v="8"/>
    <x v="3"/>
    <s v="Administrația publică"/>
    <s v="Administrația publică"/>
    <x v="8"/>
    <x v="1"/>
    <x v="22"/>
    <x v="23"/>
    <n v="7961.4502608000003"/>
    <n v="-7961.4502608000003"/>
    <n v="199734"/>
    <n v="3.9860265457057888"/>
    <n v="-3.9860265457057888"/>
  </r>
  <r>
    <x v="8"/>
    <x v="3"/>
    <s v="Administrația publică"/>
    <s v="Administrația publică"/>
    <x v="8"/>
    <x v="2"/>
    <x v="24"/>
    <x v="24"/>
    <n v="-15351.779679200001"/>
    <n v="-15351.779679200001"/>
    <n v="199734"/>
    <n v="-7.6861123690508375"/>
    <n v="-7.6861123690508375"/>
  </r>
  <r>
    <x v="8"/>
    <x v="4"/>
    <s v="Gospodăriile populației"/>
    <s v="Gospodăriile populației"/>
    <x v="9"/>
    <x v="0"/>
    <x v="0"/>
    <x v="0"/>
    <n v="187106.37384981569"/>
    <n v="187106.37384981569"/>
    <n v="199734"/>
    <n v="93.677778370140132"/>
    <n v="93.677778370140132"/>
  </r>
  <r>
    <x v="8"/>
    <x v="4"/>
    <s v="Gospodăriile populației"/>
    <s v="Gospodăriile populației"/>
    <x v="9"/>
    <x v="0"/>
    <x v="1"/>
    <x v="1"/>
    <n v="0"/>
    <n v="0"/>
    <n v="199734"/>
    <n v="0"/>
    <n v="0"/>
  </r>
  <r>
    <x v="8"/>
    <x v="4"/>
    <s v="Gospodăriile populației"/>
    <s v="Gospodăriile populației"/>
    <x v="9"/>
    <x v="0"/>
    <x v="2"/>
    <x v="2"/>
    <n v="0"/>
    <n v="0"/>
    <n v="199734"/>
    <n v="0"/>
    <n v="0"/>
  </r>
  <r>
    <x v="8"/>
    <x v="4"/>
    <s v="Gospodăriile populației"/>
    <s v="Gospodăriile populației"/>
    <x v="9"/>
    <x v="0"/>
    <x v="3"/>
    <x v="3"/>
    <n v="0"/>
    <n v="0"/>
    <n v="199734"/>
    <n v="0"/>
    <n v="0"/>
  </r>
  <r>
    <x v="8"/>
    <x v="4"/>
    <s v="Gospodăriile populației"/>
    <s v="Gospodăriile populației"/>
    <x v="9"/>
    <x v="0"/>
    <x v="4"/>
    <x v="4"/>
    <n v="78053.18120584001"/>
    <n v="78053.18120584001"/>
    <n v="199734"/>
    <n v="39.07856509449568"/>
    <n v="39.07856509449568"/>
  </r>
  <r>
    <x v="8"/>
    <x v="4"/>
    <s v="Gospodăriile populației"/>
    <s v="Gospodăriile populației"/>
    <x v="9"/>
    <x v="0"/>
    <x v="5"/>
    <x v="5"/>
    <n v="25750.503076840003"/>
    <n v="25750.503076840003"/>
    <n v="199734"/>
    <n v="12.892398428329679"/>
    <n v="12.892398428329679"/>
  </r>
  <r>
    <x v="8"/>
    <x v="4"/>
    <s v="Gospodăriile populației"/>
    <s v="Gospodăriile populației"/>
    <x v="9"/>
    <x v="0"/>
    <x v="6"/>
    <x v="6"/>
    <n v="19533.040659000002"/>
    <n v="19533.040659000002"/>
    <n v="199734"/>
    <n v="9.7795271005437243"/>
    <n v="9.7795271005437243"/>
  </r>
  <r>
    <x v="8"/>
    <x v="4"/>
    <s v="Gospodăriile populației"/>
    <s v="Gospodăriile populației"/>
    <x v="9"/>
    <x v="0"/>
    <x v="7"/>
    <x v="7"/>
    <n v="32769.637470000001"/>
    <n v="32769.637470000001"/>
    <n v="199734"/>
    <n v="16.406639565622278"/>
    <n v="16.406639565622278"/>
  </r>
  <r>
    <x v="8"/>
    <x v="4"/>
    <s v="Gospodăriile populației"/>
    <s v="Gospodăriile populației"/>
    <x v="9"/>
    <x v="0"/>
    <x v="8"/>
    <x v="8"/>
    <n v="0"/>
    <n v="0"/>
    <n v="199734"/>
    <n v="0"/>
    <n v="0"/>
  </r>
  <r>
    <x v="8"/>
    <x v="4"/>
    <s v="Gospodăriile populației"/>
    <s v="Gospodăriile populației"/>
    <x v="9"/>
    <x v="0"/>
    <x v="9"/>
    <x v="9"/>
    <n v="0"/>
    <n v="0"/>
    <n v="199734"/>
    <n v="0"/>
    <n v="0"/>
  </r>
  <r>
    <x v="8"/>
    <x v="4"/>
    <s v="Gospodăriile populației"/>
    <s v="Gospodăriile populației"/>
    <x v="9"/>
    <x v="0"/>
    <x v="10"/>
    <x v="10"/>
    <n v="0"/>
    <n v="0"/>
    <n v="199734"/>
    <n v="0"/>
    <n v="0"/>
  </r>
  <r>
    <x v="8"/>
    <x v="4"/>
    <s v="Gospodăriile populației"/>
    <s v="Gospodăriile populației"/>
    <x v="9"/>
    <x v="0"/>
    <x v="11"/>
    <x v="11"/>
    <n v="316.32026099999996"/>
    <n v="316.32026099999996"/>
    <n v="199734"/>
    <n v="0.15837076361560873"/>
    <n v="0.15837076361560873"/>
  </r>
  <r>
    <x v="8"/>
    <x v="4"/>
    <s v="Gospodăriile populației"/>
    <s v="Gospodăriile populației"/>
    <x v="9"/>
    <x v="0"/>
    <x v="12"/>
    <x v="9"/>
    <n v="108.42166952010423"/>
    <n v="108.42166952010423"/>
    <n v="199734"/>
    <n v="5.4283031191536865E-2"/>
    <n v="5.4283031191536865E-2"/>
  </r>
  <r>
    <x v="8"/>
    <x v="4"/>
    <s v="Gospodăriile populației"/>
    <s v="Gospodăriile populației"/>
    <x v="9"/>
    <x v="0"/>
    <x v="13"/>
    <x v="10"/>
    <n v="207.89859147989574"/>
    <n v="207.89859147989574"/>
    <n v="199734"/>
    <n v="0.10408773242407189"/>
    <n v="0.10408773242407189"/>
  </r>
  <r>
    <x v="8"/>
    <x v="4"/>
    <s v="Gospodăriile populației"/>
    <s v="Gospodăriile populației"/>
    <x v="9"/>
    <x v="0"/>
    <x v="14"/>
    <x v="12"/>
    <n v="99859.987435563817"/>
    <n v="99859.987435563817"/>
    <n v="199734"/>
    <n v="49.996489048216034"/>
    <n v="49.996489048216034"/>
  </r>
  <r>
    <x v="8"/>
    <x v="4"/>
    <s v="Gospodăriile populației"/>
    <s v="Gospodăriile populației"/>
    <x v="9"/>
    <x v="0"/>
    <x v="15"/>
    <x v="13"/>
    <n v="1295.0952804227845"/>
    <n v="1295.0952804227845"/>
    <n v="199734"/>
    <n v="0.64841002554536764"/>
    <n v="0.64841002554536764"/>
  </r>
  <r>
    <x v="8"/>
    <x v="4"/>
    <s v="Gospodăriile populației"/>
    <s v="Gospodăriile populației"/>
    <x v="9"/>
    <x v="0"/>
    <x v="16"/>
    <x v="14"/>
    <n v="0"/>
    <n v="0"/>
    <n v="199734"/>
    <n v="0"/>
    <n v="0"/>
  </r>
  <r>
    <x v="8"/>
    <x v="4"/>
    <s v="Gospodăriile populației"/>
    <s v="Gospodăriile populației"/>
    <x v="9"/>
    <x v="0"/>
    <x v="17"/>
    <x v="15"/>
    <n v="474.99588111000003"/>
    <n v="474.99588111000003"/>
    <n v="199734"/>
    <n v="0.23781423348553576"/>
    <n v="0.23781423348553576"/>
  </r>
  <r>
    <x v="8"/>
    <x v="4"/>
    <s v="Gospodăriile populației"/>
    <s v="Gospodăriile populației"/>
    <x v="9"/>
    <x v="0"/>
    <x v="18"/>
    <x v="16"/>
    <n v="820.09939931278461"/>
    <n v="820.09939931278461"/>
    <n v="199734"/>
    <n v="0.41059579205983182"/>
    <n v="0.41059579205983182"/>
  </r>
  <r>
    <x v="8"/>
    <x v="4"/>
    <s v="Gospodăriile populației"/>
    <s v="Gospodăriile populației"/>
    <x v="9"/>
    <x v="0"/>
    <x v="19"/>
    <x v="17"/>
    <n v="0"/>
    <n v="0"/>
    <n v="199734"/>
    <n v="0"/>
    <n v="0"/>
  </r>
  <r>
    <x v="8"/>
    <x v="4"/>
    <s v="Gospodăriile populației"/>
    <s v="Gospodăriile populației"/>
    <x v="9"/>
    <x v="0"/>
    <x v="20"/>
    <x v="18"/>
    <n v="7581.7896669890779"/>
    <n v="7581.7896669890779"/>
    <n v="199734"/>
    <n v="3.7959434382674342"/>
    <n v="3.7959434382674342"/>
  </r>
  <r>
    <x v="8"/>
    <x v="4"/>
    <s v="Gospodăriile populației"/>
    <s v="Gospodăriile populației"/>
    <x v="9"/>
    <x v="0"/>
    <x v="21"/>
    <x v="19"/>
    <n v="134.49354188829199"/>
    <n v="134.49354188829199"/>
    <n v="199734"/>
    <n v="6.733632826073277E-2"/>
    <n v="6.733632826073277E-2"/>
  </r>
  <r>
    <x v="8"/>
    <x v="4"/>
    <s v="Gospodăriile populației"/>
    <s v="Gospodăriile populației"/>
    <x v="9"/>
    <x v="0"/>
    <x v="22"/>
    <x v="20"/>
    <n v="7447.2961251007855"/>
    <n v="7447.2961251007855"/>
    <n v="199734"/>
    <n v="3.7286071100067013"/>
    <n v="3.7286071100067013"/>
  </r>
  <r>
    <x v="8"/>
    <x v="4"/>
    <s v="Gospodăriile populației"/>
    <s v="Gospodăriile populației"/>
    <x v="9"/>
    <x v="1"/>
    <x v="23"/>
    <x v="21"/>
    <n v="29707.459158160877"/>
    <n v="-29707.459158160877"/>
    <n v="199734"/>
    <n v="14.873511349174843"/>
    <n v="-14.873511349174843"/>
  </r>
  <r>
    <x v="8"/>
    <x v="4"/>
    <s v="Gospodăriile populației"/>
    <s v="Gospodăriile populației"/>
    <x v="9"/>
    <x v="1"/>
    <x v="1"/>
    <x v="1"/>
    <n v="0"/>
    <n v="0"/>
    <n v="199734"/>
    <n v="0"/>
    <n v="0"/>
  </r>
  <r>
    <x v="8"/>
    <x v="4"/>
    <s v="Gospodăriile populației"/>
    <s v="Gospodăriile populației"/>
    <x v="9"/>
    <x v="1"/>
    <x v="2"/>
    <x v="2"/>
    <n v="0"/>
    <n v="0"/>
    <n v="199734"/>
    <n v="0"/>
    <n v="0"/>
  </r>
  <r>
    <x v="8"/>
    <x v="4"/>
    <s v="Gospodăriile populației"/>
    <s v="Gospodăriile populației"/>
    <x v="9"/>
    <x v="1"/>
    <x v="3"/>
    <x v="3"/>
    <n v="0"/>
    <n v="0"/>
    <n v="199734"/>
    <n v="0"/>
    <n v="0"/>
  </r>
  <r>
    <x v="8"/>
    <x v="4"/>
    <s v="Gospodăriile populației"/>
    <s v="Gospodăriile populației"/>
    <x v="9"/>
    <x v="1"/>
    <x v="4"/>
    <x v="4"/>
    <n v="0"/>
    <n v="0"/>
    <n v="199734"/>
    <n v="0"/>
    <n v="0"/>
  </r>
  <r>
    <x v="8"/>
    <x v="4"/>
    <s v="Gospodăriile populației"/>
    <s v="Gospodăriile populației"/>
    <x v="9"/>
    <x v="1"/>
    <x v="5"/>
    <x v="5"/>
    <n v="0"/>
    <n v="0"/>
    <n v="199734"/>
    <n v="0"/>
    <n v="0"/>
  </r>
  <r>
    <x v="8"/>
    <x v="4"/>
    <s v="Gospodăriile populației"/>
    <s v="Gospodăriile populației"/>
    <x v="9"/>
    <x v="1"/>
    <x v="6"/>
    <x v="6"/>
    <n v="0"/>
    <n v="0"/>
    <n v="199734"/>
    <n v="0"/>
    <n v="0"/>
  </r>
  <r>
    <x v="8"/>
    <x v="4"/>
    <s v="Gospodăriile populației"/>
    <s v="Gospodăriile populației"/>
    <x v="9"/>
    <x v="1"/>
    <x v="7"/>
    <x v="7"/>
    <n v="0"/>
    <n v="0"/>
    <n v="199734"/>
    <n v="0"/>
    <n v="0"/>
  </r>
  <r>
    <x v="8"/>
    <x v="4"/>
    <s v="Gospodăriile populației"/>
    <s v="Gospodăriile populației"/>
    <x v="9"/>
    <x v="1"/>
    <x v="8"/>
    <x v="8"/>
    <n v="0"/>
    <n v="0"/>
    <n v="199734"/>
    <n v="0"/>
    <n v="0"/>
  </r>
  <r>
    <x v="8"/>
    <x v="4"/>
    <s v="Gospodăriile populației"/>
    <s v="Gospodăriile populației"/>
    <x v="9"/>
    <x v="1"/>
    <x v="9"/>
    <x v="9"/>
    <n v="0"/>
    <n v="0"/>
    <n v="199734"/>
    <n v="0"/>
    <n v="0"/>
  </r>
  <r>
    <x v="8"/>
    <x v="4"/>
    <s v="Gospodăriile populației"/>
    <s v="Gospodăriile populației"/>
    <x v="9"/>
    <x v="1"/>
    <x v="10"/>
    <x v="10"/>
    <n v="0"/>
    <n v="0"/>
    <n v="199734"/>
    <n v="0"/>
    <n v="0"/>
  </r>
  <r>
    <x v="8"/>
    <x v="4"/>
    <s v="Gospodăriile populației"/>
    <s v="Gospodăriile populației"/>
    <x v="9"/>
    <x v="1"/>
    <x v="11"/>
    <x v="11"/>
    <n v="27219.985329038078"/>
    <n v="-27219.985329038078"/>
    <n v="199734"/>
    <n v="13.628118061540889"/>
    <n v="-13.628118061540889"/>
  </r>
  <r>
    <x v="8"/>
    <x v="4"/>
    <s v="Gospodăriile populației"/>
    <s v="Gospodăriile populației"/>
    <x v="9"/>
    <x v="1"/>
    <x v="12"/>
    <x v="9"/>
    <n v="9014.2967209950566"/>
    <n v="-9014.2967209950566"/>
    <n v="199734"/>
    <n v="4.5131508511295308"/>
    <n v="-4.5131508511295308"/>
  </r>
  <r>
    <x v="8"/>
    <x v="4"/>
    <s v="Gospodăriile populației"/>
    <s v="Gospodăriile populației"/>
    <x v="9"/>
    <x v="1"/>
    <x v="13"/>
    <x v="10"/>
    <n v="18205.688608043023"/>
    <n v="-18205.688608043023"/>
    <n v="199734"/>
    <n v="9.1149672104113577"/>
    <n v="-9.1149672104113577"/>
  </r>
  <r>
    <x v="8"/>
    <x v="4"/>
    <s v="Gospodăriile populației"/>
    <s v="Gospodăriile populației"/>
    <x v="9"/>
    <x v="1"/>
    <x v="14"/>
    <x v="12"/>
    <n v="0"/>
    <n v="0"/>
    <n v="199734"/>
    <n v="0"/>
    <n v="0"/>
  </r>
  <r>
    <x v="8"/>
    <x v="4"/>
    <s v="Gospodăriile populației"/>
    <s v="Gospodăriile populației"/>
    <x v="9"/>
    <x v="1"/>
    <x v="15"/>
    <x v="13"/>
    <n v="0"/>
    <n v="0"/>
    <n v="199734"/>
    <n v="0"/>
    <n v="0"/>
  </r>
  <r>
    <x v="8"/>
    <x v="4"/>
    <s v="Gospodăriile populației"/>
    <s v="Gospodăriile populației"/>
    <x v="9"/>
    <x v="1"/>
    <x v="16"/>
    <x v="14"/>
    <n v="0"/>
    <n v="0"/>
    <n v="199734"/>
    <n v="0"/>
    <n v="0"/>
  </r>
  <r>
    <x v="8"/>
    <x v="4"/>
    <s v="Gospodăriile populației"/>
    <s v="Gospodăriile populației"/>
    <x v="9"/>
    <x v="1"/>
    <x v="17"/>
    <x v="15"/>
    <n v="0"/>
    <n v="0"/>
    <n v="199734"/>
    <n v="0"/>
    <n v="0"/>
  </r>
  <r>
    <x v="8"/>
    <x v="4"/>
    <s v="Gospodăriile populației"/>
    <s v="Gospodăriile populației"/>
    <x v="9"/>
    <x v="1"/>
    <x v="18"/>
    <x v="16"/>
    <n v="0"/>
    <n v="0"/>
    <n v="199734"/>
    <n v="0"/>
    <n v="0"/>
  </r>
  <r>
    <x v="8"/>
    <x v="4"/>
    <s v="Gospodăriile populației"/>
    <s v="Gospodăriile populației"/>
    <x v="9"/>
    <x v="1"/>
    <x v="19"/>
    <x v="17"/>
    <n v="0"/>
    <n v="0"/>
    <n v="199734"/>
    <n v="0"/>
    <n v="0"/>
  </r>
  <r>
    <x v="8"/>
    <x v="4"/>
    <s v="Gospodăriile populației"/>
    <s v="Gospodăriile populației"/>
    <x v="9"/>
    <x v="1"/>
    <x v="20"/>
    <x v="22"/>
    <n v="2487.4738291228"/>
    <n v="-2487.4738291228"/>
    <n v="199734"/>
    <n v="1.2453932876339531"/>
    <n v="-1.2453932876339531"/>
  </r>
  <r>
    <x v="8"/>
    <x v="4"/>
    <s v="Gospodăriile populației"/>
    <s v="Gospodăriile populației"/>
    <x v="9"/>
    <x v="1"/>
    <x v="21"/>
    <x v="19"/>
    <n v="46.197997749999999"/>
    <n v="-46.197997749999999"/>
    <n v="199734"/>
    <n v="2.312976145773879E-2"/>
    <n v="-2.312976145773879E-2"/>
  </r>
  <r>
    <x v="8"/>
    <x v="4"/>
    <s v="Gospodăriile populației"/>
    <s v="Gospodăriile populației"/>
    <x v="9"/>
    <x v="1"/>
    <x v="22"/>
    <x v="23"/>
    <n v="2441.2758313728"/>
    <n v="-2441.2758313728"/>
    <n v="199734"/>
    <n v="1.2222635261762145"/>
    <n v="-1.2222635261762145"/>
  </r>
  <r>
    <x v="8"/>
    <x v="4"/>
    <s v="Gospodăriile populației"/>
    <s v="Gospodăriile populației"/>
    <x v="9"/>
    <x v="2"/>
    <x v="24"/>
    <x v="24"/>
    <n v="157398.91469165482"/>
    <n v="157398.91469165482"/>
    <n v="199734"/>
    <n v="78.804267020965284"/>
    <n v="78.804267020965284"/>
  </r>
  <r>
    <x v="8"/>
    <x v="5"/>
    <s v="Restul lumii"/>
    <s v="Restul lumii"/>
    <x v="10"/>
    <x v="0"/>
    <x v="0"/>
    <x v="0"/>
    <n v="199610.32342875545"/>
    <n v="199610.32342875545"/>
    <n v="199734"/>
    <n v="99.938079359926419"/>
    <n v="99.938079359926419"/>
  </r>
  <r>
    <x v="8"/>
    <x v="5"/>
    <s v="Restul lumii"/>
    <s v="Restul lumii"/>
    <x v="10"/>
    <x v="0"/>
    <x v="1"/>
    <x v="1"/>
    <n v="2918.5632839999998"/>
    <n v="2918.5632839999998"/>
    <n v="199734"/>
    <n v="1.4612250713448887"/>
    <n v="1.4612250713448887"/>
  </r>
  <r>
    <x v="8"/>
    <x v="5"/>
    <s v="Restul lumii"/>
    <s v="Restul lumii"/>
    <x v="10"/>
    <x v="0"/>
    <x v="2"/>
    <x v="2"/>
    <n v="0"/>
    <n v="0"/>
    <n v="199734"/>
    <n v="0"/>
    <n v="0"/>
  </r>
  <r>
    <x v="8"/>
    <x v="5"/>
    <s v="Restul lumii"/>
    <s v="Restul lumii"/>
    <x v="10"/>
    <x v="0"/>
    <x v="3"/>
    <x v="3"/>
    <n v="2918.5632839999998"/>
    <n v="2918.5632839999998"/>
    <n v="199734"/>
    <n v="1.4612250713448887"/>
    <n v="1.4612250713448887"/>
  </r>
  <r>
    <x v="8"/>
    <x v="5"/>
    <s v="Restul lumii"/>
    <s v="Restul lumii"/>
    <x v="10"/>
    <x v="0"/>
    <x v="4"/>
    <x v="4"/>
    <n v="2063.2057018800001"/>
    <n v="2063.2057018800001"/>
    <n v="199734"/>
    <n v="1.0329767099642526"/>
    <n v="1.0329767099642526"/>
  </r>
  <r>
    <x v="8"/>
    <x v="5"/>
    <s v="Restul lumii"/>
    <s v="Restul lumii"/>
    <x v="10"/>
    <x v="0"/>
    <x v="5"/>
    <x v="5"/>
    <n v="0"/>
    <n v="0"/>
    <n v="199734"/>
    <n v="0"/>
    <n v="0"/>
  </r>
  <r>
    <x v="8"/>
    <x v="5"/>
    <s v="Restul lumii"/>
    <s v="Restul lumii"/>
    <x v="10"/>
    <x v="0"/>
    <x v="6"/>
    <x v="6"/>
    <n v="924.72082381000007"/>
    <n v="924.72082381000007"/>
    <n v="199734"/>
    <n v="0.46297617021138121"/>
    <n v="0.46297617021138121"/>
  </r>
  <r>
    <x v="8"/>
    <x v="5"/>
    <s v="Restul lumii"/>
    <s v="Restul lumii"/>
    <x v="10"/>
    <x v="0"/>
    <x v="7"/>
    <x v="7"/>
    <n v="1138.4848780700001"/>
    <n v="1138.4848780700001"/>
    <n v="199734"/>
    <n v="0.57000053975287146"/>
    <n v="0.57000053975287146"/>
  </r>
  <r>
    <x v="8"/>
    <x v="5"/>
    <s v="Restul lumii"/>
    <s v="Restul lumii"/>
    <x v="10"/>
    <x v="0"/>
    <x v="8"/>
    <x v="8"/>
    <n v="10646.705489"/>
    <n v="10646.705489"/>
    <n v="199734"/>
    <n v="5.3304422326694505"/>
    <n v="5.3304422326694505"/>
  </r>
  <r>
    <x v="8"/>
    <x v="5"/>
    <s v="Restul lumii"/>
    <s v="Restul lumii"/>
    <x v="10"/>
    <x v="0"/>
    <x v="9"/>
    <x v="9"/>
    <n v="4.6479420000000005"/>
    <n v="4.6479420000000005"/>
    <n v="199734"/>
    <n v="2.3270659977770438E-3"/>
    <n v="2.3270659977770438E-3"/>
  </r>
  <r>
    <x v="8"/>
    <x v="5"/>
    <s v="Restul lumii"/>
    <s v="Restul lumii"/>
    <x v="10"/>
    <x v="0"/>
    <x v="10"/>
    <x v="10"/>
    <n v="10642.057547"/>
    <n v="10642.057547"/>
    <n v="199734"/>
    <n v="5.3281151666716733"/>
    <n v="5.3281151666716733"/>
  </r>
  <r>
    <x v="8"/>
    <x v="5"/>
    <s v="Restul lumii"/>
    <s v="Restul lumii"/>
    <x v="10"/>
    <x v="0"/>
    <x v="11"/>
    <x v="11"/>
    <n v="89113.889840640011"/>
    <n v="89113.889840640011"/>
    <n v="199734"/>
    <n v="44.616284578809825"/>
    <n v="44.616284578809825"/>
  </r>
  <r>
    <x v="8"/>
    <x v="5"/>
    <s v="Restul lumii"/>
    <s v="Restul lumii"/>
    <x v="10"/>
    <x v="0"/>
    <x v="12"/>
    <x v="9"/>
    <n v="1010.4335259994439"/>
    <n v="1010.4335259994439"/>
    <n v="199734"/>
    <n v="0.50588959616261819"/>
    <n v="0.50588959616261819"/>
  </r>
  <r>
    <x v="8"/>
    <x v="5"/>
    <s v="Restul lumii"/>
    <s v="Restul lumii"/>
    <x v="10"/>
    <x v="0"/>
    <x v="13"/>
    <x v="10"/>
    <n v="88103.456314640571"/>
    <n v="88103.456314640571"/>
    <n v="199734"/>
    <n v="44.110394982647207"/>
    <n v="44.110394982647207"/>
  </r>
  <r>
    <x v="8"/>
    <x v="5"/>
    <s v="Restul lumii"/>
    <s v="Restul lumii"/>
    <x v="10"/>
    <x v="0"/>
    <x v="14"/>
    <x v="12"/>
    <n v="61475.294468364649"/>
    <n v="61475.294468364649"/>
    <n v="199734"/>
    <n v="30.778582749238815"/>
    <n v="30.778582749238815"/>
  </r>
  <r>
    <x v="8"/>
    <x v="5"/>
    <s v="Restul lumii"/>
    <s v="Restul lumii"/>
    <x v="10"/>
    <x v="0"/>
    <x v="15"/>
    <x v="13"/>
    <n v="62.347266590793417"/>
    <n v="62.347266590793417"/>
    <n v="199734"/>
    <n v="3.1215149444157438E-2"/>
    <n v="3.1215149444157438E-2"/>
  </r>
  <r>
    <x v="8"/>
    <x v="5"/>
    <s v="Restul lumii"/>
    <s v="Restul lumii"/>
    <x v="10"/>
    <x v="0"/>
    <x v="16"/>
    <x v="14"/>
    <n v="0"/>
    <n v="0"/>
    <n v="199734"/>
    <n v="0"/>
    <n v="0"/>
  </r>
  <r>
    <x v="8"/>
    <x v="5"/>
    <s v="Restul lumii"/>
    <s v="Restul lumii"/>
    <x v="10"/>
    <x v="0"/>
    <x v="17"/>
    <x v="15"/>
    <n v="0"/>
    <n v="0"/>
    <n v="199734"/>
    <n v="0"/>
    <n v="0"/>
  </r>
  <r>
    <x v="8"/>
    <x v="5"/>
    <s v="Restul lumii"/>
    <s v="Restul lumii"/>
    <x v="10"/>
    <x v="0"/>
    <x v="18"/>
    <x v="16"/>
    <n v="62.347266590793417"/>
    <n v="62.347266590793417"/>
    <n v="199734"/>
    <n v="3.1215149444157438E-2"/>
    <n v="3.1215149444157438E-2"/>
  </r>
  <r>
    <x v="8"/>
    <x v="5"/>
    <s v="Restul lumii"/>
    <s v="Restul lumii"/>
    <x v="10"/>
    <x v="0"/>
    <x v="19"/>
    <x v="17"/>
    <n v="0"/>
    <n v="0"/>
    <n v="199734"/>
    <n v="0"/>
    <n v="0"/>
  </r>
  <r>
    <x v="8"/>
    <x v="5"/>
    <s v="Restul lumii"/>
    <s v="Restul lumii"/>
    <x v="10"/>
    <x v="0"/>
    <x v="20"/>
    <x v="18"/>
    <n v="33330.31737828"/>
    <n v="33330.31737828"/>
    <n v="199734"/>
    <n v="16.687352868455047"/>
    <n v="16.687352868455047"/>
  </r>
  <r>
    <x v="8"/>
    <x v="5"/>
    <s v="Restul lumii"/>
    <s v="Restul lumii"/>
    <x v="10"/>
    <x v="0"/>
    <x v="21"/>
    <x v="19"/>
    <n v="32010.397246800003"/>
    <n v="32010.397246800003"/>
    <n v="199734"/>
    <n v="16.026513886869537"/>
    <n v="16.026513886869537"/>
  </r>
  <r>
    <x v="8"/>
    <x v="5"/>
    <s v="Restul lumii"/>
    <s v="Restul lumii"/>
    <x v="10"/>
    <x v="0"/>
    <x v="22"/>
    <x v="20"/>
    <n v="1319.9201314800002"/>
    <n v="1319.9201314800002"/>
    <n v="199734"/>
    <n v="0.6608389815855088"/>
    <n v="0.6608389815855088"/>
  </r>
  <r>
    <x v="8"/>
    <x v="5"/>
    <s v="Restul lumii"/>
    <s v="Restul lumii"/>
    <x v="10"/>
    <x v="1"/>
    <x v="23"/>
    <x v="21"/>
    <n v="122064.35281421999"/>
    <n v="-122064.35281421999"/>
    <n v="199734"/>
    <n v="61.113457305326079"/>
    <n v="-61.113457305326079"/>
  </r>
  <r>
    <x v="8"/>
    <x v="5"/>
    <s v="Restul lumii"/>
    <s v="Restul lumii"/>
    <x v="10"/>
    <x v="1"/>
    <x v="1"/>
    <x v="1"/>
    <n v="22.931179140000001"/>
    <n v="-22.931179140000001"/>
    <n v="199734"/>
    <n v="1.1480859112619785E-2"/>
    <n v="-1.1480859112619785E-2"/>
  </r>
  <r>
    <x v="8"/>
    <x v="5"/>
    <s v="Restul lumii"/>
    <s v="Restul lumii"/>
    <x v="10"/>
    <x v="1"/>
    <x v="2"/>
    <x v="2"/>
    <n v="0"/>
    <n v="0"/>
    <n v="199734"/>
    <n v="0"/>
    <n v="0"/>
  </r>
  <r>
    <x v="8"/>
    <x v="5"/>
    <s v="Restul lumii"/>
    <s v="Restul lumii"/>
    <x v="10"/>
    <x v="1"/>
    <x v="3"/>
    <x v="3"/>
    <n v="22.931179140000001"/>
    <n v="-22.931179140000001"/>
    <n v="199734"/>
    <n v="1.1480859112619785E-2"/>
    <n v="-1.1480859112619785E-2"/>
  </r>
  <r>
    <x v="8"/>
    <x v="5"/>
    <s v="Restul lumii"/>
    <s v="Restul lumii"/>
    <x v="10"/>
    <x v="1"/>
    <x v="4"/>
    <x v="4"/>
    <n v="47327.615359709991"/>
    <n v="-47327.615359709991"/>
    <n v="199734"/>
    <n v="23.695322458725098"/>
    <n v="-23.695322458725098"/>
  </r>
  <r>
    <x v="8"/>
    <x v="5"/>
    <s v="Restul lumii"/>
    <s v="Restul lumii"/>
    <x v="10"/>
    <x v="1"/>
    <x v="5"/>
    <x v="5"/>
    <n v="6987.810697364831"/>
    <n v="-6987.810697364831"/>
    <n v="199734"/>
    <n v="3.4985584313961726"/>
    <n v="-3.4985584313961726"/>
  </r>
  <r>
    <x v="8"/>
    <x v="5"/>
    <s v="Restul lumii"/>
    <s v="Restul lumii"/>
    <x v="10"/>
    <x v="1"/>
    <x v="6"/>
    <x v="6"/>
    <n v="10252.355745465167"/>
    <n v="-10252.355745465167"/>
    <n v="199734"/>
    <n v="5.1330047690754537"/>
    <n v="-5.1330047690754537"/>
  </r>
  <r>
    <x v="8"/>
    <x v="5"/>
    <s v="Restul lumii"/>
    <s v="Restul lumii"/>
    <x v="10"/>
    <x v="1"/>
    <x v="7"/>
    <x v="7"/>
    <n v="30087.448916879996"/>
    <n v="-30087.448916879996"/>
    <n v="199734"/>
    <n v="15.063759258253477"/>
    <n v="-15.063759258253477"/>
  </r>
  <r>
    <x v="8"/>
    <x v="5"/>
    <s v="Restul lumii"/>
    <s v="Restul lumii"/>
    <x v="10"/>
    <x v="1"/>
    <x v="8"/>
    <x v="8"/>
    <n v="33150.162280419994"/>
    <n v="-33150.162280419994"/>
    <n v="199734"/>
    <n v="16.597155356834588"/>
    <n v="-16.597155356834588"/>
  </r>
  <r>
    <x v="8"/>
    <x v="5"/>
    <s v="Restul lumii"/>
    <s v="Restul lumii"/>
    <x v="10"/>
    <x v="1"/>
    <x v="9"/>
    <x v="9"/>
    <n v="0"/>
    <n v="0"/>
    <n v="199734"/>
    <n v="0"/>
    <n v="0"/>
  </r>
  <r>
    <x v="8"/>
    <x v="5"/>
    <s v="Restul lumii"/>
    <s v="Restul lumii"/>
    <x v="10"/>
    <x v="1"/>
    <x v="10"/>
    <x v="10"/>
    <n v="33150.162280419994"/>
    <n v="-33150.162280419994"/>
    <n v="199734"/>
    <n v="16.597155356834588"/>
    <n v="-16.597155356834588"/>
  </r>
  <r>
    <x v="8"/>
    <x v="5"/>
    <s v="Restul lumii"/>
    <s v="Restul lumii"/>
    <x v="10"/>
    <x v="1"/>
    <x v="11"/>
    <x v="11"/>
    <n v="3731.5017159999998"/>
    <n v="-3731.5017159999998"/>
    <n v="199734"/>
    <n v="1.8682356113631129"/>
    <n v="-1.8682356113631129"/>
  </r>
  <r>
    <x v="8"/>
    <x v="5"/>
    <s v="Restul lumii"/>
    <s v="Restul lumii"/>
    <x v="10"/>
    <x v="1"/>
    <x v="12"/>
    <x v="9"/>
    <n v="555.579116"/>
    <n v="-555.579116"/>
    <n v="199734"/>
    <n v="0.27815951014849749"/>
    <n v="-0.27815951014849749"/>
  </r>
  <r>
    <x v="8"/>
    <x v="5"/>
    <s v="Restul lumii"/>
    <s v="Restul lumii"/>
    <x v="10"/>
    <x v="1"/>
    <x v="13"/>
    <x v="10"/>
    <n v="3175.9225999999999"/>
    <n v="-3175.9225999999999"/>
    <n v="199734"/>
    <n v="1.5900761012146154"/>
    <n v="-1.5900761012146154"/>
  </r>
  <r>
    <x v="8"/>
    <x v="5"/>
    <s v="Restul lumii"/>
    <s v="Restul lumii"/>
    <x v="10"/>
    <x v="1"/>
    <x v="14"/>
    <x v="12"/>
    <n v="4542.0484984000004"/>
    <n v="-4542.0484984000004"/>
    <n v="199734"/>
    <n v="2.2740487340162421"/>
    <n v="-2.2740487340162421"/>
  </r>
  <r>
    <x v="8"/>
    <x v="5"/>
    <s v="Restul lumii"/>
    <s v="Restul lumii"/>
    <x v="10"/>
    <x v="1"/>
    <x v="15"/>
    <x v="13"/>
    <n v="160.40098099000002"/>
    <n v="-160.40098099000002"/>
    <n v="199734"/>
    <n v="8.0307299202939927E-2"/>
    <n v="-8.0307299202939927E-2"/>
  </r>
  <r>
    <x v="8"/>
    <x v="5"/>
    <s v="Restul lumii"/>
    <s v="Restul lumii"/>
    <x v="10"/>
    <x v="1"/>
    <x v="16"/>
    <x v="14"/>
    <n v="160.40098099000002"/>
    <n v="-160.40098099000002"/>
    <n v="199734"/>
    <n v="8.0307299202939927E-2"/>
    <n v="-8.0307299202939927E-2"/>
  </r>
  <r>
    <x v="8"/>
    <x v="5"/>
    <s v="Restul lumii"/>
    <s v="Restul lumii"/>
    <x v="10"/>
    <x v="1"/>
    <x v="17"/>
    <x v="15"/>
    <n v="0"/>
    <n v="0"/>
    <n v="199734"/>
    <n v="0"/>
    <n v="0"/>
  </r>
  <r>
    <x v="8"/>
    <x v="5"/>
    <s v="Restul lumii"/>
    <s v="Restul lumii"/>
    <x v="10"/>
    <x v="1"/>
    <x v="18"/>
    <x v="16"/>
    <n v="0"/>
    <n v="0"/>
    <n v="199734"/>
    <n v="0"/>
    <n v="0"/>
  </r>
  <r>
    <x v="8"/>
    <x v="5"/>
    <s v="Restul lumii"/>
    <s v="Restul lumii"/>
    <x v="10"/>
    <x v="1"/>
    <x v="19"/>
    <x v="17"/>
    <n v="0"/>
    <n v="0"/>
    <n v="199734"/>
    <n v="0"/>
    <n v="0"/>
  </r>
  <r>
    <x v="8"/>
    <x v="5"/>
    <s v="Restul lumii"/>
    <s v="Restul lumii"/>
    <x v="10"/>
    <x v="1"/>
    <x v="20"/>
    <x v="22"/>
    <n v="33129.692799559998"/>
    <n v="-33129.692799559998"/>
    <n v="199734"/>
    <n v="16.586906986071472"/>
    <n v="-16.586906986071472"/>
  </r>
  <r>
    <x v="8"/>
    <x v="5"/>
    <s v="Restul lumii"/>
    <s v="Restul lumii"/>
    <x v="10"/>
    <x v="1"/>
    <x v="21"/>
    <x v="19"/>
    <n v="13387.308410399999"/>
    <n v="-13387.308410399999"/>
    <n v="199734"/>
    <n v="6.7025686214665496"/>
    <n v="-6.7025686214665496"/>
  </r>
  <r>
    <x v="8"/>
    <x v="5"/>
    <s v="Restul lumii"/>
    <s v="Restul lumii"/>
    <x v="10"/>
    <x v="1"/>
    <x v="22"/>
    <x v="23"/>
    <n v="19742.384389160001"/>
    <n v="-19742.384389160001"/>
    <n v="199734"/>
    <n v="9.8843383646049254"/>
    <n v="-9.8843383646049254"/>
  </r>
  <r>
    <x v="8"/>
    <x v="5"/>
    <s v="Restul lumii"/>
    <s v="Restul lumii"/>
    <x v="10"/>
    <x v="2"/>
    <x v="24"/>
    <x v="24"/>
    <n v="77545.970614535458"/>
    <n v="77545.970614535458"/>
    <n v="199734"/>
    <n v="38.824622054600347"/>
    <n v="38.824622054600347"/>
  </r>
  <r>
    <x v="8"/>
    <x v="0"/>
    <s v="Economia națională"/>
    <s v="Economia națională"/>
    <x v="0"/>
    <x v="1"/>
    <x v="23"/>
    <x v="25"/>
    <n v="199610.32342875545"/>
    <n v="-199610.32342875545"/>
    <n v="199734"/>
    <n v="99.938079359926419"/>
    <n v="-99.938079359926419"/>
  </r>
  <r>
    <x v="8"/>
    <x v="1"/>
    <s v="Societăți comerciale nefinanciare"/>
    <s v="Societăți comerciale nefinanciare"/>
    <x v="1"/>
    <x v="1"/>
    <x v="25"/>
    <x v="25"/>
    <n v="121384.36172993807"/>
    <n v="-121384.36172993807"/>
    <n v="199734"/>
    <n v="60.773008966895006"/>
    <n v="-60.773008966895006"/>
  </r>
  <r>
    <x v="8"/>
    <x v="2"/>
    <s v="Societăți financiare"/>
    <s v="Societăți financiare"/>
    <x v="2"/>
    <x v="1"/>
    <x v="25"/>
    <x v="25"/>
    <n v="38465.220337550243"/>
    <n v="-38465.220337550243"/>
    <n v="199734"/>
    <n v="19.258223606171327"/>
    <n v="-19.258223606171327"/>
  </r>
  <r>
    <x v="8"/>
    <x v="2"/>
    <s v="Instituții financiare monetare"/>
    <s v="Banca Centrală"/>
    <x v="4"/>
    <x v="1"/>
    <x v="25"/>
    <x v="25"/>
    <n v="2434.0675014399994"/>
    <n v="-2434.0675014399994"/>
    <n v="199734"/>
    <n v="1.2186545612865107"/>
    <n v="-1.2186545612865107"/>
  </r>
  <r>
    <x v="8"/>
    <x v="2"/>
    <s v="Instituții financiare monetare"/>
    <s v="Alte instituții financiare monetare"/>
    <x v="5"/>
    <x v="1"/>
    <x v="25"/>
    <x v="25"/>
    <n v="28357.415826788521"/>
    <n v="-28357.415826788521"/>
    <n v="199734"/>
    <n v="14.19759070903728"/>
    <n v="-14.19759070903728"/>
  </r>
  <r>
    <x v="8"/>
    <x v="2"/>
    <s v="Instituții financiare monetare"/>
    <s v="Alte instituții financiare monetare"/>
    <x v="6"/>
    <x v="1"/>
    <x v="25"/>
    <x v="25"/>
    <n v="7134.0152584925409"/>
    <n v="-7134.0152584925409"/>
    <n v="199734"/>
    <n v="3.5717580674760137"/>
    <n v="-3.5717580674760137"/>
  </r>
  <r>
    <x v="8"/>
    <x v="2"/>
    <s v="Instituții financiare monetare"/>
    <s v="Alte instituții financiare monetare"/>
    <x v="7"/>
    <x v="1"/>
    <x v="25"/>
    <x v="25"/>
    <n v="539.72175082917806"/>
    <n v="-539.72175082917806"/>
    <n v="199734"/>
    <n v="0.27022026837152313"/>
    <n v="-0.27022026837152313"/>
  </r>
  <r>
    <x v="8"/>
    <x v="3"/>
    <s v="Administrația publică"/>
    <s v="Administrația publică"/>
    <x v="8"/>
    <x v="1"/>
    <x v="25"/>
    <x v="25"/>
    <n v="38820.816606"/>
    <n v="-38820.816606"/>
    <n v="199734"/>
    <n v="19.4362585268407"/>
    <n v="-19.4362585268407"/>
  </r>
  <r>
    <x v="8"/>
    <x v="4"/>
    <s v="Gospodăriile populației"/>
    <s v="Gospodăriile populației"/>
    <x v="11"/>
    <x v="1"/>
    <x v="25"/>
    <x v="25"/>
    <n v="939.92475526714043"/>
    <n v="-939.92475526714043"/>
    <n v="199734"/>
    <n v="0.47058826001939602"/>
    <n v="-0.47058826001939602"/>
  </r>
  <r>
    <x v="8"/>
    <x v="6"/>
    <s v="Calcule"/>
    <s v="Calcule"/>
    <x v="12"/>
    <x v="3"/>
    <x v="25"/>
    <x v="26"/>
    <n v="199733.68400000001"/>
    <n v="199733.68400000001"/>
    <n v="199734"/>
    <n v="99.999841789580145"/>
    <n v="99.999841789580145"/>
  </r>
  <r>
    <x v="8"/>
    <x v="0"/>
    <s v="Economia națională"/>
    <s v="Economia națională"/>
    <x v="0"/>
    <x v="1"/>
    <x v="25"/>
    <x v="27"/>
    <n v="626878.89310103725"/>
    <n v="-626878.89310103725"/>
    <n v="199734"/>
    <n v="313.85687619585912"/>
    <n v="-313.85687619585912"/>
  </r>
  <r>
    <x v="8"/>
    <x v="0"/>
    <s v="Economia națională"/>
    <s v="Economia națională"/>
    <x v="0"/>
    <x v="0"/>
    <x v="25"/>
    <x v="28"/>
    <n v="549409.80875760189"/>
    <n v="549409.80875760189"/>
    <n v="199734"/>
    <n v="275.07074847427174"/>
    <n v="275.07074847427174"/>
  </r>
  <r>
    <x v="8"/>
    <x v="0"/>
    <s v="Economia națională"/>
    <s v="Economia națională"/>
    <x v="0"/>
    <x v="1"/>
    <x v="25"/>
    <x v="29"/>
    <n v="203733.16629900469"/>
    <n v="-203733.16629900469"/>
    <n v="199734"/>
    <n v="102.00224613686437"/>
    <n v="-102.00224613686437"/>
  </r>
  <r>
    <x v="8"/>
    <x v="0"/>
    <s v="Economia națională"/>
    <s v="Economia națională"/>
    <x v="0"/>
    <x v="1"/>
    <x v="25"/>
    <x v="30"/>
    <n v="423145.72680203256"/>
    <n v="-423145.72680203256"/>
    <n v="199734"/>
    <n v="211.85463005899473"/>
    <n v="-211.85463005899473"/>
  </r>
  <r>
    <x v="8"/>
    <x v="0"/>
    <s v="Economia națională"/>
    <s v="Economia națională"/>
    <x v="0"/>
    <x v="3"/>
    <x v="25"/>
    <x v="31"/>
    <n v="0.9993823747263153"/>
    <n v="0.9993823747263153"/>
    <n v="199734"/>
    <n v="5.0035666172324952E-4"/>
    <n v="5.0035666172324952E-4"/>
  </r>
  <r>
    <x v="8"/>
    <x v="0"/>
    <s v="Economia națională"/>
    <s v="Economia națională"/>
    <x v="0"/>
    <x v="3"/>
    <x v="25"/>
    <x v="32"/>
    <n v="2.118549652356247"/>
    <n v="2.118549652356247"/>
    <n v="199734"/>
    <n v="1.0606855379435886E-3"/>
    <n v="1.0606855379435886E-3"/>
  </r>
  <r>
    <x v="8"/>
    <x v="0"/>
    <s v="Economia națională"/>
    <s v="Economia națională"/>
    <x v="0"/>
    <x v="3"/>
    <x v="25"/>
    <x v="33"/>
    <n v="0.31841927623583788"/>
    <n v="0.31841927623583788"/>
    <n v="199734"/>
    <n v="1.5942166893760597E-4"/>
    <n v="1.5942166893760597E-4"/>
  </r>
  <r>
    <x v="8"/>
    <x v="0"/>
    <s v="Economia națională"/>
    <s v="Economia națională"/>
    <x v="0"/>
    <x v="3"/>
    <x v="25"/>
    <x v="34"/>
    <n v="1.1410041886922599"/>
    <n v="1.1410041886922599"/>
    <n v="199734"/>
    <n v="5.7126187263673684E-4"/>
    <n v="5.7126187263673684E-4"/>
  </r>
  <r>
    <x v="8"/>
    <x v="0"/>
    <s v="Economia națională"/>
    <s v="Economia națională"/>
    <x v="0"/>
    <x v="3"/>
    <x v="25"/>
    <x v="35"/>
    <n v="2.0769604404076834"/>
    <n v="2.0769604404076834"/>
    <n v="199734"/>
    <n v="1.039863238310795E-3"/>
    <n v="1.039863238310795E-3"/>
  </r>
  <r>
    <x v="8"/>
    <x v="1"/>
    <s v="Societăți comerciale nefinanciare"/>
    <s v="Societăți comerciale nefinanciare"/>
    <x v="1"/>
    <x v="1"/>
    <x v="25"/>
    <x v="27"/>
    <n v="281368.26576048636"/>
    <n v="-281368.26576048636"/>
    <n v="199734"/>
    <n v="140.87149196455604"/>
    <n v="-140.87149196455604"/>
  </r>
  <r>
    <x v="8"/>
    <x v="1"/>
    <s v="Societăți comerciale nefinanciare"/>
    <s v="Societăți comerciale nefinanciare"/>
    <x v="1"/>
    <x v="0"/>
    <x v="25"/>
    <x v="28"/>
    <n v="80605.755793648495"/>
    <n v="80605.755793648495"/>
    <n v="199734"/>
    <n v="40.356552111132054"/>
    <n v="40.356552111132054"/>
  </r>
  <r>
    <x v="8"/>
    <x v="1"/>
    <s v="Societăți comerciale nefinanciare"/>
    <s v="Societăți comerciale nefinanciare"/>
    <x v="1"/>
    <x v="1"/>
    <x v="25"/>
    <x v="29"/>
    <n v="147675.30709689157"/>
    <n v="-147675.30709689157"/>
    <n v="199734"/>
    <n v="73.935988413035119"/>
    <n v="-73.935988413035119"/>
  </r>
  <r>
    <x v="8"/>
    <x v="1"/>
    <s v="Societăți comerciale nefinanciare"/>
    <s v="Societăți comerciale nefinanciare"/>
    <x v="1"/>
    <x v="1"/>
    <x v="25"/>
    <x v="30"/>
    <n v="133692.95866359479"/>
    <n v="-133692.95866359479"/>
    <n v="199734"/>
    <n v="66.93550355152091"/>
    <n v="-66.93550355152091"/>
  </r>
  <r>
    <x v="8"/>
    <x v="1"/>
    <s v="Societăți comerciale nefinanciare"/>
    <s v="Societăți comerciale nefinanciare"/>
    <x v="1"/>
    <x v="3"/>
    <x v="25"/>
    <x v="31"/>
    <n v="0.60773105116279769"/>
    <n v="0.60773105116279769"/>
    <n v="199734"/>
    <n v="3.0427020495398763E-4"/>
    <n v="3.0427020495398763E-4"/>
  </r>
  <r>
    <x v="8"/>
    <x v="1"/>
    <s v="Societăți comerciale nefinanciare"/>
    <s v="Societăți comerciale nefinanciare"/>
    <x v="1"/>
    <x v="3"/>
    <x v="25"/>
    <x v="32"/>
    <n v="0.66935609450629663"/>
    <n v="0.66935609450629663"/>
    <n v="199734"/>
    <n v="3.3512376185641736E-4"/>
    <n v="3.3512376185641736E-4"/>
  </r>
  <r>
    <x v="8"/>
    <x v="1"/>
    <s v="Societăți comerciale nefinanciare"/>
    <s v="Societăți comerciale nefinanciare"/>
    <x v="1"/>
    <x v="3"/>
    <x v="25"/>
    <x v="33"/>
    <n v="0.43140743467234516"/>
    <n v="0.43140743467234516"/>
    <n v="199734"/>
    <n v="2.1599098534668366E-4"/>
    <n v="2.1599098534668366E-4"/>
  </r>
  <r>
    <x v="8"/>
    <x v="1"/>
    <s v="Societăți comerciale nefinanciare"/>
    <s v="Societăți comerciale nefinanciare"/>
    <x v="1"/>
    <x v="3"/>
    <x v="25"/>
    <x v="34"/>
    <n v="3.4906721361287376"/>
    <n v="3.4906721361287376"/>
    <n v="199734"/>
    <n v="1.7476604564714757E-3"/>
    <n v="1.7476604564714757E-3"/>
  </r>
  <r>
    <x v="8"/>
    <x v="1"/>
    <s v="Societăți comerciale nefinanciare"/>
    <s v="Societăți comerciale nefinanciare"/>
    <x v="1"/>
    <x v="3"/>
    <x v="25"/>
    <x v="35"/>
    <n v="0.90531695035431492"/>
    <n v="0.90531695035431492"/>
    <n v="199734"/>
    <n v="4.5326131272307914E-4"/>
    <n v="4.5326131272307914E-4"/>
  </r>
  <r>
    <x v="8"/>
    <x v="2"/>
    <s v="Instituții financiare monetare"/>
    <s v="Banca Centrală"/>
    <x v="4"/>
    <x v="1"/>
    <x v="25"/>
    <x v="27"/>
    <n v="80322.536058969999"/>
    <n v="-80322.536058969999"/>
    <n v="199734"/>
    <n v="40.214753651841953"/>
    <n v="-40.214753651841953"/>
  </r>
  <r>
    <x v="8"/>
    <x v="2"/>
    <s v="Instituții financiare monetare"/>
    <s v="Banca Centrală"/>
    <x v="4"/>
    <x v="0"/>
    <x v="25"/>
    <x v="28"/>
    <n v="80223.015643749983"/>
    <n v="80223.015643749983"/>
    <n v="199734"/>
    <n v="40.164927175017766"/>
    <n v="40.164927175017766"/>
  </r>
  <r>
    <x v="8"/>
    <x v="2"/>
    <s v="Instituții financiare monetare"/>
    <s v="Banca Centrală"/>
    <x v="4"/>
    <x v="1"/>
    <x v="25"/>
    <x v="29"/>
    <n v="5488.2426949900009"/>
    <n v="-5488.2426949900009"/>
    <n v="199734"/>
    <n v="2.7477758894279396"/>
    <n v="-2.7477758894279396"/>
  </r>
  <r>
    <x v="8"/>
    <x v="2"/>
    <s v="Instituții financiare monetare"/>
    <s v="Banca Centrală"/>
    <x v="4"/>
    <x v="1"/>
    <x v="25"/>
    <x v="30"/>
    <n v="74834.293363980003"/>
    <n v="-74834.293363980003"/>
    <n v="199734"/>
    <n v="37.466977762414011"/>
    <n v="-37.466977762414011"/>
  </r>
  <r>
    <x v="8"/>
    <x v="2"/>
    <s v="Instituții financiare monetare"/>
    <s v="Banca Centrală"/>
    <x v="4"/>
    <x v="3"/>
    <x v="25"/>
    <x v="31"/>
    <n v="1.2186564893280591E-2"/>
    <n v="1.2186564893280591E-2"/>
    <n v="199734"/>
    <n v="6.101397305056019E-6"/>
    <n v="6.101397305056019E-6"/>
  </r>
  <r>
    <x v="8"/>
    <x v="2"/>
    <s v="Instituții financiare monetare"/>
    <s v="Banca Centrală"/>
    <x v="4"/>
    <x v="3"/>
    <x v="25"/>
    <x v="32"/>
    <n v="0.3746703703917062"/>
    <n v="0.3746703703917062"/>
    <n v="199734"/>
    <n v="1.875846728106913E-4"/>
    <n v="1.875846728106913E-4"/>
  </r>
  <r>
    <x v="8"/>
    <x v="2"/>
    <s v="Instituții financiare monetare"/>
    <s v="Banca Centrală"/>
    <x v="4"/>
    <x v="3"/>
    <x v="25"/>
    <x v="33"/>
    <n v="3.0303668445590314E-2"/>
    <n v="3.0303668445590314E-2"/>
    <n v="199734"/>
    <n v="1.5172013000085271E-5"/>
    <n v="1.5172013000085271E-5"/>
  </r>
  <r>
    <x v="8"/>
    <x v="2"/>
    <s v="Instituții financiare monetare"/>
    <s v="Banca Centrală"/>
    <x v="4"/>
    <x v="3"/>
    <x v="25"/>
    <x v="34"/>
    <n v="1.0012405469231169"/>
    <n v="1.0012405469231169"/>
    <n v="199734"/>
    <n v="5.0128698515181037E-4"/>
    <n v="5.0128698515181037E-4"/>
  </r>
  <r>
    <x v="8"/>
    <x v="2"/>
    <s v="Instituții financiare monetare"/>
    <s v="Banca Centrală"/>
    <x v="4"/>
    <x v="3"/>
    <x v="25"/>
    <x v="35"/>
    <n v="13.635383404653963"/>
    <n v="13.635383404653963"/>
    <n v="199734"/>
    <n v="6.8267713081668433E-3"/>
    <n v="6.8267713081668433E-3"/>
  </r>
  <r>
    <x v="8"/>
    <x v="2"/>
    <s v="Instituții financiare monetare"/>
    <s v="Alte instituții financiare monetare"/>
    <x v="5"/>
    <x v="1"/>
    <x v="25"/>
    <x v="27"/>
    <n v="143839.3390442266"/>
    <n v="-143839.3390442266"/>
    <n v="199734"/>
    <n v="72.015450070707345"/>
    <n v="-72.015450070707345"/>
  </r>
  <r>
    <x v="8"/>
    <x v="2"/>
    <s v="Instituții financiare monetare"/>
    <s v="Alte instituții financiare monetare"/>
    <x v="5"/>
    <x v="0"/>
    <x v="25"/>
    <x v="28"/>
    <n v="126008.77945830772"/>
    <n v="126008.77945830772"/>
    <n v="199734"/>
    <n v="63.088297164382489"/>
    <n v="63.088297164382489"/>
  </r>
  <r>
    <x v="8"/>
    <x v="2"/>
    <s v="Instituții financiare monetare"/>
    <s v="Alte instituții financiare monetare"/>
    <x v="5"/>
    <x v="1"/>
    <x v="25"/>
    <x v="29"/>
    <n v="44395.813961226595"/>
    <n v="-44395.813961226595"/>
    <n v="199734"/>
    <n v="22.227469515068339"/>
    <n v="-22.227469515068339"/>
  </r>
  <r>
    <x v="8"/>
    <x v="2"/>
    <s v="Instituții financiare monetare"/>
    <s v="Alte instituții financiare monetare"/>
    <x v="5"/>
    <x v="1"/>
    <x v="25"/>
    <x v="30"/>
    <n v="99443.525083"/>
    <n v="-99443.525083"/>
    <n v="199734"/>
    <n v="49.787980555639002"/>
    <n v="-49.787980555639002"/>
  </r>
  <r>
    <x v="8"/>
    <x v="2"/>
    <s v="Instituții financiare monetare"/>
    <s v="Alte instituții financiare monetare"/>
    <x v="5"/>
    <x v="3"/>
    <x v="25"/>
    <x v="31"/>
    <n v="0.14197613171140688"/>
    <n v="0.14197613171140688"/>
    <n v="199734"/>
    <n v="7.1082605721312797E-5"/>
    <n v="7.1082605721312797E-5"/>
  </r>
  <r>
    <x v="8"/>
    <x v="2"/>
    <s v="Instituții financiare monetare"/>
    <s v="Alte instituții financiare monetare"/>
    <x v="5"/>
    <x v="3"/>
    <x v="25"/>
    <x v="32"/>
    <n v="0.49788059325536699"/>
    <n v="0.49788059325536699"/>
    <n v="199734"/>
    <n v="2.4927182815913515E-4"/>
    <n v="2.4927182815913515E-4"/>
  </r>
  <r>
    <x v="8"/>
    <x v="2"/>
    <s v="Instituții financiare monetare"/>
    <s v="Alte instituții financiare monetare"/>
    <x v="5"/>
    <x v="3"/>
    <x v="25"/>
    <x v="33"/>
    <n v="0.19714645531059766"/>
    <n v="0.19714645531059766"/>
    <n v="199734"/>
    <n v="9.870450464647864E-5"/>
    <n v="9.870450464647864E-5"/>
  </r>
  <r>
    <x v="8"/>
    <x v="2"/>
    <s v="Instituții financiare monetare"/>
    <s v="Alte instituții financiare monetare"/>
    <x v="5"/>
    <x v="3"/>
    <x v="25"/>
    <x v="34"/>
    <n v="1.1415025180195355"/>
    <n v="1.1415025180195355"/>
    <n v="199734"/>
    <n v="5.7151136913071159E-4"/>
    <n v="5.7151136913071159E-4"/>
  </r>
  <r>
    <x v="8"/>
    <x v="2"/>
    <s v="Instituții financiare monetare"/>
    <s v="Alte instituții financiare monetare"/>
    <x v="5"/>
    <x v="3"/>
    <x v="25"/>
    <x v="35"/>
    <n v="2.2399302143632216"/>
    <n v="2.2399302143632216"/>
    <n v="199734"/>
    <n v="1.1214566445188208E-3"/>
    <n v="1.1214566445188208E-3"/>
  </r>
  <r>
    <x v="8"/>
    <x v="2"/>
    <s v="Alți intermediari financiari"/>
    <s v="Alți intermediari financiari"/>
    <x v="6"/>
    <x v="1"/>
    <x v="25"/>
    <x v="27"/>
    <n v="11867.15979931"/>
    <n v="-11867.15979931"/>
    <n v="199734"/>
    <n v="5.9414820708091769"/>
    <n v="-5.9414820708091769"/>
  </r>
  <r>
    <x v="8"/>
    <x v="2"/>
    <s v="Alți intermediari financiari"/>
    <s v="Alți intermediari financiari"/>
    <x v="6"/>
    <x v="0"/>
    <x v="25"/>
    <x v="28"/>
    <n v="11442.90220382"/>
    <n v="11442.90220382"/>
    <n v="199734"/>
    <n v="5.7290707660288183"/>
    <n v="5.7290707660288183"/>
  </r>
  <r>
    <x v="8"/>
    <x v="2"/>
    <s v="Alți intermediari financiari"/>
    <s v="Alți intermediari financiari"/>
    <x v="6"/>
    <x v="1"/>
    <x v="25"/>
    <x v="29"/>
    <n v="5255.7208640000008"/>
    <n v="-5255.7208640000008"/>
    <n v="199734"/>
    <n v="2.6313601409875136"/>
    <n v="-2.6313601409875136"/>
  </r>
  <r>
    <x v="8"/>
    <x v="2"/>
    <s v="Alți intermediari financiari"/>
    <s v="Alți intermediari financiari"/>
    <x v="6"/>
    <x v="1"/>
    <x v="25"/>
    <x v="30"/>
    <n v="6611.4389353099996"/>
    <n v="-6611.4389353099996"/>
    <n v="199734"/>
    <n v="3.3101219298216624"/>
    <n v="-3.3101219298216624"/>
  </r>
  <r>
    <x v="8"/>
    <x v="2"/>
    <s v="Alți intermediari financiari"/>
    <s v="Alți intermediari financiari"/>
    <x v="6"/>
    <x v="3"/>
    <x v="25"/>
    <x v="31"/>
    <n v="3.5717637183783887E-2"/>
    <n v="3.5717637183783887E-2"/>
    <n v="199734"/>
    <n v="1.788260245315464E-5"/>
    <n v="1.788260245315464E-5"/>
  </r>
  <r>
    <x v="8"/>
    <x v="2"/>
    <s v="Alți intermediari financiari"/>
    <s v="Alți intermediari financiari"/>
    <x v="6"/>
    <x v="3"/>
    <x v="25"/>
    <x v="32"/>
    <n v="3.3101271667877512E-2"/>
    <n v="3.3101271667877512E-2"/>
    <n v="199734"/>
    <n v="1.6572677495007117E-5"/>
    <n v="1.6572677495007117E-5"/>
  </r>
  <r>
    <x v="8"/>
    <x v="2"/>
    <s v="Alți intermediari financiari"/>
    <s v="Alți intermediari financiari"/>
    <x v="6"/>
    <x v="3"/>
    <x v="25"/>
    <x v="33"/>
    <n v="0.60115607939376858"/>
    <n v="0.60115607939376858"/>
    <n v="199734"/>
    <n v="3.0097834089026836E-4"/>
    <n v="3.0097834089026836E-4"/>
  </r>
  <r>
    <x v="8"/>
    <x v="2"/>
    <s v="Alți intermediari financiari"/>
    <s v="Alți intermediari financiari"/>
    <x v="6"/>
    <x v="3"/>
    <x v="25"/>
    <x v="34"/>
    <n v="1.0370760483602115"/>
    <n v="1.0370760483602115"/>
    <n v="199734"/>
    <n v="5.1922859821573264E-4"/>
    <n v="5.1922859821573264E-4"/>
  </r>
  <r>
    <x v="8"/>
    <x v="2"/>
    <s v="Alți intermediari financiari"/>
    <s v="Alți intermediari financiari"/>
    <x v="6"/>
    <x v="3"/>
    <x v="25"/>
    <x v="35"/>
    <n v="1.2579509274543539"/>
    <n v="1.2579509274543539"/>
    <n v="199734"/>
    <n v="6.2981311517035351E-4"/>
    <n v="6.2981311517035351E-4"/>
  </r>
  <r>
    <x v="8"/>
    <x v="2"/>
    <s v="Societăți de asigurare"/>
    <s v="Societăți de asigurare"/>
    <x v="7"/>
    <x v="1"/>
    <x v="25"/>
    <x v="27"/>
    <n v="2863.4935632134598"/>
    <n v="-2863.4935632134598"/>
    <n v="199734"/>
    <n v="1.4336535408160151"/>
    <n v="-1.4336535408160151"/>
  </r>
  <r>
    <x v="8"/>
    <x v="2"/>
    <s v="Societăți de asigurare"/>
    <s v="Societăți de asigurare"/>
    <x v="7"/>
    <x v="0"/>
    <x v="25"/>
    <x v="28"/>
    <n v="2464.1217707899996"/>
    <n v="2464.1217707899996"/>
    <n v="199734"/>
    <n v="1.2337017086675277"/>
    <n v="1.2337017086675277"/>
  </r>
  <r>
    <x v="8"/>
    <x v="2"/>
    <s v="Societăți de asigurare"/>
    <s v="Societăți de asigurare"/>
    <x v="7"/>
    <x v="1"/>
    <x v="25"/>
    <x v="29"/>
    <n v="918.08168189652565"/>
    <n v="-918.08168189652565"/>
    <n v="199734"/>
    <n v="0.45965217834546235"/>
    <n v="-0.45965217834546235"/>
  </r>
  <r>
    <x v="8"/>
    <x v="2"/>
    <s v="Societăți de asigurare"/>
    <s v="Societăți de asigurare"/>
    <x v="7"/>
    <x v="1"/>
    <x v="25"/>
    <x v="30"/>
    <n v="1945.4118813169341"/>
    <n v="-1945.4118813169341"/>
    <n v="199734"/>
    <n v="0.97400136247055291"/>
    <n v="-0.97400136247055291"/>
  </r>
  <r>
    <x v="8"/>
    <x v="2"/>
    <s v="Societăți de asigurare"/>
    <s v="Societăți de asigurare"/>
    <x v="7"/>
    <x v="3"/>
    <x v="25"/>
    <x v="31"/>
    <n v="2.7022069588882066E-3"/>
    <n v="2.7022069588882066E-3"/>
    <n v="199734"/>
    <n v="1.3529028402215981E-6"/>
    <n v="1.3529028402215981E-6"/>
  </r>
  <r>
    <x v="8"/>
    <x v="2"/>
    <s v="Societăți de asigurare"/>
    <s v="Societăți de asigurare"/>
    <x v="7"/>
    <x v="3"/>
    <x v="25"/>
    <x v="32"/>
    <n v="9.740029034446358E-3"/>
    <n v="9.740029034446358E-3"/>
    <n v="199734"/>
    <n v="4.8765002625724004E-6"/>
    <n v="4.8765002625724004E-6"/>
  </r>
  <r>
    <x v="8"/>
    <x v="2"/>
    <s v="Societăți de asigurare"/>
    <s v="Societăți de asigurare"/>
    <x v="7"/>
    <x v="3"/>
    <x v="25"/>
    <x v="33"/>
    <n v="0.18848366127406041"/>
    <n v="0.18848366127406041"/>
    <n v="199734"/>
    <n v="9.4367339198163765E-5"/>
    <n v="9.4367339198163765E-5"/>
  </r>
  <r>
    <x v="8"/>
    <x v="2"/>
    <s v="Societăți de asigurare"/>
    <s v="Societăți de asigurare"/>
    <x v="7"/>
    <x v="3"/>
    <x v="25"/>
    <x v="34"/>
    <n v="1.1620746982383996"/>
    <n v="1.1620746982383996"/>
    <n v="199734"/>
    <n v="5.8181115795928563E-4"/>
    <n v="5.8181115795928563E-4"/>
  </r>
  <r>
    <x v="8"/>
    <x v="2"/>
    <s v="Societăți de asigurare"/>
    <s v="Societăți de asigurare"/>
    <x v="7"/>
    <x v="3"/>
    <x v="25"/>
    <x v="35"/>
    <n v="2.1189965116156144"/>
    <n v="2.1189965116156144"/>
    <n v="199734"/>
    <n v="1.0609092651304307E-3"/>
    <n v="1.0609092651304307E-3"/>
  </r>
  <r>
    <x v="8"/>
    <x v="3"/>
    <s v="Administrația publică"/>
    <s v="Administrația publică"/>
    <x v="8"/>
    <x v="1"/>
    <x v="25"/>
    <x v="27"/>
    <n v="76910.639716670004"/>
    <n v="-76910.639716670004"/>
    <n v="199734"/>
    <n v="38.506533547953779"/>
    <n v="-38.506533547953779"/>
  </r>
  <r>
    <x v="8"/>
    <x v="3"/>
    <s v="Administrația publică"/>
    <s v="Administrația publică"/>
    <x v="8"/>
    <x v="0"/>
    <x v="25"/>
    <x v="28"/>
    <n v="61558.860037470004"/>
    <n v="61558.860037470004"/>
    <n v="199734"/>
    <n v="30.82042117890294"/>
    <n v="30.82042117890294"/>
  </r>
  <r>
    <x v="8"/>
    <x v="3"/>
    <s v="Administrația publică"/>
    <s v="Administrația publică"/>
    <x v="8"/>
    <x v="1"/>
    <x v="25"/>
    <x v="30"/>
    <n v="76910.639716670004"/>
    <n v="-76910.639716670004"/>
    <n v="199734"/>
    <n v="38.506533547953779"/>
    <n v="-38.506533547953779"/>
  </r>
  <r>
    <x v="8"/>
    <x v="3"/>
    <s v="Administrația publică"/>
    <s v="Administrația publică"/>
    <x v="8"/>
    <x v="3"/>
    <x v="25"/>
    <x v="31"/>
    <n v="0.19436289277075566"/>
    <n v="0.19436289277075566"/>
    <n v="199734"/>
    <n v="9.7310869842268054E-5"/>
    <n v="9.7310869842268054E-5"/>
  </r>
  <r>
    <x v="8"/>
    <x v="3"/>
    <s v="Administrația publică"/>
    <s v="Administrația publică"/>
    <x v="8"/>
    <x v="3"/>
    <x v="25"/>
    <x v="32"/>
    <n v="0.38506594469398564"/>
    <n v="0.38506594469398564"/>
    <n v="199734"/>
    <n v="1.9278938222535254E-4"/>
    <n v="1.9278938222535254E-4"/>
  </r>
  <r>
    <x v="8"/>
    <x v="3"/>
    <s v="Administrația publică"/>
    <s v="Administrația publică"/>
    <x v="8"/>
    <x v="3"/>
    <x v="25"/>
    <x v="33"/>
    <n v="0.50475222607706094"/>
    <n v="0.50475222607706094"/>
    <n v="199734"/>
    <n v="2.527122202915182E-4"/>
    <n v="2.527122202915182E-4"/>
  </r>
  <r>
    <x v="8"/>
    <x v="3"/>
    <s v="Administrația publică"/>
    <s v="Administrația publică"/>
    <x v="8"/>
    <x v="3"/>
    <x v="25"/>
    <x v="34"/>
    <n v="1.2493837551549134"/>
    <n v="1.2493837551549134"/>
    <n v="199734"/>
    <n v="6.2552382426372748E-4"/>
    <n v="6.2552382426372748E-4"/>
  </r>
  <r>
    <x v="8"/>
    <x v="4"/>
    <s v="Gospodăriile populației"/>
    <s v="Gospodăriile populației"/>
    <x v="11"/>
    <x v="1"/>
    <x v="25"/>
    <x v="27"/>
    <n v="29707.459158160877"/>
    <n v="-29707.459158160877"/>
    <n v="199734"/>
    <n v="14.873511349174843"/>
    <n v="-14.873511349174843"/>
  </r>
  <r>
    <x v="8"/>
    <x v="4"/>
    <s v="Gospodăriile populației"/>
    <s v="Gospodăriile populației"/>
    <x v="11"/>
    <x v="0"/>
    <x v="25"/>
    <x v="28"/>
    <n v="187106.37384981569"/>
    <n v="187106.37384981569"/>
    <n v="199734"/>
    <n v="93.677778370140132"/>
    <n v="93.677778370140132"/>
  </r>
  <r>
    <x v="8"/>
    <x v="4"/>
    <s v="Gospodăriile populației"/>
    <s v="Gospodăriile populației"/>
    <x v="11"/>
    <x v="1"/>
    <x v="25"/>
    <x v="30"/>
    <n v="29707.459158160877"/>
    <n v="-29707.459158160877"/>
    <n v="199734"/>
    <n v="14.873511349174843"/>
    <n v="-14.873511349174843"/>
  </r>
  <r>
    <x v="8"/>
    <x v="4"/>
    <s v="Gospodăriile populației"/>
    <s v="Gospodăriile populației"/>
    <x v="11"/>
    <x v="3"/>
    <x v="25"/>
    <x v="31"/>
    <n v="4.7058900454023589E-3"/>
    <n v="4.7058900454023589E-3"/>
    <n v="199734"/>
    <n v="2.3560786072488204E-6"/>
    <n v="2.3560786072488204E-6"/>
  </r>
  <r>
    <x v="8"/>
    <x v="4"/>
    <s v="Gospodăriile populației"/>
    <s v="Gospodăriile populației"/>
    <x v="11"/>
    <x v="3"/>
    <x v="25"/>
    <x v="32"/>
    <n v="0.14873534880656822"/>
    <n v="0.14873534880656822"/>
    <n v="199734"/>
    <n v="7.4466715134412871E-5"/>
    <n v="7.4466715134412871E-5"/>
  </r>
  <r>
    <x v="8"/>
    <x v="4"/>
    <s v="Gospodăriile populației"/>
    <s v="Gospodăriile populației"/>
    <x v="11"/>
    <x v="3"/>
    <x v="25"/>
    <x v="33"/>
    <n v="3.1639351930538143E-2"/>
    <n v="3.1639351930538143E-2"/>
    <n v="199734"/>
    <n v="1.5840744154995214E-5"/>
    <n v="1.5840744154995214E-5"/>
  </r>
  <r>
    <x v="8"/>
    <x v="4"/>
    <s v="Gospodăriile populației"/>
    <s v="Gospodăriile populației"/>
    <x v="11"/>
    <x v="3"/>
    <x v="25"/>
    <x v="34"/>
    <n v="0.15877310081379753"/>
    <n v="0.15877310081379753"/>
    <n v="199734"/>
    <n v="7.9492275132825421E-5"/>
    <n v="7.9492275132825421E-5"/>
  </r>
  <r>
    <x v="8"/>
    <x v="2"/>
    <s v="Societăți financiare"/>
    <s v="Societăți financiare"/>
    <x v="2"/>
    <x v="1"/>
    <x v="25"/>
    <x v="27"/>
    <n v="238892.52846572007"/>
    <n v="-238892.52846572007"/>
    <n v="199734"/>
    <n v="119.60533933417447"/>
    <n v="-119.60533933417447"/>
  </r>
  <r>
    <x v="8"/>
    <x v="2"/>
    <s v="Societăți financiare"/>
    <s v="Societăți financiare"/>
    <x v="2"/>
    <x v="0"/>
    <x v="25"/>
    <x v="28"/>
    <n v="220138.81907666771"/>
    <n v="220138.81907666771"/>
    <n v="199734"/>
    <n v="110.2159968140966"/>
    <n v="110.2159968140966"/>
  </r>
  <r>
    <x v="8"/>
    <x v="2"/>
    <s v="Societăți financiare"/>
    <s v="Societăți financiare"/>
    <x v="2"/>
    <x v="1"/>
    <x v="25"/>
    <x v="29"/>
    <n v="56057.859202113126"/>
    <n v="-56057.859202113126"/>
    <n v="199734"/>
    <n v="28.066257723829256"/>
    <n v="-28.066257723829256"/>
  </r>
  <r>
    <x v="8"/>
    <x v="2"/>
    <s v="Societăți financiare"/>
    <s v="Societăți financiare"/>
    <x v="2"/>
    <x v="1"/>
    <x v="25"/>
    <x v="30"/>
    <n v="182834.66926360695"/>
    <n v="-182834.66926360695"/>
    <n v="199734"/>
    <n v="91.539081610345235"/>
    <n v="-91.539081610345235"/>
  </r>
  <r>
    <x v="8"/>
    <x v="2"/>
    <s v="Societăți financiare"/>
    <s v="Societăți financiare"/>
    <x v="2"/>
    <x v="3"/>
    <x v="25"/>
    <x v="31"/>
    <n v="0.19258254074735959"/>
    <n v="0.19258254074735959"/>
    <n v="199734"/>
    <n v="9.6419508319745047E-5"/>
    <n v="9.6419508319745047E-5"/>
  </r>
  <r>
    <x v="8"/>
    <x v="2"/>
    <s v="Societăți financiare"/>
    <s v="Societăți financiare"/>
    <x v="2"/>
    <x v="3"/>
    <x v="25"/>
    <x v="32"/>
    <n v="0.91539226434939713"/>
    <n v="0.91539226434939713"/>
    <n v="199734"/>
    <n v="4.5830567872740604E-4"/>
    <n v="4.5830567872740604E-4"/>
  </r>
  <r>
    <x v="8"/>
    <x v="2"/>
    <s v="Societăți financiare"/>
    <s v="Societăți financiare"/>
    <x v="2"/>
    <x v="3"/>
    <x v="25"/>
    <x v="33"/>
    <n v="0.16101474828280291"/>
    <n v="0.16101474828280291"/>
    <n v="199734"/>
    <n v="8.061459154816051E-5"/>
    <n v="8.061459154816051E-5"/>
  </r>
  <r>
    <x v="8"/>
    <x v="2"/>
    <s v="Societăți financiare"/>
    <s v="Societăți financiare"/>
    <x v="2"/>
    <x v="3"/>
    <x v="25"/>
    <x v="34"/>
    <n v="1.0851903788151103"/>
    <n v="1.0851903788151103"/>
    <n v="199734"/>
    <n v="5.4331780208432732E-4"/>
    <n v="5.4331780208432732E-4"/>
  </r>
  <r>
    <x v="8"/>
    <x v="2"/>
    <s v="Societăți financiare"/>
    <s v="Societăți financiare"/>
    <x v="2"/>
    <x v="3"/>
    <x v="25"/>
    <x v="35"/>
    <n v="3.2615349902037449"/>
    <n v="3.2615349902037449"/>
    <n v="199734"/>
    <n v="1.6329393043766935E-3"/>
    <n v="1.6329393043766935E-3"/>
  </r>
  <r>
    <x v="9"/>
    <x v="0"/>
    <s v="Economia națională"/>
    <s v="Economia națională"/>
    <x v="0"/>
    <x v="0"/>
    <x v="0"/>
    <x v="0"/>
    <n v="566076.57889774616"/>
    <n v="566076.57889774616"/>
    <n v="204924"/>
    <n v="276.23732647115327"/>
    <n v="276.23732647115327"/>
  </r>
  <r>
    <x v="9"/>
    <x v="0"/>
    <s v="Economia națională"/>
    <s v="Economia națională"/>
    <x v="0"/>
    <x v="0"/>
    <x v="1"/>
    <x v="1"/>
    <n v="114.28820734999999"/>
    <n v="114.28820734999999"/>
    <n v="204924"/>
    <n v="5.5771021134664561E-2"/>
    <n v="5.5771021134664561E-2"/>
  </r>
  <r>
    <x v="9"/>
    <x v="0"/>
    <s v="Economia națională"/>
    <s v="Economia națională"/>
    <x v="0"/>
    <x v="0"/>
    <x v="2"/>
    <x v="2"/>
    <n v="73.994257319999988"/>
    <n v="73.994257319999988"/>
    <n v="204924"/>
    <n v="3.6108146102945479E-2"/>
    <n v="3.6108146102945479E-2"/>
  </r>
  <r>
    <x v="9"/>
    <x v="0"/>
    <s v="Economia națională"/>
    <s v="Economia națională"/>
    <x v="0"/>
    <x v="0"/>
    <x v="3"/>
    <x v="3"/>
    <n v="40.293950029999998"/>
    <n v="40.293950029999998"/>
    <n v="204924"/>
    <n v="1.9662875031719075E-2"/>
    <n v="1.9662875031719075E-2"/>
  </r>
  <r>
    <x v="9"/>
    <x v="0"/>
    <s v="Economia națională"/>
    <s v="Economia națională"/>
    <x v="0"/>
    <x v="0"/>
    <x v="4"/>
    <x v="4"/>
    <n v="194290.18543365004"/>
    <n v="194290.18543365004"/>
    <n v="204924"/>
    <n v="94.810849599680878"/>
    <n v="94.810849599680878"/>
  </r>
  <r>
    <x v="9"/>
    <x v="0"/>
    <s v="Economia națională"/>
    <s v="Economia națională"/>
    <x v="0"/>
    <x v="0"/>
    <x v="5"/>
    <x v="5"/>
    <n v="42656.515726474099"/>
    <n v="42656.515726474099"/>
    <n v="204924"/>
    <n v="20.815773519194479"/>
    <n v="20.815773519194479"/>
  </r>
  <r>
    <x v="9"/>
    <x v="0"/>
    <s v="Economia națională"/>
    <s v="Economia națională"/>
    <x v="0"/>
    <x v="0"/>
    <x v="6"/>
    <x v="6"/>
    <n v="97212.193287575908"/>
    <n v="97212.193287575908"/>
    <n v="204924"/>
    <n v="47.438168924857955"/>
    <n v="47.438168924857955"/>
  </r>
  <r>
    <x v="9"/>
    <x v="0"/>
    <s v="Economia națională"/>
    <s v="Economia națională"/>
    <x v="0"/>
    <x v="0"/>
    <x v="7"/>
    <x v="7"/>
    <n v="54421.476419600003"/>
    <n v="54421.476419600003"/>
    <n v="204924"/>
    <n v="26.55690715562843"/>
    <n v="26.55690715562843"/>
  </r>
  <r>
    <x v="9"/>
    <x v="0"/>
    <s v="Economia națională"/>
    <s v="Economia națională"/>
    <x v="0"/>
    <x v="0"/>
    <x v="8"/>
    <x v="8"/>
    <n v="72753.309906359995"/>
    <n v="72753.309906359995"/>
    <n v="204924"/>
    <n v="35.502581399133334"/>
    <n v="35.502581399133334"/>
  </r>
  <r>
    <x v="9"/>
    <x v="0"/>
    <s v="Economia națională"/>
    <s v="Economia națională"/>
    <x v="0"/>
    <x v="0"/>
    <x v="9"/>
    <x v="9"/>
    <n v="23085.360797475842"/>
    <n v="23085.360797475842"/>
    <n v="204924"/>
    <n v="11.265328022816187"/>
    <n v="11.265328022816187"/>
  </r>
  <r>
    <x v="9"/>
    <x v="0"/>
    <s v="Economia națională"/>
    <s v="Economia națională"/>
    <x v="0"/>
    <x v="0"/>
    <x v="10"/>
    <x v="10"/>
    <n v="49667.949108884153"/>
    <n v="49667.949108884153"/>
    <n v="204924"/>
    <n v="24.237253376317149"/>
    <n v="24.237253376317149"/>
  </r>
  <r>
    <x v="9"/>
    <x v="0"/>
    <s v="Economia națională"/>
    <s v="Economia națională"/>
    <x v="0"/>
    <x v="0"/>
    <x v="11"/>
    <x v="11"/>
    <n v="83028.494278140002"/>
    <n v="83028.494278140002"/>
    <n v="204924"/>
    <n v="40.516725360689819"/>
    <n v="40.516725360689819"/>
  </r>
  <r>
    <x v="9"/>
    <x v="0"/>
    <s v="Economia națională"/>
    <s v="Economia națională"/>
    <x v="0"/>
    <x v="0"/>
    <x v="12"/>
    <x v="9"/>
    <n v="16552.125501125061"/>
    <n v="16552.125501125061"/>
    <n v="204924"/>
    <n v="8.0772020364257298"/>
    <n v="8.0772020364257298"/>
  </r>
  <r>
    <x v="9"/>
    <x v="0"/>
    <s v="Economia națională"/>
    <s v="Economia națională"/>
    <x v="0"/>
    <x v="0"/>
    <x v="13"/>
    <x v="10"/>
    <n v="66476.368777014941"/>
    <n v="66476.368777014941"/>
    <n v="204924"/>
    <n v="32.439523324264094"/>
    <n v="32.439523324264094"/>
  </r>
  <r>
    <x v="9"/>
    <x v="0"/>
    <s v="Economia națională"/>
    <s v="Economia națională"/>
    <x v="0"/>
    <x v="0"/>
    <x v="14"/>
    <x v="12"/>
    <n v="153504.23701691753"/>
    <n v="153504.23701691753"/>
    <n v="204924"/>
    <n v="74.907886346605338"/>
    <n v="74.907886346605338"/>
  </r>
  <r>
    <x v="9"/>
    <x v="0"/>
    <s v="Economia națională"/>
    <s v="Economia națională"/>
    <x v="0"/>
    <x v="0"/>
    <x v="15"/>
    <x v="13"/>
    <n v="1880.8252701401166"/>
    <n v="1880.8252701401166"/>
    <n v="204924"/>
    <n v="0.91781600502631056"/>
    <n v="0.91781600502631056"/>
  </r>
  <r>
    <x v="9"/>
    <x v="0"/>
    <s v="Economia națională"/>
    <s v="Economia națională"/>
    <x v="0"/>
    <x v="0"/>
    <x v="16"/>
    <x v="14"/>
    <n v="153.0937424"/>
    <n v="153.0937424"/>
    <n v="204924"/>
    <n v="7.4707570806738108E-2"/>
    <n v="7.4707570806738108E-2"/>
  </r>
  <r>
    <x v="9"/>
    <x v="0"/>
    <s v="Economia națională"/>
    <s v="Economia națională"/>
    <x v="0"/>
    <x v="0"/>
    <x v="17"/>
    <x v="15"/>
    <n v="485.97503245999997"/>
    <n v="485.97503245999997"/>
    <n v="204924"/>
    <n v="0.2371489100642189"/>
    <n v="0.2371489100642189"/>
  </r>
  <r>
    <x v="9"/>
    <x v="0"/>
    <s v="Economia națională"/>
    <s v="Economia națională"/>
    <x v="0"/>
    <x v="0"/>
    <x v="18"/>
    <x v="16"/>
    <n v="1241.7564952801167"/>
    <n v="1241.7564952801167"/>
    <n v="204924"/>
    <n v="0.60595952415535359"/>
    <n v="0.60595952415535359"/>
  </r>
  <r>
    <x v="9"/>
    <x v="0"/>
    <s v="Economia națională"/>
    <s v="Economia națională"/>
    <x v="0"/>
    <x v="0"/>
    <x v="19"/>
    <x v="17"/>
    <n v="0"/>
    <n v="0"/>
    <n v="204924"/>
    <n v="0"/>
    <n v="0"/>
  </r>
  <r>
    <x v="9"/>
    <x v="0"/>
    <s v="Economia națională"/>
    <s v="Economia națională"/>
    <x v="0"/>
    <x v="0"/>
    <x v="20"/>
    <x v="18"/>
    <n v="60505.238785188449"/>
    <n v="60505.238785188449"/>
    <n v="204924"/>
    <n v="29.525696738882928"/>
    <n v="29.525696738882928"/>
  </r>
  <r>
    <x v="9"/>
    <x v="0"/>
    <s v="Economia națională"/>
    <s v="Economia națională"/>
    <x v="0"/>
    <x v="0"/>
    <x v="21"/>
    <x v="19"/>
    <n v="14309.338578289999"/>
    <n v="14309.338578289999"/>
    <n v="204924"/>
    <n v="6.9827538884122893"/>
    <n v="6.9827538884122893"/>
  </r>
  <r>
    <x v="9"/>
    <x v="0"/>
    <s v="Economia națională"/>
    <s v="Economia națională"/>
    <x v="0"/>
    <x v="0"/>
    <x v="22"/>
    <x v="20"/>
    <n v="46195.900206898448"/>
    <n v="46195.900206898448"/>
    <n v="204924"/>
    <n v="22.542942850470638"/>
    <n v="22.542942850470638"/>
  </r>
  <r>
    <x v="9"/>
    <x v="0"/>
    <s v="Economia națională"/>
    <s v="Economia națională"/>
    <x v="0"/>
    <x v="1"/>
    <x v="23"/>
    <x v="21"/>
    <n v="643757.32385636459"/>
    <n v="-643757.32385636459"/>
    <n v="204924"/>
    <n v="314.14442615621624"/>
    <n v="-314.14442615621624"/>
  </r>
  <r>
    <x v="9"/>
    <x v="0"/>
    <s v="Economia națională"/>
    <s v="Economia națională"/>
    <x v="0"/>
    <x v="1"/>
    <x v="1"/>
    <x v="1"/>
    <n v="3003.5709989999996"/>
    <n v="-3003.5709989999996"/>
    <n v="204924"/>
    <n v="1.4656999663289805"/>
    <n v="-1.4656999663289805"/>
  </r>
  <r>
    <x v="9"/>
    <x v="0"/>
    <s v="Economia națională"/>
    <s v="Economia națională"/>
    <x v="0"/>
    <x v="1"/>
    <x v="2"/>
    <x v="2"/>
    <n v="0"/>
    <n v="0"/>
    <n v="204924"/>
    <n v="0"/>
    <n v="0"/>
  </r>
  <r>
    <x v="9"/>
    <x v="0"/>
    <s v="Economia națională"/>
    <s v="Economia națională"/>
    <x v="0"/>
    <x v="1"/>
    <x v="3"/>
    <x v="3"/>
    <n v="3003.5709989999996"/>
    <n v="-3003.5709989999996"/>
    <n v="204924"/>
    <n v="1.4656999663289805"/>
    <n v="-1.4656999663289805"/>
  </r>
  <r>
    <x v="9"/>
    <x v="0"/>
    <s v="Economia națională"/>
    <s v="Economia națională"/>
    <x v="0"/>
    <x v="1"/>
    <x v="4"/>
    <x v="4"/>
    <n v="147209.53208959001"/>
    <n v="-147209.53208959001"/>
    <n v="204924"/>
    <n v="71.836159790746805"/>
    <n v="-71.836159790746805"/>
  </r>
  <r>
    <x v="9"/>
    <x v="0"/>
    <s v="Economia națională"/>
    <s v="Economia națională"/>
    <x v="0"/>
    <x v="1"/>
    <x v="5"/>
    <x v="5"/>
    <n v="33505.813546510006"/>
    <n v="-33505.813546510006"/>
    <n v="204924"/>
    <n v="16.350360888187819"/>
    <n v="-16.350360888187819"/>
  </r>
  <r>
    <x v="9"/>
    <x v="0"/>
    <s v="Economia națională"/>
    <s v="Economia națională"/>
    <x v="0"/>
    <x v="1"/>
    <x v="6"/>
    <x v="6"/>
    <n v="74843.886665900005"/>
    <n v="-74843.886665900005"/>
    <n v="204924"/>
    <n v="36.522753150387466"/>
    <n v="-36.522753150387466"/>
  </r>
  <r>
    <x v="9"/>
    <x v="0"/>
    <s v="Economia națională"/>
    <s v="Economia națională"/>
    <x v="0"/>
    <x v="1"/>
    <x v="7"/>
    <x v="7"/>
    <n v="38859.831877179997"/>
    <n v="-38859.831877179997"/>
    <n v="204924"/>
    <n v="18.963045752171535"/>
    <n v="-18.963045752171535"/>
  </r>
  <r>
    <x v="9"/>
    <x v="0"/>
    <s v="Economia națională"/>
    <s v="Economia națională"/>
    <x v="0"/>
    <x v="1"/>
    <x v="8"/>
    <x v="8"/>
    <n v="48570.335075940005"/>
    <n v="-48570.335075940005"/>
    <n v="204924"/>
    <n v="23.701633325496285"/>
    <n v="-23.701633325496285"/>
  </r>
  <r>
    <x v="9"/>
    <x v="0"/>
    <s v="Economia națională"/>
    <s v="Economia națională"/>
    <x v="0"/>
    <x v="1"/>
    <x v="9"/>
    <x v="9"/>
    <n v="23090.042903475845"/>
    <n v="-23090.042903475845"/>
    <n v="204924"/>
    <n v="11.267612824010778"/>
    <n v="-11.267612824010778"/>
  </r>
  <r>
    <x v="9"/>
    <x v="0"/>
    <s v="Economia națională"/>
    <s v="Economia națională"/>
    <x v="0"/>
    <x v="1"/>
    <x v="10"/>
    <x v="10"/>
    <n v="25480.292172464156"/>
    <n v="-25480.292172464156"/>
    <n v="204924"/>
    <n v="12.434020501485506"/>
    <n v="-12.434020501485506"/>
  </r>
  <r>
    <x v="9"/>
    <x v="0"/>
    <s v="Economia națională"/>
    <s v="Economia națională"/>
    <x v="0"/>
    <x v="1"/>
    <x v="11"/>
    <x v="11"/>
    <n v="170518.55518798999"/>
    <n v="-170518.55518798999"/>
    <n v="204924"/>
    <n v="83.210631838139989"/>
    <n v="-83.210631838139989"/>
  </r>
  <r>
    <x v="9"/>
    <x v="0"/>
    <s v="Economia națională"/>
    <s v="Economia națională"/>
    <x v="0"/>
    <x v="1"/>
    <x v="12"/>
    <x v="9"/>
    <n v="17094.060732927981"/>
    <n v="-17094.060732927981"/>
    <n v="204924"/>
    <n v="8.3416587285666779"/>
    <n v="-8.3416587285666779"/>
  </r>
  <r>
    <x v="9"/>
    <x v="0"/>
    <s v="Economia națională"/>
    <s v="Economia națională"/>
    <x v="0"/>
    <x v="1"/>
    <x v="13"/>
    <x v="10"/>
    <n v="153424.494455062"/>
    <n v="-153424.494455062"/>
    <n v="204924"/>
    <n v="74.868973109573304"/>
    <n v="-74.868973109573304"/>
  </r>
  <r>
    <x v="9"/>
    <x v="0"/>
    <s v="Economia națională"/>
    <s v="Economia națională"/>
    <x v="0"/>
    <x v="1"/>
    <x v="14"/>
    <x v="12"/>
    <n v="210432.51283993621"/>
    <n v="-210432.51283993621"/>
    <n v="204924"/>
    <n v="102.68807598911607"/>
    <n v="-102.68807598911607"/>
  </r>
  <r>
    <x v="9"/>
    <x v="0"/>
    <s v="Economia națională"/>
    <s v="Economia națională"/>
    <x v="0"/>
    <x v="1"/>
    <x v="15"/>
    <x v="13"/>
    <n v="1779.6191540198352"/>
    <n v="-1779.6191540198352"/>
    <n v="204924"/>
    <n v="0.86842885851331975"/>
    <n v="-0.86842885851331975"/>
  </r>
  <r>
    <x v="9"/>
    <x v="0"/>
    <s v="Economia națională"/>
    <s v="Economia națională"/>
    <x v="0"/>
    <x v="1"/>
    <x v="16"/>
    <x v="14"/>
    <n v="0"/>
    <n v="0"/>
    <n v="204924"/>
    <n v="0"/>
    <n v="0"/>
  </r>
  <r>
    <x v="9"/>
    <x v="0"/>
    <s v="Economia națională"/>
    <s v="Economia națională"/>
    <x v="0"/>
    <x v="1"/>
    <x v="17"/>
    <x v="15"/>
    <n v="485.97503245999997"/>
    <n v="-485.97503245999997"/>
    <n v="204924"/>
    <n v="0.2371489100642189"/>
    <n v="-0.2371489100642189"/>
  </r>
  <r>
    <x v="9"/>
    <x v="0"/>
    <s v="Economia națională"/>
    <s v="Economia națională"/>
    <x v="0"/>
    <x v="1"/>
    <x v="18"/>
    <x v="16"/>
    <n v="1293.6441215598352"/>
    <n v="-1293.6441215598352"/>
    <n v="204924"/>
    <n v="0.63127994844910074"/>
    <n v="-0.63127994844910074"/>
  </r>
  <r>
    <x v="9"/>
    <x v="0"/>
    <s v="Economia națională"/>
    <s v="Economia națională"/>
    <x v="0"/>
    <x v="1"/>
    <x v="19"/>
    <x v="17"/>
    <n v="0"/>
    <n v="0"/>
    <n v="204924"/>
    <n v="0"/>
    <n v="0"/>
  </r>
  <r>
    <x v="9"/>
    <x v="0"/>
    <s v="Economia națională"/>
    <s v="Economia națională"/>
    <x v="0"/>
    <x v="1"/>
    <x v="20"/>
    <x v="22"/>
    <n v="62243.198509888454"/>
    <n v="-62243.198509888454"/>
    <n v="204924"/>
    <n v="30.373796387874751"/>
    <n v="-30.373796387874751"/>
  </r>
  <r>
    <x v="9"/>
    <x v="0"/>
    <s v="Economia națională"/>
    <s v="Economia națională"/>
    <x v="0"/>
    <x v="1"/>
    <x v="21"/>
    <x v="19"/>
    <n v="34657.651922680001"/>
    <n v="-34657.651922680001"/>
    <n v="204924"/>
    <n v="16.912441647967054"/>
    <n v="-16.912441647967054"/>
  </r>
  <r>
    <x v="9"/>
    <x v="0"/>
    <s v="Economia națională"/>
    <s v="Economia națională"/>
    <x v="0"/>
    <x v="1"/>
    <x v="22"/>
    <x v="23"/>
    <n v="27585.54658720845"/>
    <n v="-27585.54658720845"/>
    <n v="204924"/>
    <n v="13.461354739907696"/>
    <n v="-13.461354739907696"/>
  </r>
  <r>
    <x v="9"/>
    <x v="0"/>
    <s v="Economia națională"/>
    <s v="Economia națională"/>
    <x v="0"/>
    <x v="2"/>
    <x v="24"/>
    <x v="24"/>
    <n v="-77680.744958618423"/>
    <n v="-77680.744958618423"/>
    <n v="204924"/>
    <n v="-37.90709968506296"/>
    <n v="-37.90709968506296"/>
  </r>
  <r>
    <x v="9"/>
    <x v="1"/>
    <s v="Societăți comerciale nefinanciare"/>
    <s v="Societăți comerciale nefinanciare"/>
    <x v="1"/>
    <x v="0"/>
    <x v="0"/>
    <x v="0"/>
    <n v="83503.725833529723"/>
    <n v="83503.725833529723"/>
    <n v="204924"/>
    <n v="40.748631606610118"/>
    <n v="40.748631606610118"/>
  </r>
  <r>
    <x v="9"/>
    <x v="1"/>
    <s v="Societăți comerciale nefinanciare"/>
    <s v="Societăți comerciale nefinanciare"/>
    <x v="1"/>
    <x v="0"/>
    <x v="1"/>
    <x v="1"/>
    <n v="0"/>
    <n v="0"/>
    <n v="204924"/>
    <n v="0"/>
    <n v="0"/>
  </r>
  <r>
    <x v="9"/>
    <x v="1"/>
    <s v="Societăți comerciale nefinanciare"/>
    <s v="Societăți comerciale nefinanciare"/>
    <x v="1"/>
    <x v="0"/>
    <x v="2"/>
    <x v="2"/>
    <n v="0"/>
    <n v="0"/>
    <n v="204924"/>
    <n v="0"/>
    <n v="0"/>
  </r>
  <r>
    <x v="9"/>
    <x v="1"/>
    <s v="Societăți comerciale nefinanciare"/>
    <s v="Societăți comerciale nefinanciare"/>
    <x v="1"/>
    <x v="0"/>
    <x v="3"/>
    <x v="3"/>
    <n v="0"/>
    <n v="0"/>
    <n v="204924"/>
    <n v="0"/>
    <n v="0"/>
  </r>
  <r>
    <x v="9"/>
    <x v="1"/>
    <s v="Societăți comerciale nefinanciare"/>
    <s v="Societăți comerciale nefinanciare"/>
    <x v="1"/>
    <x v="0"/>
    <x v="4"/>
    <x v="4"/>
    <n v="33813.788719249998"/>
    <n v="33813.788719249998"/>
    <n v="204924"/>
    <n v="16.500648396112705"/>
    <n v="16.500648396112705"/>
  </r>
  <r>
    <x v="9"/>
    <x v="1"/>
    <s v="Societăți comerciale nefinanciare"/>
    <s v="Societăți comerciale nefinanciare"/>
    <x v="1"/>
    <x v="0"/>
    <x v="5"/>
    <x v="5"/>
    <n v="10132.736335624097"/>
    <n v="10132.736335624097"/>
    <n v="204924"/>
    <n v="4.9446313441198182"/>
    <n v="4.9446313441198182"/>
  </r>
  <r>
    <x v="9"/>
    <x v="1"/>
    <s v="Societăți comerciale nefinanciare"/>
    <s v="Societăți comerciale nefinanciare"/>
    <x v="1"/>
    <x v="0"/>
    <x v="6"/>
    <x v="6"/>
    <n v="20051.458872625903"/>
    <n v="20051.458872625903"/>
    <n v="204924"/>
    <n v="9.7848269956793263"/>
    <n v="9.7848269956793263"/>
  </r>
  <r>
    <x v="9"/>
    <x v="1"/>
    <s v="Societăți comerciale nefinanciare"/>
    <s v="Societăți comerciale nefinanciare"/>
    <x v="1"/>
    <x v="0"/>
    <x v="7"/>
    <x v="7"/>
    <n v="3629.5935109999996"/>
    <n v="3629.5935109999996"/>
    <n v="204924"/>
    <n v="1.7711900563135601"/>
    <n v="1.7711900563135601"/>
  </r>
  <r>
    <x v="9"/>
    <x v="1"/>
    <s v="Societăți comerciale nefinanciare"/>
    <s v="Societăți comerciale nefinanciare"/>
    <x v="1"/>
    <x v="0"/>
    <x v="8"/>
    <x v="8"/>
    <n v="1759.3324281400019"/>
    <n v="1759.3324281400019"/>
    <n v="204924"/>
    <n v="0.85852922456130176"/>
    <n v="0.85852922456130176"/>
  </r>
  <r>
    <x v="9"/>
    <x v="1"/>
    <s v="Societăți comerciale nefinanciare"/>
    <s v="Societăți comerciale nefinanciare"/>
    <x v="1"/>
    <x v="0"/>
    <x v="9"/>
    <x v="9"/>
    <n v="1759.3324281400019"/>
    <n v="1759.3324281400019"/>
    <n v="204924"/>
    <n v="0.85852922456130176"/>
    <n v="0.85852922456130176"/>
  </r>
  <r>
    <x v="9"/>
    <x v="1"/>
    <s v="Societăți comerciale nefinanciare"/>
    <s v="Societăți comerciale nefinanciare"/>
    <x v="1"/>
    <x v="0"/>
    <x v="10"/>
    <x v="10"/>
    <n v="0"/>
    <n v="0"/>
    <n v="204924"/>
    <n v="0"/>
    <n v="0"/>
  </r>
  <r>
    <x v="9"/>
    <x v="1"/>
    <s v="Societăți comerciale nefinanciare"/>
    <s v="Societăți comerciale nefinanciare"/>
    <x v="1"/>
    <x v="0"/>
    <x v="11"/>
    <x v="11"/>
    <n v="3912.1969559999993"/>
    <n v="3912.1969559999993"/>
    <n v="204924"/>
    <n v="1.9090965216372897"/>
    <n v="1.9090965216372897"/>
  </r>
  <r>
    <x v="9"/>
    <x v="1"/>
    <s v="Societăți comerciale nefinanciare"/>
    <s v="Societăți comerciale nefinanciare"/>
    <x v="1"/>
    <x v="0"/>
    <x v="12"/>
    <x v="9"/>
    <n v="285.88399621588087"/>
    <n v="285.88399621588087"/>
    <n v="204924"/>
    <n v="0.13950732769996724"/>
    <n v="0.13950732769996724"/>
  </r>
  <r>
    <x v="9"/>
    <x v="1"/>
    <s v="Societăți comerciale nefinanciare"/>
    <s v="Societăți comerciale nefinanciare"/>
    <x v="1"/>
    <x v="0"/>
    <x v="13"/>
    <x v="10"/>
    <n v="3626.3129597841184"/>
    <n v="3626.3129597841184"/>
    <n v="204924"/>
    <n v="1.7695891939373223"/>
    <n v="1.7695891939373223"/>
  </r>
  <r>
    <x v="9"/>
    <x v="1"/>
    <s v="Societăți comerciale nefinanciare"/>
    <s v="Societăți comerciale nefinanciare"/>
    <x v="1"/>
    <x v="0"/>
    <x v="14"/>
    <x v="12"/>
    <n v="17318.236696500957"/>
    <n v="17318.236696500957"/>
    <n v="204924"/>
    <n v="8.4510534132170747"/>
    <n v="8.4510534132170747"/>
  </r>
  <r>
    <x v="9"/>
    <x v="1"/>
    <s v="Societăți comerciale nefinanciare"/>
    <s v="Societăți comerciale nefinanciare"/>
    <x v="1"/>
    <x v="0"/>
    <x v="15"/>
    <x v="13"/>
    <n v="410.36473926908752"/>
    <n v="410.36473926908752"/>
    <n v="204924"/>
    <n v="0.20025216142037414"/>
    <n v="0.20025216142037414"/>
  </r>
  <r>
    <x v="9"/>
    <x v="1"/>
    <s v="Societăți comerciale nefinanciare"/>
    <s v="Societăți comerciale nefinanciare"/>
    <x v="1"/>
    <x v="0"/>
    <x v="16"/>
    <x v="14"/>
    <n v="0"/>
    <n v="0"/>
    <n v="204924"/>
    <n v="0"/>
    <n v="0"/>
  </r>
  <r>
    <x v="9"/>
    <x v="1"/>
    <s v="Societăți comerciale nefinanciare"/>
    <s v="Societăți comerciale nefinanciare"/>
    <x v="1"/>
    <x v="0"/>
    <x v="17"/>
    <x v="15"/>
    <n v="0"/>
    <n v="0"/>
    <n v="204924"/>
    <n v="0"/>
    <n v="0"/>
  </r>
  <r>
    <x v="9"/>
    <x v="1"/>
    <s v="Societăți comerciale nefinanciare"/>
    <s v="Societăți comerciale nefinanciare"/>
    <x v="1"/>
    <x v="0"/>
    <x v="18"/>
    <x v="16"/>
    <n v="410.36473926908752"/>
    <n v="410.36473926908752"/>
    <n v="204924"/>
    <n v="0.20025216142037414"/>
    <n v="0.20025216142037414"/>
  </r>
  <r>
    <x v="9"/>
    <x v="1"/>
    <s v="Societăți comerciale nefinanciare"/>
    <s v="Societăți comerciale nefinanciare"/>
    <x v="1"/>
    <x v="0"/>
    <x v="19"/>
    <x v="17"/>
    <n v="0"/>
    <n v="0"/>
    <n v="204924"/>
    <n v="0"/>
    <n v="0"/>
  </r>
  <r>
    <x v="9"/>
    <x v="1"/>
    <s v="Societăți comerciale nefinanciare"/>
    <s v="Societăți comerciale nefinanciare"/>
    <x v="1"/>
    <x v="0"/>
    <x v="20"/>
    <x v="18"/>
    <n v="26289.806294369668"/>
    <n v="26289.806294369668"/>
    <n v="204924"/>
    <n v="12.829051889661372"/>
    <n v="12.829051889661372"/>
  </r>
  <r>
    <x v="9"/>
    <x v="1"/>
    <s v="Societăți comerciale nefinanciare"/>
    <s v="Societăți comerciale nefinanciare"/>
    <x v="1"/>
    <x v="0"/>
    <x v="21"/>
    <x v="19"/>
    <n v="13943.679620578021"/>
    <n v="13943.679620578021"/>
    <n v="204924"/>
    <n v="6.8043175131160929"/>
    <n v="6.8043175131160929"/>
  </r>
  <r>
    <x v="9"/>
    <x v="1"/>
    <s v="Societăți comerciale nefinanciare"/>
    <s v="Societăți comerciale nefinanciare"/>
    <x v="1"/>
    <x v="0"/>
    <x v="22"/>
    <x v="20"/>
    <n v="12346.126673791647"/>
    <n v="12346.126673791647"/>
    <n v="204924"/>
    <n v="6.024734376545279"/>
    <n v="6.024734376545279"/>
  </r>
  <r>
    <x v="9"/>
    <x v="1"/>
    <s v="Societăți comerciale nefinanciare"/>
    <s v="Societăți comerciale nefinanciare"/>
    <x v="1"/>
    <x v="1"/>
    <x v="23"/>
    <x v="21"/>
    <n v="290352.71973270678"/>
    <n v="-290352.71973270678"/>
    <n v="204924"/>
    <n v="141.6880012749638"/>
    <n v="-141.6880012749638"/>
  </r>
  <r>
    <x v="9"/>
    <x v="1"/>
    <s v="Societăți comerciale nefinanciare"/>
    <s v="Societăți comerciale nefinanciare"/>
    <x v="1"/>
    <x v="1"/>
    <x v="1"/>
    <x v="1"/>
    <n v="0"/>
    <n v="0"/>
    <n v="204924"/>
    <n v="0"/>
    <n v="0"/>
  </r>
  <r>
    <x v="9"/>
    <x v="1"/>
    <s v="Societăți comerciale nefinanciare"/>
    <s v="Societăți comerciale nefinanciare"/>
    <x v="1"/>
    <x v="1"/>
    <x v="2"/>
    <x v="2"/>
    <n v="0"/>
    <n v="0"/>
    <n v="204924"/>
    <n v="0"/>
    <n v="0"/>
  </r>
  <r>
    <x v="9"/>
    <x v="1"/>
    <s v="Societăți comerciale nefinanciare"/>
    <s v="Societăți comerciale nefinanciare"/>
    <x v="1"/>
    <x v="1"/>
    <x v="3"/>
    <x v="3"/>
    <n v="0"/>
    <n v="0"/>
    <n v="204924"/>
    <n v="0"/>
    <n v="0"/>
  </r>
  <r>
    <x v="9"/>
    <x v="1"/>
    <s v="Societăți comerciale nefinanciare"/>
    <s v="Societăți comerciale nefinanciare"/>
    <x v="1"/>
    <x v="1"/>
    <x v="4"/>
    <x v="4"/>
    <n v="0"/>
    <n v="0"/>
    <n v="204924"/>
    <n v="0"/>
    <n v="0"/>
  </r>
  <r>
    <x v="9"/>
    <x v="1"/>
    <s v="Societăți comerciale nefinanciare"/>
    <s v="Societăți comerciale nefinanciare"/>
    <x v="1"/>
    <x v="1"/>
    <x v="5"/>
    <x v="5"/>
    <n v="0"/>
    <n v="0"/>
    <n v="204924"/>
    <n v="0"/>
    <n v="0"/>
  </r>
  <r>
    <x v="9"/>
    <x v="1"/>
    <s v="Societăți comerciale nefinanciare"/>
    <s v="Societăți comerciale nefinanciare"/>
    <x v="1"/>
    <x v="1"/>
    <x v="6"/>
    <x v="6"/>
    <n v="0"/>
    <n v="0"/>
    <n v="204924"/>
    <n v="0"/>
    <n v="0"/>
  </r>
  <r>
    <x v="9"/>
    <x v="1"/>
    <s v="Societăți comerciale nefinanciare"/>
    <s v="Societăți comerciale nefinanciare"/>
    <x v="1"/>
    <x v="1"/>
    <x v="7"/>
    <x v="7"/>
    <n v="0"/>
    <n v="0"/>
    <n v="204924"/>
    <n v="0"/>
    <n v="0"/>
  </r>
  <r>
    <x v="9"/>
    <x v="1"/>
    <s v="Societăți comerciale nefinanciare"/>
    <s v="Societăți comerciale nefinanciare"/>
    <x v="1"/>
    <x v="1"/>
    <x v="8"/>
    <x v="8"/>
    <n v="10105.922354"/>
    <n v="-10105.922354"/>
    <n v="204924"/>
    <n v="4.9315465021178584"/>
    <n v="-4.9315465021178584"/>
  </r>
  <r>
    <x v="9"/>
    <x v="1"/>
    <s v="Societăți comerciale nefinanciare"/>
    <s v="Societăți comerciale nefinanciare"/>
    <x v="1"/>
    <x v="1"/>
    <x v="9"/>
    <x v="9"/>
    <n v="13.822818"/>
    <n v="-13.822818"/>
    <n v="204924"/>
    <n v="6.7453387597353155E-3"/>
    <n v="-6.7453387597353155E-3"/>
  </r>
  <r>
    <x v="9"/>
    <x v="1"/>
    <s v="Societăți comerciale nefinanciare"/>
    <s v="Societăți comerciale nefinanciare"/>
    <x v="1"/>
    <x v="1"/>
    <x v="10"/>
    <x v="10"/>
    <n v="10092.099536"/>
    <n v="-10092.099536"/>
    <n v="204924"/>
    <n v="4.924801163358123"/>
    <n v="-4.924801163358123"/>
  </r>
  <r>
    <x v="9"/>
    <x v="1"/>
    <s v="Societăți comerciale nefinanciare"/>
    <s v="Societăți comerciale nefinanciare"/>
    <x v="1"/>
    <x v="1"/>
    <x v="11"/>
    <x v="11"/>
    <n v="80595.338321100222"/>
    <n v="-80595.338321100222"/>
    <n v="204924"/>
    <n v="39.329379829156288"/>
    <n v="-39.329379829156288"/>
  </r>
  <r>
    <x v="9"/>
    <x v="1"/>
    <s v="Societăți comerciale nefinanciare"/>
    <s v="Societăți comerciale nefinanciare"/>
    <x v="1"/>
    <x v="1"/>
    <x v="12"/>
    <x v="9"/>
    <n v="7513.646641257923"/>
    <n v="-7513.646641257923"/>
    <n v="204924"/>
    <n v="3.6665527909165947"/>
    <n v="-3.6665527909165947"/>
  </r>
  <r>
    <x v="9"/>
    <x v="1"/>
    <s v="Societăți comerciale nefinanciare"/>
    <s v="Societăți comerciale nefinanciare"/>
    <x v="1"/>
    <x v="1"/>
    <x v="13"/>
    <x v="10"/>
    <n v="73081.691679842304"/>
    <n v="-73081.691679842304"/>
    <n v="204924"/>
    <n v="35.662827038239691"/>
    <n v="-35.662827038239691"/>
  </r>
  <r>
    <x v="9"/>
    <x v="1"/>
    <s v="Societăți comerciale nefinanciare"/>
    <s v="Societăți comerciale nefinanciare"/>
    <x v="1"/>
    <x v="1"/>
    <x v="14"/>
    <x v="12"/>
    <n v="151687.59105664809"/>
    <n v="-151687.59105664809"/>
    <n v="204924"/>
    <n v="74.021388932798544"/>
    <n v="-74.021388932798544"/>
  </r>
  <r>
    <x v="9"/>
    <x v="1"/>
    <s v="Societăți comerciale nefinanciare"/>
    <s v="Societăți comerciale nefinanciare"/>
    <x v="1"/>
    <x v="1"/>
    <x v="15"/>
    <x v="13"/>
    <n v="0"/>
    <n v="0"/>
    <n v="204924"/>
    <n v="0"/>
    <n v="0"/>
  </r>
  <r>
    <x v="9"/>
    <x v="1"/>
    <s v="Societăți comerciale nefinanciare"/>
    <s v="Societăți comerciale nefinanciare"/>
    <x v="1"/>
    <x v="1"/>
    <x v="16"/>
    <x v="14"/>
    <n v="0"/>
    <n v="0"/>
    <n v="204924"/>
    <n v="0"/>
    <n v="0"/>
  </r>
  <r>
    <x v="9"/>
    <x v="1"/>
    <s v="Societăți comerciale nefinanciare"/>
    <s v="Societăți comerciale nefinanciare"/>
    <x v="1"/>
    <x v="1"/>
    <x v="17"/>
    <x v="15"/>
    <n v="0"/>
    <n v="0"/>
    <n v="204924"/>
    <n v="0"/>
    <n v="0"/>
  </r>
  <r>
    <x v="9"/>
    <x v="1"/>
    <s v="Societăți comerciale nefinanciare"/>
    <s v="Societăți comerciale nefinanciare"/>
    <x v="1"/>
    <x v="1"/>
    <x v="18"/>
    <x v="16"/>
    <n v="0"/>
    <n v="0"/>
    <n v="204924"/>
    <n v="0"/>
    <n v="0"/>
  </r>
  <r>
    <x v="9"/>
    <x v="1"/>
    <s v="Societăți comerciale nefinanciare"/>
    <s v="Societăți comerciale nefinanciare"/>
    <x v="1"/>
    <x v="1"/>
    <x v="19"/>
    <x v="17"/>
    <n v="0"/>
    <n v="0"/>
    <n v="204924"/>
    <n v="0"/>
    <n v="0"/>
  </r>
  <r>
    <x v="9"/>
    <x v="1"/>
    <s v="Societăți comerciale nefinanciare"/>
    <s v="Societăți comerciale nefinanciare"/>
    <x v="1"/>
    <x v="1"/>
    <x v="20"/>
    <x v="22"/>
    <n v="47963.868000958493"/>
    <n v="-47963.868000958493"/>
    <n v="204924"/>
    <n v="23.40568601089111"/>
    <n v="-23.40568601089111"/>
  </r>
  <r>
    <x v="9"/>
    <x v="1"/>
    <s v="Societăți comerciale nefinanciare"/>
    <s v="Societăți comerciale nefinanciare"/>
    <x v="1"/>
    <x v="1"/>
    <x v="21"/>
    <x v="19"/>
    <n v="34281.837113189998"/>
    <n v="-34281.837113189998"/>
    <n v="204924"/>
    <n v="16.729049361319319"/>
    <n v="-16.729049361319319"/>
  </r>
  <r>
    <x v="9"/>
    <x v="1"/>
    <s v="Societăți comerciale nefinanciare"/>
    <s v="Societăți comerciale nefinanciare"/>
    <x v="1"/>
    <x v="1"/>
    <x v="22"/>
    <x v="23"/>
    <n v="13682.030887768491"/>
    <n v="-13682.030887768491"/>
    <n v="204924"/>
    <n v="6.6766366495717877"/>
    <n v="-6.6766366495717877"/>
  </r>
  <r>
    <x v="9"/>
    <x v="1"/>
    <s v="Societăți comerciale nefinanciare"/>
    <s v="Societăți comerciale nefinanciare"/>
    <x v="1"/>
    <x v="2"/>
    <x v="24"/>
    <x v="24"/>
    <n v="-206848.99389917706"/>
    <n v="-206848.99389917706"/>
    <n v="204924"/>
    <n v="-100.93936966835366"/>
    <n v="-100.93936966835366"/>
  </r>
  <r>
    <x v="9"/>
    <x v="2"/>
    <s v="Total"/>
    <s v="Total"/>
    <x v="2"/>
    <x v="0"/>
    <x v="0"/>
    <x v="0"/>
    <n v="223370.50040926941"/>
    <n v="223370.50040926941"/>
    <n v="204924"/>
    <n v="109.00163007225576"/>
    <n v="109.00163007225576"/>
  </r>
  <r>
    <x v="9"/>
    <x v="2"/>
    <s v="Total"/>
    <s v="Total"/>
    <x v="2"/>
    <x v="0"/>
    <x v="1"/>
    <x v="1"/>
    <n v="114.28820734999999"/>
    <n v="114.28820734999999"/>
    <n v="204924"/>
    <n v="5.5771021134664561E-2"/>
    <n v="5.5771021134664561E-2"/>
  </r>
  <r>
    <x v="9"/>
    <x v="2"/>
    <s v="Total"/>
    <s v="Total"/>
    <x v="2"/>
    <x v="0"/>
    <x v="2"/>
    <x v="2"/>
    <n v="73.994257319999988"/>
    <n v="73.994257319999988"/>
    <n v="204924"/>
    <n v="3.6108146102945479E-2"/>
    <n v="3.6108146102945479E-2"/>
  </r>
  <r>
    <x v="9"/>
    <x v="2"/>
    <s v="Total"/>
    <s v="Total"/>
    <x v="2"/>
    <x v="0"/>
    <x v="3"/>
    <x v="3"/>
    <n v="40.293950029999998"/>
    <n v="40.293950029999998"/>
    <n v="204924"/>
    <n v="1.9662875031719075E-2"/>
    <n v="1.9662875031719075E-2"/>
  </r>
  <r>
    <x v="9"/>
    <x v="2"/>
    <s v="Total"/>
    <s v="Total"/>
    <x v="2"/>
    <x v="0"/>
    <x v="4"/>
    <x v="4"/>
    <n v="68908.369922300015"/>
    <n v="68908.369922300015"/>
    <n v="204924"/>
    <n v="33.626305324071367"/>
    <n v="33.626305324071367"/>
  </r>
  <r>
    <x v="9"/>
    <x v="2"/>
    <s v="Total"/>
    <s v="Total"/>
    <x v="2"/>
    <x v="0"/>
    <x v="5"/>
    <x v="5"/>
    <n v="6481.9143235700003"/>
    <n v="6481.9143235700003"/>
    <n v="204924"/>
    <n v="3.1630820809519631"/>
    <n v="3.1630820809519631"/>
  </r>
  <r>
    <x v="9"/>
    <x v="2"/>
    <s v="Total"/>
    <s v="Total"/>
    <x v="2"/>
    <x v="0"/>
    <x v="6"/>
    <x v="6"/>
    <n v="45019.530791690006"/>
    <n v="45019.530791690006"/>
    <n v="204924"/>
    <n v="21.968891292230293"/>
    <n v="21.968891292230293"/>
  </r>
  <r>
    <x v="9"/>
    <x v="2"/>
    <s v="Total"/>
    <s v="Total"/>
    <x v="2"/>
    <x v="0"/>
    <x v="7"/>
    <x v="7"/>
    <n v="17406.924807040003"/>
    <n v="17406.924807040003"/>
    <n v="204924"/>
    <n v="8.4943319508891122"/>
    <n v="8.4943319508891122"/>
  </r>
  <r>
    <x v="9"/>
    <x v="2"/>
    <s v="Total"/>
    <s v="Total"/>
    <x v="2"/>
    <x v="0"/>
    <x v="8"/>
    <x v="8"/>
    <n v="70993.977478219997"/>
    <n v="70993.977478219997"/>
    <n v="204924"/>
    <n v="34.644052174572032"/>
    <n v="34.644052174572032"/>
  </r>
  <r>
    <x v="9"/>
    <x v="2"/>
    <s v="Total"/>
    <s v="Total"/>
    <x v="2"/>
    <x v="0"/>
    <x v="9"/>
    <x v="9"/>
    <n v="21326.02836933584"/>
    <n v="21326.02836933584"/>
    <n v="204924"/>
    <n v="10.406798798254885"/>
    <n v="10.406798798254885"/>
  </r>
  <r>
    <x v="9"/>
    <x v="2"/>
    <s v="Total"/>
    <s v="Total"/>
    <x v="2"/>
    <x v="0"/>
    <x v="10"/>
    <x v="10"/>
    <n v="49667.949108884153"/>
    <n v="49667.949108884153"/>
    <n v="204924"/>
    <n v="24.237253376317149"/>
    <n v="24.237253376317149"/>
  </r>
  <r>
    <x v="9"/>
    <x v="2"/>
    <s v="Total"/>
    <s v="Total"/>
    <x v="2"/>
    <x v="0"/>
    <x v="11"/>
    <x v="11"/>
    <n v="61015.75536014"/>
    <n v="61015.75536014"/>
    <n v="204924"/>
    <n v="29.774821572944116"/>
    <n v="29.774821572944116"/>
  </r>
  <r>
    <x v="9"/>
    <x v="2"/>
    <s v="Total"/>
    <s v="Total"/>
    <x v="2"/>
    <x v="0"/>
    <x v="12"/>
    <x v="9"/>
    <n v="13841.903673227116"/>
    <n v="13841.903673227116"/>
    <n v="204924"/>
    <n v="6.7546522970599421"/>
    <n v="6.7546522970599421"/>
  </r>
  <r>
    <x v="9"/>
    <x v="2"/>
    <s v="Total"/>
    <s v="Total"/>
    <x v="2"/>
    <x v="0"/>
    <x v="13"/>
    <x v="10"/>
    <n v="47173.851686912887"/>
    <n v="47173.851686912887"/>
    <n v="204924"/>
    <n v="23.020169275884175"/>
    <n v="23.020169275884175"/>
  </r>
  <r>
    <x v="9"/>
    <x v="2"/>
    <s v="Total"/>
    <s v="Total"/>
    <x v="2"/>
    <x v="0"/>
    <x v="14"/>
    <x v="12"/>
    <n v="471.90272599999997"/>
    <n v="471.90272599999997"/>
    <n v="204924"/>
    <n v="0.23028182448127107"/>
    <n v="0.23028182448127107"/>
  </r>
  <r>
    <x v="9"/>
    <x v="2"/>
    <s v="Total"/>
    <s v="Total"/>
    <x v="2"/>
    <x v="0"/>
    <x v="15"/>
    <x v="13"/>
    <n v="168.53069698779791"/>
    <n v="168.53069698779791"/>
    <n v="204924"/>
    <n v="8.2240585284201903E-2"/>
    <n v="8.2240585284201903E-2"/>
  </r>
  <r>
    <x v="9"/>
    <x v="2"/>
    <s v="Total"/>
    <s v="Total"/>
    <x v="2"/>
    <x v="0"/>
    <x v="16"/>
    <x v="14"/>
    <n v="153.0937424"/>
    <n v="153.0937424"/>
    <n v="204924"/>
    <n v="7.4707570806738108E-2"/>
    <n v="7.4707570806738108E-2"/>
  </r>
  <r>
    <x v="9"/>
    <x v="2"/>
    <s v="Total"/>
    <s v="Total"/>
    <x v="2"/>
    <x v="0"/>
    <x v="17"/>
    <x v="15"/>
    <n v="0"/>
    <n v="0"/>
    <n v="204924"/>
    <n v="0"/>
    <n v="0"/>
  </r>
  <r>
    <x v="9"/>
    <x v="2"/>
    <s v="Total"/>
    <s v="Total"/>
    <x v="2"/>
    <x v="0"/>
    <x v="18"/>
    <x v="16"/>
    <n v="15.436954587797899"/>
    <n v="15.436954587797899"/>
    <n v="204924"/>
    <n v="7.5330144774637918E-3"/>
    <n v="7.5330144774637918E-3"/>
  </r>
  <r>
    <x v="9"/>
    <x v="2"/>
    <s v="Total"/>
    <s v="Total"/>
    <x v="2"/>
    <x v="0"/>
    <x v="19"/>
    <x v="17"/>
    <n v="0"/>
    <n v="0"/>
    <n v="204924"/>
    <n v="0"/>
    <n v="0"/>
  </r>
  <r>
    <x v="9"/>
    <x v="2"/>
    <s v="Total"/>
    <s v="Total"/>
    <x v="2"/>
    <x v="0"/>
    <x v="20"/>
    <x v="18"/>
    <n v="21697.676018271628"/>
    <n v="21697.676018271628"/>
    <n v="204924"/>
    <n v="10.588157569768123"/>
    <n v="10.588157569768123"/>
  </r>
  <r>
    <x v="9"/>
    <x v="2"/>
    <s v="Total"/>
    <s v="Total"/>
    <x v="2"/>
    <x v="0"/>
    <x v="21"/>
    <x v="19"/>
    <n v="236.51210050999998"/>
    <n v="236.51210050999998"/>
    <n v="204924"/>
    <n v="0.11541454417735354"/>
    <n v="0.11541454417735354"/>
  </r>
  <r>
    <x v="9"/>
    <x v="2"/>
    <s v="Total"/>
    <s v="Total"/>
    <x v="2"/>
    <x v="0"/>
    <x v="22"/>
    <x v="20"/>
    <n v="21461.163917761627"/>
    <n v="21461.163917761627"/>
    <n v="204924"/>
    <n v="10.47274302559077"/>
    <n v="10.47274302559077"/>
  </r>
  <r>
    <x v="9"/>
    <x v="2"/>
    <s v="Total"/>
    <s v="Total"/>
    <x v="2"/>
    <x v="1"/>
    <x v="23"/>
    <x v="21"/>
    <n v="241807.04772345794"/>
    <n v="-241807.04772345794"/>
    <n v="204924"/>
    <n v="117.998403175547"/>
    <n v="-117.998403175547"/>
  </r>
  <r>
    <x v="9"/>
    <x v="2"/>
    <s v="Total"/>
    <s v="Total"/>
    <x v="2"/>
    <x v="1"/>
    <x v="1"/>
    <x v="1"/>
    <n v="0"/>
    <n v="0"/>
    <n v="204924"/>
    <n v="0"/>
    <n v="0"/>
  </r>
  <r>
    <x v="9"/>
    <x v="2"/>
    <s v="Total"/>
    <s v="Total"/>
    <x v="2"/>
    <x v="1"/>
    <x v="2"/>
    <x v="2"/>
    <n v="0"/>
    <n v="0"/>
    <n v="204924"/>
    <n v="0"/>
    <n v="0"/>
  </r>
  <r>
    <x v="9"/>
    <x v="2"/>
    <s v="Total"/>
    <s v="Total"/>
    <x v="2"/>
    <x v="1"/>
    <x v="3"/>
    <x v="3"/>
    <n v="0"/>
    <n v="0"/>
    <n v="204924"/>
    <n v="0"/>
    <n v="0"/>
  </r>
  <r>
    <x v="9"/>
    <x v="2"/>
    <s v="Total"/>
    <s v="Total"/>
    <x v="2"/>
    <x v="1"/>
    <x v="4"/>
    <x v="4"/>
    <n v="147209.53208959001"/>
    <n v="-147209.53208959001"/>
    <n v="204924"/>
    <n v="71.836159790746805"/>
    <n v="-71.836159790746805"/>
  </r>
  <r>
    <x v="9"/>
    <x v="2"/>
    <s v="Total"/>
    <s v="Total"/>
    <x v="2"/>
    <x v="1"/>
    <x v="5"/>
    <x v="5"/>
    <n v="33505.813546510006"/>
    <n v="-33505.813546510006"/>
    <n v="204924"/>
    <n v="16.350360888187819"/>
    <n v="-16.350360888187819"/>
  </r>
  <r>
    <x v="9"/>
    <x v="2"/>
    <s v="Total"/>
    <s v="Total"/>
    <x v="2"/>
    <x v="1"/>
    <x v="6"/>
    <x v="6"/>
    <n v="74843.886665900005"/>
    <n v="-74843.886665900005"/>
    <n v="204924"/>
    <n v="36.522753150387466"/>
    <n v="-36.522753150387466"/>
  </r>
  <r>
    <x v="9"/>
    <x v="2"/>
    <s v="Total"/>
    <s v="Total"/>
    <x v="2"/>
    <x v="1"/>
    <x v="7"/>
    <x v="7"/>
    <n v="38859.831877179997"/>
    <n v="-38859.831877179997"/>
    <n v="204924"/>
    <n v="18.963045752171535"/>
    <n v="-18.963045752171535"/>
  </r>
  <r>
    <x v="9"/>
    <x v="2"/>
    <s v="Total"/>
    <s v="Total"/>
    <x v="2"/>
    <x v="1"/>
    <x v="8"/>
    <x v="8"/>
    <n v="6420.1292436600006"/>
    <n v="-6420.1292436600006"/>
    <n v="204924"/>
    <n v="3.1329318399309019"/>
    <n v="-3.1329318399309019"/>
  </r>
  <r>
    <x v="9"/>
    <x v="2"/>
    <s v="Total"/>
    <s v="Total"/>
    <x v="2"/>
    <x v="1"/>
    <x v="9"/>
    <x v="9"/>
    <n v="5379.0185826600009"/>
    <n v="-5379.0185826600009"/>
    <n v="204924"/>
    <n v="2.6248846316976051"/>
    <n v="-2.6248846316976051"/>
  </r>
  <r>
    <x v="9"/>
    <x v="2"/>
    <s v="Total"/>
    <s v="Total"/>
    <x v="2"/>
    <x v="1"/>
    <x v="10"/>
    <x v="10"/>
    <n v="1041.1106609999999"/>
    <n v="-1041.1106609999999"/>
    <n v="204924"/>
    <n v="0.5080472082332963"/>
    <n v="-0.5080472082332963"/>
  </r>
  <r>
    <x v="9"/>
    <x v="2"/>
    <s v="Total"/>
    <s v="Total"/>
    <x v="2"/>
    <x v="1"/>
    <x v="11"/>
    <x v="11"/>
    <n v="24327.838512849998"/>
    <n v="-24327.838512849998"/>
    <n v="204924"/>
    <n v="11.871639492128788"/>
    <n v="-11.871639492128788"/>
  </r>
  <r>
    <x v="9"/>
    <x v="2"/>
    <s v="Total"/>
    <s v="Total"/>
    <x v="2"/>
    <x v="1"/>
    <x v="12"/>
    <x v="9"/>
    <n v="311.0234699590809"/>
    <n v="-311.0234699590809"/>
    <n v="204924"/>
    <n v="0.15177503365105155"/>
    <n v="-0.15177503365105155"/>
  </r>
  <r>
    <x v="9"/>
    <x v="2"/>
    <s v="Total"/>
    <s v="Total"/>
    <x v="2"/>
    <x v="1"/>
    <x v="13"/>
    <x v="10"/>
    <n v="24016.815042890918"/>
    <n v="-24016.815042890918"/>
    <n v="204924"/>
    <n v="11.719864458477737"/>
    <n v="-11.719864458477737"/>
  </r>
  <r>
    <x v="9"/>
    <x v="2"/>
    <s v="Total"/>
    <s v="Total"/>
    <x v="2"/>
    <x v="1"/>
    <x v="14"/>
    <x v="12"/>
    <n v="58744.921783288126"/>
    <n v="-58744.921783288126"/>
    <n v="204924"/>
    <n v="28.666687056317524"/>
    <n v="-28.666687056317524"/>
  </r>
  <r>
    <x v="9"/>
    <x v="2"/>
    <s v="Total"/>
    <s v="Total"/>
    <x v="2"/>
    <x v="1"/>
    <x v="15"/>
    <x v="13"/>
    <n v="1779.6191540198352"/>
    <n v="-1779.6191540198352"/>
    <n v="204924"/>
    <n v="0.86842885851331975"/>
    <n v="-0.86842885851331975"/>
  </r>
  <r>
    <x v="9"/>
    <x v="2"/>
    <s v="Total"/>
    <s v="Total"/>
    <x v="2"/>
    <x v="1"/>
    <x v="16"/>
    <x v="14"/>
    <n v="0"/>
    <n v="0"/>
    <n v="204924"/>
    <n v="0"/>
    <n v="0"/>
  </r>
  <r>
    <x v="9"/>
    <x v="2"/>
    <s v="Total"/>
    <s v="Total"/>
    <x v="2"/>
    <x v="1"/>
    <x v="17"/>
    <x v="15"/>
    <n v="485.97503245999997"/>
    <n v="-485.97503245999997"/>
    <n v="204924"/>
    <n v="0.2371489100642189"/>
    <n v="-0.2371489100642189"/>
  </r>
  <r>
    <x v="9"/>
    <x v="2"/>
    <s v="Total"/>
    <s v="Total"/>
    <x v="2"/>
    <x v="1"/>
    <x v="18"/>
    <x v="16"/>
    <n v="1293.6441215598352"/>
    <n v="-1293.6441215598352"/>
    <n v="204924"/>
    <n v="0.63127994844910074"/>
    <n v="-0.63127994844910074"/>
  </r>
  <r>
    <x v="9"/>
    <x v="2"/>
    <s v="Total"/>
    <s v="Total"/>
    <x v="2"/>
    <x v="1"/>
    <x v="19"/>
    <x v="17"/>
    <n v="0"/>
    <n v="0"/>
    <n v="204924"/>
    <n v="0"/>
    <n v="0"/>
  </r>
  <r>
    <x v="9"/>
    <x v="2"/>
    <s v="Total"/>
    <s v="Total"/>
    <x v="2"/>
    <x v="1"/>
    <x v="20"/>
    <x v="22"/>
    <n v="3325.0069400500001"/>
    <n v="-3325.0069400500001"/>
    <n v="204924"/>
    <n v="1.6225561379096642"/>
    <n v="-1.6225561379096642"/>
  </r>
  <r>
    <x v="9"/>
    <x v="2"/>
    <s v="Total"/>
    <s v="Total"/>
    <x v="2"/>
    <x v="1"/>
    <x v="21"/>
    <x v="19"/>
    <n v="226.54094458"/>
    <n v="-226.54094458"/>
    <n v="204924"/>
    <n v="0.11054876177509711"/>
    <n v="-0.11054876177509711"/>
  </r>
  <r>
    <x v="9"/>
    <x v="2"/>
    <s v="Total"/>
    <s v="Total"/>
    <x v="2"/>
    <x v="1"/>
    <x v="22"/>
    <x v="23"/>
    <n v="3098.4659954700001"/>
    <n v="-3098.4659954700001"/>
    <n v="204924"/>
    <n v="1.5120073761345669"/>
    <n v="-1.5120073761345669"/>
  </r>
  <r>
    <x v="9"/>
    <x v="2"/>
    <s v="Total"/>
    <s v="Total"/>
    <x v="2"/>
    <x v="2"/>
    <x v="24"/>
    <x v="24"/>
    <n v="-18436.54731418853"/>
    <n v="-18436.54731418853"/>
    <n v="204924"/>
    <n v="-8.9967731032912344"/>
    <n v="-8.9967731032912344"/>
  </r>
  <r>
    <x v="9"/>
    <x v="2"/>
    <s v="Instituții financiare monetare"/>
    <s v="Total "/>
    <x v="3"/>
    <x v="0"/>
    <x v="0"/>
    <x v="0"/>
    <n v="209060.43280277442"/>
    <n v="209060.43280277442"/>
    <n v="204924"/>
    <n v="102.01852042843905"/>
    <n v="102.01852042843905"/>
  </r>
  <r>
    <x v="9"/>
    <x v="2"/>
    <s v="Instituții financiare monetare"/>
    <s v="Total "/>
    <x v="3"/>
    <x v="0"/>
    <x v="1"/>
    <x v="1"/>
    <n v="114.28820734999999"/>
    <n v="114.28820734999999"/>
    <n v="204924"/>
    <n v="5.5771021134664561E-2"/>
    <n v="5.5771021134664561E-2"/>
  </r>
  <r>
    <x v="9"/>
    <x v="2"/>
    <s v="Instituții financiare monetare"/>
    <s v="Total "/>
    <x v="3"/>
    <x v="0"/>
    <x v="2"/>
    <x v="2"/>
    <n v="73.994257319999988"/>
    <n v="73.994257319999988"/>
    <n v="204924"/>
    <n v="3.6108146102945479E-2"/>
    <n v="3.6108146102945479E-2"/>
  </r>
  <r>
    <x v="9"/>
    <x v="2"/>
    <s v="Instituții financiare monetare"/>
    <s v="Total "/>
    <x v="3"/>
    <x v="0"/>
    <x v="3"/>
    <x v="3"/>
    <n v="40.293950029999998"/>
    <n v="40.293950029999998"/>
    <n v="204924"/>
    <n v="1.9662875031719075E-2"/>
    <n v="1.9662875031719075E-2"/>
  </r>
  <r>
    <x v="9"/>
    <x v="2"/>
    <s v="Instituții financiare monetare"/>
    <s v="Total "/>
    <x v="3"/>
    <x v="0"/>
    <x v="4"/>
    <x v="4"/>
    <n v="67641.528213640006"/>
    <n v="67641.528213640006"/>
    <n v="204924"/>
    <n v="33.008104572251177"/>
    <n v="33.008104572251177"/>
  </r>
  <r>
    <x v="9"/>
    <x v="2"/>
    <s v="Instituții financiare monetare"/>
    <s v="Total "/>
    <x v="3"/>
    <x v="0"/>
    <x v="5"/>
    <x v="5"/>
    <n v="6360.4573780000001"/>
    <n v="6360.4573780000001"/>
    <n v="204924"/>
    <n v="3.1038128174347563"/>
    <n v="3.1038128174347563"/>
  </r>
  <r>
    <x v="9"/>
    <x v="2"/>
    <s v="Instituții financiare monetare"/>
    <s v="Total "/>
    <x v="3"/>
    <x v="0"/>
    <x v="6"/>
    <x v="6"/>
    <n v="44451.059078600003"/>
    <n v="44451.059078600003"/>
    <n v="204924"/>
    <n v="21.691485174308525"/>
    <n v="21.691485174308525"/>
  </r>
  <r>
    <x v="9"/>
    <x v="2"/>
    <s v="Instituții financiare monetare"/>
    <s v="Total "/>
    <x v="3"/>
    <x v="0"/>
    <x v="7"/>
    <x v="7"/>
    <n v="16830.011757040003"/>
    <n v="16830.011757040003"/>
    <n v="204924"/>
    <n v="8.2128065805078982"/>
    <n v="8.2128065805078982"/>
  </r>
  <r>
    <x v="9"/>
    <x v="2"/>
    <s v="Instituții financiare monetare"/>
    <s v="Total "/>
    <x v="3"/>
    <x v="0"/>
    <x v="8"/>
    <x v="8"/>
    <n v="69718.752590360004"/>
    <n v="69718.752590360004"/>
    <n v="204924"/>
    <n v="34.021760550428453"/>
    <n v="34.021760550428453"/>
  </r>
  <r>
    <x v="9"/>
    <x v="2"/>
    <s v="Instituții financiare monetare"/>
    <s v="Total "/>
    <x v="3"/>
    <x v="0"/>
    <x v="9"/>
    <x v="9"/>
    <n v="20050.803481475843"/>
    <n v="20050.803481475843"/>
    <n v="204924"/>
    <n v="9.784507174111301"/>
    <n v="9.784507174111301"/>
  </r>
  <r>
    <x v="9"/>
    <x v="2"/>
    <s v="Instituții financiare monetare"/>
    <s v="Total "/>
    <x v="3"/>
    <x v="0"/>
    <x v="10"/>
    <x v="10"/>
    <n v="49667.949108884153"/>
    <n v="49667.949108884153"/>
    <n v="204924"/>
    <n v="24.237253376317149"/>
    <n v="24.237253376317149"/>
  </r>
  <r>
    <x v="9"/>
    <x v="2"/>
    <s v="Instituții financiare monetare"/>
    <s v="Total "/>
    <x v="3"/>
    <x v="0"/>
    <x v="11"/>
    <x v="11"/>
    <n v="50784.464133320005"/>
    <n v="50784.464133320005"/>
    <n v="204924"/>
    <n v="24.782096842400112"/>
    <n v="24.782096842400112"/>
  </r>
  <r>
    <x v="9"/>
    <x v="2"/>
    <s v="Instituții financiare monetare"/>
    <s v="Total "/>
    <x v="3"/>
    <x v="0"/>
    <x v="12"/>
    <x v="9"/>
    <n v="3625.3278823026685"/>
    <n v="3625.3278823026685"/>
    <n v="204924"/>
    <n v="1.76910849012447"/>
    <n v="1.76910849012447"/>
  </r>
  <r>
    <x v="9"/>
    <x v="2"/>
    <s v="Instituții financiare monetare"/>
    <s v="Total "/>
    <x v="3"/>
    <x v="0"/>
    <x v="13"/>
    <x v="10"/>
    <n v="47159.136251017335"/>
    <n v="47159.136251017335"/>
    <n v="204924"/>
    <n v="23.012988352275642"/>
    <n v="23.012988352275642"/>
  </r>
  <r>
    <x v="9"/>
    <x v="2"/>
    <s v="Instituții financiare monetare"/>
    <s v="Total "/>
    <x v="3"/>
    <x v="0"/>
    <x v="14"/>
    <x v="12"/>
    <n v="172.04239999999999"/>
    <n v="172.04239999999999"/>
    <n v="204924"/>
    <n v="8.3954246452343298E-2"/>
    <n v="8.3954246452343298E-2"/>
  </r>
  <r>
    <x v="9"/>
    <x v="2"/>
    <s v="Instituții financiare monetare"/>
    <s v="Total "/>
    <x v="3"/>
    <x v="0"/>
    <x v="15"/>
    <x v="13"/>
    <n v="15.436954587797899"/>
    <n v="15.436954587797899"/>
    <n v="204924"/>
    <n v="7.5330144774637918E-3"/>
    <n v="7.5330144774637918E-3"/>
  </r>
  <r>
    <x v="9"/>
    <x v="2"/>
    <s v="Instituții financiare monetare"/>
    <s v="Total "/>
    <x v="3"/>
    <x v="0"/>
    <x v="16"/>
    <x v="14"/>
    <n v="0"/>
    <n v="0"/>
    <n v="204924"/>
    <n v="0"/>
    <n v="0"/>
  </r>
  <r>
    <x v="9"/>
    <x v="2"/>
    <s v="Instituții financiare monetare"/>
    <s v="Total "/>
    <x v="3"/>
    <x v="0"/>
    <x v="17"/>
    <x v="15"/>
    <n v="0"/>
    <n v="0"/>
    <n v="204924"/>
    <n v="0"/>
    <n v="0"/>
  </r>
  <r>
    <x v="9"/>
    <x v="2"/>
    <s v="Instituții financiare monetare"/>
    <s v="Total "/>
    <x v="3"/>
    <x v="0"/>
    <x v="18"/>
    <x v="16"/>
    <n v="15.436954587797899"/>
    <n v="15.436954587797899"/>
    <n v="204924"/>
    <n v="7.5330144774637918E-3"/>
    <n v="7.5330144774637918E-3"/>
  </r>
  <r>
    <x v="9"/>
    <x v="2"/>
    <s v="Instituții financiare monetare"/>
    <s v="Total "/>
    <x v="3"/>
    <x v="0"/>
    <x v="19"/>
    <x v="17"/>
    <n v="0"/>
    <n v="0"/>
    <n v="204924"/>
    <n v="0"/>
    <n v="0"/>
  </r>
  <r>
    <x v="9"/>
    <x v="2"/>
    <s v="Instituții financiare monetare"/>
    <s v="Total "/>
    <x v="3"/>
    <x v="0"/>
    <x v="20"/>
    <x v="18"/>
    <n v="20613.920303516628"/>
    <n v="20613.920303516628"/>
    <n v="204924"/>
    <n v="10.059300181294835"/>
    <n v="10.059300181294835"/>
  </r>
  <r>
    <x v="9"/>
    <x v="2"/>
    <s v="Instituții financiare monetare"/>
    <s v="Total "/>
    <x v="3"/>
    <x v="0"/>
    <x v="21"/>
    <x v="19"/>
    <n v="94.189651999999995"/>
    <n v="94.189651999999995"/>
    <n v="204924"/>
    <n v="4.5963211727274494E-2"/>
    <n v="4.5963211727274494E-2"/>
  </r>
  <r>
    <x v="9"/>
    <x v="2"/>
    <s v="Instituții financiare monetare"/>
    <s v="Total "/>
    <x v="3"/>
    <x v="0"/>
    <x v="22"/>
    <x v="20"/>
    <n v="20519.730651516627"/>
    <n v="20519.730651516627"/>
    <n v="204924"/>
    <n v="10.013336969567559"/>
    <n v="10.013336969567559"/>
  </r>
  <r>
    <x v="9"/>
    <x v="2"/>
    <s v="Instituții financiare monetare"/>
    <s v="Total "/>
    <x v="3"/>
    <x v="1"/>
    <x v="23"/>
    <x v="21"/>
    <n v="226949.992681373"/>
    <n v="-226949.992681373"/>
    <n v="204924"/>
    <n v="110.74837143593382"/>
    <n v="-110.74837143593382"/>
  </r>
  <r>
    <x v="9"/>
    <x v="2"/>
    <s v="Instituții financiare monetare"/>
    <s v="Total "/>
    <x v="3"/>
    <x v="1"/>
    <x v="1"/>
    <x v="1"/>
    <n v="0"/>
    <n v="0"/>
    <n v="204924"/>
    <n v="0"/>
    <n v="0"/>
  </r>
  <r>
    <x v="9"/>
    <x v="2"/>
    <s v="Instituții financiare monetare"/>
    <s v="Total "/>
    <x v="3"/>
    <x v="1"/>
    <x v="2"/>
    <x v="2"/>
    <n v="0"/>
    <n v="0"/>
    <n v="204924"/>
    <n v="0"/>
    <n v="0"/>
  </r>
  <r>
    <x v="9"/>
    <x v="2"/>
    <s v="Instituții financiare monetare"/>
    <s v="Total "/>
    <x v="3"/>
    <x v="1"/>
    <x v="3"/>
    <x v="3"/>
    <n v="0"/>
    <n v="0"/>
    <n v="204924"/>
    <n v="0"/>
    <n v="0"/>
  </r>
  <r>
    <x v="9"/>
    <x v="2"/>
    <s v="Instituții financiare monetare"/>
    <s v="Total "/>
    <x v="3"/>
    <x v="1"/>
    <x v="4"/>
    <x v="4"/>
    <n v="147209.53208959001"/>
    <n v="-147209.53208959001"/>
    <n v="204924"/>
    <n v="71.836159790746805"/>
    <n v="-71.836159790746805"/>
  </r>
  <r>
    <x v="9"/>
    <x v="2"/>
    <s v="Instituții financiare monetare"/>
    <s v="Total "/>
    <x v="3"/>
    <x v="1"/>
    <x v="5"/>
    <x v="5"/>
    <n v="33505.813546510006"/>
    <n v="-33505.813546510006"/>
    <n v="204924"/>
    <n v="16.350360888187819"/>
    <n v="-16.350360888187819"/>
  </r>
  <r>
    <x v="9"/>
    <x v="2"/>
    <s v="Instituții financiare monetare"/>
    <s v="Total "/>
    <x v="3"/>
    <x v="1"/>
    <x v="6"/>
    <x v="6"/>
    <n v="74843.886665900005"/>
    <n v="-74843.886665900005"/>
    <n v="204924"/>
    <n v="36.522753150387466"/>
    <n v="-36.522753150387466"/>
  </r>
  <r>
    <x v="9"/>
    <x v="2"/>
    <s v="Instituții financiare monetare"/>
    <s v="Total "/>
    <x v="3"/>
    <x v="1"/>
    <x v="7"/>
    <x v="7"/>
    <n v="38859.831877179997"/>
    <n v="-38859.831877179997"/>
    <n v="204924"/>
    <n v="18.963045752171535"/>
    <n v="-18.963045752171535"/>
  </r>
  <r>
    <x v="9"/>
    <x v="2"/>
    <s v="Instituții financiare monetare"/>
    <s v="Total "/>
    <x v="3"/>
    <x v="1"/>
    <x v="8"/>
    <x v="8"/>
    <n v="6420.1292436600006"/>
    <n v="-6420.1292436600006"/>
    <n v="204924"/>
    <n v="3.1329318399309019"/>
    <n v="-3.1329318399309019"/>
  </r>
  <r>
    <x v="9"/>
    <x v="2"/>
    <s v="Instituții financiare monetare"/>
    <s v="Total "/>
    <x v="3"/>
    <x v="1"/>
    <x v="9"/>
    <x v="9"/>
    <n v="5379.0185826600009"/>
    <n v="-5379.0185826600009"/>
    <n v="204924"/>
    <n v="2.6248846316976051"/>
    <n v="-2.6248846316976051"/>
  </r>
  <r>
    <x v="9"/>
    <x v="2"/>
    <s v="Instituții financiare monetare"/>
    <s v="Total "/>
    <x v="3"/>
    <x v="1"/>
    <x v="10"/>
    <x v="10"/>
    <n v="1041.1106609999999"/>
    <n v="-1041.1106609999999"/>
    <n v="204924"/>
    <n v="0.5080472082332963"/>
    <n v="-0.5080472082332963"/>
  </r>
  <r>
    <x v="9"/>
    <x v="2"/>
    <s v="Instituții financiare monetare"/>
    <s v="Total "/>
    <x v="3"/>
    <x v="1"/>
    <x v="11"/>
    <x v="11"/>
    <n v="18451.131371849999"/>
    <n v="-18451.131371849999"/>
    <n v="204924"/>
    <n v="9.0038899161884398"/>
    <n v="-9.0038899161884398"/>
  </r>
  <r>
    <x v="9"/>
    <x v="2"/>
    <s v="Instituții financiare monetare"/>
    <s v="Total "/>
    <x v="3"/>
    <x v="1"/>
    <x v="12"/>
    <x v="9"/>
    <n v="45.943082333832265"/>
    <n v="-45.943082333832265"/>
    <n v="204924"/>
    <n v="2.241957132099328E-2"/>
    <n v="-2.241957132099328E-2"/>
  </r>
  <r>
    <x v="9"/>
    <x v="2"/>
    <s v="Instituții financiare monetare"/>
    <s v="Total "/>
    <x v="3"/>
    <x v="1"/>
    <x v="13"/>
    <x v="10"/>
    <n v="18405.188289516165"/>
    <n v="-18405.188289516165"/>
    <n v="204924"/>
    <n v="8.9814703448674447"/>
    <n v="-8.9814703448674447"/>
  </r>
  <r>
    <x v="9"/>
    <x v="2"/>
    <s v="Instituții financiare monetare"/>
    <s v="Total "/>
    <x v="3"/>
    <x v="1"/>
    <x v="14"/>
    <x v="12"/>
    <n v="52568.069592703003"/>
    <n v="-52568.069592703003"/>
    <n v="204924"/>
    <n v="25.652470961284674"/>
    <n v="-25.652470961284674"/>
  </r>
  <r>
    <x v="9"/>
    <x v="2"/>
    <s v="Instituții financiare monetare"/>
    <s v="Total "/>
    <x v="3"/>
    <x v="1"/>
    <x v="15"/>
    <x v="13"/>
    <n v="0"/>
    <n v="0"/>
    <n v="204924"/>
    <n v="0"/>
    <n v="0"/>
  </r>
  <r>
    <x v="9"/>
    <x v="2"/>
    <s v="Instituții financiare monetare"/>
    <s v="Total "/>
    <x v="3"/>
    <x v="1"/>
    <x v="16"/>
    <x v="14"/>
    <n v="0"/>
    <n v="0"/>
    <n v="204924"/>
    <n v="0"/>
    <n v="0"/>
  </r>
  <r>
    <x v="9"/>
    <x v="2"/>
    <s v="Instituții financiare monetare"/>
    <s v="Total "/>
    <x v="3"/>
    <x v="1"/>
    <x v="17"/>
    <x v="15"/>
    <n v="0"/>
    <n v="0"/>
    <n v="204924"/>
    <n v="0"/>
    <n v="0"/>
  </r>
  <r>
    <x v="9"/>
    <x v="2"/>
    <s v="Instituții financiare monetare"/>
    <s v="Total "/>
    <x v="3"/>
    <x v="1"/>
    <x v="18"/>
    <x v="16"/>
    <n v="0"/>
    <n v="0"/>
    <n v="204924"/>
    <n v="0"/>
    <n v="0"/>
  </r>
  <r>
    <x v="9"/>
    <x v="2"/>
    <s v="Instituții financiare monetare"/>
    <s v="Total "/>
    <x v="3"/>
    <x v="1"/>
    <x v="19"/>
    <x v="17"/>
    <n v="0"/>
    <n v="0"/>
    <n v="204924"/>
    <n v="0"/>
    <n v="0"/>
  </r>
  <r>
    <x v="9"/>
    <x v="2"/>
    <s v="Instituții financiare monetare"/>
    <s v="Total "/>
    <x v="3"/>
    <x v="1"/>
    <x v="20"/>
    <x v="22"/>
    <n v="2301.1303835700005"/>
    <n v="-2301.1303835700005"/>
    <n v="204924"/>
    <n v="1.1229189277829832"/>
    <n v="-1.1229189277829832"/>
  </r>
  <r>
    <x v="9"/>
    <x v="2"/>
    <s v="Instituții financiare monetare"/>
    <s v="Total "/>
    <x v="3"/>
    <x v="1"/>
    <x v="21"/>
    <x v="19"/>
    <n v="54.705191499999998"/>
    <n v="-54.705191499999998"/>
    <n v="204924"/>
    <n v="2.6695356083230856E-2"/>
    <n v="-2.6695356083230856E-2"/>
  </r>
  <r>
    <x v="9"/>
    <x v="2"/>
    <s v="Instituții financiare monetare"/>
    <s v="Total "/>
    <x v="3"/>
    <x v="1"/>
    <x v="22"/>
    <x v="23"/>
    <n v="2246.4251920700003"/>
    <n v="-2246.4251920700003"/>
    <n v="204924"/>
    <n v="1.0962235716997524"/>
    <n v="-1.0962235716997524"/>
  </r>
  <r>
    <x v="9"/>
    <x v="2"/>
    <s v="Instituții financiare monetare"/>
    <s v="Total "/>
    <x v="3"/>
    <x v="2"/>
    <x v="24"/>
    <x v="24"/>
    <n v="-17889.559878598579"/>
    <n v="-17889.559878598579"/>
    <n v="204924"/>
    <n v="-8.7298510074947675"/>
    <n v="-8.7298510074947675"/>
  </r>
  <r>
    <x v="9"/>
    <x v="2"/>
    <s v="Instituții financiare monetare"/>
    <s v="Banca Centrală"/>
    <x v="4"/>
    <x v="0"/>
    <x v="0"/>
    <x v="0"/>
    <n v="82048.373511760001"/>
    <n v="82048.373511760001"/>
    <n v="204924"/>
    <n v="40.038440354355764"/>
    <n v="40.038440354355764"/>
  </r>
  <r>
    <x v="9"/>
    <x v="2"/>
    <s v="Instituții financiare monetare"/>
    <s v="Banca Centrală"/>
    <x v="4"/>
    <x v="0"/>
    <x v="1"/>
    <x v="1"/>
    <n v="114.28820734999999"/>
    <n v="114.28820734999999"/>
    <n v="204924"/>
    <n v="5.5771021134664561E-2"/>
    <n v="5.5771021134664561E-2"/>
  </r>
  <r>
    <x v="9"/>
    <x v="2"/>
    <s v="Instituții financiare monetare"/>
    <s v="Banca Centrală"/>
    <x v="4"/>
    <x v="0"/>
    <x v="2"/>
    <x v="2"/>
    <n v="73.994257319999988"/>
    <n v="73.994257319999988"/>
    <n v="204924"/>
    <n v="3.6108146102945479E-2"/>
    <n v="3.6108146102945479E-2"/>
  </r>
  <r>
    <x v="9"/>
    <x v="2"/>
    <s v="Instituții financiare monetare"/>
    <s v="Banca Centrală"/>
    <x v="4"/>
    <x v="0"/>
    <x v="3"/>
    <x v="3"/>
    <n v="40.293950029999998"/>
    <n v="40.293950029999998"/>
    <n v="204924"/>
    <n v="1.9662875031719075E-2"/>
    <n v="1.9662875031719075E-2"/>
  </r>
  <r>
    <x v="9"/>
    <x v="2"/>
    <s v="Instituții financiare monetare"/>
    <s v="Banca Centrală"/>
    <x v="4"/>
    <x v="0"/>
    <x v="4"/>
    <x v="4"/>
    <n v="31574.455593170002"/>
    <n v="31574.455593170002"/>
    <n v="204924"/>
    <n v="15.407885651836779"/>
    <n v="15.407885651836779"/>
  </r>
  <r>
    <x v="9"/>
    <x v="2"/>
    <s v="Instituții financiare monetare"/>
    <s v="Banca Centrală"/>
    <x v="4"/>
    <x v="0"/>
    <x v="5"/>
    <x v="5"/>
    <n v="842.19701599999996"/>
    <n v="842.19701599999996"/>
    <n v="204924"/>
    <n v="0.41098017606527298"/>
    <n v="0.41098017606527298"/>
  </r>
  <r>
    <x v="9"/>
    <x v="2"/>
    <s v="Instituții financiare monetare"/>
    <s v="Banca Centrală"/>
    <x v="4"/>
    <x v="0"/>
    <x v="6"/>
    <x v="6"/>
    <n v="17579.790208130002"/>
    <n v="17579.790208130002"/>
    <n v="204924"/>
    <n v="8.5786878101784083"/>
    <n v="8.5786878101784083"/>
  </r>
  <r>
    <x v="9"/>
    <x v="2"/>
    <s v="Instituții financiare monetare"/>
    <s v="Banca Centrală"/>
    <x v="4"/>
    <x v="0"/>
    <x v="7"/>
    <x v="7"/>
    <n v="13152.468369040003"/>
    <n v="13152.468369040003"/>
    <n v="204924"/>
    <n v="6.4182176655931"/>
    <n v="6.4182176655931"/>
  </r>
  <r>
    <x v="9"/>
    <x v="2"/>
    <s v="Instituții financiare monetare"/>
    <s v="Banca Centrală"/>
    <x v="4"/>
    <x v="0"/>
    <x v="8"/>
    <x v="8"/>
    <n v="50281.040867699994"/>
    <n v="50281.040867699994"/>
    <n v="204924"/>
    <n v="24.536433442495749"/>
    <n v="24.536433442495749"/>
  </r>
  <r>
    <x v="9"/>
    <x v="2"/>
    <s v="Instituții financiare monetare"/>
    <s v="Banca Centrală"/>
    <x v="4"/>
    <x v="0"/>
    <x v="9"/>
    <x v="9"/>
    <n v="2064.64981919"/>
    <n v="2064.64981919"/>
    <n v="204924"/>
    <n v="1.0075197727889365"/>
    <n v="1.0075197727889365"/>
  </r>
  <r>
    <x v="9"/>
    <x v="2"/>
    <s v="Instituții financiare monetare"/>
    <s v="Banca Centrală"/>
    <x v="4"/>
    <x v="0"/>
    <x v="10"/>
    <x v="10"/>
    <n v="48216.391048509991"/>
    <n v="48216.391048509991"/>
    <n v="204924"/>
    <n v="23.528913669706814"/>
    <n v="23.528913669706814"/>
  </r>
  <r>
    <x v="9"/>
    <x v="2"/>
    <s v="Instituții financiare monetare"/>
    <s v="Banca Centrală"/>
    <x v="4"/>
    <x v="0"/>
    <x v="11"/>
    <x v="11"/>
    <n v="18.050951320000003"/>
    <n v="18.050951320000003"/>
    <n v="204924"/>
    <n v="8.8086077375026852E-3"/>
    <n v="8.8086077375026852E-3"/>
  </r>
  <r>
    <x v="9"/>
    <x v="2"/>
    <s v="Instituții financiare monetare"/>
    <s v="Banca Centrală"/>
    <x v="4"/>
    <x v="0"/>
    <x v="12"/>
    <x v="9"/>
    <n v="0.38013163"/>
    <n v="0.38013163"/>
    <n v="204924"/>
    <n v="1.8549883371396227E-4"/>
    <n v="1.8549883371396227E-4"/>
  </r>
  <r>
    <x v="9"/>
    <x v="2"/>
    <s v="Instituții financiare monetare"/>
    <s v="Banca Centrală"/>
    <x v="4"/>
    <x v="0"/>
    <x v="13"/>
    <x v="10"/>
    <n v="17.670819690000002"/>
    <n v="17.670819690000002"/>
    <n v="204924"/>
    <n v="8.6231089037887218E-3"/>
    <n v="8.6231089037887218E-3"/>
  </r>
  <r>
    <x v="9"/>
    <x v="2"/>
    <s v="Instituții financiare monetare"/>
    <s v="Banca Centrală"/>
    <x v="4"/>
    <x v="0"/>
    <x v="14"/>
    <x v="12"/>
    <n v="24"/>
    <n v="24"/>
    <n v="204924"/>
    <n v="1.1711658956491188E-2"/>
    <n v="1.1711658956491188E-2"/>
  </r>
  <r>
    <x v="9"/>
    <x v="2"/>
    <s v="Instituții financiare monetare"/>
    <s v="Banca Centrală"/>
    <x v="4"/>
    <x v="0"/>
    <x v="15"/>
    <x v="13"/>
    <n v="0"/>
    <n v="0"/>
    <n v="204924"/>
    <n v="0"/>
    <n v="0"/>
  </r>
  <r>
    <x v="9"/>
    <x v="2"/>
    <s v="Instituții financiare monetare"/>
    <s v="Banca Centrală"/>
    <x v="4"/>
    <x v="0"/>
    <x v="16"/>
    <x v="14"/>
    <n v="0"/>
    <n v="0"/>
    <n v="204924"/>
    <n v="0"/>
    <n v="0"/>
  </r>
  <r>
    <x v="9"/>
    <x v="2"/>
    <s v="Instituții financiare monetare"/>
    <s v="Banca Centrală"/>
    <x v="4"/>
    <x v="0"/>
    <x v="17"/>
    <x v="15"/>
    <n v="0"/>
    <n v="0"/>
    <n v="204924"/>
    <n v="0"/>
    <n v="0"/>
  </r>
  <r>
    <x v="9"/>
    <x v="2"/>
    <s v="Instituții financiare monetare"/>
    <s v="Banca Centrală"/>
    <x v="4"/>
    <x v="0"/>
    <x v="18"/>
    <x v="16"/>
    <n v="0"/>
    <n v="0"/>
    <n v="204924"/>
    <n v="0"/>
    <n v="0"/>
  </r>
  <r>
    <x v="9"/>
    <x v="2"/>
    <s v="Instituții financiare monetare"/>
    <s v="Banca Centrală"/>
    <x v="4"/>
    <x v="0"/>
    <x v="19"/>
    <x v="17"/>
    <n v="0"/>
    <n v="0"/>
    <n v="204924"/>
    <n v="0"/>
    <n v="0"/>
  </r>
  <r>
    <x v="9"/>
    <x v="2"/>
    <s v="Instituții financiare monetare"/>
    <s v="Banca Centrală"/>
    <x v="4"/>
    <x v="0"/>
    <x v="20"/>
    <x v="18"/>
    <n v="36.537892220000003"/>
    <n v="36.537892220000003"/>
    <n v="204924"/>
    <n v="1.7829972194569693E-2"/>
    <n v="1.7829972194569693E-2"/>
  </r>
  <r>
    <x v="9"/>
    <x v="2"/>
    <s v="Instituții financiare monetare"/>
    <s v="Banca Centrală"/>
    <x v="4"/>
    <x v="0"/>
    <x v="21"/>
    <x v="19"/>
    <n v="0"/>
    <n v="0"/>
    <n v="204924"/>
    <n v="0"/>
    <n v="0"/>
  </r>
  <r>
    <x v="9"/>
    <x v="2"/>
    <s v="Instituții financiare monetare"/>
    <s v="Banca Centrală"/>
    <x v="4"/>
    <x v="0"/>
    <x v="22"/>
    <x v="20"/>
    <n v="36.537892220000003"/>
    <n v="36.537892220000003"/>
    <n v="204924"/>
    <n v="1.7829972194569693E-2"/>
    <n v="1.7829972194569693E-2"/>
  </r>
  <r>
    <x v="9"/>
    <x v="2"/>
    <s v="Instituții financiare monetare"/>
    <s v="Banca Centrală"/>
    <x v="4"/>
    <x v="1"/>
    <x v="23"/>
    <x v="21"/>
    <n v="82146.369788440003"/>
    <n v="-82146.369788440003"/>
    <n v="204924"/>
    <n v="40.086261144834182"/>
    <n v="-40.086261144834182"/>
  </r>
  <r>
    <x v="9"/>
    <x v="2"/>
    <s v="Instituții financiare monetare"/>
    <s v="Banca Centrală"/>
    <x v="4"/>
    <x v="1"/>
    <x v="1"/>
    <x v="1"/>
    <n v="0"/>
    <n v="0"/>
    <n v="204924"/>
    <n v="0"/>
    <n v="0"/>
  </r>
  <r>
    <x v="9"/>
    <x v="2"/>
    <s v="Instituții financiare monetare"/>
    <s v="Banca Centrală"/>
    <x v="4"/>
    <x v="1"/>
    <x v="2"/>
    <x v="2"/>
    <n v="0"/>
    <n v="0"/>
    <n v="204924"/>
    <n v="0"/>
    <n v="0"/>
  </r>
  <r>
    <x v="9"/>
    <x v="2"/>
    <s v="Instituții financiare monetare"/>
    <s v="Banca Centrală"/>
    <x v="4"/>
    <x v="1"/>
    <x v="3"/>
    <x v="3"/>
    <n v="0"/>
    <n v="0"/>
    <n v="204924"/>
    <n v="0"/>
    <n v="0"/>
  </r>
  <r>
    <x v="9"/>
    <x v="2"/>
    <s v="Instituții financiare monetare"/>
    <s v="Banca Centrală"/>
    <x v="4"/>
    <x v="1"/>
    <x v="4"/>
    <x v="4"/>
    <n v="66456.972078589999"/>
    <n v="-66456.972078589999"/>
    <n v="204924"/>
    <n v="32.430058011062634"/>
    <n v="-32.430058011062634"/>
  </r>
  <r>
    <x v="9"/>
    <x v="2"/>
    <s v="Instituții financiare monetare"/>
    <s v="Banca Centrală"/>
    <x v="4"/>
    <x v="1"/>
    <x v="5"/>
    <x v="5"/>
    <n v="33505.813546510006"/>
    <n v="-33505.813546510006"/>
    <n v="204924"/>
    <n v="16.350360888187819"/>
    <n v="-16.350360888187819"/>
  </r>
  <r>
    <x v="9"/>
    <x v="2"/>
    <s v="Instituții financiare monetare"/>
    <s v="Banca Centrală"/>
    <x v="4"/>
    <x v="1"/>
    <x v="6"/>
    <x v="6"/>
    <n v="32758.468743899997"/>
    <n v="-32758.468743899997"/>
    <n v="204924"/>
    <n v="15.985667244393042"/>
    <n v="-15.985667244393042"/>
  </r>
  <r>
    <x v="9"/>
    <x v="2"/>
    <s v="Instituții financiare monetare"/>
    <s v="Banca Centrală"/>
    <x v="4"/>
    <x v="1"/>
    <x v="7"/>
    <x v="7"/>
    <n v="192.68978818000002"/>
    <n v="-192.68978818000002"/>
    <n v="204924"/>
    <n v="9.4029878481778614E-2"/>
    <n v="-9.4029878481778614E-2"/>
  </r>
  <r>
    <x v="9"/>
    <x v="2"/>
    <s v="Instituții financiare monetare"/>
    <s v="Banca Centrală"/>
    <x v="4"/>
    <x v="1"/>
    <x v="8"/>
    <x v="8"/>
    <n v="5379.0185826600009"/>
    <n v="-5379.0185826600009"/>
    <n v="204924"/>
    <n v="2.6248846316976051"/>
    <n v="-2.6248846316976051"/>
  </r>
  <r>
    <x v="9"/>
    <x v="2"/>
    <s v="Instituții financiare monetare"/>
    <s v="Banca Centrală"/>
    <x v="4"/>
    <x v="1"/>
    <x v="9"/>
    <x v="9"/>
    <n v="5379.0185826600009"/>
    <n v="-5379.0185826600009"/>
    <n v="204924"/>
    <n v="2.6248846316976051"/>
    <n v="-2.6248846316976051"/>
  </r>
  <r>
    <x v="9"/>
    <x v="2"/>
    <s v="Instituții financiare monetare"/>
    <s v="Banca Centrală"/>
    <x v="4"/>
    <x v="1"/>
    <x v="10"/>
    <x v="10"/>
    <n v="0"/>
    <n v="0"/>
    <n v="204924"/>
    <n v="0"/>
    <n v="0"/>
  </r>
  <r>
    <x v="9"/>
    <x v="2"/>
    <s v="Instituții financiare monetare"/>
    <s v="Banca Centrală"/>
    <x v="4"/>
    <x v="1"/>
    <x v="11"/>
    <x v="11"/>
    <n v="2274.9962448500005"/>
    <n v="-2274.9962448500005"/>
    <n v="204924"/>
    <n v="1.1101658394575553"/>
    <n v="-1.1101658394575553"/>
  </r>
  <r>
    <x v="9"/>
    <x v="2"/>
    <s v="Instituții financiare monetare"/>
    <s v="Banca Centrală"/>
    <x v="4"/>
    <x v="1"/>
    <x v="12"/>
    <x v="9"/>
    <n v="0"/>
    <n v="0"/>
    <n v="204924"/>
    <n v="0"/>
    <n v="0"/>
  </r>
  <r>
    <x v="9"/>
    <x v="2"/>
    <s v="Instituții financiare monetare"/>
    <s v="Banca Centrală"/>
    <x v="4"/>
    <x v="1"/>
    <x v="13"/>
    <x v="10"/>
    <n v="2274.9962448500005"/>
    <n v="-2274.9962448500005"/>
    <n v="204924"/>
    <n v="1.1101658394575553"/>
    <n v="-1.1101658394575553"/>
  </r>
  <r>
    <x v="9"/>
    <x v="2"/>
    <s v="Instituții financiare monetare"/>
    <s v="Banca Centrală"/>
    <x v="4"/>
    <x v="1"/>
    <x v="14"/>
    <x v="12"/>
    <n v="7613.0780637699991"/>
    <n v="-7613.0780637699991"/>
    <n v="204924"/>
    <n v="3.7150739121674374"/>
    <n v="-3.7150739121674374"/>
  </r>
  <r>
    <x v="9"/>
    <x v="2"/>
    <s v="Instituții financiare monetare"/>
    <s v="Banca Centrală"/>
    <x v="4"/>
    <x v="1"/>
    <x v="15"/>
    <x v="13"/>
    <n v="0"/>
    <n v="0"/>
    <n v="204924"/>
    <n v="0"/>
    <n v="0"/>
  </r>
  <r>
    <x v="9"/>
    <x v="2"/>
    <s v="Instituții financiare monetare"/>
    <s v="Banca Centrală"/>
    <x v="4"/>
    <x v="1"/>
    <x v="16"/>
    <x v="14"/>
    <n v="0"/>
    <n v="0"/>
    <n v="204924"/>
    <n v="0"/>
    <n v="0"/>
  </r>
  <r>
    <x v="9"/>
    <x v="2"/>
    <s v="Instituții financiare monetare"/>
    <s v="Banca Centrală"/>
    <x v="4"/>
    <x v="1"/>
    <x v="17"/>
    <x v="15"/>
    <n v="0"/>
    <n v="0"/>
    <n v="204924"/>
    <n v="0"/>
    <n v="0"/>
  </r>
  <r>
    <x v="9"/>
    <x v="2"/>
    <s v="Instituții financiare monetare"/>
    <s v="Banca Centrală"/>
    <x v="4"/>
    <x v="1"/>
    <x v="18"/>
    <x v="16"/>
    <n v="0"/>
    <n v="0"/>
    <n v="204924"/>
    <n v="0"/>
    <n v="0"/>
  </r>
  <r>
    <x v="9"/>
    <x v="2"/>
    <s v="Instituții financiare monetare"/>
    <s v="Banca Centrală"/>
    <x v="4"/>
    <x v="1"/>
    <x v="19"/>
    <x v="17"/>
    <n v="0"/>
    <n v="0"/>
    <n v="204924"/>
    <n v="0"/>
    <n v="0"/>
  </r>
  <r>
    <x v="9"/>
    <x v="2"/>
    <s v="Instituții financiare monetare"/>
    <s v="Banca Centrală"/>
    <x v="4"/>
    <x v="1"/>
    <x v="20"/>
    <x v="22"/>
    <n v="422.30481857000001"/>
    <n v="-422.30481857000001"/>
    <n v="204924"/>
    <n v="0.20607875044894694"/>
    <n v="-0.20607875044894694"/>
  </r>
  <r>
    <x v="9"/>
    <x v="2"/>
    <s v="Instituții financiare monetare"/>
    <s v="Banca Centrală"/>
    <x v="4"/>
    <x v="1"/>
    <x v="21"/>
    <x v="19"/>
    <n v="0"/>
    <n v="0"/>
    <n v="204924"/>
    <n v="0"/>
    <n v="0"/>
  </r>
  <r>
    <x v="9"/>
    <x v="2"/>
    <s v="Instituții financiare monetare"/>
    <s v="Banca Centrală"/>
    <x v="4"/>
    <x v="1"/>
    <x v="22"/>
    <x v="23"/>
    <n v="422.30481857000001"/>
    <n v="-422.30481857000001"/>
    <n v="204924"/>
    <n v="0.20607875044894694"/>
    <n v="-0.20607875044894694"/>
  </r>
  <r>
    <x v="9"/>
    <x v="2"/>
    <s v="Instituții financiare monetare"/>
    <s v="Banca Centrală"/>
    <x v="4"/>
    <x v="2"/>
    <x v="24"/>
    <x v="24"/>
    <n v="-97.996276680001756"/>
    <n v="-97.996276680001756"/>
    <n v="204924"/>
    <n v="-4.7820790478422123E-2"/>
    <n v="-4.7820790478422123E-2"/>
  </r>
  <r>
    <x v="9"/>
    <x v="2"/>
    <s v="Instituții financiare monetare"/>
    <s v="Alte instituții financiare monetare"/>
    <x v="5"/>
    <x v="0"/>
    <x v="0"/>
    <x v="0"/>
    <n v="127012.05929101443"/>
    <n v="127012.05929101443"/>
    <n v="204924"/>
    <n v="61.98008007408329"/>
    <n v="61.98008007408329"/>
  </r>
  <r>
    <x v="9"/>
    <x v="2"/>
    <s v="Instituții financiare monetare"/>
    <s v="Alte instituții financiare monetare"/>
    <x v="5"/>
    <x v="0"/>
    <x v="1"/>
    <x v="1"/>
    <n v="0"/>
    <n v="0"/>
    <n v="204924"/>
    <n v="0"/>
    <n v="0"/>
  </r>
  <r>
    <x v="9"/>
    <x v="2"/>
    <s v="Instituții financiare monetare"/>
    <s v="Alte instituții financiare monetare"/>
    <x v="5"/>
    <x v="0"/>
    <x v="2"/>
    <x v="2"/>
    <n v="0"/>
    <n v="0"/>
    <n v="204924"/>
    <n v="0"/>
    <n v="0"/>
  </r>
  <r>
    <x v="9"/>
    <x v="2"/>
    <s v="Instituții financiare monetare"/>
    <s v="Alte instituții financiare monetare"/>
    <x v="5"/>
    <x v="0"/>
    <x v="3"/>
    <x v="3"/>
    <n v="0"/>
    <n v="0"/>
    <n v="204924"/>
    <n v="0"/>
    <n v="0"/>
  </r>
  <r>
    <x v="9"/>
    <x v="2"/>
    <s v="Instituții financiare monetare"/>
    <s v="Alte instituții financiare monetare"/>
    <x v="5"/>
    <x v="0"/>
    <x v="4"/>
    <x v="4"/>
    <n v="36067.072620470004"/>
    <n v="36067.072620470004"/>
    <n v="204924"/>
    <n v="17.600218920414399"/>
    <n v="17.600218920414399"/>
  </r>
  <r>
    <x v="9"/>
    <x v="2"/>
    <s v="Instituții financiare monetare"/>
    <s v="Alte instituții financiare monetare"/>
    <x v="5"/>
    <x v="0"/>
    <x v="5"/>
    <x v="5"/>
    <n v="5518.260362"/>
    <n v="5518.260362"/>
    <n v="204924"/>
    <n v="2.6928326413694834"/>
    <n v="2.6928326413694834"/>
  </r>
  <r>
    <x v="9"/>
    <x v="2"/>
    <s v="Instituții financiare monetare"/>
    <s v="Alte instituții financiare monetare"/>
    <x v="5"/>
    <x v="0"/>
    <x v="6"/>
    <x v="6"/>
    <n v="26871.268870470001"/>
    <n v="26871.268870470001"/>
    <n v="204924"/>
    <n v="13.112797364130117"/>
    <n v="13.112797364130117"/>
  </r>
  <r>
    <x v="9"/>
    <x v="2"/>
    <s v="Instituții financiare monetare"/>
    <s v="Alte instituții financiare monetare"/>
    <x v="5"/>
    <x v="0"/>
    <x v="7"/>
    <x v="7"/>
    <n v="3677.543388"/>
    <n v="3677.543388"/>
    <n v="204924"/>
    <n v="1.7945889149147978"/>
    <n v="1.7945889149147978"/>
  </r>
  <r>
    <x v="9"/>
    <x v="2"/>
    <s v="Instituții financiare monetare"/>
    <s v="Alte instituții financiare monetare"/>
    <x v="5"/>
    <x v="0"/>
    <x v="8"/>
    <x v="8"/>
    <n v="19437.711722660002"/>
    <n v="19437.711722660002"/>
    <n v="204924"/>
    <n v="9.4853271079326973"/>
    <n v="9.4853271079326973"/>
  </r>
  <r>
    <x v="9"/>
    <x v="2"/>
    <s v="Instituții financiare monetare"/>
    <s v="Alte instituții financiare monetare"/>
    <x v="5"/>
    <x v="0"/>
    <x v="9"/>
    <x v="9"/>
    <n v="17986.153662285844"/>
    <n v="17986.153662285844"/>
    <n v="204924"/>
    <n v="8.7769874013223657"/>
    <n v="8.7769874013223657"/>
  </r>
  <r>
    <x v="9"/>
    <x v="2"/>
    <s v="Instituții financiare monetare"/>
    <s v="Alte instituții financiare monetare"/>
    <x v="5"/>
    <x v="0"/>
    <x v="10"/>
    <x v="10"/>
    <n v="1451.5580603741587"/>
    <n v="1451.5580603741587"/>
    <n v="204924"/>
    <n v="0.70833970661033296"/>
    <n v="0.70833970661033296"/>
  </r>
  <r>
    <x v="9"/>
    <x v="2"/>
    <s v="Instituții financiare monetare"/>
    <s v="Alte instituții financiare monetare"/>
    <x v="5"/>
    <x v="0"/>
    <x v="11"/>
    <x v="11"/>
    <n v="50766.413182000004"/>
    <n v="50766.413182000004"/>
    <n v="204924"/>
    <n v="24.773288234662608"/>
    <n v="24.773288234662608"/>
  </r>
  <r>
    <x v="9"/>
    <x v="2"/>
    <s v="Instituții financiare monetare"/>
    <s v="Alte instituții financiare monetare"/>
    <x v="5"/>
    <x v="0"/>
    <x v="12"/>
    <x v="9"/>
    <n v="3624.9477506726685"/>
    <n v="3624.9477506726685"/>
    <n v="204924"/>
    <n v="1.768922991290756"/>
    <n v="1.768922991290756"/>
  </r>
  <r>
    <x v="9"/>
    <x v="2"/>
    <s v="Instituții financiare monetare"/>
    <s v="Alte instituții financiare monetare"/>
    <x v="5"/>
    <x v="0"/>
    <x v="13"/>
    <x v="10"/>
    <n v="47141.465431327335"/>
    <n v="47141.465431327335"/>
    <n v="204924"/>
    <n v="23.004365243371851"/>
    <n v="23.004365243371851"/>
  </r>
  <r>
    <x v="9"/>
    <x v="2"/>
    <s v="Instituții financiare monetare"/>
    <s v="Alte instituții financiare monetare"/>
    <x v="5"/>
    <x v="0"/>
    <x v="14"/>
    <x v="12"/>
    <n v="148.04239999999999"/>
    <n v="148.04239999999999"/>
    <n v="204924"/>
    <n v="7.224258749585212E-2"/>
    <n v="7.224258749585212E-2"/>
  </r>
  <r>
    <x v="9"/>
    <x v="2"/>
    <s v="Instituții financiare monetare"/>
    <s v="Alte instituții financiare monetare"/>
    <x v="5"/>
    <x v="0"/>
    <x v="15"/>
    <x v="13"/>
    <n v="15.436954587797899"/>
    <n v="15.436954587797899"/>
    <n v="204924"/>
    <n v="7.5330144774637918E-3"/>
    <n v="7.5330144774637918E-3"/>
  </r>
  <r>
    <x v="9"/>
    <x v="2"/>
    <s v="Instituții financiare monetare"/>
    <s v="Alte instituții financiare monetare"/>
    <x v="5"/>
    <x v="0"/>
    <x v="16"/>
    <x v="14"/>
    <n v="0"/>
    <n v="0"/>
    <n v="204924"/>
    <n v="0"/>
    <n v="0"/>
  </r>
  <r>
    <x v="9"/>
    <x v="2"/>
    <s v="Instituții financiare monetare"/>
    <s v="Alte instituții financiare monetare"/>
    <x v="5"/>
    <x v="0"/>
    <x v="17"/>
    <x v="15"/>
    <n v="0"/>
    <n v="0"/>
    <n v="204924"/>
    <n v="0"/>
    <n v="0"/>
  </r>
  <r>
    <x v="9"/>
    <x v="2"/>
    <s v="Instituții financiare monetare"/>
    <s v="Alte instituții financiare monetare"/>
    <x v="5"/>
    <x v="0"/>
    <x v="18"/>
    <x v="16"/>
    <n v="15.436954587797899"/>
    <n v="15.436954587797899"/>
    <n v="204924"/>
    <n v="7.5330144774637918E-3"/>
    <n v="7.5330144774637918E-3"/>
  </r>
  <r>
    <x v="9"/>
    <x v="2"/>
    <s v="Instituții financiare monetare"/>
    <s v="Alte instituții financiare monetare"/>
    <x v="5"/>
    <x v="0"/>
    <x v="19"/>
    <x v="17"/>
    <n v="0"/>
    <n v="0"/>
    <n v="204924"/>
    <n v="0"/>
    <n v="0"/>
  </r>
  <r>
    <x v="9"/>
    <x v="2"/>
    <s v="Instituții financiare monetare"/>
    <s v="Alte instituții financiare monetare"/>
    <x v="5"/>
    <x v="0"/>
    <x v="20"/>
    <x v="18"/>
    <n v="20577.382411296629"/>
    <n v="20577.382411296629"/>
    <n v="204924"/>
    <n v="10.041470209100266"/>
    <n v="10.041470209100266"/>
  </r>
  <r>
    <x v="9"/>
    <x v="2"/>
    <s v="Instituții financiare monetare"/>
    <s v="Alte instituții financiare monetare"/>
    <x v="5"/>
    <x v="0"/>
    <x v="21"/>
    <x v="19"/>
    <n v="94.189651999999995"/>
    <n v="94.189651999999995"/>
    <n v="204924"/>
    <n v="4.5963211727274494E-2"/>
    <n v="4.5963211727274494E-2"/>
  </r>
  <r>
    <x v="9"/>
    <x v="2"/>
    <s v="Instituții financiare monetare"/>
    <s v="Alte instituții financiare monetare"/>
    <x v="5"/>
    <x v="0"/>
    <x v="22"/>
    <x v="20"/>
    <n v="20483.192759296628"/>
    <n v="20483.192759296628"/>
    <n v="204924"/>
    <n v="9.9955069973729902"/>
    <n v="9.9955069973729902"/>
  </r>
  <r>
    <x v="9"/>
    <x v="2"/>
    <s v="Instituții financiare monetare"/>
    <s v="Alte instituții financiare monetare"/>
    <x v="5"/>
    <x v="1"/>
    <x v="23"/>
    <x v="21"/>
    <n v="144803.622892933"/>
    <n v="-144803.622892933"/>
    <n v="204924"/>
    <n v="70.662110291099623"/>
    <n v="-70.662110291099623"/>
  </r>
  <r>
    <x v="9"/>
    <x v="2"/>
    <s v="Instituții financiare monetare"/>
    <s v="Alte instituții financiare monetare"/>
    <x v="5"/>
    <x v="1"/>
    <x v="1"/>
    <x v="1"/>
    <n v="0"/>
    <n v="0"/>
    <n v="204924"/>
    <n v="0"/>
    <n v="0"/>
  </r>
  <r>
    <x v="9"/>
    <x v="2"/>
    <s v="Instituții financiare monetare"/>
    <s v="Alte instituții financiare monetare"/>
    <x v="5"/>
    <x v="1"/>
    <x v="2"/>
    <x v="2"/>
    <n v="0"/>
    <n v="0"/>
    <n v="204924"/>
    <n v="0"/>
    <n v="0"/>
  </r>
  <r>
    <x v="9"/>
    <x v="2"/>
    <s v="Instituții financiare monetare"/>
    <s v="Alte instituții financiare monetare"/>
    <x v="5"/>
    <x v="1"/>
    <x v="3"/>
    <x v="3"/>
    <n v="0"/>
    <n v="0"/>
    <n v="204924"/>
    <n v="0"/>
    <n v="0"/>
  </r>
  <r>
    <x v="9"/>
    <x v="2"/>
    <s v="Instituții financiare monetare"/>
    <s v="Alte instituții financiare monetare"/>
    <x v="5"/>
    <x v="1"/>
    <x v="4"/>
    <x v="4"/>
    <n v="80752.560010999994"/>
    <n v="-80752.560010999994"/>
    <n v="204924"/>
    <n v="39.406101779684171"/>
    <n v="-39.406101779684171"/>
  </r>
  <r>
    <x v="9"/>
    <x v="2"/>
    <s v="Instituții financiare monetare"/>
    <s v="Alte instituții financiare monetare"/>
    <x v="5"/>
    <x v="1"/>
    <x v="5"/>
    <x v="5"/>
    <n v="0"/>
    <n v="0"/>
    <n v="204924"/>
    <n v="0"/>
    <n v="0"/>
  </r>
  <r>
    <x v="9"/>
    <x v="2"/>
    <s v="Instituții financiare monetare"/>
    <s v="Alte instituții financiare monetare"/>
    <x v="5"/>
    <x v="1"/>
    <x v="6"/>
    <x v="6"/>
    <n v="42085.417922000001"/>
    <n v="-42085.417922000001"/>
    <n v="204924"/>
    <n v="20.537085905994417"/>
    <n v="-20.537085905994417"/>
  </r>
  <r>
    <x v="9"/>
    <x v="2"/>
    <s v="Instituții financiare monetare"/>
    <s v="Alte instituții financiare monetare"/>
    <x v="5"/>
    <x v="1"/>
    <x v="7"/>
    <x v="7"/>
    <n v="38667.142088999994"/>
    <n v="-38667.142088999994"/>
    <n v="204924"/>
    <n v="18.869015873689754"/>
    <n v="-18.869015873689754"/>
  </r>
  <r>
    <x v="9"/>
    <x v="2"/>
    <s v="Instituții financiare monetare"/>
    <s v="Alte instituții financiare monetare"/>
    <x v="5"/>
    <x v="1"/>
    <x v="8"/>
    <x v="8"/>
    <n v="1041.1106609999999"/>
    <n v="-1041.1106609999999"/>
    <n v="204924"/>
    <n v="0.5080472082332963"/>
    <n v="-0.5080472082332963"/>
  </r>
  <r>
    <x v="9"/>
    <x v="2"/>
    <s v="Instituții financiare monetare"/>
    <s v="Alte instituții financiare monetare"/>
    <x v="5"/>
    <x v="1"/>
    <x v="9"/>
    <x v="9"/>
    <n v="0"/>
    <n v="0"/>
    <n v="204924"/>
    <n v="0"/>
    <n v="0"/>
  </r>
  <r>
    <x v="9"/>
    <x v="2"/>
    <s v="Instituții financiare monetare"/>
    <s v="Alte instituții financiare monetare"/>
    <x v="5"/>
    <x v="1"/>
    <x v="10"/>
    <x v="10"/>
    <n v="1041.1106609999999"/>
    <n v="-1041.1106609999999"/>
    <n v="204924"/>
    <n v="0.5080472082332963"/>
    <n v="-0.5080472082332963"/>
  </r>
  <r>
    <x v="9"/>
    <x v="2"/>
    <s v="Instituții financiare monetare"/>
    <s v="Alte instituții financiare monetare"/>
    <x v="5"/>
    <x v="1"/>
    <x v="11"/>
    <x v="11"/>
    <n v="16176.135126999998"/>
    <n v="-16176.135126999998"/>
    <n v="204924"/>
    <n v="7.8937240767308845"/>
    <n v="-7.8937240767308845"/>
  </r>
  <r>
    <x v="9"/>
    <x v="2"/>
    <s v="Instituții financiare monetare"/>
    <s v="Alte instituții financiare monetare"/>
    <x v="5"/>
    <x v="1"/>
    <x v="12"/>
    <x v="9"/>
    <n v="45.943082333832265"/>
    <n v="-45.943082333832265"/>
    <n v="204924"/>
    <n v="2.241957132099328E-2"/>
    <n v="-2.241957132099328E-2"/>
  </r>
  <r>
    <x v="9"/>
    <x v="2"/>
    <s v="Instituții financiare monetare"/>
    <s v="Alte instituții financiare monetare"/>
    <x v="5"/>
    <x v="1"/>
    <x v="13"/>
    <x v="10"/>
    <n v="16130.192044666166"/>
    <n v="-16130.192044666166"/>
    <n v="204924"/>
    <n v="7.8713045054098911"/>
    <n v="-7.8713045054098911"/>
  </r>
  <r>
    <x v="9"/>
    <x v="2"/>
    <s v="Instituții financiare monetare"/>
    <s v="Alte instituții financiare monetare"/>
    <x v="5"/>
    <x v="1"/>
    <x v="14"/>
    <x v="12"/>
    <n v="44954.991528933002"/>
    <n v="-44954.991528933002"/>
    <n v="204924"/>
    <n v="21.937397049117237"/>
    <n v="-21.937397049117237"/>
  </r>
  <r>
    <x v="9"/>
    <x v="2"/>
    <s v="Instituții financiare monetare"/>
    <s v="Alte instituții financiare monetare"/>
    <x v="5"/>
    <x v="1"/>
    <x v="15"/>
    <x v="13"/>
    <n v="0"/>
    <n v="0"/>
    <n v="204924"/>
    <n v="0"/>
    <n v="0"/>
  </r>
  <r>
    <x v="9"/>
    <x v="2"/>
    <s v="Instituții financiare monetare"/>
    <s v="Alte instituții financiare monetare"/>
    <x v="5"/>
    <x v="1"/>
    <x v="16"/>
    <x v="14"/>
    <n v="0"/>
    <n v="0"/>
    <n v="204924"/>
    <n v="0"/>
    <n v="0"/>
  </r>
  <r>
    <x v="9"/>
    <x v="2"/>
    <s v="Instituții financiare monetare"/>
    <s v="Alte instituții financiare monetare"/>
    <x v="5"/>
    <x v="1"/>
    <x v="17"/>
    <x v="15"/>
    <n v="0"/>
    <n v="0"/>
    <n v="204924"/>
    <n v="0"/>
    <n v="0"/>
  </r>
  <r>
    <x v="9"/>
    <x v="2"/>
    <s v="Instituții financiare monetare"/>
    <s v="Alte instituții financiare monetare"/>
    <x v="5"/>
    <x v="1"/>
    <x v="18"/>
    <x v="16"/>
    <n v="0"/>
    <n v="0"/>
    <n v="204924"/>
    <n v="0"/>
    <n v="0"/>
  </r>
  <r>
    <x v="9"/>
    <x v="2"/>
    <s v="Instituții financiare monetare"/>
    <s v="Alte instituții financiare monetare"/>
    <x v="5"/>
    <x v="1"/>
    <x v="19"/>
    <x v="17"/>
    <n v="0"/>
    <n v="0"/>
    <n v="204924"/>
    <n v="0"/>
    <n v="0"/>
  </r>
  <r>
    <x v="9"/>
    <x v="2"/>
    <s v="Instituții financiare monetare"/>
    <s v="Alte instituții financiare monetare"/>
    <x v="5"/>
    <x v="1"/>
    <x v="20"/>
    <x v="22"/>
    <n v="1878.8255650000001"/>
    <n v="-1878.8255650000001"/>
    <n v="204924"/>
    <n v="0.916840177334036"/>
    <n v="-0.916840177334036"/>
  </r>
  <r>
    <x v="9"/>
    <x v="2"/>
    <s v="Instituții financiare monetare"/>
    <s v="Alte instituții financiare monetare"/>
    <x v="5"/>
    <x v="1"/>
    <x v="21"/>
    <x v="19"/>
    <n v="54.705191499999998"/>
    <n v="-54.705191499999998"/>
    <n v="204924"/>
    <n v="2.6695356083230856E-2"/>
    <n v="-2.6695356083230856E-2"/>
  </r>
  <r>
    <x v="9"/>
    <x v="2"/>
    <s v="Instituții financiare monetare"/>
    <s v="Alte instituții financiare monetare"/>
    <x v="5"/>
    <x v="1"/>
    <x v="22"/>
    <x v="23"/>
    <n v="1824.1203735000001"/>
    <n v="-1824.1203735000001"/>
    <n v="204924"/>
    <n v="0.89014482125080518"/>
    <n v="-0.89014482125080518"/>
  </r>
  <r>
    <x v="9"/>
    <x v="2"/>
    <s v="Instituții financiare monetare"/>
    <s v="Alte instituții financiare monetare"/>
    <x v="5"/>
    <x v="2"/>
    <x v="24"/>
    <x v="24"/>
    <n v="-17791.563601918562"/>
    <n v="-17791.563601918562"/>
    <n v="204924"/>
    <n v="-8.6820302170163384"/>
    <n v="-8.6820302170163384"/>
  </r>
  <r>
    <x v="9"/>
    <x v="2"/>
    <s v="Alți intermediari financiari"/>
    <s v="Alți intermediari financiari"/>
    <x v="6"/>
    <x v="0"/>
    <x v="0"/>
    <x v="0"/>
    <n v="11563.064588275"/>
    <n v="11563.064588275"/>
    <n v="204924"/>
    <n v="5.6426112062398737"/>
    <n v="5.6426112062398737"/>
  </r>
  <r>
    <x v="9"/>
    <x v="2"/>
    <s v="Alți intermediari financiari"/>
    <s v="Alți intermediari financiari"/>
    <x v="6"/>
    <x v="0"/>
    <x v="1"/>
    <x v="1"/>
    <n v="0"/>
    <n v="0"/>
    <n v="204924"/>
    <n v="0"/>
    <n v="0"/>
  </r>
  <r>
    <x v="9"/>
    <x v="2"/>
    <s v="Alți intermediari financiari"/>
    <s v="Alți intermediari financiari"/>
    <x v="6"/>
    <x v="0"/>
    <x v="2"/>
    <x v="2"/>
    <n v="0"/>
    <n v="0"/>
    <n v="204924"/>
    <n v="0"/>
    <n v="0"/>
  </r>
  <r>
    <x v="9"/>
    <x v="2"/>
    <s v="Alți intermediari financiari"/>
    <s v="Alți intermediari financiari"/>
    <x v="6"/>
    <x v="0"/>
    <x v="3"/>
    <x v="3"/>
    <n v="0"/>
    <n v="0"/>
    <n v="204924"/>
    <n v="0"/>
    <n v="0"/>
  </r>
  <r>
    <x v="9"/>
    <x v="2"/>
    <s v="Alți intermediari financiari"/>
    <s v="Alți intermediari financiari"/>
    <x v="6"/>
    <x v="0"/>
    <x v="4"/>
    <x v="4"/>
    <n v="734.77650437000011"/>
    <n v="734.77650437000011"/>
    <n v="204924"/>
    <n v="0.35856049285100822"/>
    <n v="0.35856049285100822"/>
  </r>
  <r>
    <x v="9"/>
    <x v="2"/>
    <s v="Alți intermediari financiari"/>
    <s v="Alți intermediari financiari"/>
    <x v="6"/>
    <x v="0"/>
    <x v="5"/>
    <x v="5"/>
    <n v="104.45410100000002"/>
    <n v="104.45410100000002"/>
    <n v="204924"/>
    <n v="5.0972116979953554E-2"/>
    <n v="5.0972116979953554E-2"/>
  </r>
  <r>
    <x v="9"/>
    <x v="2"/>
    <s v="Alți intermediari financiari"/>
    <s v="Alți intermediari financiari"/>
    <x v="6"/>
    <x v="0"/>
    <x v="6"/>
    <x v="6"/>
    <n v="488.41817938000003"/>
    <n v="488.41817938000003"/>
    <n v="204924"/>
    <n v="0.238341131043704"/>
    <n v="0.238341131043704"/>
  </r>
  <r>
    <x v="9"/>
    <x v="2"/>
    <s v="Alți intermediari financiari"/>
    <s v="Alți intermediari financiari"/>
    <x v="6"/>
    <x v="0"/>
    <x v="7"/>
    <x v="7"/>
    <n v="141.90422399000008"/>
    <n v="141.90422399000008"/>
    <n v="204924"/>
    <n v="6.924724482735066E-2"/>
    <n v="6.924724482735066E-2"/>
  </r>
  <r>
    <x v="9"/>
    <x v="2"/>
    <s v="Alți intermediari financiari"/>
    <s v="Alți intermediari financiari"/>
    <x v="6"/>
    <x v="0"/>
    <x v="8"/>
    <x v="8"/>
    <n v="28.409930999999915"/>
    <n v="28.409930999999915"/>
    <n v="204924"/>
    <n v="1.3863642618726902E-2"/>
    <n v="1.3863642618726902E-2"/>
  </r>
  <r>
    <x v="9"/>
    <x v="2"/>
    <s v="Alți intermediari financiari"/>
    <s v="Alți intermediari financiari"/>
    <x v="6"/>
    <x v="0"/>
    <x v="9"/>
    <x v="9"/>
    <n v="28.409930999999915"/>
    <n v="28.409930999999915"/>
    <n v="204924"/>
    <n v="1.3863642618726902E-2"/>
    <n v="1.3863642618726902E-2"/>
  </r>
  <r>
    <x v="9"/>
    <x v="2"/>
    <s v="Alți intermediari financiari"/>
    <s v="Alți intermediari financiari"/>
    <x v="6"/>
    <x v="0"/>
    <x v="10"/>
    <x v="10"/>
    <n v="0"/>
    <n v="0"/>
    <n v="204924"/>
    <n v="0"/>
    <n v="0"/>
  </r>
  <r>
    <x v="9"/>
    <x v="2"/>
    <s v="Alți intermediari financiari"/>
    <s v="Alți intermediari financiari"/>
    <x v="6"/>
    <x v="0"/>
    <x v="11"/>
    <x v="11"/>
    <n v="10215.821406999999"/>
    <n v="10215.821406999999"/>
    <n v="204924"/>
    <n v="4.9851756783002479"/>
    <n v="4.9851756783002479"/>
  </r>
  <r>
    <x v="9"/>
    <x v="2"/>
    <s v="Alți intermediari financiari"/>
    <s v="Alți intermediari financiari"/>
    <x v="6"/>
    <x v="0"/>
    <x v="12"/>
    <x v="9"/>
    <n v="10201.105971104447"/>
    <n v="10201.105971104447"/>
    <n v="204924"/>
    <n v="4.9779947546917134"/>
    <n v="4.9779947546917134"/>
  </r>
  <r>
    <x v="9"/>
    <x v="2"/>
    <s v="Alți intermediari financiari"/>
    <s v="Alți intermediari financiari"/>
    <x v="6"/>
    <x v="0"/>
    <x v="13"/>
    <x v="10"/>
    <n v="14.715435895553123"/>
    <n v="14.715435895553123"/>
    <n v="204924"/>
    <n v="7.180923608534443E-3"/>
    <n v="7.180923608534443E-3"/>
  </r>
  <r>
    <x v="9"/>
    <x v="2"/>
    <s v="Alți intermediari financiari"/>
    <s v="Alți intermediari financiari"/>
    <x v="6"/>
    <x v="0"/>
    <x v="14"/>
    <x v="12"/>
    <n v="27.76239"/>
    <n v="27.76239"/>
    <n v="204924"/>
    <n v="1.3547651812379224E-2"/>
    <n v="1.3547651812379224E-2"/>
  </r>
  <r>
    <x v="9"/>
    <x v="2"/>
    <s v="Alți intermediari financiari"/>
    <s v="Alți intermediari financiari"/>
    <x v="6"/>
    <x v="0"/>
    <x v="15"/>
    <x v="13"/>
    <n v="0"/>
    <n v="0"/>
    <n v="204924"/>
    <n v="0"/>
    <n v="0"/>
  </r>
  <r>
    <x v="9"/>
    <x v="2"/>
    <s v="Alți intermediari financiari"/>
    <s v="Alți intermediari financiari"/>
    <x v="6"/>
    <x v="0"/>
    <x v="16"/>
    <x v="14"/>
    <n v="0"/>
    <n v="0"/>
    <n v="204924"/>
    <n v="0"/>
    <n v="0"/>
  </r>
  <r>
    <x v="9"/>
    <x v="2"/>
    <s v="Alți intermediari financiari"/>
    <s v="Alți intermediari financiari"/>
    <x v="6"/>
    <x v="0"/>
    <x v="17"/>
    <x v="15"/>
    <n v="0"/>
    <n v="0"/>
    <n v="204924"/>
    <n v="0"/>
    <n v="0"/>
  </r>
  <r>
    <x v="9"/>
    <x v="2"/>
    <s v="Alți intermediari financiari"/>
    <s v="Alți intermediari financiari"/>
    <x v="6"/>
    <x v="0"/>
    <x v="18"/>
    <x v="16"/>
    <n v="0"/>
    <n v="0"/>
    <n v="204924"/>
    <n v="0"/>
    <n v="0"/>
  </r>
  <r>
    <x v="9"/>
    <x v="2"/>
    <s v="Alți intermediari financiari"/>
    <s v="Alți intermediari financiari"/>
    <x v="6"/>
    <x v="0"/>
    <x v="19"/>
    <x v="17"/>
    <n v="0"/>
    <n v="0"/>
    <n v="204924"/>
    <n v="0"/>
    <n v="0"/>
  </r>
  <r>
    <x v="9"/>
    <x v="2"/>
    <s v="Alți intermediari financiari"/>
    <s v="Alți intermediari financiari"/>
    <x v="6"/>
    <x v="0"/>
    <x v="20"/>
    <x v="18"/>
    <n v="556.29435590499907"/>
    <n v="556.29435590499907"/>
    <n v="204924"/>
    <n v="0.27146374065751155"/>
    <n v="0.27146374065751155"/>
  </r>
  <r>
    <x v="9"/>
    <x v="2"/>
    <s v="Alți intermediari financiari"/>
    <s v="Alți intermediari financiari"/>
    <x v="6"/>
    <x v="0"/>
    <x v="21"/>
    <x v="19"/>
    <n v="115.295852"/>
    <n v="115.295852"/>
    <n v="204924"/>
    <n v="5.6262737405086763E-2"/>
    <n v="5.6262737405086763E-2"/>
  </r>
  <r>
    <x v="9"/>
    <x v="2"/>
    <s v="Alți intermediari financiari"/>
    <s v="Alți intermediari financiari"/>
    <x v="6"/>
    <x v="0"/>
    <x v="22"/>
    <x v="20"/>
    <n v="440.9985039049991"/>
    <n v="440.9985039049991"/>
    <n v="204924"/>
    <n v="0.21520100325242486"/>
    <n v="0.21520100325242486"/>
  </r>
  <r>
    <x v="9"/>
    <x v="2"/>
    <s v="Alți intermediari financiari"/>
    <s v="Alți intermediari financiari"/>
    <x v="6"/>
    <x v="1"/>
    <x v="23"/>
    <x v="21"/>
    <n v="11913.239672130001"/>
    <n v="-11913.239672130001"/>
    <n v="204924"/>
    <n v="5.8134916711219775"/>
    <n v="-5.8134916711219775"/>
  </r>
  <r>
    <x v="9"/>
    <x v="2"/>
    <s v="Alți intermediari financiari"/>
    <s v="Alți intermediari financiari"/>
    <x v="6"/>
    <x v="1"/>
    <x v="1"/>
    <x v="1"/>
    <n v="0"/>
    <n v="0"/>
    <n v="204924"/>
    <n v="0"/>
    <n v="0"/>
  </r>
  <r>
    <x v="9"/>
    <x v="2"/>
    <s v="Alți intermediari financiari"/>
    <s v="Alți intermediari financiari"/>
    <x v="6"/>
    <x v="1"/>
    <x v="2"/>
    <x v="2"/>
    <n v="0"/>
    <n v="0"/>
    <n v="204924"/>
    <n v="0"/>
    <n v="0"/>
  </r>
  <r>
    <x v="9"/>
    <x v="2"/>
    <s v="Alți intermediari financiari"/>
    <s v="Alți intermediari financiari"/>
    <x v="6"/>
    <x v="1"/>
    <x v="3"/>
    <x v="3"/>
    <n v="0"/>
    <n v="0"/>
    <n v="204924"/>
    <n v="0"/>
    <n v="0"/>
  </r>
  <r>
    <x v="9"/>
    <x v="2"/>
    <s v="Alți intermediari financiari"/>
    <s v="Alți intermediari financiari"/>
    <x v="6"/>
    <x v="1"/>
    <x v="4"/>
    <x v="4"/>
    <n v="0"/>
    <n v="0"/>
    <n v="204924"/>
    <n v="0"/>
    <n v="0"/>
  </r>
  <r>
    <x v="9"/>
    <x v="2"/>
    <s v="Alți intermediari financiari"/>
    <s v="Alți intermediari financiari"/>
    <x v="6"/>
    <x v="1"/>
    <x v="5"/>
    <x v="5"/>
    <n v="0"/>
    <n v="0"/>
    <n v="204924"/>
    <n v="0"/>
    <n v="0"/>
  </r>
  <r>
    <x v="9"/>
    <x v="2"/>
    <s v="Alți intermediari financiari"/>
    <s v="Alți intermediari financiari"/>
    <x v="6"/>
    <x v="1"/>
    <x v="6"/>
    <x v="6"/>
    <n v="0"/>
    <n v="0"/>
    <n v="204924"/>
    <n v="0"/>
    <n v="0"/>
  </r>
  <r>
    <x v="9"/>
    <x v="2"/>
    <s v="Alți intermediari financiari"/>
    <s v="Alți intermediari financiari"/>
    <x v="6"/>
    <x v="1"/>
    <x v="7"/>
    <x v="7"/>
    <n v="0"/>
    <n v="0"/>
    <n v="204924"/>
    <n v="0"/>
    <n v="0"/>
  </r>
  <r>
    <x v="9"/>
    <x v="2"/>
    <s v="Alți intermediari financiari"/>
    <s v="Alți intermediari financiari"/>
    <x v="6"/>
    <x v="1"/>
    <x v="8"/>
    <x v="8"/>
    <n v="0"/>
    <n v="0"/>
    <n v="204924"/>
    <n v="0"/>
    <n v="0"/>
  </r>
  <r>
    <x v="9"/>
    <x v="2"/>
    <s v="Alți intermediari financiari"/>
    <s v="Alți intermediari financiari"/>
    <x v="6"/>
    <x v="1"/>
    <x v="9"/>
    <x v="9"/>
    <n v="0"/>
    <n v="0"/>
    <n v="204924"/>
    <n v="0"/>
    <n v="0"/>
  </r>
  <r>
    <x v="9"/>
    <x v="2"/>
    <s v="Alți intermediari financiari"/>
    <s v="Alți intermediari financiari"/>
    <x v="6"/>
    <x v="1"/>
    <x v="10"/>
    <x v="10"/>
    <n v="0"/>
    <n v="0"/>
    <n v="204924"/>
    <n v="0"/>
    <n v="0"/>
  </r>
  <r>
    <x v="9"/>
    <x v="2"/>
    <s v="Alți intermediari financiari"/>
    <s v="Alți intermediari financiari"/>
    <x v="6"/>
    <x v="1"/>
    <x v="11"/>
    <x v="11"/>
    <n v="5876.7071409999999"/>
    <n v="-5876.7071409999999"/>
    <n v="204924"/>
    <n v="2.8677495759403486"/>
    <n v="-2.8677495759403486"/>
  </r>
  <r>
    <x v="9"/>
    <x v="2"/>
    <s v="Alți intermediari financiari"/>
    <s v="Alți intermediari financiari"/>
    <x v="6"/>
    <x v="1"/>
    <x v="12"/>
    <x v="9"/>
    <n v="265.08038762524865"/>
    <n v="-265.08038762524865"/>
    <n v="204924"/>
    <n v="0.12935546233005829"/>
    <n v="-0.12935546233005829"/>
  </r>
  <r>
    <x v="9"/>
    <x v="2"/>
    <s v="Alți intermediari financiari"/>
    <s v="Alți intermediari financiari"/>
    <x v="6"/>
    <x v="1"/>
    <x v="13"/>
    <x v="10"/>
    <n v="5611.6267533747514"/>
    <n v="-5611.6267533747514"/>
    <n v="204924"/>
    <n v="2.7383941136102905"/>
    <n v="-2.7383941136102905"/>
  </r>
  <r>
    <x v="9"/>
    <x v="2"/>
    <s v="Alți intermediari financiari"/>
    <s v="Alți intermediari financiari"/>
    <x v="6"/>
    <x v="1"/>
    <x v="14"/>
    <x v="12"/>
    <n v="5273.7818040000002"/>
    <n v="-5273.7818040000002"/>
    <n v="204924"/>
    <n v="2.5735305791415355"/>
    <n v="-2.5735305791415355"/>
  </r>
  <r>
    <x v="9"/>
    <x v="2"/>
    <s v="Alți intermediari financiari"/>
    <s v="Alți intermediari financiari"/>
    <x v="6"/>
    <x v="1"/>
    <x v="15"/>
    <x v="13"/>
    <n v="0"/>
    <n v="0"/>
    <n v="204924"/>
    <n v="0"/>
    <n v="0"/>
  </r>
  <r>
    <x v="9"/>
    <x v="2"/>
    <s v="Alți intermediari financiari"/>
    <s v="Alți intermediari financiari"/>
    <x v="6"/>
    <x v="1"/>
    <x v="16"/>
    <x v="14"/>
    <n v="0"/>
    <n v="0"/>
    <n v="204924"/>
    <n v="0"/>
    <n v="0"/>
  </r>
  <r>
    <x v="9"/>
    <x v="2"/>
    <s v="Alți intermediari financiari"/>
    <s v="Alți intermediari financiari"/>
    <x v="6"/>
    <x v="1"/>
    <x v="17"/>
    <x v="15"/>
    <n v="0"/>
    <n v="0"/>
    <n v="204924"/>
    <n v="0"/>
    <n v="0"/>
  </r>
  <r>
    <x v="9"/>
    <x v="2"/>
    <s v="Alți intermediari financiari"/>
    <s v="Alți intermediari financiari"/>
    <x v="6"/>
    <x v="1"/>
    <x v="18"/>
    <x v="16"/>
    <n v="0"/>
    <n v="0"/>
    <n v="204924"/>
    <n v="0"/>
    <n v="0"/>
  </r>
  <r>
    <x v="9"/>
    <x v="2"/>
    <s v="Alți intermediari financiari"/>
    <s v="Alți intermediari financiari"/>
    <x v="6"/>
    <x v="1"/>
    <x v="19"/>
    <x v="17"/>
    <n v="0"/>
    <n v="0"/>
    <n v="204924"/>
    <n v="0"/>
    <n v="0"/>
  </r>
  <r>
    <x v="9"/>
    <x v="2"/>
    <s v="Alți intermediari financiari"/>
    <s v="Alți intermediari financiari"/>
    <x v="6"/>
    <x v="1"/>
    <x v="20"/>
    <x v="22"/>
    <n v="762.75072713000009"/>
    <n v="-762.75072713000009"/>
    <n v="204924"/>
    <n v="0.37221151604009295"/>
    <n v="-0.37221151604009295"/>
  </r>
  <r>
    <x v="9"/>
    <x v="2"/>
    <s v="Alți intermediari financiari"/>
    <s v="Alți intermediari financiari"/>
    <x v="6"/>
    <x v="1"/>
    <x v="21"/>
    <x v="19"/>
    <n v="143.291719"/>
    <n v="-143.291719"/>
    <n v="204924"/>
    <n v="6.9924322675723682E-2"/>
    <n v="-6.9924322675723682E-2"/>
  </r>
  <r>
    <x v="9"/>
    <x v="2"/>
    <s v="Alți intermediari financiari"/>
    <s v="Alți intermediari financiari"/>
    <x v="6"/>
    <x v="1"/>
    <x v="22"/>
    <x v="23"/>
    <n v="619.45900813000003"/>
    <n v="-619.45900813000003"/>
    <n v="204924"/>
    <n v="0.30228719336436927"/>
    <n v="-0.30228719336436927"/>
  </r>
  <r>
    <x v="9"/>
    <x v="2"/>
    <s v="Alți intermediari financiari"/>
    <s v="Alți intermediari financiari"/>
    <x v="6"/>
    <x v="2"/>
    <x v="24"/>
    <x v="24"/>
    <n v="-350.1750838550015"/>
    <n v="-350.1750838550015"/>
    <n v="204924"/>
    <n v="-0.17088046488210337"/>
    <n v="-0.17088046488210337"/>
  </r>
  <r>
    <x v="9"/>
    <x v="2"/>
    <s v="Societăți de asigurare"/>
    <s v="Societăți de asigurare"/>
    <x v="7"/>
    <x v="0"/>
    <x v="0"/>
    <x v="0"/>
    <n v="2747.0030182200003"/>
    <n v="2747.0030182200003"/>
    <n v="204924"/>
    <n v="1.340498437576858"/>
    <n v="1.340498437576858"/>
  </r>
  <r>
    <x v="9"/>
    <x v="2"/>
    <s v="Societăți de asigurare"/>
    <s v="Societăți de asigurare"/>
    <x v="7"/>
    <x v="0"/>
    <x v="1"/>
    <x v="1"/>
    <n v="0"/>
    <n v="0"/>
    <n v="204924"/>
    <n v="0"/>
    <n v="0"/>
  </r>
  <r>
    <x v="9"/>
    <x v="2"/>
    <s v="Societăți de asigurare"/>
    <s v="Societăți de asigurare"/>
    <x v="7"/>
    <x v="0"/>
    <x v="2"/>
    <x v="2"/>
    <n v="0"/>
    <n v="0"/>
    <n v="204924"/>
    <n v="0"/>
    <n v="0"/>
  </r>
  <r>
    <x v="9"/>
    <x v="2"/>
    <s v="Societăți de asigurare"/>
    <s v="Societăți de asigurare"/>
    <x v="7"/>
    <x v="0"/>
    <x v="3"/>
    <x v="3"/>
    <n v="0"/>
    <n v="0"/>
    <n v="204924"/>
    <n v="0"/>
    <n v="0"/>
  </r>
  <r>
    <x v="9"/>
    <x v="2"/>
    <s v="Societăți de asigurare"/>
    <s v="Societăți de asigurare"/>
    <x v="7"/>
    <x v="0"/>
    <x v="4"/>
    <x v="4"/>
    <n v="532.06520429"/>
    <n v="532.06520429"/>
    <n v="204924"/>
    <n v="0.25964025896917881"/>
    <n v="0.25964025896917881"/>
  </r>
  <r>
    <x v="9"/>
    <x v="2"/>
    <s v="Societăți de asigurare"/>
    <s v="Societăți de asigurare"/>
    <x v="7"/>
    <x v="0"/>
    <x v="5"/>
    <x v="5"/>
    <n v="17.002844570000001"/>
    <n v="17.002844570000001"/>
    <n v="204924"/>
    <n v="8.297146537252836E-3"/>
    <n v="8.297146537252836E-3"/>
  </r>
  <r>
    <x v="9"/>
    <x v="2"/>
    <s v="Societăți de asigurare"/>
    <s v="Societăți de asigurare"/>
    <x v="7"/>
    <x v="0"/>
    <x v="6"/>
    <x v="6"/>
    <n v="80.053533709999996"/>
    <n v="80.053533709999996"/>
    <n v="204924"/>
    <n v="3.9064986878062105E-2"/>
    <n v="3.9064986878062105E-2"/>
  </r>
  <r>
    <x v="9"/>
    <x v="2"/>
    <s v="Societăți de asigurare"/>
    <s v="Societăți de asigurare"/>
    <x v="7"/>
    <x v="0"/>
    <x v="7"/>
    <x v="7"/>
    <n v="435.00882601000001"/>
    <n v="435.00882601000001"/>
    <n v="204924"/>
    <n v="0.21227812555386386"/>
    <n v="0.21227812555386386"/>
  </r>
  <r>
    <x v="9"/>
    <x v="2"/>
    <s v="Societăți de asigurare"/>
    <s v="Societăți de asigurare"/>
    <x v="7"/>
    <x v="0"/>
    <x v="8"/>
    <x v="8"/>
    <n v="1246.8149568600002"/>
    <n v="1246.8149568600002"/>
    <n v="204924"/>
    <n v="0.60842798152485811"/>
    <n v="0.60842798152485811"/>
  </r>
  <r>
    <x v="9"/>
    <x v="2"/>
    <s v="Societăți de asigurare"/>
    <s v="Societăți de asigurare"/>
    <x v="7"/>
    <x v="0"/>
    <x v="9"/>
    <x v="9"/>
    <n v="1246.8149568600002"/>
    <n v="1246.8149568600002"/>
    <n v="204924"/>
    <n v="0.60842798152485811"/>
    <n v="0.60842798152485811"/>
  </r>
  <r>
    <x v="9"/>
    <x v="2"/>
    <s v="Societăți de asigurare"/>
    <s v="Societăți de asigurare"/>
    <x v="7"/>
    <x v="0"/>
    <x v="10"/>
    <x v="10"/>
    <n v="0"/>
    <n v="0"/>
    <n v="204924"/>
    <n v="0"/>
    <n v="0"/>
  </r>
  <r>
    <x v="9"/>
    <x v="2"/>
    <s v="Societăți de asigurare"/>
    <s v="Societăți de asigurare"/>
    <x v="7"/>
    <x v="0"/>
    <x v="11"/>
    <x v="11"/>
    <n v="15.46981982"/>
    <n v="15.46981982"/>
    <n v="204924"/>
    <n v="7.5490522437586614E-3"/>
    <n v="7.5490522437586614E-3"/>
  </r>
  <r>
    <x v="9"/>
    <x v="2"/>
    <s v="Societăți de asigurare"/>
    <s v="Societăți de asigurare"/>
    <x v="7"/>
    <x v="0"/>
    <x v="12"/>
    <x v="9"/>
    <n v="15.46981982"/>
    <n v="15.46981982"/>
    <n v="204924"/>
    <n v="7.5490522437586614E-3"/>
    <n v="7.5490522437586614E-3"/>
  </r>
  <r>
    <x v="9"/>
    <x v="2"/>
    <s v="Societăți de asigurare"/>
    <s v="Societăți de asigurare"/>
    <x v="7"/>
    <x v="0"/>
    <x v="13"/>
    <x v="10"/>
    <n v="0"/>
    <n v="0"/>
    <n v="204924"/>
    <n v="0"/>
    <n v="0"/>
  </r>
  <r>
    <x v="9"/>
    <x v="2"/>
    <s v="Societăți de asigurare"/>
    <s v="Societăți de asigurare"/>
    <x v="7"/>
    <x v="0"/>
    <x v="14"/>
    <x v="12"/>
    <n v="272.097936"/>
    <n v="272.097936"/>
    <n v="204924"/>
    <n v="0.13277992621654858"/>
    <n v="0.13277992621654858"/>
  </r>
  <r>
    <x v="9"/>
    <x v="2"/>
    <s v="Societăți de asigurare"/>
    <s v="Societăți de asigurare"/>
    <x v="7"/>
    <x v="0"/>
    <x v="15"/>
    <x v="13"/>
    <n v="153.0937424"/>
    <n v="153.0937424"/>
    <n v="204924"/>
    <n v="7.4707570806738108E-2"/>
    <n v="7.4707570806738108E-2"/>
  </r>
  <r>
    <x v="9"/>
    <x v="2"/>
    <s v="Societăți de asigurare"/>
    <s v="Societăți de asigurare"/>
    <x v="7"/>
    <x v="0"/>
    <x v="16"/>
    <x v="14"/>
    <n v="153.0937424"/>
    <n v="153.0937424"/>
    <n v="204924"/>
    <n v="7.4707570806738108E-2"/>
    <n v="7.4707570806738108E-2"/>
  </r>
  <r>
    <x v="9"/>
    <x v="2"/>
    <s v="Societăți de asigurare"/>
    <s v="Societăți de asigurare"/>
    <x v="7"/>
    <x v="0"/>
    <x v="17"/>
    <x v="15"/>
    <n v="0"/>
    <n v="0"/>
    <n v="204924"/>
    <n v="0"/>
    <n v="0"/>
  </r>
  <r>
    <x v="9"/>
    <x v="2"/>
    <s v="Societăți de asigurare"/>
    <s v="Societăți de asigurare"/>
    <x v="7"/>
    <x v="0"/>
    <x v="18"/>
    <x v="16"/>
    <n v="0"/>
    <n v="0"/>
    <n v="204924"/>
    <n v="0"/>
    <n v="0"/>
  </r>
  <r>
    <x v="9"/>
    <x v="2"/>
    <s v="Societăți de asigurare"/>
    <s v="Societăți de asigurare"/>
    <x v="7"/>
    <x v="0"/>
    <x v="19"/>
    <x v="17"/>
    <n v="0"/>
    <n v="0"/>
    <n v="204924"/>
    <n v="0"/>
    <n v="0"/>
  </r>
  <r>
    <x v="9"/>
    <x v="2"/>
    <s v="Societăți de asigurare"/>
    <s v="Societăți de asigurare"/>
    <x v="7"/>
    <x v="0"/>
    <x v="20"/>
    <x v="18"/>
    <n v="527.46135885000001"/>
    <n v="527.46135885000001"/>
    <n v="204924"/>
    <n v="0.25739364781577562"/>
    <n v="0.25739364781577562"/>
  </r>
  <r>
    <x v="9"/>
    <x v="2"/>
    <s v="Societăți de asigurare"/>
    <s v="Societăți de asigurare"/>
    <x v="7"/>
    <x v="0"/>
    <x v="21"/>
    <x v="19"/>
    <n v="27.026596510000001"/>
    <n v="27.026596510000001"/>
    <n v="204924"/>
    <n v="1.318859504499229E-2"/>
    <n v="1.318859504499229E-2"/>
  </r>
  <r>
    <x v="9"/>
    <x v="2"/>
    <s v="Societăți de asigurare"/>
    <s v="Societăți de asigurare"/>
    <x v="7"/>
    <x v="0"/>
    <x v="22"/>
    <x v="20"/>
    <n v="500.43476234000002"/>
    <n v="500.43476234000002"/>
    <n v="204924"/>
    <n v="0.24420505277078336"/>
    <n v="0.24420505277078336"/>
  </r>
  <r>
    <x v="9"/>
    <x v="2"/>
    <s v="Societăți de asigurare"/>
    <s v="Societăți de asigurare"/>
    <x v="7"/>
    <x v="1"/>
    <x v="23"/>
    <x v="21"/>
    <n v="2943.8153699549589"/>
    <n v="-2943.8153699549589"/>
    <n v="204924"/>
    <n v="1.4365400684912255"/>
    <n v="-1.4365400684912255"/>
  </r>
  <r>
    <x v="9"/>
    <x v="2"/>
    <s v="Societăți de asigurare"/>
    <s v="Societăți de asigurare"/>
    <x v="7"/>
    <x v="1"/>
    <x v="1"/>
    <x v="1"/>
    <n v="0"/>
    <n v="0"/>
    <n v="204924"/>
    <n v="0"/>
    <n v="0"/>
  </r>
  <r>
    <x v="9"/>
    <x v="2"/>
    <s v="Societăți de asigurare"/>
    <s v="Societăți de asigurare"/>
    <x v="7"/>
    <x v="1"/>
    <x v="2"/>
    <x v="2"/>
    <n v="0"/>
    <n v="0"/>
    <n v="204924"/>
    <n v="0"/>
    <n v="0"/>
  </r>
  <r>
    <x v="9"/>
    <x v="2"/>
    <s v="Societăți de asigurare"/>
    <s v="Societăți de asigurare"/>
    <x v="7"/>
    <x v="1"/>
    <x v="3"/>
    <x v="3"/>
    <n v="0"/>
    <n v="0"/>
    <n v="204924"/>
    <n v="0"/>
    <n v="0"/>
  </r>
  <r>
    <x v="9"/>
    <x v="2"/>
    <s v="Societăți de asigurare"/>
    <s v="Societăți de asigurare"/>
    <x v="7"/>
    <x v="1"/>
    <x v="4"/>
    <x v="4"/>
    <n v="0"/>
    <n v="0"/>
    <n v="204924"/>
    <n v="0"/>
    <n v="0"/>
  </r>
  <r>
    <x v="9"/>
    <x v="2"/>
    <s v="Societăți de asigurare"/>
    <s v="Societăți de asigurare"/>
    <x v="7"/>
    <x v="1"/>
    <x v="5"/>
    <x v="5"/>
    <n v="0"/>
    <n v="0"/>
    <n v="204924"/>
    <n v="0"/>
    <n v="0"/>
  </r>
  <r>
    <x v="9"/>
    <x v="2"/>
    <s v="Societăți de asigurare"/>
    <s v="Societăți de asigurare"/>
    <x v="7"/>
    <x v="1"/>
    <x v="6"/>
    <x v="6"/>
    <n v="0"/>
    <n v="0"/>
    <n v="204924"/>
    <n v="0"/>
    <n v="0"/>
  </r>
  <r>
    <x v="9"/>
    <x v="2"/>
    <s v="Societăți de asigurare"/>
    <s v="Societăți de asigurare"/>
    <x v="7"/>
    <x v="1"/>
    <x v="7"/>
    <x v="7"/>
    <n v="0"/>
    <n v="0"/>
    <n v="204924"/>
    <n v="0"/>
    <n v="0"/>
  </r>
  <r>
    <x v="9"/>
    <x v="2"/>
    <s v="Societăți de asigurare"/>
    <s v="Societăți de asigurare"/>
    <x v="7"/>
    <x v="1"/>
    <x v="8"/>
    <x v="8"/>
    <n v="0"/>
    <n v="0"/>
    <n v="204924"/>
    <n v="0"/>
    <n v="0"/>
  </r>
  <r>
    <x v="9"/>
    <x v="2"/>
    <s v="Societăți de asigurare"/>
    <s v="Societăți de asigurare"/>
    <x v="7"/>
    <x v="1"/>
    <x v="9"/>
    <x v="9"/>
    <n v="0"/>
    <n v="0"/>
    <n v="204924"/>
    <n v="0"/>
    <n v="0"/>
  </r>
  <r>
    <x v="9"/>
    <x v="2"/>
    <s v="Societăți de asigurare"/>
    <s v="Societăți de asigurare"/>
    <x v="7"/>
    <x v="1"/>
    <x v="10"/>
    <x v="10"/>
    <n v="0"/>
    <n v="0"/>
    <n v="204924"/>
    <n v="0"/>
    <n v="0"/>
  </r>
  <r>
    <x v="9"/>
    <x v="2"/>
    <s v="Societăți de asigurare"/>
    <s v="Societăți de asigurare"/>
    <x v="7"/>
    <x v="1"/>
    <x v="11"/>
    <x v="11"/>
    <n v="0"/>
    <n v="0"/>
    <n v="204924"/>
    <n v="0"/>
    <n v="0"/>
  </r>
  <r>
    <x v="9"/>
    <x v="2"/>
    <s v="Societăți de asigurare"/>
    <s v="Societăți de asigurare"/>
    <x v="7"/>
    <x v="1"/>
    <x v="12"/>
    <x v="9"/>
    <n v="0"/>
    <n v="0"/>
    <n v="204924"/>
    <n v="0"/>
    <n v="0"/>
  </r>
  <r>
    <x v="9"/>
    <x v="2"/>
    <s v="Societăți de asigurare"/>
    <s v="Societăți de asigurare"/>
    <x v="7"/>
    <x v="1"/>
    <x v="13"/>
    <x v="10"/>
    <n v="0"/>
    <n v="0"/>
    <n v="204924"/>
    <n v="0"/>
    <n v="0"/>
  </r>
  <r>
    <x v="9"/>
    <x v="2"/>
    <s v="Societăți de asigurare"/>
    <s v="Societăți de asigurare"/>
    <x v="7"/>
    <x v="1"/>
    <x v="14"/>
    <x v="12"/>
    <n v="903.07038658512397"/>
    <n v="-903.07038658512397"/>
    <n v="204924"/>
    <n v="0.44068551589131771"/>
    <n v="-0.44068551589131771"/>
  </r>
  <r>
    <x v="9"/>
    <x v="2"/>
    <s v="Societăți de asigurare"/>
    <s v="Societăți de asigurare"/>
    <x v="7"/>
    <x v="1"/>
    <x v="15"/>
    <x v="13"/>
    <n v="1779.6191540198352"/>
    <n v="-1779.6191540198352"/>
    <n v="204924"/>
    <n v="0.86842885851331975"/>
    <n v="-0.86842885851331975"/>
  </r>
  <r>
    <x v="9"/>
    <x v="2"/>
    <s v="Societăți de asigurare"/>
    <s v="Societăți de asigurare"/>
    <x v="7"/>
    <x v="1"/>
    <x v="16"/>
    <x v="14"/>
    <n v="0"/>
    <n v="0"/>
    <n v="204924"/>
    <n v="0"/>
    <n v="0"/>
  </r>
  <r>
    <x v="9"/>
    <x v="2"/>
    <s v="Societăți de asigurare"/>
    <s v="Societăți de asigurare"/>
    <x v="7"/>
    <x v="1"/>
    <x v="17"/>
    <x v="15"/>
    <n v="485.97503245999997"/>
    <n v="-485.97503245999997"/>
    <n v="204924"/>
    <n v="0.2371489100642189"/>
    <n v="-0.2371489100642189"/>
  </r>
  <r>
    <x v="9"/>
    <x v="2"/>
    <s v="Societăți de asigurare"/>
    <s v="Societăți de asigurare"/>
    <x v="7"/>
    <x v="1"/>
    <x v="18"/>
    <x v="16"/>
    <n v="1293.6441215598352"/>
    <n v="-1293.6441215598352"/>
    <n v="204924"/>
    <n v="0.63127994844910074"/>
    <n v="-0.63127994844910074"/>
  </r>
  <r>
    <x v="9"/>
    <x v="2"/>
    <s v="Societăți de asigurare"/>
    <s v="Societăți de asigurare"/>
    <x v="7"/>
    <x v="1"/>
    <x v="19"/>
    <x v="17"/>
    <n v="0"/>
    <n v="0"/>
    <n v="204924"/>
    <n v="0"/>
    <n v="0"/>
  </r>
  <r>
    <x v="9"/>
    <x v="2"/>
    <s v="Societăți de asigurare"/>
    <s v="Societăți de asigurare"/>
    <x v="7"/>
    <x v="1"/>
    <x v="20"/>
    <x v="22"/>
    <n v="261.12582935"/>
    <n v="-261.12582935"/>
    <n v="204924"/>
    <n v="0.12742569408658821"/>
    <n v="-0.12742569408658821"/>
  </r>
  <r>
    <x v="9"/>
    <x v="2"/>
    <s v="Societăți de asigurare"/>
    <s v="Societăți de asigurare"/>
    <x v="7"/>
    <x v="1"/>
    <x v="21"/>
    <x v="19"/>
    <n v="28.544034079999996"/>
    <n v="-28.544034079999996"/>
    <n v="204924"/>
    <n v="1.3929083016142568E-2"/>
    <n v="-1.3929083016142568E-2"/>
  </r>
  <r>
    <x v="9"/>
    <x v="2"/>
    <s v="Societăți de asigurare"/>
    <s v="Societăți de asigurare"/>
    <x v="7"/>
    <x v="1"/>
    <x v="22"/>
    <x v="23"/>
    <n v="232.58179526999999"/>
    <n v="-232.58179526999999"/>
    <n v="204924"/>
    <n v="0.11349661107044563"/>
    <n v="-0.11349661107044563"/>
  </r>
  <r>
    <x v="9"/>
    <x v="2"/>
    <s v="Societăți de asigurare"/>
    <s v="Societăți de asigurare"/>
    <x v="7"/>
    <x v="2"/>
    <x v="24"/>
    <x v="24"/>
    <n v="-196.81235173495861"/>
    <n v="-196.81235173495861"/>
    <n v="204924"/>
    <n v="-9.6041630914367584E-2"/>
    <n v="-9.6041630914367584E-2"/>
  </r>
  <r>
    <x v="9"/>
    <x v="3"/>
    <s v="Administrația publică"/>
    <s v="Administrația publică"/>
    <x v="8"/>
    <x v="0"/>
    <x v="0"/>
    <x v="0"/>
    <n v="66227.224972709999"/>
    <n v="66227.224972709999"/>
    <n v="204924"/>
    <n v="32.31794468813316"/>
    <n v="32.31794468813316"/>
  </r>
  <r>
    <x v="9"/>
    <x v="3"/>
    <s v="Administrația publică"/>
    <s v="Administrația publică"/>
    <x v="8"/>
    <x v="0"/>
    <x v="1"/>
    <x v="1"/>
    <n v="0"/>
    <n v="0"/>
    <n v="204924"/>
    <n v="0"/>
    <n v="0"/>
  </r>
  <r>
    <x v="9"/>
    <x v="3"/>
    <s v="Administrația publică"/>
    <s v="Administrația publică"/>
    <x v="8"/>
    <x v="0"/>
    <x v="2"/>
    <x v="2"/>
    <n v="0"/>
    <n v="0"/>
    <n v="204924"/>
    <n v="0"/>
    <n v="0"/>
  </r>
  <r>
    <x v="9"/>
    <x v="3"/>
    <s v="Administrația publică"/>
    <s v="Administrația publică"/>
    <x v="8"/>
    <x v="0"/>
    <x v="3"/>
    <x v="3"/>
    <n v="0"/>
    <n v="0"/>
    <n v="204924"/>
    <n v="0"/>
    <n v="0"/>
  </r>
  <r>
    <x v="9"/>
    <x v="3"/>
    <s v="Administrația publică"/>
    <s v="Administrația publică"/>
    <x v="8"/>
    <x v="0"/>
    <x v="4"/>
    <x v="4"/>
    <n v="11937.870978430001"/>
    <n v="11937.870978430001"/>
    <n v="204924"/>
    <n v="5.8255113985819138"/>
    <n v="5.8255113985819138"/>
  </r>
  <r>
    <x v="9"/>
    <x v="3"/>
    <s v="Administrația publică"/>
    <s v="Administrația publică"/>
    <x v="8"/>
    <x v="0"/>
    <x v="5"/>
    <x v="5"/>
    <n v="0"/>
    <n v="0"/>
    <n v="204924"/>
    <n v="0"/>
    <n v="0"/>
  </r>
  <r>
    <x v="9"/>
    <x v="3"/>
    <s v="Administrația publică"/>
    <s v="Administrația publică"/>
    <x v="8"/>
    <x v="0"/>
    <x v="6"/>
    <x v="6"/>
    <n v="11925.820834870001"/>
    <n v="11925.820834870001"/>
    <n v="204924"/>
    <n v="5.8196310997589356"/>
    <n v="5.8196310997589356"/>
  </r>
  <r>
    <x v="9"/>
    <x v="3"/>
    <s v="Administrația publică"/>
    <s v="Administrația publică"/>
    <x v="8"/>
    <x v="0"/>
    <x v="7"/>
    <x v="7"/>
    <n v="12.05014356"/>
    <n v="12.05014356"/>
    <n v="204924"/>
    <n v="5.8802988229782749E-3"/>
    <n v="5.8802988229782749E-3"/>
  </r>
  <r>
    <x v="9"/>
    <x v="3"/>
    <s v="Administrația publică"/>
    <s v="Administrația publică"/>
    <x v="8"/>
    <x v="0"/>
    <x v="8"/>
    <x v="8"/>
    <n v="0"/>
    <n v="0"/>
    <n v="204924"/>
    <n v="0"/>
    <n v="0"/>
  </r>
  <r>
    <x v="9"/>
    <x v="3"/>
    <s v="Administrația publică"/>
    <s v="Administrația publică"/>
    <x v="8"/>
    <x v="0"/>
    <x v="9"/>
    <x v="9"/>
    <n v="0"/>
    <n v="0"/>
    <n v="204924"/>
    <n v="0"/>
    <n v="0"/>
  </r>
  <r>
    <x v="9"/>
    <x v="3"/>
    <s v="Administrația publică"/>
    <s v="Administrația publică"/>
    <x v="8"/>
    <x v="0"/>
    <x v="10"/>
    <x v="10"/>
    <n v="0"/>
    <n v="0"/>
    <n v="204924"/>
    <n v="0"/>
    <n v="0"/>
  </r>
  <r>
    <x v="9"/>
    <x v="3"/>
    <s v="Administrația publică"/>
    <s v="Administrația publică"/>
    <x v="8"/>
    <x v="0"/>
    <x v="11"/>
    <x v="11"/>
    <n v="17725.2"/>
    <n v="17725.2"/>
    <n v="204924"/>
    <n v="8.649645722316567"/>
    <n v="8.649645722316567"/>
  </r>
  <r>
    <x v="9"/>
    <x v="3"/>
    <s v="Administrația publică"/>
    <s v="Administrația publică"/>
    <x v="8"/>
    <x v="0"/>
    <x v="12"/>
    <x v="9"/>
    <n v="2295.5195020712813"/>
    <n v="2295.5195020712813"/>
    <n v="204924"/>
    <n v="1.1201808973430547"/>
    <n v="1.1201808973430547"/>
  </r>
  <r>
    <x v="9"/>
    <x v="3"/>
    <s v="Administrația publică"/>
    <s v="Administrația publică"/>
    <x v="8"/>
    <x v="0"/>
    <x v="13"/>
    <x v="10"/>
    <n v="15429.680497928719"/>
    <n v="15429.680497928719"/>
    <n v="204924"/>
    <n v="7.5294648249735117"/>
    <n v="7.5294648249735117"/>
  </r>
  <r>
    <x v="9"/>
    <x v="3"/>
    <s v="Administrația publică"/>
    <s v="Administrația publică"/>
    <x v="8"/>
    <x v="0"/>
    <x v="14"/>
    <x v="12"/>
    <n v="31894.001222769999"/>
    <n v="31894.001222769999"/>
    <n v="204924"/>
    <n v="15.563819378291463"/>
    <n v="15.563819378291463"/>
  </r>
  <r>
    <x v="9"/>
    <x v="3"/>
    <s v="Administrația publică"/>
    <s v="Administrația publică"/>
    <x v="8"/>
    <x v="0"/>
    <x v="15"/>
    <x v="13"/>
    <n v="0"/>
    <n v="0"/>
    <n v="204924"/>
    <n v="0"/>
    <n v="0"/>
  </r>
  <r>
    <x v="9"/>
    <x v="3"/>
    <s v="Administrația publică"/>
    <s v="Administrația publică"/>
    <x v="8"/>
    <x v="0"/>
    <x v="16"/>
    <x v="14"/>
    <n v="0"/>
    <n v="0"/>
    <n v="204924"/>
    <n v="0"/>
    <n v="0"/>
  </r>
  <r>
    <x v="9"/>
    <x v="3"/>
    <s v="Administrația publică"/>
    <s v="Administrația publică"/>
    <x v="8"/>
    <x v="0"/>
    <x v="17"/>
    <x v="15"/>
    <n v="0"/>
    <n v="0"/>
    <n v="204924"/>
    <n v="0"/>
    <n v="0"/>
  </r>
  <r>
    <x v="9"/>
    <x v="3"/>
    <s v="Administrația publică"/>
    <s v="Administrația publică"/>
    <x v="8"/>
    <x v="0"/>
    <x v="18"/>
    <x v="16"/>
    <n v="0"/>
    <n v="0"/>
    <n v="204924"/>
    <n v="0"/>
    <n v="0"/>
  </r>
  <r>
    <x v="9"/>
    <x v="3"/>
    <s v="Administrația publică"/>
    <s v="Administrația publică"/>
    <x v="8"/>
    <x v="0"/>
    <x v="19"/>
    <x v="17"/>
    <n v="0"/>
    <n v="0"/>
    <n v="204924"/>
    <n v="0"/>
    <n v="0"/>
  </r>
  <r>
    <x v="9"/>
    <x v="3"/>
    <s v="Administrația publică"/>
    <s v="Administrația publică"/>
    <x v="8"/>
    <x v="0"/>
    <x v="20"/>
    <x v="18"/>
    <n v="4670.1527715100001"/>
    <n v="4670.1527715100001"/>
    <n v="204924"/>
    <n v="2.2789681889432178"/>
    <n v="2.2789681889432178"/>
  </r>
  <r>
    <x v="9"/>
    <x v="3"/>
    <s v="Administrația publică"/>
    <s v="Administrația publică"/>
    <x v="8"/>
    <x v="0"/>
    <x v="21"/>
    <x v="19"/>
    <n v="3.87168"/>
    <n v="3.87168"/>
    <n v="204924"/>
    <n v="1.8893248228611583E-3"/>
    <n v="1.8893248228611583E-3"/>
  </r>
  <r>
    <x v="9"/>
    <x v="3"/>
    <s v="Administrația publică"/>
    <s v="Administrația publică"/>
    <x v="8"/>
    <x v="0"/>
    <x v="22"/>
    <x v="20"/>
    <n v="4666.2810915099999"/>
    <n v="4666.2810915099999"/>
    <n v="204924"/>
    <n v="2.2770788641203565"/>
    <n v="2.2770788641203565"/>
  </r>
  <r>
    <x v="9"/>
    <x v="3"/>
    <s v="Administrația publică"/>
    <s v="Administrația publică"/>
    <x v="8"/>
    <x v="1"/>
    <x v="23"/>
    <x v="21"/>
    <n v="80679.959237404997"/>
    <n v="-80679.959237404997"/>
    <n v="204924"/>
    <n v="39.37067363383742"/>
    <n v="-39.37067363383742"/>
  </r>
  <r>
    <x v="9"/>
    <x v="3"/>
    <s v="Administrația publică"/>
    <s v="Administrația publică"/>
    <x v="8"/>
    <x v="1"/>
    <x v="1"/>
    <x v="1"/>
    <n v="3003.5709989999996"/>
    <n v="-3003.5709989999996"/>
    <n v="204924"/>
    <n v="1.4656999663289805"/>
    <n v="-1.4656999663289805"/>
  </r>
  <r>
    <x v="9"/>
    <x v="3"/>
    <s v="Administrația publică"/>
    <s v="Administrația publică"/>
    <x v="8"/>
    <x v="1"/>
    <x v="2"/>
    <x v="2"/>
    <n v="0"/>
    <n v="0"/>
    <n v="204924"/>
    <n v="0"/>
    <n v="0"/>
  </r>
  <r>
    <x v="9"/>
    <x v="3"/>
    <s v="Administrația publică"/>
    <s v="Administrația publică"/>
    <x v="8"/>
    <x v="1"/>
    <x v="3"/>
    <x v="3"/>
    <n v="3003.5709989999996"/>
    <n v="-3003.5709989999996"/>
    <n v="204924"/>
    <n v="1.4656999663289805"/>
    <n v="-1.4656999663289805"/>
  </r>
  <r>
    <x v="9"/>
    <x v="3"/>
    <s v="Administrația publică"/>
    <s v="Administrația publică"/>
    <x v="8"/>
    <x v="1"/>
    <x v="4"/>
    <x v="4"/>
    <n v="0"/>
    <n v="0"/>
    <n v="204924"/>
    <n v="0"/>
    <n v="0"/>
  </r>
  <r>
    <x v="9"/>
    <x v="3"/>
    <s v="Administrația publică"/>
    <s v="Administrația publică"/>
    <x v="8"/>
    <x v="1"/>
    <x v="5"/>
    <x v="5"/>
    <n v="0"/>
    <n v="0"/>
    <n v="204924"/>
    <n v="0"/>
    <n v="0"/>
  </r>
  <r>
    <x v="9"/>
    <x v="3"/>
    <s v="Administrația publică"/>
    <s v="Administrația publică"/>
    <x v="8"/>
    <x v="1"/>
    <x v="6"/>
    <x v="6"/>
    <n v="0"/>
    <n v="0"/>
    <n v="204924"/>
    <n v="0"/>
    <n v="0"/>
  </r>
  <r>
    <x v="9"/>
    <x v="3"/>
    <s v="Administrația publică"/>
    <s v="Administrația publică"/>
    <x v="8"/>
    <x v="1"/>
    <x v="7"/>
    <x v="7"/>
    <n v="0"/>
    <n v="0"/>
    <n v="204924"/>
    <n v="0"/>
    <n v="0"/>
  </r>
  <r>
    <x v="9"/>
    <x v="3"/>
    <s v="Administrația publică"/>
    <s v="Administrația publică"/>
    <x v="8"/>
    <x v="1"/>
    <x v="8"/>
    <x v="8"/>
    <n v="32044.283478280006"/>
    <n v="-32044.283478280006"/>
    <n v="204924"/>
    <n v="15.637154983447523"/>
    <n v="-15.637154983447523"/>
  </r>
  <r>
    <x v="9"/>
    <x v="3"/>
    <s v="Administrația publică"/>
    <s v="Administrația publică"/>
    <x v="8"/>
    <x v="1"/>
    <x v="9"/>
    <x v="9"/>
    <n v="17697.201502815846"/>
    <n v="-17697.201502815846"/>
    <n v="204924"/>
    <n v="8.6359828535534362"/>
    <n v="-8.6359828535534362"/>
  </r>
  <r>
    <x v="9"/>
    <x v="3"/>
    <s v="Administrația publică"/>
    <s v="Administrația publică"/>
    <x v="8"/>
    <x v="1"/>
    <x v="10"/>
    <x v="10"/>
    <n v="14347.081975464158"/>
    <n v="-14347.081975464158"/>
    <n v="204924"/>
    <n v="7.001172129894087"/>
    <n v="-7.001172129894087"/>
  </r>
  <r>
    <x v="9"/>
    <x v="3"/>
    <s v="Administrația publică"/>
    <s v="Administrația publică"/>
    <x v="8"/>
    <x v="1"/>
    <x v="11"/>
    <x v="11"/>
    <n v="37144.991169999994"/>
    <n v="-37144.991169999994"/>
    <n v="204924"/>
    <n v="18.126227855204853"/>
    <n v="-18.126227855204853"/>
  </r>
  <r>
    <x v="9"/>
    <x v="3"/>
    <s v="Administrația publică"/>
    <s v="Administrația publică"/>
    <x v="8"/>
    <x v="1"/>
    <x v="12"/>
    <x v="9"/>
    <n v="0.17946007754979004"/>
    <n v="-0.17946007754979004"/>
    <n v="204924"/>
    <n v="8.7573967690358396E-5"/>
    <n v="-8.7573967690358396E-5"/>
  </r>
  <r>
    <x v="9"/>
    <x v="3"/>
    <s v="Administrația publică"/>
    <s v="Administrația publică"/>
    <x v="8"/>
    <x v="1"/>
    <x v="13"/>
    <x v="10"/>
    <n v="37144.811709922447"/>
    <n v="-37144.811709922447"/>
    <n v="204924"/>
    <n v="18.126140281237166"/>
    <n v="-18.126140281237166"/>
  </r>
  <r>
    <x v="9"/>
    <x v="3"/>
    <s v="Administrația publică"/>
    <s v="Administrația publică"/>
    <x v="8"/>
    <x v="1"/>
    <x v="14"/>
    <x v="12"/>
    <n v="0"/>
    <n v="0"/>
    <n v="204924"/>
    <n v="0"/>
    <n v="0"/>
  </r>
  <r>
    <x v="9"/>
    <x v="3"/>
    <s v="Administrația publică"/>
    <s v="Administrația publică"/>
    <x v="8"/>
    <x v="1"/>
    <x v="15"/>
    <x v="13"/>
    <n v="0"/>
    <n v="0"/>
    <n v="204924"/>
    <n v="0"/>
    <n v="0"/>
  </r>
  <r>
    <x v="9"/>
    <x v="3"/>
    <s v="Administrația publică"/>
    <s v="Administrația publică"/>
    <x v="8"/>
    <x v="1"/>
    <x v="16"/>
    <x v="14"/>
    <n v="0"/>
    <n v="0"/>
    <n v="204924"/>
    <n v="0"/>
    <n v="0"/>
  </r>
  <r>
    <x v="9"/>
    <x v="3"/>
    <s v="Administrația publică"/>
    <s v="Administrația publică"/>
    <x v="8"/>
    <x v="1"/>
    <x v="17"/>
    <x v="15"/>
    <n v="0"/>
    <n v="0"/>
    <n v="204924"/>
    <n v="0"/>
    <n v="0"/>
  </r>
  <r>
    <x v="9"/>
    <x v="3"/>
    <s v="Administrația publică"/>
    <s v="Administrația publică"/>
    <x v="8"/>
    <x v="1"/>
    <x v="18"/>
    <x v="16"/>
    <n v="0"/>
    <n v="0"/>
    <n v="204924"/>
    <n v="0"/>
    <n v="0"/>
  </r>
  <r>
    <x v="9"/>
    <x v="3"/>
    <s v="Administrația publică"/>
    <s v="Administrația publică"/>
    <x v="8"/>
    <x v="1"/>
    <x v="19"/>
    <x v="17"/>
    <n v="0"/>
    <n v="0"/>
    <n v="204924"/>
    <n v="0"/>
    <n v="0"/>
  </r>
  <r>
    <x v="9"/>
    <x v="3"/>
    <s v="Administrația publică"/>
    <s v="Administrația publică"/>
    <x v="8"/>
    <x v="1"/>
    <x v="20"/>
    <x v="22"/>
    <n v="8487.113590125"/>
    <n v="-8487.113590125"/>
    <n v="204924"/>
    <n v="4.1415908288560637"/>
    <n v="-4.1415908288560637"/>
  </r>
  <r>
    <x v="9"/>
    <x v="3"/>
    <s v="Administrația publică"/>
    <s v="Administrația publică"/>
    <x v="8"/>
    <x v="1"/>
    <x v="21"/>
    <x v="19"/>
    <n v="99.694597000000002"/>
    <n v="-99.694597000000002"/>
    <n v="204924"/>
    <n v="4.8649546661201228E-2"/>
    <n v="-4.8649546661201228E-2"/>
  </r>
  <r>
    <x v="9"/>
    <x v="3"/>
    <s v="Administrația publică"/>
    <s v="Administrația publică"/>
    <x v="8"/>
    <x v="1"/>
    <x v="22"/>
    <x v="23"/>
    <n v="8387.4189931250003"/>
    <n v="-8387.4189931250003"/>
    <n v="204924"/>
    <n v="4.0929412821948628"/>
    <n v="-4.0929412821948628"/>
  </r>
  <r>
    <x v="9"/>
    <x v="3"/>
    <s v="Administrația publică"/>
    <s v="Administrația publică"/>
    <x v="8"/>
    <x v="2"/>
    <x v="24"/>
    <x v="24"/>
    <n v="-14452.734264694998"/>
    <n v="-14452.734264694998"/>
    <n v="204924"/>
    <n v="-7.0527289457042608"/>
    <n v="-7.0527289457042608"/>
  </r>
  <r>
    <x v="9"/>
    <x v="4"/>
    <s v="Gospodăriile populației"/>
    <s v="Gospodăriile populației"/>
    <x v="9"/>
    <x v="0"/>
    <x v="0"/>
    <x v="0"/>
    <n v="192975.12768223695"/>
    <n v="192975.12768223695"/>
    <n v="204924"/>
    <n v="94.169120104154203"/>
    <n v="94.169120104154203"/>
  </r>
  <r>
    <x v="9"/>
    <x v="4"/>
    <s v="Gospodăriile populației"/>
    <s v="Gospodăriile populației"/>
    <x v="9"/>
    <x v="0"/>
    <x v="1"/>
    <x v="1"/>
    <n v="0"/>
    <n v="0"/>
    <n v="204924"/>
    <n v="0"/>
    <n v="0"/>
  </r>
  <r>
    <x v="9"/>
    <x v="4"/>
    <s v="Gospodăriile populației"/>
    <s v="Gospodăriile populației"/>
    <x v="9"/>
    <x v="0"/>
    <x v="2"/>
    <x v="2"/>
    <n v="0"/>
    <n v="0"/>
    <n v="204924"/>
    <n v="0"/>
    <n v="0"/>
  </r>
  <r>
    <x v="9"/>
    <x v="4"/>
    <s v="Gospodăriile populației"/>
    <s v="Gospodăriile populației"/>
    <x v="9"/>
    <x v="0"/>
    <x v="3"/>
    <x v="3"/>
    <n v="0"/>
    <n v="0"/>
    <n v="204924"/>
    <n v="0"/>
    <n v="0"/>
  </r>
  <r>
    <x v="9"/>
    <x v="4"/>
    <s v="Gospodăriile populației"/>
    <s v="Gospodăriile populației"/>
    <x v="9"/>
    <x v="0"/>
    <x v="4"/>
    <x v="4"/>
    <n v="79630.15581366999"/>
    <n v="79630.15581366999"/>
    <n v="204924"/>
    <n v="38.858384480914872"/>
    <n v="38.858384480914872"/>
  </r>
  <r>
    <x v="9"/>
    <x v="4"/>
    <s v="Gospodăriile populației"/>
    <s v="Gospodăriile populației"/>
    <x v="9"/>
    <x v="0"/>
    <x v="5"/>
    <x v="5"/>
    <n v="26041.865067280003"/>
    <n v="26041.865067280003"/>
    <n v="204924"/>
    <n v="12.7080600941227"/>
    <n v="12.7080600941227"/>
  </r>
  <r>
    <x v="9"/>
    <x v="4"/>
    <s v="Gospodăriile populației"/>
    <s v="Gospodăriile populației"/>
    <x v="9"/>
    <x v="0"/>
    <x v="6"/>
    <x v="6"/>
    <n v="20215.382788389998"/>
    <n v="20215.382788389998"/>
    <n v="204924"/>
    <n v="9.8648195371893959"/>
    <n v="9.8648195371893959"/>
  </r>
  <r>
    <x v="9"/>
    <x v="4"/>
    <s v="Gospodăriile populației"/>
    <s v="Gospodăriile populației"/>
    <x v="9"/>
    <x v="0"/>
    <x v="7"/>
    <x v="7"/>
    <n v="33372.907957999996"/>
    <n v="33372.907957999996"/>
    <n v="204924"/>
    <n v="16.285504849602777"/>
    <n v="16.285504849602777"/>
  </r>
  <r>
    <x v="9"/>
    <x v="4"/>
    <s v="Gospodăriile populației"/>
    <s v="Gospodăriile populației"/>
    <x v="9"/>
    <x v="0"/>
    <x v="8"/>
    <x v="8"/>
    <n v="0"/>
    <n v="0"/>
    <n v="204924"/>
    <n v="0"/>
    <n v="0"/>
  </r>
  <r>
    <x v="9"/>
    <x v="4"/>
    <s v="Gospodăriile populației"/>
    <s v="Gospodăriile populației"/>
    <x v="9"/>
    <x v="0"/>
    <x v="9"/>
    <x v="9"/>
    <n v="0"/>
    <n v="0"/>
    <n v="204924"/>
    <n v="0"/>
    <n v="0"/>
  </r>
  <r>
    <x v="9"/>
    <x v="4"/>
    <s v="Gospodăriile populației"/>
    <s v="Gospodăriile populației"/>
    <x v="9"/>
    <x v="0"/>
    <x v="10"/>
    <x v="10"/>
    <n v="0"/>
    <n v="0"/>
    <n v="204924"/>
    <n v="0"/>
    <n v="0"/>
  </r>
  <r>
    <x v="9"/>
    <x v="4"/>
    <s v="Gospodăriile populației"/>
    <s v="Gospodăriile populației"/>
    <x v="9"/>
    <x v="0"/>
    <x v="11"/>
    <x v="11"/>
    <n v="375.34196199999997"/>
    <n v="375.34196199999997"/>
    <n v="204924"/>
    <n v="0.18316154379184477"/>
    <n v="0.18316154379184477"/>
  </r>
  <r>
    <x v="9"/>
    <x v="4"/>
    <s v="Gospodăriile populației"/>
    <s v="Gospodăriile populației"/>
    <x v="9"/>
    <x v="0"/>
    <x v="12"/>
    <x v="9"/>
    <n v="128.81832961078095"/>
    <n v="128.81832961078095"/>
    <n v="204924"/>
    <n v="6.2861514322764031E-2"/>
    <n v="6.2861514322764031E-2"/>
  </r>
  <r>
    <x v="9"/>
    <x v="4"/>
    <s v="Gospodăriile populației"/>
    <s v="Gospodăriile populației"/>
    <x v="9"/>
    <x v="0"/>
    <x v="13"/>
    <x v="10"/>
    <n v="246.52363238921905"/>
    <n v="246.52363238921905"/>
    <n v="204924"/>
    <n v="0.12030002946908076"/>
    <n v="0.12030002946908076"/>
  </r>
  <r>
    <x v="9"/>
    <x v="4"/>
    <s v="Gospodăriile populației"/>
    <s v="Gospodăriile populației"/>
    <x v="9"/>
    <x v="0"/>
    <x v="14"/>
    <x v="12"/>
    <n v="103820.09637164656"/>
    <n v="103820.09637164656"/>
    <n v="204924"/>
    <n v="50.662731730615526"/>
    <n v="50.662731730615526"/>
  </r>
  <r>
    <x v="9"/>
    <x v="4"/>
    <s v="Gospodăriile populației"/>
    <s v="Gospodăriile populației"/>
    <x v="9"/>
    <x v="0"/>
    <x v="15"/>
    <x v="13"/>
    <n v="1301.9298338832314"/>
    <n v="1301.9298338832314"/>
    <n v="204924"/>
    <n v="0.63532325832173453"/>
    <n v="0.63532325832173453"/>
  </r>
  <r>
    <x v="9"/>
    <x v="4"/>
    <s v="Gospodăriile populației"/>
    <s v="Gospodăriile populației"/>
    <x v="9"/>
    <x v="0"/>
    <x v="16"/>
    <x v="14"/>
    <n v="0"/>
    <n v="0"/>
    <n v="204924"/>
    <n v="0"/>
    <n v="0"/>
  </r>
  <r>
    <x v="9"/>
    <x v="4"/>
    <s v="Gospodăriile populației"/>
    <s v="Gospodăriile populației"/>
    <x v="9"/>
    <x v="0"/>
    <x v="17"/>
    <x v="15"/>
    <n v="485.97503245999997"/>
    <n v="485.97503245999997"/>
    <n v="204924"/>
    <n v="0.2371489100642189"/>
    <n v="0.2371489100642189"/>
  </r>
  <r>
    <x v="9"/>
    <x v="4"/>
    <s v="Gospodăriile populației"/>
    <s v="Gospodăriile populației"/>
    <x v="9"/>
    <x v="0"/>
    <x v="18"/>
    <x v="16"/>
    <n v="815.95480142323129"/>
    <n v="815.95480142323129"/>
    <n v="204924"/>
    <n v="0.39817434825751563"/>
    <n v="0.39817434825751563"/>
  </r>
  <r>
    <x v="9"/>
    <x v="4"/>
    <s v="Gospodăriile populației"/>
    <s v="Gospodăriile populației"/>
    <x v="9"/>
    <x v="0"/>
    <x v="19"/>
    <x v="17"/>
    <n v="0"/>
    <n v="0"/>
    <n v="204924"/>
    <n v="0"/>
    <n v="0"/>
  </r>
  <r>
    <x v="9"/>
    <x v="4"/>
    <s v="Gospodăriile populației"/>
    <s v="Gospodăriile populației"/>
    <x v="9"/>
    <x v="0"/>
    <x v="20"/>
    <x v="18"/>
    <n v="7847.6037010371547"/>
    <n v="7847.6037010371547"/>
    <n v="204924"/>
    <n v="3.8295190905102161"/>
    <n v="3.8295190905102161"/>
  </r>
  <r>
    <x v="9"/>
    <x v="4"/>
    <s v="Gospodăriile populației"/>
    <s v="Gospodăriile populației"/>
    <x v="9"/>
    <x v="0"/>
    <x v="21"/>
    <x v="19"/>
    <n v="125.27517720197801"/>
    <n v="125.27517720197801"/>
    <n v="204924"/>
    <n v="6.1132506295981937E-2"/>
    <n v="6.1132506295981937E-2"/>
  </r>
  <r>
    <x v="9"/>
    <x v="4"/>
    <s v="Gospodăriile populației"/>
    <s v="Gospodăriile populației"/>
    <x v="9"/>
    <x v="0"/>
    <x v="22"/>
    <x v="20"/>
    <n v="7722.3285238351764"/>
    <n v="7722.3285238351764"/>
    <n v="204924"/>
    <n v="3.7683865842142339"/>
    <n v="3.7683865842142339"/>
  </r>
  <r>
    <x v="9"/>
    <x v="4"/>
    <s v="Gospodăriile populației"/>
    <s v="Gospodăriile populației"/>
    <x v="9"/>
    <x v="1"/>
    <x v="23"/>
    <x v="21"/>
    <n v="30917.597162794737"/>
    <n v="-30917.597162794737"/>
    <n v="204924"/>
    <n v="15.087348071867979"/>
    <n v="-15.087348071867979"/>
  </r>
  <r>
    <x v="9"/>
    <x v="4"/>
    <s v="Gospodăriile populației"/>
    <s v="Gospodăriile populației"/>
    <x v="9"/>
    <x v="1"/>
    <x v="1"/>
    <x v="1"/>
    <n v="0"/>
    <n v="0"/>
    <n v="204924"/>
    <n v="0"/>
    <n v="0"/>
  </r>
  <r>
    <x v="9"/>
    <x v="4"/>
    <s v="Gospodăriile populației"/>
    <s v="Gospodăriile populației"/>
    <x v="9"/>
    <x v="1"/>
    <x v="2"/>
    <x v="2"/>
    <n v="0"/>
    <n v="0"/>
    <n v="204924"/>
    <n v="0"/>
    <n v="0"/>
  </r>
  <r>
    <x v="9"/>
    <x v="4"/>
    <s v="Gospodăriile populației"/>
    <s v="Gospodăriile populației"/>
    <x v="9"/>
    <x v="1"/>
    <x v="3"/>
    <x v="3"/>
    <n v="0"/>
    <n v="0"/>
    <n v="204924"/>
    <n v="0"/>
    <n v="0"/>
  </r>
  <r>
    <x v="9"/>
    <x v="4"/>
    <s v="Gospodăriile populației"/>
    <s v="Gospodăriile populației"/>
    <x v="9"/>
    <x v="1"/>
    <x v="4"/>
    <x v="4"/>
    <n v="0"/>
    <n v="0"/>
    <n v="204924"/>
    <n v="0"/>
    <n v="0"/>
  </r>
  <r>
    <x v="9"/>
    <x v="4"/>
    <s v="Gospodăriile populației"/>
    <s v="Gospodăriile populației"/>
    <x v="9"/>
    <x v="1"/>
    <x v="5"/>
    <x v="5"/>
    <n v="0"/>
    <n v="0"/>
    <n v="204924"/>
    <n v="0"/>
    <n v="0"/>
  </r>
  <r>
    <x v="9"/>
    <x v="4"/>
    <s v="Gospodăriile populației"/>
    <s v="Gospodăriile populației"/>
    <x v="9"/>
    <x v="1"/>
    <x v="6"/>
    <x v="6"/>
    <n v="0"/>
    <n v="0"/>
    <n v="204924"/>
    <n v="0"/>
    <n v="0"/>
  </r>
  <r>
    <x v="9"/>
    <x v="4"/>
    <s v="Gospodăriile populației"/>
    <s v="Gospodăriile populației"/>
    <x v="9"/>
    <x v="1"/>
    <x v="7"/>
    <x v="7"/>
    <n v="0"/>
    <n v="0"/>
    <n v="204924"/>
    <n v="0"/>
    <n v="0"/>
  </r>
  <r>
    <x v="9"/>
    <x v="4"/>
    <s v="Gospodăriile populației"/>
    <s v="Gospodăriile populației"/>
    <x v="9"/>
    <x v="1"/>
    <x v="8"/>
    <x v="8"/>
    <n v="0"/>
    <n v="0"/>
    <n v="204924"/>
    <n v="0"/>
    <n v="0"/>
  </r>
  <r>
    <x v="9"/>
    <x v="4"/>
    <s v="Gospodăriile populației"/>
    <s v="Gospodăriile populației"/>
    <x v="9"/>
    <x v="1"/>
    <x v="9"/>
    <x v="9"/>
    <n v="0"/>
    <n v="0"/>
    <n v="204924"/>
    <n v="0"/>
    <n v="0"/>
  </r>
  <r>
    <x v="9"/>
    <x v="4"/>
    <s v="Gospodăriile populației"/>
    <s v="Gospodăriile populației"/>
    <x v="9"/>
    <x v="1"/>
    <x v="10"/>
    <x v="10"/>
    <n v="0"/>
    <n v="0"/>
    <n v="204924"/>
    <n v="0"/>
    <n v="0"/>
  </r>
  <r>
    <x v="9"/>
    <x v="4"/>
    <s v="Gospodăriile populației"/>
    <s v="Gospodăriile populației"/>
    <x v="9"/>
    <x v="1"/>
    <x v="11"/>
    <x v="11"/>
    <n v="28450.387184039777"/>
    <n v="-28450.387184039777"/>
    <n v="204924"/>
    <n v="13.883384661650064"/>
    <n v="-13.883384661650064"/>
  </r>
  <r>
    <x v="9"/>
    <x v="4"/>
    <s v="Gospodăriile populației"/>
    <s v="Gospodăriile populației"/>
    <x v="9"/>
    <x v="1"/>
    <x v="12"/>
    <x v="9"/>
    <n v="9269.2111616334278"/>
    <n v="-9269.2111616334278"/>
    <n v="204924"/>
    <n v="4.5232433300313426"/>
    <n v="-4.5232433300313426"/>
  </r>
  <r>
    <x v="9"/>
    <x v="4"/>
    <s v="Gospodăriile populației"/>
    <s v="Gospodăriile populației"/>
    <x v="9"/>
    <x v="1"/>
    <x v="13"/>
    <x v="10"/>
    <n v="19181.176022406347"/>
    <n v="-19181.176022406347"/>
    <n v="204924"/>
    <n v="9.3601413316187205"/>
    <n v="-9.3601413316187205"/>
  </r>
  <r>
    <x v="9"/>
    <x v="4"/>
    <s v="Gospodăriile populației"/>
    <s v="Gospodăriile populației"/>
    <x v="9"/>
    <x v="1"/>
    <x v="14"/>
    <x v="12"/>
    <n v="0"/>
    <n v="0"/>
    <n v="204924"/>
    <n v="0"/>
    <n v="0"/>
  </r>
  <r>
    <x v="9"/>
    <x v="4"/>
    <s v="Gospodăriile populației"/>
    <s v="Gospodăriile populației"/>
    <x v="9"/>
    <x v="1"/>
    <x v="15"/>
    <x v="13"/>
    <n v="0"/>
    <n v="0"/>
    <n v="204924"/>
    <n v="0"/>
    <n v="0"/>
  </r>
  <r>
    <x v="9"/>
    <x v="4"/>
    <s v="Gospodăriile populației"/>
    <s v="Gospodăriile populației"/>
    <x v="9"/>
    <x v="1"/>
    <x v="16"/>
    <x v="14"/>
    <n v="0"/>
    <n v="0"/>
    <n v="204924"/>
    <n v="0"/>
    <n v="0"/>
  </r>
  <r>
    <x v="9"/>
    <x v="4"/>
    <s v="Gospodăriile populației"/>
    <s v="Gospodăriile populației"/>
    <x v="9"/>
    <x v="1"/>
    <x v="17"/>
    <x v="15"/>
    <n v="0"/>
    <n v="0"/>
    <n v="204924"/>
    <n v="0"/>
    <n v="0"/>
  </r>
  <r>
    <x v="9"/>
    <x v="4"/>
    <s v="Gospodăriile populației"/>
    <s v="Gospodăriile populației"/>
    <x v="9"/>
    <x v="1"/>
    <x v="18"/>
    <x v="16"/>
    <n v="0"/>
    <n v="0"/>
    <n v="204924"/>
    <n v="0"/>
    <n v="0"/>
  </r>
  <r>
    <x v="9"/>
    <x v="4"/>
    <s v="Gospodăriile populației"/>
    <s v="Gospodăriile populației"/>
    <x v="9"/>
    <x v="1"/>
    <x v="19"/>
    <x v="17"/>
    <n v="0"/>
    <n v="0"/>
    <n v="204924"/>
    <n v="0"/>
    <n v="0"/>
  </r>
  <r>
    <x v="9"/>
    <x v="4"/>
    <s v="Gospodăriile populației"/>
    <s v="Gospodăriile populației"/>
    <x v="9"/>
    <x v="1"/>
    <x v="20"/>
    <x v="22"/>
    <n v="2467.2099787549578"/>
    <n v="-2467.2099787549578"/>
    <n v="204924"/>
    <n v="1.203963410217914"/>
    <n v="-1.203963410217914"/>
  </r>
  <r>
    <x v="9"/>
    <x v="4"/>
    <s v="Gospodăriile populației"/>
    <s v="Gospodăriile populației"/>
    <x v="9"/>
    <x v="1"/>
    <x v="21"/>
    <x v="19"/>
    <n v="49.579267909999992"/>
    <n v="-49.579267909999992"/>
    <n v="204924"/>
    <n v="2.4193978211434479E-2"/>
    <n v="-2.4193978211434479E-2"/>
  </r>
  <r>
    <x v="9"/>
    <x v="4"/>
    <s v="Gospodăriile populației"/>
    <s v="Gospodăriile populației"/>
    <x v="9"/>
    <x v="1"/>
    <x v="22"/>
    <x v="23"/>
    <n v="2417.6307108449578"/>
    <n v="-2417.6307108449578"/>
    <n v="204924"/>
    <n v="1.1797694320064793"/>
    <n v="-1.1797694320064793"/>
  </r>
  <r>
    <x v="9"/>
    <x v="4"/>
    <s v="Gospodăriile populației"/>
    <s v="Gospodăriile populației"/>
    <x v="9"/>
    <x v="2"/>
    <x v="24"/>
    <x v="24"/>
    <n v="162057.53051944223"/>
    <n v="162057.53051944223"/>
    <n v="204924"/>
    <n v="79.081772032286224"/>
    <n v="79.081772032286224"/>
  </r>
  <r>
    <x v="9"/>
    <x v="5"/>
    <s v="Restul lumii"/>
    <s v="Restul lumii"/>
    <x v="10"/>
    <x v="0"/>
    <x v="0"/>
    <x v="0"/>
    <n v="205260.58408465842"/>
    <n v="205260.58408465842"/>
    <n v="204924"/>
    <n v="100.16424825040427"/>
    <n v="100.16424825040427"/>
  </r>
  <r>
    <x v="9"/>
    <x v="5"/>
    <s v="Restul lumii"/>
    <s v="Restul lumii"/>
    <x v="10"/>
    <x v="0"/>
    <x v="1"/>
    <x v="1"/>
    <n v="3003.5709989999996"/>
    <n v="3003.5709989999996"/>
    <n v="204924"/>
    <n v="1.4656999663289805"/>
    <n v="1.4656999663289805"/>
  </r>
  <r>
    <x v="9"/>
    <x v="5"/>
    <s v="Restul lumii"/>
    <s v="Restul lumii"/>
    <x v="10"/>
    <x v="0"/>
    <x v="2"/>
    <x v="2"/>
    <n v="0"/>
    <n v="0"/>
    <n v="204924"/>
    <n v="0"/>
    <n v="0"/>
  </r>
  <r>
    <x v="9"/>
    <x v="5"/>
    <s v="Restul lumii"/>
    <s v="Restul lumii"/>
    <x v="10"/>
    <x v="0"/>
    <x v="3"/>
    <x v="3"/>
    <n v="3003.5709989999996"/>
    <n v="3003.5709989999996"/>
    <n v="204924"/>
    <n v="1.4656999663289805"/>
    <n v="1.4656999663289805"/>
  </r>
  <r>
    <x v="9"/>
    <x v="5"/>
    <s v="Restul lumii"/>
    <s v="Restul lumii"/>
    <x v="10"/>
    <x v="0"/>
    <x v="4"/>
    <x v="4"/>
    <n v="2131.9889266999999"/>
    <n v="2131.9889266999999"/>
    <n v="204924"/>
    <n v="1.0403803003552536"/>
    <n v="1.0403803003552536"/>
  </r>
  <r>
    <x v="9"/>
    <x v="5"/>
    <s v="Restul lumii"/>
    <s v="Restul lumii"/>
    <x v="10"/>
    <x v="0"/>
    <x v="5"/>
    <x v="5"/>
    <n v="0"/>
    <n v="0"/>
    <n v="204924"/>
    <n v="0"/>
    <n v="0"/>
  </r>
  <r>
    <x v="9"/>
    <x v="5"/>
    <s v="Restul lumii"/>
    <s v="Restul lumii"/>
    <x v="10"/>
    <x v="0"/>
    <x v="6"/>
    <x v="6"/>
    <n v="1035.51462608"/>
    <n v="1035.51462608"/>
    <n v="204924"/>
    <n v="0.50531642271281063"/>
    <n v="0.50531642271281063"/>
  </r>
  <r>
    <x v="9"/>
    <x v="5"/>
    <s v="Restul lumii"/>
    <s v="Restul lumii"/>
    <x v="10"/>
    <x v="0"/>
    <x v="7"/>
    <x v="7"/>
    <n v="1096.4743006199999"/>
    <n v="1096.4743006199999"/>
    <n v="204924"/>
    <n v="0.53506387764244301"/>
    <n v="0.53506387764244301"/>
  </r>
  <r>
    <x v="9"/>
    <x v="5"/>
    <s v="Restul lumii"/>
    <s v="Restul lumii"/>
    <x v="10"/>
    <x v="0"/>
    <x v="8"/>
    <x v="8"/>
    <n v="11137.892169000001"/>
    <n v="11137.892169000001"/>
    <n v="204924"/>
    <n v="5.435133107395913"/>
    <n v="5.435133107395913"/>
  </r>
  <r>
    <x v="9"/>
    <x v="5"/>
    <s v="Restul lumii"/>
    <s v="Restul lumii"/>
    <x v="10"/>
    <x v="0"/>
    <x v="9"/>
    <x v="9"/>
    <n v="4.6821060000000001"/>
    <n v="4.6821060000000001"/>
    <n v="204924"/>
    <n v="2.2848011945892136E-3"/>
    <n v="2.2848011945892136E-3"/>
  </r>
  <r>
    <x v="9"/>
    <x v="5"/>
    <s v="Restul lumii"/>
    <s v="Restul lumii"/>
    <x v="10"/>
    <x v="0"/>
    <x v="10"/>
    <x v="10"/>
    <n v="11133.210063"/>
    <n v="11133.210063"/>
    <n v="204924"/>
    <n v="5.4328483062013238"/>
    <n v="5.4328483062013238"/>
  </r>
  <r>
    <x v="9"/>
    <x v="5"/>
    <s v="Restul lumii"/>
    <s v="Restul lumii"/>
    <x v="10"/>
    <x v="0"/>
    <x v="11"/>
    <x v="11"/>
    <n v="91477.460684849997"/>
    <n v="91477.460684849997"/>
    <n v="204924"/>
    <n v="44.639700906116417"/>
    <n v="44.639700906116417"/>
  </r>
  <r>
    <x v="9"/>
    <x v="5"/>
    <s v="Restul lumii"/>
    <s v="Restul lumii"/>
    <x v="10"/>
    <x v="0"/>
    <x v="12"/>
    <x v="9"/>
    <n v="1095.7294368029209"/>
    <n v="1095.7294368029209"/>
    <n v="204924"/>
    <n v="0.53470039468433217"/>
    <n v="0.53470039468433217"/>
  </r>
  <r>
    <x v="9"/>
    <x v="5"/>
    <s v="Restul lumii"/>
    <s v="Restul lumii"/>
    <x v="10"/>
    <x v="0"/>
    <x v="13"/>
    <x v="10"/>
    <n v="90381.731248047072"/>
    <n v="90381.731248047072"/>
    <n v="204924"/>
    <n v="44.105000511432081"/>
    <n v="44.105000511432081"/>
  </r>
  <r>
    <x v="9"/>
    <x v="5"/>
    <s v="Restul lumii"/>
    <s v="Restul lumii"/>
    <x v="10"/>
    <x v="0"/>
    <x v="14"/>
    <x v="12"/>
    <n v="61762.316607418688"/>
    <n v="61762.316607418688"/>
    <n v="204924"/>
    <n v="30.13913285287164"/>
    <n v="30.13913285287164"/>
  </r>
  <r>
    <x v="9"/>
    <x v="5"/>
    <s v="Restul lumii"/>
    <s v="Restul lumii"/>
    <x v="10"/>
    <x v="0"/>
    <x v="15"/>
    <x v="13"/>
    <n v="51.88762627971856"/>
    <n v="51.88762627971856"/>
    <n v="204924"/>
    <n v="2.5320424293747226E-2"/>
    <n v="2.5320424293747226E-2"/>
  </r>
  <r>
    <x v="9"/>
    <x v="5"/>
    <s v="Restul lumii"/>
    <s v="Restul lumii"/>
    <x v="10"/>
    <x v="0"/>
    <x v="16"/>
    <x v="14"/>
    <n v="0"/>
    <n v="0"/>
    <n v="204924"/>
    <n v="0"/>
    <n v="0"/>
  </r>
  <r>
    <x v="9"/>
    <x v="5"/>
    <s v="Restul lumii"/>
    <s v="Restul lumii"/>
    <x v="10"/>
    <x v="0"/>
    <x v="17"/>
    <x v="15"/>
    <n v="0"/>
    <n v="0"/>
    <n v="204924"/>
    <n v="0"/>
    <n v="0"/>
  </r>
  <r>
    <x v="9"/>
    <x v="5"/>
    <s v="Restul lumii"/>
    <s v="Restul lumii"/>
    <x v="10"/>
    <x v="0"/>
    <x v="18"/>
    <x v="16"/>
    <n v="51.88762627971856"/>
    <n v="51.88762627971856"/>
    <n v="204924"/>
    <n v="2.5320424293747226E-2"/>
    <n v="2.5320424293747226E-2"/>
  </r>
  <r>
    <x v="9"/>
    <x v="5"/>
    <s v="Restul lumii"/>
    <s v="Restul lumii"/>
    <x v="10"/>
    <x v="0"/>
    <x v="19"/>
    <x v="17"/>
    <n v="0"/>
    <n v="0"/>
    <n v="204924"/>
    <n v="0"/>
    <n v="0"/>
  </r>
  <r>
    <x v="9"/>
    <x v="5"/>
    <s v="Restul lumii"/>
    <s v="Restul lumii"/>
    <x v="10"/>
    <x v="0"/>
    <x v="20"/>
    <x v="18"/>
    <n v="35695.467071409999"/>
    <n v="35695.467071409999"/>
    <n v="204924"/>
    <n v="17.418880693042301"/>
    <n v="17.418880693042301"/>
  </r>
  <r>
    <x v="9"/>
    <x v="5"/>
    <s v="Restul lumii"/>
    <s v="Restul lumii"/>
    <x v="10"/>
    <x v="0"/>
    <x v="21"/>
    <x v="19"/>
    <n v="34209.4575903"/>
    <n v="34209.4575903"/>
    <n v="204924"/>
    <n v="16.693729182672602"/>
    <n v="16.693729182672602"/>
  </r>
  <r>
    <x v="9"/>
    <x v="5"/>
    <s v="Restul lumii"/>
    <s v="Restul lumii"/>
    <x v="10"/>
    <x v="0"/>
    <x v="22"/>
    <x v="20"/>
    <n v="1486.0094811099998"/>
    <n v="1486.0094811099998"/>
    <n v="204924"/>
    <n v="0.72515151036969794"/>
    <n v="0.72515151036969794"/>
  </r>
  <r>
    <x v="9"/>
    <x v="5"/>
    <s v="Restul lumii"/>
    <s v="Restul lumii"/>
    <x v="10"/>
    <x v="1"/>
    <x v="23"/>
    <x v="21"/>
    <n v="127505.84486871999"/>
    <n v="-127505.84486871999"/>
    <n v="204924"/>
    <n v="62.221040419238349"/>
    <n v="-62.221040419238349"/>
  </r>
  <r>
    <x v="9"/>
    <x v="5"/>
    <s v="Restul lumii"/>
    <s v="Restul lumii"/>
    <x v="10"/>
    <x v="1"/>
    <x v="1"/>
    <x v="1"/>
    <n v="40.293950029999998"/>
    <n v="-40.293950029999998"/>
    <n v="204924"/>
    <n v="1.9662875031719075E-2"/>
    <n v="-1.9662875031719075E-2"/>
  </r>
  <r>
    <x v="9"/>
    <x v="5"/>
    <s v="Restul lumii"/>
    <s v="Restul lumii"/>
    <x v="10"/>
    <x v="1"/>
    <x v="2"/>
    <x v="2"/>
    <n v="0"/>
    <n v="0"/>
    <n v="204924"/>
    <n v="0"/>
    <n v="0"/>
  </r>
  <r>
    <x v="9"/>
    <x v="5"/>
    <s v="Restul lumii"/>
    <s v="Restul lumii"/>
    <x v="10"/>
    <x v="1"/>
    <x v="3"/>
    <x v="3"/>
    <n v="40.293950029999998"/>
    <n v="-40.293950029999998"/>
    <n v="204924"/>
    <n v="1.9662875031719075E-2"/>
    <n v="-1.9662875031719075E-2"/>
  </r>
  <r>
    <x v="9"/>
    <x v="5"/>
    <s v="Restul lumii"/>
    <s v="Restul lumii"/>
    <x v="10"/>
    <x v="1"/>
    <x v="4"/>
    <x v="4"/>
    <n v="49212.64227076"/>
    <n v="-49212.64227076"/>
    <n v="204924"/>
    <n v="24.015070109289297"/>
    <n v="-24.015070109289297"/>
  </r>
  <r>
    <x v="9"/>
    <x v="5"/>
    <s v="Restul lumii"/>
    <s v="Restul lumii"/>
    <x v="10"/>
    <x v="1"/>
    <x v="5"/>
    <x v="5"/>
    <n v="9150.702179964097"/>
    <n v="-9150.702179964097"/>
    <n v="204924"/>
    <n v="4.4654126310066644"/>
    <n v="-4.4654126310066644"/>
  </r>
  <r>
    <x v="9"/>
    <x v="5"/>
    <s v="Restul lumii"/>
    <s v="Restul lumii"/>
    <x v="10"/>
    <x v="1"/>
    <x v="6"/>
    <x v="6"/>
    <n v="23403.821247755903"/>
    <n v="-23403.821247755903"/>
    <n v="204924"/>
    <n v="11.420732197183298"/>
    <n v="-11.420732197183298"/>
  </r>
  <r>
    <x v="9"/>
    <x v="5"/>
    <s v="Restul lumii"/>
    <s v="Restul lumii"/>
    <x v="10"/>
    <x v="1"/>
    <x v="7"/>
    <x v="7"/>
    <n v="16658.118843040003"/>
    <n v="-16658.118843040003"/>
    <n v="204924"/>
    <n v="8.1289252810993364"/>
    <n v="-8.1289252810993364"/>
  </r>
  <r>
    <x v="9"/>
    <x v="5"/>
    <s v="Restul lumii"/>
    <s v="Restul lumii"/>
    <x v="10"/>
    <x v="1"/>
    <x v="8"/>
    <x v="8"/>
    <n v="35320.866999419995"/>
    <n v="-35320.866999419995"/>
    <n v="204924"/>
    <n v="17.236081181032965"/>
    <n v="-17.236081181032965"/>
  </r>
  <r>
    <x v="9"/>
    <x v="5"/>
    <s v="Restul lumii"/>
    <s v="Restul lumii"/>
    <x v="10"/>
    <x v="1"/>
    <x v="9"/>
    <x v="9"/>
    <n v="0"/>
    <n v="0"/>
    <n v="204924"/>
    <n v="0"/>
    <n v="0"/>
  </r>
  <r>
    <x v="9"/>
    <x v="5"/>
    <s v="Restul lumii"/>
    <s v="Restul lumii"/>
    <x v="10"/>
    <x v="1"/>
    <x v="10"/>
    <x v="10"/>
    <n v="35320.866999419995"/>
    <n v="-35320.866999419995"/>
    <n v="204924"/>
    <n v="17.236081181032965"/>
    <n v="-17.236081181032965"/>
  </r>
  <r>
    <x v="9"/>
    <x v="5"/>
    <s v="Restul lumii"/>
    <s v="Restul lumii"/>
    <x v="10"/>
    <x v="1"/>
    <x v="11"/>
    <x v="11"/>
    <n v="3987.3997749999994"/>
    <n v="-3987.3997749999994"/>
    <n v="204924"/>
    <n v="1.945794428666237"/>
    <n v="-1.945794428666237"/>
  </r>
  <r>
    <x v="9"/>
    <x v="5"/>
    <s v="Restul lumii"/>
    <s v="Restul lumii"/>
    <x v="10"/>
    <x v="1"/>
    <x v="12"/>
    <x v="9"/>
    <n v="553.79420500000003"/>
    <n v="-553.79420500000003"/>
    <n v="204924"/>
    <n v="0.27024370254338193"/>
    <n v="-0.27024370254338193"/>
  </r>
  <r>
    <x v="9"/>
    <x v="5"/>
    <s v="Restul lumii"/>
    <s v="Restul lumii"/>
    <x v="10"/>
    <x v="1"/>
    <x v="13"/>
    <x v="10"/>
    <n v="3433.6055699999993"/>
    <n v="-3433.6055699999993"/>
    <n v="204924"/>
    <n v="1.6755507261228548"/>
    <n v="-1.6755507261228548"/>
  </r>
  <r>
    <x v="9"/>
    <x v="5"/>
    <s v="Restul lumii"/>
    <s v="Restul lumii"/>
    <x v="10"/>
    <x v="1"/>
    <x v="14"/>
    <x v="12"/>
    <n v="4834.0407844000001"/>
    <n v="-4834.0407844000001"/>
    <n v="204924"/>
    <n v="2.3589432103609145"/>
    <n v="-2.3589432103609145"/>
  </r>
  <r>
    <x v="9"/>
    <x v="5"/>
    <s v="Restul lumii"/>
    <s v="Restul lumii"/>
    <x v="10"/>
    <x v="1"/>
    <x v="15"/>
    <x v="13"/>
    <n v="153.0937424"/>
    <n v="-153.0937424"/>
    <n v="204924"/>
    <n v="7.4707570806738108E-2"/>
    <n v="-7.4707570806738108E-2"/>
  </r>
  <r>
    <x v="9"/>
    <x v="5"/>
    <s v="Restul lumii"/>
    <s v="Restul lumii"/>
    <x v="10"/>
    <x v="1"/>
    <x v="16"/>
    <x v="14"/>
    <n v="153.0937424"/>
    <n v="-153.0937424"/>
    <n v="204924"/>
    <n v="7.4707570806738108E-2"/>
    <n v="-7.4707570806738108E-2"/>
  </r>
  <r>
    <x v="9"/>
    <x v="5"/>
    <s v="Restul lumii"/>
    <s v="Restul lumii"/>
    <x v="10"/>
    <x v="1"/>
    <x v="17"/>
    <x v="15"/>
    <n v="0"/>
    <n v="0"/>
    <n v="204924"/>
    <n v="0"/>
    <n v="0"/>
  </r>
  <r>
    <x v="9"/>
    <x v="5"/>
    <s v="Restul lumii"/>
    <s v="Restul lumii"/>
    <x v="10"/>
    <x v="1"/>
    <x v="18"/>
    <x v="16"/>
    <n v="0"/>
    <n v="0"/>
    <n v="204924"/>
    <n v="0"/>
    <n v="0"/>
  </r>
  <r>
    <x v="9"/>
    <x v="5"/>
    <s v="Restul lumii"/>
    <s v="Restul lumii"/>
    <x v="10"/>
    <x v="1"/>
    <x v="19"/>
    <x v="17"/>
    <n v="0"/>
    <n v="0"/>
    <n v="204924"/>
    <n v="0"/>
    <n v="0"/>
  </r>
  <r>
    <x v="9"/>
    <x v="5"/>
    <s v="Restul lumii"/>
    <s v="Restul lumii"/>
    <x v="10"/>
    <x v="1"/>
    <x v="20"/>
    <x v="22"/>
    <n v="33957.507346710001"/>
    <n v="-33957.507346710001"/>
    <n v="204924"/>
    <n v="16.570781044050477"/>
    <n v="-16.570781044050477"/>
  </r>
  <r>
    <x v="9"/>
    <x v="5"/>
    <s v="Restul lumii"/>
    <s v="Restul lumii"/>
    <x v="10"/>
    <x v="1"/>
    <x v="21"/>
    <x v="19"/>
    <n v="13861.144245909998"/>
    <n v="-13861.144245909998"/>
    <n v="204924"/>
    <n v="6.7640414231178374"/>
    <n v="-6.7640414231178374"/>
  </r>
  <r>
    <x v="9"/>
    <x v="5"/>
    <s v="Restul lumii"/>
    <s v="Restul lumii"/>
    <x v="10"/>
    <x v="1"/>
    <x v="22"/>
    <x v="23"/>
    <n v="20096.363100800001"/>
    <n v="-20096.363100800001"/>
    <n v="204924"/>
    <n v="9.806739620932639"/>
    <n v="-9.806739620932639"/>
  </r>
  <r>
    <x v="9"/>
    <x v="5"/>
    <s v="Restul lumii"/>
    <s v="Restul lumii"/>
    <x v="10"/>
    <x v="2"/>
    <x v="24"/>
    <x v="24"/>
    <n v="77754.739215938433"/>
    <n v="77754.739215938433"/>
    <n v="204924"/>
    <n v="37.943207831165907"/>
    <n v="37.943207831165907"/>
  </r>
  <r>
    <x v="9"/>
    <x v="0"/>
    <s v="Economia națională"/>
    <s v="Economia națională"/>
    <x v="0"/>
    <x v="1"/>
    <x v="23"/>
    <x v="25"/>
    <n v="205260.58408465842"/>
    <n v="-205260.58408465842"/>
    <n v="204924"/>
    <n v="100.16424825040427"/>
    <n v="-100.16424825040427"/>
  </r>
  <r>
    <x v="9"/>
    <x v="1"/>
    <s v="Societăți comerciale nefinanciare"/>
    <s v="Societăți comerciale nefinanciare"/>
    <x v="1"/>
    <x v="1"/>
    <x v="25"/>
    <x v="25"/>
    <n v="125312.63477310902"/>
    <n v="-125312.63477310902"/>
    <n v="204924"/>
    <n v="61.150785058416304"/>
    <n v="-61.150785058416304"/>
  </r>
  <r>
    <x v="9"/>
    <x v="2"/>
    <s v="Societăți financiare"/>
    <s v="Societăți financiare"/>
    <x v="2"/>
    <x v="1"/>
    <x v="25"/>
    <x v="25"/>
    <n v="39282.410108181502"/>
    <n v="-39282.410108181502"/>
    <n v="204924"/>
    <n v="19.169257924001826"/>
    <n v="-19.169257924001826"/>
  </r>
  <r>
    <x v="9"/>
    <x v="2"/>
    <s v="Instituții financiare monetare"/>
    <s v="Banca Centrală"/>
    <x v="4"/>
    <x v="1"/>
    <x v="25"/>
    <x v="25"/>
    <n v="2278.6811092100006"/>
    <n v="-2278.6811092100006"/>
    <n v="204924"/>
    <n v="1.111964000902774"/>
    <n v="-1.111964000902774"/>
  </r>
  <r>
    <x v="9"/>
    <x v="2"/>
    <s v="Instituții financiare monetare"/>
    <s v="Alte instituții financiare monetare"/>
    <x v="5"/>
    <x v="1"/>
    <x v="25"/>
    <x v="25"/>
    <n v="29278.371915592506"/>
    <n v="-29278.371915592506"/>
    <n v="204924"/>
    <n v="14.287429444863708"/>
    <n v="-14.287429444863708"/>
  </r>
  <r>
    <x v="9"/>
    <x v="2"/>
    <s v="Instituții financiare monetare"/>
    <s v="Alte instituții financiare monetare"/>
    <x v="6"/>
    <x v="1"/>
    <x v="25"/>
    <x v="25"/>
    <n v="7157.280490015597"/>
    <n v="-7157.280490015597"/>
    <n v="204924"/>
    <n v="3.4926511731254504"/>
    <n v="-3.4926511731254504"/>
  </r>
  <r>
    <x v="9"/>
    <x v="2"/>
    <s v="Instituții financiare monetare"/>
    <s v="Alte instituții financiare monetare"/>
    <x v="7"/>
    <x v="1"/>
    <x v="25"/>
    <x v="25"/>
    <n v="568.0765933633943"/>
    <n v="-568.0765933633943"/>
    <n v="204924"/>
    <n v="0.27721330510989162"/>
    <n v="-0.27721330510989162"/>
  </r>
  <r>
    <x v="9"/>
    <x v="3"/>
    <s v="Administrația publică"/>
    <s v="Administrația publică"/>
    <x v="8"/>
    <x v="1"/>
    <x v="25"/>
    <x v="25"/>
    <n v="39651.315065999996"/>
    <n v="-39651.315065999996"/>
    <n v="204924"/>
    <n v="19.349278301223865"/>
    <n v="-19.349278301223865"/>
  </r>
  <r>
    <x v="9"/>
    <x v="4"/>
    <s v="Gospodăriile populației"/>
    <s v="Gospodăriile populației"/>
    <x v="11"/>
    <x v="1"/>
    <x v="25"/>
    <x v="25"/>
    <n v="1014.2241373678963"/>
    <n v="-1014.2241373678963"/>
    <n v="204924"/>
    <n v="0.49492696676226128"/>
    <n v="-0.49492696676226128"/>
  </r>
  <r>
    <x v="9"/>
    <x v="6"/>
    <s v="Calcule"/>
    <s v="Calcule"/>
    <x v="12"/>
    <x v="3"/>
    <x v="25"/>
    <x v="26"/>
    <n v="204924.25200000001"/>
    <n v="204924.25200000001"/>
    <n v="204924"/>
    <n v="100.00012297241905"/>
    <n v="100.00012297241905"/>
  </r>
  <r>
    <x v="9"/>
    <x v="0"/>
    <s v="Economia națională"/>
    <s v="Economia națională"/>
    <x v="0"/>
    <x v="1"/>
    <x v="25"/>
    <x v="27"/>
    <n v="643757.32385636459"/>
    <n v="-643757.32385636459"/>
    <n v="204924"/>
    <n v="314.14442615621624"/>
    <n v="-314.14442615621624"/>
  </r>
  <r>
    <x v="9"/>
    <x v="0"/>
    <s v="Economia națională"/>
    <s v="Economia națională"/>
    <x v="0"/>
    <x v="0"/>
    <x v="25"/>
    <x v="28"/>
    <n v="566076.57889774616"/>
    <n v="566076.57889774616"/>
    <n v="204924"/>
    <n v="276.23732647115327"/>
    <n v="276.23732647115327"/>
  </r>
  <r>
    <x v="9"/>
    <x v="0"/>
    <s v="Economia națională"/>
    <s v="Economia națională"/>
    <x v="0"/>
    <x v="1"/>
    <x v="25"/>
    <x v="29"/>
    <n v="210432.51283993621"/>
    <n v="-210432.51283993621"/>
    <n v="204924"/>
    <n v="102.68807598911607"/>
    <n v="-102.68807598911607"/>
  </r>
  <r>
    <x v="9"/>
    <x v="0"/>
    <s v="Economia națională"/>
    <s v="Economia națională"/>
    <x v="0"/>
    <x v="1"/>
    <x v="25"/>
    <x v="30"/>
    <n v="433324.8110164284"/>
    <n v="-433324.8110164284"/>
    <n v="204924"/>
    <n v="211.4563501671002"/>
    <n v="-211.4563501671002"/>
  </r>
  <r>
    <x v="9"/>
    <x v="0"/>
    <s v="Economia națională"/>
    <s v="Economia națională"/>
    <x v="0"/>
    <x v="3"/>
    <x v="25"/>
    <x v="31"/>
    <n v="1.0016412507615664"/>
    <n v="1.0016412507615664"/>
    <n v="204924"/>
    <n v="4.8878669690303057E-4"/>
    <n v="4.8878669690303057E-4"/>
  </r>
  <r>
    <x v="9"/>
    <x v="0"/>
    <s v="Economia națională"/>
    <s v="Economia națională"/>
    <x v="0"/>
    <x v="3"/>
    <x v="25"/>
    <x v="32"/>
    <n v="2.1145609013443094"/>
    <n v="2.1145609013443094"/>
    <n v="204924"/>
    <n v="1.0318756716364648E-3"/>
    <n v="1.0318756716364648E-3"/>
  </r>
  <r>
    <x v="9"/>
    <x v="0"/>
    <s v="Economia națională"/>
    <s v="Economia națională"/>
    <x v="0"/>
    <x v="3"/>
    <x v="25"/>
    <x v="33"/>
    <n v="0.31884776526512382"/>
    <n v="0.31884776526512382"/>
    <n v="204924"/>
    <n v="1.555931785760203E-4"/>
    <n v="1.555931785760203E-4"/>
  </r>
  <r>
    <x v="9"/>
    <x v="0"/>
    <s v="Economia națională"/>
    <s v="Economia națională"/>
    <x v="0"/>
    <x v="3"/>
    <x v="25"/>
    <x v="34"/>
    <n v="1.1372265659001066"/>
    <n v="1.1372265659001066"/>
    <n v="204924"/>
    <n v="5.5495040400348747E-4"/>
    <n v="5.5495040400348747E-4"/>
  </r>
  <r>
    <x v="9"/>
    <x v="0"/>
    <s v="Economia națională"/>
    <s v="Economia națională"/>
    <x v="0"/>
    <x v="3"/>
    <x v="25"/>
    <x v="35"/>
    <n v="2.0592103623551434"/>
    <n v="2.0592103623551434"/>
    <n v="204924"/>
    <n v="1.0048653951490031E-3"/>
    <n v="1.0048653951490031E-3"/>
  </r>
  <r>
    <x v="9"/>
    <x v="1"/>
    <s v="Societăți comerciale nefinanciare"/>
    <s v="Societăți comerciale nefinanciare"/>
    <x v="1"/>
    <x v="1"/>
    <x v="25"/>
    <x v="27"/>
    <n v="290352.71973270678"/>
    <n v="-290352.71973270678"/>
    <n v="204924"/>
    <n v="141.6880012749638"/>
    <n v="-141.6880012749638"/>
  </r>
  <r>
    <x v="9"/>
    <x v="1"/>
    <s v="Societăți comerciale nefinanciare"/>
    <s v="Societăți comerciale nefinanciare"/>
    <x v="1"/>
    <x v="0"/>
    <x v="25"/>
    <x v="28"/>
    <n v="83503.725833529723"/>
    <n v="83503.725833529723"/>
    <n v="204924"/>
    <n v="40.748631606610118"/>
    <n v="40.748631606610118"/>
  </r>
  <r>
    <x v="9"/>
    <x v="1"/>
    <s v="Societăți comerciale nefinanciare"/>
    <s v="Societăți comerciale nefinanciare"/>
    <x v="1"/>
    <x v="1"/>
    <x v="25"/>
    <x v="29"/>
    <n v="151687.59105664809"/>
    <n v="-151687.59105664809"/>
    <n v="204924"/>
    <n v="74.021388932798544"/>
    <n v="-74.021388932798544"/>
  </r>
  <r>
    <x v="9"/>
    <x v="1"/>
    <s v="Societăți comerciale nefinanciare"/>
    <s v="Societăți comerciale nefinanciare"/>
    <x v="1"/>
    <x v="1"/>
    <x v="25"/>
    <x v="30"/>
    <n v="138665.1286760587"/>
    <n v="-138665.1286760587"/>
    <n v="204924"/>
    <n v="67.666612342165251"/>
    <n v="-67.666612342165251"/>
  </r>
  <r>
    <x v="9"/>
    <x v="1"/>
    <s v="Societăți comerciale nefinanciare"/>
    <s v="Societăți comerciale nefinanciare"/>
    <x v="1"/>
    <x v="3"/>
    <x v="25"/>
    <x v="31"/>
    <n v="0.61150709859909125"/>
    <n v="0.61150709859909125"/>
    <n v="204924"/>
    <n v="2.9840677451108274E-4"/>
    <n v="2.9840677451108274E-4"/>
  </r>
  <r>
    <x v="9"/>
    <x v="1"/>
    <s v="Societăți comerciale nefinanciare"/>
    <s v="Societăți comerciale nefinanciare"/>
    <x v="1"/>
    <x v="3"/>
    <x v="25"/>
    <x v="32"/>
    <n v="0.67666529130997477"/>
    <n v="0.67666529130997477"/>
    <n v="204924"/>
    <n v="3.3020304664654936E-4"/>
    <n v="3.3020304664654936E-4"/>
  </r>
  <r>
    <x v="9"/>
    <x v="1"/>
    <s v="Societăți comerciale nefinanciare"/>
    <s v="Societăți comerciale nefinanciare"/>
    <x v="1"/>
    <x v="3"/>
    <x v="25"/>
    <x v="33"/>
    <n v="0.43158760451243389"/>
    <n v="0.43158760451243389"/>
    <n v="204924"/>
    <n v="2.1060861807910926E-4"/>
    <n v="2.1060861807910926E-4"/>
  </r>
  <r>
    <x v="9"/>
    <x v="1"/>
    <s v="Societăți comerciale nefinanciare"/>
    <s v="Societăți comerciale nefinanciare"/>
    <x v="1"/>
    <x v="3"/>
    <x v="25"/>
    <x v="34"/>
    <n v="3.4771229287606209"/>
    <n v="3.4771229287606209"/>
    <n v="204924"/>
    <n v="1.696786578810008E-3"/>
    <n v="1.696786578810008E-3"/>
  </r>
  <r>
    <x v="9"/>
    <x v="1"/>
    <s v="Societăți comerciale nefinanciare"/>
    <s v="Societăți comerciale nefinanciare"/>
    <x v="1"/>
    <x v="3"/>
    <x v="25"/>
    <x v="35"/>
    <n v="0.91414945487712229"/>
    <n v="0.91414945487712229"/>
    <n v="204924"/>
    <n v="4.4609194378263274E-4"/>
    <n v="4.4609194378263274E-4"/>
  </r>
  <r>
    <x v="9"/>
    <x v="2"/>
    <s v="Instituții financiare monetare"/>
    <s v="Banca Centrală"/>
    <x v="4"/>
    <x v="1"/>
    <x v="25"/>
    <x v="27"/>
    <n v="82146.369788440003"/>
    <n v="-82146.369788440003"/>
    <n v="204924"/>
    <n v="40.086261144834182"/>
    <n v="-40.086261144834182"/>
  </r>
  <r>
    <x v="9"/>
    <x v="2"/>
    <s v="Instituții financiare monetare"/>
    <s v="Banca Centrală"/>
    <x v="4"/>
    <x v="0"/>
    <x v="25"/>
    <x v="28"/>
    <n v="82048.373511760001"/>
    <n v="82048.373511760001"/>
    <n v="204924"/>
    <n v="40.038440354355764"/>
    <n v="40.038440354355764"/>
  </r>
  <r>
    <x v="9"/>
    <x v="2"/>
    <s v="Instituții financiare monetare"/>
    <s v="Banca Centrală"/>
    <x v="4"/>
    <x v="1"/>
    <x v="25"/>
    <x v="29"/>
    <n v="7613.0780637699991"/>
    <n v="-7613.0780637699991"/>
    <n v="204924"/>
    <n v="3.7150739121674374"/>
    <n v="-3.7150739121674374"/>
  </r>
  <r>
    <x v="9"/>
    <x v="2"/>
    <s v="Instituții financiare monetare"/>
    <s v="Banca Centrală"/>
    <x v="4"/>
    <x v="1"/>
    <x v="25"/>
    <x v="30"/>
    <n v="74533.291724670009"/>
    <n v="-74533.291724670009"/>
    <n v="204924"/>
    <n v="36.371187232666749"/>
    <n v="-36.371187232666749"/>
  </r>
  <r>
    <x v="9"/>
    <x v="2"/>
    <s v="Instituții financiare monetare"/>
    <s v="Banca Centrală"/>
    <x v="4"/>
    <x v="3"/>
    <x v="25"/>
    <x v="31"/>
    <n v="1.1119626334954247E-2"/>
    <n v="1.1119626334954247E-2"/>
    <n v="204924"/>
    <n v="5.4262196399417579E-6"/>
    <n v="5.4262196399417579E-6"/>
  </r>
  <r>
    <x v="9"/>
    <x v="2"/>
    <s v="Instituții financiare monetare"/>
    <s v="Banca Centrală"/>
    <x v="4"/>
    <x v="3"/>
    <x v="25"/>
    <x v="32"/>
    <n v="0.36371142506192972"/>
    <n v="0.36371142506192972"/>
    <n v="204924"/>
    <n v="1.7748600703769676E-4"/>
    <n v="1.7748600703769676E-4"/>
  </r>
  <r>
    <x v="9"/>
    <x v="2"/>
    <s v="Instituții financiare monetare"/>
    <s v="Banca Centrală"/>
    <x v="4"/>
    <x v="3"/>
    <x v="25"/>
    <x v="33"/>
    <n v="2.7739279472465093E-2"/>
    <n v="2.7739279472465093E-2"/>
    <n v="204924"/>
    <n v="1.3536374203346165E-5"/>
    <n v="1.3536374203346165E-5"/>
  </r>
  <r>
    <x v="9"/>
    <x v="2"/>
    <s v="Instituții financiare monetare"/>
    <s v="Banca Centrală"/>
    <x v="4"/>
    <x v="3"/>
    <x v="25"/>
    <x v="34"/>
    <n v="1.0011943719599263"/>
    <n v="1.0011943719599263"/>
    <n v="204924"/>
    <n v="4.8856862639804334E-4"/>
    <n v="4.8856862639804334E-4"/>
  </r>
  <r>
    <x v="9"/>
    <x v="2"/>
    <s v="Instituții financiare monetare"/>
    <s v="Banca Centrală"/>
    <x v="4"/>
    <x v="3"/>
    <x v="25"/>
    <x v="35"/>
    <n v="9.7901651737117614"/>
    <n v="9.7901651737117614"/>
    <n v="204924"/>
    <n v="4.777461485092894E-3"/>
    <n v="4.777461485092894E-3"/>
  </r>
  <r>
    <x v="9"/>
    <x v="2"/>
    <s v="Instituții financiare monetare"/>
    <s v="Alte instituții financiare monetare"/>
    <x v="5"/>
    <x v="1"/>
    <x v="25"/>
    <x v="27"/>
    <n v="144803.622892933"/>
    <n v="-144803.622892933"/>
    <n v="204924"/>
    <n v="70.662110291099623"/>
    <n v="-70.662110291099623"/>
  </r>
  <r>
    <x v="9"/>
    <x v="2"/>
    <s v="Instituții financiare monetare"/>
    <s v="Alte instituții financiare monetare"/>
    <x v="5"/>
    <x v="0"/>
    <x v="25"/>
    <x v="28"/>
    <n v="127012.05929101443"/>
    <n v="127012.05929101443"/>
    <n v="204924"/>
    <n v="61.98008007408329"/>
    <n v="61.98008007408329"/>
  </r>
  <r>
    <x v="9"/>
    <x v="2"/>
    <s v="Instituții financiare monetare"/>
    <s v="Alte instituții financiare monetare"/>
    <x v="5"/>
    <x v="1"/>
    <x v="25"/>
    <x v="29"/>
    <n v="44954.991528933002"/>
    <n v="-44954.991528933002"/>
    <n v="204924"/>
    <n v="21.937397049117237"/>
    <n v="-21.937397049117237"/>
  </r>
  <r>
    <x v="9"/>
    <x v="2"/>
    <s v="Instituții financiare monetare"/>
    <s v="Alte instituții financiare monetare"/>
    <x v="5"/>
    <x v="1"/>
    <x v="25"/>
    <x v="30"/>
    <n v="99848.631364000001"/>
    <n v="-99848.631364000001"/>
    <n v="204924"/>
    <n v="48.724713241982393"/>
    <n v="-48.724713241982393"/>
  </r>
  <r>
    <x v="9"/>
    <x v="2"/>
    <s v="Instituții financiare monetare"/>
    <s v="Alte instituții financiare monetare"/>
    <x v="5"/>
    <x v="3"/>
    <x v="25"/>
    <x v="31"/>
    <n v="0.14287411875287706"/>
    <n v="0.14287411875287706"/>
    <n v="204924"/>
    <n v="6.9720539689288258E-5"/>
    <n v="6.9720539689288258E-5"/>
  </r>
  <r>
    <x v="9"/>
    <x v="2"/>
    <s v="Instituții financiare monetare"/>
    <s v="Alte instituții financiare monetare"/>
    <x v="5"/>
    <x v="3"/>
    <x v="25"/>
    <x v="32"/>
    <n v="0.48724653324097528"/>
    <n v="0.48724653324097528"/>
    <n v="204924"/>
    <n v="2.3776938437712288E-4"/>
    <n v="2.3776938437712288E-4"/>
  </r>
  <r>
    <x v="9"/>
    <x v="2"/>
    <s v="Instituții financiare monetare"/>
    <s v="Alte instituții financiare monetare"/>
    <x v="5"/>
    <x v="3"/>
    <x v="25"/>
    <x v="33"/>
    <n v="0.20219364219388886"/>
    <n v="0.20219364219388886"/>
    <n v="204924"/>
    <n v="9.8667624189401374E-5"/>
    <n v="9.8667624189401374E-5"/>
  </r>
  <r>
    <x v="9"/>
    <x v="2"/>
    <s v="Instituții financiare monetare"/>
    <s v="Alte instituții financiare monetare"/>
    <x v="5"/>
    <x v="3"/>
    <x v="25"/>
    <x v="34"/>
    <n v="1.1400777508941409"/>
    <n v="1.1400777508941409"/>
    <n v="204924"/>
    <n v="5.5634174176482059E-4"/>
    <n v="5.5634174176482059E-4"/>
  </r>
  <r>
    <x v="9"/>
    <x v="2"/>
    <s v="Instituții financiare monetare"/>
    <s v="Alte instituții financiare monetare"/>
    <x v="5"/>
    <x v="3"/>
    <x v="25"/>
    <x v="35"/>
    <n v="2.2210799728376656"/>
    <n v="2.2210799728376656"/>
    <n v="204924"/>
    <n v="1.0838554648736436E-3"/>
    <n v="1.0838554648736436E-3"/>
  </r>
  <r>
    <x v="9"/>
    <x v="2"/>
    <s v="Alți intermediari financiari"/>
    <s v="Alți intermediari financiari"/>
    <x v="6"/>
    <x v="1"/>
    <x v="25"/>
    <x v="27"/>
    <n v="11913.239672130001"/>
    <n v="-11913.239672130001"/>
    <n v="204924"/>
    <n v="5.8134916711219775"/>
    <n v="-5.8134916711219775"/>
  </r>
  <r>
    <x v="9"/>
    <x v="2"/>
    <s v="Alți intermediari financiari"/>
    <s v="Alți intermediari financiari"/>
    <x v="6"/>
    <x v="0"/>
    <x v="25"/>
    <x v="28"/>
    <n v="11563.064588275"/>
    <n v="11563.064588275"/>
    <n v="204924"/>
    <n v="5.6426112062398737"/>
    <n v="5.6426112062398737"/>
  </r>
  <r>
    <x v="9"/>
    <x v="2"/>
    <s v="Alți intermediari financiari"/>
    <s v="Alți intermediari financiari"/>
    <x v="6"/>
    <x v="1"/>
    <x v="25"/>
    <x v="29"/>
    <n v="5273.7818040000002"/>
    <n v="-5273.7818040000002"/>
    <n v="204924"/>
    <n v="2.5735305791415355"/>
    <n v="-2.5735305791415355"/>
  </r>
  <r>
    <x v="9"/>
    <x v="2"/>
    <s v="Alți intermediari financiari"/>
    <s v="Alți intermediari financiari"/>
    <x v="6"/>
    <x v="1"/>
    <x v="25"/>
    <x v="30"/>
    <n v="6639.4578681300009"/>
    <n v="-6639.4578681300009"/>
    <n v="204924"/>
    <n v="3.239961091980442"/>
    <n v="-3.239961091980442"/>
  </r>
  <r>
    <x v="9"/>
    <x v="2"/>
    <s v="Alți intermediari financiari"/>
    <s v="Alți intermediari financiari"/>
    <x v="6"/>
    <x v="3"/>
    <x v="25"/>
    <x v="31"/>
    <n v="3.4926468781330954E-2"/>
    <n v="3.4926468781330954E-2"/>
    <n v="204924"/>
    <n v="1.7043620455061853E-5"/>
    <n v="1.7043620455061853E-5"/>
  </r>
  <r>
    <x v="9"/>
    <x v="2"/>
    <s v="Alți intermediari financiari"/>
    <s v="Alți intermediari financiari"/>
    <x v="6"/>
    <x v="3"/>
    <x v="25"/>
    <x v="32"/>
    <n v="3.2399571077268104E-2"/>
    <n v="3.2399571077268104E-2"/>
    <n v="204924"/>
    <n v="1.581053028306499E-5"/>
    <n v="1.581053028306499E-5"/>
  </r>
  <r>
    <x v="9"/>
    <x v="2"/>
    <s v="Alți intermediari financiari"/>
    <s v="Alți intermediari financiari"/>
    <x v="6"/>
    <x v="3"/>
    <x v="25"/>
    <x v="33"/>
    <n v="0.60078372357096443"/>
    <n v="0.60078372357096443"/>
    <n v="204924"/>
    <n v="2.9317391987808379E-4"/>
    <n v="2.9317391987808379E-4"/>
  </r>
  <r>
    <x v="9"/>
    <x v="2"/>
    <s v="Alți intermediari financiari"/>
    <s v="Alți intermediari financiari"/>
    <x v="6"/>
    <x v="3"/>
    <x v="25"/>
    <x v="34"/>
    <n v="1.0302839339157615"/>
    <n v="1.0302839339157615"/>
    <n v="204924"/>
    <n v="5.0276391926556258E-4"/>
    <n v="5.0276391926556258E-4"/>
  </r>
  <r>
    <x v="9"/>
    <x v="2"/>
    <s v="Alți intermediari financiari"/>
    <s v="Alți intermediari financiari"/>
    <x v="6"/>
    <x v="3"/>
    <x v="25"/>
    <x v="35"/>
    <n v="1.2589557389526767"/>
    <n v="1.2589557389526767"/>
    <n v="204924"/>
    <n v="6.1435251066379562E-4"/>
    <n v="6.1435251066379562E-4"/>
  </r>
  <r>
    <x v="9"/>
    <x v="2"/>
    <s v="Societăți de asigurare"/>
    <s v="Societăți de asigurare"/>
    <x v="7"/>
    <x v="1"/>
    <x v="25"/>
    <x v="27"/>
    <n v="2943.8153699549589"/>
    <n v="-2943.8153699549589"/>
    <n v="204924"/>
    <n v="1.4365400684912255"/>
    <n v="-1.4365400684912255"/>
  </r>
  <r>
    <x v="9"/>
    <x v="2"/>
    <s v="Societăți de asigurare"/>
    <s v="Societăți de asigurare"/>
    <x v="7"/>
    <x v="0"/>
    <x v="25"/>
    <x v="28"/>
    <n v="2747.0030182200003"/>
    <n v="2747.0030182200003"/>
    <n v="204924"/>
    <n v="1.340498437576858"/>
    <n v="1.340498437576858"/>
  </r>
  <r>
    <x v="9"/>
    <x v="2"/>
    <s v="Societăți de asigurare"/>
    <s v="Societăți de asigurare"/>
    <x v="7"/>
    <x v="1"/>
    <x v="25"/>
    <x v="29"/>
    <n v="903.07038658512397"/>
    <n v="-903.07038658512397"/>
    <n v="204924"/>
    <n v="0.44068551589131771"/>
    <n v="-0.44068551589131771"/>
  </r>
  <r>
    <x v="9"/>
    <x v="2"/>
    <s v="Societăți de asigurare"/>
    <s v="Societăți de asigurare"/>
    <x v="7"/>
    <x v="1"/>
    <x v="25"/>
    <x v="30"/>
    <n v="2040.7449833698349"/>
    <n v="-2040.7449833698349"/>
    <n v="204924"/>
    <n v="0.99585455259990763"/>
    <n v="-0.99585455259990763"/>
  </r>
  <r>
    <x v="9"/>
    <x v="2"/>
    <s v="Societăți de asigurare"/>
    <s v="Societăți de asigurare"/>
    <x v="7"/>
    <x v="3"/>
    <x v="25"/>
    <x v="31"/>
    <n v="2.7721296421440362E-3"/>
    <n v="2.7721296421440362E-3"/>
    <n v="204924"/>
    <n v="1.3527598729987879E-6"/>
    <n v="1.3527598729987879E-6"/>
  </r>
  <r>
    <x v="9"/>
    <x v="2"/>
    <s v="Societăți de asigurare"/>
    <s v="Societăți de asigurare"/>
    <x v="7"/>
    <x v="3"/>
    <x v="25"/>
    <x v="32"/>
    <n v="9.9585332797498018E-3"/>
    <n v="9.9585332797498018E-3"/>
    <n v="204924"/>
    <n v="4.8596227283040546E-6"/>
    <n v="4.8596227283040546E-6"/>
  </r>
  <r>
    <x v="9"/>
    <x v="2"/>
    <s v="Societăți de asigurare"/>
    <s v="Societăți de asigurare"/>
    <x v="7"/>
    <x v="3"/>
    <x v="25"/>
    <x v="33"/>
    <n v="0.19297290148059998"/>
    <n v="0.19297290148059998"/>
    <n v="204924"/>
    <n v="9.4168033749390012E-5"/>
    <n v="9.4168033749390012E-5"/>
  </r>
  <r>
    <x v="9"/>
    <x v="2"/>
    <s v="Societăți de asigurare"/>
    <s v="Societăți de asigurare"/>
    <x v="7"/>
    <x v="3"/>
    <x v="25"/>
    <x v="34"/>
    <n v="1.0716462087699083"/>
    <n v="1.0716462087699083"/>
    <n v="204924"/>
    <n v="5.2294812163041339E-4"/>
    <n v="5.2294812163041339E-4"/>
  </r>
  <r>
    <x v="9"/>
    <x v="2"/>
    <s v="Societăți de asigurare"/>
    <s v="Societăți de asigurare"/>
    <x v="7"/>
    <x v="3"/>
    <x v="25"/>
    <x v="35"/>
    <n v="2.2597850773146497"/>
    <n v="2.2597850773146497"/>
    <n v="204924"/>
    <n v="1.1027430058532187E-3"/>
    <n v="1.1027430058532187E-3"/>
  </r>
  <r>
    <x v="9"/>
    <x v="3"/>
    <s v="Administrația publică"/>
    <s v="Administrația publică"/>
    <x v="8"/>
    <x v="1"/>
    <x v="25"/>
    <x v="27"/>
    <n v="80679.959237404997"/>
    <n v="-80679.959237404997"/>
    <n v="204924"/>
    <n v="39.37067363383742"/>
    <n v="-39.37067363383742"/>
  </r>
  <r>
    <x v="9"/>
    <x v="3"/>
    <s v="Administrația publică"/>
    <s v="Administrația publică"/>
    <x v="8"/>
    <x v="0"/>
    <x v="25"/>
    <x v="28"/>
    <n v="66227.224972709999"/>
    <n v="66227.224972709999"/>
    <n v="204924"/>
    <n v="32.31794468813316"/>
    <n v="32.31794468813316"/>
  </r>
  <r>
    <x v="9"/>
    <x v="3"/>
    <s v="Administrația publică"/>
    <s v="Administrația publică"/>
    <x v="8"/>
    <x v="1"/>
    <x v="25"/>
    <x v="30"/>
    <n v="80679.959237404997"/>
    <n v="-80679.959237404997"/>
    <n v="204924"/>
    <n v="39.37067363383742"/>
    <n v="-39.37067363383742"/>
  </r>
  <r>
    <x v="9"/>
    <x v="3"/>
    <s v="Administrația publică"/>
    <s v="Administrația publică"/>
    <x v="8"/>
    <x v="3"/>
    <x v="25"/>
    <x v="31"/>
    <n v="0.19349254506977531"/>
    <n v="0.19349254506977531"/>
    <n v="204924"/>
    <n v="9.4421612436696188E-5"/>
    <n v="9.4421612436696188E-5"/>
  </r>
  <r>
    <x v="9"/>
    <x v="3"/>
    <s v="Administrația publică"/>
    <s v="Administrația publică"/>
    <x v="8"/>
    <x v="3"/>
    <x v="25"/>
    <x v="32"/>
    <n v="0.39370625218827193"/>
    <n v="0.39370625218827193"/>
    <n v="204924"/>
    <n v="1.9212305644447303E-4"/>
    <n v="1.9212305644447303E-4"/>
  </r>
  <r>
    <x v="9"/>
    <x v="3"/>
    <s v="Administrația publică"/>
    <s v="Administrația publică"/>
    <x v="8"/>
    <x v="3"/>
    <x v="25"/>
    <x v="33"/>
    <n v="0.4914642426792003"/>
    <n v="0.4914642426792003"/>
    <n v="204924"/>
    <n v="2.3982756664870893E-4"/>
    <n v="2.3982756664870893E-4"/>
  </r>
  <r>
    <x v="9"/>
    <x v="3"/>
    <s v="Administrația publică"/>
    <s v="Administrația publică"/>
    <x v="8"/>
    <x v="3"/>
    <x v="25"/>
    <x v="34"/>
    <n v="1.218229501094912"/>
    <n v="1.218229501094912"/>
    <n v="204924"/>
    <n v="5.9447868531500067E-4"/>
    <n v="5.9447868531500067E-4"/>
  </r>
  <r>
    <x v="9"/>
    <x v="4"/>
    <s v="Gospodăriile populației"/>
    <s v="Gospodăriile populației"/>
    <x v="11"/>
    <x v="1"/>
    <x v="25"/>
    <x v="27"/>
    <n v="30917.597162794737"/>
    <n v="-30917.597162794737"/>
    <n v="204924"/>
    <n v="15.087348071867979"/>
    <n v="-15.087348071867979"/>
  </r>
  <r>
    <x v="9"/>
    <x v="4"/>
    <s v="Gospodăriile populației"/>
    <s v="Gospodăriile populației"/>
    <x v="11"/>
    <x v="0"/>
    <x v="25"/>
    <x v="28"/>
    <n v="192975.12768223695"/>
    <n v="192975.12768223695"/>
    <n v="204924"/>
    <n v="94.169120104154203"/>
    <n v="94.169120104154203"/>
  </r>
  <r>
    <x v="9"/>
    <x v="4"/>
    <s v="Gospodăriile populației"/>
    <s v="Gospodăriile populației"/>
    <x v="11"/>
    <x v="1"/>
    <x v="25"/>
    <x v="30"/>
    <n v="30917.597162794737"/>
    <n v="-30917.597162794737"/>
    <n v="204924"/>
    <n v="15.087348071867979"/>
    <n v="-15.087348071867979"/>
  </r>
  <r>
    <x v="9"/>
    <x v="4"/>
    <s v="Gospodăriile populației"/>
    <s v="Gospodăriile populației"/>
    <x v="11"/>
    <x v="3"/>
    <x v="25"/>
    <x v="31"/>
    <n v="4.9492635813934618E-3"/>
    <n v="4.9492635813934618E-3"/>
    <n v="204924"/>
    <n v="2.415170297960933E-6"/>
    <n v="2.415170297960933E-6"/>
  </r>
  <r>
    <x v="9"/>
    <x v="4"/>
    <s v="Gospodăriile populației"/>
    <s v="Gospodăriile populației"/>
    <x v="11"/>
    <x v="3"/>
    <x v="25"/>
    <x v="32"/>
    <n v="0.15087329518613901"/>
    <n v="0.15087329518613901"/>
    <n v="204924"/>
    <n v="7.3624024119253481E-5"/>
    <n v="7.3624024119253481E-5"/>
  </r>
  <r>
    <x v="9"/>
    <x v="4"/>
    <s v="Gospodăriile populației"/>
    <s v="Gospodăriile populației"/>
    <x v="11"/>
    <x v="3"/>
    <x v="25"/>
    <x v="33"/>
    <n v="3.2804106089731375E-2"/>
    <n v="3.2804106089731375E-2"/>
    <n v="204924"/>
    <n v="1.6007937620645399E-5"/>
    <n v="1.6007937620645399E-5"/>
  </r>
  <r>
    <x v="9"/>
    <x v="4"/>
    <s v="Gospodăriile populației"/>
    <s v="Gospodăriile populației"/>
    <x v="11"/>
    <x v="3"/>
    <x v="25"/>
    <x v="34"/>
    <n v="0.16021545125600481"/>
    <n v="0.16021545125600481"/>
    <n v="204924"/>
    <n v="7.8182863527944413E-5"/>
    <n v="7.8182863527944413E-5"/>
  </r>
  <r>
    <x v="9"/>
    <x v="2"/>
    <s v="Societăți financiare"/>
    <s v="Societăți financiare"/>
    <x v="2"/>
    <x v="1"/>
    <x v="25"/>
    <x v="27"/>
    <n v="241807.04772345794"/>
    <n v="-241807.04772345794"/>
    <n v="204924"/>
    <n v="117.998403175547"/>
    <n v="-117.998403175547"/>
  </r>
  <r>
    <x v="9"/>
    <x v="2"/>
    <s v="Societăți financiare"/>
    <s v="Societăți financiare"/>
    <x v="2"/>
    <x v="0"/>
    <x v="25"/>
    <x v="28"/>
    <n v="223370.50040926941"/>
    <n v="223370.50040926941"/>
    <n v="204924"/>
    <n v="109.00163007225576"/>
    <n v="109.00163007225576"/>
  </r>
  <r>
    <x v="9"/>
    <x v="2"/>
    <s v="Societăți financiare"/>
    <s v="Societăți financiare"/>
    <x v="2"/>
    <x v="1"/>
    <x v="25"/>
    <x v="29"/>
    <n v="58744.921783288126"/>
    <n v="-58744.921783288126"/>
    <n v="204924"/>
    <n v="28.666687056317524"/>
    <n v="-28.666687056317524"/>
  </r>
  <r>
    <x v="9"/>
    <x v="2"/>
    <s v="Societăți financiare"/>
    <s v="Societăți financiare"/>
    <x v="2"/>
    <x v="1"/>
    <x v="25"/>
    <x v="30"/>
    <n v="183062.12594016982"/>
    <n v="-183062.12594016982"/>
    <n v="204924"/>
    <n v="89.331716119229469"/>
    <n v="-89.331716119229469"/>
  </r>
  <r>
    <x v="9"/>
    <x v="2"/>
    <s v="Societăți financiare"/>
    <s v="Societăți financiare"/>
    <x v="2"/>
    <x v="3"/>
    <x v="25"/>
    <x v="31"/>
    <n v="0.19169234351130632"/>
    <n v="0.19169234351130632"/>
    <n v="204924"/>
    <n v="9.3543139657290664E-5"/>
    <n v="9.3543139657290664E-5"/>
  </r>
  <r>
    <x v="9"/>
    <x v="2"/>
    <s v="Societăți financiare"/>
    <s v="Societăți financiare"/>
    <x v="2"/>
    <x v="3"/>
    <x v="25"/>
    <x v="32"/>
    <n v="0.8933160626599228"/>
    <n v="0.8933160626599228"/>
    <n v="204924"/>
    <n v="4.3592554442618863E-4"/>
    <n v="4.3592554442618863E-4"/>
  </r>
  <r>
    <x v="9"/>
    <x v="2"/>
    <s v="Societăți financiare"/>
    <s v="Societăți financiare"/>
    <x v="2"/>
    <x v="3"/>
    <x v="25"/>
    <x v="33"/>
    <n v="0.16245353672696397"/>
    <n v="0.16245353672696397"/>
    <n v="204924"/>
    <n v="7.9275017434250742E-5"/>
    <n v="7.9275017434250742E-5"/>
  </r>
  <r>
    <x v="9"/>
    <x v="2"/>
    <s v="Societăți financiare"/>
    <s v="Societăți financiare"/>
    <x v="2"/>
    <x v="3"/>
    <x v="25"/>
    <x v="34"/>
    <n v="1.082537968444393"/>
    <n v="1.082537968444393"/>
    <n v="204924"/>
    <n v="5.2826314557806453E-4"/>
    <n v="5.2826314557806453E-4"/>
  </r>
  <r>
    <x v="9"/>
    <x v="2"/>
    <s v="Societăți financiare"/>
    <s v="Societăți financiare"/>
    <x v="2"/>
    <x v="3"/>
    <x v="25"/>
    <x v="35"/>
    <n v="3.1162204388575372"/>
    <n v="3.1162204388575372"/>
    <n v="204924"/>
    <n v="1.520671292214449E-3"/>
    <n v="1.520671292214449E-3"/>
  </r>
  <r>
    <x v="10"/>
    <x v="0"/>
    <s v="Economia națională"/>
    <s v="Economia națională"/>
    <x v="0"/>
    <x v="0"/>
    <x v="0"/>
    <x v="0"/>
    <n v="583818.15515432623"/>
    <n v="583818.15515432623"/>
    <n v="218839"/>
    <n v="266.77975824890729"/>
    <n v="266.77975824890729"/>
  </r>
  <r>
    <x v="10"/>
    <x v="0"/>
    <s v="Economia națională"/>
    <s v="Economia națională"/>
    <x v="0"/>
    <x v="0"/>
    <x v="1"/>
    <x v="1"/>
    <n v="243.23476496000001"/>
    <n v="243.23476496000001"/>
    <n v="218839"/>
    <n v="0.1111478141281947"/>
    <n v="0.1111478141281947"/>
  </r>
  <r>
    <x v="10"/>
    <x v="0"/>
    <s v="Economia națională"/>
    <s v="Economia națională"/>
    <x v="0"/>
    <x v="0"/>
    <x v="2"/>
    <x v="2"/>
    <n v="76.015343560000005"/>
    <n v="76.015343560000005"/>
    <n v="218839"/>
    <n v="3.4735738858247392E-2"/>
    <n v="3.4735738858247392E-2"/>
  </r>
  <r>
    <x v="10"/>
    <x v="0"/>
    <s v="Economia națională"/>
    <s v="Economia națională"/>
    <x v="0"/>
    <x v="0"/>
    <x v="3"/>
    <x v="3"/>
    <n v="167.21942140000002"/>
    <n v="167.21942140000002"/>
    <n v="218839"/>
    <n v="7.6412075269947324E-2"/>
    <n v="7.6412075269947324E-2"/>
  </r>
  <r>
    <x v="10"/>
    <x v="0"/>
    <s v="Economia națională"/>
    <s v="Economia națională"/>
    <x v="0"/>
    <x v="0"/>
    <x v="4"/>
    <x v="4"/>
    <n v="201348.88576410999"/>
    <n v="201348.88576410999"/>
    <n v="218839"/>
    <n v="92.007770901946174"/>
    <n v="92.007770901946174"/>
  </r>
  <r>
    <x v="10"/>
    <x v="0"/>
    <s v="Economia națională"/>
    <s v="Economia națională"/>
    <x v="0"/>
    <x v="0"/>
    <x v="5"/>
    <x v="5"/>
    <n v="44708.127071603609"/>
    <n v="44708.127071603609"/>
    <n v="218839"/>
    <n v="20.429688982130063"/>
    <n v="20.429688982130063"/>
  </r>
  <r>
    <x v="10"/>
    <x v="0"/>
    <s v="Economia națională"/>
    <s v="Economia națională"/>
    <x v="0"/>
    <x v="0"/>
    <x v="6"/>
    <x v="6"/>
    <n v="101886.55451941639"/>
    <n v="101886.55451941639"/>
    <n v="218839"/>
    <n v="46.557768276868558"/>
    <n v="46.557768276868558"/>
  </r>
  <r>
    <x v="10"/>
    <x v="0"/>
    <s v="Economia națională"/>
    <s v="Economia națională"/>
    <x v="0"/>
    <x v="0"/>
    <x v="7"/>
    <x v="7"/>
    <n v="54754.204173090002"/>
    <n v="54754.204173090002"/>
    <n v="218839"/>
    <n v="25.020313642947556"/>
    <n v="25.020313642947556"/>
  </r>
  <r>
    <x v="10"/>
    <x v="0"/>
    <s v="Economia națională"/>
    <s v="Economia națională"/>
    <x v="0"/>
    <x v="0"/>
    <x v="8"/>
    <x v="8"/>
    <n v="74415.565022440001"/>
    <n v="74415.565022440001"/>
    <n v="218839"/>
    <n v="34.004708951530574"/>
    <n v="34.004708951530574"/>
  </r>
  <r>
    <x v="10"/>
    <x v="0"/>
    <s v="Economia națională"/>
    <s v="Economia națională"/>
    <x v="0"/>
    <x v="0"/>
    <x v="9"/>
    <x v="9"/>
    <n v="24653.872055979416"/>
    <n v="24653.872055979416"/>
    <n v="218839"/>
    <n v="11.265757957210285"/>
    <n v="11.265757957210285"/>
  </r>
  <r>
    <x v="10"/>
    <x v="0"/>
    <s v="Economia națională"/>
    <s v="Economia națională"/>
    <x v="0"/>
    <x v="0"/>
    <x v="10"/>
    <x v="10"/>
    <n v="49761.692966460585"/>
    <n v="49761.692966460585"/>
    <n v="218839"/>
    <n v="22.738950994320291"/>
    <n v="22.738950994320291"/>
  </r>
  <r>
    <x v="10"/>
    <x v="0"/>
    <s v="Economia națională"/>
    <s v="Economia națională"/>
    <x v="0"/>
    <x v="0"/>
    <x v="11"/>
    <x v="11"/>
    <n v="86937.160041430005"/>
    <n v="86937.160041430005"/>
    <n v="218839"/>
    <n v="39.726538707191132"/>
    <n v="39.726538707191132"/>
  </r>
  <r>
    <x v="10"/>
    <x v="0"/>
    <s v="Economia națională"/>
    <s v="Economia națională"/>
    <x v="0"/>
    <x v="0"/>
    <x v="12"/>
    <x v="9"/>
    <n v="17042.01374707749"/>
    <n v="17042.01374707749"/>
    <n v="218839"/>
    <n v="7.7874664694489963"/>
    <n v="7.7874664694489963"/>
  </r>
  <r>
    <x v="10"/>
    <x v="0"/>
    <s v="Economia națională"/>
    <s v="Economia națională"/>
    <x v="0"/>
    <x v="0"/>
    <x v="13"/>
    <x v="10"/>
    <n v="69895.146294352511"/>
    <n v="69895.146294352511"/>
    <n v="218839"/>
    <n v="31.939072237742135"/>
    <n v="31.939072237742135"/>
  </r>
  <r>
    <x v="10"/>
    <x v="0"/>
    <s v="Economia națională"/>
    <s v="Economia națională"/>
    <x v="0"/>
    <x v="0"/>
    <x v="14"/>
    <x v="12"/>
    <n v="157585.87971047708"/>
    <n v="157585.87971047708"/>
    <n v="218839"/>
    <n v="72.00996152901314"/>
    <n v="72.00996152901314"/>
  </r>
  <r>
    <x v="10"/>
    <x v="0"/>
    <s v="Economia națională"/>
    <s v="Economia națională"/>
    <x v="0"/>
    <x v="0"/>
    <x v="15"/>
    <x v="13"/>
    <n v="1990.8364677880013"/>
    <n v="1990.8364677880013"/>
    <n v="218839"/>
    <n v="0.90972654224704064"/>
    <n v="0.90972654224704064"/>
  </r>
  <r>
    <x v="10"/>
    <x v="0"/>
    <s v="Economia națională"/>
    <s v="Economia națională"/>
    <x v="0"/>
    <x v="0"/>
    <x v="16"/>
    <x v="14"/>
    <n v="175.73433082999998"/>
    <n v="175.73433082999998"/>
    <n v="218839"/>
    <n v="8.0303022235524726E-2"/>
    <n v="8.0303022235524726E-2"/>
  </r>
  <r>
    <x v="10"/>
    <x v="0"/>
    <s v="Economia națională"/>
    <s v="Economia națională"/>
    <x v="0"/>
    <x v="0"/>
    <x v="17"/>
    <x v="15"/>
    <n v="499.39427060000003"/>
    <n v="499.39427060000003"/>
    <n v="218839"/>
    <n v="0.22820167822006132"/>
    <n v="0.22820167822006132"/>
  </r>
  <r>
    <x v="10"/>
    <x v="0"/>
    <s v="Economia națională"/>
    <s v="Economia națională"/>
    <x v="0"/>
    <x v="0"/>
    <x v="18"/>
    <x v="16"/>
    <n v="1315.7078663580012"/>
    <n v="1315.7078663580012"/>
    <n v="218839"/>
    <n v="0.60122184179145455"/>
    <n v="0.60122184179145455"/>
  </r>
  <r>
    <x v="10"/>
    <x v="0"/>
    <s v="Economia națională"/>
    <s v="Economia națională"/>
    <x v="0"/>
    <x v="0"/>
    <x v="19"/>
    <x v="17"/>
    <n v="0"/>
    <n v="0"/>
    <n v="218839"/>
    <n v="0"/>
    <n v="0"/>
  </r>
  <r>
    <x v="10"/>
    <x v="0"/>
    <s v="Economia națională"/>
    <s v="Economia națională"/>
    <x v="0"/>
    <x v="0"/>
    <x v="20"/>
    <x v="18"/>
    <n v="61296.593383121173"/>
    <n v="61296.593383121173"/>
    <n v="218839"/>
    <n v="28.009903802851031"/>
    <n v="28.009903802851031"/>
  </r>
  <r>
    <x v="10"/>
    <x v="0"/>
    <s v="Economia națională"/>
    <s v="Economia națională"/>
    <x v="0"/>
    <x v="0"/>
    <x v="21"/>
    <x v="19"/>
    <n v="13578.216613979999"/>
    <n v="13578.216613979999"/>
    <n v="218839"/>
    <n v="6.204660327446204"/>
    <n v="6.204660327446204"/>
  </r>
  <r>
    <x v="10"/>
    <x v="0"/>
    <s v="Economia națională"/>
    <s v="Economia națională"/>
    <x v="0"/>
    <x v="0"/>
    <x v="22"/>
    <x v="20"/>
    <n v="47718.376769141178"/>
    <n v="47718.376769141178"/>
    <n v="218839"/>
    <n v="21.805243475404833"/>
    <n v="21.805243475404833"/>
  </r>
  <r>
    <x v="10"/>
    <x v="0"/>
    <s v="Economia națională"/>
    <s v="Economia națională"/>
    <x v="0"/>
    <x v="1"/>
    <x v="23"/>
    <x v="21"/>
    <n v="666550.23092119035"/>
    <n v="-666550.23092119035"/>
    <n v="218839"/>
    <n v="304.58475450956655"/>
    <n v="-304.58475450956655"/>
  </r>
  <r>
    <x v="10"/>
    <x v="0"/>
    <s v="Economia națională"/>
    <s v="Economia națională"/>
    <x v="0"/>
    <x v="1"/>
    <x v="1"/>
    <x v="1"/>
    <n v="3018.9852249999999"/>
    <n v="-3018.9852249999999"/>
    <n v="218839"/>
    <n v="1.3795462531815625"/>
    <n v="-1.3795462531815625"/>
  </r>
  <r>
    <x v="10"/>
    <x v="0"/>
    <s v="Economia națională"/>
    <s v="Economia națională"/>
    <x v="0"/>
    <x v="1"/>
    <x v="2"/>
    <x v="2"/>
    <n v="0"/>
    <n v="0"/>
    <n v="218839"/>
    <n v="0"/>
    <n v="0"/>
  </r>
  <r>
    <x v="10"/>
    <x v="0"/>
    <s v="Economia națională"/>
    <s v="Economia națională"/>
    <x v="0"/>
    <x v="1"/>
    <x v="3"/>
    <x v="3"/>
    <n v="3018.9852249999999"/>
    <n v="-3018.9852249999999"/>
    <n v="218839"/>
    <n v="1.3795462531815625"/>
    <n v="-1.3795462531815625"/>
  </r>
  <r>
    <x v="10"/>
    <x v="0"/>
    <s v="Economia națională"/>
    <s v="Economia națională"/>
    <x v="0"/>
    <x v="1"/>
    <x v="4"/>
    <x v="4"/>
    <n v="153029.22345932998"/>
    <n v="-153029.22345932998"/>
    <n v="218839"/>
    <n v="69.927765827539872"/>
    <n v="-69.927765827539872"/>
  </r>
  <r>
    <x v="10"/>
    <x v="0"/>
    <s v="Economia națională"/>
    <s v="Economia națională"/>
    <x v="0"/>
    <x v="1"/>
    <x v="5"/>
    <x v="5"/>
    <n v="35434.833864469998"/>
    <n v="-35434.833864469998"/>
    <n v="218839"/>
    <n v="16.192193285689481"/>
    <n v="-16.192193285689481"/>
  </r>
  <r>
    <x v="10"/>
    <x v="0"/>
    <s v="Economia națională"/>
    <s v="Economia națională"/>
    <x v="0"/>
    <x v="1"/>
    <x v="6"/>
    <x v="6"/>
    <n v="78275.919512719993"/>
    <n v="-78275.919512719993"/>
    <n v="218839"/>
    <n v="35.768724730381692"/>
    <n v="-35.768724730381692"/>
  </r>
  <r>
    <x v="10"/>
    <x v="0"/>
    <s v="Economia națională"/>
    <s v="Economia națională"/>
    <x v="0"/>
    <x v="1"/>
    <x v="7"/>
    <x v="7"/>
    <n v="39318.470082140004"/>
    <n v="-39318.470082140004"/>
    <n v="218839"/>
    <n v="17.966847811468707"/>
    <n v="-17.966847811468707"/>
  </r>
  <r>
    <x v="10"/>
    <x v="0"/>
    <s v="Economia națională"/>
    <s v="Economia națională"/>
    <x v="0"/>
    <x v="1"/>
    <x v="8"/>
    <x v="8"/>
    <n v="50170.870436099998"/>
    <n v="-50170.870436099998"/>
    <n v="218839"/>
    <n v="22.925927479151341"/>
    <n v="-22.925927479151341"/>
  </r>
  <r>
    <x v="10"/>
    <x v="0"/>
    <s v="Economia națională"/>
    <s v="Economia națională"/>
    <x v="0"/>
    <x v="1"/>
    <x v="9"/>
    <x v="9"/>
    <n v="24655.310095979414"/>
    <n v="-24655.310095979414"/>
    <n v="218839"/>
    <n v="11.266415079569644"/>
    <n v="-11.266415079569644"/>
  </r>
  <r>
    <x v="10"/>
    <x v="0"/>
    <s v="Economia națională"/>
    <s v="Economia națională"/>
    <x v="0"/>
    <x v="1"/>
    <x v="10"/>
    <x v="10"/>
    <n v="25515.560340120588"/>
    <n v="-25515.560340120588"/>
    <n v="218839"/>
    <n v="11.659512399581697"/>
    <n v="-11.659512399581697"/>
  </r>
  <r>
    <x v="10"/>
    <x v="0"/>
    <s v="Economia națională"/>
    <s v="Economia națională"/>
    <x v="0"/>
    <x v="1"/>
    <x v="11"/>
    <x v="11"/>
    <n v="176675.3839134"/>
    <n v="-176675.3839134"/>
    <n v="218839"/>
    <n v="80.733042973784393"/>
    <n v="-80.733042973784393"/>
  </r>
  <r>
    <x v="10"/>
    <x v="0"/>
    <s v="Economia națională"/>
    <s v="Economia națională"/>
    <x v="0"/>
    <x v="1"/>
    <x v="12"/>
    <x v="9"/>
    <n v="17839.794484077491"/>
    <n v="-17839.794484077491"/>
    <n v="218839"/>
    <n v="8.1520179145753229"/>
    <n v="-8.1520179145753229"/>
  </r>
  <r>
    <x v="10"/>
    <x v="0"/>
    <s v="Economia națională"/>
    <s v="Economia națională"/>
    <x v="0"/>
    <x v="1"/>
    <x v="13"/>
    <x v="10"/>
    <n v="158835.58942932251"/>
    <n v="-158835.58942932251"/>
    <n v="218839"/>
    <n v="72.581025059209054"/>
    <n v="-72.581025059209054"/>
  </r>
  <r>
    <x v="10"/>
    <x v="0"/>
    <s v="Economia națională"/>
    <s v="Economia națională"/>
    <x v="0"/>
    <x v="1"/>
    <x v="14"/>
    <x v="12"/>
    <n v="215821.96696825291"/>
    <n v="-215821.96696825291"/>
    <n v="218839"/>
    <n v="98.621345815075429"/>
    <n v="-98.621345815075429"/>
  </r>
  <r>
    <x v="10"/>
    <x v="0"/>
    <s v="Economia națională"/>
    <s v="Economia națională"/>
    <x v="0"/>
    <x v="1"/>
    <x v="15"/>
    <x v="13"/>
    <n v="1870.6383952063018"/>
    <n v="-1870.6383952063018"/>
    <n v="218839"/>
    <n v="0.85480119869232718"/>
    <n v="-0.85480119869232718"/>
  </r>
  <r>
    <x v="10"/>
    <x v="0"/>
    <s v="Economia națională"/>
    <s v="Economia națională"/>
    <x v="0"/>
    <x v="1"/>
    <x v="16"/>
    <x v="14"/>
    <n v="0"/>
    <n v="0"/>
    <n v="218839"/>
    <n v="0"/>
    <n v="0"/>
  </r>
  <r>
    <x v="10"/>
    <x v="0"/>
    <s v="Economia națională"/>
    <s v="Economia națională"/>
    <x v="0"/>
    <x v="1"/>
    <x v="17"/>
    <x v="15"/>
    <n v="499.39427060000003"/>
    <n v="-499.39427060000003"/>
    <n v="218839"/>
    <n v="0.22820167822006132"/>
    <n v="-0.22820167822006132"/>
  </r>
  <r>
    <x v="10"/>
    <x v="0"/>
    <s v="Economia națională"/>
    <s v="Economia națională"/>
    <x v="0"/>
    <x v="1"/>
    <x v="18"/>
    <x v="16"/>
    <n v="1371.2441246063017"/>
    <n v="-1371.2441246063017"/>
    <n v="218839"/>
    <n v="0.62659952047226575"/>
    <n v="-0.62659952047226575"/>
  </r>
  <r>
    <x v="10"/>
    <x v="0"/>
    <s v="Economia națională"/>
    <s v="Economia națională"/>
    <x v="0"/>
    <x v="1"/>
    <x v="19"/>
    <x v="17"/>
    <n v="0"/>
    <n v="0"/>
    <n v="218839"/>
    <n v="0"/>
    <n v="0"/>
  </r>
  <r>
    <x v="10"/>
    <x v="0"/>
    <s v="Economia națională"/>
    <s v="Economia națională"/>
    <x v="0"/>
    <x v="1"/>
    <x v="20"/>
    <x v="22"/>
    <n v="65963.162523901177"/>
    <n v="-65963.162523901177"/>
    <n v="218839"/>
    <n v="30.142324962141654"/>
    <n v="-30.142324962141654"/>
  </r>
  <r>
    <x v="10"/>
    <x v="0"/>
    <s v="Economia națională"/>
    <s v="Economia națională"/>
    <x v="0"/>
    <x v="1"/>
    <x v="21"/>
    <x v="19"/>
    <n v="37083.803065210006"/>
    <n v="-37083.803065210006"/>
    <n v="218839"/>
    <n v="16.945701207376203"/>
    <n v="-16.945701207376203"/>
  </r>
  <r>
    <x v="10"/>
    <x v="0"/>
    <s v="Economia națională"/>
    <s v="Economia națională"/>
    <x v="0"/>
    <x v="1"/>
    <x v="22"/>
    <x v="23"/>
    <n v="28879.359458691179"/>
    <n v="-28879.359458691179"/>
    <n v="218839"/>
    <n v="13.196623754765458"/>
    <n v="-13.196623754765458"/>
  </r>
  <r>
    <x v="10"/>
    <x v="0"/>
    <s v="Economia națională"/>
    <s v="Economia națională"/>
    <x v="0"/>
    <x v="2"/>
    <x v="24"/>
    <x v="24"/>
    <n v="-82732.075766864116"/>
    <n v="-82732.075766864116"/>
    <n v="218839"/>
    <n v="-37.804996260659259"/>
    <n v="-37.804996260659259"/>
  </r>
  <r>
    <x v="10"/>
    <x v="1"/>
    <s v="Societăți comerciale nefinanciare"/>
    <s v="Societăți comerciale nefinanciare"/>
    <x v="1"/>
    <x v="0"/>
    <x v="0"/>
    <x v="0"/>
    <n v="84881.094980003196"/>
    <n v="84881.094980003196"/>
    <n v="218839"/>
    <n v="38.787005506332598"/>
    <n v="38.787005506332598"/>
  </r>
  <r>
    <x v="10"/>
    <x v="1"/>
    <s v="Societăți comerciale nefinanciare"/>
    <s v="Societăți comerciale nefinanciare"/>
    <x v="1"/>
    <x v="0"/>
    <x v="1"/>
    <x v="1"/>
    <n v="0"/>
    <n v="0"/>
    <n v="218839"/>
    <n v="0"/>
    <n v="0"/>
  </r>
  <r>
    <x v="10"/>
    <x v="1"/>
    <s v="Societăți comerciale nefinanciare"/>
    <s v="Societăți comerciale nefinanciare"/>
    <x v="1"/>
    <x v="0"/>
    <x v="2"/>
    <x v="2"/>
    <n v="0"/>
    <n v="0"/>
    <n v="218839"/>
    <n v="0"/>
    <n v="0"/>
  </r>
  <r>
    <x v="10"/>
    <x v="1"/>
    <s v="Societăți comerciale nefinanciare"/>
    <s v="Societăți comerciale nefinanciare"/>
    <x v="1"/>
    <x v="0"/>
    <x v="3"/>
    <x v="3"/>
    <n v="0"/>
    <n v="0"/>
    <n v="218839"/>
    <n v="0"/>
    <n v="0"/>
  </r>
  <r>
    <x v="10"/>
    <x v="1"/>
    <s v="Societăți comerciale nefinanciare"/>
    <s v="Societăți comerciale nefinanciare"/>
    <x v="1"/>
    <x v="0"/>
    <x v="4"/>
    <x v="4"/>
    <n v="35288.004210500003"/>
    <n v="35288.004210500003"/>
    <n v="218839"/>
    <n v="16.125098456170978"/>
    <n v="16.125098456170978"/>
  </r>
  <r>
    <x v="10"/>
    <x v="1"/>
    <s v="Societăți comerciale nefinanciare"/>
    <s v="Societăți comerciale nefinanciare"/>
    <x v="1"/>
    <x v="0"/>
    <x v="5"/>
    <x v="5"/>
    <n v="9932.2077041536177"/>
    <n v="9932.2077041536177"/>
    <n v="218839"/>
    <n v="4.538591249344778"/>
    <n v="4.538591249344778"/>
  </r>
  <r>
    <x v="10"/>
    <x v="1"/>
    <s v="Societăți comerciale nefinanciare"/>
    <s v="Societăți comerciale nefinanciare"/>
    <x v="1"/>
    <x v="0"/>
    <x v="6"/>
    <x v="6"/>
    <n v="21473.165965346383"/>
    <n v="21473.165965346383"/>
    <n v="218839"/>
    <n v="9.8123122319816769"/>
    <n v="9.8123122319816769"/>
  </r>
  <r>
    <x v="10"/>
    <x v="1"/>
    <s v="Societăți comerciale nefinanciare"/>
    <s v="Societăți comerciale nefinanciare"/>
    <x v="1"/>
    <x v="0"/>
    <x v="7"/>
    <x v="7"/>
    <n v="3882.630541"/>
    <n v="3882.630541"/>
    <n v="218839"/>
    <n v="1.7741949748445205"/>
    <n v="1.7741949748445205"/>
  </r>
  <r>
    <x v="10"/>
    <x v="1"/>
    <s v="Societăți comerciale nefinanciare"/>
    <s v="Societăți comerciale nefinanciare"/>
    <x v="1"/>
    <x v="0"/>
    <x v="8"/>
    <x v="8"/>
    <n v="1967.6050653499988"/>
    <n v="1967.6050653499988"/>
    <n v="218839"/>
    <n v="0.89911079165505181"/>
    <n v="0.89911079165505181"/>
  </r>
  <r>
    <x v="10"/>
    <x v="1"/>
    <s v="Societăți comerciale nefinanciare"/>
    <s v="Societăți comerciale nefinanciare"/>
    <x v="1"/>
    <x v="0"/>
    <x v="9"/>
    <x v="9"/>
    <n v="1967.6050653499988"/>
    <n v="1967.6050653499988"/>
    <n v="218839"/>
    <n v="0.89911079165505181"/>
    <n v="0.89911079165505181"/>
  </r>
  <r>
    <x v="10"/>
    <x v="1"/>
    <s v="Societăți comerciale nefinanciare"/>
    <s v="Societăți comerciale nefinanciare"/>
    <x v="1"/>
    <x v="0"/>
    <x v="10"/>
    <x v="10"/>
    <n v="0"/>
    <n v="0"/>
    <n v="218839"/>
    <n v="0"/>
    <n v="0"/>
  </r>
  <r>
    <x v="10"/>
    <x v="1"/>
    <s v="Societăți comerciale nefinanciare"/>
    <s v="Societăți comerciale nefinanciare"/>
    <x v="1"/>
    <x v="0"/>
    <x v="11"/>
    <x v="11"/>
    <n v="3568.1381040000006"/>
    <n v="3568.1381040000006"/>
    <n v="218839"/>
    <n v="1.6304854728818905"/>
    <n v="1.6304854728818905"/>
  </r>
  <r>
    <x v="10"/>
    <x v="1"/>
    <s v="Societăți comerciale nefinanciare"/>
    <s v="Societăți comerciale nefinanciare"/>
    <x v="1"/>
    <x v="0"/>
    <x v="12"/>
    <x v="9"/>
    <n v="297.34440029189818"/>
    <n v="297.34440029189818"/>
    <n v="218839"/>
    <n v="0.13587358756524121"/>
    <n v="0.13587358756524121"/>
  </r>
  <r>
    <x v="10"/>
    <x v="1"/>
    <s v="Societăți comerciale nefinanciare"/>
    <s v="Societăți comerciale nefinanciare"/>
    <x v="1"/>
    <x v="0"/>
    <x v="13"/>
    <x v="10"/>
    <n v="3270.7937037081024"/>
    <n v="3270.7937037081024"/>
    <n v="218839"/>
    <n v="1.4946118853166495"/>
    <n v="1.4946118853166495"/>
  </r>
  <r>
    <x v="10"/>
    <x v="1"/>
    <s v="Societăți comerciale nefinanciare"/>
    <s v="Societăți comerciale nefinanciare"/>
    <x v="1"/>
    <x v="0"/>
    <x v="14"/>
    <x v="12"/>
    <n v="17505.256150936424"/>
    <n v="17505.256150936424"/>
    <n v="218839"/>
    <n v="7.9991483012335207"/>
    <n v="7.9991483012335207"/>
  </r>
  <r>
    <x v="10"/>
    <x v="1"/>
    <s v="Societăți comerciale nefinanciare"/>
    <s v="Societăți comerciale nefinanciare"/>
    <x v="1"/>
    <x v="0"/>
    <x v="15"/>
    <x v="13"/>
    <n v="468.84879153258663"/>
    <n v="468.84879153258663"/>
    <n v="218839"/>
    <n v="0.21424370954564159"/>
    <n v="0.21424370954564159"/>
  </r>
  <r>
    <x v="10"/>
    <x v="1"/>
    <s v="Societăți comerciale nefinanciare"/>
    <s v="Societăți comerciale nefinanciare"/>
    <x v="1"/>
    <x v="0"/>
    <x v="16"/>
    <x v="14"/>
    <n v="0"/>
    <n v="0"/>
    <n v="218839"/>
    <n v="0"/>
    <n v="0"/>
  </r>
  <r>
    <x v="10"/>
    <x v="1"/>
    <s v="Societăți comerciale nefinanciare"/>
    <s v="Societăți comerciale nefinanciare"/>
    <x v="1"/>
    <x v="0"/>
    <x v="17"/>
    <x v="15"/>
    <n v="0"/>
    <n v="0"/>
    <n v="218839"/>
    <n v="0"/>
    <n v="0"/>
  </r>
  <r>
    <x v="10"/>
    <x v="1"/>
    <s v="Societăți comerciale nefinanciare"/>
    <s v="Societăți comerciale nefinanciare"/>
    <x v="1"/>
    <x v="0"/>
    <x v="18"/>
    <x v="16"/>
    <n v="468.84879153258663"/>
    <n v="468.84879153258663"/>
    <n v="218839"/>
    <n v="0.21424370954564159"/>
    <n v="0.21424370954564159"/>
  </r>
  <r>
    <x v="10"/>
    <x v="1"/>
    <s v="Societăți comerciale nefinanciare"/>
    <s v="Societăți comerciale nefinanciare"/>
    <x v="1"/>
    <x v="0"/>
    <x v="19"/>
    <x v="17"/>
    <n v="0"/>
    <n v="0"/>
    <n v="218839"/>
    <n v="0"/>
    <n v="0"/>
  </r>
  <r>
    <x v="10"/>
    <x v="1"/>
    <s v="Societăți comerciale nefinanciare"/>
    <s v="Societăți comerciale nefinanciare"/>
    <x v="1"/>
    <x v="0"/>
    <x v="20"/>
    <x v="18"/>
    <n v="26083.242657684175"/>
    <n v="26083.242657684175"/>
    <n v="218839"/>
    <n v="11.918918774845515"/>
    <n v="11.918918774845515"/>
  </r>
  <r>
    <x v="10"/>
    <x v="1"/>
    <s v="Societăți comerciale nefinanciare"/>
    <s v="Societăți comerciale nefinanciare"/>
    <x v="1"/>
    <x v="0"/>
    <x v="21"/>
    <x v="19"/>
    <n v="13120.478144932111"/>
    <n v="13120.478144932111"/>
    <n v="218839"/>
    <n v="5.9954935568761103"/>
    <n v="5.9954935568761103"/>
  </r>
  <r>
    <x v="10"/>
    <x v="1"/>
    <s v="Societăți comerciale nefinanciare"/>
    <s v="Societăți comerciale nefinanciare"/>
    <x v="1"/>
    <x v="0"/>
    <x v="22"/>
    <x v="20"/>
    <n v="12962.764512752063"/>
    <n v="12962.764512752063"/>
    <n v="218839"/>
    <n v="5.9234252179694034"/>
    <n v="5.9234252179694034"/>
  </r>
  <r>
    <x v="10"/>
    <x v="1"/>
    <s v="Societăți comerciale nefinanciare"/>
    <s v="Societăți comerciale nefinanciare"/>
    <x v="1"/>
    <x v="1"/>
    <x v="23"/>
    <x v="21"/>
    <n v="298510.29178111325"/>
    <n v="-298510.29178111325"/>
    <n v="218839"/>
    <n v="136.40634977362959"/>
    <n v="-136.40634977362959"/>
  </r>
  <r>
    <x v="10"/>
    <x v="1"/>
    <s v="Societăți comerciale nefinanciare"/>
    <s v="Societăți comerciale nefinanciare"/>
    <x v="1"/>
    <x v="1"/>
    <x v="1"/>
    <x v="1"/>
    <n v="0"/>
    <n v="0"/>
    <n v="218839"/>
    <n v="0"/>
    <n v="0"/>
  </r>
  <r>
    <x v="10"/>
    <x v="1"/>
    <s v="Societăți comerciale nefinanciare"/>
    <s v="Societăți comerciale nefinanciare"/>
    <x v="1"/>
    <x v="1"/>
    <x v="2"/>
    <x v="2"/>
    <n v="0"/>
    <n v="0"/>
    <n v="218839"/>
    <n v="0"/>
    <n v="0"/>
  </r>
  <r>
    <x v="10"/>
    <x v="1"/>
    <s v="Societăți comerciale nefinanciare"/>
    <s v="Societăți comerciale nefinanciare"/>
    <x v="1"/>
    <x v="1"/>
    <x v="3"/>
    <x v="3"/>
    <n v="0"/>
    <n v="0"/>
    <n v="218839"/>
    <n v="0"/>
    <n v="0"/>
  </r>
  <r>
    <x v="10"/>
    <x v="1"/>
    <s v="Societăți comerciale nefinanciare"/>
    <s v="Societăți comerciale nefinanciare"/>
    <x v="1"/>
    <x v="1"/>
    <x v="4"/>
    <x v="4"/>
    <n v="0"/>
    <n v="0"/>
    <n v="218839"/>
    <n v="0"/>
    <n v="0"/>
  </r>
  <r>
    <x v="10"/>
    <x v="1"/>
    <s v="Societăți comerciale nefinanciare"/>
    <s v="Societăți comerciale nefinanciare"/>
    <x v="1"/>
    <x v="1"/>
    <x v="5"/>
    <x v="5"/>
    <n v="0"/>
    <n v="0"/>
    <n v="218839"/>
    <n v="0"/>
    <n v="0"/>
  </r>
  <r>
    <x v="10"/>
    <x v="1"/>
    <s v="Societăți comerciale nefinanciare"/>
    <s v="Societăți comerciale nefinanciare"/>
    <x v="1"/>
    <x v="1"/>
    <x v="6"/>
    <x v="6"/>
    <n v="0"/>
    <n v="0"/>
    <n v="218839"/>
    <n v="0"/>
    <n v="0"/>
  </r>
  <r>
    <x v="10"/>
    <x v="1"/>
    <s v="Societăți comerciale nefinanciare"/>
    <s v="Societăți comerciale nefinanciare"/>
    <x v="1"/>
    <x v="1"/>
    <x v="7"/>
    <x v="7"/>
    <n v="0"/>
    <n v="0"/>
    <n v="218839"/>
    <n v="0"/>
    <n v="0"/>
  </r>
  <r>
    <x v="10"/>
    <x v="1"/>
    <s v="Societăți comerciale nefinanciare"/>
    <s v="Societăți comerciale nefinanciare"/>
    <x v="1"/>
    <x v="1"/>
    <x v="8"/>
    <x v="8"/>
    <n v="10034.570513000002"/>
    <n v="-10034.570513000002"/>
    <n v="218839"/>
    <n v="4.5853666453420105"/>
    <n v="-4.5853666453420105"/>
  </r>
  <r>
    <x v="10"/>
    <x v="1"/>
    <s v="Societăți comerciale nefinanciare"/>
    <s v="Societăți comerciale nefinanciare"/>
    <x v="1"/>
    <x v="1"/>
    <x v="9"/>
    <x v="9"/>
    <n v="8.3757439999999992"/>
    <n v="-8.3757439999999992"/>
    <n v="218839"/>
    <n v="3.8273543563989961E-3"/>
    <n v="-3.8273543563989961E-3"/>
  </r>
  <r>
    <x v="10"/>
    <x v="1"/>
    <s v="Societăți comerciale nefinanciare"/>
    <s v="Societăți comerciale nefinanciare"/>
    <x v="1"/>
    <x v="1"/>
    <x v="10"/>
    <x v="10"/>
    <n v="10026.194769000002"/>
    <n v="-10026.194769000002"/>
    <n v="218839"/>
    <n v="4.581539290985611"/>
    <n v="-4.581539290985611"/>
  </r>
  <r>
    <x v="10"/>
    <x v="1"/>
    <s v="Societăți comerciale nefinanciare"/>
    <s v="Societăți comerciale nefinanciare"/>
    <x v="1"/>
    <x v="1"/>
    <x v="11"/>
    <x v="11"/>
    <n v="81584.010782110767"/>
    <n v="-81584.010782110767"/>
    <n v="218839"/>
    <n v="37.28037999721748"/>
    <n v="-37.28037999721748"/>
  </r>
  <r>
    <x v="10"/>
    <x v="1"/>
    <s v="Societăți comerciale nefinanciare"/>
    <s v="Societăți comerciale nefinanciare"/>
    <x v="1"/>
    <x v="1"/>
    <x v="12"/>
    <x v="9"/>
    <n v="7711.3368398740422"/>
    <n v="-7711.3368398740422"/>
    <n v="218839"/>
    <n v="3.5237488929642535"/>
    <n v="-3.5237488929642535"/>
  </r>
  <r>
    <x v="10"/>
    <x v="1"/>
    <s v="Societăți comerciale nefinanciare"/>
    <s v="Societăți comerciale nefinanciare"/>
    <x v="1"/>
    <x v="1"/>
    <x v="13"/>
    <x v="10"/>
    <n v="73872.673942236725"/>
    <n v="-73872.673942236725"/>
    <n v="218839"/>
    <n v="33.756631104253231"/>
    <n v="-33.756631104253231"/>
  </r>
  <r>
    <x v="10"/>
    <x v="1"/>
    <s v="Societăți comerciale nefinanciare"/>
    <s v="Societăți comerciale nefinanciare"/>
    <x v="1"/>
    <x v="1"/>
    <x v="14"/>
    <x v="12"/>
    <n v="155994.71836594649"/>
    <n v="-155994.71836594649"/>
    <n v="218839"/>
    <n v="71.282869308462608"/>
    <n v="-71.282869308462608"/>
  </r>
  <r>
    <x v="10"/>
    <x v="1"/>
    <s v="Societăți comerciale nefinanciare"/>
    <s v="Societăți comerciale nefinanciare"/>
    <x v="1"/>
    <x v="1"/>
    <x v="15"/>
    <x v="13"/>
    <n v="0"/>
    <n v="0"/>
    <n v="218839"/>
    <n v="0"/>
    <n v="0"/>
  </r>
  <r>
    <x v="10"/>
    <x v="1"/>
    <s v="Societăți comerciale nefinanciare"/>
    <s v="Societăți comerciale nefinanciare"/>
    <x v="1"/>
    <x v="1"/>
    <x v="16"/>
    <x v="14"/>
    <n v="0"/>
    <n v="0"/>
    <n v="218839"/>
    <n v="0"/>
    <n v="0"/>
  </r>
  <r>
    <x v="10"/>
    <x v="1"/>
    <s v="Societăți comerciale nefinanciare"/>
    <s v="Societăți comerciale nefinanciare"/>
    <x v="1"/>
    <x v="1"/>
    <x v="17"/>
    <x v="15"/>
    <n v="0"/>
    <n v="0"/>
    <n v="218839"/>
    <n v="0"/>
    <n v="0"/>
  </r>
  <r>
    <x v="10"/>
    <x v="1"/>
    <s v="Societăți comerciale nefinanciare"/>
    <s v="Societăți comerciale nefinanciare"/>
    <x v="1"/>
    <x v="1"/>
    <x v="18"/>
    <x v="16"/>
    <n v="0"/>
    <n v="0"/>
    <n v="218839"/>
    <n v="0"/>
    <n v="0"/>
  </r>
  <r>
    <x v="10"/>
    <x v="1"/>
    <s v="Societăți comerciale nefinanciare"/>
    <s v="Societăți comerciale nefinanciare"/>
    <x v="1"/>
    <x v="1"/>
    <x v="19"/>
    <x v="17"/>
    <n v="0"/>
    <n v="0"/>
    <n v="218839"/>
    <n v="0"/>
    <n v="0"/>
  </r>
  <r>
    <x v="10"/>
    <x v="1"/>
    <s v="Societăți comerciale nefinanciare"/>
    <s v="Societăți comerciale nefinanciare"/>
    <x v="1"/>
    <x v="1"/>
    <x v="20"/>
    <x v="22"/>
    <n v="50896.992120055991"/>
    <n v="-50896.992120055991"/>
    <n v="218839"/>
    <n v="23.257733822607484"/>
    <n v="-23.257733822607484"/>
  </r>
  <r>
    <x v="10"/>
    <x v="1"/>
    <s v="Societăți comerciale nefinanciare"/>
    <s v="Societăți comerciale nefinanciare"/>
    <x v="1"/>
    <x v="1"/>
    <x v="21"/>
    <x v="19"/>
    <n v="36644.200182699999"/>
    <n v="-36644.200182699999"/>
    <n v="218839"/>
    <n v="16.744821618952745"/>
    <n v="-16.744821618952745"/>
  </r>
  <r>
    <x v="10"/>
    <x v="1"/>
    <s v="Societăți comerciale nefinanciare"/>
    <s v="Societăți comerciale nefinanciare"/>
    <x v="1"/>
    <x v="1"/>
    <x v="22"/>
    <x v="23"/>
    <n v="14252.791937355993"/>
    <n v="-14252.791937355993"/>
    <n v="218839"/>
    <n v="6.5129122036547384"/>
    <n v="-6.5129122036547384"/>
  </r>
  <r>
    <x v="10"/>
    <x v="1"/>
    <s v="Societăți comerciale nefinanciare"/>
    <s v="Societăți comerciale nefinanciare"/>
    <x v="1"/>
    <x v="2"/>
    <x v="24"/>
    <x v="24"/>
    <n v="-213629.19680111005"/>
    <n v="-213629.19680111005"/>
    <n v="218839"/>
    <n v="-97.619344267296995"/>
    <n v="-97.619344267296995"/>
  </r>
  <r>
    <x v="10"/>
    <x v="2"/>
    <s v="Total"/>
    <s v="Total"/>
    <x v="2"/>
    <x v="0"/>
    <x v="0"/>
    <x v="0"/>
    <n v="230168.00526371007"/>
    <n v="230168.00526371007"/>
    <n v="218839"/>
    <n v="105.17686758928258"/>
    <n v="105.17686758928258"/>
  </r>
  <r>
    <x v="10"/>
    <x v="2"/>
    <s v="Total"/>
    <s v="Total"/>
    <x v="2"/>
    <x v="0"/>
    <x v="1"/>
    <x v="1"/>
    <n v="243.23476496000001"/>
    <n v="243.23476496000001"/>
    <n v="218839"/>
    <n v="0.1111478141281947"/>
    <n v="0.1111478141281947"/>
  </r>
  <r>
    <x v="10"/>
    <x v="2"/>
    <s v="Total"/>
    <s v="Total"/>
    <x v="2"/>
    <x v="0"/>
    <x v="2"/>
    <x v="2"/>
    <n v="76.015343560000005"/>
    <n v="76.015343560000005"/>
    <n v="218839"/>
    <n v="3.4735738858247392E-2"/>
    <n v="3.4735738858247392E-2"/>
  </r>
  <r>
    <x v="10"/>
    <x v="2"/>
    <s v="Total"/>
    <s v="Total"/>
    <x v="2"/>
    <x v="0"/>
    <x v="3"/>
    <x v="3"/>
    <n v="167.21942140000002"/>
    <n v="167.21942140000002"/>
    <n v="218839"/>
    <n v="7.6412075269947324E-2"/>
    <n v="7.6412075269947324E-2"/>
  </r>
  <r>
    <x v="10"/>
    <x v="2"/>
    <s v="Total"/>
    <s v="Total"/>
    <x v="2"/>
    <x v="0"/>
    <x v="4"/>
    <x v="4"/>
    <n v="70048.581880269994"/>
    <n v="70048.581880269994"/>
    <n v="218839"/>
    <n v="32.009185693715466"/>
    <n v="32.009185693715466"/>
  </r>
  <r>
    <x v="10"/>
    <x v="2"/>
    <s v="Total"/>
    <s v="Total"/>
    <x v="2"/>
    <x v="0"/>
    <x v="5"/>
    <x v="5"/>
    <n v="7477.4290433299993"/>
    <n v="7477.4290433299993"/>
    <n v="218839"/>
    <n v="3.4168631017917277"/>
    <n v="3.4168631017917277"/>
  </r>
  <r>
    <x v="10"/>
    <x v="2"/>
    <s v="Total"/>
    <s v="Total"/>
    <x v="2"/>
    <x v="0"/>
    <x v="6"/>
    <x v="6"/>
    <n v="45476.52179888"/>
    <n v="45476.52179888"/>
    <n v="218839"/>
    <n v="20.780812286146435"/>
    <n v="20.780812286146435"/>
  </r>
  <r>
    <x v="10"/>
    <x v="2"/>
    <s v="Total"/>
    <s v="Total"/>
    <x v="2"/>
    <x v="0"/>
    <x v="7"/>
    <x v="7"/>
    <n v="17094.631038060001"/>
    <n v="17094.631038060001"/>
    <n v="218839"/>
    <n v="7.8115103057773068"/>
    <n v="7.8115103057773068"/>
  </r>
  <r>
    <x v="10"/>
    <x v="2"/>
    <s v="Total"/>
    <s v="Total"/>
    <x v="2"/>
    <x v="0"/>
    <x v="8"/>
    <x v="8"/>
    <n v="72447.959957090003"/>
    <n v="72447.959957090003"/>
    <n v="218839"/>
    <n v="33.105598159875527"/>
    <n v="33.105598159875527"/>
  </r>
  <r>
    <x v="10"/>
    <x v="2"/>
    <s v="Total"/>
    <s v="Total"/>
    <x v="2"/>
    <x v="0"/>
    <x v="9"/>
    <x v="9"/>
    <n v="22686.266990629418"/>
    <n v="22686.266990629418"/>
    <n v="218839"/>
    <n v="10.366647165555234"/>
    <n v="10.366647165555234"/>
  </r>
  <r>
    <x v="10"/>
    <x v="2"/>
    <s v="Total"/>
    <s v="Total"/>
    <x v="2"/>
    <x v="0"/>
    <x v="10"/>
    <x v="10"/>
    <n v="49761.692966460585"/>
    <n v="49761.692966460585"/>
    <n v="218839"/>
    <n v="22.738950994320291"/>
    <n v="22.738950994320291"/>
  </r>
  <r>
    <x v="10"/>
    <x v="2"/>
    <s v="Total"/>
    <s v="Total"/>
    <x v="2"/>
    <x v="0"/>
    <x v="11"/>
    <x v="11"/>
    <n v="64893.656257429997"/>
    <n v="64893.656257429997"/>
    <n v="218839"/>
    <n v="29.653606650290854"/>
    <n v="29.653606650290854"/>
  </r>
  <r>
    <x v="10"/>
    <x v="2"/>
    <s v="Total"/>
    <s v="Total"/>
    <x v="2"/>
    <x v="0"/>
    <x v="12"/>
    <x v="9"/>
    <n v="14468.635793710229"/>
    <n v="14468.635793710229"/>
    <n v="218839"/>
    <n v="6.6115435519766717"/>
    <n v="6.6115435519766717"/>
  </r>
  <r>
    <x v="10"/>
    <x v="2"/>
    <s v="Total"/>
    <s v="Total"/>
    <x v="2"/>
    <x v="0"/>
    <x v="13"/>
    <x v="10"/>
    <n v="50425.020463719768"/>
    <n v="50425.020463719768"/>
    <n v="218839"/>
    <n v="23.042063098314181"/>
    <n v="23.042063098314181"/>
  </r>
  <r>
    <x v="10"/>
    <x v="2"/>
    <s v="Total"/>
    <s v="Total"/>
    <x v="2"/>
    <x v="0"/>
    <x v="14"/>
    <x v="12"/>
    <n v="498.86168240000006"/>
    <n v="498.86168240000006"/>
    <n v="218839"/>
    <n v="0.22795830834540465"/>
    <n v="0.22795830834540465"/>
  </r>
  <r>
    <x v="10"/>
    <x v="2"/>
    <s v="Total"/>
    <s v="Total"/>
    <x v="2"/>
    <x v="0"/>
    <x v="15"/>
    <x v="13"/>
    <n v="188.24009560449187"/>
    <n v="188.24009560449187"/>
    <n v="218839"/>
    <n v="8.601761825108499E-2"/>
    <n v="8.601761825108499E-2"/>
  </r>
  <r>
    <x v="10"/>
    <x v="2"/>
    <s v="Total"/>
    <s v="Total"/>
    <x v="2"/>
    <x v="0"/>
    <x v="16"/>
    <x v="14"/>
    <n v="175.73433082999998"/>
    <n v="175.73433082999998"/>
    <n v="218839"/>
    <n v="8.0303022235524726E-2"/>
    <n v="8.0303022235524726E-2"/>
  </r>
  <r>
    <x v="10"/>
    <x v="2"/>
    <s v="Total"/>
    <s v="Total"/>
    <x v="2"/>
    <x v="0"/>
    <x v="17"/>
    <x v="15"/>
    <n v="0"/>
    <n v="0"/>
    <n v="218839"/>
    <n v="0"/>
    <n v="0"/>
  </r>
  <r>
    <x v="10"/>
    <x v="2"/>
    <s v="Total"/>
    <s v="Total"/>
    <x v="2"/>
    <x v="0"/>
    <x v="18"/>
    <x v="16"/>
    <n v="12.505764774491899"/>
    <n v="12.505764774491899"/>
    <n v="218839"/>
    <n v="5.7145960155602516E-3"/>
    <n v="5.7145960155602516E-3"/>
  </r>
  <r>
    <x v="10"/>
    <x v="2"/>
    <s v="Total"/>
    <s v="Total"/>
    <x v="2"/>
    <x v="0"/>
    <x v="19"/>
    <x v="17"/>
    <n v="0"/>
    <n v="0"/>
    <n v="218839"/>
    <n v="0"/>
    <n v="0"/>
  </r>
  <r>
    <x v="10"/>
    <x v="2"/>
    <s v="Total"/>
    <s v="Total"/>
    <x v="2"/>
    <x v="0"/>
    <x v="20"/>
    <x v="18"/>
    <n v="21847.470625955579"/>
    <n v="21847.470625955579"/>
    <n v="218839"/>
    <n v="9.983353344676031"/>
    <n v="9.983353344676031"/>
  </r>
  <r>
    <x v="10"/>
    <x v="2"/>
    <s v="Total"/>
    <s v="Total"/>
    <x v="2"/>
    <x v="0"/>
    <x v="21"/>
    <x v="19"/>
    <n v="296.16553993000002"/>
    <n v="296.16553993000002"/>
    <n v="218839"/>
    <n v="0.13533489914046401"/>
    <n v="0.13533489914046401"/>
  </r>
  <r>
    <x v="10"/>
    <x v="2"/>
    <s v="Total"/>
    <s v="Total"/>
    <x v="2"/>
    <x v="0"/>
    <x v="22"/>
    <x v="20"/>
    <n v="21551.305086025579"/>
    <n v="21551.305086025579"/>
    <n v="218839"/>
    <n v="9.8480184455355673"/>
    <n v="9.8480184455355673"/>
  </r>
  <r>
    <x v="10"/>
    <x v="2"/>
    <s v="Total"/>
    <s v="Total"/>
    <x v="2"/>
    <x v="1"/>
    <x v="23"/>
    <x v="21"/>
    <n v="248781.21668567625"/>
    <n v="-248781.21668567625"/>
    <n v="218839"/>
    <n v="113.68230374187245"/>
    <n v="-113.68230374187245"/>
  </r>
  <r>
    <x v="10"/>
    <x v="2"/>
    <s v="Total"/>
    <s v="Total"/>
    <x v="2"/>
    <x v="1"/>
    <x v="1"/>
    <x v="1"/>
    <n v="0"/>
    <n v="0"/>
    <n v="218839"/>
    <n v="0"/>
    <n v="0"/>
  </r>
  <r>
    <x v="10"/>
    <x v="2"/>
    <s v="Total"/>
    <s v="Total"/>
    <x v="2"/>
    <x v="1"/>
    <x v="2"/>
    <x v="2"/>
    <n v="0"/>
    <n v="0"/>
    <n v="218839"/>
    <n v="0"/>
    <n v="0"/>
  </r>
  <r>
    <x v="10"/>
    <x v="2"/>
    <s v="Total"/>
    <s v="Total"/>
    <x v="2"/>
    <x v="1"/>
    <x v="3"/>
    <x v="3"/>
    <n v="0"/>
    <n v="0"/>
    <n v="218839"/>
    <n v="0"/>
    <n v="0"/>
  </r>
  <r>
    <x v="10"/>
    <x v="2"/>
    <s v="Total"/>
    <s v="Total"/>
    <x v="2"/>
    <x v="1"/>
    <x v="4"/>
    <x v="4"/>
    <n v="153029.22345932998"/>
    <n v="-153029.22345932998"/>
    <n v="218839"/>
    <n v="69.927765827539872"/>
    <n v="-69.927765827539872"/>
  </r>
  <r>
    <x v="10"/>
    <x v="2"/>
    <s v="Total"/>
    <s v="Total"/>
    <x v="2"/>
    <x v="1"/>
    <x v="5"/>
    <x v="5"/>
    <n v="35434.833864469998"/>
    <n v="-35434.833864469998"/>
    <n v="218839"/>
    <n v="16.192193285689481"/>
    <n v="-16.192193285689481"/>
  </r>
  <r>
    <x v="10"/>
    <x v="2"/>
    <s v="Total"/>
    <s v="Total"/>
    <x v="2"/>
    <x v="1"/>
    <x v="6"/>
    <x v="6"/>
    <n v="78275.919512719993"/>
    <n v="-78275.919512719993"/>
    <n v="218839"/>
    <n v="35.768724730381692"/>
    <n v="-35.768724730381692"/>
  </r>
  <r>
    <x v="10"/>
    <x v="2"/>
    <s v="Total"/>
    <s v="Total"/>
    <x v="2"/>
    <x v="1"/>
    <x v="7"/>
    <x v="7"/>
    <n v="39318.470082140004"/>
    <n v="-39318.470082140004"/>
    <n v="218839"/>
    <n v="17.966847811468707"/>
    <n v="-17.966847811468707"/>
  </r>
  <r>
    <x v="10"/>
    <x v="2"/>
    <s v="Total"/>
    <s v="Total"/>
    <x v="2"/>
    <x v="1"/>
    <x v="8"/>
    <x v="8"/>
    <n v="5458.4290223099988"/>
    <n v="-5458.4290223099988"/>
    <n v="218839"/>
    <n v="2.4942670284135819"/>
    <n v="-2.4942670284135819"/>
  </r>
  <r>
    <x v="10"/>
    <x v="2"/>
    <s v="Total"/>
    <s v="Total"/>
    <x v="2"/>
    <x v="1"/>
    <x v="9"/>
    <x v="9"/>
    <n v="4419.3225523099991"/>
    <n v="-4419.3225523099991"/>
    <n v="218839"/>
    <n v="2.0194401145636744"/>
    <n v="-2.0194401145636744"/>
  </r>
  <r>
    <x v="10"/>
    <x v="2"/>
    <s v="Total"/>
    <s v="Total"/>
    <x v="2"/>
    <x v="1"/>
    <x v="10"/>
    <x v="10"/>
    <n v="1039.1064699999999"/>
    <n v="-1039.1064699999999"/>
    <n v="218839"/>
    <n v="0.47482691384990788"/>
    <n v="-0.47482691384990788"/>
  </r>
  <r>
    <x v="10"/>
    <x v="2"/>
    <s v="Total"/>
    <s v="Total"/>
    <x v="2"/>
    <x v="1"/>
    <x v="11"/>
    <x v="11"/>
    <n v="24927.660663073519"/>
    <n v="-24927.660663073519"/>
    <n v="218839"/>
    <n v="11.390867561574272"/>
    <n v="-11.390867561574272"/>
  </r>
  <r>
    <x v="10"/>
    <x v="2"/>
    <s v="Total"/>
    <s v="Total"/>
    <x v="2"/>
    <x v="1"/>
    <x v="12"/>
    <x v="9"/>
    <n v="336.22282969139593"/>
    <n v="-336.22282969139593"/>
    <n v="218839"/>
    <n v="0.15363935573247728"/>
    <n v="-0.15363935573247728"/>
  </r>
  <r>
    <x v="10"/>
    <x v="2"/>
    <s v="Total"/>
    <s v="Total"/>
    <x v="2"/>
    <x v="1"/>
    <x v="13"/>
    <x v="10"/>
    <n v="24591.437833382122"/>
    <n v="-24591.437833382122"/>
    <n v="218839"/>
    <n v="11.237228205841793"/>
    <n v="-11.237228205841793"/>
  </r>
  <r>
    <x v="10"/>
    <x v="2"/>
    <s v="Total"/>
    <s v="Total"/>
    <x v="2"/>
    <x v="1"/>
    <x v="14"/>
    <x v="12"/>
    <n v="59827.248602306412"/>
    <n v="-59827.248602306412"/>
    <n v="218839"/>
    <n v="27.338476506612814"/>
    <n v="-27.338476506612814"/>
  </r>
  <r>
    <x v="10"/>
    <x v="2"/>
    <s v="Total"/>
    <s v="Total"/>
    <x v="2"/>
    <x v="1"/>
    <x v="15"/>
    <x v="13"/>
    <n v="1870.6383952063018"/>
    <n v="-1870.6383952063018"/>
    <n v="218839"/>
    <n v="0.85480119869232718"/>
    <n v="-0.85480119869232718"/>
  </r>
  <r>
    <x v="10"/>
    <x v="2"/>
    <s v="Total"/>
    <s v="Total"/>
    <x v="2"/>
    <x v="1"/>
    <x v="16"/>
    <x v="14"/>
    <n v="0"/>
    <n v="0"/>
    <n v="218839"/>
    <n v="0"/>
    <n v="0"/>
  </r>
  <r>
    <x v="10"/>
    <x v="2"/>
    <s v="Total"/>
    <s v="Total"/>
    <x v="2"/>
    <x v="1"/>
    <x v="17"/>
    <x v="15"/>
    <n v="499.39427060000003"/>
    <n v="-499.39427060000003"/>
    <n v="218839"/>
    <n v="0.22820167822006132"/>
    <n v="-0.22820167822006132"/>
  </r>
  <r>
    <x v="10"/>
    <x v="2"/>
    <s v="Total"/>
    <s v="Total"/>
    <x v="2"/>
    <x v="1"/>
    <x v="18"/>
    <x v="16"/>
    <n v="1371.2441246063017"/>
    <n v="-1371.2441246063017"/>
    <n v="218839"/>
    <n v="0.62659952047226575"/>
    <n v="-0.62659952047226575"/>
  </r>
  <r>
    <x v="10"/>
    <x v="2"/>
    <s v="Total"/>
    <s v="Total"/>
    <x v="2"/>
    <x v="1"/>
    <x v="19"/>
    <x v="17"/>
    <n v="0"/>
    <n v="0"/>
    <n v="218839"/>
    <n v="0"/>
    <n v="0"/>
  </r>
  <r>
    <x v="10"/>
    <x v="2"/>
    <s v="Total"/>
    <s v="Total"/>
    <x v="2"/>
    <x v="1"/>
    <x v="20"/>
    <x v="22"/>
    <n v="3668.0165434500004"/>
    <n v="-3668.0165434500004"/>
    <n v="218839"/>
    <n v="1.6761256190395681"/>
    <n v="-1.6761256190395681"/>
  </r>
  <r>
    <x v="10"/>
    <x v="2"/>
    <s v="Total"/>
    <s v="Total"/>
    <x v="2"/>
    <x v="1"/>
    <x v="21"/>
    <x v="19"/>
    <n v="256.66633712999999"/>
    <n v="-256.66633712999999"/>
    <n v="218839"/>
    <n v="0.11728546425911286"/>
    <n v="-0.11728546425911286"/>
  </r>
  <r>
    <x v="10"/>
    <x v="2"/>
    <s v="Total"/>
    <s v="Total"/>
    <x v="2"/>
    <x v="1"/>
    <x v="22"/>
    <x v="23"/>
    <n v="3411.3502063200003"/>
    <n v="-3411.3502063200003"/>
    <n v="218839"/>
    <n v="1.5588401547804551"/>
    <n v="-1.5588401547804551"/>
  </r>
  <r>
    <x v="10"/>
    <x v="2"/>
    <s v="Total"/>
    <s v="Total"/>
    <x v="2"/>
    <x v="2"/>
    <x v="24"/>
    <x v="24"/>
    <n v="-18613.211421966174"/>
    <n v="-18613.211421966174"/>
    <n v="218839"/>
    <n v="-8.5054361525898834"/>
    <n v="-8.5054361525898834"/>
  </r>
  <r>
    <x v="10"/>
    <x v="2"/>
    <s v="Instituții financiare monetare"/>
    <s v="Total "/>
    <x v="3"/>
    <x v="0"/>
    <x v="0"/>
    <x v="0"/>
    <n v="215192.15626585009"/>
    <n v="215192.15626585009"/>
    <n v="218839"/>
    <n v="98.333549443129471"/>
    <n v="98.333549443129471"/>
  </r>
  <r>
    <x v="10"/>
    <x v="2"/>
    <s v="Instituții financiare monetare"/>
    <s v="Total "/>
    <x v="3"/>
    <x v="0"/>
    <x v="1"/>
    <x v="1"/>
    <n v="243.23476496000001"/>
    <n v="243.23476496000001"/>
    <n v="218839"/>
    <n v="0.1111478141281947"/>
    <n v="0.1111478141281947"/>
  </r>
  <r>
    <x v="10"/>
    <x v="2"/>
    <s v="Instituții financiare monetare"/>
    <s v="Total "/>
    <x v="3"/>
    <x v="0"/>
    <x v="2"/>
    <x v="2"/>
    <n v="76.015343560000005"/>
    <n v="76.015343560000005"/>
    <n v="218839"/>
    <n v="3.4735738858247392E-2"/>
    <n v="3.4735738858247392E-2"/>
  </r>
  <r>
    <x v="10"/>
    <x v="2"/>
    <s v="Instituții financiare monetare"/>
    <s v="Total "/>
    <x v="3"/>
    <x v="0"/>
    <x v="3"/>
    <x v="3"/>
    <n v="167.21942140000002"/>
    <n v="167.21942140000002"/>
    <n v="218839"/>
    <n v="7.6412075269947324E-2"/>
    <n v="7.6412075269947324E-2"/>
  </r>
  <r>
    <x v="10"/>
    <x v="2"/>
    <s v="Instituții financiare monetare"/>
    <s v="Total "/>
    <x v="3"/>
    <x v="0"/>
    <x v="4"/>
    <x v="4"/>
    <n v="68747.137903809999"/>
    <n v="68747.137903809999"/>
    <n v="218839"/>
    <n v="31.414481835417817"/>
    <n v="31.414481835417817"/>
  </r>
  <r>
    <x v="10"/>
    <x v="2"/>
    <s v="Instituții financiare monetare"/>
    <s v="Total "/>
    <x v="3"/>
    <x v="0"/>
    <x v="5"/>
    <x v="5"/>
    <n v="7359.1666386099996"/>
    <n v="7359.1666386099996"/>
    <n v="218839"/>
    <n v="3.3628222751017871"/>
    <n v="3.3628222751017871"/>
  </r>
  <r>
    <x v="10"/>
    <x v="2"/>
    <s v="Instituții financiare monetare"/>
    <s v="Total "/>
    <x v="3"/>
    <x v="0"/>
    <x v="6"/>
    <x v="6"/>
    <n v="44892.013767140001"/>
    <n v="44892.013767140001"/>
    <n v="218839"/>
    <n v="20.513717284003306"/>
    <n v="20.513717284003306"/>
  </r>
  <r>
    <x v="10"/>
    <x v="2"/>
    <s v="Instituții financiare monetare"/>
    <s v="Total "/>
    <x v="3"/>
    <x v="0"/>
    <x v="7"/>
    <x v="7"/>
    <n v="16495.957498060001"/>
    <n v="16495.957498060001"/>
    <n v="218839"/>
    <n v="7.5379422763127231"/>
    <n v="7.5379422763127231"/>
  </r>
  <r>
    <x v="10"/>
    <x v="2"/>
    <s v="Instituții financiare monetare"/>
    <s v="Total "/>
    <x v="3"/>
    <x v="0"/>
    <x v="8"/>
    <x v="8"/>
    <n v="71148.189440440008"/>
    <n v="71148.189440440008"/>
    <n v="218839"/>
    <n v="32.511659000653452"/>
    <n v="32.511659000653452"/>
  </r>
  <r>
    <x v="10"/>
    <x v="2"/>
    <s v="Instituții financiare monetare"/>
    <s v="Total "/>
    <x v="3"/>
    <x v="0"/>
    <x v="9"/>
    <x v="9"/>
    <n v="21386.496473979416"/>
    <n v="21386.496473979416"/>
    <n v="218839"/>
    <n v="9.772708006333156"/>
    <n v="9.772708006333156"/>
  </r>
  <r>
    <x v="10"/>
    <x v="2"/>
    <s v="Instituții financiare monetare"/>
    <s v="Total "/>
    <x v="3"/>
    <x v="0"/>
    <x v="10"/>
    <x v="10"/>
    <n v="49761.692966460585"/>
    <n v="49761.692966460585"/>
    <n v="218839"/>
    <n v="22.738950994320291"/>
    <n v="22.738950994320291"/>
  </r>
  <r>
    <x v="10"/>
    <x v="2"/>
    <s v="Instituții financiare monetare"/>
    <s v="Total "/>
    <x v="3"/>
    <x v="0"/>
    <x v="11"/>
    <x v="11"/>
    <n v="54106.070906469999"/>
    <n v="54106.070906469999"/>
    <n v="218839"/>
    <n v="24.724144648106599"/>
    <n v="24.724144648106599"/>
  </r>
  <r>
    <x v="10"/>
    <x v="2"/>
    <s v="Instituții financiare monetare"/>
    <s v="Total "/>
    <x v="3"/>
    <x v="0"/>
    <x v="12"/>
    <x v="9"/>
    <n v="3693.9051531350992"/>
    <n v="3693.9051531350992"/>
    <n v="218839"/>
    <n v="1.6879555989266535"/>
    <n v="1.6879555989266535"/>
  </r>
  <r>
    <x v="10"/>
    <x v="2"/>
    <s v="Instituții financiare monetare"/>
    <s v="Total "/>
    <x v="3"/>
    <x v="0"/>
    <x v="13"/>
    <x v="10"/>
    <n v="50412.165753334899"/>
    <n v="50412.165753334899"/>
    <n v="218839"/>
    <n v="23.036189049179946"/>
    <n v="23.036189049179946"/>
  </r>
  <r>
    <x v="10"/>
    <x v="2"/>
    <s v="Instituții financiare monetare"/>
    <s v="Total "/>
    <x v="3"/>
    <x v="0"/>
    <x v="14"/>
    <x v="12"/>
    <n v="186.45675700000001"/>
    <n v="186.45675700000001"/>
    <n v="218839"/>
    <n v="8.5202709297702878E-2"/>
    <n v="8.5202709297702878E-2"/>
  </r>
  <r>
    <x v="10"/>
    <x v="2"/>
    <s v="Instituții financiare monetare"/>
    <s v="Total "/>
    <x v="3"/>
    <x v="0"/>
    <x v="15"/>
    <x v="13"/>
    <n v="12.505764774491899"/>
    <n v="12.505764774491899"/>
    <n v="218839"/>
    <n v="5.7145960155602516E-3"/>
    <n v="5.7145960155602516E-3"/>
  </r>
  <r>
    <x v="10"/>
    <x v="2"/>
    <s v="Instituții financiare monetare"/>
    <s v="Total "/>
    <x v="3"/>
    <x v="0"/>
    <x v="16"/>
    <x v="14"/>
    <n v="0"/>
    <n v="0"/>
    <n v="218839"/>
    <n v="0"/>
    <n v="0"/>
  </r>
  <r>
    <x v="10"/>
    <x v="2"/>
    <s v="Instituții financiare monetare"/>
    <s v="Total "/>
    <x v="3"/>
    <x v="0"/>
    <x v="17"/>
    <x v="15"/>
    <n v="0"/>
    <n v="0"/>
    <n v="218839"/>
    <n v="0"/>
    <n v="0"/>
  </r>
  <r>
    <x v="10"/>
    <x v="2"/>
    <s v="Instituții financiare monetare"/>
    <s v="Total "/>
    <x v="3"/>
    <x v="0"/>
    <x v="18"/>
    <x v="16"/>
    <n v="12.505764774491899"/>
    <n v="12.505764774491899"/>
    <n v="218839"/>
    <n v="5.7145960155602516E-3"/>
    <n v="5.7145960155602516E-3"/>
  </r>
  <r>
    <x v="10"/>
    <x v="2"/>
    <s v="Instituții financiare monetare"/>
    <s v="Total "/>
    <x v="3"/>
    <x v="0"/>
    <x v="19"/>
    <x v="17"/>
    <n v="0"/>
    <n v="0"/>
    <n v="218839"/>
    <n v="0"/>
    <n v="0"/>
  </r>
  <r>
    <x v="10"/>
    <x v="2"/>
    <s v="Instituții financiare monetare"/>
    <s v="Total "/>
    <x v="3"/>
    <x v="0"/>
    <x v="20"/>
    <x v="18"/>
    <n v="20748.56072839558"/>
    <n v="20748.56072839558"/>
    <n v="218839"/>
    <n v="9.4811988395101334"/>
    <n v="9.4811988395101334"/>
  </r>
  <r>
    <x v="10"/>
    <x v="2"/>
    <s v="Instituții financiare monetare"/>
    <s v="Total "/>
    <x v="3"/>
    <x v="0"/>
    <x v="21"/>
    <x v="19"/>
    <n v="135.25158100000002"/>
    <n v="135.25158100000002"/>
    <n v="218839"/>
    <n v="6.1804148712066874E-2"/>
    <n v="6.1804148712066874E-2"/>
  </r>
  <r>
    <x v="10"/>
    <x v="2"/>
    <s v="Instituții financiare monetare"/>
    <s v="Total "/>
    <x v="3"/>
    <x v="0"/>
    <x v="22"/>
    <x v="20"/>
    <n v="20613.309147395579"/>
    <n v="20613.309147395579"/>
    <n v="218839"/>
    <n v="9.4193946907980663"/>
    <n v="9.4193946907980663"/>
  </r>
  <r>
    <x v="10"/>
    <x v="2"/>
    <s v="Instituții financiare monetare"/>
    <s v="Total "/>
    <x v="3"/>
    <x v="1"/>
    <x v="23"/>
    <x v="21"/>
    <n v="233120.89365051413"/>
    <n v="-233120.89365051413"/>
    <n v="218839"/>
    <n v="106.52621043347581"/>
    <n v="-106.52621043347581"/>
  </r>
  <r>
    <x v="10"/>
    <x v="2"/>
    <s v="Instituții financiare monetare"/>
    <s v="Total "/>
    <x v="3"/>
    <x v="1"/>
    <x v="1"/>
    <x v="1"/>
    <n v="0"/>
    <n v="0"/>
    <n v="218839"/>
    <n v="0"/>
    <n v="0"/>
  </r>
  <r>
    <x v="10"/>
    <x v="2"/>
    <s v="Instituții financiare monetare"/>
    <s v="Total "/>
    <x v="3"/>
    <x v="1"/>
    <x v="2"/>
    <x v="2"/>
    <n v="0"/>
    <n v="0"/>
    <n v="218839"/>
    <n v="0"/>
    <n v="0"/>
  </r>
  <r>
    <x v="10"/>
    <x v="2"/>
    <s v="Instituții financiare monetare"/>
    <s v="Total "/>
    <x v="3"/>
    <x v="1"/>
    <x v="3"/>
    <x v="3"/>
    <n v="0"/>
    <n v="0"/>
    <n v="218839"/>
    <n v="0"/>
    <n v="0"/>
  </r>
  <r>
    <x v="10"/>
    <x v="2"/>
    <s v="Instituții financiare monetare"/>
    <s v="Total "/>
    <x v="3"/>
    <x v="1"/>
    <x v="4"/>
    <x v="4"/>
    <n v="153029.22345932998"/>
    <n v="-153029.22345932998"/>
    <n v="218839"/>
    <n v="69.927765827539872"/>
    <n v="-69.927765827539872"/>
  </r>
  <r>
    <x v="10"/>
    <x v="2"/>
    <s v="Instituții financiare monetare"/>
    <s v="Total "/>
    <x v="3"/>
    <x v="1"/>
    <x v="5"/>
    <x v="5"/>
    <n v="35434.833864469998"/>
    <n v="-35434.833864469998"/>
    <n v="218839"/>
    <n v="16.192193285689481"/>
    <n v="-16.192193285689481"/>
  </r>
  <r>
    <x v="10"/>
    <x v="2"/>
    <s v="Instituții financiare monetare"/>
    <s v="Total "/>
    <x v="3"/>
    <x v="1"/>
    <x v="6"/>
    <x v="6"/>
    <n v="78275.919512719993"/>
    <n v="-78275.919512719993"/>
    <n v="218839"/>
    <n v="35.768724730381692"/>
    <n v="-35.768724730381692"/>
  </r>
  <r>
    <x v="10"/>
    <x v="2"/>
    <s v="Instituții financiare monetare"/>
    <s v="Total "/>
    <x v="3"/>
    <x v="1"/>
    <x v="7"/>
    <x v="7"/>
    <n v="39318.470082140004"/>
    <n v="-39318.470082140004"/>
    <n v="218839"/>
    <n v="17.966847811468707"/>
    <n v="-17.966847811468707"/>
  </r>
  <r>
    <x v="10"/>
    <x v="2"/>
    <s v="Instituții financiare monetare"/>
    <s v="Total "/>
    <x v="3"/>
    <x v="1"/>
    <x v="8"/>
    <x v="8"/>
    <n v="5458.4290223099988"/>
    <n v="-5458.4290223099988"/>
    <n v="218839"/>
    <n v="2.4942670284135819"/>
    <n v="-2.4942670284135819"/>
  </r>
  <r>
    <x v="10"/>
    <x v="2"/>
    <s v="Instituții financiare monetare"/>
    <s v="Total "/>
    <x v="3"/>
    <x v="1"/>
    <x v="9"/>
    <x v="9"/>
    <n v="4419.3225523099991"/>
    <n v="-4419.3225523099991"/>
    <n v="218839"/>
    <n v="2.0194401145636744"/>
    <n v="-2.0194401145636744"/>
  </r>
  <r>
    <x v="10"/>
    <x v="2"/>
    <s v="Instituții financiare monetare"/>
    <s v="Total "/>
    <x v="3"/>
    <x v="1"/>
    <x v="10"/>
    <x v="10"/>
    <n v="1039.1064699999999"/>
    <n v="-1039.1064699999999"/>
    <n v="218839"/>
    <n v="0.47482691384990788"/>
    <n v="-0.47482691384990788"/>
  </r>
  <r>
    <x v="10"/>
    <x v="2"/>
    <s v="Instituții financiare monetare"/>
    <s v="Total "/>
    <x v="3"/>
    <x v="1"/>
    <x v="11"/>
    <x v="11"/>
    <n v="18602.793867073517"/>
    <n v="-18602.793867073517"/>
    <n v="218839"/>
    <n v="8.5006757785739815"/>
    <n v="-8.5006757785739815"/>
  </r>
  <r>
    <x v="10"/>
    <x v="2"/>
    <s v="Instituții financiare monetare"/>
    <s v="Total "/>
    <x v="3"/>
    <x v="1"/>
    <x v="12"/>
    <x v="9"/>
    <n v="33.965588399969832"/>
    <n v="-33.965588399969832"/>
    <n v="218839"/>
    <n v="1.5520811372730562E-2"/>
    <n v="-1.5520811372730562E-2"/>
  </r>
  <r>
    <x v="10"/>
    <x v="2"/>
    <s v="Instituții financiare monetare"/>
    <s v="Total "/>
    <x v="3"/>
    <x v="1"/>
    <x v="13"/>
    <x v="10"/>
    <n v="18568.828278673547"/>
    <n v="-18568.828278673547"/>
    <n v="218839"/>
    <n v="8.4851549672012521"/>
    <n v="-8.4851549672012521"/>
  </r>
  <r>
    <x v="10"/>
    <x v="2"/>
    <s v="Instituții financiare monetare"/>
    <s v="Total "/>
    <x v="3"/>
    <x v="1"/>
    <x v="14"/>
    <x v="12"/>
    <n v="53334.048169830603"/>
    <n v="-53334.048169830603"/>
    <n v="218839"/>
    <n v="24.371363500029979"/>
    <n v="-24.371363500029979"/>
  </r>
  <r>
    <x v="10"/>
    <x v="2"/>
    <s v="Instituții financiare monetare"/>
    <s v="Total "/>
    <x v="3"/>
    <x v="1"/>
    <x v="15"/>
    <x v="13"/>
    <n v="0"/>
    <n v="0"/>
    <n v="218839"/>
    <n v="0"/>
    <n v="0"/>
  </r>
  <r>
    <x v="10"/>
    <x v="2"/>
    <s v="Instituții financiare monetare"/>
    <s v="Total "/>
    <x v="3"/>
    <x v="1"/>
    <x v="16"/>
    <x v="14"/>
    <n v="0"/>
    <n v="0"/>
    <n v="218839"/>
    <n v="0"/>
    <n v="0"/>
  </r>
  <r>
    <x v="10"/>
    <x v="2"/>
    <s v="Instituții financiare monetare"/>
    <s v="Total "/>
    <x v="3"/>
    <x v="1"/>
    <x v="17"/>
    <x v="15"/>
    <n v="0"/>
    <n v="0"/>
    <n v="218839"/>
    <n v="0"/>
    <n v="0"/>
  </r>
  <r>
    <x v="10"/>
    <x v="2"/>
    <s v="Instituții financiare monetare"/>
    <s v="Total "/>
    <x v="3"/>
    <x v="1"/>
    <x v="18"/>
    <x v="16"/>
    <n v="0"/>
    <n v="0"/>
    <n v="218839"/>
    <n v="0"/>
    <n v="0"/>
  </r>
  <r>
    <x v="10"/>
    <x v="2"/>
    <s v="Instituții financiare monetare"/>
    <s v="Total "/>
    <x v="3"/>
    <x v="1"/>
    <x v="19"/>
    <x v="17"/>
    <n v="0"/>
    <n v="0"/>
    <n v="218839"/>
    <n v="0"/>
    <n v="0"/>
  </r>
  <r>
    <x v="10"/>
    <x v="2"/>
    <s v="Instituții financiare monetare"/>
    <s v="Total "/>
    <x v="3"/>
    <x v="1"/>
    <x v="20"/>
    <x v="22"/>
    <n v="2696.3991319700003"/>
    <n v="-2696.3991319700003"/>
    <n v="218839"/>
    <n v="1.2321382989183831"/>
    <n v="-1.2321382989183831"/>
  </r>
  <r>
    <x v="10"/>
    <x v="2"/>
    <s v="Instituții financiare monetare"/>
    <s v="Total "/>
    <x v="3"/>
    <x v="1"/>
    <x v="21"/>
    <x v="19"/>
    <n v="49.501663499999999"/>
    <n v="-49.501663499999999"/>
    <n v="218839"/>
    <n v="2.2620128724770264E-2"/>
    <n v="-2.2620128724770264E-2"/>
  </r>
  <r>
    <x v="10"/>
    <x v="2"/>
    <s v="Instituții financiare monetare"/>
    <s v="Total "/>
    <x v="3"/>
    <x v="1"/>
    <x v="22"/>
    <x v="23"/>
    <n v="2646.8974684700001"/>
    <n v="-2646.8974684700001"/>
    <n v="218839"/>
    <n v="1.2095181701936126"/>
    <n v="-1.2095181701936126"/>
  </r>
  <r>
    <x v="10"/>
    <x v="2"/>
    <s v="Instituții financiare monetare"/>
    <s v="Total "/>
    <x v="3"/>
    <x v="2"/>
    <x v="24"/>
    <x v="24"/>
    <n v="-17928.73738466404"/>
    <n v="-17928.73738466404"/>
    <n v="218839"/>
    <n v="-8.1926609903463454"/>
    <n v="-8.1926609903463454"/>
  </r>
  <r>
    <x v="10"/>
    <x v="2"/>
    <s v="Instituții financiare monetare"/>
    <s v="Banca Centrală"/>
    <x v="4"/>
    <x v="0"/>
    <x v="0"/>
    <x v="0"/>
    <n v="82963.490454090002"/>
    <n v="82963.490454090002"/>
    <n v="218839"/>
    <n v="37.910742808224313"/>
    <n v="37.910742808224313"/>
  </r>
  <r>
    <x v="10"/>
    <x v="2"/>
    <s v="Instituții financiare monetare"/>
    <s v="Banca Centrală"/>
    <x v="4"/>
    <x v="0"/>
    <x v="1"/>
    <x v="1"/>
    <n v="243.23476496000001"/>
    <n v="243.23476496000001"/>
    <n v="218839"/>
    <n v="0.1111478141281947"/>
    <n v="0.1111478141281947"/>
  </r>
  <r>
    <x v="10"/>
    <x v="2"/>
    <s v="Instituții financiare monetare"/>
    <s v="Banca Centrală"/>
    <x v="4"/>
    <x v="0"/>
    <x v="2"/>
    <x v="2"/>
    <n v="76.015343560000005"/>
    <n v="76.015343560000005"/>
    <n v="218839"/>
    <n v="3.4735738858247392E-2"/>
    <n v="3.4735738858247392E-2"/>
  </r>
  <r>
    <x v="10"/>
    <x v="2"/>
    <s v="Instituții financiare monetare"/>
    <s v="Banca Centrală"/>
    <x v="4"/>
    <x v="0"/>
    <x v="3"/>
    <x v="3"/>
    <n v="167.21942140000002"/>
    <n v="167.21942140000002"/>
    <n v="218839"/>
    <n v="7.6412075269947324E-2"/>
    <n v="7.6412075269947324E-2"/>
  </r>
  <r>
    <x v="10"/>
    <x v="2"/>
    <s v="Instituții financiare monetare"/>
    <s v="Banca Centrală"/>
    <x v="4"/>
    <x v="0"/>
    <x v="4"/>
    <x v="4"/>
    <n v="32538.495621199996"/>
    <n v="32538.495621199996"/>
    <n v="218839"/>
    <n v="14.868691422095695"/>
    <n v="14.868691422095695"/>
  </r>
  <r>
    <x v="10"/>
    <x v="2"/>
    <s v="Instituții financiare monetare"/>
    <s v="Banca Centrală"/>
    <x v="4"/>
    <x v="0"/>
    <x v="5"/>
    <x v="5"/>
    <n v="849.95762060999994"/>
    <n v="849.95762060999994"/>
    <n v="218839"/>
    <n v="0.38839403424892271"/>
    <n v="0.38839403424892271"/>
  </r>
  <r>
    <x v="10"/>
    <x v="2"/>
    <s v="Instituții financiare monetare"/>
    <s v="Banca Centrală"/>
    <x v="4"/>
    <x v="0"/>
    <x v="6"/>
    <x v="6"/>
    <n v="18735.574209529997"/>
    <n v="18735.574209529997"/>
    <n v="218839"/>
    <n v="8.561350677680851"/>
    <n v="8.561350677680851"/>
  </r>
  <r>
    <x v="10"/>
    <x v="2"/>
    <s v="Instituții financiare monetare"/>
    <s v="Banca Centrală"/>
    <x v="4"/>
    <x v="0"/>
    <x v="7"/>
    <x v="7"/>
    <n v="12952.963791059999"/>
    <n v="12952.963791059999"/>
    <n v="218839"/>
    <n v="5.9189467101659208"/>
    <n v="5.9189467101659208"/>
  </r>
  <r>
    <x v="10"/>
    <x v="2"/>
    <s v="Instituții financiare monetare"/>
    <s v="Banca Centrală"/>
    <x v="4"/>
    <x v="0"/>
    <x v="8"/>
    <x v="8"/>
    <n v="50104.278817130005"/>
    <n v="50104.278817130005"/>
    <n v="218839"/>
    <n v="22.895497976654074"/>
    <n v="22.895497976654074"/>
  </r>
  <r>
    <x v="10"/>
    <x v="2"/>
    <s v="Instituții financiare monetare"/>
    <s v="Banca Centrală"/>
    <x v="4"/>
    <x v="0"/>
    <x v="9"/>
    <x v="9"/>
    <n v="2071.1028842699998"/>
    <n v="2071.1028842699998"/>
    <n v="218839"/>
    <n v="0.94640483838346912"/>
    <n v="0.94640483838346912"/>
  </r>
  <r>
    <x v="10"/>
    <x v="2"/>
    <s v="Instituții financiare monetare"/>
    <s v="Banca Centrală"/>
    <x v="4"/>
    <x v="0"/>
    <x v="10"/>
    <x v="10"/>
    <n v="48033.175932860002"/>
    <n v="48033.175932860002"/>
    <n v="218839"/>
    <n v="21.949093138270602"/>
    <n v="21.949093138270602"/>
  </r>
  <r>
    <x v="10"/>
    <x v="2"/>
    <s v="Instituții financiare monetare"/>
    <s v="Banca Centrală"/>
    <x v="4"/>
    <x v="0"/>
    <x v="11"/>
    <x v="11"/>
    <n v="18.425657469999997"/>
    <n v="18.425657469999997"/>
    <n v="218839"/>
    <n v="8.4197320724368127E-3"/>
    <n v="8.4197320724368127E-3"/>
  </r>
  <r>
    <x v="10"/>
    <x v="2"/>
    <s v="Instituții financiare monetare"/>
    <s v="Banca Centrală"/>
    <x v="4"/>
    <x v="0"/>
    <x v="12"/>
    <x v="9"/>
    <n v="0.36145373999999997"/>
    <n v="0.36145373999999997"/>
    <n v="218839"/>
    <n v="1.6516879532441658E-4"/>
    <n v="1.6516879532441658E-4"/>
  </r>
  <r>
    <x v="10"/>
    <x v="2"/>
    <s v="Instituții financiare monetare"/>
    <s v="Banca Centrală"/>
    <x v="4"/>
    <x v="0"/>
    <x v="13"/>
    <x v="10"/>
    <n v="18.064203729999999"/>
    <n v="18.064203729999999"/>
    <n v="218839"/>
    <n v="8.2545632771123967E-3"/>
    <n v="8.2545632771123967E-3"/>
  </r>
  <r>
    <x v="10"/>
    <x v="2"/>
    <s v="Instituții financiare monetare"/>
    <s v="Banca Centrală"/>
    <x v="4"/>
    <x v="0"/>
    <x v="14"/>
    <x v="12"/>
    <n v="24"/>
    <n v="24"/>
    <n v="218839"/>
    <n v="1.0966966582738909E-2"/>
    <n v="1.0966966582738909E-2"/>
  </r>
  <r>
    <x v="10"/>
    <x v="2"/>
    <s v="Instituții financiare monetare"/>
    <s v="Banca Centrală"/>
    <x v="4"/>
    <x v="0"/>
    <x v="15"/>
    <x v="13"/>
    <n v="0"/>
    <n v="0"/>
    <n v="218839"/>
    <n v="0"/>
    <n v="0"/>
  </r>
  <r>
    <x v="10"/>
    <x v="2"/>
    <s v="Instituții financiare monetare"/>
    <s v="Banca Centrală"/>
    <x v="4"/>
    <x v="0"/>
    <x v="16"/>
    <x v="14"/>
    <n v="0"/>
    <n v="0"/>
    <n v="218839"/>
    <n v="0"/>
    <n v="0"/>
  </r>
  <r>
    <x v="10"/>
    <x v="2"/>
    <s v="Instituții financiare monetare"/>
    <s v="Banca Centrală"/>
    <x v="4"/>
    <x v="0"/>
    <x v="17"/>
    <x v="15"/>
    <n v="0"/>
    <n v="0"/>
    <n v="218839"/>
    <n v="0"/>
    <n v="0"/>
  </r>
  <r>
    <x v="10"/>
    <x v="2"/>
    <s v="Instituții financiare monetare"/>
    <s v="Banca Centrală"/>
    <x v="4"/>
    <x v="0"/>
    <x v="18"/>
    <x v="16"/>
    <n v="0"/>
    <n v="0"/>
    <n v="218839"/>
    <n v="0"/>
    <n v="0"/>
  </r>
  <r>
    <x v="10"/>
    <x v="2"/>
    <s v="Instituții financiare monetare"/>
    <s v="Banca Centrală"/>
    <x v="4"/>
    <x v="0"/>
    <x v="19"/>
    <x v="17"/>
    <n v="0"/>
    <n v="0"/>
    <n v="218839"/>
    <n v="0"/>
    <n v="0"/>
  </r>
  <r>
    <x v="10"/>
    <x v="2"/>
    <s v="Instituții financiare monetare"/>
    <s v="Banca Centrală"/>
    <x v="4"/>
    <x v="0"/>
    <x v="20"/>
    <x v="18"/>
    <n v="35.055593330000001"/>
    <n v="35.055593330000001"/>
    <n v="218839"/>
    <n v="1.6018896691174789E-2"/>
    <n v="1.6018896691174789E-2"/>
  </r>
  <r>
    <x v="10"/>
    <x v="2"/>
    <s v="Instituții financiare monetare"/>
    <s v="Banca Centrală"/>
    <x v="4"/>
    <x v="0"/>
    <x v="21"/>
    <x v="19"/>
    <n v="0"/>
    <n v="0"/>
    <n v="218839"/>
    <n v="0"/>
    <n v="0"/>
  </r>
  <r>
    <x v="10"/>
    <x v="2"/>
    <s v="Instituții financiare monetare"/>
    <s v="Banca Centrală"/>
    <x v="4"/>
    <x v="0"/>
    <x v="22"/>
    <x v="20"/>
    <n v="35.055593330000001"/>
    <n v="35.055593330000001"/>
    <n v="218839"/>
    <n v="1.6018896691174789E-2"/>
    <n v="1.6018896691174789E-2"/>
  </r>
  <r>
    <x v="10"/>
    <x v="2"/>
    <s v="Instituții financiare monetare"/>
    <s v="Banca Centrală"/>
    <x v="4"/>
    <x v="1"/>
    <x v="23"/>
    <x v="21"/>
    <n v="83057.761102739983"/>
    <n v="-83057.761102739983"/>
    <n v="218839"/>
    <n v="37.953820435452542"/>
    <n v="-37.953820435452542"/>
  </r>
  <r>
    <x v="10"/>
    <x v="2"/>
    <s v="Instituții financiare monetare"/>
    <s v="Banca Centrală"/>
    <x v="4"/>
    <x v="1"/>
    <x v="1"/>
    <x v="1"/>
    <n v="0"/>
    <n v="0"/>
    <n v="218839"/>
    <n v="0"/>
    <n v="0"/>
  </r>
  <r>
    <x v="10"/>
    <x v="2"/>
    <s v="Instituții financiare monetare"/>
    <s v="Banca Centrală"/>
    <x v="4"/>
    <x v="1"/>
    <x v="2"/>
    <x v="2"/>
    <n v="0"/>
    <n v="0"/>
    <n v="218839"/>
    <n v="0"/>
    <n v="0"/>
  </r>
  <r>
    <x v="10"/>
    <x v="2"/>
    <s v="Instituții financiare monetare"/>
    <s v="Banca Centrală"/>
    <x v="4"/>
    <x v="1"/>
    <x v="3"/>
    <x v="3"/>
    <n v="0"/>
    <n v="0"/>
    <n v="218839"/>
    <n v="0"/>
    <n v="0"/>
  </r>
  <r>
    <x v="10"/>
    <x v="2"/>
    <s v="Instituții financiare monetare"/>
    <s v="Banca Centrală"/>
    <x v="4"/>
    <x v="1"/>
    <x v="4"/>
    <x v="4"/>
    <n v="68365.040555329993"/>
    <n v="-68365.040555329993"/>
    <n v="218839"/>
    <n v="31.239879799912263"/>
    <n v="-31.239879799912263"/>
  </r>
  <r>
    <x v="10"/>
    <x v="2"/>
    <s v="Instituții financiare monetare"/>
    <s v="Banca Centrală"/>
    <x v="4"/>
    <x v="1"/>
    <x v="5"/>
    <x v="5"/>
    <n v="35434.833864469998"/>
    <n v="-35434.833864469998"/>
    <n v="218839"/>
    <n v="16.192193285689481"/>
    <n v="-16.192193285689481"/>
  </r>
  <r>
    <x v="10"/>
    <x v="2"/>
    <s v="Instituții financiare monetare"/>
    <s v="Banca Centrală"/>
    <x v="4"/>
    <x v="1"/>
    <x v="6"/>
    <x v="6"/>
    <n v="32917.989261720002"/>
    <n v="-32917.989261720002"/>
    <n v="218839"/>
    <n v="15.04210367517673"/>
    <n v="-15.04210367517673"/>
  </r>
  <r>
    <x v="10"/>
    <x v="2"/>
    <s v="Instituții financiare monetare"/>
    <s v="Banca Centrală"/>
    <x v="4"/>
    <x v="1"/>
    <x v="7"/>
    <x v="7"/>
    <n v="12.21742914"/>
    <n v="-12.21742914"/>
    <n v="218839"/>
    <n v="5.5828390460566906E-3"/>
    <n v="-5.5828390460566906E-3"/>
  </r>
  <r>
    <x v="10"/>
    <x v="2"/>
    <s v="Instituții financiare monetare"/>
    <s v="Banca Centrală"/>
    <x v="4"/>
    <x v="1"/>
    <x v="8"/>
    <x v="8"/>
    <n v="4419.3225523099991"/>
    <n v="-4419.3225523099991"/>
    <n v="218839"/>
    <n v="2.0194401145636744"/>
    <n v="-2.0194401145636744"/>
  </r>
  <r>
    <x v="10"/>
    <x v="2"/>
    <s v="Instituții financiare monetare"/>
    <s v="Banca Centrală"/>
    <x v="4"/>
    <x v="1"/>
    <x v="9"/>
    <x v="9"/>
    <n v="4419.3225523099991"/>
    <n v="-4419.3225523099991"/>
    <n v="218839"/>
    <n v="2.0194401145636744"/>
    <n v="-2.0194401145636744"/>
  </r>
  <r>
    <x v="10"/>
    <x v="2"/>
    <s v="Instituții financiare monetare"/>
    <s v="Banca Centrală"/>
    <x v="4"/>
    <x v="1"/>
    <x v="10"/>
    <x v="10"/>
    <n v="0"/>
    <n v="0"/>
    <n v="218839"/>
    <n v="0"/>
    <n v="0"/>
  </r>
  <r>
    <x v="10"/>
    <x v="2"/>
    <s v="Instituții financiare monetare"/>
    <s v="Banca Centrală"/>
    <x v="4"/>
    <x v="1"/>
    <x v="11"/>
    <x v="11"/>
    <n v="2069.3074489700002"/>
    <n v="-2069.3074489700002"/>
    <n v="218839"/>
    <n v="0.94558440176111225"/>
    <n v="-0.94558440176111225"/>
  </r>
  <r>
    <x v="10"/>
    <x v="2"/>
    <s v="Instituții financiare monetare"/>
    <s v="Banca Centrală"/>
    <x v="4"/>
    <x v="1"/>
    <x v="12"/>
    <x v="9"/>
    <n v="0"/>
    <n v="0"/>
    <n v="218839"/>
    <n v="0"/>
    <n v="0"/>
  </r>
  <r>
    <x v="10"/>
    <x v="2"/>
    <s v="Instituții financiare monetare"/>
    <s v="Banca Centrală"/>
    <x v="4"/>
    <x v="1"/>
    <x v="13"/>
    <x v="10"/>
    <n v="2069.3074489700002"/>
    <n v="-2069.3074489700002"/>
    <n v="218839"/>
    <n v="0.94558440176111225"/>
    <n v="-0.94558440176111225"/>
  </r>
  <r>
    <x v="10"/>
    <x v="2"/>
    <s v="Instituții financiare monetare"/>
    <s v="Banca Centrală"/>
    <x v="4"/>
    <x v="1"/>
    <x v="14"/>
    <x v="12"/>
    <n v="7780.8041191600032"/>
    <n v="-7780.8041191600032"/>
    <n v="218839"/>
    <n v="3.5554924484027084"/>
    <n v="-3.5554924484027084"/>
  </r>
  <r>
    <x v="10"/>
    <x v="2"/>
    <s v="Instituții financiare monetare"/>
    <s v="Banca Centrală"/>
    <x v="4"/>
    <x v="1"/>
    <x v="15"/>
    <x v="13"/>
    <n v="0"/>
    <n v="0"/>
    <n v="218839"/>
    <n v="0"/>
    <n v="0"/>
  </r>
  <r>
    <x v="10"/>
    <x v="2"/>
    <s v="Instituții financiare monetare"/>
    <s v="Banca Centrală"/>
    <x v="4"/>
    <x v="1"/>
    <x v="16"/>
    <x v="14"/>
    <n v="0"/>
    <n v="0"/>
    <n v="218839"/>
    <n v="0"/>
    <n v="0"/>
  </r>
  <r>
    <x v="10"/>
    <x v="2"/>
    <s v="Instituții financiare monetare"/>
    <s v="Banca Centrală"/>
    <x v="4"/>
    <x v="1"/>
    <x v="17"/>
    <x v="15"/>
    <n v="0"/>
    <n v="0"/>
    <n v="218839"/>
    <n v="0"/>
    <n v="0"/>
  </r>
  <r>
    <x v="10"/>
    <x v="2"/>
    <s v="Instituții financiare monetare"/>
    <s v="Banca Centrală"/>
    <x v="4"/>
    <x v="1"/>
    <x v="18"/>
    <x v="16"/>
    <n v="0"/>
    <n v="0"/>
    <n v="218839"/>
    <n v="0"/>
    <n v="0"/>
  </r>
  <r>
    <x v="10"/>
    <x v="2"/>
    <s v="Instituții financiare monetare"/>
    <s v="Banca Centrală"/>
    <x v="4"/>
    <x v="1"/>
    <x v="19"/>
    <x v="17"/>
    <n v="0"/>
    <n v="0"/>
    <n v="218839"/>
    <n v="0"/>
    <n v="0"/>
  </r>
  <r>
    <x v="10"/>
    <x v="2"/>
    <s v="Instituții financiare monetare"/>
    <s v="Banca Centrală"/>
    <x v="4"/>
    <x v="1"/>
    <x v="20"/>
    <x v="22"/>
    <n v="423.28642697000004"/>
    <n v="-423.28642697000004"/>
    <n v="218839"/>
    <n v="0.19342367081278933"/>
    <n v="-0.19342367081278933"/>
  </r>
  <r>
    <x v="10"/>
    <x v="2"/>
    <s v="Instituții financiare monetare"/>
    <s v="Banca Centrală"/>
    <x v="4"/>
    <x v="1"/>
    <x v="21"/>
    <x v="19"/>
    <n v="0"/>
    <n v="0"/>
    <n v="218839"/>
    <n v="0"/>
    <n v="0"/>
  </r>
  <r>
    <x v="10"/>
    <x v="2"/>
    <s v="Instituții financiare monetare"/>
    <s v="Banca Centrală"/>
    <x v="4"/>
    <x v="1"/>
    <x v="22"/>
    <x v="23"/>
    <n v="423.28642697000004"/>
    <n v="-423.28642697000004"/>
    <n v="218839"/>
    <n v="0.19342367081278933"/>
    <n v="-0.19342367081278933"/>
  </r>
  <r>
    <x v="10"/>
    <x v="2"/>
    <s v="Instituții financiare monetare"/>
    <s v="Banca Centrală"/>
    <x v="4"/>
    <x v="2"/>
    <x v="24"/>
    <x v="24"/>
    <n v="-94.270648649981013"/>
    <n v="-94.270648649981013"/>
    <n v="218839"/>
    <n v="-4.3077627228227604E-2"/>
    <n v="-4.3077627228227604E-2"/>
  </r>
  <r>
    <x v="10"/>
    <x v="2"/>
    <s v="Instituții financiare monetare"/>
    <s v="Alte instituții financiare monetare"/>
    <x v="5"/>
    <x v="0"/>
    <x v="0"/>
    <x v="0"/>
    <n v="132228.66581176009"/>
    <n v="132228.66581176009"/>
    <n v="218839"/>
    <n v="60.422806634905157"/>
    <n v="60.422806634905157"/>
  </r>
  <r>
    <x v="10"/>
    <x v="2"/>
    <s v="Instituții financiare monetare"/>
    <s v="Alte instituții financiare monetare"/>
    <x v="5"/>
    <x v="0"/>
    <x v="1"/>
    <x v="1"/>
    <n v="0"/>
    <n v="0"/>
    <n v="218839"/>
    <n v="0"/>
    <n v="0"/>
  </r>
  <r>
    <x v="10"/>
    <x v="2"/>
    <s v="Instituții financiare monetare"/>
    <s v="Alte instituții financiare monetare"/>
    <x v="5"/>
    <x v="0"/>
    <x v="2"/>
    <x v="2"/>
    <n v="0"/>
    <n v="0"/>
    <n v="218839"/>
    <n v="0"/>
    <n v="0"/>
  </r>
  <r>
    <x v="10"/>
    <x v="2"/>
    <s v="Instituții financiare monetare"/>
    <s v="Alte instituții financiare monetare"/>
    <x v="5"/>
    <x v="0"/>
    <x v="3"/>
    <x v="3"/>
    <n v="0"/>
    <n v="0"/>
    <n v="218839"/>
    <n v="0"/>
    <n v="0"/>
  </r>
  <r>
    <x v="10"/>
    <x v="2"/>
    <s v="Instituții financiare monetare"/>
    <s v="Alte instituții financiare monetare"/>
    <x v="5"/>
    <x v="0"/>
    <x v="4"/>
    <x v="4"/>
    <n v="36208.642282610002"/>
    <n v="36208.642282610002"/>
    <n v="218839"/>
    <n v="16.545790413322123"/>
    <n v="16.545790413322123"/>
  </r>
  <r>
    <x v="10"/>
    <x v="2"/>
    <s v="Instituții financiare monetare"/>
    <s v="Alte instituții financiare monetare"/>
    <x v="5"/>
    <x v="0"/>
    <x v="5"/>
    <x v="5"/>
    <n v="6509.2090179999996"/>
    <n v="6509.2090179999996"/>
    <n v="218839"/>
    <n v="2.9744282408528644"/>
    <n v="2.9744282408528644"/>
  </r>
  <r>
    <x v="10"/>
    <x v="2"/>
    <s v="Instituții financiare monetare"/>
    <s v="Alte instituții financiare monetare"/>
    <x v="5"/>
    <x v="0"/>
    <x v="6"/>
    <x v="6"/>
    <n v="26156.43955761"/>
    <n v="26156.43955761"/>
    <n v="218839"/>
    <n v="11.952366606322457"/>
    <n v="11.952366606322457"/>
  </r>
  <r>
    <x v="10"/>
    <x v="2"/>
    <s v="Instituții financiare monetare"/>
    <s v="Alte instituții financiare monetare"/>
    <x v="5"/>
    <x v="0"/>
    <x v="7"/>
    <x v="7"/>
    <n v="3542.9937070000001"/>
    <n v="3542.9937070000001"/>
    <n v="218839"/>
    <n v="1.6189955661468021"/>
    <n v="1.6189955661468021"/>
  </r>
  <r>
    <x v="10"/>
    <x v="2"/>
    <s v="Instituții financiare monetare"/>
    <s v="Alte instituții financiare monetare"/>
    <x v="5"/>
    <x v="0"/>
    <x v="8"/>
    <x v="8"/>
    <n v="21043.910623310003"/>
    <n v="21043.910623310003"/>
    <n v="218839"/>
    <n v="9.6161610239993802"/>
    <n v="9.6161610239993802"/>
  </r>
  <r>
    <x v="10"/>
    <x v="2"/>
    <s v="Instituții financiare monetare"/>
    <s v="Alte instituții financiare monetare"/>
    <x v="5"/>
    <x v="0"/>
    <x v="9"/>
    <x v="9"/>
    <n v="19315.393589709416"/>
    <n v="19315.393589709416"/>
    <n v="218839"/>
    <n v="8.8263031679496873"/>
    <n v="8.8263031679496873"/>
  </r>
  <r>
    <x v="10"/>
    <x v="2"/>
    <s v="Instituții financiare monetare"/>
    <s v="Alte instituții financiare monetare"/>
    <x v="5"/>
    <x v="0"/>
    <x v="10"/>
    <x v="10"/>
    <n v="1728.5170336005865"/>
    <n v="1728.5170336005865"/>
    <n v="218839"/>
    <n v="0.7898578560496925"/>
    <n v="0.7898578560496925"/>
  </r>
  <r>
    <x v="10"/>
    <x v="2"/>
    <s v="Instituții financiare monetare"/>
    <s v="Alte instituții financiare monetare"/>
    <x v="5"/>
    <x v="0"/>
    <x v="11"/>
    <x v="11"/>
    <n v="54087.645249000001"/>
    <n v="54087.645249000001"/>
    <n v="218839"/>
    <n v="24.715724916034162"/>
    <n v="24.715724916034162"/>
  </r>
  <r>
    <x v="10"/>
    <x v="2"/>
    <s v="Instituții financiare monetare"/>
    <s v="Alte instituții financiare monetare"/>
    <x v="5"/>
    <x v="0"/>
    <x v="12"/>
    <x v="9"/>
    <n v="3693.5436993950993"/>
    <n v="3693.5436993950993"/>
    <n v="218839"/>
    <n v="1.6877904301313293"/>
    <n v="1.6877904301313293"/>
  </r>
  <r>
    <x v="10"/>
    <x v="2"/>
    <s v="Instituții financiare monetare"/>
    <s v="Alte instituții financiare monetare"/>
    <x v="5"/>
    <x v="0"/>
    <x v="13"/>
    <x v="10"/>
    <n v="50394.1015496049"/>
    <n v="50394.1015496049"/>
    <n v="218839"/>
    <n v="23.027934485902833"/>
    <n v="23.027934485902833"/>
  </r>
  <r>
    <x v="10"/>
    <x v="2"/>
    <s v="Instituții financiare monetare"/>
    <s v="Alte instituții financiare monetare"/>
    <x v="5"/>
    <x v="0"/>
    <x v="14"/>
    <x v="12"/>
    <n v="162.45675700000001"/>
    <n v="162.45675700000001"/>
    <n v="218839"/>
    <n v="7.4235742714963984E-2"/>
    <n v="7.4235742714963984E-2"/>
  </r>
  <r>
    <x v="10"/>
    <x v="2"/>
    <s v="Instituții financiare monetare"/>
    <s v="Alte instituții financiare monetare"/>
    <x v="5"/>
    <x v="0"/>
    <x v="15"/>
    <x v="13"/>
    <n v="12.505764774491899"/>
    <n v="12.505764774491899"/>
    <n v="218839"/>
    <n v="5.7145960155602516E-3"/>
    <n v="5.7145960155602516E-3"/>
  </r>
  <r>
    <x v="10"/>
    <x v="2"/>
    <s v="Instituții financiare monetare"/>
    <s v="Alte instituții financiare monetare"/>
    <x v="5"/>
    <x v="0"/>
    <x v="16"/>
    <x v="14"/>
    <n v="0"/>
    <n v="0"/>
    <n v="218839"/>
    <n v="0"/>
    <n v="0"/>
  </r>
  <r>
    <x v="10"/>
    <x v="2"/>
    <s v="Instituții financiare monetare"/>
    <s v="Alte instituții financiare monetare"/>
    <x v="5"/>
    <x v="0"/>
    <x v="17"/>
    <x v="15"/>
    <n v="0"/>
    <n v="0"/>
    <n v="218839"/>
    <n v="0"/>
    <n v="0"/>
  </r>
  <r>
    <x v="10"/>
    <x v="2"/>
    <s v="Instituții financiare monetare"/>
    <s v="Alte instituții financiare monetare"/>
    <x v="5"/>
    <x v="0"/>
    <x v="18"/>
    <x v="16"/>
    <n v="12.505764774491899"/>
    <n v="12.505764774491899"/>
    <n v="218839"/>
    <n v="5.7145960155602516E-3"/>
    <n v="5.7145960155602516E-3"/>
  </r>
  <r>
    <x v="10"/>
    <x v="2"/>
    <s v="Instituții financiare monetare"/>
    <s v="Alte instituții financiare monetare"/>
    <x v="5"/>
    <x v="0"/>
    <x v="19"/>
    <x v="17"/>
    <n v="0"/>
    <n v="0"/>
    <n v="218839"/>
    <n v="0"/>
    <n v="0"/>
  </r>
  <r>
    <x v="10"/>
    <x v="2"/>
    <s v="Instituții financiare monetare"/>
    <s v="Alte instituții financiare monetare"/>
    <x v="5"/>
    <x v="0"/>
    <x v="20"/>
    <x v="18"/>
    <n v="20713.505135065581"/>
    <n v="20713.505135065581"/>
    <n v="218839"/>
    <n v="9.4651799428189598"/>
    <n v="9.4651799428189598"/>
  </r>
  <r>
    <x v="10"/>
    <x v="2"/>
    <s v="Instituții financiare monetare"/>
    <s v="Alte instituții financiare monetare"/>
    <x v="5"/>
    <x v="0"/>
    <x v="21"/>
    <x v="19"/>
    <n v="135.25158100000002"/>
    <n v="135.25158100000002"/>
    <n v="218839"/>
    <n v="6.1804148712066874E-2"/>
    <n v="6.1804148712066874E-2"/>
  </r>
  <r>
    <x v="10"/>
    <x v="2"/>
    <s v="Instituții financiare monetare"/>
    <s v="Alte instituții financiare monetare"/>
    <x v="5"/>
    <x v="0"/>
    <x v="22"/>
    <x v="20"/>
    <n v="20578.253554065581"/>
    <n v="20578.253554065581"/>
    <n v="218839"/>
    <n v="9.403375794106891"/>
    <n v="9.403375794106891"/>
  </r>
  <r>
    <x v="10"/>
    <x v="2"/>
    <s v="Instituții financiare monetare"/>
    <s v="Alte instituții financiare monetare"/>
    <x v="5"/>
    <x v="1"/>
    <x v="23"/>
    <x v="21"/>
    <n v="150063.13254777412"/>
    <n v="-150063.13254777412"/>
    <n v="218839"/>
    <n v="68.572389998023269"/>
    <n v="-68.572389998023269"/>
  </r>
  <r>
    <x v="10"/>
    <x v="2"/>
    <s v="Instituții financiare monetare"/>
    <s v="Alte instituții financiare monetare"/>
    <x v="5"/>
    <x v="1"/>
    <x v="1"/>
    <x v="1"/>
    <n v="0"/>
    <n v="0"/>
    <n v="218839"/>
    <n v="0"/>
    <n v="0"/>
  </r>
  <r>
    <x v="10"/>
    <x v="2"/>
    <s v="Instituții financiare monetare"/>
    <s v="Alte instituții financiare monetare"/>
    <x v="5"/>
    <x v="1"/>
    <x v="2"/>
    <x v="2"/>
    <n v="0"/>
    <n v="0"/>
    <n v="218839"/>
    <n v="0"/>
    <n v="0"/>
  </r>
  <r>
    <x v="10"/>
    <x v="2"/>
    <s v="Instituții financiare monetare"/>
    <s v="Alte instituții financiare monetare"/>
    <x v="5"/>
    <x v="1"/>
    <x v="3"/>
    <x v="3"/>
    <n v="0"/>
    <n v="0"/>
    <n v="218839"/>
    <n v="0"/>
    <n v="0"/>
  </r>
  <r>
    <x v="10"/>
    <x v="2"/>
    <s v="Instituții financiare monetare"/>
    <s v="Alte instituții financiare monetare"/>
    <x v="5"/>
    <x v="1"/>
    <x v="4"/>
    <x v="4"/>
    <n v="84664.182904000001"/>
    <n v="-84664.182904000001"/>
    <n v="218839"/>
    <n v="38.687886027627613"/>
    <n v="-38.687886027627613"/>
  </r>
  <r>
    <x v="10"/>
    <x v="2"/>
    <s v="Instituții financiare monetare"/>
    <s v="Alte instituții financiare monetare"/>
    <x v="5"/>
    <x v="1"/>
    <x v="5"/>
    <x v="5"/>
    <n v="0"/>
    <n v="0"/>
    <n v="218839"/>
    <n v="0"/>
    <n v="0"/>
  </r>
  <r>
    <x v="10"/>
    <x v="2"/>
    <s v="Instituții financiare monetare"/>
    <s v="Alte instituții financiare monetare"/>
    <x v="5"/>
    <x v="1"/>
    <x v="6"/>
    <x v="6"/>
    <n v="45357.930250999998"/>
    <n v="-45357.930250999998"/>
    <n v="218839"/>
    <n v="20.726621055204966"/>
    <n v="-20.726621055204966"/>
  </r>
  <r>
    <x v="10"/>
    <x v="2"/>
    <s v="Instituții financiare monetare"/>
    <s v="Alte instituții financiare monetare"/>
    <x v="5"/>
    <x v="1"/>
    <x v="7"/>
    <x v="7"/>
    <n v="39306.252653000003"/>
    <n v="-39306.252653000003"/>
    <n v="218839"/>
    <n v="17.961264972422651"/>
    <n v="-17.961264972422651"/>
  </r>
  <r>
    <x v="10"/>
    <x v="2"/>
    <s v="Instituții financiare monetare"/>
    <s v="Alte instituții financiare monetare"/>
    <x v="5"/>
    <x v="1"/>
    <x v="8"/>
    <x v="8"/>
    <n v="1039.1064699999999"/>
    <n v="-1039.1064699999999"/>
    <n v="218839"/>
    <n v="0.47482691384990788"/>
    <n v="-0.47482691384990788"/>
  </r>
  <r>
    <x v="10"/>
    <x v="2"/>
    <s v="Instituții financiare monetare"/>
    <s v="Alte instituții financiare monetare"/>
    <x v="5"/>
    <x v="1"/>
    <x v="9"/>
    <x v="9"/>
    <n v="0"/>
    <n v="0"/>
    <n v="218839"/>
    <n v="0"/>
    <n v="0"/>
  </r>
  <r>
    <x v="10"/>
    <x v="2"/>
    <s v="Instituții financiare monetare"/>
    <s v="Alte instituții financiare monetare"/>
    <x v="5"/>
    <x v="1"/>
    <x v="10"/>
    <x v="10"/>
    <n v="1039.1064699999999"/>
    <n v="-1039.1064699999999"/>
    <n v="218839"/>
    <n v="0.47482691384990788"/>
    <n v="-0.47482691384990788"/>
  </r>
  <r>
    <x v="10"/>
    <x v="2"/>
    <s v="Instituții financiare monetare"/>
    <s v="Alte instituții financiare monetare"/>
    <x v="5"/>
    <x v="1"/>
    <x v="11"/>
    <x v="11"/>
    <n v="16533.486418103515"/>
    <n v="-16533.486418103515"/>
    <n v="218839"/>
    <n v="7.5550913768128698"/>
    <n v="-7.5550913768128698"/>
  </r>
  <r>
    <x v="10"/>
    <x v="2"/>
    <s v="Instituții financiare monetare"/>
    <s v="Alte instituții financiare monetare"/>
    <x v="5"/>
    <x v="1"/>
    <x v="12"/>
    <x v="9"/>
    <n v="33.965588399969832"/>
    <n v="-33.965588399969832"/>
    <n v="218839"/>
    <n v="1.5520811372730562E-2"/>
    <n v="-1.5520811372730562E-2"/>
  </r>
  <r>
    <x v="10"/>
    <x v="2"/>
    <s v="Instituții financiare monetare"/>
    <s v="Alte instituții financiare monetare"/>
    <x v="5"/>
    <x v="1"/>
    <x v="13"/>
    <x v="10"/>
    <n v="16499.520829703546"/>
    <n v="-16499.520829703546"/>
    <n v="218839"/>
    <n v="7.5395705654401386"/>
    <n v="-7.5395705654401386"/>
  </r>
  <r>
    <x v="10"/>
    <x v="2"/>
    <s v="Instituții financiare monetare"/>
    <s v="Alte instituții financiare monetare"/>
    <x v="5"/>
    <x v="1"/>
    <x v="14"/>
    <x v="12"/>
    <n v="45553.244050670597"/>
    <n v="-45553.244050670597"/>
    <n v="218839"/>
    <n v="20.815871051627269"/>
    <n v="-20.815871051627269"/>
  </r>
  <r>
    <x v="10"/>
    <x v="2"/>
    <s v="Instituții financiare monetare"/>
    <s v="Alte instituții financiare monetare"/>
    <x v="5"/>
    <x v="1"/>
    <x v="15"/>
    <x v="13"/>
    <n v="0"/>
    <n v="0"/>
    <n v="218839"/>
    <n v="0"/>
    <n v="0"/>
  </r>
  <r>
    <x v="10"/>
    <x v="2"/>
    <s v="Instituții financiare monetare"/>
    <s v="Alte instituții financiare monetare"/>
    <x v="5"/>
    <x v="1"/>
    <x v="16"/>
    <x v="14"/>
    <n v="0"/>
    <n v="0"/>
    <n v="218839"/>
    <n v="0"/>
    <n v="0"/>
  </r>
  <r>
    <x v="10"/>
    <x v="2"/>
    <s v="Instituții financiare monetare"/>
    <s v="Alte instituții financiare monetare"/>
    <x v="5"/>
    <x v="1"/>
    <x v="17"/>
    <x v="15"/>
    <n v="0"/>
    <n v="0"/>
    <n v="218839"/>
    <n v="0"/>
    <n v="0"/>
  </r>
  <r>
    <x v="10"/>
    <x v="2"/>
    <s v="Instituții financiare monetare"/>
    <s v="Alte instituții financiare monetare"/>
    <x v="5"/>
    <x v="1"/>
    <x v="18"/>
    <x v="16"/>
    <n v="0"/>
    <n v="0"/>
    <n v="218839"/>
    <n v="0"/>
    <n v="0"/>
  </r>
  <r>
    <x v="10"/>
    <x v="2"/>
    <s v="Instituții financiare monetare"/>
    <s v="Alte instituții financiare monetare"/>
    <x v="5"/>
    <x v="1"/>
    <x v="19"/>
    <x v="17"/>
    <n v="0"/>
    <n v="0"/>
    <n v="218839"/>
    <n v="0"/>
    <n v="0"/>
  </r>
  <r>
    <x v="10"/>
    <x v="2"/>
    <s v="Instituții financiare monetare"/>
    <s v="Alte instituții financiare monetare"/>
    <x v="5"/>
    <x v="1"/>
    <x v="20"/>
    <x v="22"/>
    <n v="2273.1127050000005"/>
    <n v="-2273.1127050000005"/>
    <n v="218839"/>
    <n v="1.0387146281055939"/>
    <n v="-1.0387146281055939"/>
  </r>
  <r>
    <x v="10"/>
    <x v="2"/>
    <s v="Instituții financiare monetare"/>
    <s v="Alte instituții financiare monetare"/>
    <x v="5"/>
    <x v="1"/>
    <x v="21"/>
    <x v="19"/>
    <n v="49.501663499999999"/>
    <n v="-49.501663499999999"/>
    <n v="218839"/>
    <n v="2.2620128724770264E-2"/>
    <n v="-2.2620128724770264E-2"/>
  </r>
  <r>
    <x v="10"/>
    <x v="2"/>
    <s v="Instituții financiare monetare"/>
    <s v="Alte instituții financiare monetare"/>
    <x v="5"/>
    <x v="1"/>
    <x v="22"/>
    <x v="23"/>
    <n v="2223.6110415000003"/>
    <n v="-2223.6110415000003"/>
    <n v="218839"/>
    <n v="1.0160944993808236"/>
    <n v="-1.0160944993808236"/>
  </r>
  <r>
    <x v="10"/>
    <x v="2"/>
    <s v="Instituții financiare monetare"/>
    <s v="Alte instituții financiare monetare"/>
    <x v="5"/>
    <x v="2"/>
    <x v="24"/>
    <x v="24"/>
    <n v="-17834.46673601403"/>
    <n v="-17834.46673601403"/>
    <n v="218839"/>
    <n v="-8.149583363118106"/>
    <n v="-8.149583363118106"/>
  </r>
  <r>
    <x v="10"/>
    <x v="2"/>
    <s v="Alți intermediari financiari"/>
    <s v="Alți intermediari financiari"/>
    <x v="6"/>
    <x v="0"/>
    <x v="0"/>
    <x v="0"/>
    <n v="12121.666401089999"/>
    <n v="12121.666401089999"/>
    <n v="218839"/>
    <n v="5.5390795978276257"/>
    <n v="5.5390795978276257"/>
  </r>
  <r>
    <x v="10"/>
    <x v="2"/>
    <s v="Alți intermediari financiari"/>
    <s v="Alți intermediari financiari"/>
    <x v="6"/>
    <x v="0"/>
    <x v="1"/>
    <x v="1"/>
    <n v="0"/>
    <n v="0"/>
    <n v="218839"/>
    <n v="0"/>
    <n v="0"/>
  </r>
  <r>
    <x v="10"/>
    <x v="2"/>
    <s v="Alți intermediari financiari"/>
    <s v="Alți intermediari financiari"/>
    <x v="6"/>
    <x v="0"/>
    <x v="2"/>
    <x v="2"/>
    <n v="0"/>
    <n v="0"/>
    <n v="218839"/>
    <n v="0"/>
    <n v="0"/>
  </r>
  <r>
    <x v="10"/>
    <x v="2"/>
    <s v="Alți intermediari financiari"/>
    <s v="Alți intermediari financiari"/>
    <x v="6"/>
    <x v="0"/>
    <x v="3"/>
    <x v="3"/>
    <n v="0"/>
    <n v="0"/>
    <n v="218839"/>
    <n v="0"/>
    <n v="0"/>
  </r>
  <r>
    <x v="10"/>
    <x v="2"/>
    <s v="Alți intermediari financiari"/>
    <s v="Alți intermediari financiari"/>
    <x v="6"/>
    <x v="0"/>
    <x v="4"/>
    <x v="4"/>
    <n v="759.66337872000008"/>
    <n v="759.66337872000008"/>
    <n v="218839"/>
    <n v="0.34713345368969889"/>
    <n v="0.34713345368969889"/>
  </r>
  <r>
    <x v="10"/>
    <x v="2"/>
    <s v="Alți intermediari financiari"/>
    <s v="Alți intermediari financiari"/>
    <x v="6"/>
    <x v="0"/>
    <x v="5"/>
    <x v="5"/>
    <n v="100.016428"/>
    <n v="100.016428"/>
    <n v="218839"/>
    <n v="4.5703200983371342E-2"/>
    <n v="4.5703200983371342E-2"/>
  </r>
  <r>
    <x v="10"/>
    <x v="2"/>
    <s v="Alți intermediari financiari"/>
    <s v="Alți intermediari financiari"/>
    <x v="6"/>
    <x v="0"/>
    <x v="6"/>
    <x v="6"/>
    <n v="516.96728815999995"/>
    <n v="516.96728815999995"/>
    <n v="218839"/>
    <n v="0.2362317905674948"/>
    <n v="0.2362317905674948"/>
  </r>
  <r>
    <x v="10"/>
    <x v="2"/>
    <s v="Alți intermediari financiari"/>
    <s v="Alți intermediari financiari"/>
    <x v="6"/>
    <x v="0"/>
    <x v="7"/>
    <x v="7"/>
    <n v="142.67966256000014"/>
    <n v="142.67966256000014"/>
    <n v="218839"/>
    <n v="6.5198462138832722E-2"/>
    <n v="6.5198462138832722E-2"/>
  </r>
  <r>
    <x v="10"/>
    <x v="2"/>
    <s v="Alți intermediari financiari"/>
    <s v="Alți intermediari financiari"/>
    <x v="6"/>
    <x v="0"/>
    <x v="8"/>
    <x v="8"/>
    <n v="9.50941499999999"/>
    <n v="9.50941499999999"/>
    <n v="218839"/>
    <n v="4.345393188599834E-3"/>
    <n v="4.345393188599834E-3"/>
  </r>
  <r>
    <x v="10"/>
    <x v="2"/>
    <s v="Alți intermediari financiari"/>
    <s v="Alți intermediari financiari"/>
    <x v="6"/>
    <x v="0"/>
    <x v="9"/>
    <x v="9"/>
    <n v="9.50941499999999"/>
    <n v="9.50941499999999"/>
    <n v="218839"/>
    <n v="4.345393188599834E-3"/>
    <n v="4.345393188599834E-3"/>
  </r>
  <r>
    <x v="10"/>
    <x v="2"/>
    <s v="Alți intermediari financiari"/>
    <s v="Alți intermediari financiari"/>
    <x v="6"/>
    <x v="0"/>
    <x v="10"/>
    <x v="10"/>
    <n v="0"/>
    <n v="0"/>
    <n v="218839"/>
    <n v="0"/>
    <n v="0"/>
  </r>
  <r>
    <x v="10"/>
    <x v="2"/>
    <s v="Alți intermediari financiari"/>
    <s v="Alți intermediari financiari"/>
    <x v="6"/>
    <x v="0"/>
    <x v="11"/>
    <x v="11"/>
    <n v="10771.591179999999"/>
    <n v="10771.591179999999"/>
    <n v="218839"/>
    <n v="4.9221533547493816"/>
    <n v="4.9221533547493816"/>
  </r>
  <r>
    <x v="10"/>
    <x v="2"/>
    <s v="Alți intermediari financiari"/>
    <s v="Alți intermediari financiari"/>
    <x v="6"/>
    <x v="0"/>
    <x v="12"/>
    <x v="9"/>
    <n v="10758.736469615131"/>
    <n v="10758.736469615131"/>
    <n v="218839"/>
    <n v="4.9162793056151468"/>
    <n v="4.9162793056151468"/>
  </r>
  <r>
    <x v="10"/>
    <x v="2"/>
    <s v="Alți intermediari financiari"/>
    <s v="Alți intermediari financiari"/>
    <x v="6"/>
    <x v="0"/>
    <x v="13"/>
    <x v="10"/>
    <n v="12.854710384869232"/>
    <n v="12.854710384869232"/>
    <n v="218839"/>
    <n v="5.87404913423532E-3"/>
    <n v="5.87404913423532E-3"/>
  </r>
  <r>
    <x v="10"/>
    <x v="2"/>
    <s v="Alți intermediari financiari"/>
    <s v="Alți intermediari financiari"/>
    <x v="6"/>
    <x v="0"/>
    <x v="14"/>
    <x v="12"/>
    <n v="33.415697000000016"/>
    <n v="33.415697000000016"/>
    <n v="218839"/>
    <n v="1.5269534680747042E-2"/>
    <n v="1.5269534680747042E-2"/>
  </r>
  <r>
    <x v="10"/>
    <x v="2"/>
    <s v="Alți intermediari financiari"/>
    <s v="Alți intermediari financiari"/>
    <x v="6"/>
    <x v="0"/>
    <x v="15"/>
    <x v="13"/>
    <n v="0"/>
    <n v="0"/>
    <n v="218839"/>
    <n v="0"/>
    <n v="0"/>
  </r>
  <r>
    <x v="10"/>
    <x v="2"/>
    <s v="Alți intermediari financiari"/>
    <s v="Alți intermediari financiari"/>
    <x v="6"/>
    <x v="0"/>
    <x v="16"/>
    <x v="14"/>
    <n v="0"/>
    <n v="0"/>
    <n v="218839"/>
    <n v="0"/>
    <n v="0"/>
  </r>
  <r>
    <x v="10"/>
    <x v="2"/>
    <s v="Alți intermediari financiari"/>
    <s v="Alți intermediari financiari"/>
    <x v="6"/>
    <x v="0"/>
    <x v="17"/>
    <x v="15"/>
    <n v="0"/>
    <n v="0"/>
    <n v="218839"/>
    <n v="0"/>
    <n v="0"/>
  </r>
  <r>
    <x v="10"/>
    <x v="2"/>
    <s v="Alți intermediari financiari"/>
    <s v="Alți intermediari financiari"/>
    <x v="6"/>
    <x v="0"/>
    <x v="18"/>
    <x v="16"/>
    <n v="0"/>
    <n v="0"/>
    <n v="218839"/>
    <n v="0"/>
    <n v="0"/>
  </r>
  <r>
    <x v="10"/>
    <x v="2"/>
    <s v="Alți intermediari financiari"/>
    <s v="Alți intermediari financiari"/>
    <x v="6"/>
    <x v="0"/>
    <x v="19"/>
    <x v="17"/>
    <n v="0"/>
    <n v="0"/>
    <n v="218839"/>
    <n v="0"/>
    <n v="0"/>
  </r>
  <r>
    <x v="10"/>
    <x v="2"/>
    <s v="Alți intermediari financiari"/>
    <s v="Alți intermediari financiari"/>
    <x v="6"/>
    <x v="0"/>
    <x v="20"/>
    <x v="18"/>
    <n v="547.48673037000003"/>
    <n v="547.48673037000003"/>
    <n v="218839"/>
    <n v="0.25017786151919907"/>
    <n v="0.25017786151919907"/>
  </r>
  <r>
    <x v="10"/>
    <x v="2"/>
    <s v="Alți intermediari financiari"/>
    <s v="Alți intermediari financiari"/>
    <x v="6"/>
    <x v="0"/>
    <x v="21"/>
    <x v="19"/>
    <n v="134.048102"/>
    <n v="134.048102"/>
    <n v="218839"/>
    <n v="6.125421062973236E-2"/>
    <n v="6.125421062973236E-2"/>
  </r>
  <r>
    <x v="10"/>
    <x v="2"/>
    <s v="Alți intermediari financiari"/>
    <s v="Alți intermediari financiari"/>
    <x v="6"/>
    <x v="0"/>
    <x v="22"/>
    <x v="20"/>
    <n v="413.43862837"/>
    <n v="413.43862837"/>
    <n v="218839"/>
    <n v="0.18892365088946669"/>
    <n v="0.18892365088946669"/>
  </r>
  <r>
    <x v="10"/>
    <x v="2"/>
    <s v="Alți intermediari financiari"/>
    <s v="Alți intermediari financiari"/>
    <x v="6"/>
    <x v="1"/>
    <x v="23"/>
    <x v="21"/>
    <n v="12592.220865599998"/>
    <n v="-12592.220865599998"/>
    <n v="218839"/>
    <n v="5.7541027264792826"/>
    <n v="-5.7541027264792826"/>
  </r>
  <r>
    <x v="10"/>
    <x v="2"/>
    <s v="Alți intermediari financiari"/>
    <s v="Alți intermediari financiari"/>
    <x v="6"/>
    <x v="1"/>
    <x v="1"/>
    <x v="1"/>
    <n v="0"/>
    <n v="0"/>
    <n v="218839"/>
    <n v="0"/>
    <n v="0"/>
  </r>
  <r>
    <x v="10"/>
    <x v="2"/>
    <s v="Alți intermediari financiari"/>
    <s v="Alți intermediari financiari"/>
    <x v="6"/>
    <x v="1"/>
    <x v="2"/>
    <x v="2"/>
    <n v="0"/>
    <n v="0"/>
    <n v="218839"/>
    <n v="0"/>
    <n v="0"/>
  </r>
  <r>
    <x v="10"/>
    <x v="2"/>
    <s v="Alți intermediari financiari"/>
    <s v="Alți intermediari financiari"/>
    <x v="6"/>
    <x v="1"/>
    <x v="3"/>
    <x v="3"/>
    <n v="0"/>
    <n v="0"/>
    <n v="218839"/>
    <n v="0"/>
    <n v="0"/>
  </r>
  <r>
    <x v="10"/>
    <x v="2"/>
    <s v="Alți intermediari financiari"/>
    <s v="Alți intermediari financiari"/>
    <x v="6"/>
    <x v="1"/>
    <x v="4"/>
    <x v="4"/>
    <n v="0"/>
    <n v="0"/>
    <n v="218839"/>
    <n v="0"/>
    <n v="0"/>
  </r>
  <r>
    <x v="10"/>
    <x v="2"/>
    <s v="Alți intermediari financiari"/>
    <s v="Alți intermediari financiari"/>
    <x v="6"/>
    <x v="1"/>
    <x v="5"/>
    <x v="5"/>
    <n v="0"/>
    <n v="0"/>
    <n v="218839"/>
    <n v="0"/>
    <n v="0"/>
  </r>
  <r>
    <x v="10"/>
    <x v="2"/>
    <s v="Alți intermediari financiari"/>
    <s v="Alți intermediari financiari"/>
    <x v="6"/>
    <x v="1"/>
    <x v="6"/>
    <x v="6"/>
    <n v="0"/>
    <n v="0"/>
    <n v="218839"/>
    <n v="0"/>
    <n v="0"/>
  </r>
  <r>
    <x v="10"/>
    <x v="2"/>
    <s v="Alți intermediari financiari"/>
    <s v="Alți intermediari financiari"/>
    <x v="6"/>
    <x v="1"/>
    <x v="7"/>
    <x v="7"/>
    <n v="0"/>
    <n v="0"/>
    <n v="218839"/>
    <n v="0"/>
    <n v="0"/>
  </r>
  <r>
    <x v="10"/>
    <x v="2"/>
    <s v="Alți intermediari financiari"/>
    <s v="Alți intermediari financiari"/>
    <x v="6"/>
    <x v="1"/>
    <x v="8"/>
    <x v="8"/>
    <n v="0"/>
    <n v="0"/>
    <n v="218839"/>
    <n v="0"/>
    <n v="0"/>
  </r>
  <r>
    <x v="10"/>
    <x v="2"/>
    <s v="Alți intermediari financiari"/>
    <s v="Alți intermediari financiari"/>
    <x v="6"/>
    <x v="1"/>
    <x v="9"/>
    <x v="9"/>
    <n v="0"/>
    <n v="0"/>
    <n v="218839"/>
    <n v="0"/>
    <n v="0"/>
  </r>
  <r>
    <x v="10"/>
    <x v="2"/>
    <s v="Alți intermediari financiari"/>
    <s v="Alți intermediari financiari"/>
    <x v="6"/>
    <x v="1"/>
    <x v="10"/>
    <x v="10"/>
    <n v="0"/>
    <n v="0"/>
    <n v="218839"/>
    <n v="0"/>
    <n v="0"/>
  </r>
  <r>
    <x v="10"/>
    <x v="2"/>
    <s v="Alți intermediari financiari"/>
    <s v="Alți intermediari financiari"/>
    <x v="6"/>
    <x v="1"/>
    <x v="11"/>
    <x v="11"/>
    <n v="6324.8667960000002"/>
    <n v="-6324.8667960000002"/>
    <n v="218839"/>
    <n v="2.8901917830002883"/>
    <n v="-2.8901917830002883"/>
  </r>
  <r>
    <x v="10"/>
    <x v="2"/>
    <s v="Alți intermediari financiari"/>
    <s v="Alți intermediari financiari"/>
    <x v="6"/>
    <x v="1"/>
    <x v="12"/>
    <x v="9"/>
    <n v="302.25724129142611"/>
    <n v="-302.25724129142611"/>
    <n v="218839"/>
    <n v="0.13811854435974671"/>
    <n v="-0.13811854435974671"/>
  </r>
  <r>
    <x v="10"/>
    <x v="2"/>
    <s v="Alți intermediari financiari"/>
    <s v="Alți intermediari financiari"/>
    <x v="6"/>
    <x v="1"/>
    <x v="13"/>
    <x v="10"/>
    <n v="6022.6095547085743"/>
    <n v="-6022.6095547085743"/>
    <n v="218839"/>
    <n v="2.7520732386405413"/>
    <n v="-2.7520732386405413"/>
  </r>
  <r>
    <x v="10"/>
    <x v="2"/>
    <s v="Alți intermediari financiari"/>
    <s v="Alți intermediari financiari"/>
    <x v="6"/>
    <x v="1"/>
    <x v="14"/>
    <x v="12"/>
    <n v="5573.1487929999994"/>
    <n v="-5573.1487929999994"/>
    <n v="218839"/>
    <n v="2.5466890238942783"/>
    <n v="-2.5466890238942783"/>
  </r>
  <r>
    <x v="10"/>
    <x v="2"/>
    <s v="Alți intermediari financiari"/>
    <s v="Alți intermediari financiari"/>
    <x v="6"/>
    <x v="1"/>
    <x v="15"/>
    <x v="13"/>
    <n v="0"/>
    <n v="0"/>
    <n v="218839"/>
    <n v="0"/>
    <n v="0"/>
  </r>
  <r>
    <x v="10"/>
    <x v="2"/>
    <s v="Alți intermediari financiari"/>
    <s v="Alți intermediari financiari"/>
    <x v="6"/>
    <x v="1"/>
    <x v="16"/>
    <x v="14"/>
    <n v="0"/>
    <n v="0"/>
    <n v="218839"/>
    <n v="0"/>
    <n v="0"/>
  </r>
  <r>
    <x v="10"/>
    <x v="2"/>
    <s v="Alți intermediari financiari"/>
    <s v="Alți intermediari financiari"/>
    <x v="6"/>
    <x v="1"/>
    <x v="17"/>
    <x v="15"/>
    <n v="0"/>
    <n v="0"/>
    <n v="218839"/>
    <n v="0"/>
    <n v="0"/>
  </r>
  <r>
    <x v="10"/>
    <x v="2"/>
    <s v="Alți intermediari financiari"/>
    <s v="Alți intermediari financiari"/>
    <x v="6"/>
    <x v="1"/>
    <x v="18"/>
    <x v="16"/>
    <n v="0"/>
    <n v="0"/>
    <n v="218839"/>
    <n v="0"/>
    <n v="0"/>
  </r>
  <r>
    <x v="10"/>
    <x v="2"/>
    <s v="Alți intermediari financiari"/>
    <s v="Alți intermediari financiari"/>
    <x v="6"/>
    <x v="1"/>
    <x v="19"/>
    <x v="17"/>
    <n v="0"/>
    <n v="0"/>
    <n v="218839"/>
    <n v="0"/>
    <n v="0"/>
  </r>
  <r>
    <x v="10"/>
    <x v="2"/>
    <s v="Alți intermediari financiari"/>
    <s v="Alți intermediari financiari"/>
    <x v="6"/>
    <x v="1"/>
    <x v="20"/>
    <x v="22"/>
    <n v="694.20527660000016"/>
    <n v="-694.20527660000016"/>
    <n v="218839"/>
    <n v="0.31722191958471763"/>
    <n v="-0.31722191958471763"/>
  </r>
  <r>
    <x v="10"/>
    <x v="2"/>
    <s v="Alți intermediari financiari"/>
    <s v="Alți intermediari financiari"/>
    <x v="6"/>
    <x v="1"/>
    <x v="21"/>
    <x v="19"/>
    <n v="177.65865400000001"/>
    <n v="-177.65865400000001"/>
    <n v="218839"/>
    <n v="8.1182355064682257E-2"/>
    <n v="-8.1182355064682257E-2"/>
  </r>
  <r>
    <x v="10"/>
    <x v="2"/>
    <s v="Alți intermediari financiari"/>
    <s v="Alți intermediari financiari"/>
    <x v="6"/>
    <x v="1"/>
    <x v="22"/>
    <x v="23"/>
    <n v="516.54662260000009"/>
    <n v="-516.54662260000009"/>
    <n v="218839"/>
    <n v="0.23603956452003533"/>
    <n v="-0.23603956452003533"/>
  </r>
  <r>
    <x v="10"/>
    <x v="2"/>
    <s v="Alți intermediari financiari"/>
    <s v="Alți intermediari financiari"/>
    <x v="6"/>
    <x v="2"/>
    <x v="24"/>
    <x v="24"/>
    <n v="-470.55446450999989"/>
    <n v="-470.55446450999989"/>
    <n v="218839"/>
    <n v="-0.21502312865165712"/>
    <n v="-0.21502312865165712"/>
  </r>
  <r>
    <x v="10"/>
    <x v="2"/>
    <s v="Societăți de asigurare"/>
    <s v="Societăți de asigurare"/>
    <x v="7"/>
    <x v="0"/>
    <x v="0"/>
    <x v="0"/>
    <n v="2854.1825967699997"/>
    <n v="2854.1825967699997"/>
    <n v="218839"/>
    <n v="1.304238548325481"/>
    <n v="1.304238548325481"/>
  </r>
  <r>
    <x v="10"/>
    <x v="2"/>
    <s v="Societăți de asigurare"/>
    <s v="Societăți de asigurare"/>
    <x v="7"/>
    <x v="0"/>
    <x v="1"/>
    <x v="1"/>
    <n v="0"/>
    <n v="0"/>
    <n v="218839"/>
    <n v="0"/>
    <n v="0"/>
  </r>
  <r>
    <x v="10"/>
    <x v="2"/>
    <s v="Societăți de asigurare"/>
    <s v="Societăți de asigurare"/>
    <x v="7"/>
    <x v="0"/>
    <x v="2"/>
    <x v="2"/>
    <n v="0"/>
    <n v="0"/>
    <n v="218839"/>
    <n v="0"/>
    <n v="0"/>
  </r>
  <r>
    <x v="10"/>
    <x v="2"/>
    <s v="Societăți de asigurare"/>
    <s v="Societăți de asigurare"/>
    <x v="7"/>
    <x v="0"/>
    <x v="3"/>
    <x v="3"/>
    <n v="0"/>
    <n v="0"/>
    <n v="218839"/>
    <n v="0"/>
    <n v="0"/>
  </r>
  <r>
    <x v="10"/>
    <x v="2"/>
    <s v="Societăți de asigurare"/>
    <s v="Societăți de asigurare"/>
    <x v="7"/>
    <x v="0"/>
    <x v="4"/>
    <x v="4"/>
    <n v="541.78059773999985"/>
    <n v="541.78059773999985"/>
    <n v="218839"/>
    <n v="0.24757040460795374"/>
    <n v="0.24757040460795374"/>
  </r>
  <r>
    <x v="10"/>
    <x v="2"/>
    <s v="Societăți de asigurare"/>
    <s v="Societăți de asigurare"/>
    <x v="7"/>
    <x v="0"/>
    <x v="5"/>
    <x v="5"/>
    <n v="18.245976720000002"/>
    <n v="18.245976720000002"/>
    <n v="218839"/>
    <n v="8.3376257065696704E-3"/>
    <n v="8.3376257065696704E-3"/>
  </r>
  <r>
    <x v="10"/>
    <x v="2"/>
    <s v="Societăți de asigurare"/>
    <s v="Societăți de asigurare"/>
    <x v="7"/>
    <x v="0"/>
    <x v="6"/>
    <x v="6"/>
    <n v="67.540743579999997"/>
    <n v="67.540743579999997"/>
    <n v="218839"/>
    <n v="3.086321157563323E-2"/>
    <n v="3.086321157563323E-2"/>
  </r>
  <r>
    <x v="10"/>
    <x v="2"/>
    <s v="Societăți de asigurare"/>
    <s v="Societăți de asigurare"/>
    <x v="7"/>
    <x v="0"/>
    <x v="7"/>
    <x v="7"/>
    <n v="455.99387743999989"/>
    <n v="455.99387743999989"/>
    <n v="218839"/>
    <n v="0.20836956732575082"/>
    <n v="0.20836956732575082"/>
  </r>
  <r>
    <x v="10"/>
    <x v="2"/>
    <s v="Societăți de asigurare"/>
    <s v="Societăți de asigurare"/>
    <x v="7"/>
    <x v="0"/>
    <x v="8"/>
    <x v="8"/>
    <n v="1290.26110165"/>
    <n v="1290.26110165"/>
    <n v="218839"/>
    <n v="0.58959376603347668"/>
    <n v="0.58959376603347668"/>
  </r>
  <r>
    <x v="10"/>
    <x v="2"/>
    <s v="Societăți de asigurare"/>
    <s v="Societăți de asigurare"/>
    <x v="7"/>
    <x v="0"/>
    <x v="9"/>
    <x v="9"/>
    <n v="1290.26110165"/>
    <n v="1290.26110165"/>
    <n v="218839"/>
    <n v="0.58959376603347668"/>
    <n v="0.58959376603347668"/>
  </r>
  <r>
    <x v="10"/>
    <x v="2"/>
    <s v="Societăți de asigurare"/>
    <s v="Societăți de asigurare"/>
    <x v="7"/>
    <x v="0"/>
    <x v="10"/>
    <x v="10"/>
    <n v="0"/>
    <n v="0"/>
    <n v="218839"/>
    <n v="0"/>
    <n v="0"/>
  </r>
  <r>
    <x v="10"/>
    <x v="2"/>
    <s v="Societăți de asigurare"/>
    <s v="Societăți de asigurare"/>
    <x v="7"/>
    <x v="0"/>
    <x v="11"/>
    <x v="11"/>
    <n v="15.994170959999998"/>
    <n v="15.994170959999998"/>
    <n v="218839"/>
    <n v="7.3086474348722109E-3"/>
    <n v="7.3086474348722109E-3"/>
  </r>
  <r>
    <x v="10"/>
    <x v="2"/>
    <s v="Societăți de asigurare"/>
    <s v="Societăți de asigurare"/>
    <x v="7"/>
    <x v="0"/>
    <x v="12"/>
    <x v="9"/>
    <n v="15.994170959999998"/>
    <n v="15.994170959999998"/>
    <n v="218839"/>
    <n v="7.3086474348722109E-3"/>
    <n v="7.3086474348722109E-3"/>
  </r>
  <r>
    <x v="10"/>
    <x v="2"/>
    <s v="Societăți de asigurare"/>
    <s v="Societăți de asigurare"/>
    <x v="7"/>
    <x v="0"/>
    <x v="13"/>
    <x v="10"/>
    <n v="0"/>
    <n v="0"/>
    <n v="218839"/>
    <n v="0"/>
    <n v="0"/>
  </r>
  <r>
    <x v="10"/>
    <x v="2"/>
    <s v="Societăți de asigurare"/>
    <s v="Societăți de asigurare"/>
    <x v="7"/>
    <x v="0"/>
    <x v="14"/>
    <x v="12"/>
    <n v="278.9892284"/>
    <n v="278.9892284"/>
    <n v="218839"/>
    <n v="0.1274860643669547"/>
    <n v="0.1274860643669547"/>
  </r>
  <r>
    <x v="10"/>
    <x v="2"/>
    <s v="Societăți de asigurare"/>
    <s v="Societăți de asigurare"/>
    <x v="7"/>
    <x v="0"/>
    <x v="15"/>
    <x v="13"/>
    <n v="175.73433082999998"/>
    <n v="175.73433082999998"/>
    <n v="218839"/>
    <n v="8.0303022235524726E-2"/>
    <n v="8.0303022235524726E-2"/>
  </r>
  <r>
    <x v="10"/>
    <x v="2"/>
    <s v="Societăți de asigurare"/>
    <s v="Societăți de asigurare"/>
    <x v="7"/>
    <x v="0"/>
    <x v="16"/>
    <x v="14"/>
    <n v="175.73433082999998"/>
    <n v="175.73433082999998"/>
    <n v="218839"/>
    <n v="8.0303022235524726E-2"/>
    <n v="8.0303022235524726E-2"/>
  </r>
  <r>
    <x v="10"/>
    <x v="2"/>
    <s v="Societăți de asigurare"/>
    <s v="Societăți de asigurare"/>
    <x v="7"/>
    <x v="0"/>
    <x v="17"/>
    <x v="15"/>
    <n v="0"/>
    <n v="0"/>
    <n v="218839"/>
    <n v="0"/>
    <n v="0"/>
  </r>
  <r>
    <x v="10"/>
    <x v="2"/>
    <s v="Societăți de asigurare"/>
    <s v="Societăți de asigurare"/>
    <x v="7"/>
    <x v="0"/>
    <x v="18"/>
    <x v="16"/>
    <n v="0"/>
    <n v="0"/>
    <n v="218839"/>
    <n v="0"/>
    <n v="0"/>
  </r>
  <r>
    <x v="10"/>
    <x v="2"/>
    <s v="Societăți de asigurare"/>
    <s v="Societăți de asigurare"/>
    <x v="7"/>
    <x v="0"/>
    <x v="19"/>
    <x v="17"/>
    <n v="0"/>
    <n v="0"/>
    <n v="218839"/>
    <n v="0"/>
    <n v="0"/>
  </r>
  <r>
    <x v="10"/>
    <x v="2"/>
    <s v="Societăți de asigurare"/>
    <s v="Societăți de asigurare"/>
    <x v="7"/>
    <x v="0"/>
    <x v="20"/>
    <x v="18"/>
    <n v="551.42316718999996"/>
    <n v="551.42316718999996"/>
    <n v="218839"/>
    <n v="0.25197664364669914"/>
    <n v="0.25197664364669914"/>
  </r>
  <r>
    <x v="10"/>
    <x v="2"/>
    <s v="Societăți de asigurare"/>
    <s v="Societăți de asigurare"/>
    <x v="7"/>
    <x v="0"/>
    <x v="21"/>
    <x v="19"/>
    <n v="26.865856930000003"/>
    <n v="26.865856930000003"/>
    <n v="218839"/>
    <n v="1.2276539798664773E-2"/>
    <n v="1.2276539798664773E-2"/>
  </r>
  <r>
    <x v="10"/>
    <x v="2"/>
    <s v="Societăți de asigurare"/>
    <s v="Societăți de asigurare"/>
    <x v="7"/>
    <x v="0"/>
    <x v="22"/>
    <x v="20"/>
    <n v="524.55731026000001"/>
    <n v="524.55731026000001"/>
    <n v="218839"/>
    <n v="0.23970010384803442"/>
    <n v="0.23970010384803442"/>
  </r>
  <r>
    <x v="10"/>
    <x v="2"/>
    <s v="Societăți de asigurare"/>
    <s v="Societăți de asigurare"/>
    <x v="7"/>
    <x v="1"/>
    <x v="23"/>
    <x v="21"/>
    <n v="3068.1021695621098"/>
    <n v="-3068.1021695621098"/>
    <n v="218839"/>
    <n v="1.4019905819173502"/>
    <n v="-1.4019905819173502"/>
  </r>
  <r>
    <x v="10"/>
    <x v="2"/>
    <s v="Societăți de asigurare"/>
    <s v="Societăți de asigurare"/>
    <x v="7"/>
    <x v="1"/>
    <x v="1"/>
    <x v="1"/>
    <n v="0"/>
    <n v="0"/>
    <n v="218839"/>
    <n v="0"/>
    <n v="0"/>
  </r>
  <r>
    <x v="10"/>
    <x v="2"/>
    <s v="Societăți de asigurare"/>
    <s v="Societăți de asigurare"/>
    <x v="7"/>
    <x v="1"/>
    <x v="2"/>
    <x v="2"/>
    <n v="0"/>
    <n v="0"/>
    <n v="218839"/>
    <n v="0"/>
    <n v="0"/>
  </r>
  <r>
    <x v="10"/>
    <x v="2"/>
    <s v="Societăți de asigurare"/>
    <s v="Societăți de asigurare"/>
    <x v="7"/>
    <x v="1"/>
    <x v="3"/>
    <x v="3"/>
    <n v="0"/>
    <n v="0"/>
    <n v="218839"/>
    <n v="0"/>
    <n v="0"/>
  </r>
  <r>
    <x v="10"/>
    <x v="2"/>
    <s v="Societăți de asigurare"/>
    <s v="Societăți de asigurare"/>
    <x v="7"/>
    <x v="1"/>
    <x v="4"/>
    <x v="4"/>
    <n v="0"/>
    <n v="0"/>
    <n v="218839"/>
    <n v="0"/>
    <n v="0"/>
  </r>
  <r>
    <x v="10"/>
    <x v="2"/>
    <s v="Societăți de asigurare"/>
    <s v="Societăți de asigurare"/>
    <x v="7"/>
    <x v="1"/>
    <x v="5"/>
    <x v="5"/>
    <n v="0"/>
    <n v="0"/>
    <n v="218839"/>
    <n v="0"/>
    <n v="0"/>
  </r>
  <r>
    <x v="10"/>
    <x v="2"/>
    <s v="Societăți de asigurare"/>
    <s v="Societăți de asigurare"/>
    <x v="7"/>
    <x v="1"/>
    <x v="6"/>
    <x v="6"/>
    <n v="0"/>
    <n v="0"/>
    <n v="218839"/>
    <n v="0"/>
    <n v="0"/>
  </r>
  <r>
    <x v="10"/>
    <x v="2"/>
    <s v="Societăți de asigurare"/>
    <s v="Societăți de asigurare"/>
    <x v="7"/>
    <x v="1"/>
    <x v="7"/>
    <x v="7"/>
    <n v="0"/>
    <n v="0"/>
    <n v="218839"/>
    <n v="0"/>
    <n v="0"/>
  </r>
  <r>
    <x v="10"/>
    <x v="2"/>
    <s v="Societăți de asigurare"/>
    <s v="Societăți de asigurare"/>
    <x v="7"/>
    <x v="1"/>
    <x v="8"/>
    <x v="8"/>
    <n v="0"/>
    <n v="0"/>
    <n v="218839"/>
    <n v="0"/>
    <n v="0"/>
  </r>
  <r>
    <x v="10"/>
    <x v="2"/>
    <s v="Societăți de asigurare"/>
    <s v="Societăți de asigurare"/>
    <x v="7"/>
    <x v="1"/>
    <x v="9"/>
    <x v="9"/>
    <n v="0"/>
    <n v="0"/>
    <n v="218839"/>
    <n v="0"/>
    <n v="0"/>
  </r>
  <r>
    <x v="10"/>
    <x v="2"/>
    <s v="Societăți de asigurare"/>
    <s v="Societăți de asigurare"/>
    <x v="7"/>
    <x v="1"/>
    <x v="10"/>
    <x v="10"/>
    <n v="0"/>
    <n v="0"/>
    <n v="218839"/>
    <n v="0"/>
    <n v="0"/>
  </r>
  <r>
    <x v="10"/>
    <x v="2"/>
    <s v="Societăți de asigurare"/>
    <s v="Societăți de asigurare"/>
    <x v="7"/>
    <x v="1"/>
    <x v="11"/>
    <x v="11"/>
    <n v="0"/>
    <n v="0"/>
    <n v="218839"/>
    <n v="0"/>
    <n v="0"/>
  </r>
  <r>
    <x v="10"/>
    <x v="2"/>
    <s v="Societăți de asigurare"/>
    <s v="Societăți de asigurare"/>
    <x v="7"/>
    <x v="1"/>
    <x v="12"/>
    <x v="9"/>
    <n v="0"/>
    <n v="0"/>
    <n v="218839"/>
    <n v="0"/>
    <n v="0"/>
  </r>
  <r>
    <x v="10"/>
    <x v="2"/>
    <s v="Societăți de asigurare"/>
    <s v="Societăți de asigurare"/>
    <x v="7"/>
    <x v="1"/>
    <x v="13"/>
    <x v="10"/>
    <n v="0"/>
    <n v="0"/>
    <n v="218839"/>
    <n v="0"/>
    <n v="0"/>
  </r>
  <r>
    <x v="10"/>
    <x v="2"/>
    <s v="Societăți de asigurare"/>
    <s v="Societăți de asigurare"/>
    <x v="7"/>
    <x v="1"/>
    <x v="14"/>
    <x v="12"/>
    <n v="920.05163947580797"/>
    <n v="-920.05163947580797"/>
    <n v="218839"/>
    <n v="0.42042398268855552"/>
    <n v="-0.42042398268855552"/>
  </r>
  <r>
    <x v="10"/>
    <x v="2"/>
    <s v="Societăți de asigurare"/>
    <s v="Societăți de asigurare"/>
    <x v="7"/>
    <x v="1"/>
    <x v="15"/>
    <x v="13"/>
    <n v="1870.6383952063018"/>
    <n v="-1870.6383952063018"/>
    <n v="218839"/>
    <n v="0.85480119869232718"/>
    <n v="-0.85480119869232718"/>
  </r>
  <r>
    <x v="10"/>
    <x v="2"/>
    <s v="Societăți de asigurare"/>
    <s v="Societăți de asigurare"/>
    <x v="7"/>
    <x v="1"/>
    <x v="16"/>
    <x v="14"/>
    <n v="0"/>
    <n v="0"/>
    <n v="218839"/>
    <n v="0"/>
    <n v="0"/>
  </r>
  <r>
    <x v="10"/>
    <x v="2"/>
    <s v="Societăți de asigurare"/>
    <s v="Societăți de asigurare"/>
    <x v="7"/>
    <x v="1"/>
    <x v="17"/>
    <x v="15"/>
    <n v="499.39427060000003"/>
    <n v="-499.39427060000003"/>
    <n v="218839"/>
    <n v="0.22820167822006132"/>
    <n v="-0.22820167822006132"/>
  </r>
  <r>
    <x v="10"/>
    <x v="2"/>
    <s v="Societăți de asigurare"/>
    <s v="Societăți de asigurare"/>
    <x v="7"/>
    <x v="1"/>
    <x v="18"/>
    <x v="16"/>
    <n v="1371.2441246063017"/>
    <n v="-1371.2441246063017"/>
    <n v="218839"/>
    <n v="0.62659952047226575"/>
    <n v="-0.62659952047226575"/>
  </r>
  <r>
    <x v="10"/>
    <x v="2"/>
    <s v="Societăți de asigurare"/>
    <s v="Societăți de asigurare"/>
    <x v="7"/>
    <x v="1"/>
    <x v="19"/>
    <x v="17"/>
    <n v="0"/>
    <n v="0"/>
    <n v="218839"/>
    <n v="0"/>
    <n v="0"/>
  </r>
  <r>
    <x v="10"/>
    <x v="2"/>
    <s v="Societăți de asigurare"/>
    <s v="Societăți de asigurare"/>
    <x v="7"/>
    <x v="1"/>
    <x v="20"/>
    <x v="22"/>
    <n v="277.41213488"/>
    <n v="-277.41213488"/>
    <n v="218839"/>
    <n v="0.12676540053646745"/>
    <n v="-0.12676540053646745"/>
  </r>
  <r>
    <x v="10"/>
    <x v="2"/>
    <s v="Societăți de asigurare"/>
    <s v="Societăți de asigurare"/>
    <x v="7"/>
    <x v="1"/>
    <x v="21"/>
    <x v="19"/>
    <n v="29.506019630000004"/>
    <n v="-29.506019630000004"/>
    <n v="218839"/>
    <n v="1.3482980469660346E-2"/>
    <n v="-1.3482980469660346E-2"/>
  </r>
  <r>
    <x v="10"/>
    <x v="2"/>
    <s v="Societăți de asigurare"/>
    <s v="Societăți de asigurare"/>
    <x v="7"/>
    <x v="1"/>
    <x v="22"/>
    <x v="23"/>
    <n v="247.90611524999997"/>
    <n v="-247.90611524999997"/>
    <n v="218839"/>
    <n v="0.11328242006680708"/>
    <n v="-0.11328242006680708"/>
  </r>
  <r>
    <x v="10"/>
    <x v="2"/>
    <s v="Societăți de asigurare"/>
    <s v="Societăți de asigurare"/>
    <x v="7"/>
    <x v="2"/>
    <x v="24"/>
    <x v="24"/>
    <n v="-213.9195727921101"/>
    <n v="-213.9195727921101"/>
    <n v="218839"/>
    <n v="-9.7752033591868959E-2"/>
    <n v="-9.7752033591868959E-2"/>
  </r>
  <r>
    <x v="10"/>
    <x v="3"/>
    <s v="Administrația publică"/>
    <s v="Administrația publică"/>
    <x v="8"/>
    <x v="0"/>
    <x v="0"/>
    <x v="0"/>
    <n v="68444.963658820008"/>
    <n v="68444.963658820008"/>
    <n v="218839"/>
    <n v="31.276401216794085"/>
    <n v="31.276401216794085"/>
  </r>
  <r>
    <x v="10"/>
    <x v="3"/>
    <s v="Administrația publică"/>
    <s v="Administrația publică"/>
    <x v="8"/>
    <x v="0"/>
    <x v="1"/>
    <x v="1"/>
    <n v="0"/>
    <n v="0"/>
    <n v="218839"/>
    <n v="0"/>
    <n v="0"/>
  </r>
  <r>
    <x v="10"/>
    <x v="3"/>
    <s v="Administrația publică"/>
    <s v="Administrația publică"/>
    <x v="8"/>
    <x v="0"/>
    <x v="2"/>
    <x v="2"/>
    <n v="0"/>
    <n v="0"/>
    <n v="218839"/>
    <n v="0"/>
    <n v="0"/>
  </r>
  <r>
    <x v="10"/>
    <x v="3"/>
    <s v="Administrația publică"/>
    <s v="Administrația publică"/>
    <x v="8"/>
    <x v="0"/>
    <x v="3"/>
    <x v="3"/>
    <n v="0"/>
    <n v="0"/>
    <n v="218839"/>
    <n v="0"/>
    <n v="0"/>
  </r>
  <r>
    <x v="10"/>
    <x v="3"/>
    <s v="Administrația publică"/>
    <s v="Administrația publică"/>
    <x v="8"/>
    <x v="0"/>
    <x v="4"/>
    <x v="4"/>
    <n v="13028.1006284"/>
    <n v="13028.1006284"/>
    <n v="218839"/>
    <n v="5.9532810095092739"/>
    <n v="5.9532810095092739"/>
  </r>
  <r>
    <x v="10"/>
    <x v="3"/>
    <s v="Administrația publică"/>
    <s v="Administrația publică"/>
    <x v="8"/>
    <x v="0"/>
    <x v="5"/>
    <x v="5"/>
    <n v="0"/>
    <n v="0"/>
    <n v="218839"/>
    <n v="0"/>
    <n v="0"/>
  </r>
  <r>
    <x v="10"/>
    <x v="3"/>
    <s v="Administrația publică"/>
    <s v="Administrația publică"/>
    <x v="8"/>
    <x v="0"/>
    <x v="6"/>
    <x v="6"/>
    <n v="13016.05210237"/>
    <n v="13016.05210237"/>
    <n v="218839"/>
    <n v="5.9477753519116794"/>
    <n v="5.9477753519116794"/>
  </r>
  <r>
    <x v="10"/>
    <x v="3"/>
    <s v="Administrația publică"/>
    <s v="Administrația publică"/>
    <x v="8"/>
    <x v="0"/>
    <x v="7"/>
    <x v="7"/>
    <n v="12.04852603"/>
    <n v="12.04852603"/>
    <n v="218839"/>
    <n v="5.5056575975945786E-3"/>
    <n v="5.5056575975945786E-3"/>
  </r>
  <r>
    <x v="10"/>
    <x v="3"/>
    <s v="Administrația publică"/>
    <s v="Administrația publică"/>
    <x v="8"/>
    <x v="0"/>
    <x v="8"/>
    <x v="8"/>
    <n v="0"/>
    <n v="0"/>
    <n v="218839"/>
    <n v="0"/>
    <n v="0"/>
  </r>
  <r>
    <x v="10"/>
    <x v="3"/>
    <s v="Administrația publică"/>
    <s v="Administrația publică"/>
    <x v="8"/>
    <x v="0"/>
    <x v="9"/>
    <x v="9"/>
    <n v="0"/>
    <n v="0"/>
    <n v="218839"/>
    <n v="0"/>
    <n v="0"/>
  </r>
  <r>
    <x v="10"/>
    <x v="3"/>
    <s v="Administrația publică"/>
    <s v="Administrația publică"/>
    <x v="8"/>
    <x v="0"/>
    <x v="10"/>
    <x v="10"/>
    <n v="0"/>
    <n v="0"/>
    <n v="218839"/>
    <n v="0"/>
    <n v="0"/>
  </r>
  <r>
    <x v="10"/>
    <x v="3"/>
    <s v="Administrația publică"/>
    <s v="Administrația publică"/>
    <x v="8"/>
    <x v="0"/>
    <x v="11"/>
    <x v="11"/>
    <n v="18127.300000000003"/>
    <n v="18127.300000000003"/>
    <n v="218839"/>
    <n v="8.283395555636794"/>
    <n v="8.283395555636794"/>
  </r>
  <r>
    <x v="10"/>
    <x v="3"/>
    <s v="Administrația publică"/>
    <s v="Administrația publică"/>
    <x v="8"/>
    <x v="0"/>
    <x v="12"/>
    <x v="9"/>
    <n v="2156.5905961599738"/>
    <n v="2156.5905961599738"/>
    <n v="218839"/>
    <n v="0.98546904169730887"/>
    <n v="0.98546904169730887"/>
  </r>
  <r>
    <x v="10"/>
    <x v="3"/>
    <s v="Administrația publică"/>
    <s v="Administrația publică"/>
    <x v="8"/>
    <x v="0"/>
    <x v="13"/>
    <x v="10"/>
    <n v="15970.709403840028"/>
    <n v="15970.709403840028"/>
    <n v="218839"/>
    <n v="7.2979265139394842"/>
    <n v="7.2979265139394842"/>
  </r>
  <r>
    <x v="10"/>
    <x v="3"/>
    <s v="Administrația publică"/>
    <s v="Administrația publică"/>
    <x v="8"/>
    <x v="0"/>
    <x v="14"/>
    <x v="12"/>
    <n v="32289.814564160002"/>
    <n v="32289.814564160002"/>
    <n v="218839"/>
    <n v="14.755054886999119"/>
    <n v="14.755054886999119"/>
  </r>
  <r>
    <x v="10"/>
    <x v="3"/>
    <s v="Administrația publică"/>
    <s v="Administrația publică"/>
    <x v="8"/>
    <x v="0"/>
    <x v="15"/>
    <x v="13"/>
    <n v="0"/>
    <n v="0"/>
    <n v="218839"/>
    <n v="0"/>
    <n v="0"/>
  </r>
  <r>
    <x v="10"/>
    <x v="3"/>
    <s v="Administrația publică"/>
    <s v="Administrația publică"/>
    <x v="8"/>
    <x v="0"/>
    <x v="16"/>
    <x v="14"/>
    <n v="0"/>
    <n v="0"/>
    <n v="218839"/>
    <n v="0"/>
    <n v="0"/>
  </r>
  <r>
    <x v="10"/>
    <x v="3"/>
    <s v="Administrația publică"/>
    <s v="Administrația publică"/>
    <x v="8"/>
    <x v="0"/>
    <x v="17"/>
    <x v="15"/>
    <n v="0"/>
    <n v="0"/>
    <n v="218839"/>
    <n v="0"/>
    <n v="0"/>
  </r>
  <r>
    <x v="10"/>
    <x v="3"/>
    <s v="Administrația publică"/>
    <s v="Administrația publică"/>
    <x v="8"/>
    <x v="0"/>
    <x v="18"/>
    <x v="16"/>
    <n v="0"/>
    <n v="0"/>
    <n v="218839"/>
    <n v="0"/>
    <n v="0"/>
  </r>
  <r>
    <x v="10"/>
    <x v="3"/>
    <s v="Administrația publică"/>
    <s v="Administrația publică"/>
    <x v="8"/>
    <x v="0"/>
    <x v="19"/>
    <x v="17"/>
    <n v="0"/>
    <n v="0"/>
    <n v="218839"/>
    <n v="0"/>
    <n v="0"/>
  </r>
  <r>
    <x v="10"/>
    <x v="3"/>
    <s v="Administrația publică"/>
    <s v="Administrația publică"/>
    <x v="8"/>
    <x v="0"/>
    <x v="20"/>
    <x v="18"/>
    <n v="4999.74846626"/>
    <n v="4999.74846626"/>
    <n v="218839"/>
    <n v="2.2846697646488972"/>
    <n v="2.2846697646488972"/>
  </r>
  <r>
    <x v="10"/>
    <x v="3"/>
    <s v="Administrația publică"/>
    <s v="Administrația publică"/>
    <x v="8"/>
    <x v="0"/>
    <x v="21"/>
    <x v="19"/>
    <n v="3.3863560000000001"/>
    <n v="3.3863560000000001"/>
    <n v="218839"/>
    <n v="1.5474188787190583E-3"/>
    <n v="1.5474188787190583E-3"/>
  </r>
  <r>
    <x v="10"/>
    <x v="3"/>
    <s v="Administrația publică"/>
    <s v="Administrația publică"/>
    <x v="8"/>
    <x v="0"/>
    <x v="22"/>
    <x v="20"/>
    <n v="4996.36211026"/>
    <n v="4996.36211026"/>
    <n v="218839"/>
    <n v="2.2831223457701779"/>
    <n v="2.2831223457701779"/>
  </r>
  <r>
    <x v="10"/>
    <x v="3"/>
    <s v="Administrația publică"/>
    <s v="Administrația publică"/>
    <x v="8"/>
    <x v="1"/>
    <x v="23"/>
    <x v="21"/>
    <n v="85638.147463240006"/>
    <n v="-85638.147463240006"/>
    <n v="218839"/>
    <n v="39.132945893209161"/>
    <n v="-39.132945893209161"/>
  </r>
  <r>
    <x v="10"/>
    <x v="3"/>
    <s v="Administrația publică"/>
    <s v="Administrația publică"/>
    <x v="8"/>
    <x v="1"/>
    <x v="1"/>
    <x v="1"/>
    <n v="3018.9852249999999"/>
    <n v="-3018.9852249999999"/>
    <n v="218839"/>
    <n v="1.3795462531815625"/>
    <n v="-1.3795462531815625"/>
  </r>
  <r>
    <x v="10"/>
    <x v="3"/>
    <s v="Administrația publică"/>
    <s v="Administrația publică"/>
    <x v="8"/>
    <x v="1"/>
    <x v="2"/>
    <x v="2"/>
    <n v="0"/>
    <n v="0"/>
    <n v="218839"/>
    <n v="0"/>
    <n v="0"/>
  </r>
  <r>
    <x v="10"/>
    <x v="3"/>
    <s v="Administrația publică"/>
    <s v="Administrația publică"/>
    <x v="8"/>
    <x v="1"/>
    <x v="3"/>
    <x v="3"/>
    <n v="3018.9852249999999"/>
    <n v="-3018.9852249999999"/>
    <n v="218839"/>
    <n v="1.3795462531815625"/>
    <n v="-1.3795462531815625"/>
  </r>
  <r>
    <x v="10"/>
    <x v="3"/>
    <s v="Administrația publică"/>
    <s v="Administrația publică"/>
    <x v="8"/>
    <x v="1"/>
    <x v="4"/>
    <x v="4"/>
    <n v="0"/>
    <n v="0"/>
    <n v="218839"/>
    <n v="0"/>
    <n v="0"/>
  </r>
  <r>
    <x v="10"/>
    <x v="3"/>
    <s v="Administrația publică"/>
    <s v="Administrația publică"/>
    <x v="8"/>
    <x v="1"/>
    <x v="5"/>
    <x v="5"/>
    <n v="0"/>
    <n v="0"/>
    <n v="218839"/>
    <n v="0"/>
    <n v="0"/>
  </r>
  <r>
    <x v="10"/>
    <x v="3"/>
    <s v="Administrația publică"/>
    <s v="Administrația publică"/>
    <x v="8"/>
    <x v="1"/>
    <x v="6"/>
    <x v="6"/>
    <n v="0"/>
    <n v="0"/>
    <n v="218839"/>
    <n v="0"/>
    <n v="0"/>
  </r>
  <r>
    <x v="10"/>
    <x v="3"/>
    <s v="Administrația publică"/>
    <s v="Administrația publică"/>
    <x v="8"/>
    <x v="1"/>
    <x v="7"/>
    <x v="7"/>
    <n v="0"/>
    <n v="0"/>
    <n v="218839"/>
    <n v="0"/>
    <n v="0"/>
  </r>
  <r>
    <x v="10"/>
    <x v="3"/>
    <s v="Administrația publică"/>
    <s v="Administrația publică"/>
    <x v="8"/>
    <x v="1"/>
    <x v="8"/>
    <x v="8"/>
    <n v="34677.870900790003"/>
    <n v="-34677.870900790003"/>
    <n v="218839"/>
    <n v="15.846293805395749"/>
    <n v="-15.846293805395749"/>
  </r>
  <r>
    <x v="10"/>
    <x v="3"/>
    <s v="Administrația publică"/>
    <s v="Administrația publică"/>
    <x v="8"/>
    <x v="1"/>
    <x v="9"/>
    <x v="9"/>
    <n v="20227.611799669416"/>
    <n v="-20227.611799669416"/>
    <n v="218839"/>
    <n v="9.2431476106495722"/>
    <n v="-9.2431476106495722"/>
  </r>
  <r>
    <x v="10"/>
    <x v="3"/>
    <s v="Administrația publică"/>
    <s v="Administrația publică"/>
    <x v="8"/>
    <x v="1"/>
    <x v="10"/>
    <x v="10"/>
    <n v="14450.259101120586"/>
    <n v="-14450.259101120586"/>
    <n v="218839"/>
    <n v="6.6031461947461763"/>
    <n v="-6.6031461947461763"/>
  </r>
  <r>
    <x v="10"/>
    <x v="3"/>
    <s v="Administrația publică"/>
    <s v="Administrația publică"/>
    <x v="8"/>
    <x v="1"/>
    <x v="11"/>
    <x v="11"/>
    <n v="38991.414417"/>
    <n v="-38991.414417"/>
    <n v="218839"/>
    <n v="17.817397455206795"/>
    <n v="-17.817397455206795"/>
  </r>
  <r>
    <x v="10"/>
    <x v="3"/>
    <s v="Administrația publică"/>
    <s v="Administrația publică"/>
    <x v="8"/>
    <x v="1"/>
    <x v="12"/>
    <x v="9"/>
    <n v="8.9494608935163603E-2"/>
    <n v="-8.9494608935163603E-2"/>
    <n v="218839"/>
    <n v="4.0895182730301092E-5"/>
    <n v="-4.0895182730301092E-5"/>
  </r>
  <r>
    <x v="10"/>
    <x v="3"/>
    <s v="Administrația publică"/>
    <s v="Administrația publică"/>
    <x v="8"/>
    <x v="1"/>
    <x v="13"/>
    <x v="10"/>
    <n v="38991.324922391068"/>
    <n v="-38991.324922391068"/>
    <n v="218839"/>
    <n v="17.817356560024066"/>
    <n v="-17.817356560024066"/>
  </r>
  <r>
    <x v="10"/>
    <x v="3"/>
    <s v="Administrația publică"/>
    <s v="Administrația publică"/>
    <x v="8"/>
    <x v="1"/>
    <x v="14"/>
    <x v="12"/>
    <n v="0"/>
    <n v="0"/>
    <n v="218839"/>
    <n v="0"/>
    <n v="0"/>
  </r>
  <r>
    <x v="10"/>
    <x v="3"/>
    <s v="Administrația publică"/>
    <s v="Administrația publică"/>
    <x v="8"/>
    <x v="1"/>
    <x v="15"/>
    <x v="13"/>
    <n v="0"/>
    <n v="0"/>
    <n v="218839"/>
    <n v="0"/>
    <n v="0"/>
  </r>
  <r>
    <x v="10"/>
    <x v="3"/>
    <s v="Administrația publică"/>
    <s v="Administrația publică"/>
    <x v="8"/>
    <x v="1"/>
    <x v="16"/>
    <x v="14"/>
    <n v="0"/>
    <n v="0"/>
    <n v="218839"/>
    <n v="0"/>
    <n v="0"/>
  </r>
  <r>
    <x v="10"/>
    <x v="3"/>
    <s v="Administrația publică"/>
    <s v="Administrația publică"/>
    <x v="8"/>
    <x v="1"/>
    <x v="17"/>
    <x v="15"/>
    <n v="0"/>
    <n v="0"/>
    <n v="218839"/>
    <n v="0"/>
    <n v="0"/>
  </r>
  <r>
    <x v="10"/>
    <x v="3"/>
    <s v="Administrația publică"/>
    <s v="Administrația publică"/>
    <x v="8"/>
    <x v="1"/>
    <x v="18"/>
    <x v="16"/>
    <n v="0"/>
    <n v="0"/>
    <n v="218839"/>
    <n v="0"/>
    <n v="0"/>
  </r>
  <r>
    <x v="10"/>
    <x v="3"/>
    <s v="Administrația publică"/>
    <s v="Administrația publică"/>
    <x v="8"/>
    <x v="1"/>
    <x v="19"/>
    <x v="17"/>
    <n v="0"/>
    <n v="0"/>
    <n v="218839"/>
    <n v="0"/>
    <n v="0"/>
  </r>
  <r>
    <x v="10"/>
    <x v="3"/>
    <s v="Administrația publică"/>
    <s v="Administrația publică"/>
    <x v="8"/>
    <x v="1"/>
    <x v="20"/>
    <x v="22"/>
    <n v="8949.8769204500004"/>
    <n v="-8949.8769204500004"/>
    <n v="218839"/>
    <n v="4.0897083794250566"/>
    <n v="-4.0897083794250566"/>
  </r>
  <r>
    <x v="10"/>
    <x v="3"/>
    <s v="Administrația publică"/>
    <s v="Administrația publică"/>
    <x v="8"/>
    <x v="1"/>
    <x v="21"/>
    <x v="19"/>
    <n v="136.34481099999999"/>
    <n v="-136.34481099999999"/>
    <n v="218839"/>
    <n v="6.2303707748618847E-2"/>
    <n v="-6.2303707748618847E-2"/>
  </r>
  <r>
    <x v="10"/>
    <x v="3"/>
    <s v="Administrația publică"/>
    <s v="Administrația publică"/>
    <x v="8"/>
    <x v="1"/>
    <x v="22"/>
    <x v="23"/>
    <n v="8813.5321094499996"/>
    <n v="-8813.5321094499996"/>
    <n v="218839"/>
    <n v="4.0274046716764378"/>
    <n v="-4.0274046716764378"/>
  </r>
  <r>
    <x v="10"/>
    <x v="3"/>
    <s v="Administrația publică"/>
    <s v="Administrația publică"/>
    <x v="8"/>
    <x v="2"/>
    <x v="24"/>
    <x v="24"/>
    <n v="-17193.183804419998"/>
    <n v="-17193.183804419998"/>
    <n v="218839"/>
    <n v="-7.8565446764150808"/>
    <n v="-7.8565446764150808"/>
  </r>
  <r>
    <x v="10"/>
    <x v="4"/>
    <s v="Gospodăriile populației"/>
    <s v="Gospodăriile populației"/>
    <x v="9"/>
    <x v="0"/>
    <x v="0"/>
    <x v="0"/>
    <n v="200324.09125179303"/>
    <n v="200324.09125179303"/>
    <n v="218839"/>
    <n v="91.539483936498073"/>
    <n v="91.539483936498073"/>
  </r>
  <r>
    <x v="10"/>
    <x v="4"/>
    <s v="Gospodăriile populației"/>
    <s v="Gospodăriile populației"/>
    <x v="9"/>
    <x v="0"/>
    <x v="1"/>
    <x v="1"/>
    <n v="0"/>
    <n v="0"/>
    <n v="218839"/>
    <n v="0"/>
    <n v="0"/>
  </r>
  <r>
    <x v="10"/>
    <x v="4"/>
    <s v="Gospodăriile populației"/>
    <s v="Gospodăriile populației"/>
    <x v="9"/>
    <x v="0"/>
    <x v="2"/>
    <x v="2"/>
    <n v="0"/>
    <n v="0"/>
    <n v="218839"/>
    <n v="0"/>
    <n v="0"/>
  </r>
  <r>
    <x v="10"/>
    <x v="4"/>
    <s v="Gospodăriile populației"/>
    <s v="Gospodăriile populației"/>
    <x v="9"/>
    <x v="0"/>
    <x v="3"/>
    <x v="3"/>
    <n v="0"/>
    <n v="0"/>
    <n v="218839"/>
    <n v="0"/>
    <n v="0"/>
  </r>
  <r>
    <x v="10"/>
    <x v="4"/>
    <s v="Gospodăriile populației"/>
    <s v="Gospodăriile populației"/>
    <x v="9"/>
    <x v="0"/>
    <x v="4"/>
    <x v="4"/>
    <n v="82984.199044940004"/>
    <n v="82984.199044940004"/>
    <n v="218839"/>
    <n v="37.920205742550465"/>
    <n v="37.920205742550465"/>
  </r>
  <r>
    <x v="10"/>
    <x v="4"/>
    <s v="Gospodăriile populației"/>
    <s v="Gospodăriile populației"/>
    <x v="9"/>
    <x v="0"/>
    <x v="5"/>
    <x v="5"/>
    <n v="27298.490324119994"/>
    <n v="27298.490324119994"/>
    <n v="218839"/>
    <n v="12.474234630993559"/>
    <n v="12.474234630993559"/>
  </r>
  <r>
    <x v="10"/>
    <x v="4"/>
    <s v="Gospodăriile populației"/>
    <s v="Gospodăriile populației"/>
    <x v="9"/>
    <x v="0"/>
    <x v="6"/>
    <x v="6"/>
    <n v="21920.814652819998"/>
    <n v="21920.814652819998"/>
    <n v="218839"/>
    <n v="10.016868406828763"/>
    <n v="10.016868406828763"/>
  </r>
  <r>
    <x v="10"/>
    <x v="4"/>
    <s v="Gospodăriile populației"/>
    <s v="Gospodăriile populației"/>
    <x v="9"/>
    <x v="0"/>
    <x v="7"/>
    <x v="7"/>
    <n v="33764.894068000001"/>
    <n v="33764.894068000001"/>
    <n v="218839"/>
    <n v="15.429102704728134"/>
    <n v="15.429102704728134"/>
  </r>
  <r>
    <x v="10"/>
    <x v="4"/>
    <s v="Gospodăriile populației"/>
    <s v="Gospodăriile populației"/>
    <x v="9"/>
    <x v="0"/>
    <x v="8"/>
    <x v="8"/>
    <n v="0"/>
    <n v="0"/>
    <n v="218839"/>
    <n v="0"/>
    <n v="0"/>
  </r>
  <r>
    <x v="10"/>
    <x v="4"/>
    <s v="Gospodăriile populației"/>
    <s v="Gospodăriile populației"/>
    <x v="9"/>
    <x v="0"/>
    <x v="9"/>
    <x v="9"/>
    <n v="0"/>
    <n v="0"/>
    <n v="218839"/>
    <n v="0"/>
    <n v="0"/>
  </r>
  <r>
    <x v="10"/>
    <x v="4"/>
    <s v="Gospodăriile populației"/>
    <s v="Gospodăriile populației"/>
    <x v="9"/>
    <x v="0"/>
    <x v="10"/>
    <x v="10"/>
    <n v="0"/>
    <n v="0"/>
    <n v="218839"/>
    <n v="0"/>
    <n v="0"/>
  </r>
  <r>
    <x v="10"/>
    <x v="4"/>
    <s v="Gospodăriile populației"/>
    <s v="Gospodăriile populației"/>
    <x v="9"/>
    <x v="0"/>
    <x v="11"/>
    <x v="11"/>
    <n v="348.06568000000004"/>
    <n v="348.06568000000004"/>
    <n v="218839"/>
    <n v="0.15905102838159563"/>
    <n v="0.15905102838159563"/>
  </r>
  <r>
    <x v="10"/>
    <x v="4"/>
    <s v="Gospodăriile populației"/>
    <s v="Gospodăriile populației"/>
    <x v="9"/>
    <x v="0"/>
    <x v="12"/>
    <x v="9"/>
    <n v="119.44295691538716"/>
    <n v="119.44295691538716"/>
    <n v="218839"/>
    <n v="5.4580288209773925E-2"/>
    <n v="5.4580288209773925E-2"/>
  </r>
  <r>
    <x v="10"/>
    <x v="4"/>
    <s v="Gospodăriile populației"/>
    <s v="Gospodăriile populației"/>
    <x v="9"/>
    <x v="0"/>
    <x v="13"/>
    <x v="10"/>
    <n v="228.62272308461286"/>
    <n v="228.62272308461286"/>
    <n v="218839"/>
    <n v="0.10447074017182169"/>
    <n v="0.10447074017182169"/>
  </r>
  <r>
    <x v="10"/>
    <x v="4"/>
    <s v="Gospodăriile populației"/>
    <s v="Gospodăriile populației"/>
    <x v="9"/>
    <x v="0"/>
    <x v="14"/>
    <x v="12"/>
    <n v="107291.94731298066"/>
    <n v="107291.94731298066"/>
    <n v="218839"/>
    <n v="49.027800032435103"/>
    <n v="49.027800032435103"/>
  </r>
  <r>
    <x v="10"/>
    <x v="4"/>
    <s v="Gospodăriile populației"/>
    <s v="Gospodăriile populației"/>
    <x v="9"/>
    <x v="0"/>
    <x v="15"/>
    <x v="13"/>
    <n v="1333.7475806509228"/>
    <n v="1333.7475806509228"/>
    <n v="218839"/>
    <n v="0.6094652144503141"/>
    <n v="0.6094652144503141"/>
  </r>
  <r>
    <x v="10"/>
    <x v="4"/>
    <s v="Gospodăriile populației"/>
    <s v="Gospodăriile populației"/>
    <x v="9"/>
    <x v="0"/>
    <x v="16"/>
    <x v="14"/>
    <n v="0"/>
    <n v="0"/>
    <n v="218839"/>
    <n v="0"/>
    <n v="0"/>
  </r>
  <r>
    <x v="10"/>
    <x v="4"/>
    <s v="Gospodăriile populației"/>
    <s v="Gospodăriile populației"/>
    <x v="9"/>
    <x v="0"/>
    <x v="17"/>
    <x v="15"/>
    <n v="499.39427060000003"/>
    <n v="499.39427060000003"/>
    <n v="218839"/>
    <n v="0.22820167822006132"/>
    <n v="0.22820167822006132"/>
  </r>
  <r>
    <x v="10"/>
    <x v="4"/>
    <s v="Gospodăriile populației"/>
    <s v="Gospodăriile populației"/>
    <x v="9"/>
    <x v="0"/>
    <x v="18"/>
    <x v="16"/>
    <n v="834.35331005092269"/>
    <n v="834.35331005092269"/>
    <n v="218839"/>
    <n v="0.38126353623025272"/>
    <n v="0.38126353623025272"/>
  </r>
  <r>
    <x v="10"/>
    <x v="4"/>
    <s v="Gospodăriile populației"/>
    <s v="Gospodăriile populației"/>
    <x v="9"/>
    <x v="0"/>
    <x v="19"/>
    <x v="17"/>
    <n v="0"/>
    <n v="0"/>
    <n v="218839"/>
    <n v="0"/>
    <n v="0"/>
  </r>
  <r>
    <x v="10"/>
    <x v="4"/>
    <s v="Gospodăriile populației"/>
    <s v="Gospodăriile populației"/>
    <x v="9"/>
    <x v="0"/>
    <x v="20"/>
    <x v="18"/>
    <n v="8366.1316332214228"/>
    <n v="8366.1316332214228"/>
    <n v="218839"/>
    <n v="3.8229619186805932"/>
    <n v="3.8229619186805932"/>
  </r>
  <r>
    <x v="10"/>
    <x v="4"/>
    <s v="Gospodăriile populației"/>
    <s v="Gospodăriile populației"/>
    <x v="9"/>
    <x v="0"/>
    <x v="21"/>
    <x v="19"/>
    <n v="158.186573117888"/>
    <n v="158.186573117888"/>
    <n v="218839"/>
    <n v="7.2284452550910941E-2"/>
    <n v="7.2284452550910941E-2"/>
  </r>
  <r>
    <x v="10"/>
    <x v="4"/>
    <s v="Gospodăriile populației"/>
    <s v="Gospodăriile populației"/>
    <x v="9"/>
    <x v="0"/>
    <x v="22"/>
    <x v="20"/>
    <n v="8207.9450601035351"/>
    <n v="8207.9450601035351"/>
    <n v="218839"/>
    <n v="3.7506774661296824"/>
    <n v="3.7506774661296824"/>
  </r>
  <r>
    <x v="10"/>
    <x v="4"/>
    <s v="Gospodăriile populației"/>
    <s v="Gospodăriile populației"/>
    <x v="9"/>
    <x v="1"/>
    <x v="23"/>
    <x v="21"/>
    <n v="33620.574991160909"/>
    <n v="-33620.574991160909"/>
    <n v="218839"/>
    <n v="15.363155100855383"/>
    <n v="-15.363155100855383"/>
  </r>
  <r>
    <x v="10"/>
    <x v="4"/>
    <s v="Gospodăriile populației"/>
    <s v="Gospodăriile populației"/>
    <x v="9"/>
    <x v="1"/>
    <x v="1"/>
    <x v="1"/>
    <n v="0"/>
    <n v="0"/>
    <n v="218839"/>
    <n v="0"/>
    <n v="0"/>
  </r>
  <r>
    <x v="10"/>
    <x v="4"/>
    <s v="Gospodăriile populației"/>
    <s v="Gospodăriile populației"/>
    <x v="9"/>
    <x v="1"/>
    <x v="2"/>
    <x v="2"/>
    <n v="0"/>
    <n v="0"/>
    <n v="218839"/>
    <n v="0"/>
    <n v="0"/>
  </r>
  <r>
    <x v="10"/>
    <x v="4"/>
    <s v="Gospodăriile populației"/>
    <s v="Gospodăriile populației"/>
    <x v="9"/>
    <x v="1"/>
    <x v="3"/>
    <x v="3"/>
    <n v="0"/>
    <n v="0"/>
    <n v="218839"/>
    <n v="0"/>
    <n v="0"/>
  </r>
  <r>
    <x v="10"/>
    <x v="4"/>
    <s v="Gospodăriile populației"/>
    <s v="Gospodăriile populației"/>
    <x v="9"/>
    <x v="1"/>
    <x v="4"/>
    <x v="4"/>
    <n v="0"/>
    <n v="0"/>
    <n v="218839"/>
    <n v="0"/>
    <n v="0"/>
  </r>
  <r>
    <x v="10"/>
    <x v="4"/>
    <s v="Gospodăriile populației"/>
    <s v="Gospodăriile populației"/>
    <x v="9"/>
    <x v="1"/>
    <x v="5"/>
    <x v="5"/>
    <n v="0"/>
    <n v="0"/>
    <n v="218839"/>
    <n v="0"/>
    <n v="0"/>
  </r>
  <r>
    <x v="10"/>
    <x v="4"/>
    <s v="Gospodăriile populației"/>
    <s v="Gospodăriile populației"/>
    <x v="9"/>
    <x v="1"/>
    <x v="6"/>
    <x v="6"/>
    <n v="0"/>
    <n v="0"/>
    <n v="218839"/>
    <n v="0"/>
    <n v="0"/>
  </r>
  <r>
    <x v="10"/>
    <x v="4"/>
    <s v="Gospodăriile populației"/>
    <s v="Gospodăriile populației"/>
    <x v="9"/>
    <x v="1"/>
    <x v="7"/>
    <x v="7"/>
    <n v="0"/>
    <n v="0"/>
    <n v="218839"/>
    <n v="0"/>
    <n v="0"/>
  </r>
  <r>
    <x v="10"/>
    <x v="4"/>
    <s v="Gospodăriile populației"/>
    <s v="Gospodăriile populației"/>
    <x v="9"/>
    <x v="1"/>
    <x v="8"/>
    <x v="8"/>
    <n v="0"/>
    <n v="0"/>
    <n v="218839"/>
    <n v="0"/>
    <n v="0"/>
  </r>
  <r>
    <x v="10"/>
    <x v="4"/>
    <s v="Gospodăriile populației"/>
    <s v="Gospodăriile populației"/>
    <x v="9"/>
    <x v="1"/>
    <x v="9"/>
    <x v="9"/>
    <n v="0"/>
    <n v="0"/>
    <n v="218839"/>
    <n v="0"/>
    <n v="0"/>
  </r>
  <r>
    <x v="10"/>
    <x v="4"/>
    <s v="Gospodăriile populației"/>
    <s v="Gospodăriile populației"/>
    <x v="9"/>
    <x v="1"/>
    <x v="10"/>
    <x v="10"/>
    <n v="0"/>
    <n v="0"/>
    <n v="218839"/>
    <n v="0"/>
    <n v="0"/>
  </r>
  <r>
    <x v="10"/>
    <x v="4"/>
    <s v="Gospodăriile populației"/>
    <s v="Gospodăriile populației"/>
    <x v="9"/>
    <x v="1"/>
    <x v="11"/>
    <x v="11"/>
    <n v="31172.298051215723"/>
    <n v="-31172.298051215723"/>
    <n v="218839"/>
    <n v="14.244397959785834"/>
    <n v="-14.244397959785834"/>
  </r>
  <r>
    <x v="10"/>
    <x v="4"/>
    <s v="Gospodăriile populației"/>
    <s v="Gospodăriile populației"/>
    <x v="9"/>
    <x v="1"/>
    <x v="12"/>
    <x v="9"/>
    <n v="9792.1453199031184"/>
    <n v="-9792.1453199031184"/>
    <n v="218839"/>
    <n v="4.4745887706958625"/>
    <n v="-4.4745887706958625"/>
  </r>
  <r>
    <x v="10"/>
    <x v="4"/>
    <s v="Gospodăriile populației"/>
    <s v="Gospodăriile populației"/>
    <x v="9"/>
    <x v="1"/>
    <x v="13"/>
    <x v="10"/>
    <n v="21380.152731312606"/>
    <n v="-21380.152731312606"/>
    <n v="218839"/>
    <n v="9.7698091890899725"/>
    <n v="-9.7698091890899725"/>
  </r>
  <r>
    <x v="10"/>
    <x v="4"/>
    <s v="Gospodăriile populației"/>
    <s v="Gospodăriile populației"/>
    <x v="9"/>
    <x v="1"/>
    <x v="14"/>
    <x v="12"/>
    <n v="0"/>
    <n v="0"/>
    <n v="218839"/>
    <n v="0"/>
    <n v="0"/>
  </r>
  <r>
    <x v="10"/>
    <x v="4"/>
    <s v="Gospodăriile populației"/>
    <s v="Gospodăriile populației"/>
    <x v="9"/>
    <x v="1"/>
    <x v="15"/>
    <x v="13"/>
    <n v="0"/>
    <n v="0"/>
    <n v="218839"/>
    <n v="0"/>
    <n v="0"/>
  </r>
  <r>
    <x v="10"/>
    <x v="4"/>
    <s v="Gospodăriile populației"/>
    <s v="Gospodăriile populației"/>
    <x v="9"/>
    <x v="1"/>
    <x v="16"/>
    <x v="14"/>
    <n v="0"/>
    <n v="0"/>
    <n v="218839"/>
    <n v="0"/>
    <n v="0"/>
  </r>
  <r>
    <x v="10"/>
    <x v="4"/>
    <s v="Gospodăriile populației"/>
    <s v="Gospodăriile populației"/>
    <x v="9"/>
    <x v="1"/>
    <x v="17"/>
    <x v="15"/>
    <n v="0"/>
    <n v="0"/>
    <n v="218839"/>
    <n v="0"/>
    <n v="0"/>
  </r>
  <r>
    <x v="10"/>
    <x v="4"/>
    <s v="Gospodăriile populației"/>
    <s v="Gospodăriile populației"/>
    <x v="9"/>
    <x v="1"/>
    <x v="18"/>
    <x v="16"/>
    <n v="0"/>
    <n v="0"/>
    <n v="218839"/>
    <n v="0"/>
    <n v="0"/>
  </r>
  <r>
    <x v="10"/>
    <x v="4"/>
    <s v="Gospodăriile populației"/>
    <s v="Gospodăriile populației"/>
    <x v="9"/>
    <x v="1"/>
    <x v="19"/>
    <x v="17"/>
    <n v="0"/>
    <n v="0"/>
    <n v="218839"/>
    <n v="0"/>
    <n v="0"/>
  </r>
  <r>
    <x v="10"/>
    <x v="4"/>
    <s v="Gospodăriile populației"/>
    <s v="Gospodăriile populației"/>
    <x v="9"/>
    <x v="1"/>
    <x v="20"/>
    <x v="22"/>
    <n v="2448.2769399451863"/>
    <n v="-2448.2769399451863"/>
    <n v="218839"/>
    <n v="1.1187571410695472"/>
    <n v="-1.1187571410695472"/>
  </r>
  <r>
    <x v="10"/>
    <x v="4"/>
    <s v="Gospodăriile populației"/>
    <s v="Gospodăriile populației"/>
    <x v="9"/>
    <x v="1"/>
    <x v="21"/>
    <x v="19"/>
    <n v="46.591734379999998"/>
    <n v="-46.591734379999998"/>
    <n v="218839"/>
    <n v="2.1290416415721145E-2"/>
    <n v="-2.1290416415721145E-2"/>
  </r>
  <r>
    <x v="10"/>
    <x v="4"/>
    <s v="Gospodăriile populației"/>
    <s v="Gospodăriile populației"/>
    <x v="9"/>
    <x v="1"/>
    <x v="22"/>
    <x v="23"/>
    <n v="2401.6852055651862"/>
    <n v="-2401.6852055651862"/>
    <n v="218839"/>
    <n v="1.0974667246538259"/>
    <n v="-1.0974667246538259"/>
  </r>
  <r>
    <x v="10"/>
    <x v="4"/>
    <s v="Gospodăriile populației"/>
    <s v="Gospodăriile populației"/>
    <x v="9"/>
    <x v="2"/>
    <x v="24"/>
    <x v="24"/>
    <n v="166703.51626063211"/>
    <n v="166703.51626063211"/>
    <n v="218839"/>
    <n v="76.176328835642693"/>
    <n v="76.176328835642693"/>
  </r>
  <r>
    <x v="10"/>
    <x v="5"/>
    <s v="Restul lumii"/>
    <s v="Restul lumii"/>
    <x v="10"/>
    <x v="0"/>
    <x v="0"/>
    <x v="0"/>
    <n v="210686.58591686413"/>
    <n v="210686.58591686413"/>
    <n v="218839"/>
    <n v="96.274697799233294"/>
    <n v="96.274697799233294"/>
  </r>
  <r>
    <x v="10"/>
    <x v="5"/>
    <s v="Restul lumii"/>
    <s v="Restul lumii"/>
    <x v="10"/>
    <x v="0"/>
    <x v="1"/>
    <x v="1"/>
    <n v="3018.9852249999999"/>
    <n v="3018.9852249999999"/>
    <n v="218839"/>
    <n v="1.3795462531815625"/>
    <n v="1.3795462531815625"/>
  </r>
  <r>
    <x v="10"/>
    <x v="5"/>
    <s v="Restul lumii"/>
    <s v="Restul lumii"/>
    <x v="10"/>
    <x v="0"/>
    <x v="2"/>
    <x v="2"/>
    <n v="0"/>
    <n v="0"/>
    <n v="218839"/>
    <n v="0"/>
    <n v="0"/>
  </r>
  <r>
    <x v="10"/>
    <x v="5"/>
    <s v="Restul lumii"/>
    <s v="Restul lumii"/>
    <x v="10"/>
    <x v="0"/>
    <x v="3"/>
    <x v="3"/>
    <n v="3018.9852249999999"/>
    <n v="3018.9852249999999"/>
    <n v="218839"/>
    <n v="1.3795462531815625"/>
    <n v="1.3795462531815625"/>
  </r>
  <r>
    <x v="10"/>
    <x v="5"/>
    <s v="Restul lumii"/>
    <s v="Restul lumii"/>
    <x v="10"/>
    <x v="0"/>
    <x v="4"/>
    <x v="4"/>
    <n v="2184.9486932899999"/>
    <n v="2184.9486932899999"/>
    <n v="218839"/>
    <n v="0.9984274710129365"/>
    <n v="0.9984274710129365"/>
  </r>
  <r>
    <x v="10"/>
    <x v="5"/>
    <s v="Restul lumii"/>
    <s v="Restul lumii"/>
    <x v="10"/>
    <x v="0"/>
    <x v="5"/>
    <x v="5"/>
    <n v="0"/>
    <n v="0"/>
    <n v="218839"/>
    <n v="0"/>
    <n v="0"/>
  </r>
  <r>
    <x v="10"/>
    <x v="5"/>
    <s v="Restul lumii"/>
    <s v="Restul lumii"/>
    <x v="10"/>
    <x v="0"/>
    <x v="6"/>
    <x v="6"/>
    <n v="1117.3553311800001"/>
    <n v="1117.3553311800001"/>
    <n v="218839"/>
    <n v="0.51058327408734283"/>
    <n v="0.51058327408734283"/>
  </r>
  <r>
    <x v="10"/>
    <x v="5"/>
    <s v="Restul lumii"/>
    <s v="Restul lumii"/>
    <x v="10"/>
    <x v="0"/>
    <x v="7"/>
    <x v="7"/>
    <n v="1067.59336211"/>
    <n v="1067.59336211"/>
    <n v="218839"/>
    <n v="0.48784419692559378"/>
    <n v="0.48784419692559378"/>
  </r>
  <r>
    <x v="10"/>
    <x v="5"/>
    <s v="Restul lumii"/>
    <s v="Restul lumii"/>
    <x v="10"/>
    <x v="0"/>
    <x v="8"/>
    <x v="8"/>
    <n v="11066.739145000001"/>
    <n v="11066.739145000001"/>
    <n v="218839"/>
    <n v="5.0570232659626493"/>
    <n v="5.0570232659626493"/>
  </r>
  <r>
    <x v="10"/>
    <x v="5"/>
    <s v="Restul lumii"/>
    <s v="Restul lumii"/>
    <x v="10"/>
    <x v="0"/>
    <x v="9"/>
    <x v="9"/>
    <n v="1.43804"/>
    <n v="1.43804"/>
    <n v="218839"/>
    <n v="6.571223593600775E-4"/>
    <n v="6.571223593600775E-4"/>
  </r>
  <r>
    <x v="10"/>
    <x v="5"/>
    <s v="Restul lumii"/>
    <s v="Restul lumii"/>
    <x v="10"/>
    <x v="0"/>
    <x v="10"/>
    <x v="10"/>
    <n v="11065.301105000002"/>
    <n v="11065.301105000002"/>
    <n v="218839"/>
    <n v="5.056366143603289"/>
    <n v="5.056366143603289"/>
  </r>
  <r>
    <x v="10"/>
    <x v="5"/>
    <s v="Restul lumii"/>
    <s v="Restul lumii"/>
    <x v="10"/>
    <x v="0"/>
    <x v="11"/>
    <x v="11"/>
    <n v="93303.457679970015"/>
    <n v="93303.457679970015"/>
    <n v="218839"/>
    <n v="42.635662601259376"/>
    <n v="42.635662601259376"/>
  </r>
  <r>
    <x v="10"/>
    <x v="5"/>
    <s v="Restul lumii"/>
    <s v="Restul lumii"/>
    <x v="10"/>
    <x v="0"/>
    <x v="12"/>
    <x v="9"/>
    <n v="1285.068495"/>
    <n v="1285.068495"/>
    <n v="218839"/>
    <n v="0.58722096838314919"/>
    <n v="0.58722096838314919"/>
  </r>
  <r>
    <x v="10"/>
    <x v="5"/>
    <s v="Restul lumii"/>
    <s v="Restul lumii"/>
    <x v="10"/>
    <x v="0"/>
    <x v="13"/>
    <x v="10"/>
    <n v="92018.389184970016"/>
    <n v="92018.389184970016"/>
    <n v="218839"/>
    <n v="42.048441632876234"/>
    <n v="42.048441632876234"/>
  </r>
  <r>
    <x v="10"/>
    <x v="5"/>
    <s v="Restul lumii"/>
    <s v="Restul lumii"/>
    <x v="10"/>
    <x v="0"/>
    <x v="14"/>
    <x v="12"/>
    <n v="63147.313240175819"/>
    <n v="63147.313240175819"/>
    <n v="218839"/>
    <n v="28.855603087281434"/>
    <n v="28.855603087281434"/>
  </r>
  <r>
    <x v="10"/>
    <x v="5"/>
    <s v="Restul lumii"/>
    <s v="Restul lumii"/>
    <x v="10"/>
    <x v="0"/>
    <x v="15"/>
    <x v="13"/>
    <n v="55.536258248300541"/>
    <n v="55.536258248300541"/>
    <n v="218839"/>
    <n v="2.5377678680811252E-2"/>
    <n v="2.5377678680811252E-2"/>
  </r>
  <r>
    <x v="10"/>
    <x v="5"/>
    <s v="Restul lumii"/>
    <s v="Restul lumii"/>
    <x v="10"/>
    <x v="0"/>
    <x v="16"/>
    <x v="14"/>
    <n v="0"/>
    <n v="0"/>
    <n v="218839"/>
    <n v="0"/>
    <n v="0"/>
  </r>
  <r>
    <x v="10"/>
    <x v="5"/>
    <s v="Restul lumii"/>
    <s v="Restul lumii"/>
    <x v="10"/>
    <x v="0"/>
    <x v="17"/>
    <x v="15"/>
    <n v="0"/>
    <n v="0"/>
    <n v="218839"/>
    <n v="0"/>
    <n v="0"/>
  </r>
  <r>
    <x v="10"/>
    <x v="5"/>
    <s v="Restul lumii"/>
    <s v="Restul lumii"/>
    <x v="10"/>
    <x v="0"/>
    <x v="18"/>
    <x v="16"/>
    <n v="55.536258248300541"/>
    <n v="55.536258248300541"/>
    <n v="218839"/>
    <n v="2.5377678680811252E-2"/>
    <n v="2.5377678680811252E-2"/>
  </r>
  <r>
    <x v="10"/>
    <x v="5"/>
    <s v="Restul lumii"/>
    <s v="Restul lumii"/>
    <x v="10"/>
    <x v="0"/>
    <x v="19"/>
    <x v="17"/>
    <n v="0"/>
    <n v="0"/>
    <n v="218839"/>
    <n v="0"/>
    <n v="0"/>
  </r>
  <r>
    <x v="10"/>
    <x v="5"/>
    <s v="Restul lumii"/>
    <s v="Restul lumii"/>
    <x v="10"/>
    <x v="0"/>
    <x v="20"/>
    <x v="18"/>
    <n v="37909.605675179999"/>
    <n v="37909.605675179999"/>
    <n v="218839"/>
    <n v="17.323057441854512"/>
    <n v="17.323057441854512"/>
  </r>
  <r>
    <x v="10"/>
    <x v="5"/>
    <s v="Restul lumii"/>
    <s v="Restul lumii"/>
    <x v="10"/>
    <x v="0"/>
    <x v="21"/>
    <x v="19"/>
    <n v="36550.604003579996"/>
    <n v="36550.604003579996"/>
    <n v="218839"/>
    <n v="16.7020521952577"/>
    <n v="16.7020521952577"/>
  </r>
  <r>
    <x v="10"/>
    <x v="5"/>
    <s v="Restul lumii"/>
    <s v="Restul lumii"/>
    <x v="10"/>
    <x v="0"/>
    <x v="22"/>
    <x v="20"/>
    <n v="1359.0016716"/>
    <n v="1359.0016716"/>
    <n v="218839"/>
    <n v="0.62100524659681322"/>
    <n v="0.62100524659681322"/>
  </r>
  <r>
    <x v="10"/>
    <x v="5"/>
    <s v="Restul lumii"/>
    <s v="Restul lumii"/>
    <x v="10"/>
    <x v="1"/>
    <x v="23"/>
    <x v="21"/>
    <n v="127878.49480643999"/>
    <n v="-127878.49480643999"/>
    <n v="218839"/>
    <n v="58.434965799715769"/>
    <n v="-58.434965799715769"/>
  </r>
  <r>
    <x v="10"/>
    <x v="5"/>
    <s v="Restul lumii"/>
    <s v="Restul lumii"/>
    <x v="10"/>
    <x v="1"/>
    <x v="1"/>
    <x v="1"/>
    <n v="167.21942140000002"/>
    <n v="-167.21942140000002"/>
    <n v="218839"/>
    <n v="7.6412075269947324E-2"/>
    <n v="-7.6412075269947324E-2"/>
  </r>
  <r>
    <x v="10"/>
    <x v="5"/>
    <s v="Restul lumii"/>
    <s v="Restul lumii"/>
    <x v="10"/>
    <x v="1"/>
    <x v="2"/>
    <x v="2"/>
    <n v="0"/>
    <n v="0"/>
    <n v="218839"/>
    <n v="0"/>
    <n v="0"/>
  </r>
  <r>
    <x v="10"/>
    <x v="5"/>
    <s v="Restul lumii"/>
    <s v="Restul lumii"/>
    <x v="10"/>
    <x v="1"/>
    <x v="3"/>
    <x v="3"/>
    <n v="167.21942140000002"/>
    <n v="-167.21942140000002"/>
    <n v="218839"/>
    <n v="7.6412075269947324E-2"/>
    <n v="-7.6412075269947324E-2"/>
  </r>
  <r>
    <x v="10"/>
    <x v="5"/>
    <s v="Restul lumii"/>
    <s v="Restul lumii"/>
    <x v="10"/>
    <x v="1"/>
    <x v="4"/>
    <x v="4"/>
    <n v="50504.610998069998"/>
    <n v="-50504.610998069998"/>
    <n v="218839"/>
    <n v="23.078432545419233"/>
    <n v="-23.078432545419233"/>
  </r>
  <r>
    <x v="10"/>
    <x v="5"/>
    <s v="Restul lumii"/>
    <s v="Restul lumii"/>
    <x v="10"/>
    <x v="1"/>
    <x v="5"/>
    <x v="5"/>
    <n v="9273.2932071336145"/>
    <n v="-9273.2932071336145"/>
    <n v="218839"/>
    <n v="4.2374956964405861"/>
    <n v="-4.2374956964405861"/>
  </r>
  <r>
    <x v="10"/>
    <x v="5"/>
    <s v="Restul lumii"/>
    <s v="Restul lumii"/>
    <x v="10"/>
    <x v="1"/>
    <x v="6"/>
    <x v="6"/>
    <n v="24727.990337876381"/>
    <n v="-24727.990337876381"/>
    <n v="218839"/>
    <n v="11.299626820574202"/>
    <n v="-11.299626820574202"/>
  </r>
  <r>
    <x v="10"/>
    <x v="5"/>
    <s v="Restul lumii"/>
    <s v="Restul lumii"/>
    <x v="10"/>
    <x v="1"/>
    <x v="7"/>
    <x v="7"/>
    <n v="16503.327453059999"/>
    <n v="-16503.327453059999"/>
    <n v="218839"/>
    <n v="7.5413100284044434"/>
    <n v="-7.5413100284044434"/>
  </r>
  <r>
    <x v="10"/>
    <x v="5"/>
    <s v="Restul lumii"/>
    <s v="Restul lumii"/>
    <x v="10"/>
    <x v="1"/>
    <x v="8"/>
    <x v="8"/>
    <n v="35311.433731340003"/>
    <n v="-35311.433731340003"/>
    <n v="218839"/>
    <n v="16.135804738341889"/>
    <n v="-16.135804738341889"/>
  </r>
  <r>
    <x v="10"/>
    <x v="5"/>
    <s v="Restul lumii"/>
    <s v="Restul lumii"/>
    <x v="10"/>
    <x v="1"/>
    <x v="9"/>
    <x v="9"/>
    <n v="0"/>
    <n v="0"/>
    <n v="218839"/>
    <n v="0"/>
    <n v="0"/>
  </r>
  <r>
    <x v="10"/>
    <x v="5"/>
    <s v="Restul lumii"/>
    <s v="Restul lumii"/>
    <x v="10"/>
    <x v="1"/>
    <x v="10"/>
    <x v="10"/>
    <n v="35311.433731340003"/>
    <n v="-35311.433731340003"/>
    <n v="218839"/>
    <n v="16.135804738341889"/>
    <n v="-16.135804738341889"/>
  </r>
  <r>
    <x v="10"/>
    <x v="5"/>
    <s v="Restul lumii"/>
    <s v="Restul lumii"/>
    <x v="10"/>
    <x v="1"/>
    <x v="11"/>
    <x v="11"/>
    <n v="3565.2338080000004"/>
    <n v="-3565.2338080000004"/>
    <n v="218839"/>
    <n v="1.6291583346661247"/>
    <n v="-1.6291583346661247"/>
  </r>
  <r>
    <x v="10"/>
    <x v="5"/>
    <s v="Restul lumii"/>
    <s v="Restul lumii"/>
    <x v="10"/>
    <x v="1"/>
    <x v="12"/>
    <x v="9"/>
    <n v="487.287758"/>
    <n v="-487.287758"/>
    <n v="218839"/>
    <n v="0.22266952325682349"/>
    <n v="-0.22266952325682349"/>
  </r>
  <r>
    <x v="10"/>
    <x v="5"/>
    <s v="Restul lumii"/>
    <s v="Restul lumii"/>
    <x v="10"/>
    <x v="1"/>
    <x v="13"/>
    <x v="10"/>
    <n v="3077.9460500000005"/>
    <n v="-3077.9460500000005"/>
    <n v="218839"/>
    <n v="1.406488811409301"/>
    <n v="-1.406488811409301"/>
  </r>
  <r>
    <x v="10"/>
    <x v="5"/>
    <s v="Restul lumii"/>
    <s v="Restul lumii"/>
    <x v="10"/>
    <x v="1"/>
    <x v="14"/>
    <x v="12"/>
    <n v="4911.2259823999993"/>
    <n v="-4911.2259823999993"/>
    <n v="218839"/>
    <n v="2.2442188012191608"/>
    <n v="-2.2442188012191608"/>
  </r>
  <r>
    <x v="10"/>
    <x v="5"/>
    <s v="Restul lumii"/>
    <s v="Restul lumii"/>
    <x v="10"/>
    <x v="1"/>
    <x v="15"/>
    <x v="13"/>
    <n v="175.73433082999998"/>
    <n v="-175.73433082999998"/>
    <n v="218839"/>
    <n v="8.0303022235524726E-2"/>
    <n v="-8.0303022235524726E-2"/>
  </r>
  <r>
    <x v="10"/>
    <x v="5"/>
    <s v="Restul lumii"/>
    <s v="Restul lumii"/>
    <x v="10"/>
    <x v="1"/>
    <x v="16"/>
    <x v="14"/>
    <n v="175.73433082999998"/>
    <n v="-175.73433082999998"/>
    <n v="218839"/>
    <n v="8.0303022235524726E-2"/>
    <n v="-8.0303022235524726E-2"/>
  </r>
  <r>
    <x v="10"/>
    <x v="5"/>
    <s v="Restul lumii"/>
    <s v="Restul lumii"/>
    <x v="10"/>
    <x v="1"/>
    <x v="17"/>
    <x v="15"/>
    <n v="0"/>
    <n v="0"/>
    <n v="218839"/>
    <n v="0"/>
    <n v="0"/>
  </r>
  <r>
    <x v="10"/>
    <x v="5"/>
    <s v="Restul lumii"/>
    <s v="Restul lumii"/>
    <x v="10"/>
    <x v="1"/>
    <x v="18"/>
    <x v="16"/>
    <n v="0"/>
    <n v="0"/>
    <n v="218839"/>
    <n v="0"/>
    <n v="0"/>
  </r>
  <r>
    <x v="10"/>
    <x v="5"/>
    <s v="Restul lumii"/>
    <s v="Restul lumii"/>
    <x v="10"/>
    <x v="1"/>
    <x v="19"/>
    <x v="17"/>
    <n v="0"/>
    <n v="0"/>
    <n v="218839"/>
    <n v="0"/>
    <n v="0"/>
  </r>
  <r>
    <x v="10"/>
    <x v="5"/>
    <s v="Restul lumii"/>
    <s v="Restul lumii"/>
    <x v="10"/>
    <x v="1"/>
    <x v="20"/>
    <x v="22"/>
    <n v="33243.036534400002"/>
    <n v="-33243.036534400002"/>
    <n v="218839"/>
    <n v="15.190636282563894"/>
    <n v="-15.190636282563894"/>
  </r>
  <r>
    <x v="10"/>
    <x v="5"/>
    <s v="Restul lumii"/>
    <s v="Restul lumii"/>
    <x v="10"/>
    <x v="1"/>
    <x v="21"/>
    <x v="19"/>
    <n v="13045.017552349998"/>
    <n v="-13045.017552349998"/>
    <n v="218839"/>
    <n v="5.9610113153277053"/>
    <n v="-5.9610113153277053"/>
  </r>
  <r>
    <x v="10"/>
    <x v="5"/>
    <s v="Restul lumii"/>
    <s v="Restul lumii"/>
    <x v="10"/>
    <x v="1"/>
    <x v="22"/>
    <x v="23"/>
    <n v="20198.018982050002"/>
    <n v="-20198.018982050002"/>
    <n v="218839"/>
    <n v="9.2296249672361892"/>
    <n v="-9.2296249672361892"/>
  </r>
  <r>
    <x v="10"/>
    <x v="5"/>
    <s v="Restul lumii"/>
    <s v="Restul lumii"/>
    <x v="10"/>
    <x v="2"/>
    <x v="24"/>
    <x v="24"/>
    <n v="82808.091110424139"/>
    <n v="82808.091110424139"/>
    <n v="218839"/>
    <n v="37.839731999517518"/>
    <n v="37.839731999517518"/>
  </r>
  <r>
    <x v="10"/>
    <x v="0"/>
    <s v="Economia națională"/>
    <s v="Economia națională"/>
    <x v="0"/>
    <x v="1"/>
    <x v="23"/>
    <x v="25"/>
    <n v="210686.58591686416"/>
    <n v="-210686.58591686416"/>
    <n v="218839"/>
    <n v="96.274697799233294"/>
    <n v="-96.274697799233294"/>
  </r>
  <r>
    <x v="10"/>
    <x v="1"/>
    <s v="Societăți comerciale nefinanciare"/>
    <s v="Societăți comerciale nefinanciare"/>
    <x v="1"/>
    <x v="1"/>
    <x v="25"/>
    <x v="25"/>
    <n v="128588.91430100388"/>
    <n v="-128588.91430100388"/>
    <n v="218839"/>
    <n v="58.759596918741117"/>
    <n v="-58.759596918741117"/>
  </r>
  <r>
    <x v="10"/>
    <x v="2"/>
    <s v="Societăți financiare"/>
    <s v="Societăți financiare"/>
    <x v="2"/>
    <x v="1"/>
    <x v="25"/>
    <x v="25"/>
    <n v="39532.937969875828"/>
    <n v="-39532.937969875828"/>
    <n v="218839"/>
    <n v="18.064850401379932"/>
    <n v="-18.064850401379932"/>
  </r>
  <r>
    <x v="10"/>
    <x v="2"/>
    <s v="Instituții financiare monetare"/>
    <s v="Banca Centrală"/>
    <x v="4"/>
    <x v="1"/>
    <x v="25"/>
    <x v="25"/>
    <n v="2073.34278954"/>
    <n v="-2073.34278954"/>
    <n v="218839"/>
    <n v="0.94742837864366036"/>
    <n v="-0.94742837864366036"/>
  </r>
  <r>
    <x v="10"/>
    <x v="2"/>
    <s v="Instituții financiare monetare"/>
    <s v="Alte instituții financiare monetare"/>
    <x v="5"/>
    <x v="1"/>
    <x v="25"/>
    <x v="25"/>
    <n v="29487.936691931427"/>
    <n v="-29487.936691931427"/>
    <n v="218839"/>
    <n v="13.474717345597186"/>
    <n v="-13.474717345597186"/>
  </r>
  <r>
    <x v="10"/>
    <x v="2"/>
    <s v="Instituții financiare monetare"/>
    <s v="Alte instituții financiare monetare"/>
    <x v="6"/>
    <x v="1"/>
    <x v="25"/>
    <x v="25"/>
    <n v="7375.8311917057872"/>
    <n v="-7375.8311917057872"/>
    <n v="218839"/>
    <n v="3.3704372583066946"/>
    <n v="-3.3704372583066946"/>
  </r>
  <r>
    <x v="10"/>
    <x v="2"/>
    <s v="Instituții financiare monetare"/>
    <s v="Alte instituții financiare monetare"/>
    <x v="7"/>
    <x v="1"/>
    <x v="25"/>
    <x v="25"/>
    <n v="595.8272966986126"/>
    <n v="-595.8272966986126"/>
    <n v="218839"/>
    <n v="0.27226741883238936"/>
    <n v="-0.27226741883238936"/>
  </r>
  <r>
    <x v="10"/>
    <x v="3"/>
    <s v="Administrația publică"/>
    <s v="Administrația publică"/>
    <x v="8"/>
    <x v="1"/>
    <x v="25"/>
    <x v="25"/>
    <n v="41517.29333"/>
    <n v="-41517.29333"/>
    <n v="218839"/>
    <n v="18.971615356494958"/>
    <n v="-18.971615356494958"/>
  </r>
  <r>
    <x v="10"/>
    <x v="4"/>
    <s v="Gospodăriile populației"/>
    <s v="Gospodăriile populației"/>
    <x v="11"/>
    <x v="1"/>
    <x v="25"/>
    <x v="25"/>
    <n v="1047.4403159844248"/>
    <n v="-1047.4403159844248"/>
    <n v="218839"/>
    <n v="0.47863512261727797"/>
    <n v="-0.47863512261727797"/>
  </r>
  <r>
    <x v="10"/>
    <x v="6"/>
    <s v="Calcule"/>
    <s v="Calcule"/>
    <x v="12"/>
    <x v="3"/>
    <x v="25"/>
    <x v="26"/>
    <n v="218839.117"/>
    <n v="218839.117"/>
    <n v="218839"/>
    <n v="100.00005346396208"/>
    <n v="100.00005346396208"/>
  </r>
  <r>
    <x v="10"/>
    <x v="0"/>
    <s v="Economia națională"/>
    <s v="Economia națională"/>
    <x v="0"/>
    <x v="1"/>
    <x v="25"/>
    <x v="27"/>
    <n v="666550.23092119035"/>
    <n v="-666550.23092119035"/>
    <n v="218839"/>
    <n v="304.58475450956655"/>
    <n v="-304.58475450956655"/>
  </r>
  <r>
    <x v="10"/>
    <x v="0"/>
    <s v="Economia națională"/>
    <s v="Economia națională"/>
    <x v="0"/>
    <x v="0"/>
    <x v="25"/>
    <x v="28"/>
    <n v="583818.15515432623"/>
    <n v="583818.15515432623"/>
    <n v="218839"/>
    <n v="266.77975824890729"/>
    <n v="266.77975824890729"/>
  </r>
  <r>
    <x v="10"/>
    <x v="0"/>
    <s v="Economia națională"/>
    <s v="Economia națională"/>
    <x v="0"/>
    <x v="1"/>
    <x v="25"/>
    <x v="29"/>
    <n v="215821.96696825291"/>
    <n v="-215821.96696825291"/>
    <n v="218839"/>
    <n v="98.621345815075429"/>
    <n v="-98.621345815075429"/>
  </r>
  <r>
    <x v="10"/>
    <x v="0"/>
    <s v="Economia națională"/>
    <s v="Economia națională"/>
    <x v="0"/>
    <x v="1"/>
    <x v="25"/>
    <x v="30"/>
    <n v="450728.26395293744"/>
    <n v="-450728.26395293744"/>
    <n v="218839"/>
    <n v="205.96340869449114"/>
    <n v="-205.96340869449114"/>
  </r>
  <r>
    <x v="10"/>
    <x v="0"/>
    <s v="Economia națională"/>
    <s v="Economia națională"/>
    <x v="0"/>
    <x v="3"/>
    <x v="25"/>
    <x v="31"/>
    <n v="0.96274646326992885"/>
    <n v="0.96274646326992885"/>
    <n v="218839"/>
    <n v="4.3993367876380757E-4"/>
    <n v="4.3993367876380757E-4"/>
  </r>
  <r>
    <x v="10"/>
    <x v="0"/>
    <s v="Economia națională"/>
    <s v="Economia națională"/>
    <x v="0"/>
    <x v="3"/>
    <x v="25"/>
    <x v="32"/>
    <n v="2.0596329857835127"/>
    <n v="2.0596329857835127"/>
    <n v="218839"/>
    <n v="9.4116358865810605E-4"/>
    <n v="9.4116358865810605E-4"/>
  </r>
  <r>
    <x v="10"/>
    <x v="0"/>
    <s v="Economia națională"/>
    <s v="Economia națională"/>
    <x v="0"/>
    <x v="3"/>
    <x v="25"/>
    <x v="33"/>
    <n v="0.31608508427892917"/>
    <n v="0.31608508427892917"/>
    <n v="218839"/>
    <n v="1.4443727319121783E-4"/>
    <n v="1.4443727319121783E-4"/>
  </r>
  <r>
    <x v="10"/>
    <x v="0"/>
    <s v="Economia națională"/>
    <s v="Economia națională"/>
    <x v="0"/>
    <x v="3"/>
    <x v="25"/>
    <x v="34"/>
    <n v="1.1417086382745236"/>
    <n v="1.1417086382745236"/>
    <n v="218839"/>
    <n v="5.2171168679921028E-4"/>
    <n v="5.2171168679921028E-4"/>
  </r>
  <r>
    <x v="10"/>
    <x v="0"/>
    <s v="Economia națională"/>
    <s v="Economia națională"/>
    <x v="0"/>
    <x v="3"/>
    <x v="25"/>
    <x v="35"/>
    <n v="2.088426263019088"/>
    <n v="2.088426263019088"/>
    <n v="218839"/>
    <n v="9.543208765435266E-4"/>
    <n v="9.543208765435266E-4"/>
  </r>
  <r>
    <x v="10"/>
    <x v="1"/>
    <s v="Societăți comerciale nefinanciare"/>
    <s v="Societăți comerciale nefinanciare"/>
    <x v="1"/>
    <x v="1"/>
    <x v="25"/>
    <x v="27"/>
    <n v="298510.29178111325"/>
    <n v="-298510.29178111325"/>
    <n v="218839"/>
    <n v="136.40634977362959"/>
    <n v="-136.40634977362959"/>
  </r>
  <r>
    <x v="10"/>
    <x v="1"/>
    <s v="Societăți comerciale nefinanciare"/>
    <s v="Societăți comerciale nefinanciare"/>
    <x v="1"/>
    <x v="0"/>
    <x v="25"/>
    <x v="28"/>
    <n v="84881.094980003196"/>
    <n v="84881.094980003196"/>
    <n v="218839"/>
    <n v="38.787005506332598"/>
    <n v="38.787005506332598"/>
  </r>
  <r>
    <x v="10"/>
    <x v="1"/>
    <s v="Societăți comerciale nefinanciare"/>
    <s v="Societăți comerciale nefinanciare"/>
    <x v="1"/>
    <x v="1"/>
    <x v="25"/>
    <x v="29"/>
    <n v="155994.71836594649"/>
    <n v="-155994.71836594649"/>
    <n v="218839"/>
    <n v="71.282869308462608"/>
    <n v="-71.282869308462608"/>
  </r>
  <r>
    <x v="10"/>
    <x v="1"/>
    <s v="Societăți comerciale nefinanciare"/>
    <s v="Societăți comerciale nefinanciare"/>
    <x v="1"/>
    <x v="1"/>
    <x v="25"/>
    <x v="30"/>
    <n v="142515.57341516676"/>
    <n v="-142515.57341516676"/>
    <n v="218839"/>
    <n v="65.123480465166978"/>
    <n v="-65.123480465166978"/>
  </r>
  <r>
    <x v="10"/>
    <x v="1"/>
    <s v="Societăți comerciale nefinanciare"/>
    <s v="Societăți comerciale nefinanciare"/>
    <x v="1"/>
    <x v="3"/>
    <x v="25"/>
    <x v="31"/>
    <n v="0.58759565503549294"/>
    <n v="0.58759565503549294"/>
    <n v="218839"/>
    <n v="2.6850591303903461E-4"/>
    <n v="2.6850591303903461E-4"/>
  </r>
  <r>
    <x v="10"/>
    <x v="1"/>
    <s v="Societăți comerciale nefinanciare"/>
    <s v="Societăți comerciale nefinanciare"/>
    <x v="1"/>
    <x v="3"/>
    <x v="25"/>
    <x v="32"/>
    <n v="0.65123445647592682"/>
    <n v="0.65123445647592682"/>
    <n v="218839"/>
    <n v="2.9758610507081773E-4"/>
    <n v="2.9758610507081773E-4"/>
  </r>
  <r>
    <x v="10"/>
    <x v="1"/>
    <s v="Societăți comerciale nefinanciare"/>
    <s v="Societăți comerciale nefinanciare"/>
    <x v="1"/>
    <x v="3"/>
    <x v="25"/>
    <x v="33"/>
    <n v="0.43076878031157956"/>
    <n v="0.43076878031157956"/>
    <n v="218839"/>
    <n v="1.9684278410684548E-4"/>
    <n v="1.9684278410684548E-4"/>
  </r>
  <r>
    <x v="10"/>
    <x v="1"/>
    <s v="Societăți comerciale nefinanciare"/>
    <s v="Societăți comerciale nefinanciare"/>
    <x v="1"/>
    <x v="3"/>
    <x v="25"/>
    <x v="34"/>
    <n v="3.5168053834771822"/>
    <n v="3.5168053834771822"/>
    <n v="218839"/>
    <n v="1.6070286299412729E-3"/>
    <n v="1.6070286299412729E-3"/>
  </r>
  <r>
    <x v="10"/>
    <x v="1"/>
    <s v="Societăți comerciale nefinanciare"/>
    <s v="Societăți comerciale nefinanciare"/>
    <x v="1"/>
    <x v="3"/>
    <x v="25"/>
    <x v="35"/>
    <n v="0.91359229920105922"/>
    <n v="0.91359229920105922"/>
    <n v="218839"/>
    <n v="4.1747234231606764E-4"/>
    <n v="4.1747234231606764E-4"/>
  </r>
  <r>
    <x v="10"/>
    <x v="2"/>
    <s v="Instituții financiare monetare"/>
    <s v="Banca Centrală"/>
    <x v="4"/>
    <x v="1"/>
    <x v="25"/>
    <x v="27"/>
    <n v="83057.761102739983"/>
    <n v="-83057.761102739983"/>
    <n v="218839"/>
    <n v="37.953820435452542"/>
    <n v="-37.953820435452542"/>
  </r>
  <r>
    <x v="10"/>
    <x v="2"/>
    <s v="Instituții financiare monetare"/>
    <s v="Banca Centrală"/>
    <x v="4"/>
    <x v="0"/>
    <x v="25"/>
    <x v="28"/>
    <n v="82963.490454090002"/>
    <n v="82963.490454090002"/>
    <n v="218839"/>
    <n v="37.910742808224313"/>
    <n v="37.910742808224313"/>
  </r>
  <r>
    <x v="10"/>
    <x v="2"/>
    <s v="Instituții financiare monetare"/>
    <s v="Banca Centrală"/>
    <x v="4"/>
    <x v="1"/>
    <x v="25"/>
    <x v="29"/>
    <n v="7780.8041191600032"/>
    <n v="-7780.8041191600032"/>
    <n v="218839"/>
    <n v="3.5554924484027084"/>
    <n v="-3.5554924484027084"/>
  </r>
  <r>
    <x v="10"/>
    <x v="2"/>
    <s v="Instituții financiare monetare"/>
    <s v="Banca Centrală"/>
    <x v="4"/>
    <x v="1"/>
    <x v="25"/>
    <x v="30"/>
    <n v="75276.956983579978"/>
    <n v="-75276.956983579978"/>
    <n v="218839"/>
    <n v="34.398327987049832"/>
    <n v="-34.398327987049832"/>
  </r>
  <r>
    <x v="10"/>
    <x v="2"/>
    <s v="Instituții financiare monetare"/>
    <s v="Banca Centrală"/>
    <x v="4"/>
    <x v="3"/>
    <x v="25"/>
    <x v="31"/>
    <n v="9.4742787211118205E-3"/>
    <n v="9.4742787211118205E-3"/>
    <n v="218839"/>
    <n v="4.3293374220828193E-6"/>
    <n v="4.3293374220828193E-6"/>
  </r>
  <r>
    <x v="10"/>
    <x v="2"/>
    <s v="Instituții financiare monetare"/>
    <s v="Banca Centrală"/>
    <x v="4"/>
    <x v="3"/>
    <x v="25"/>
    <x v="32"/>
    <n v="0.34398309596350629"/>
    <n v="0.34398309596350629"/>
    <n v="218839"/>
    <n v="1.5718546326911852E-4"/>
    <n v="1.5718546326911852E-4"/>
  </r>
  <r>
    <x v="10"/>
    <x v="2"/>
    <s v="Instituții financiare monetare"/>
    <s v="Banca Centrală"/>
    <x v="4"/>
    <x v="3"/>
    <x v="25"/>
    <x v="33"/>
    <n v="2.4962661670777962E-2"/>
    <n v="2.4962661670777962E-2"/>
    <n v="218839"/>
    <n v="1.1406861514984972E-5"/>
    <n v="1.1406861514984972E-5"/>
  </r>
  <r>
    <x v="10"/>
    <x v="2"/>
    <s v="Instituții financiare monetare"/>
    <s v="Banca Centrală"/>
    <x v="4"/>
    <x v="3"/>
    <x v="25"/>
    <x v="34"/>
    <n v="1.0011362907724108"/>
    <n v="1.0011362907724108"/>
    <n v="218839"/>
    <n v="4.5747617690284216E-4"/>
    <n v="4.5747617690284216E-4"/>
  </r>
  <r>
    <x v="10"/>
    <x v="2"/>
    <s v="Instituții financiare monetare"/>
    <s v="Banca Centrală"/>
    <x v="4"/>
    <x v="3"/>
    <x v="25"/>
    <x v="35"/>
    <n v="9.6747014615382323"/>
    <n v="9.6747014615382323"/>
    <n v="218839"/>
    <n v="4.420921984444378E-3"/>
    <n v="4.420921984444378E-3"/>
  </r>
  <r>
    <x v="10"/>
    <x v="2"/>
    <s v="Instituții financiare monetare"/>
    <s v="Alte instituții financiare monetare"/>
    <x v="5"/>
    <x v="1"/>
    <x v="25"/>
    <x v="27"/>
    <n v="150063.13254777412"/>
    <n v="-150063.13254777412"/>
    <n v="218839"/>
    <n v="68.572389998023269"/>
    <n v="-68.572389998023269"/>
  </r>
  <r>
    <x v="10"/>
    <x v="2"/>
    <s v="Instituții financiare monetare"/>
    <s v="Alte instituții financiare monetare"/>
    <x v="5"/>
    <x v="0"/>
    <x v="25"/>
    <x v="28"/>
    <n v="132228.66581176009"/>
    <n v="132228.66581176009"/>
    <n v="218839"/>
    <n v="60.422806634905157"/>
    <n v="60.422806634905157"/>
  </r>
  <r>
    <x v="10"/>
    <x v="2"/>
    <s v="Instituții financiare monetare"/>
    <s v="Alte instituții financiare monetare"/>
    <x v="5"/>
    <x v="1"/>
    <x v="25"/>
    <x v="29"/>
    <n v="45553.244050670597"/>
    <n v="-45553.244050670597"/>
    <n v="218839"/>
    <n v="20.815871051627269"/>
    <n v="-20.815871051627269"/>
  </r>
  <r>
    <x v="10"/>
    <x v="2"/>
    <s v="Instituții financiare monetare"/>
    <s v="Alte instituții financiare monetare"/>
    <x v="5"/>
    <x v="1"/>
    <x v="25"/>
    <x v="30"/>
    <n v="104509.88849710353"/>
    <n v="-104509.88849710353"/>
    <n v="218839"/>
    <n v="47.756518946395992"/>
    <n v="-47.756518946395992"/>
  </r>
  <r>
    <x v="10"/>
    <x v="2"/>
    <s v="Instituții financiare monetare"/>
    <s v="Alte instituții financiare monetare"/>
    <x v="5"/>
    <x v="3"/>
    <x v="25"/>
    <x v="31"/>
    <n v="0.13474710141483265"/>
    <n v="0.13474710141483265"/>
    <n v="218839"/>
    <n v="6.1573623264058353E-5"/>
    <n v="6.1573623264058353E-5"/>
  </r>
  <r>
    <x v="10"/>
    <x v="2"/>
    <s v="Instituții financiare monetare"/>
    <s v="Alte instituții financiare monetare"/>
    <x v="5"/>
    <x v="3"/>
    <x v="25"/>
    <x v="32"/>
    <n v="0.47756493413882461"/>
    <n v="0.47756493413882461"/>
    <n v="218839"/>
    <n v="2.1822661140784988E-4"/>
    <n v="2.1822661140784988E-4"/>
  </r>
  <r>
    <x v="10"/>
    <x v="2"/>
    <s v="Instituții financiare monetare"/>
    <s v="Alte instituții financiare monetare"/>
    <x v="5"/>
    <x v="3"/>
    <x v="25"/>
    <x v="33"/>
    <n v="0.19650353948558047"/>
    <n v="0.19650353948558047"/>
    <n v="218839"/>
    <n v="8.97936562886782E-5"/>
    <n v="8.97936562886782E-5"/>
  </r>
  <r>
    <x v="10"/>
    <x v="2"/>
    <s v="Instituții financiare monetare"/>
    <s v="Alte instituții financiare monetare"/>
    <x v="5"/>
    <x v="3"/>
    <x v="25"/>
    <x v="34"/>
    <n v="1.1348759486192128"/>
    <n v="1.1348759486192128"/>
    <n v="218839"/>
    <n v="5.1858944183587601E-4"/>
    <n v="5.1858944183587601E-4"/>
  </r>
  <r>
    <x v="10"/>
    <x v="2"/>
    <s v="Instituții financiare monetare"/>
    <s v="Alte instituții financiare monetare"/>
    <x v="5"/>
    <x v="3"/>
    <x v="25"/>
    <x v="35"/>
    <n v="2.2942359139308111"/>
    <n v="2.2942359139308111"/>
    <n v="218839"/>
    <n v="1.0483670250416108E-3"/>
    <n v="1.0483670250416108E-3"/>
  </r>
  <r>
    <x v="10"/>
    <x v="2"/>
    <s v="Alți intermediari financiari"/>
    <s v="Alți intermediari financiari"/>
    <x v="6"/>
    <x v="1"/>
    <x v="25"/>
    <x v="27"/>
    <n v="12592.2208656"/>
    <n v="-12592.2208656"/>
    <n v="218839"/>
    <n v="5.7541027264792843"/>
    <n v="-5.7541027264792843"/>
  </r>
  <r>
    <x v="10"/>
    <x v="2"/>
    <s v="Alți intermediari financiari"/>
    <s v="Alți intermediari financiari"/>
    <x v="6"/>
    <x v="0"/>
    <x v="25"/>
    <x v="28"/>
    <n v="12121.666401089999"/>
    <n v="12121.666401089999"/>
    <n v="218839"/>
    <n v="5.5390795978276257"/>
    <n v="5.5390795978276257"/>
  </r>
  <r>
    <x v="10"/>
    <x v="2"/>
    <s v="Alți intermediari financiari"/>
    <s v="Alți intermediari financiari"/>
    <x v="6"/>
    <x v="1"/>
    <x v="25"/>
    <x v="29"/>
    <n v="5573.1487929999994"/>
    <n v="-5573.1487929999994"/>
    <n v="218839"/>
    <n v="2.5466890238942783"/>
    <n v="-2.5466890238942783"/>
  </r>
  <r>
    <x v="10"/>
    <x v="2"/>
    <s v="Alți intermediari financiari"/>
    <s v="Alți intermediari financiari"/>
    <x v="6"/>
    <x v="1"/>
    <x v="25"/>
    <x v="30"/>
    <n v="7019.0720726000009"/>
    <n v="-7019.0720726000009"/>
    <n v="218839"/>
    <n v="3.207413702585006"/>
    <n v="-3.207413702585006"/>
  </r>
  <r>
    <x v="10"/>
    <x v="2"/>
    <s v="Alți intermediari financiari"/>
    <s v="Alți intermediari financiari"/>
    <x v="6"/>
    <x v="3"/>
    <x v="25"/>
    <x v="31"/>
    <n v="3.3704354563383596E-2"/>
    <n v="3.3704354563383596E-2"/>
    <n v="218839"/>
    <n v="1.5401438757892147E-5"/>
    <n v="1.5401438757892147E-5"/>
  </r>
  <r>
    <x v="10"/>
    <x v="2"/>
    <s v="Alți intermediari financiari"/>
    <s v="Alți intermediari financiari"/>
    <x v="6"/>
    <x v="3"/>
    <x v="25"/>
    <x v="32"/>
    <n v="3.2074119877754763E-2"/>
    <n v="3.2074119877754763E-2"/>
    <n v="218839"/>
    <n v="1.465649170292076E-5"/>
    <n v="1.465649170292076E-5"/>
  </r>
  <r>
    <x v="10"/>
    <x v="2"/>
    <s v="Alți intermediari financiari"/>
    <s v="Alți intermediari financiari"/>
    <x v="6"/>
    <x v="3"/>
    <x v="25"/>
    <x v="33"/>
    <n v="0.58574506200533838"/>
    <n v="0.58574506200533838"/>
    <n v="218839"/>
    <n v="2.6766027170903648E-4"/>
    <n v="2.6766027170903648E-4"/>
  </r>
  <r>
    <x v="10"/>
    <x v="2"/>
    <s v="Alți intermediari financiari"/>
    <s v="Alți intermediari financiari"/>
    <x v="6"/>
    <x v="3"/>
    <x v="25"/>
    <x v="34"/>
    <n v="1.0388192884492917"/>
    <n v="1.0388192884492917"/>
    <n v="218839"/>
    <n v="4.7469568424699969E-4"/>
    <n v="4.7469568424699969E-4"/>
  </r>
  <r>
    <x v="10"/>
    <x v="2"/>
    <s v="Alți intermediari financiari"/>
    <s v="Alți intermediari financiari"/>
    <x v="6"/>
    <x v="3"/>
    <x v="25"/>
    <x v="35"/>
    <n v="1.2594445856920442"/>
    <n v="1.2594445856920442"/>
    <n v="218839"/>
    <n v="5.755119451706708E-4"/>
    <n v="5.755119451706708E-4"/>
  </r>
  <r>
    <x v="10"/>
    <x v="2"/>
    <s v="Societăți de asigurare"/>
    <s v="Societăți de asigurare"/>
    <x v="7"/>
    <x v="1"/>
    <x v="25"/>
    <x v="27"/>
    <n v="3068.1021695621098"/>
    <n v="-3068.1021695621098"/>
    <n v="218839"/>
    <n v="1.4019905819173502"/>
    <n v="-1.4019905819173502"/>
  </r>
  <r>
    <x v="10"/>
    <x v="2"/>
    <s v="Societăți de asigurare"/>
    <s v="Societăți de asigurare"/>
    <x v="7"/>
    <x v="0"/>
    <x v="25"/>
    <x v="28"/>
    <n v="2854.1825967699997"/>
    <n v="2854.1825967699997"/>
    <n v="218839"/>
    <n v="1.304238548325481"/>
    <n v="1.304238548325481"/>
  </r>
  <r>
    <x v="10"/>
    <x v="2"/>
    <s v="Societăți de asigurare"/>
    <s v="Societăți de asigurare"/>
    <x v="7"/>
    <x v="1"/>
    <x v="25"/>
    <x v="29"/>
    <n v="920.05163947580797"/>
    <n v="-920.05163947580797"/>
    <n v="218839"/>
    <n v="0.42042398268855552"/>
    <n v="-0.42042398268855552"/>
  </r>
  <r>
    <x v="10"/>
    <x v="2"/>
    <s v="Societăți de asigurare"/>
    <s v="Societăți de asigurare"/>
    <x v="7"/>
    <x v="1"/>
    <x v="25"/>
    <x v="30"/>
    <n v="2148.0505300863019"/>
    <n v="-2148.0505300863019"/>
    <n v="218839"/>
    <n v="0.98156659922879452"/>
    <n v="-0.98156659922879452"/>
  </r>
  <r>
    <x v="10"/>
    <x v="2"/>
    <s v="Societăți de asigurare"/>
    <s v="Societăți de asigurare"/>
    <x v="7"/>
    <x v="3"/>
    <x v="25"/>
    <x v="31"/>
    <n v="2.7226727326751764E-3"/>
    <n v="2.7226727326751764E-3"/>
    <n v="218839"/>
    <n v="1.2441442031242951E-6"/>
    <n v="1.2441442031242951E-6"/>
  </r>
  <r>
    <x v="10"/>
    <x v="2"/>
    <s v="Societăți de asigurare"/>
    <s v="Societăți de asigurare"/>
    <x v="7"/>
    <x v="3"/>
    <x v="25"/>
    <x v="32"/>
    <n v="9.8156607444468066E-3"/>
    <n v="9.8156607444468066E-3"/>
    <n v="218839"/>
    <n v="4.4853343071604265E-6"/>
    <n v="4.4853343071604265E-6"/>
  </r>
  <r>
    <x v="10"/>
    <x v="2"/>
    <s v="Societăți de asigurare"/>
    <s v="Societăți de asigurare"/>
    <x v="7"/>
    <x v="3"/>
    <x v="25"/>
    <x v="33"/>
    <n v="0.19420060472876988"/>
    <n v="0.19420060472876988"/>
    <n v="218839"/>
    <n v="8.8741314267004452E-5"/>
    <n v="8.8741314267004452E-5"/>
  </r>
  <r>
    <x v="10"/>
    <x v="2"/>
    <s v="Societăți de asigurare"/>
    <s v="Societăți de asigurare"/>
    <x v="7"/>
    <x v="3"/>
    <x v="25"/>
    <x v="34"/>
    <n v="1.0749495049945987"/>
    <n v="1.0749495049945987"/>
    <n v="218839"/>
    <n v="4.9120563747531232E-4"/>
    <n v="4.9120563747531232E-4"/>
  </r>
  <r>
    <x v="10"/>
    <x v="2"/>
    <s v="Societăți de asigurare"/>
    <s v="Societăți de asigurare"/>
    <x v="7"/>
    <x v="3"/>
    <x v="25"/>
    <x v="35"/>
    <n v="2.3347064859426112"/>
    <n v="2.3347064859426112"/>
    <n v="218839"/>
    <n v="1.0668603338265168E-3"/>
    <n v="1.0668603338265168E-3"/>
  </r>
  <r>
    <x v="10"/>
    <x v="3"/>
    <s v="Administrația publică"/>
    <s v="Administrația publică"/>
    <x v="8"/>
    <x v="1"/>
    <x v="25"/>
    <x v="27"/>
    <n v="85638.147463240006"/>
    <n v="-85638.147463240006"/>
    <n v="218839"/>
    <n v="39.132945893209161"/>
    <n v="-39.132945893209161"/>
  </r>
  <r>
    <x v="10"/>
    <x v="3"/>
    <s v="Administrația publică"/>
    <s v="Administrația publică"/>
    <x v="8"/>
    <x v="0"/>
    <x v="25"/>
    <x v="28"/>
    <n v="68444.963658820008"/>
    <n v="68444.963658820008"/>
    <n v="218839"/>
    <n v="31.276401216794085"/>
    <n v="31.276401216794085"/>
  </r>
  <r>
    <x v="10"/>
    <x v="3"/>
    <s v="Administrația publică"/>
    <s v="Administrația publică"/>
    <x v="8"/>
    <x v="1"/>
    <x v="25"/>
    <x v="30"/>
    <n v="85638.147463240006"/>
    <n v="-85638.147463240006"/>
    <n v="218839"/>
    <n v="39.132945893209161"/>
    <n v="-39.132945893209161"/>
  </r>
  <r>
    <x v="10"/>
    <x v="3"/>
    <s v="Administrația publică"/>
    <s v="Administrația publică"/>
    <x v="8"/>
    <x v="3"/>
    <x v="25"/>
    <x v="31"/>
    <n v="0.18971605213523138"/>
    <n v="0.18971605213523138"/>
    <n v="218839"/>
    <n v="8.6692066832343129E-5"/>
    <n v="8.6692066832343129E-5"/>
  </r>
  <r>
    <x v="10"/>
    <x v="3"/>
    <s v="Administrația publică"/>
    <s v="Administrația publică"/>
    <x v="8"/>
    <x v="3"/>
    <x v="25"/>
    <x v="32"/>
    <n v="0.39132924971196992"/>
    <n v="0.39132924971196992"/>
    <n v="218839"/>
    <n v="1.7882061685164431E-4"/>
    <n v="1.7882061685164431E-4"/>
  </r>
  <r>
    <x v="10"/>
    <x v="3"/>
    <s v="Administrația publică"/>
    <s v="Administrația publică"/>
    <x v="8"/>
    <x v="3"/>
    <x v="25"/>
    <x v="33"/>
    <n v="0.48479905929563938"/>
    <n v="0.48479905929563938"/>
    <n v="218839"/>
    <n v="2.2153229510993896E-4"/>
    <n v="2.2153229510993896E-4"/>
  </r>
  <r>
    <x v="10"/>
    <x v="3"/>
    <s v="Administrația publică"/>
    <s v="Administrația publică"/>
    <x v="8"/>
    <x v="3"/>
    <x v="25"/>
    <x v="34"/>
    <n v="1.2511972084626044"/>
    <n v="1.2511972084626044"/>
    <n v="218839"/>
    <n v="5.7174324890106631E-4"/>
    <n v="5.7174324890106631E-4"/>
  </r>
  <r>
    <x v="10"/>
    <x v="4"/>
    <s v="Gospodăriile populației"/>
    <s v="Gospodăriile populației"/>
    <x v="11"/>
    <x v="1"/>
    <x v="25"/>
    <x v="27"/>
    <n v="33620.574991160909"/>
    <n v="-33620.574991160909"/>
    <n v="218839"/>
    <n v="15.363155100855383"/>
    <n v="-15.363155100855383"/>
  </r>
  <r>
    <x v="10"/>
    <x v="4"/>
    <s v="Gospodăriile populației"/>
    <s v="Gospodăriile populației"/>
    <x v="11"/>
    <x v="0"/>
    <x v="25"/>
    <x v="28"/>
    <n v="200324.09125179303"/>
    <n v="200324.09125179303"/>
    <n v="218839"/>
    <n v="91.539483936498073"/>
    <n v="91.539483936498073"/>
  </r>
  <r>
    <x v="10"/>
    <x v="4"/>
    <s v="Gospodăriile populației"/>
    <s v="Gospodăriile populației"/>
    <x v="11"/>
    <x v="1"/>
    <x v="25"/>
    <x v="30"/>
    <n v="33620.574991160909"/>
    <n v="-33620.574991160909"/>
    <n v="218839"/>
    <n v="15.363155100855383"/>
    <n v="-15.363155100855383"/>
  </r>
  <r>
    <x v="10"/>
    <x v="4"/>
    <s v="Gospodăriile populației"/>
    <s v="Gospodăriile populației"/>
    <x v="11"/>
    <x v="3"/>
    <x v="25"/>
    <x v="31"/>
    <n v="4.7863486672011426E-3"/>
    <n v="4.7863486672011426E-3"/>
    <n v="218839"/>
    <n v="2.1871552452721603E-6"/>
    <n v="2.1871552452721603E-6"/>
  </r>
  <r>
    <x v="10"/>
    <x v="4"/>
    <s v="Gospodăriile populației"/>
    <s v="Gospodăriile populației"/>
    <x v="11"/>
    <x v="3"/>
    <x v="25"/>
    <x v="32"/>
    <n v="0.15363146887108353"/>
    <n v="0.15363146887108353"/>
    <n v="218839"/>
    <n v="7.0202966048594408E-5"/>
    <n v="7.0202966048594408E-5"/>
  </r>
  <r>
    <x v="10"/>
    <x v="4"/>
    <s v="Gospodăriile populației"/>
    <s v="Gospodăriile populației"/>
    <x v="11"/>
    <x v="3"/>
    <x v="25"/>
    <x v="33"/>
    <n v="3.1154741293383723E-2"/>
    <n v="3.1154741293383723E-2"/>
    <n v="218839"/>
    <n v="1.4236375277433969E-5"/>
    <n v="1.4236375277433969E-5"/>
  </r>
  <r>
    <x v="10"/>
    <x v="4"/>
    <s v="Gospodăriile populației"/>
    <s v="Gospodăriile populației"/>
    <x v="11"/>
    <x v="3"/>
    <x v="25"/>
    <x v="34"/>
    <n v="0.16783091230351449"/>
    <n v="0.16783091230351449"/>
    <n v="218839"/>
    <n v="7.6691500282634494E-5"/>
    <n v="7.6691500282634494E-5"/>
  </r>
  <r>
    <x v="10"/>
    <x v="2"/>
    <s v="Societăți financiare"/>
    <s v="Societăți financiare"/>
    <x v="2"/>
    <x v="1"/>
    <x v="25"/>
    <x v="27"/>
    <n v="248781.21668567625"/>
    <n v="-248781.21668567625"/>
    <n v="218839"/>
    <n v="113.68230374187245"/>
    <n v="-113.68230374187245"/>
  </r>
  <r>
    <x v="10"/>
    <x v="2"/>
    <s v="Societăți financiare"/>
    <s v="Societăți financiare"/>
    <x v="2"/>
    <x v="0"/>
    <x v="25"/>
    <x v="28"/>
    <n v="230168.00526371007"/>
    <n v="230168.00526371007"/>
    <n v="218839"/>
    <n v="105.17686758928258"/>
    <n v="105.17686758928258"/>
  </r>
  <r>
    <x v="10"/>
    <x v="2"/>
    <s v="Societăți financiare"/>
    <s v="Societăți financiare"/>
    <x v="2"/>
    <x v="1"/>
    <x v="25"/>
    <x v="29"/>
    <n v="59827.248602306412"/>
    <n v="-59827.248602306412"/>
    <n v="218839"/>
    <n v="27.338476506612814"/>
    <n v="-27.338476506612814"/>
  </r>
  <r>
    <x v="10"/>
    <x v="2"/>
    <s v="Societăți financiare"/>
    <s v="Societăți financiare"/>
    <x v="2"/>
    <x v="1"/>
    <x v="25"/>
    <x v="30"/>
    <n v="188953.96808336984"/>
    <n v="-188953.96808336984"/>
    <n v="218839"/>
    <n v="86.343827235259639"/>
    <n v="-86.343827235259639"/>
  </r>
  <r>
    <x v="10"/>
    <x v="2"/>
    <s v="Societăți financiare"/>
    <s v="Societăți financiare"/>
    <x v="2"/>
    <x v="3"/>
    <x v="25"/>
    <x v="31"/>
    <n v="0.18064840743200325"/>
    <n v="0.18064840743200325"/>
    <n v="218839"/>
    <n v="8.2548543647157616E-5"/>
    <n v="8.2548543647157616E-5"/>
  </r>
  <r>
    <x v="10"/>
    <x v="2"/>
    <s v="Societăți financiare"/>
    <s v="Societăți financiare"/>
    <x v="2"/>
    <x v="3"/>
    <x v="25"/>
    <x v="32"/>
    <n v="0.86343781072453252"/>
    <n v="0.86343781072453252"/>
    <n v="218839"/>
    <n v="3.9455390068704964E-4"/>
    <n v="3.9455390068704964E-4"/>
  </r>
  <r>
    <x v="10"/>
    <x v="2"/>
    <s v="Societăți financiare"/>
    <s v="Societăți financiare"/>
    <x v="2"/>
    <x v="3"/>
    <x v="25"/>
    <x v="33"/>
    <n v="0.15890644195949849"/>
    <n v="0.15890644195949849"/>
    <n v="218839"/>
    <n v="7.2613401614656669E-5"/>
    <n v="7.2613401614656669E-5"/>
  </r>
  <r>
    <x v="10"/>
    <x v="2"/>
    <s v="Societăți financiare"/>
    <s v="Societăți financiare"/>
    <x v="2"/>
    <x v="3"/>
    <x v="25"/>
    <x v="34"/>
    <n v="1.0808679355787982"/>
    <n v="1.0808679355787982"/>
    <n v="218839"/>
    <n v="4.9391010541027791E-4"/>
    <n v="4.9391010541027791E-4"/>
  </r>
  <r>
    <x v="10"/>
    <x v="2"/>
    <s v="Societăți financiare"/>
    <s v="Societăți financiare"/>
    <x v="2"/>
    <x v="3"/>
    <x v="25"/>
    <x v="35"/>
    <n v="3.1583262225447792"/>
    <n v="3.1583262225447792"/>
    <n v="218839"/>
    <n v="1.4432190891681916E-3"/>
    <n v="1.4432190891681916E-3"/>
  </r>
  <r>
    <x v="11"/>
    <x v="0"/>
    <s v="Economia națională"/>
    <s v="Economia națională"/>
    <x v="0"/>
    <x v="0"/>
    <x v="0"/>
    <x v="0"/>
    <n v="595097.7656589587"/>
    <n v="595097.7656589587"/>
    <n v="230930"/>
    <n v="257.69617012036491"/>
    <n v="257.69617012036491"/>
  </r>
  <r>
    <x v="11"/>
    <x v="0"/>
    <s v="Economia națională"/>
    <s v="Economia națională"/>
    <x v="0"/>
    <x v="0"/>
    <x v="1"/>
    <x v="1"/>
    <n v="4257.17736582"/>
    <n v="4257.17736582"/>
    <n v="230930"/>
    <n v="1.8434925587061015"/>
    <n v="1.8434925587061015"/>
  </r>
  <r>
    <x v="11"/>
    <x v="0"/>
    <s v="Economia națională"/>
    <s v="Economia națională"/>
    <x v="0"/>
    <x v="0"/>
    <x v="2"/>
    <x v="2"/>
    <n v="73.235968200000002"/>
    <n v="73.235968200000002"/>
    <n v="230930"/>
    <n v="3.1713492486900793E-2"/>
    <n v="3.1713492486900793E-2"/>
  </r>
  <r>
    <x v="11"/>
    <x v="0"/>
    <s v="Economia națională"/>
    <s v="Economia națională"/>
    <x v="0"/>
    <x v="0"/>
    <x v="3"/>
    <x v="3"/>
    <n v="4183.9413976200003"/>
    <n v="4183.9413976200003"/>
    <n v="230930"/>
    <n v="1.8117790662192008"/>
    <n v="1.8117790662192008"/>
  </r>
  <r>
    <x v="11"/>
    <x v="0"/>
    <s v="Economia națională"/>
    <s v="Economia națională"/>
    <x v="0"/>
    <x v="0"/>
    <x v="4"/>
    <x v="4"/>
    <n v="206026.24642778997"/>
    <n v="206026.24642778997"/>
    <n v="230930"/>
    <n v="89.215886384527764"/>
    <n v="89.215886384527764"/>
  </r>
  <r>
    <x v="11"/>
    <x v="0"/>
    <s v="Economia națională"/>
    <s v="Economia națională"/>
    <x v="0"/>
    <x v="0"/>
    <x v="5"/>
    <x v="5"/>
    <n v="43464.157288827293"/>
    <n v="43464.157288827293"/>
    <n v="230930"/>
    <n v="18.821355947181956"/>
    <n v="18.821355947181956"/>
  </r>
  <r>
    <x v="11"/>
    <x v="0"/>
    <s v="Economia națională"/>
    <s v="Economia națională"/>
    <x v="0"/>
    <x v="0"/>
    <x v="6"/>
    <x v="6"/>
    <n v="107976.9370971827"/>
    <n v="107976.9370971827"/>
    <n v="230930"/>
    <n v="46.757431731339672"/>
    <n v="46.757431731339672"/>
  </r>
  <r>
    <x v="11"/>
    <x v="0"/>
    <s v="Economia națională"/>
    <s v="Economia națională"/>
    <x v="0"/>
    <x v="0"/>
    <x v="7"/>
    <x v="7"/>
    <n v="54585.152041779991"/>
    <n v="54585.152041779991"/>
    <n v="230930"/>
    <n v="23.637098706006146"/>
    <n v="23.637098706006146"/>
  </r>
  <r>
    <x v="11"/>
    <x v="0"/>
    <s v="Economia națională"/>
    <s v="Economia națională"/>
    <x v="0"/>
    <x v="0"/>
    <x v="8"/>
    <x v="8"/>
    <n v="69462.325249799993"/>
    <n v="69462.325249799993"/>
    <n v="230930"/>
    <n v="30.079385636253409"/>
    <n v="30.079385636253409"/>
  </r>
  <r>
    <x v="11"/>
    <x v="0"/>
    <s v="Economia națională"/>
    <s v="Economia națională"/>
    <x v="0"/>
    <x v="0"/>
    <x v="9"/>
    <x v="9"/>
    <n v="21871.244124464749"/>
    <n v="21871.244124464749"/>
    <n v="230930"/>
    <n v="9.470941031682651"/>
    <n v="9.470941031682651"/>
  </r>
  <r>
    <x v="11"/>
    <x v="0"/>
    <s v="Economia națională"/>
    <s v="Economia națională"/>
    <x v="0"/>
    <x v="0"/>
    <x v="10"/>
    <x v="10"/>
    <n v="47591.081125335237"/>
    <n v="47591.081125335237"/>
    <n v="230930"/>
    <n v="20.608444604570753"/>
    <n v="20.608444604570753"/>
  </r>
  <r>
    <x v="11"/>
    <x v="0"/>
    <s v="Economia națională"/>
    <s v="Economia națională"/>
    <x v="0"/>
    <x v="0"/>
    <x v="11"/>
    <x v="11"/>
    <n v="91330.465911170002"/>
    <n v="91330.465911170002"/>
    <n v="230930"/>
    <n v="39.548982770177112"/>
    <n v="39.548982770177112"/>
  </r>
  <r>
    <x v="11"/>
    <x v="0"/>
    <s v="Economia națională"/>
    <s v="Economia națională"/>
    <x v="0"/>
    <x v="0"/>
    <x v="12"/>
    <x v="9"/>
    <n v="17668.753640530467"/>
    <n v="17668.753640530467"/>
    <n v="230930"/>
    <n v="7.6511296239252014"/>
    <n v="7.6511296239252014"/>
  </r>
  <r>
    <x v="11"/>
    <x v="0"/>
    <s v="Economia națională"/>
    <s v="Economia națională"/>
    <x v="0"/>
    <x v="0"/>
    <x v="13"/>
    <x v="10"/>
    <n v="73661.712270639531"/>
    <n v="73661.712270639531"/>
    <n v="230930"/>
    <n v="31.897853146251908"/>
    <n v="31.897853146251908"/>
  </r>
  <r>
    <x v="11"/>
    <x v="0"/>
    <s v="Economia națională"/>
    <s v="Economia națională"/>
    <x v="0"/>
    <x v="0"/>
    <x v="14"/>
    <x v="12"/>
    <n v="159920.12123101641"/>
    <n v="159920.12123101641"/>
    <n v="230930"/>
    <n v="69.250474702730884"/>
    <n v="69.250474702730884"/>
  </r>
  <r>
    <x v="11"/>
    <x v="0"/>
    <s v="Economia națională"/>
    <s v="Economia națională"/>
    <x v="0"/>
    <x v="0"/>
    <x v="15"/>
    <x v="13"/>
    <n v="2131.514860385907"/>
    <n v="2131.514860385907"/>
    <n v="230930"/>
    <n v="0.92301340682713684"/>
    <n v="0.92301340682713684"/>
  </r>
  <r>
    <x v="11"/>
    <x v="0"/>
    <s v="Economia națională"/>
    <s v="Economia națională"/>
    <x v="0"/>
    <x v="0"/>
    <x v="16"/>
    <x v="14"/>
    <n v="227.25036990000001"/>
    <n v="227.25036990000001"/>
    <n v="230930"/>
    <n v="9.8406603689429717E-2"/>
    <n v="9.8406603689429717E-2"/>
  </r>
  <r>
    <x v="11"/>
    <x v="0"/>
    <s v="Economia națională"/>
    <s v="Economia națională"/>
    <x v="0"/>
    <x v="0"/>
    <x v="17"/>
    <x v="15"/>
    <n v="511.43735787999998"/>
    <n v="511.43735787999998"/>
    <n v="230930"/>
    <n v="0.22146856531416445"/>
    <n v="0.22146856531416445"/>
  </r>
  <r>
    <x v="11"/>
    <x v="0"/>
    <s v="Economia națională"/>
    <s v="Economia națională"/>
    <x v="0"/>
    <x v="0"/>
    <x v="18"/>
    <x v="16"/>
    <n v="1392.8271326059071"/>
    <n v="1392.8271326059071"/>
    <n v="230930"/>
    <n v="0.6031382378235427"/>
    <n v="0.6031382378235427"/>
  </r>
  <r>
    <x v="11"/>
    <x v="0"/>
    <s v="Economia națională"/>
    <s v="Economia națională"/>
    <x v="0"/>
    <x v="0"/>
    <x v="19"/>
    <x v="17"/>
    <n v="0"/>
    <n v="0"/>
    <n v="230930"/>
    <n v="0"/>
    <n v="0"/>
  </r>
  <r>
    <x v="11"/>
    <x v="0"/>
    <s v="Economia națională"/>
    <s v="Economia națională"/>
    <x v="0"/>
    <x v="0"/>
    <x v="20"/>
    <x v="18"/>
    <n v="61969.914612976332"/>
    <n v="61969.914612976332"/>
    <n v="230930"/>
    <n v="26.83493466114248"/>
    <n v="26.83493466114248"/>
  </r>
  <r>
    <x v="11"/>
    <x v="0"/>
    <s v="Economia națională"/>
    <s v="Economia națională"/>
    <x v="0"/>
    <x v="0"/>
    <x v="21"/>
    <x v="19"/>
    <n v="13492.618591300001"/>
    <n v="13492.618591300001"/>
    <n v="230930"/>
    <n v="5.8427309536656136"/>
    <n v="5.8427309536656136"/>
  </r>
  <r>
    <x v="11"/>
    <x v="0"/>
    <s v="Economia națională"/>
    <s v="Economia națională"/>
    <x v="0"/>
    <x v="0"/>
    <x v="22"/>
    <x v="20"/>
    <n v="48477.296021676331"/>
    <n v="48477.296021676331"/>
    <n v="230930"/>
    <n v="20.992203707476868"/>
    <n v="20.992203707476868"/>
  </r>
  <r>
    <x v="11"/>
    <x v="0"/>
    <s v="Economia națională"/>
    <s v="Economia națională"/>
    <x v="0"/>
    <x v="1"/>
    <x v="23"/>
    <x v="21"/>
    <n v="682072.81974232465"/>
    <n v="-682072.81974232465"/>
    <n v="230930"/>
    <n v="295.35912170022283"/>
    <n v="-295.35912170022283"/>
  </r>
  <r>
    <x v="11"/>
    <x v="0"/>
    <s v="Economia națională"/>
    <s v="Economia națională"/>
    <x v="0"/>
    <x v="1"/>
    <x v="1"/>
    <x v="1"/>
    <n v="7066.6696430000002"/>
    <n v="-7066.6696430000002"/>
    <n v="230930"/>
    <n v="3.0600916481184774"/>
    <n v="-3.0600916481184774"/>
  </r>
  <r>
    <x v="11"/>
    <x v="0"/>
    <s v="Economia națională"/>
    <s v="Economia națională"/>
    <x v="0"/>
    <x v="1"/>
    <x v="2"/>
    <x v="2"/>
    <n v="0"/>
    <n v="0"/>
    <n v="230930"/>
    <n v="0"/>
    <n v="0"/>
  </r>
  <r>
    <x v="11"/>
    <x v="0"/>
    <s v="Economia națională"/>
    <s v="Economia națională"/>
    <x v="0"/>
    <x v="1"/>
    <x v="3"/>
    <x v="3"/>
    <n v="7066.6696430000002"/>
    <n v="-7066.6696430000002"/>
    <n v="230930"/>
    <n v="3.0600916481184774"/>
    <n v="-3.0600916481184774"/>
  </r>
  <r>
    <x v="11"/>
    <x v="0"/>
    <s v="Economia națională"/>
    <s v="Economia națională"/>
    <x v="0"/>
    <x v="1"/>
    <x v="4"/>
    <x v="4"/>
    <n v="156991.80125210001"/>
    <n v="-156991.80125210001"/>
    <n v="230930"/>
    <n v="67.982419457021621"/>
    <n v="-67.982419457021621"/>
  </r>
  <r>
    <x v="11"/>
    <x v="0"/>
    <s v="Economia națională"/>
    <s v="Economia națională"/>
    <x v="0"/>
    <x v="1"/>
    <x v="5"/>
    <x v="5"/>
    <n v="35585.727430029998"/>
    <n v="-35585.727430029998"/>
    <n v="230930"/>
    <n v="15.409746429666999"/>
    <n v="-15.409746429666999"/>
  </r>
  <r>
    <x v="11"/>
    <x v="0"/>
    <s v="Economia națională"/>
    <s v="Economia națională"/>
    <x v="0"/>
    <x v="1"/>
    <x v="6"/>
    <x v="6"/>
    <n v="81277.918156080006"/>
    <n v="-81277.918156080006"/>
    <n v="230930"/>
    <n v="35.195911382704722"/>
    <n v="-35.195911382704722"/>
  </r>
  <r>
    <x v="11"/>
    <x v="0"/>
    <s v="Economia națională"/>
    <s v="Economia națională"/>
    <x v="0"/>
    <x v="1"/>
    <x v="7"/>
    <x v="7"/>
    <n v="40128.155665990002"/>
    <n v="-40128.155665990002"/>
    <n v="230930"/>
    <n v="17.376761644649893"/>
    <n v="-17.376761644649893"/>
  </r>
  <r>
    <x v="11"/>
    <x v="0"/>
    <s v="Economia națională"/>
    <s v="Economia națională"/>
    <x v="0"/>
    <x v="1"/>
    <x v="8"/>
    <x v="8"/>
    <n v="47449.604769329992"/>
    <n v="-47449.604769329992"/>
    <n v="230930"/>
    <n v="20.547180864041049"/>
    <n v="-20.547180864041049"/>
  </r>
  <r>
    <x v="11"/>
    <x v="0"/>
    <s v="Economia națională"/>
    <s v="Economia națională"/>
    <x v="0"/>
    <x v="1"/>
    <x v="9"/>
    <x v="9"/>
    <n v="21873.363648464754"/>
    <n v="-21873.363648464754"/>
    <n v="230930"/>
    <n v="9.4718588526673688"/>
    <n v="-9.4718588526673688"/>
  </r>
  <r>
    <x v="11"/>
    <x v="0"/>
    <s v="Economia națională"/>
    <s v="Economia națională"/>
    <x v="0"/>
    <x v="1"/>
    <x v="10"/>
    <x v="10"/>
    <n v="25576.241120865241"/>
    <n v="-25576.241120865241"/>
    <n v="230930"/>
    <n v="11.075322011373681"/>
    <n v="-11.075322011373681"/>
  </r>
  <r>
    <x v="11"/>
    <x v="0"/>
    <s v="Economia națională"/>
    <s v="Economia națională"/>
    <x v="0"/>
    <x v="1"/>
    <x v="11"/>
    <x v="11"/>
    <n v="181222.66799772001"/>
    <n v="-181222.66799772001"/>
    <n v="230930"/>
    <n v="78.475151776607632"/>
    <n v="-78.475151776607632"/>
  </r>
  <r>
    <x v="11"/>
    <x v="0"/>
    <s v="Economia națională"/>
    <s v="Economia națională"/>
    <x v="0"/>
    <x v="1"/>
    <x v="12"/>
    <x v="9"/>
    <n v="22536.872377870466"/>
    <n v="-22536.872377870466"/>
    <n v="230930"/>
    <n v="9.7591791356127242"/>
    <n v="-9.7591791356127242"/>
  </r>
  <r>
    <x v="11"/>
    <x v="0"/>
    <s v="Economia națională"/>
    <s v="Economia națională"/>
    <x v="0"/>
    <x v="1"/>
    <x v="13"/>
    <x v="10"/>
    <n v="158685.79561984955"/>
    <n v="-158685.79561984955"/>
    <n v="230930"/>
    <n v="68.71597264099492"/>
    <n v="-68.71597264099492"/>
  </r>
  <r>
    <x v="11"/>
    <x v="0"/>
    <s v="Economia națională"/>
    <s v="Economia națională"/>
    <x v="0"/>
    <x v="1"/>
    <x v="14"/>
    <x v="12"/>
    <n v="219114.79865812644"/>
    <n v="-219114.79865812644"/>
    <n v="230930"/>
    <n v="94.883643813331503"/>
    <n v="-94.883643813331503"/>
  </r>
  <r>
    <x v="11"/>
    <x v="0"/>
    <s v="Economia națională"/>
    <s v="Economia națională"/>
    <x v="0"/>
    <x v="1"/>
    <x v="15"/>
    <x v="13"/>
    <n v="1980.4744437519826"/>
    <n v="-1980.4744437519826"/>
    <n v="230930"/>
    <n v="0.85760812529856789"/>
    <n v="-0.85760812529856789"/>
  </r>
  <r>
    <x v="11"/>
    <x v="0"/>
    <s v="Economia națională"/>
    <s v="Economia națională"/>
    <x v="0"/>
    <x v="1"/>
    <x v="16"/>
    <x v="14"/>
    <n v="0"/>
    <n v="0"/>
    <n v="230930"/>
    <n v="0"/>
    <n v="0"/>
  </r>
  <r>
    <x v="11"/>
    <x v="0"/>
    <s v="Economia națională"/>
    <s v="Economia națională"/>
    <x v="0"/>
    <x v="1"/>
    <x v="17"/>
    <x v="15"/>
    <n v="511.43735787999998"/>
    <n v="-511.43735787999998"/>
    <n v="230930"/>
    <n v="0.22146856531416445"/>
    <n v="-0.22146856531416445"/>
  </r>
  <r>
    <x v="11"/>
    <x v="0"/>
    <s v="Economia națională"/>
    <s v="Economia națională"/>
    <x v="0"/>
    <x v="1"/>
    <x v="18"/>
    <x v="16"/>
    <n v="1469.0370858719825"/>
    <n v="-1469.0370858719825"/>
    <n v="230930"/>
    <n v="0.6361395599844033"/>
    <n v="-0.6361395599844033"/>
  </r>
  <r>
    <x v="11"/>
    <x v="0"/>
    <s v="Economia națională"/>
    <s v="Economia națională"/>
    <x v="0"/>
    <x v="1"/>
    <x v="19"/>
    <x v="17"/>
    <n v="0"/>
    <n v="0"/>
    <n v="230930"/>
    <n v="0"/>
    <n v="0"/>
  </r>
  <r>
    <x v="11"/>
    <x v="0"/>
    <s v="Economia națională"/>
    <s v="Economia națională"/>
    <x v="0"/>
    <x v="1"/>
    <x v="20"/>
    <x v="22"/>
    <n v="68246.802978296342"/>
    <n v="-68246.802978296342"/>
    <n v="230930"/>
    <n v="29.553026015804072"/>
    <n v="-29.553026015804072"/>
  </r>
  <r>
    <x v="11"/>
    <x v="0"/>
    <s v="Economia națională"/>
    <s v="Economia națională"/>
    <x v="0"/>
    <x v="1"/>
    <x v="21"/>
    <x v="19"/>
    <n v="38265.610098360004"/>
    <n v="-38265.610098360004"/>
    <n v="230930"/>
    <n v="16.570220455705194"/>
    <n v="-16.570220455705194"/>
  </r>
  <r>
    <x v="11"/>
    <x v="0"/>
    <s v="Economia națională"/>
    <s v="Economia națională"/>
    <x v="0"/>
    <x v="1"/>
    <x v="22"/>
    <x v="23"/>
    <n v="29981.192879936338"/>
    <n v="-29981.192879936338"/>
    <n v="230930"/>
    <n v="12.982805560098878"/>
    <n v="-12.982805560098878"/>
  </r>
  <r>
    <x v="11"/>
    <x v="0"/>
    <s v="Economia națională"/>
    <s v="Economia națională"/>
    <x v="0"/>
    <x v="2"/>
    <x v="24"/>
    <x v="24"/>
    <n v="-86975.054083365947"/>
    <n v="-86975.054083365947"/>
    <n v="230930"/>
    <n v="-37.662951579857946"/>
    <n v="-37.662951579857946"/>
  </r>
  <r>
    <x v="11"/>
    <x v="1"/>
    <s v="Societăți comerciale nefinanciare"/>
    <s v="Societăți comerciale nefinanciare"/>
    <x v="1"/>
    <x v="0"/>
    <x v="0"/>
    <x v="0"/>
    <n v="86042.227497648128"/>
    <n v="86042.227497648128"/>
    <n v="230930"/>
    <n v="37.259008139976672"/>
    <n v="37.259008139976672"/>
  </r>
  <r>
    <x v="11"/>
    <x v="1"/>
    <s v="Societăți comerciale nefinanciare"/>
    <s v="Societăți comerciale nefinanciare"/>
    <x v="1"/>
    <x v="0"/>
    <x v="1"/>
    <x v="1"/>
    <n v="0"/>
    <n v="0"/>
    <n v="230930"/>
    <n v="0"/>
    <n v="0"/>
  </r>
  <r>
    <x v="11"/>
    <x v="1"/>
    <s v="Societăți comerciale nefinanciare"/>
    <s v="Societăți comerciale nefinanciare"/>
    <x v="1"/>
    <x v="0"/>
    <x v="2"/>
    <x v="2"/>
    <n v="0"/>
    <n v="0"/>
    <n v="230930"/>
    <n v="0"/>
    <n v="0"/>
  </r>
  <r>
    <x v="11"/>
    <x v="1"/>
    <s v="Societăți comerciale nefinanciare"/>
    <s v="Societăți comerciale nefinanciare"/>
    <x v="1"/>
    <x v="0"/>
    <x v="3"/>
    <x v="3"/>
    <n v="0"/>
    <n v="0"/>
    <n v="230930"/>
    <n v="0"/>
    <n v="0"/>
  </r>
  <r>
    <x v="11"/>
    <x v="1"/>
    <s v="Societăți comerciale nefinanciare"/>
    <s v="Societăți comerciale nefinanciare"/>
    <x v="1"/>
    <x v="0"/>
    <x v="4"/>
    <x v="4"/>
    <n v="36814.672925750005"/>
    <n v="36814.672925750005"/>
    <n v="230930"/>
    <n v="15.941918731108995"/>
    <n v="15.941918731108995"/>
  </r>
  <r>
    <x v="11"/>
    <x v="1"/>
    <s v="Societăți comerciale nefinanciare"/>
    <s v="Societăți comerciale nefinanciare"/>
    <x v="1"/>
    <x v="0"/>
    <x v="5"/>
    <x v="5"/>
    <n v="9188.235542567294"/>
    <n v="9188.235542567294"/>
    <n v="230930"/>
    <n v="3.978796839980641"/>
    <n v="3.978796839980641"/>
  </r>
  <r>
    <x v="11"/>
    <x v="1"/>
    <s v="Societăți comerciale nefinanciare"/>
    <s v="Societăți comerciale nefinanciare"/>
    <x v="1"/>
    <x v="0"/>
    <x v="6"/>
    <x v="6"/>
    <n v="23438.316588182708"/>
    <n v="23438.316588182708"/>
    <n v="230930"/>
    <n v="10.149533013546403"/>
    <n v="10.149533013546403"/>
  </r>
  <r>
    <x v="11"/>
    <x v="1"/>
    <s v="Societăți comerciale nefinanciare"/>
    <s v="Societăți comerciale nefinanciare"/>
    <x v="1"/>
    <x v="0"/>
    <x v="7"/>
    <x v="7"/>
    <n v="4188.1207949999998"/>
    <n v="4188.1207949999998"/>
    <n v="230930"/>
    <n v="1.8135888775819513"/>
    <n v="1.8135888775819513"/>
  </r>
  <r>
    <x v="11"/>
    <x v="1"/>
    <s v="Societăți comerciale nefinanciare"/>
    <s v="Societăți comerciale nefinanciare"/>
    <x v="1"/>
    <x v="0"/>
    <x v="8"/>
    <x v="8"/>
    <n v="1523.456067659992"/>
    <n v="1523.456067659992"/>
    <n v="230930"/>
    <n v="0.65970470171047157"/>
    <n v="0.65970470171047157"/>
  </r>
  <r>
    <x v="11"/>
    <x v="1"/>
    <s v="Societăți comerciale nefinanciare"/>
    <s v="Societăți comerciale nefinanciare"/>
    <x v="1"/>
    <x v="0"/>
    <x v="9"/>
    <x v="9"/>
    <n v="1523.456067659992"/>
    <n v="1523.456067659992"/>
    <n v="230930"/>
    <n v="0.65970470171047157"/>
    <n v="0.65970470171047157"/>
  </r>
  <r>
    <x v="11"/>
    <x v="1"/>
    <s v="Societăți comerciale nefinanciare"/>
    <s v="Societăți comerciale nefinanciare"/>
    <x v="1"/>
    <x v="0"/>
    <x v="10"/>
    <x v="10"/>
    <n v="0"/>
    <n v="0"/>
    <n v="230930"/>
    <n v="0"/>
    <n v="0"/>
  </r>
  <r>
    <x v="11"/>
    <x v="1"/>
    <s v="Societăți comerciale nefinanciare"/>
    <s v="Societăți comerciale nefinanciare"/>
    <x v="1"/>
    <x v="0"/>
    <x v="11"/>
    <x v="11"/>
    <n v="3525.4521989999998"/>
    <n v="3525.4521989999998"/>
    <n v="230930"/>
    <n v="1.5266323989953665"/>
    <n v="1.5266323989953665"/>
  </r>
  <r>
    <x v="11"/>
    <x v="1"/>
    <s v="Societăți comerciale nefinanciare"/>
    <s v="Societăți comerciale nefinanciare"/>
    <x v="1"/>
    <x v="0"/>
    <x v="12"/>
    <x v="9"/>
    <n v="315.31457534200536"/>
    <n v="315.31457534200536"/>
    <n v="230930"/>
    <n v="0.1365411922842443"/>
    <n v="0.1365411922842443"/>
  </r>
  <r>
    <x v="11"/>
    <x v="1"/>
    <s v="Societăți comerciale nefinanciare"/>
    <s v="Societăți comerciale nefinanciare"/>
    <x v="1"/>
    <x v="0"/>
    <x v="13"/>
    <x v="10"/>
    <n v="3210.1376236579945"/>
    <n v="3210.1376236579945"/>
    <n v="230930"/>
    <n v="1.3900912067111222"/>
    <n v="1.3900912067111222"/>
  </r>
  <r>
    <x v="11"/>
    <x v="1"/>
    <s v="Societăți comerciale nefinanciare"/>
    <s v="Societăți comerciale nefinanciare"/>
    <x v="1"/>
    <x v="0"/>
    <x v="14"/>
    <x v="12"/>
    <n v="17322.996004267985"/>
    <n v="17322.996004267985"/>
    <n v="230930"/>
    <n v="7.5014056225990497"/>
    <n v="7.5014056225990497"/>
  </r>
  <r>
    <x v="11"/>
    <x v="1"/>
    <s v="Societăți comerciale nefinanciare"/>
    <s v="Societăți comerciale nefinanciare"/>
    <x v="1"/>
    <x v="0"/>
    <x v="15"/>
    <x v="13"/>
    <n v="459.30674987185046"/>
    <n v="459.30674987185046"/>
    <n v="230930"/>
    <n v="0.19889436187236412"/>
    <n v="0.19889436187236412"/>
  </r>
  <r>
    <x v="11"/>
    <x v="1"/>
    <s v="Societăți comerciale nefinanciare"/>
    <s v="Societăți comerciale nefinanciare"/>
    <x v="1"/>
    <x v="0"/>
    <x v="16"/>
    <x v="14"/>
    <n v="0"/>
    <n v="0"/>
    <n v="230930"/>
    <n v="0"/>
    <n v="0"/>
  </r>
  <r>
    <x v="11"/>
    <x v="1"/>
    <s v="Societăți comerciale nefinanciare"/>
    <s v="Societăți comerciale nefinanciare"/>
    <x v="1"/>
    <x v="0"/>
    <x v="17"/>
    <x v="15"/>
    <n v="0"/>
    <n v="0"/>
    <n v="230930"/>
    <n v="0"/>
    <n v="0"/>
  </r>
  <r>
    <x v="11"/>
    <x v="1"/>
    <s v="Societăți comerciale nefinanciare"/>
    <s v="Societăți comerciale nefinanciare"/>
    <x v="1"/>
    <x v="0"/>
    <x v="18"/>
    <x v="16"/>
    <n v="459.30674987185046"/>
    <n v="459.30674987185046"/>
    <n v="230930"/>
    <n v="0.19889436187236412"/>
    <n v="0.19889436187236412"/>
  </r>
  <r>
    <x v="11"/>
    <x v="1"/>
    <s v="Societăți comerciale nefinanciare"/>
    <s v="Societăți comerciale nefinanciare"/>
    <x v="1"/>
    <x v="0"/>
    <x v="19"/>
    <x v="17"/>
    <n v="0"/>
    <n v="0"/>
    <n v="230930"/>
    <n v="0"/>
    <n v="0"/>
  </r>
  <r>
    <x v="11"/>
    <x v="1"/>
    <s v="Societăți comerciale nefinanciare"/>
    <s v="Societăți comerciale nefinanciare"/>
    <x v="1"/>
    <x v="0"/>
    <x v="20"/>
    <x v="18"/>
    <n v="26396.343551098293"/>
    <n v="26396.343551098293"/>
    <n v="230930"/>
    <n v="11.430452323690423"/>
    <n v="11.430452323690423"/>
  </r>
  <r>
    <x v="11"/>
    <x v="1"/>
    <s v="Societăți comerciale nefinanciare"/>
    <s v="Societăți comerciale nefinanciare"/>
    <x v="1"/>
    <x v="0"/>
    <x v="21"/>
    <x v="19"/>
    <n v="12989.408262584679"/>
    <n v="12989.408262584679"/>
    <n v="230930"/>
    <n v="5.6248249524031868"/>
    <n v="5.6248249524031868"/>
  </r>
  <r>
    <x v="11"/>
    <x v="1"/>
    <s v="Societăți comerciale nefinanciare"/>
    <s v="Societăți comerciale nefinanciare"/>
    <x v="1"/>
    <x v="0"/>
    <x v="22"/>
    <x v="20"/>
    <n v="13406.935288513614"/>
    <n v="13406.935288513614"/>
    <n v="230930"/>
    <n v="5.8056273712872359"/>
    <n v="5.8056273712872359"/>
  </r>
  <r>
    <x v="11"/>
    <x v="1"/>
    <s v="Societăți comerciale nefinanciare"/>
    <s v="Societăți comerciale nefinanciare"/>
    <x v="1"/>
    <x v="1"/>
    <x v="23"/>
    <x v="21"/>
    <n v="303120.12443920551"/>
    <n v="-303120.12443920551"/>
    <n v="230930"/>
    <n v="131.26060903269627"/>
    <n v="-131.26060903269627"/>
  </r>
  <r>
    <x v="11"/>
    <x v="1"/>
    <s v="Societăți comerciale nefinanciare"/>
    <s v="Societăți comerciale nefinanciare"/>
    <x v="1"/>
    <x v="1"/>
    <x v="1"/>
    <x v="1"/>
    <n v="0"/>
    <n v="0"/>
    <n v="230930"/>
    <n v="0"/>
    <n v="0"/>
  </r>
  <r>
    <x v="11"/>
    <x v="1"/>
    <s v="Societăți comerciale nefinanciare"/>
    <s v="Societăți comerciale nefinanciare"/>
    <x v="1"/>
    <x v="1"/>
    <x v="2"/>
    <x v="2"/>
    <n v="0"/>
    <n v="0"/>
    <n v="230930"/>
    <n v="0"/>
    <n v="0"/>
  </r>
  <r>
    <x v="11"/>
    <x v="1"/>
    <s v="Societăți comerciale nefinanciare"/>
    <s v="Societăți comerciale nefinanciare"/>
    <x v="1"/>
    <x v="1"/>
    <x v="3"/>
    <x v="3"/>
    <n v="0"/>
    <n v="0"/>
    <n v="230930"/>
    <n v="0"/>
    <n v="0"/>
  </r>
  <r>
    <x v="11"/>
    <x v="1"/>
    <s v="Societăți comerciale nefinanciare"/>
    <s v="Societăți comerciale nefinanciare"/>
    <x v="1"/>
    <x v="1"/>
    <x v="4"/>
    <x v="4"/>
    <n v="0"/>
    <n v="0"/>
    <n v="230930"/>
    <n v="0"/>
    <n v="0"/>
  </r>
  <r>
    <x v="11"/>
    <x v="1"/>
    <s v="Societăți comerciale nefinanciare"/>
    <s v="Societăți comerciale nefinanciare"/>
    <x v="1"/>
    <x v="1"/>
    <x v="5"/>
    <x v="5"/>
    <n v="0"/>
    <n v="0"/>
    <n v="230930"/>
    <n v="0"/>
    <n v="0"/>
  </r>
  <r>
    <x v="11"/>
    <x v="1"/>
    <s v="Societăți comerciale nefinanciare"/>
    <s v="Societăți comerciale nefinanciare"/>
    <x v="1"/>
    <x v="1"/>
    <x v="6"/>
    <x v="6"/>
    <n v="0"/>
    <n v="0"/>
    <n v="230930"/>
    <n v="0"/>
    <n v="0"/>
  </r>
  <r>
    <x v="11"/>
    <x v="1"/>
    <s v="Societăți comerciale nefinanciare"/>
    <s v="Societăți comerciale nefinanciare"/>
    <x v="1"/>
    <x v="1"/>
    <x v="7"/>
    <x v="7"/>
    <n v="0"/>
    <n v="0"/>
    <n v="230930"/>
    <n v="0"/>
    <n v="0"/>
  </r>
  <r>
    <x v="11"/>
    <x v="1"/>
    <s v="Societăți comerciale nefinanciare"/>
    <s v="Societăți comerciale nefinanciare"/>
    <x v="1"/>
    <x v="1"/>
    <x v="8"/>
    <x v="8"/>
    <n v="9987.4571849999993"/>
    <n v="-9987.4571849999993"/>
    <n v="230930"/>
    <n v="4.3248851102065551"/>
    <n v="-4.3248851102065551"/>
  </r>
  <r>
    <x v="11"/>
    <x v="1"/>
    <s v="Societăți comerciale nefinanciare"/>
    <s v="Societăți comerciale nefinanciare"/>
    <x v="1"/>
    <x v="1"/>
    <x v="9"/>
    <x v="9"/>
    <n v="30.639807000000001"/>
    <n v="-30.639807000000001"/>
    <n v="230930"/>
    <n v="1.3268006322262157E-2"/>
    <n v="-1.3268006322262157E-2"/>
  </r>
  <r>
    <x v="11"/>
    <x v="1"/>
    <s v="Societăți comerciale nefinanciare"/>
    <s v="Societăți comerciale nefinanciare"/>
    <x v="1"/>
    <x v="1"/>
    <x v="10"/>
    <x v="10"/>
    <n v="9956.8173779999997"/>
    <n v="-9956.8173779999997"/>
    <n v="230930"/>
    <n v="4.3116171038842941"/>
    <n v="-4.3116171038842941"/>
  </r>
  <r>
    <x v="11"/>
    <x v="1"/>
    <s v="Societăți comerciale nefinanciare"/>
    <s v="Societăți comerciale nefinanciare"/>
    <x v="1"/>
    <x v="1"/>
    <x v="11"/>
    <x v="11"/>
    <n v="80286.199743656733"/>
    <n v="-80286.199743656733"/>
    <n v="230930"/>
    <n v="34.766465917661947"/>
    <n v="-34.766465917661947"/>
  </r>
  <r>
    <x v="11"/>
    <x v="1"/>
    <s v="Societăți comerciale nefinanciare"/>
    <s v="Societăți comerciale nefinanciare"/>
    <x v="1"/>
    <x v="1"/>
    <x v="12"/>
    <x v="9"/>
    <n v="7609.7898158012258"/>
    <n v="-7609.7898158012258"/>
    <n v="230930"/>
    <n v="3.2952798752008081"/>
    <n v="-3.2952798752008081"/>
  </r>
  <r>
    <x v="11"/>
    <x v="1"/>
    <s v="Societăți comerciale nefinanciare"/>
    <s v="Societăți comerciale nefinanciare"/>
    <x v="1"/>
    <x v="1"/>
    <x v="13"/>
    <x v="10"/>
    <n v="72676.409927855508"/>
    <n v="-72676.409927855508"/>
    <n v="230930"/>
    <n v="31.471186042461142"/>
    <n v="-31.471186042461142"/>
  </r>
  <r>
    <x v="11"/>
    <x v="1"/>
    <s v="Societăți comerciale nefinanciare"/>
    <s v="Societăți comerciale nefinanciare"/>
    <x v="1"/>
    <x v="1"/>
    <x v="14"/>
    <x v="12"/>
    <n v="160322.3483949592"/>
    <n v="-160322.3483949592"/>
    <n v="230930"/>
    <n v="69.424651797063703"/>
    <n v="-69.424651797063703"/>
  </r>
  <r>
    <x v="11"/>
    <x v="1"/>
    <s v="Societăți comerciale nefinanciare"/>
    <s v="Societăți comerciale nefinanciare"/>
    <x v="1"/>
    <x v="1"/>
    <x v="15"/>
    <x v="13"/>
    <n v="0"/>
    <n v="0"/>
    <n v="230930"/>
    <n v="0"/>
    <n v="0"/>
  </r>
  <r>
    <x v="11"/>
    <x v="1"/>
    <s v="Societăți comerciale nefinanciare"/>
    <s v="Societăți comerciale nefinanciare"/>
    <x v="1"/>
    <x v="1"/>
    <x v="16"/>
    <x v="14"/>
    <n v="0"/>
    <n v="0"/>
    <n v="230930"/>
    <n v="0"/>
    <n v="0"/>
  </r>
  <r>
    <x v="11"/>
    <x v="1"/>
    <s v="Societăți comerciale nefinanciare"/>
    <s v="Societăți comerciale nefinanciare"/>
    <x v="1"/>
    <x v="1"/>
    <x v="17"/>
    <x v="15"/>
    <n v="0"/>
    <n v="0"/>
    <n v="230930"/>
    <n v="0"/>
    <n v="0"/>
  </r>
  <r>
    <x v="11"/>
    <x v="1"/>
    <s v="Societăți comerciale nefinanciare"/>
    <s v="Societăți comerciale nefinanciare"/>
    <x v="1"/>
    <x v="1"/>
    <x v="18"/>
    <x v="16"/>
    <n v="0"/>
    <n v="0"/>
    <n v="230930"/>
    <n v="0"/>
    <n v="0"/>
  </r>
  <r>
    <x v="11"/>
    <x v="1"/>
    <s v="Societăți comerciale nefinanciare"/>
    <s v="Societăți comerciale nefinanciare"/>
    <x v="1"/>
    <x v="1"/>
    <x v="19"/>
    <x v="17"/>
    <n v="0"/>
    <n v="0"/>
    <n v="230930"/>
    <n v="0"/>
    <n v="0"/>
  </r>
  <r>
    <x v="11"/>
    <x v="1"/>
    <s v="Societăți comerciale nefinanciare"/>
    <s v="Societăți comerciale nefinanciare"/>
    <x v="1"/>
    <x v="1"/>
    <x v="20"/>
    <x v="22"/>
    <n v="52524.119115589594"/>
    <n v="-52524.119115589594"/>
    <n v="230930"/>
    <n v="22.744606207764082"/>
    <n v="-22.744606207764082"/>
  </r>
  <r>
    <x v="11"/>
    <x v="1"/>
    <s v="Societăți comerciale nefinanciare"/>
    <s v="Societăți comerciale nefinanciare"/>
    <x v="1"/>
    <x v="1"/>
    <x v="21"/>
    <x v="19"/>
    <n v="37726.79765031"/>
    <n v="-37726.79765031"/>
    <n v="230930"/>
    <n v="16.336897609799507"/>
    <n v="-16.336897609799507"/>
  </r>
  <r>
    <x v="11"/>
    <x v="1"/>
    <s v="Societăți comerciale nefinanciare"/>
    <s v="Societăți comerciale nefinanciare"/>
    <x v="1"/>
    <x v="1"/>
    <x v="22"/>
    <x v="23"/>
    <n v="14797.321465279594"/>
    <n v="-14797.321465279594"/>
    <n v="230930"/>
    <n v="6.407708597964576"/>
    <n v="-6.407708597964576"/>
  </r>
  <r>
    <x v="11"/>
    <x v="1"/>
    <s v="Societăți comerciale nefinanciare"/>
    <s v="Societăți comerciale nefinanciare"/>
    <x v="1"/>
    <x v="2"/>
    <x v="24"/>
    <x v="24"/>
    <n v="-217077.89694155738"/>
    <n v="-217077.89694155738"/>
    <n v="230930"/>
    <n v="-94.001600892719608"/>
    <n v="-94.001600892719608"/>
  </r>
  <r>
    <x v="11"/>
    <x v="2"/>
    <s v="Total"/>
    <s v="Total"/>
    <x v="2"/>
    <x v="0"/>
    <x v="0"/>
    <x v="0"/>
    <n v="237452.64564155065"/>
    <n v="237452.64564155065"/>
    <n v="230930"/>
    <n v="102.82451203462118"/>
    <n v="102.82451203462118"/>
  </r>
  <r>
    <x v="11"/>
    <x v="2"/>
    <s v="Total"/>
    <s v="Total"/>
    <x v="2"/>
    <x v="0"/>
    <x v="1"/>
    <x v="1"/>
    <n v="4257.17736582"/>
    <n v="4257.17736582"/>
    <n v="230930"/>
    <n v="1.8434925587061015"/>
    <n v="1.8434925587061015"/>
  </r>
  <r>
    <x v="11"/>
    <x v="2"/>
    <s v="Total"/>
    <s v="Total"/>
    <x v="2"/>
    <x v="0"/>
    <x v="2"/>
    <x v="2"/>
    <n v="73.235968200000002"/>
    <n v="73.235968200000002"/>
    <n v="230930"/>
    <n v="3.1713492486900793E-2"/>
    <n v="3.1713492486900793E-2"/>
  </r>
  <r>
    <x v="11"/>
    <x v="2"/>
    <s v="Total"/>
    <s v="Total"/>
    <x v="2"/>
    <x v="0"/>
    <x v="3"/>
    <x v="3"/>
    <n v="4183.9413976200003"/>
    <n v="4183.9413976200003"/>
    <n v="230930"/>
    <n v="1.8117790662192008"/>
    <n v="1.8117790662192008"/>
  </r>
  <r>
    <x v="11"/>
    <x v="2"/>
    <s v="Total"/>
    <s v="Total"/>
    <x v="2"/>
    <x v="0"/>
    <x v="4"/>
    <x v="4"/>
    <n v="73979.611682279996"/>
    <n v="73979.611682279996"/>
    <n v="230930"/>
    <n v="32.03551365447538"/>
    <n v="32.03551365447538"/>
  </r>
  <r>
    <x v="11"/>
    <x v="2"/>
    <s v="Total"/>
    <s v="Total"/>
    <x v="2"/>
    <x v="0"/>
    <x v="5"/>
    <x v="5"/>
    <n v="7559.8532191200002"/>
    <n v="7559.8532191200002"/>
    <n v="230930"/>
    <n v="3.2736557481141473"/>
    <n v="3.2736557481141473"/>
  </r>
  <r>
    <x v="11"/>
    <x v="2"/>
    <s v="Total"/>
    <s v="Total"/>
    <x v="2"/>
    <x v="0"/>
    <x v="6"/>
    <x v="6"/>
    <n v="50162.416302910002"/>
    <n v="50162.416302910002"/>
    <n v="230930"/>
    <n v="21.721914131083011"/>
    <n v="21.721914131083011"/>
  </r>
  <r>
    <x v="11"/>
    <x v="2"/>
    <s v="Total"/>
    <s v="Total"/>
    <x v="2"/>
    <x v="0"/>
    <x v="7"/>
    <x v="7"/>
    <n v="16257.34216025"/>
    <n v="16257.34216025"/>
    <n v="230930"/>
    <n v="7.039943775278223"/>
    <n v="7.039943775278223"/>
  </r>
  <r>
    <x v="11"/>
    <x v="2"/>
    <s v="Total"/>
    <s v="Total"/>
    <x v="2"/>
    <x v="0"/>
    <x v="8"/>
    <x v="8"/>
    <n v="67938.869182139999"/>
    <n v="67938.869182139999"/>
    <n v="230930"/>
    <n v="29.419680934542935"/>
    <n v="29.419680934542935"/>
  </r>
  <r>
    <x v="11"/>
    <x v="2"/>
    <s v="Total"/>
    <s v="Total"/>
    <x v="2"/>
    <x v="0"/>
    <x v="9"/>
    <x v="9"/>
    <n v="20347.788056804759"/>
    <n v="20347.788056804759"/>
    <n v="230930"/>
    <n v="8.8112363299721821"/>
    <n v="8.8112363299721821"/>
  </r>
  <r>
    <x v="11"/>
    <x v="2"/>
    <s v="Total"/>
    <s v="Total"/>
    <x v="2"/>
    <x v="0"/>
    <x v="10"/>
    <x v="10"/>
    <n v="47591.081125335237"/>
    <n v="47591.081125335237"/>
    <n v="230930"/>
    <n v="20.608444604570753"/>
    <n v="20.608444604570753"/>
  </r>
  <r>
    <x v="11"/>
    <x v="2"/>
    <s v="Total"/>
    <s v="Total"/>
    <x v="2"/>
    <x v="0"/>
    <x v="11"/>
    <x v="11"/>
    <n v="68917.072716169991"/>
    <n v="68917.072716169991"/>
    <n v="230930"/>
    <n v="29.843274029433157"/>
    <n v="29.843274029433157"/>
  </r>
  <r>
    <x v="11"/>
    <x v="2"/>
    <s v="Total"/>
    <s v="Total"/>
    <x v="2"/>
    <x v="0"/>
    <x v="12"/>
    <x v="9"/>
    <n v="15187.14158911503"/>
    <n v="15187.14158911503"/>
    <n v="230930"/>
    <n v="6.5765130511908509"/>
    <n v="6.5765130511908509"/>
  </r>
  <r>
    <x v="11"/>
    <x v="2"/>
    <s v="Total"/>
    <s v="Total"/>
    <x v="2"/>
    <x v="0"/>
    <x v="13"/>
    <x v="10"/>
    <n v="53729.931127054966"/>
    <n v="53729.931127054966"/>
    <n v="230930"/>
    <n v="23.26676097824231"/>
    <n v="23.26676097824231"/>
  </r>
  <r>
    <x v="11"/>
    <x v="2"/>
    <s v="Total"/>
    <s v="Total"/>
    <x v="2"/>
    <x v="0"/>
    <x v="14"/>
    <x v="12"/>
    <n v="547.65482032"/>
    <n v="547.65482032"/>
    <n v="230930"/>
    <n v="0.23715187300047633"/>
    <n v="0.23715187300047633"/>
  </r>
  <r>
    <x v="11"/>
    <x v="2"/>
    <s v="Total"/>
    <s v="Total"/>
    <x v="2"/>
    <x v="0"/>
    <x v="15"/>
    <x v="13"/>
    <n v="248.066262529216"/>
    <n v="248.066262529216"/>
    <n v="230930"/>
    <n v="0.10742054411692548"/>
    <n v="0.10742054411692548"/>
  </r>
  <r>
    <x v="11"/>
    <x v="2"/>
    <s v="Total"/>
    <s v="Total"/>
    <x v="2"/>
    <x v="0"/>
    <x v="16"/>
    <x v="14"/>
    <n v="227.25036990000001"/>
    <n v="227.25036990000001"/>
    <n v="230930"/>
    <n v="9.8406603689429717E-2"/>
    <n v="9.8406603689429717E-2"/>
  </r>
  <r>
    <x v="11"/>
    <x v="2"/>
    <s v="Total"/>
    <s v="Total"/>
    <x v="2"/>
    <x v="0"/>
    <x v="17"/>
    <x v="15"/>
    <n v="0"/>
    <n v="0"/>
    <n v="230930"/>
    <n v="0"/>
    <n v="0"/>
  </r>
  <r>
    <x v="11"/>
    <x v="2"/>
    <s v="Total"/>
    <s v="Total"/>
    <x v="2"/>
    <x v="0"/>
    <x v="18"/>
    <x v="16"/>
    <n v="20.815892629215995"/>
    <n v="20.815892629215995"/>
    <n v="230930"/>
    <n v="9.0139404274957764E-3"/>
    <n v="9.0139404274957764E-3"/>
  </r>
  <r>
    <x v="11"/>
    <x v="2"/>
    <s v="Total"/>
    <s v="Total"/>
    <x v="2"/>
    <x v="0"/>
    <x v="19"/>
    <x v="17"/>
    <n v="0"/>
    <n v="0"/>
    <n v="230930"/>
    <n v="0"/>
    <n v="0"/>
  </r>
  <r>
    <x v="11"/>
    <x v="2"/>
    <s v="Total"/>
    <s v="Total"/>
    <x v="2"/>
    <x v="0"/>
    <x v="20"/>
    <x v="18"/>
    <n v="21564.193612291485"/>
    <n v="21564.193612291485"/>
    <n v="230930"/>
    <n v="9.3379784403462018"/>
    <n v="9.3379784403462018"/>
  </r>
  <r>
    <x v="11"/>
    <x v="2"/>
    <s v="Total"/>
    <s v="Total"/>
    <x v="2"/>
    <x v="0"/>
    <x v="21"/>
    <x v="19"/>
    <n v="364.01687346000006"/>
    <n v="364.01687346000006"/>
    <n v="230930"/>
    <n v="0.15763082902178149"/>
    <n v="0.15763082902178149"/>
  </r>
  <r>
    <x v="11"/>
    <x v="2"/>
    <s v="Total"/>
    <s v="Total"/>
    <x v="2"/>
    <x v="0"/>
    <x v="22"/>
    <x v="20"/>
    <n v="21200.176738831484"/>
    <n v="21200.176738831484"/>
    <n v="230930"/>
    <n v="9.1803476113244198"/>
    <n v="9.1803476113244198"/>
  </r>
  <r>
    <x v="11"/>
    <x v="2"/>
    <s v="Total"/>
    <s v="Total"/>
    <x v="2"/>
    <x v="1"/>
    <x v="23"/>
    <x v="21"/>
    <n v="255630.17899327827"/>
    <n v="-255630.17899327827"/>
    <n v="230930"/>
    <n v="110.69595937872008"/>
    <n v="-110.69595937872008"/>
  </r>
  <r>
    <x v="11"/>
    <x v="2"/>
    <s v="Total"/>
    <s v="Total"/>
    <x v="2"/>
    <x v="1"/>
    <x v="1"/>
    <x v="1"/>
    <n v="0"/>
    <n v="0"/>
    <n v="230930"/>
    <n v="0"/>
    <n v="0"/>
  </r>
  <r>
    <x v="11"/>
    <x v="2"/>
    <s v="Total"/>
    <s v="Total"/>
    <x v="2"/>
    <x v="1"/>
    <x v="2"/>
    <x v="2"/>
    <n v="0"/>
    <n v="0"/>
    <n v="230930"/>
    <n v="0"/>
    <n v="0"/>
  </r>
  <r>
    <x v="11"/>
    <x v="2"/>
    <s v="Total"/>
    <s v="Total"/>
    <x v="2"/>
    <x v="1"/>
    <x v="3"/>
    <x v="3"/>
    <n v="0"/>
    <n v="0"/>
    <n v="230930"/>
    <n v="0"/>
    <n v="0"/>
  </r>
  <r>
    <x v="11"/>
    <x v="2"/>
    <s v="Total"/>
    <s v="Total"/>
    <x v="2"/>
    <x v="1"/>
    <x v="4"/>
    <x v="4"/>
    <n v="156991.80125210001"/>
    <n v="-156991.80125210001"/>
    <n v="230930"/>
    <n v="67.982419457021621"/>
    <n v="-67.982419457021621"/>
  </r>
  <r>
    <x v="11"/>
    <x v="2"/>
    <s v="Total"/>
    <s v="Total"/>
    <x v="2"/>
    <x v="1"/>
    <x v="5"/>
    <x v="5"/>
    <n v="35585.727430029998"/>
    <n v="-35585.727430029998"/>
    <n v="230930"/>
    <n v="15.409746429666999"/>
    <n v="-15.409746429666999"/>
  </r>
  <r>
    <x v="11"/>
    <x v="2"/>
    <s v="Total"/>
    <s v="Total"/>
    <x v="2"/>
    <x v="1"/>
    <x v="6"/>
    <x v="6"/>
    <n v="81277.918156080006"/>
    <n v="-81277.918156080006"/>
    <n v="230930"/>
    <n v="35.195911382704722"/>
    <n v="-35.195911382704722"/>
  </r>
  <r>
    <x v="11"/>
    <x v="2"/>
    <s v="Total"/>
    <s v="Total"/>
    <x v="2"/>
    <x v="1"/>
    <x v="7"/>
    <x v="7"/>
    <n v="40128.155665990002"/>
    <n v="-40128.155665990002"/>
    <n v="230930"/>
    <n v="17.376761644649893"/>
    <n v="-17.376761644649893"/>
  </r>
  <r>
    <x v="11"/>
    <x v="2"/>
    <s v="Total"/>
    <s v="Total"/>
    <x v="2"/>
    <x v="1"/>
    <x v="8"/>
    <x v="8"/>
    <n v="4604.7037843300004"/>
    <n v="-4604.7037843300004"/>
    <n v="230930"/>
    <n v="1.9939824987355477"/>
    <n v="-1.9939824987355477"/>
  </r>
  <r>
    <x v="11"/>
    <x v="2"/>
    <s v="Total"/>
    <s v="Total"/>
    <x v="2"/>
    <x v="1"/>
    <x v="9"/>
    <x v="9"/>
    <n v="3584.38457733"/>
    <n v="-3584.38457733"/>
    <n v="230930"/>
    <n v="1.552151984293942"/>
    <n v="-1.552151984293942"/>
  </r>
  <r>
    <x v="11"/>
    <x v="2"/>
    <s v="Total"/>
    <s v="Total"/>
    <x v="2"/>
    <x v="1"/>
    <x v="10"/>
    <x v="10"/>
    <n v="1020.319207"/>
    <n v="-1020.319207"/>
    <n v="230930"/>
    <n v="0.4418305144416057"/>
    <n v="-0.4418305144416057"/>
  </r>
  <r>
    <x v="11"/>
    <x v="2"/>
    <s v="Total"/>
    <s v="Total"/>
    <x v="2"/>
    <x v="1"/>
    <x v="11"/>
    <x v="11"/>
    <n v="29434.934193799061"/>
    <n v="-29434.934193799061"/>
    <n v="230930"/>
    <n v="12.746258257393608"/>
    <n v="-12.746258257393608"/>
  </r>
  <r>
    <x v="11"/>
    <x v="2"/>
    <s v="Total"/>
    <s v="Total"/>
    <x v="2"/>
    <x v="1"/>
    <x v="12"/>
    <x v="9"/>
    <n v="4472.1999665149651"/>
    <n v="-4472.1999665149651"/>
    <n v="230930"/>
    <n v="1.9366041512644372"/>
    <n v="-1.9366041512644372"/>
  </r>
  <r>
    <x v="11"/>
    <x v="2"/>
    <s v="Total"/>
    <s v="Total"/>
    <x v="2"/>
    <x v="1"/>
    <x v="13"/>
    <x v="10"/>
    <n v="24962.734227284098"/>
    <n v="-24962.734227284098"/>
    <n v="230930"/>
    <n v="10.809654106129173"/>
    <n v="-10.809654106129173"/>
  </r>
  <r>
    <x v="11"/>
    <x v="2"/>
    <s v="Total"/>
    <s v="Total"/>
    <x v="2"/>
    <x v="1"/>
    <x v="14"/>
    <x v="12"/>
    <n v="58792.450263167244"/>
    <n v="-58792.450263167244"/>
    <n v="230930"/>
    <n v="25.458992016267807"/>
    <n v="-25.458992016267807"/>
  </r>
  <r>
    <x v="11"/>
    <x v="2"/>
    <s v="Total"/>
    <s v="Total"/>
    <x v="2"/>
    <x v="1"/>
    <x v="15"/>
    <x v="13"/>
    <n v="1980.4744437519826"/>
    <n v="-1980.4744437519826"/>
    <n v="230930"/>
    <n v="0.85760812529856789"/>
    <n v="-0.85760812529856789"/>
  </r>
  <r>
    <x v="11"/>
    <x v="2"/>
    <s v="Total"/>
    <s v="Total"/>
    <x v="2"/>
    <x v="1"/>
    <x v="16"/>
    <x v="14"/>
    <n v="0"/>
    <n v="0"/>
    <n v="230930"/>
    <n v="0"/>
    <n v="0"/>
  </r>
  <r>
    <x v="11"/>
    <x v="2"/>
    <s v="Total"/>
    <s v="Total"/>
    <x v="2"/>
    <x v="1"/>
    <x v="17"/>
    <x v="15"/>
    <n v="511.43735787999998"/>
    <n v="-511.43735787999998"/>
    <n v="230930"/>
    <n v="0.22146856531416445"/>
    <n v="-0.22146856531416445"/>
  </r>
  <r>
    <x v="11"/>
    <x v="2"/>
    <s v="Total"/>
    <s v="Total"/>
    <x v="2"/>
    <x v="1"/>
    <x v="18"/>
    <x v="16"/>
    <n v="1469.0370858719825"/>
    <n v="-1469.0370858719825"/>
    <n v="230930"/>
    <n v="0.6361395599844033"/>
    <n v="-0.6361395599844033"/>
  </r>
  <r>
    <x v="11"/>
    <x v="2"/>
    <s v="Total"/>
    <s v="Total"/>
    <x v="2"/>
    <x v="1"/>
    <x v="19"/>
    <x v="17"/>
    <n v="0"/>
    <n v="0"/>
    <n v="230930"/>
    <n v="0"/>
    <n v="0"/>
  </r>
  <r>
    <x v="11"/>
    <x v="2"/>
    <s v="Total"/>
    <s v="Total"/>
    <x v="2"/>
    <x v="1"/>
    <x v="20"/>
    <x v="22"/>
    <n v="3825.8150561299999"/>
    <n v="-3825.8150561299999"/>
    <n v="230930"/>
    <n v="1.6566990240029444"/>
    <n v="-1.6566990240029444"/>
  </r>
  <r>
    <x v="11"/>
    <x v="2"/>
    <s v="Total"/>
    <s v="Total"/>
    <x v="2"/>
    <x v="1"/>
    <x v="21"/>
    <x v="19"/>
    <n v="284.12506009000003"/>
    <n v="-284.12506009000003"/>
    <n v="230930"/>
    <n v="0.12303514488806135"/>
    <n v="-0.12303514488806135"/>
  </r>
  <r>
    <x v="11"/>
    <x v="2"/>
    <s v="Total"/>
    <s v="Total"/>
    <x v="2"/>
    <x v="1"/>
    <x v="22"/>
    <x v="23"/>
    <n v="3541.6899960399996"/>
    <n v="-3541.6899960399996"/>
    <n v="230930"/>
    <n v="1.5336638791148831"/>
    <n v="-1.5336638791148831"/>
  </r>
  <r>
    <x v="11"/>
    <x v="2"/>
    <s v="Total"/>
    <s v="Total"/>
    <x v="2"/>
    <x v="2"/>
    <x v="24"/>
    <x v="24"/>
    <n v="-18177.533351727616"/>
    <n v="-18177.533351727616"/>
    <n v="230930"/>
    <n v="-7.871447344098911"/>
    <n v="-7.871447344098911"/>
  </r>
  <r>
    <x v="11"/>
    <x v="2"/>
    <s v="Instituții financiare monetare"/>
    <s v="Total "/>
    <x v="3"/>
    <x v="0"/>
    <x v="0"/>
    <x v="0"/>
    <n v="221225.53920423565"/>
    <n v="221225.53920423565"/>
    <n v="230930"/>
    <n v="95.797661284473932"/>
    <n v="95.797661284473932"/>
  </r>
  <r>
    <x v="11"/>
    <x v="2"/>
    <s v="Instituții financiare monetare"/>
    <s v="Total "/>
    <x v="3"/>
    <x v="0"/>
    <x v="1"/>
    <x v="1"/>
    <n v="4257.17736582"/>
    <n v="4257.17736582"/>
    <n v="230930"/>
    <n v="1.8434925587061015"/>
    <n v="1.8434925587061015"/>
  </r>
  <r>
    <x v="11"/>
    <x v="2"/>
    <s v="Instituții financiare monetare"/>
    <s v="Total "/>
    <x v="3"/>
    <x v="0"/>
    <x v="2"/>
    <x v="2"/>
    <n v="73.235968200000002"/>
    <n v="73.235968200000002"/>
    <n v="230930"/>
    <n v="3.1713492486900793E-2"/>
    <n v="3.1713492486900793E-2"/>
  </r>
  <r>
    <x v="11"/>
    <x v="2"/>
    <s v="Instituții financiare monetare"/>
    <s v="Total "/>
    <x v="3"/>
    <x v="0"/>
    <x v="3"/>
    <x v="3"/>
    <n v="4183.9413976200003"/>
    <n v="4183.9413976200003"/>
    <n v="230930"/>
    <n v="1.8117790662192008"/>
    <n v="1.8117790662192008"/>
  </r>
  <r>
    <x v="11"/>
    <x v="2"/>
    <s v="Instituții financiare monetare"/>
    <s v="Total "/>
    <x v="3"/>
    <x v="0"/>
    <x v="4"/>
    <x v="4"/>
    <n v="72177.750256889994"/>
    <n v="72177.750256889994"/>
    <n v="230930"/>
    <n v="31.255250620053694"/>
    <n v="31.255250620053694"/>
  </r>
  <r>
    <x v="11"/>
    <x v="2"/>
    <s v="Instituții financiare monetare"/>
    <s v="Total "/>
    <x v="3"/>
    <x v="0"/>
    <x v="5"/>
    <x v="5"/>
    <n v="7435.3609823800007"/>
    <n v="7435.3609823800007"/>
    <n v="230930"/>
    <n v="3.2197466688520331"/>
    <n v="3.2197466688520331"/>
  </r>
  <r>
    <x v="11"/>
    <x v="2"/>
    <s v="Instituții financiare monetare"/>
    <s v="Total "/>
    <x v="3"/>
    <x v="0"/>
    <x v="6"/>
    <x v="6"/>
    <n v="49252.205134260003"/>
    <n v="49252.205134260003"/>
    <n v="230930"/>
    <n v="21.327763882674404"/>
    <n v="21.327763882674404"/>
  </r>
  <r>
    <x v="11"/>
    <x v="2"/>
    <s v="Instituții financiare monetare"/>
    <s v="Total "/>
    <x v="3"/>
    <x v="0"/>
    <x v="7"/>
    <x v="7"/>
    <n v="15490.184140249999"/>
    <n v="15490.184140249999"/>
    <n v="230930"/>
    <n v="6.7077400685272597"/>
    <n v="6.7077400685272597"/>
  </r>
  <r>
    <x v="11"/>
    <x v="2"/>
    <s v="Instituții financiare monetare"/>
    <s v="Total "/>
    <x v="3"/>
    <x v="0"/>
    <x v="8"/>
    <x v="8"/>
    <n v="66573.990591509995"/>
    <n v="66573.990591509995"/>
    <n v="230930"/>
    <n v="28.828645300095264"/>
    <n v="28.828645300095264"/>
  </r>
  <r>
    <x v="11"/>
    <x v="2"/>
    <s v="Instituții financiare monetare"/>
    <s v="Total "/>
    <x v="3"/>
    <x v="0"/>
    <x v="9"/>
    <x v="9"/>
    <n v="18982.909466174759"/>
    <n v="18982.909466174759"/>
    <n v="230930"/>
    <n v="8.2202006955245128"/>
    <n v="8.2202006955245128"/>
  </r>
  <r>
    <x v="11"/>
    <x v="2"/>
    <s v="Instituții financiare monetare"/>
    <s v="Total "/>
    <x v="3"/>
    <x v="0"/>
    <x v="10"/>
    <x v="10"/>
    <n v="47591.081125335237"/>
    <n v="47591.081125335237"/>
    <n v="230930"/>
    <n v="20.608444604570753"/>
    <n v="20.608444604570753"/>
  </r>
  <r>
    <x v="11"/>
    <x v="2"/>
    <s v="Instituții financiare monetare"/>
    <s v="Total "/>
    <x v="3"/>
    <x v="0"/>
    <x v="11"/>
    <x v="11"/>
    <n v="57584.747841369994"/>
    <n v="57584.747841369994"/>
    <n v="230930"/>
    <n v="24.936018638275666"/>
    <n v="24.936018638275666"/>
  </r>
  <r>
    <x v="11"/>
    <x v="2"/>
    <s v="Instituții financiare monetare"/>
    <s v="Total "/>
    <x v="3"/>
    <x v="0"/>
    <x v="12"/>
    <x v="9"/>
    <n v="3872.0132988562764"/>
    <n v="3872.0132988562764"/>
    <n v="230930"/>
    <n v="1.676704325490961"/>
    <n v="1.676704325490961"/>
  </r>
  <r>
    <x v="11"/>
    <x v="2"/>
    <s v="Instituții financiare monetare"/>
    <s v="Total "/>
    <x v="3"/>
    <x v="0"/>
    <x v="13"/>
    <x v="10"/>
    <n v="53712.734542513717"/>
    <n v="53712.734542513717"/>
    <n v="230930"/>
    <n v="23.259314312784703"/>
    <n v="23.259314312784703"/>
  </r>
  <r>
    <x v="11"/>
    <x v="2"/>
    <s v="Instituții financiare monetare"/>
    <s v="Total "/>
    <x v="3"/>
    <x v="0"/>
    <x v="14"/>
    <x v="12"/>
    <n v="186.405328"/>
    <n v="186.405328"/>
    <n v="230930"/>
    <n v="8.0719407612696484E-2"/>
    <n v="8.0719407612696484E-2"/>
  </r>
  <r>
    <x v="11"/>
    <x v="2"/>
    <s v="Instituții financiare monetare"/>
    <s v="Total "/>
    <x v="3"/>
    <x v="0"/>
    <x v="15"/>
    <x v="13"/>
    <n v="20.815892629215995"/>
    <n v="20.815892629215995"/>
    <n v="230930"/>
    <n v="9.0139404274957764E-3"/>
    <n v="9.0139404274957764E-3"/>
  </r>
  <r>
    <x v="11"/>
    <x v="2"/>
    <s v="Instituții financiare monetare"/>
    <s v="Total "/>
    <x v="3"/>
    <x v="0"/>
    <x v="16"/>
    <x v="14"/>
    <n v="0"/>
    <n v="0"/>
    <n v="230930"/>
    <n v="0"/>
    <n v="0"/>
  </r>
  <r>
    <x v="11"/>
    <x v="2"/>
    <s v="Instituții financiare monetare"/>
    <s v="Total "/>
    <x v="3"/>
    <x v="0"/>
    <x v="17"/>
    <x v="15"/>
    <n v="0"/>
    <n v="0"/>
    <n v="230930"/>
    <n v="0"/>
    <n v="0"/>
  </r>
  <r>
    <x v="11"/>
    <x v="2"/>
    <s v="Instituții financiare monetare"/>
    <s v="Total "/>
    <x v="3"/>
    <x v="0"/>
    <x v="18"/>
    <x v="16"/>
    <n v="20.815892629215995"/>
    <n v="20.815892629215995"/>
    <n v="230930"/>
    <n v="9.0139404274957764E-3"/>
    <n v="9.0139404274957764E-3"/>
  </r>
  <r>
    <x v="11"/>
    <x v="2"/>
    <s v="Instituții financiare monetare"/>
    <s v="Total "/>
    <x v="3"/>
    <x v="0"/>
    <x v="19"/>
    <x v="17"/>
    <n v="0"/>
    <n v="0"/>
    <n v="230930"/>
    <n v="0"/>
    <n v="0"/>
  </r>
  <r>
    <x v="11"/>
    <x v="2"/>
    <s v="Instituții financiare monetare"/>
    <s v="Total "/>
    <x v="3"/>
    <x v="0"/>
    <x v="20"/>
    <x v="18"/>
    <n v="20424.651928016487"/>
    <n v="20424.651928016487"/>
    <n v="230930"/>
    <n v="8.84452081930303"/>
    <n v="8.84452081930303"/>
  </r>
  <r>
    <x v="11"/>
    <x v="2"/>
    <s v="Instituții financiare monetare"/>
    <s v="Total "/>
    <x v="3"/>
    <x v="0"/>
    <x v="21"/>
    <x v="19"/>
    <n v="189.17039600000001"/>
    <n v="189.17039600000001"/>
    <n v="230930"/>
    <n v="8.1916769583856588E-2"/>
    <n v="8.1916769583856588E-2"/>
  </r>
  <r>
    <x v="11"/>
    <x v="2"/>
    <s v="Instituții financiare monetare"/>
    <s v="Total "/>
    <x v="3"/>
    <x v="0"/>
    <x v="22"/>
    <x v="20"/>
    <n v="20235.481532016485"/>
    <n v="20235.481532016485"/>
    <n v="230930"/>
    <n v="8.7626040497191724"/>
    <n v="8.7626040497191724"/>
  </r>
  <r>
    <x v="11"/>
    <x v="2"/>
    <s v="Instituții financiare monetare"/>
    <s v="Total "/>
    <x v="3"/>
    <x v="1"/>
    <x v="23"/>
    <x v="21"/>
    <n v="239197.12019138155"/>
    <n v="-239197.12019138155"/>
    <n v="230930"/>
    <n v="103.57992473536638"/>
    <n v="-103.57992473536638"/>
  </r>
  <r>
    <x v="11"/>
    <x v="2"/>
    <s v="Instituții financiare monetare"/>
    <s v="Total "/>
    <x v="3"/>
    <x v="1"/>
    <x v="1"/>
    <x v="1"/>
    <n v="0"/>
    <n v="0"/>
    <n v="230930"/>
    <n v="0"/>
    <n v="0"/>
  </r>
  <r>
    <x v="11"/>
    <x v="2"/>
    <s v="Instituții financiare monetare"/>
    <s v="Total "/>
    <x v="3"/>
    <x v="1"/>
    <x v="2"/>
    <x v="2"/>
    <n v="0"/>
    <n v="0"/>
    <n v="230930"/>
    <n v="0"/>
    <n v="0"/>
  </r>
  <r>
    <x v="11"/>
    <x v="2"/>
    <s v="Instituții financiare monetare"/>
    <s v="Total "/>
    <x v="3"/>
    <x v="1"/>
    <x v="3"/>
    <x v="3"/>
    <n v="0"/>
    <n v="0"/>
    <n v="230930"/>
    <n v="0"/>
    <n v="0"/>
  </r>
  <r>
    <x v="11"/>
    <x v="2"/>
    <s v="Instituții financiare monetare"/>
    <s v="Total "/>
    <x v="3"/>
    <x v="1"/>
    <x v="4"/>
    <x v="4"/>
    <n v="156991.80125210001"/>
    <n v="-156991.80125210001"/>
    <n v="230930"/>
    <n v="67.982419457021621"/>
    <n v="-67.982419457021621"/>
  </r>
  <r>
    <x v="11"/>
    <x v="2"/>
    <s v="Instituții financiare monetare"/>
    <s v="Total "/>
    <x v="3"/>
    <x v="1"/>
    <x v="5"/>
    <x v="5"/>
    <n v="35585.727430029998"/>
    <n v="-35585.727430029998"/>
    <n v="230930"/>
    <n v="15.409746429666999"/>
    <n v="-15.409746429666999"/>
  </r>
  <r>
    <x v="11"/>
    <x v="2"/>
    <s v="Instituții financiare monetare"/>
    <s v="Total "/>
    <x v="3"/>
    <x v="1"/>
    <x v="6"/>
    <x v="6"/>
    <n v="81277.918156080006"/>
    <n v="-81277.918156080006"/>
    <n v="230930"/>
    <n v="35.195911382704722"/>
    <n v="-35.195911382704722"/>
  </r>
  <r>
    <x v="11"/>
    <x v="2"/>
    <s v="Instituții financiare monetare"/>
    <s v="Total "/>
    <x v="3"/>
    <x v="1"/>
    <x v="7"/>
    <x v="7"/>
    <n v="40128.155665990002"/>
    <n v="-40128.155665990002"/>
    <n v="230930"/>
    <n v="17.376761644649893"/>
    <n v="-17.376761644649893"/>
  </r>
  <r>
    <x v="11"/>
    <x v="2"/>
    <s v="Instituții financiare monetare"/>
    <s v="Total "/>
    <x v="3"/>
    <x v="1"/>
    <x v="8"/>
    <x v="8"/>
    <n v="4604.7037843300004"/>
    <n v="-4604.7037843300004"/>
    <n v="230930"/>
    <n v="1.9939824987355477"/>
    <n v="-1.9939824987355477"/>
  </r>
  <r>
    <x v="11"/>
    <x v="2"/>
    <s v="Instituții financiare monetare"/>
    <s v="Total "/>
    <x v="3"/>
    <x v="1"/>
    <x v="9"/>
    <x v="9"/>
    <n v="3584.38457733"/>
    <n v="-3584.38457733"/>
    <n v="230930"/>
    <n v="1.552151984293942"/>
    <n v="-1.552151984293942"/>
  </r>
  <r>
    <x v="11"/>
    <x v="2"/>
    <s v="Instituții financiare monetare"/>
    <s v="Total "/>
    <x v="3"/>
    <x v="1"/>
    <x v="10"/>
    <x v="10"/>
    <n v="1020.319207"/>
    <n v="-1020.319207"/>
    <n v="230930"/>
    <n v="0.4418305144416057"/>
    <n v="-0.4418305144416057"/>
  </r>
  <r>
    <x v="11"/>
    <x v="2"/>
    <s v="Instituții financiare monetare"/>
    <s v="Total "/>
    <x v="3"/>
    <x v="1"/>
    <x v="11"/>
    <x v="11"/>
    <n v="22937.219033799061"/>
    <n v="-22937.219033799061"/>
    <n v="230930"/>
    <n v="9.9325419104486468"/>
    <n v="-9.9325419104486468"/>
  </r>
  <r>
    <x v="11"/>
    <x v="2"/>
    <s v="Instituții financiare monetare"/>
    <s v="Total "/>
    <x v="3"/>
    <x v="1"/>
    <x v="12"/>
    <x v="9"/>
    <n v="4173.3462937121913"/>
    <n v="-4173.3462937121913"/>
    <n v="230930"/>
    <n v="1.8071910508431952"/>
    <n v="-1.8071910508431952"/>
  </r>
  <r>
    <x v="11"/>
    <x v="2"/>
    <s v="Instituții financiare monetare"/>
    <s v="Total "/>
    <x v="3"/>
    <x v="1"/>
    <x v="13"/>
    <x v="10"/>
    <n v="18763.87274008687"/>
    <n v="-18763.87274008687"/>
    <n v="230930"/>
    <n v="8.1253508596054509"/>
    <n v="-8.1253508596054509"/>
  </r>
  <r>
    <x v="11"/>
    <x v="2"/>
    <s v="Instituții financiare monetare"/>
    <s v="Total "/>
    <x v="3"/>
    <x v="1"/>
    <x v="14"/>
    <x v="12"/>
    <n v="51935.623658752498"/>
    <n v="-51935.623658752498"/>
    <n v="230930"/>
    <n v="22.489769046357118"/>
    <n v="-22.489769046357118"/>
  </r>
  <r>
    <x v="11"/>
    <x v="2"/>
    <s v="Instituții financiare monetare"/>
    <s v="Total "/>
    <x v="3"/>
    <x v="1"/>
    <x v="15"/>
    <x v="13"/>
    <n v="0"/>
    <n v="0"/>
    <n v="230930"/>
    <n v="0"/>
    <n v="0"/>
  </r>
  <r>
    <x v="11"/>
    <x v="2"/>
    <s v="Instituții financiare monetare"/>
    <s v="Total "/>
    <x v="3"/>
    <x v="1"/>
    <x v="16"/>
    <x v="14"/>
    <n v="0"/>
    <n v="0"/>
    <n v="230930"/>
    <n v="0"/>
    <n v="0"/>
  </r>
  <r>
    <x v="11"/>
    <x v="2"/>
    <s v="Instituții financiare monetare"/>
    <s v="Total "/>
    <x v="3"/>
    <x v="1"/>
    <x v="17"/>
    <x v="15"/>
    <n v="0"/>
    <n v="0"/>
    <n v="230930"/>
    <n v="0"/>
    <n v="0"/>
  </r>
  <r>
    <x v="11"/>
    <x v="2"/>
    <s v="Instituții financiare monetare"/>
    <s v="Total "/>
    <x v="3"/>
    <x v="1"/>
    <x v="18"/>
    <x v="16"/>
    <n v="0"/>
    <n v="0"/>
    <n v="230930"/>
    <n v="0"/>
    <n v="0"/>
  </r>
  <r>
    <x v="11"/>
    <x v="2"/>
    <s v="Instituții financiare monetare"/>
    <s v="Total "/>
    <x v="3"/>
    <x v="1"/>
    <x v="19"/>
    <x v="17"/>
    <n v="0"/>
    <n v="0"/>
    <n v="230930"/>
    <n v="0"/>
    <n v="0"/>
  </r>
  <r>
    <x v="11"/>
    <x v="2"/>
    <s v="Instituții financiare monetare"/>
    <s v="Total "/>
    <x v="3"/>
    <x v="1"/>
    <x v="20"/>
    <x v="22"/>
    <n v="2727.7724623999998"/>
    <n v="-2727.7724623999998"/>
    <n v="230930"/>
    <n v="1.1812118228034467"/>
    <n v="-1.1812118228034467"/>
  </r>
  <r>
    <x v="11"/>
    <x v="2"/>
    <s v="Instituții financiare monetare"/>
    <s v="Total "/>
    <x v="3"/>
    <x v="1"/>
    <x v="21"/>
    <x v="19"/>
    <n v="50.918004999999994"/>
    <n v="-50.918004999999994"/>
    <n v="230930"/>
    <n v="2.2049107954791494E-2"/>
    <n v="-2.2049107954791494E-2"/>
  </r>
  <r>
    <x v="11"/>
    <x v="2"/>
    <s v="Instituții financiare monetare"/>
    <s v="Total "/>
    <x v="3"/>
    <x v="1"/>
    <x v="22"/>
    <x v="23"/>
    <n v="2676.8544573999998"/>
    <n v="-2676.8544573999998"/>
    <n v="230930"/>
    <n v="1.1591627148486554"/>
    <n v="-1.1591627148486554"/>
  </r>
  <r>
    <x v="11"/>
    <x v="2"/>
    <s v="Instituții financiare monetare"/>
    <s v="Total "/>
    <x v="3"/>
    <x v="2"/>
    <x v="24"/>
    <x v="24"/>
    <n v="-17971.580987145891"/>
    <n v="-17971.580987145891"/>
    <n v="230930"/>
    <n v="-7.7822634508924304"/>
    <n v="-7.7822634508924304"/>
  </r>
  <r>
    <x v="11"/>
    <x v="2"/>
    <s v="Instituții financiare monetare"/>
    <s v="Banca Centrală"/>
    <x v="4"/>
    <x v="0"/>
    <x v="0"/>
    <x v="0"/>
    <n v="85224.687848949994"/>
    <n v="85224.687848949994"/>
    <n v="230930"/>
    <n v="36.904987593188409"/>
    <n v="36.904987593188409"/>
  </r>
  <r>
    <x v="11"/>
    <x v="2"/>
    <s v="Instituții financiare monetare"/>
    <s v="Banca Centrală"/>
    <x v="4"/>
    <x v="0"/>
    <x v="1"/>
    <x v="1"/>
    <n v="4257.17736582"/>
    <n v="4257.17736582"/>
    <n v="230930"/>
    <n v="1.8434925587061015"/>
    <n v="1.8434925587061015"/>
  </r>
  <r>
    <x v="11"/>
    <x v="2"/>
    <s v="Instituții financiare monetare"/>
    <s v="Banca Centrală"/>
    <x v="4"/>
    <x v="0"/>
    <x v="2"/>
    <x v="2"/>
    <n v="73.235968200000002"/>
    <n v="73.235968200000002"/>
    <n v="230930"/>
    <n v="3.1713492486900793E-2"/>
    <n v="3.1713492486900793E-2"/>
  </r>
  <r>
    <x v="11"/>
    <x v="2"/>
    <s v="Instituții financiare monetare"/>
    <s v="Banca Centrală"/>
    <x v="4"/>
    <x v="0"/>
    <x v="3"/>
    <x v="3"/>
    <n v="4183.9413976200003"/>
    <n v="4183.9413976200003"/>
    <n v="230930"/>
    <n v="1.8117790662192008"/>
    <n v="1.8117790662192008"/>
  </r>
  <r>
    <x v="11"/>
    <x v="2"/>
    <s v="Instituții financiare monetare"/>
    <s v="Banca Centrală"/>
    <x v="4"/>
    <x v="0"/>
    <x v="4"/>
    <x v="4"/>
    <n v="32965.266841870005"/>
    <n v="32965.266841870005"/>
    <n v="230930"/>
    <n v="14.275004045325426"/>
    <n v="14.275004045325426"/>
  </r>
  <r>
    <x v="11"/>
    <x v="2"/>
    <s v="Instituții financiare monetare"/>
    <s v="Banca Centrală"/>
    <x v="4"/>
    <x v="0"/>
    <x v="5"/>
    <x v="5"/>
    <n v="822.21688938"/>
    <n v="822.21688938"/>
    <n v="230930"/>
    <n v="0.35604594005975837"/>
    <n v="0.35604594005975837"/>
  </r>
  <r>
    <x v="11"/>
    <x v="2"/>
    <s v="Instituții financiare monetare"/>
    <s v="Banca Centrală"/>
    <x v="4"/>
    <x v="0"/>
    <x v="6"/>
    <x v="6"/>
    <n v="19741.83401124"/>
    <n v="19741.83401124"/>
    <n v="230930"/>
    <n v="8.5488390470012554"/>
    <n v="8.5488390470012554"/>
  </r>
  <r>
    <x v="11"/>
    <x v="2"/>
    <s v="Instituții financiare monetare"/>
    <s v="Banca Centrală"/>
    <x v="4"/>
    <x v="0"/>
    <x v="7"/>
    <x v="7"/>
    <n v="12401.21594125"/>
    <n v="12401.21594125"/>
    <n v="230930"/>
    <n v="5.3701190582644092"/>
    <n v="5.3701190582644092"/>
  </r>
  <r>
    <x v="11"/>
    <x v="2"/>
    <s v="Instituții financiare monetare"/>
    <s v="Banca Centrală"/>
    <x v="4"/>
    <x v="0"/>
    <x v="8"/>
    <x v="8"/>
    <n v="47953.499835179995"/>
    <n v="47953.499835179995"/>
    <n v="230930"/>
    <n v="20.765383378157882"/>
    <n v="20.765383378157882"/>
  </r>
  <r>
    <x v="11"/>
    <x v="2"/>
    <s v="Instituții financiare monetare"/>
    <s v="Banca Centrală"/>
    <x v="4"/>
    <x v="0"/>
    <x v="9"/>
    <x v="9"/>
    <n v="2071.9231605099999"/>
    <n v="2071.9231605099999"/>
    <n v="230930"/>
    <n v="0.8972083144286146"/>
    <n v="0.8972083144286146"/>
  </r>
  <r>
    <x v="11"/>
    <x v="2"/>
    <s v="Instituții financiare monetare"/>
    <s v="Banca Centrală"/>
    <x v="4"/>
    <x v="0"/>
    <x v="10"/>
    <x v="10"/>
    <n v="45881.576674669996"/>
    <n v="45881.576674669996"/>
    <n v="230930"/>
    <n v="19.868175063729264"/>
    <n v="19.868175063729264"/>
  </r>
  <r>
    <x v="11"/>
    <x v="2"/>
    <s v="Instituții financiare monetare"/>
    <s v="Banca Centrală"/>
    <x v="4"/>
    <x v="0"/>
    <x v="11"/>
    <x v="11"/>
    <n v="19.307266370000001"/>
    <n v="19.307266370000001"/>
    <n v="230930"/>
    <n v="8.3606575022734161E-3"/>
    <n v="8.3606575022734161E-3"/>
  </r>
  <r>
    <x v="11"/>
    <x v="2"/>
    <s v="Instituții financiare monetare"/>
    <s v="Banca Centrală"/>
    <x v="4"/>
    <x v="0"/>
    <x v="12"/>
    <x v="9"/>
    <n v="0.78863179999999999"/>
    <n v="0.78863179999999999"/>
    <n v="230930"/>
    <n v="3.4150253323517947E-4"/>
    <n v="3.4150253323517947E-4"/>
  </r>
  <r>
    <x v="11"/>
    <x v="2"/>
    <s v="Instituții financiare monetare"/>
    <s v="Banca Centrală"/>
    <x v="4"/>
    <x v="0"/>
    <x v="13"/>
    <x v="10"/>
    <n v="18.51863457"/>
    <n v="18.51863457"/>
    <n v="230930"/>
    <n v="8.0191549690382374E-3"/>
    <n v="8.0191549690382374E-3"/>
  </r>
  <r>
    <x v="11"/>
    <x v="2"/>
    <s v="Instituții financiare monetare"/>
    <s v="Banca Centrală"/>
    <x v="4"/>
    <x v="0"/>
    <x v="14"/>
    <x v="12"/>
    <n v="24"/>
    <n v="24"/>
    <n v="230930"/>
    <n v="1.0392759710734854E-2"/>
    <n v="1.0392759710734854E-2"/>
  </r>
  <r>
    <x v="11"/>
    <x v="2"/>
    <s v="Instituții financiare monetare"/>
    <s v="Banca Centrală"/>
    <x v="4"/>
    <x v="0"/>
    <x v="15"/>
    <x v="13"/>
    <n v="0"/>
    <n v="0"/>
    <n v="230930"/>
    <n v="0"/>
    <n v="0"/>
  </r>
  <r>
    <x v="11"/>
    <x v="2"/>
    <s v="Instituții financiare monetare"/>
    <s v="Banca Centrală"/>
    <x v="4"/>
    <x v="0"/>
    <x v="16"/>
    <x v="14"/>
    <n v="0"/>
    <n v="0"/>
    <n v="230930"/>
    <n v="0"/>
    <n v="0"/>
  </r>
  <r>
    <x v="11"/>
    <x v="2"/>
    <s v="Instituții financiare monetare"/>
    <s v="Banca Centrală"/>
    <x v="4"/>
    <x v="0"/>
    <x v="17"/>
    <x v="15"/>
    <n v="0"/>
    <n v="0"/>
    <n v="230930"/>
    <n v="0"/>
    <n v="0"/>
  </r>
  <r>
    <x v="11"/>
    <x v="2"/>
    <s v="Instituții financiare monetare"/>
    <s v="Banca Centrală"/>
    <x v="4"/>
    <x v="0"/>
    <x v="18"/>
    <x v="16"/>
    <n v="0"/>
    <n v="0"/>
    <n v="230930"/>
    <n v="0"/>
    <n v="0"/>
  </r>
  <r>
    <x v="11"/>
    <x v="2"/>
    <s v="Instituții financiare monetare"/>
    <s v="Banca Centrală"/>
    <x v="4"/>
    <x v="0"/>
    <x v="19"/>
    <x v="17"/>
    <n v="0"/>
    <n v="0"/>
    <n v="230930"/>
    <n v="0"/>
    <n v="0"/>
  </r>
  <r>
    <x v="11"/>
    <x v="2"/>
    <s v="Instituții financiare monetare"/>
    <s v="Banca Centrală"/>
    <x v="4"/>
    <x v="0"/>
    <x v="20"/>
    <x v="18"/>
    <n v="5.4365397100000008"/>
    <n v="5.4365397100000008"/>
    <n v="230930"/>
    <n v="2.3541937859957564E-3"/>
    <n v="2.3541937859957564E-3"/>
  </r>
  <r>
    <x v="11"/>
    <x v="2"/>
    <s v="Instituții financiare monetare"/>
    <s v="Banca Centrală"/>
    <x v="4"/>
    <x v="0"/>
    <x v="21"/>
    <x v="19"/>
    <n v="0"/>
    <n v="0"/>
    <n v="230930"/>
    <n v="0"/>
    <n v="0"/>
  </r>
  <r>
    <x v="11"/>
    <x v="2"/>
    <s v="Instituții financiare monetare"/>
    <s v="Banca Centrală"/>
    <x v="4"/>
    <x v="0"/>
    <x v="22"/>
    <x v="20"/>
    <n v="5.4365397100000008"/>
    <n v="5.4365397100000008"/>
    <n v="230930"/>
    <n v="2.3541937859957564E-3"/>
    <n v="2.3541937859957564E-3"/>
  </r>
  <r>
    <x v="11"/>
    <x v="2"/>
    <s v="Instituții financiare monetare"/>
    <s v="Banca Centrală"/>
    <x v="4"/>
    <x v="1"/>
    <x v="23"/>
    <x v="21"/>
    <n v="85315.415743610007"/>
    <n v="-85315.415743610007"/>
    <n v="230930"/>
    <n v="36.944275643532677"/>
    <n v="-36.944275643532677"/>
  </r>
  <r>
    <x v="11"/>
    <x v="2"/>
    <s v="Instituții financiare monetare"/>
    <s v="Banca Centrală"/>
    <x v="4"/>
    <x v="1"/>
    <x v="1"/>
    <x v="1"/>
    <n v="0"/>
    <n v="0"/>
    <n v="230930"/>
    <n v="0"/>
    <n v="0"/>
  </r>
  <r>
    <x v="11"/>
    <x v="2"/>
    <s v="Instituții financiare monetare"/>
    <s v="Banca Centrală"/>
    <x v="4"/>
    <x v="1"/>
    <x v="2"/>
    <x v="2"/>
    <n v="0"/>
    <n v="0"/>
    <n v="230930"/>
    <n v="0"/>
    <n v="0"/>
  </r>
  <r>
    <x v="11"/>
    <x v="2"/>
    <s v="Instituții financiare monetare"/>
    <s v="Banca Centrală"/>
    <x v="4"/>
    <x v="1"/>
    <x v="3"/>
    <x v="3"/>
    <n v="0"/>
    <n v="0"/>
    <n v="230930"/>
    <n v="0"/>
    <n v="0"/>
  </r>
  <r>
    <x v="11"/>
    <x v="2"/>
    <s v="Instituții financiare monetare"/>
    <s v="Banca Centrală"/>
    <x v="4"/>
    <x v="1"/>
    <x v="4"/>
    <x v="4"/>
    <n v="68803.720547100005"/>
    <n v="-68803.720547100005"/>
    <n v="230930"/>
    <n v="29.794188952106705"/>
    <n v="-29.794188952106705"/>
  </r>
  <r>
    <x v="11"/>
    <x v="2"/>
    <s v="Instituții financiare monetare"/>
    <s v="Banca Centrală"/>
    <x v="4"/>
    <x v="1"/>
    <x v="5"/>
    <x v="5"/>
    <n v="35585.727430029998"/>
    <n v="-35585.727430029998"/>
    <n v="230930"/>
    <n v="15.409746429666999"/>
    <n v="-15.409746429666999"/>
  </r>
  <r>
    <x v="11"/>
    <x v="2"/>
    <s v="Instituții financiare monetare"/>
    <s v="Banca Centrală"/>
    <x v="4"/>
    <x v="1"/>
    <x v="6"/>
    <x v="6"/>
    <n v="33148.810237080004"/>
    <n v="-33148.810237080004"/>
    <n v="230930"/>
    <n v="14.354484145446675"/>
    <n v="-14.354484145446675"/>
  </r>
  <r>
    <x v="11"/>
    <x v="2"/>
    <s v="Instituții financiare monetare"/>
    <s v="Banca Centrală"/>
    <x v="4"/>
    <x v="1"/>
    <x v="7"/>
    <x v="7"/>
    <n v="69.182879990000004"/>
    <n v="-69.182879990000004"/>
    <n v="230930"/>
    <n v="2.9958376993028193E-2"/>
    <n v="-2.9958376993028193E-2"/>
  </r>
  <r>
    <x v="11"/>
    <x v="2"/>
    <s v="Instituții financiare monetare"/>
    <s v="Banca Centrală"/>
    <x v="4"/>
    <x v="1"/>
    <x v="8"/>
    <x v="8"/>
    <n v="3584.38457733"/>
    <n v="-3584.38457733"/>
    <n v="230930"/>
    <n v="1.552151984293942"/>
    <n v="-1.552151984293942"/>
  </r>
  <r>
    <x v="11"/>
    <x v="2"/>
    <s v="Instituții financiare monetare"/>
    <s v="Banca Centrală"/>
    <x v="4"/>
    <x v="1"/>
    <x v="9"/>
    <x v="9"/>
    <n v="3584.38457733"/>
    <n v="-3584.38457733"/>
    <n v="230930"/>
    <n v="1.552151984293942"/>
    <n v="-1.552151984293942"/>
  </r>
  <r>
    <x v="11"/>
    <x v="2"/>
    <s v="Instituții financiare monetare"/>
    <s v="Banca Centrală"/>
    <x v="4"/>
    <x v="1"/>
    <x v="10"/>
    <x v="10"/>
    <n v="0"/>
    <n v="0"/>
    <n v="230930"/>
    <n v="0"/>
    <n v="0"/>
  </r>
  <r>
    <x v="11"/>
    <x v="2"/>
    <s v="Instituții financiare monetare"/>
    <s v="Banca Centrală"/>
    <x v="4"/>
    <x v="1"/>
    <x v="11"/>
    <x v="11"/>
    <n v="5914.3694775500007"/>
    <n v="-5914.3694775500007"/>
    <n v="230930"/>
    <n v="2.5611092008617335"/>
    <n v="-2.5611092008617335"/>
  </r>
  <r>
    <x v="11"/>
    <x v="2"/>
    <s v="Instituții financiare monetare"/>
    <s v="Banca Centrală"/>
    <x v="4"/>
    <x v="1"/>
    <x v="12"/>
    <x v="9"/>
    <n v="4128.1017783400002"/>
    <n v="-4128.1017783400002"/>
    <n v="230930"/>
    <n v="1.7875987434893694"/>
    <n v="-1.7875987434893694"/>
  </r>
  <r>
    <x v="11"/>
    <x v="2"/>
    <s v="Instituții financiare monetare"/>
    <s v="Banca Centrală"/>
    <x v="4"/>
    <x v="1"/>
    <x v="13"/>
    <x v="10"/>
    <n v="1786.26769921"/>
    <n v="-1786.26769921"/>
    <n v="230930"/>
    <n v="0.7735104573723639"/>
    <n v="-0.7735104573723639"/>
  </r>
  <r>
    <x v="11"/>
    <x v="2"/>
    <s v="Instituții financiare monetare"/>
    <s v="Banca Centrală"/>
    <x v="4"/>
    <x v="1"/>
    <x v="14"/>
    <x v="12"/>
    <n v="6589.7171122300006"/>
    <n v="-6589.7171122300006"/>
    <n v="230930"/>
    <n v="2.8535561045468323"/>
    <n v="-2.8535561045468323"/>
  </r>
  <r>
    <x v="11"/>
    <x v="2"/>
    <s v="Instituții financiare monetare"/>
    <s v="Banca Centrală"/>
    <x v="4"/>
    <x v="1"/>
    <x v="15"/>
    <x v="13"/>
    <n v="0"/>
    <n v="0"/>
    <n v="230930"/>
    <n v="0"/>
    <n v="0"/>
  </r>
  <r>
    <x v="11"/>
    <x v="2"/>
    <s v="Instituții financiare monetare"/>
    <s v="Banca Centrală"/>
    <x v="4"/>
    <x v="1"/>
    <x v="16"/>
    <x v="14"/>
    <n v="0"/>
    <n v="0"/>
    <n v="230930"/>
    <n v="0"/>
    <n v="0"/>
  </r>
  <r>
    <x v="11"/>
    <x v="2"/>
    <s v="Instituții financiare monetare"/>
    <s v="Banca Centrală"/>
    <x v="4"/>
    <x v="1"/>
    <x v="17"/>
    <x v="15"/>
    <n v="0"/>
    <n v="0"/>
    <n v="230930"/>
    <n v="0"/>
    <n v="0"/>
  </r>
  <r>
    <x v="11"/>
    <x v="2"/>
    <s v="Instituții financiare monetare"/>
    <s v="Banca Centrală"/>
    <x v="4"/>
    <x v="1"/>
    <x v="18"/>
    <x v="16"/>
    <n v="0"/>
    <n v="0"/>
    <n v="230930"/>
    <n v="0"/>
    <n v="0"/>
  </r>
  <r>
    <x v="11"/>
    <x v="2"/>
    <s v="Instituții financiare monetare"/>
    <s v="Banca Centrală"/>
    <x v="4"/>
    <x v="1"/>
    <x v="19"/>
    <x v="17"/>
    <n v="0"/>
    <n v="0"/>
    <n v="230930"/>
    <n v="0"/>
    <n v="0"/>
  </r>
  <r>
    <x v="11"/>
    <x v="2"/>
    <s v="Instituții financiare monetare"/>
    <s v="Banca Centrală"/>
    <x v="4"/>
    <x v="1"/>
    <x v="20"/>
    <x v="22"/>
    <n v="423.22402940000001"/>
    <n v="-423.22402940000001"/>
    <n v="230930"/>
    <n v="0.18326940172346598"/>
    <n v="-0.18326940172346598"/>
  </r>
  <r>
    <x v="11"/>
    <x v="2"/>
    <s v="Instituții financiare monetare"/>
    <s v="Banca Centrală"/>
    <x v="4"/>
    <x v="1"/>
    <x v="21"/>
    <x v="19"/>
    <n v="0"/>
    <n v="0"/>
    <n v="230930"/>
    <n v="0"/>
    <n v="0"/>
  </r>
  <r>
    <x v="11"/>
    <x v="2"/>
    <s v="Instituții financiare monetare"/>
    <s v="Banca Centrală"/>
    <x v="4"/>
    <x v="1"/>
    <x v="22"/>
    <x v="23"/>
    <n v="423.22402940000001"/>
    <n v="-423.22402940000001"/>
    <n v="230930"/>
    <n v="0.18326940172346598"/>
    <n v="-0.18326940172346598"/>
  </r>
  <r>
    <x v="11"/>
    <x v="2"/>
    <s v="Instituții financiare monetare"/>
    <s v="Banca Centrală"/>
    <x v="4"/>
    <x v="2"/>
    <x v="24"/>
    <x v="24"/>
    <n v="-90.72789466001268"/>
    <n v="-90.72789466001268"/>
    <n v="230930"/>
    <n v="-3.9288050344265656E-2"/>
    <n v="-3.9288050344265656E-2"/>
  </r>
  <r>
    <x v="11"/>
    <x v="2"/>
    <s v="Instituții financiare monetare"/>
    <s v="Alte instituții financiare monetare"/>
    <x v="5"/>
    <x v="0"/>
    <x v="0"/>
    <x v="0"/>
    <n v="136000.85135528567"/>
    <n v="136000.85135528567"/>
    <n v="230930"/>
    <n v="58.892673691285538"/>
    <n v="58.892673691285538"/>
  </r>
  <r>
    <x v="11"/>
    <x v="2"/>
    <s v="Instituții financiare monetare"/>
    <s v="Alte instituții financiare monetare"/>
    <x v="5"/>
    <x v="0"/>
    <x v="1"/>
    <x v="1"/>
    <n v="0"/>
    <n v="0"/>
    <n v="230930"/>
    <n v="0"/>
    <n v="0"/>
  </r>
  <r>
    <x v="11"/>
    <x v="2"/>
    <s v="Instituții financiare monetare"/>
    <s v="Alte instituții financiare monetare"/>
    <x v="5"/>
    <x v="0"/>
    <x v="2"/>
    <x v="2"/>
    <n v="0"/>
    <n v="0"/>
    <n v="230930"/>
    <n v="0"/>
    <n v="0"/>
  </r>
  <r>
    <x v="11"/>
    <x v="2"/>
    <s v="Instituții financiare monetare"/>
    <s v="Alte instituții financiare monetare"/>
    <x v="5"/>
    <x v="0"/>
    <x v="3"/>
    <x v="3"/>
    <n v="0"/>
    <n v="0"/>
    <n v="230930"/>
    <n v="0"/>
    <n v="0"/>
  </r>
  <r>
    <x v="11"/>
    <x v="2"/>
    <s v="Instituții financiare monetare"/>
    <s v="Alte instituții financiare monetare"/>
    <x v="5"/>
    <x v="0"/>
    <x v="4"/>
    <x v="4"/>
    <n v="39212.483415020004"/>
    <n v="39212.483415020004"/>
    <n v="230930"/>
    <n v="16.980246574728277"/>
    <n v="16.980246574728277"/>
  </r>
  <r>
    <x v="11"/>
    <x v="2"/>
    <s v="Instituții financiare monetare"/>
    <s v="Alte instituții financiare monetare"/>
    <x v="5"/>
    <x v="0"/>
    <x v="5"/>
    <x v="5"/>
    <n v="6613.1440930000008"/>
    <n v="6613.1440930000008"/>
    <n v="230930"/>
    <n v="2.8637007287922751"/>
    <n v="2.8637007287922751"/>
  </r>
  <r>
    <x v="11"/>
    <x v="2"/>
    <s v="Instituții financiare monetare"/>
    <s v="Alte instituții financiare monetare"/>
    <x v="5"/>
    <x v="0"/>
    <x v="6"/>
    <x v="6"/>
    <n v="29510.371123019999"/>
    <n v="29510.371123019999"/>
    <n v="230930"/>
    <n v="12.778924835673147"/>
    <n v="12.778924835673147"/>
  </r>
  <r>
    <x v="11"/>
    <x v="2"/>
    <s v="Instituții financiare monetare"/>
    <s v="Alte instituții financiare monetare"/>
    <x v="5"/>
    <x v="0"/>
    <x v="7"/>
    <x v="7"/>
    <n v="3088.9681989999999"/>
    <n v="3088.9681989999999"/>
    <n v="230930"/>
    <n v="1.3376210102628503"/>
    <n v="1.3376210102628503"/>
  </r>
  <r>
    <x v="11"/>
    <x v="2"/>
    <s v="Instituții financiare monetare"/>
    <s v="Alte instituții financiare monetare"/>
    <x v="5"/>
    <x v="0"/>
    <x v="8"/>
    <x v="8"/>
    <n v="18620.49075633"/>
    <n v="18620.49075633"/>
    <n v="230930"/>
    <n v="8.063261921937384"/>
    <n v="8.063261921937384"/>
  </r>
  <r>
    <x v="11"/>
    <x v="2"/>
    <s v="Instituții financiare monetare"/>
    <s v="Alte instituții financiare monetare"/>
    <x v="5"/>
    <x v="0"/>
    <x v="9"/>
    <x v="9"/>
    <n v="16910.986305664759"/>
    <n v="16910.986305664759"/>
    <n v="230930"/>
    <n v="7.3229923810958981"/>
    <n v="7.3229923810958981"/>
  </r>
  <r>
    <x v="11"/>
    <x v="2"/>
    <s v="Instituții financiare monetare"/>
    <s v="Alte instituții financiare monetare"/>
    <x v="5"/>
    <x v="0"/>
    <x v="10"/>
    <x v="10"/>
    <n v="1709.5044506652403"/>
    <n v="1709.5044506652403"/>
    <n v="230930"/>
    <n v="0.74026954084148455"/>
    <n v="0.74026954084148455"/>
  </r>
  <r>
    <x v="11"/>
    <x v="2"/>
    <s v="Instituții financiare monetare"/>
    <s v="Alte instituții financiare monetare"/>
    <x v="5"/>
    <x v="0"/>
    <x v="11"/>
    <x v="11"/>
    <n v="57565.440574999993"/>
    <n v="57565.440574999993"/>
    <n v="230930"/>
    <n v="24.92765798077339"/>
    <n v="24.92765798077339"/>
  </r>
  <r>
    <x v="11"/>
    <x v="2"/>
    <s v="Instituții financiare monetare"/>
    <s v="Alte instituții financiare monetare"/>
    <x v="5"/>
    <x v="0"/>
    <x v="12"/>
    <x v="9"/>
    <n v="3871.2246670562763"/>
    <n v="3871.2246670562763"/>
    <n v="230930"/>
    <n v="1.6763628229577259"/>
    <n v="1.6763628229577259"/>
  </r>
  <r>
    <x v="11"/>
    <x v="2"/>
    <s v="Instituții financiare monetare"/>
    <s v="Alte instituții financiare monetare"/>
    <x v="5"/>
    <x v="0"/>
    <x v="13"/>
    <x v="10"/>
    <n v="53694.215907943719"/>
    <n v="53694.215907943719"/>
    <n v="230930"/>
    <n v="23.251295157815665"/>
    <n v="23.251295157815665"/>
  </r>
  <r>
    <x v="11"/>
    <x v="2"/>
    <s v="Instituții financiare monetare"/>
    <s v="Alte instituții financiare monetare"/>
    <x v="5"/>
    <x v="0"/>
    <x v="14"/>
    <x v="12"/>
    <n v="162.405328"/>
    <n v="162.405328"/>
    <n v="230930"/>
    <n v="7.0326647901961636E-2"/>
    <n v="7.0326647901961636E-2"/>
  </r>
  <r>
    <x v="11"/>
    <x v="2"/>
    <s v="Instituții financiare monetare"/>
    <s v="Alte instituții financiare monetare"/>
    <x v="5"/>
    <x v="0"/>
    <x v="15"/>
    <x v="13"/>
    <n v="20.815892629215995"/>
    <n v="20.815892629215995"/>
    <n v="230930"/>
    <n v="9.0139404274957764E-3"/>
    <n v="9.0139404274957764E-3"/>
  </r>
  <r>
    <x v="11"/>
    <x v="2"/>
    <s v="Instituții financiare monetare"/>
    <s v="Alte instituții financiare monetare"/>
    <x v="5"/>
    <x v="0"/>
    <x v="16"/>
    <x v="14"/>
    <n v="0"/>
    <n v="0"/>
    <n v="230930"/>
    <n v="0"/>
    <n v="0"/>
  </r>
  <r>
    <x v="11"/>
    <x v="2"/>
    <s v="Instituții financiare monetare"/>
    <s v="Alte instituții financiare monetare"/>
    <x v="5"/>
    <x v="0"/>
    <x v="17"/>
    <x v="15"/>
    <n v="0"/>
    <n v="0"/>
    <n v="230930"/>
    <n v="0"/>
    <n v="0"/>
  </r>
  <r>
    <x v="11"/>
    <x v="2"/>
    <s v="Instituții financiare monetare"/>
    <s v="Alte instituții financiare monetare"/>
    <x v="5"/>
    <x v="0"/>
    <x v="18"/>
    <x v="16"/>
    <n v="20.815892629215995"/>
    <n v="20.815892629215995"/>
    <n v="230930"/>
    <n v="9.0139404274957764E-3"/>
    <n v="9.0139404274957764E-3"/>
  </r>
  <r>
    <x v="11"/>
    <x v="2"/>
    <s v="Instituții financiare monetare"/>
    <s v="Alte instituții financiare monetare"/>
    <x v="5"/>
    <x v="0"/>
    <x v="19"/>
    <x v="17"/>
    <n v="0"/>
    <n v="0"/>
    <n v="230930"/>
    <n v="0"/>
    <n v="0"/>
  </r>
  <r>
    <x v="11"/>
    <x v="2"/>
    <s v="Instituții financiare monetare"/>
    <s v="Alte instituții financiare monetare"/>
    <x v="5"/>
    <x v="0"/>
    <x v="20"/>
    <x v="18"/>
    <n v="20419.215388306486"/>
    <n v="20419.215388306486"/>
    <n v="230930"/>
    <n v="8.8421666255170344"/>
    <n v="8.8421666255170344"/>
  </r>
  <r>
    <x v="11"/>
    <x v="2"/>
    <s v="Instituții financiare monetare"/>
    <s v="Alte instituții financiare monetare"/>
    <x v="5"/>
    <x v="0"/>
    <x v="21"/>
    <x v="19"/>
    <n v="189.17039600000001"/>
    <n v="189.17039600000001"/>
    <n v="230930"/>
    <n v="8.1916769583856588E-2"/>
    <n v="8.1916769583856588E-2"/>
  </r>
  <r>
    <x v="11"/>
    <x v="2"/>
    <s v="Instituții financiare monetare"/>
    <s v="Alte instituții financiare monetare"/>
    <x v="5"/>
    <x v="0"/>
    <x v="22"/>
    <x v="20"/>
    <n v="20230.044992306484"/>
    <n v="20230.044992306484"/>
    <n v="230930"/>
    <n v="8.7602498559331767"/>
    <n v="8.7602498559331767"/>
  </r>
  <r>
    <x v="11"/>
    <x v="2"/>
    <s v="Instituții financiare monetare"/>
    <s v="Alte instituții financiare monetare"/>
    <x v="5"/>
    <x v="1"/>
    <x v="23"/>
    <x v="21"/>
    <n v="153881.70444777154"/>
    <n v="-153881.70444777154"/>
    <n v="230930"/>
    <n v="66.635649091833699"/>
    <n v="-66.635649091833699"/>
  </r>
  <r>
    <x v="11"/>
    <x v="2"/>
    <s v="Instituții financiare monetare"/>
    <s v="Alte instituții financiare monetare"/>
    <x v="5"/>
    <x v="1"/>
    <x v="1"/>
    <x v="1"/>
    <n v="0"/>
    <n v="0"/>
    <n v="230930"/>
    <n v="0"/>
    <n v="0"/>
  </r>
  <r>
    <x v="11"/>
    <x v="2"/>
    <s v="Instituții financiare monetare"/>
    <s v="Alte instituții financiare monetare"/>
    <x v="5"/>
    <x v="1"/>
    <x v="2"/>
    <x v="2"/>
    <n v="0"/>
    <n v="0"/>
    <n v="230930"/>
    <n v="0"/>
    <n v="0"/>
  </r>
  <r>
    <x v="11"/>
    <x v="2"/>
    <s v="Instituții financiare monetare"/>
    <s v="Alte instituții financiare monetare"/>
    <x v="5"/>
    <x v="1"/>
    <x v="3"/>
    <x v="3"/>
    <n v="0"/>
    <n v="0"/>
    <n v="230930"/>
    <n v="0"/>
    <n v="0"/>
  </r>
  <r>
    <x v="11"/>
    <x v="2"/>
    <s v="Instituții financiare monetare"/>
    <s v="Alte instituții financiare monetare"/>
    <x v="5"/>
    <x v="1"/>
    <x v="4"/>
    <x v="4"/>
    <n v="88188.080705"/>
    <n v="-88188.080705"/>
    <n v="230930"/>
    <n v="38.188230504914912"/>
    <n v="-38.188230504914912"/>
  </r>
  <r>
    <x v="11"/>
    <x v="2"/>
    <s v="Instituții financiare monetare"/>
    <s v="Alte instituții financiare monetare"/>
    <x v="5"/>
    <x v="1"/>
    <x v="5"/>
    <x v="5"/>
    <n v="0"/>
    <n v="0"/>
    <n v="230930"/>
    <n v="0"/>
    <n v="0"/>
  </r>
  <r>
    <x v="11"/>
    <x v="2"/>
    <s v="Instituții financiare monetare"/>
    <s v="Alte instituții financiare monetare"/>
    <x v="5"/>
    <x v="1"/>
    <x v="6"/>
    <x v="6"/>
    <n v="48129.107919000002"/>
    <n v="-48129.107919000002"/>
    <n v="230930"/>
    <n v="20.841427237258046"/>
    <n v="-20.841427237258046"/>
  </r>
  <r>
    <x v="11"/>
    <x v="2"/>
    <s v="Instituții financiare monetare"/>
    <s v="Alte instituții financiare monetare"/>
    <x v="5"/>
    <x v="1"/>
    <x v="7"/>
    <x v="7"/>
    <n v="40058.972785999998"/>
    <n v="-40058.972785999998"/>
    <n v="230930"/>
    <n v="17.346803267656867"/>
    <n v="-17.346803267656867"/>
  </r>
  <r>
    <x v="11"/>
    <x v="2"/>
    <s v="Instituții financiare monetare"/>
    <s v="Alte instituții financiare monetare"/>
    <x v="5"/>
    <x v="1"/>
    <x v="8"/>
    <x v="8"/>
    <n v="1020.319207"/>
    <n v="-1020.319207"/>
    <n v="230930"/>
    <n v="0.4418305144416057"/>
    <n v="-0.4418305144416057"/>
  </r>
  <r>
    <x v="11"/>
    <x v="2"/>
    <s v="Instituții financiare monetare"/>
    <s v="Alte instituții financiare monetare"/>
    <x v="5"/>
    <x v="1"/>
    <x v="9"/>
    <x v="9"/>
    <n v="0"/>
    <n v="0"/>
    <n v="230930"/>
    <n v="0"/>
    <n v="0"/>
  </r>
  <r>
    <x v="11"/>
    <x v="2"/>
    <s v="Instituții financiare monetare"/>
    <s v="Alte instituții financiare monetare"/>
    <x v="5"/>
    <x v="1"/>
    <x v="10"/>
    <x v="10"/>
    <n v="1020.319207"/>
    <n v="-1020.319207"/>
    <n v="230930"/>
    <n v="0.4418305144416057"/>
    <n v="-0.4418305144416057"/>
  </r>
  <r>
    <x v="11"/>
    <x v="2"/>
    <s v="Instituții financiare monetare"/>
    <s v="Alte instituții financiare monetare"/>
    <x v="5"/>
    <x v="1"/>
    <x v="11"/>
    <x v="11"/>
    <n v="17022.849556249061"/>
    <n v="-17022.849556249061"/>
    <n v="230930"/>
    <n v="7.3714327095869141"/>
    <n v="-7.3714327095869141"/>
  </r>
  <r>
    <x v="11"/>
    <x v="2"/>
    <s v="Instituții financiare monetare"/>
    <s v="Alte instituții financiare monetare"/>
    <x v="5"/>
    <x v="1"/>
    <x v="12"/>
    <x v="9"/>
    <n v="45.24451537219074"/>
    <n v="-45.24451537219074"/>
    <n v="230930"/>
    <n v="1.9592307353826156E-2"/>
    <n v="-1.9592307353826156E-2"/>
  </r>
  <r>
    <x v="11"/>
    <x v="2"/>
    <s v="Instituții financiare monetare"/>
    <s v="Alte instituții financiare monetare"/>
    <x v="5"/>
    <x v="1"/>
    <x v="13"/>
    <x v="10"/>
    <n v="16977.605040876871"/>
    <n v="-16977.605040876871"/>
    <n v="230930"/>
    <n v="7.3518404022330879"/>
    <n v="-7.3518404022330879"/>
  </r>
  <r>
    <x v="11"/>
    <x v="2"/>
    <s v="Instituții financiare monetare"/>
    <s v="Alte instituții financiare monetare"/>
    <x v="5"/>
    <x v="1"/>
    <x v="14"/>
    <x v="12"/>
    <n v="45345.906546522499"/>
    <n v="-45345.906546522499"/>
    <n v="230930"/>
    <n v="19.636212941810289"/>
    <n v="-19.636212941810289"/>
  </r>
  <r>
    <x v="11"/>
    <x v="2"/>
    <s v="Instituții financiare monetare"/>
    <s v="Alte instituții financiare monetare"/>
    <x v="5"/>
    <x v="1"/>
    <x v="15"/>
    <x v="13"/>
    <n v="0"/>
    <n v="0"/>
    <n v="230930"/>
    <n v="0"/>
    <n v="0"/>
  </r>
  <r>
    <x v="11"/>
    <x v="2"/>
    <s v="Instituții financiare monetare"/>
    <s v="Alte instituții financiare monetare"/>
    <x v="5"/>
    <x v="1"/>
    <x v="16"/>
    <x v="14"/>
    <n v="0"/>
    <n v="0"/>
    <n v="230930"/>
    <n v="0"/>
    <n v="0"/>
  </r>
  <r>
    <x v="11"/>
    <x v="2"/>
    <s v="Instituții financiare monetare"/>
    <s v="Alte instituții financiare monetare"/>
    <x v="5"/>
    <x v="1"/>
    <x v="17"/>
    <x v="15"/>
    <n v="0"/>
    <n v="0"/>
    <n v="230930"/>
    <n v="0"/>
    <n v="0"/>
  </r>
  <r>
    <x v="11"/>
    <x v="2"/>
    <s v="Instituții financiare monetare"/>
    <s v="Alte instituții financiare monetare"/>
    <x v="5"/>
    <x v="1"/>
    <x v="18"/>
    <x v="16"/>
    <n v="0"/>
    <n v="0"/>
    <n v="230930"/>
    <n v="0"/>
    <n v="0"/>
  </r>
  <r>
    <x v="11"/>
    <x v="2"/>
    <s v="Instituții financiare monetare"/>
    <s v="Alte instituții financiare monetare"/>
    <x v="5"/>
    <x v="1"/>
    <x v="19"/>
    <x v="17"/>
    <n v="0"/>
    <n v="0"/>
    <n v="230930"/>
    <n v="0"/>
    <n v="0"/>
  </r>
  <r>
    <x v="11"/>
    <x v="2"/>
    <s v="Instituții financiare monetare"/>
    <s v="Alte instituții financiare monetare"/>
    <x v="5"/>
    <x v="1"/>
    <x v="20"/>
    <x v="22"/>
    <n v="2304.5484329999999"/>
    <n v="-2304.5484329999999"/>
    <n v="230930"/>
    <n v="0.99794242107998088"/>
    <n v="-0.99794242107998088"/>
  </r>
  <r>
    <x v="11"/>
    <x v="2"/>
    <s v="Instituții financiare monetare"/>
    <s v="Alte instituții financiare monetare"/>
    <x v="5"/>
    <x v="1"/>
    <x v="21"/>
    <x v="19"/>
    <n v="50.918004999999994"/>
    <n v="-50.918004999999994"/>
    <n v="230930"/>
    <n v="2.2049107954791494E-2"/>
    <n v="-2.2049107954791494E-2"/>
  </r>
  <r>
    <x v="11"/>
    <x v="2"/>
    <s v="Instituții financiare monetare"/>
    <s v="Alte instituții financiare monetare"/>
    <x v="5"/>
    <x v="1"/>
    <x v="22"/>
    <x v="23"/>
    <n v="2253.6304279999999"/>
    <n v="-2253.6304279999999"/>
    <n v="230930"/>
    <n v="0.97589331312518934"/>
    <n v="-0.97589331312518934"/>
  </r>
  <r>
    <x v="11"/>
    <x v="2"/>
    <s v="Instituții financiare monetare"/>
    <s v="Alte instituții financiare monetare"/>
    <x v="5"/>
    <x v="2"/>
    <x v="24"/>
    <x v="24"/>
    <n v="-17880.853092485864"/>
    <n v="-17880.853092485864"/>
    <n v="230930"/>
    <n v="-7.7429754005481595"/>
    <n v="-7.7429754005481595"/>
  </r>
  <r>
    <x v="11"/>
    <x v="2"/>
    <s v="Alți intermediari financiari"/>
    <s v="Alți intermediari financiari"/>
    <x v="6"/>
    <x v="0"/>
    <x v="0"/>
    <x v="0"/>
    <n v="13149.833826515001"/>
    <n v="13149.833826515001"/>
    <n v="230930"/>
    <n v="5.6942942997943105"/>
    <n v="5.6942942997943105"/>
  </r>
  <r>
    <x v="11"/>
    <x v="2"/>
    <s v="Alți intermediari financiari"/>
    <s v="Alți intermediari financiari"/>
    <x v="6"/>
    <x v="0"/>
    <x v="1"/>
    <x v="1"/>
    <n v="0"/>
    <n v="0"/>
    <n v="230930"/>
    <n v="0"/>
    <n v="0"/>
  </r>
  <r>
    <x v="11"/>
    <x v="2"/>
    <s v="Alți intermediari financiari"/>
    <s v="Alți intermediari financiari"/>
    <x v="6"/>
    <x v="0"/>
    <x v="2"/>
    <x v="2"/>
    <n v="0"/>
    <n v="0"/>
    <n v="230930"/>
    <n v="0"/>
    <n v="0"/>
  </r>
  <r>
    <x v="11"/>
    <x v="2"/>
    <s v="Alți intermediari financiari"/>
    <s v="Alți intermediari financiari"/>
    <x v="6"/>
    <x v="0"/>
    <x v="3"/>
    <x v="3"/>
    <n v="0"/>
    <n v="0"/>
    <n v="230930"/>
    <n v="0"/>
    <n v="0"/>
  </r>
  <r>
    <x v="11"/>
    <x v="2"/>
    <s v="Alți intermediari financiari"/>
    <s v="Alți intermediari financiari"/>
    <x v="6"/>
    <x v="0"/>
    <x v="4"/>
    <x v="4"/>
    <n v="1227.4110575300001"/>
    <n v="1227.4110575300001"/>
    <n v="230930"/>
    <n v="0.53150784113367688"/>
    <n v="0.53150784113367688"/>
  </r>
  <r>
    <x v="11"/>
    <x v="2"/>
    <s v="Alți intermediari financiari"/>
    <s v="Alți intermediari financiari"/>
    <x v="6"/>
    <x v="0"/>
    <x v="5"/>
    <x v="5"/>
    <n v="105.12285299999999"/>
    <n v="105.12285299999999"/>
    <n v="230930"/>
    <n v="4.5521522972329274E-2"/>
    <n v="4.5521522972329274E-2"/>
  </r>
  <r>
    <x v="11"/>
    <x v="2"/>
    <s v="Alți intermediari financiari"/>
    <s v="Alți intermediari financiari"/>
    <x v="6"/>
    <x v="0"/>
    <x v="6"/>
    <x v="6"/>
    <n v="818.20372197999995"/>
    <n v="818.20372197999995"/>
    <n v="230930"/>
    <n v="0.35430811154029357"/>
    <n v="0.35430811154029357"/>
  </r>
  <r>
    <x v="11"/>
    <x v="2"/>
    <s v="Alți intermediari financiari"/>
    <s v="Alți intermediari financiari"/>
    <x v="6"/>
    <x v="0"/>
    <x v="7"/>
    <x v="7"/>
    <n v="304.08448255000008"/>
    <n v="304.08448255000008"/>
    <n v="230930"/>
    <n v="0.13167820662105403"/>
    <n v="0.13167820662105403"/>
  </r>
  <r>
    <x v="11"/>
    <x v="2"/>
    <s v="Alți intermediari financiari"/>
    <s v="Alți intermediari financiari"/>
    <x v="6"/>
    <x v="0"/>
    <x v="8"/>
    <x v="8"/>
    <n v="3.7106329999999161"/>
    <n v="3.7106329999999161"/>
    <n v="230930"/>
    <n v="1.6068215476550973E-3"/>
    <n v="1.6068215476550973E-3"/>
  </r>
  <r>
    <x v="11"/>
    <x v="2"/>
    <s v="Alți intermediari financiari"/>
    <s v="Alți intermediari financiari"/>
    <x v="6"/>
    <x v="0"/>
    <x v="9"/>
    <x v="9"/>
    <n v="3.7106329999999161"/>
    <n v="3.7106329999999161"/>
    <n v="230930"/>
    <n v="1.6068215476550973E-3"/>
    <n v="1.6068215476550973E-3"/>
  </r>
  <r>
    <x v="11"/>
    <x v="2"/>
    <s v="Alți intermediari financiari"/>
    <s v="Alți intermediari financiari"/>
    <x v="6"/>
    <x v="0"/>
    <x v="10"/>
    <x v="10"/>
    <n v="0"/>
    <n v="0"/>
    <n v="230930"/>
    <n v="0"/>
    <n v="0"/>
  </r>
  <r>
    <x v="11"/>
    <x v="2"/>
    <s v="Alți intermediari financiari"/>
    <s v="Alți intermediari financiari"/>
    <x v="6"/>
    <x v="0"/>
    <x v="11"/>
    <x v="11"/>
    <n v="11317.033263000001"/>
    <n v="11317.033263000001"/>
    <n v="230930"/>
    <n v="4.9006336391980261"/>
    <n v="4.9006336391980261"/>
  </r>
  <r>
    <x v="11"/>
    <x v="2"/>
    <s v="Alți intermediari financiari"/>
    <s v="Alți intermediari financiari"/>
    <x v="6"/>
    <x v="0"/>
    <x v="12"/>
    <x v="9"/>
    <n v="11299.836678458754"/>
    <n v="11299.836678458754"/>
    <n v="230930"/>
    <n v="4.8931869737404208"/>
    <n v="4.8931869737404208"/>
  </r>
  <r>
    <x v="11"/>
    <x v="2"/>
    <s v="Alți intermediari financiari"/>
    <s v="Alți intermediari financiari"/>
    <x v="6"/>
    <x v="0"/>
    <x v="13"/>
    <x v="10"/>
    <n v="17.196584541246882"/>
    <n v="17.196584541246882"/>
    <n v="230930"/>
    <n v="7.4466654576048506E-3"/>
    <n v="7.4466654576048506E-3"/>
  </r>
  <r>
    <x v="11"/>
    <x v="2"/>
    <s v="Alți intermediari financiari"/>
    <s v="Alți intermediari financiari"/>
    <x v="6"/>
    <x v="0"/>
    <x v="14"/>
    <x v="12"/>
    <n v="47.708976"/>
    <n v="47.708976"/>
    <n v="230930"/>
    <n v="2.0659496817217338E-2"/>
    <n v="2.0659496817217338E-2"/>
  </r>
  <r>
    <x v="11"/>
    <x v="2"/>
    <s v="Alți intermediari financiari"/>
    <s v="Alți intermediari financiari"/>
    <x v="6"/>
    <x v="0"/>
    <x v="15"/>
    <x v="13"/>
    <n v="0"/>
    <n v="0"/>
    <n v="230930"/>
    <n v="0"/>
    <n v="0"/>
  </r>
  <r>
    <x v="11"/>
    <x v="2"/>
    <s v="Alți intermediari financiari"/>
    <s v="Alți intermediari financiari"/>
    <x v="6"/>
    <x v="0"/>
    <x v="16"/>
    <x v="14"/>
    <n v="0"/>
    <n v="0"/>
    <n v="230930"/>
    <n v="0"/>
    <n v="0"/>
  </r>
  <r>
    <x v="11"/>
    <x v="2"/>
    <s v="Alți intermediari financiari"/>
    <s v="Alți intermediari financiari"/>
    <x v="6"/>
    <x v="0"/>
    <x v="17"/>
    <x v="15"/>
    <n v="0"/>
    <n v="0"/>
    <n v="230930"/>
    <n v="0"/>
    <n v="0"/>
  </r>
  <r>
    <x v="11"/>
    <x v="2"/>
    <s v="Alți intermediari financiari"/>
    <s v="Alți intermediari financiari"/>
    <x v="6"/>
    <x v="0"/>
    <x v="18"/>
    <x v="16"/>
    <n v="0"/>
    <n v="0"/>
    <n v="230930"/>
    <n v="0"/>
    <n v="0"/>
  </r>
  <r>
    <x v="11"/>
    <x v="2"/>
    <s v="Alți intermediari financiari"/>
    <s v="Alți intermediari financiari"/>
    <x v="6"/>
    <x v="0"/>
    <x v="19"/>
    <x v="17"/>
    <n v="0"/>
    <n v="0"/>
    <n v="230930"/>
    <n v="0"/>
    <n v="0"/>
  </r>
  <r>
    <x v="11"/>
    <x v="2"/>
    <s v="Alți intermediari financiari"/>
    <s v="Alți intermediari financiari"/>
    <x v="6"/>
    <x v="0"/>
    <x v="20"/>
    <x v="18"/>
    <n v="553.96989698499988"/>
    <n v="553.96989698499988"/>
    <n v="230930"/>
    <n v="0.23988650109773518"/>
    <n v="0.23988650109773518"/>
  </r>
  <r>
    <x v="11"/>
    <x v="2"/>
    <s v="Alți intermediari financiari"/>
    <s v="Alți intermediari financiari"/>
    <x v="6"/>
    <x v="0"/>
    <x v="21"/>
    <x v="19"/>
    <n v="149.164355"/>
    <n v="149.164355"/>
    <n v="230930"/>
    <n v="6.4592887455072967E-2"/>
    <n v="6.4592887455072967E-2"/>
  </r>
  <r>
    <x v="11"/>
    <x v="2"/>
    <s v="Alți intermediari financiari"/>
    <s v="Alți intermediari financiari"/>
    <x v="6"/>
    <x v="0"/>
    <x v="22"/>
    <x v="20"/>
    <n v="404.80554198499993"/>
    <n v="404.80554198499993"/>
    <n v="230930"/>
    <n v="0.17529361364266224"/>
    <n v="0.17529361364266224"/>
  </r>
  <r>
    <x v="11"/>
    <x v="2"/>
    <s v="Alți intermediari financiari"/>
    <s v="Alți intermediari financiari"/>
    <x v="6"/>
    <x v="1"/>
    <x v="23"/>
    <x v="21"/>
    <n v="13082.1771408"/>
    <n v="-13082.1771408"/>
    <n v="230930"/>
    <n v="5.6649968132334481"/>
    <n v="-5.6649968132334481"/>
  </r>
  <r>
    <x v="11"/>
    <x v="2"/>
    <s v="Alți intermediari financiari"/>
    <s v="Alți intermediari financiari"/>
    <x v="6"/>
    <x v="1"/>
    <x v="1"/>
    <x v="1"/>
    <n v="0"/>
    <n v="0"/>
    <n v="230930"/>
    <n v="0"/>
    <n v="0"/>
  </r>
  <r>
    <x v="11"/>
    <x v="2"/>
    <s v="Alți intermediari financiari"/>
    <s v="Alți intermediari financiari"/>
    <x v="6"/>
    <x v="1"/>
    <x v="2"/>
    <x v="2"/>
    <n v="0"/>
    <n v="0"/>
    <n v="230930"/>
    <n v="0"/>
    <n v="0"/>
  </r>
  <r>
    <x v="11"/>
    <x v="2"/>
    <s v="Alți intermediari financiari"/>
    <s v="Alți intermediari financiari"/>
    <x v="6"/>
    <x v="1"/>
    <x v="3"/>
    <x v="3"/>
    <n v="0"/>
    <n v="0"/>
    <n v="230930"/>
    <n v="0"/>
    <n v="0"/>
  </r>
  <r>
    <x v="11"/>
    <x v="2"/>
    <s v="Alți intermediari financiari"/>
    <s v="Alți intermediari financiari"/>
    <x v="6"/>
    <x v="1"/>
    <x v="4"/>
    <x v="4"/>
    <n v="0"/>
    <n v="0"/>
    <n v="230930"/>
    <n v="0"/>
    <n v="0"/>
  </r>
  <r>
    <x v="11"/>
    <x v="2"/>
    <s v="Alți intermediari financiari"/>
    <s v="Alți intermediari financiari"/>
    <x v="6"/>
    <x v="1"/>
    <x v="5"/>
    <x v="5"/>
    <n v="0"/>
    <n v="0"/>
    <n v="230930"/>
    <n v="0"/>
    <n v="0"/>
  </r>
  <r>
    <x v="11"/>
    <x v="2"/>
    <s v="Alți intermediari financiari"/>
    <s v="Alți intermediari financiari"/>
    <x v="6"/>
    <x v="1"/>
    <x v="6"/>
    <x v="6"/>
    <n v="0"/>
    <n v="0"/>
    <n v="230930"/>
    <n v="0"/>
    <n v="0"/>
  </r>
  <r>
    <x v="11"/>
    <x v="2"/>
    <s v="Alți intermediari financiari"/>
    <s v="Alți intermediari financiari"/>
    <x v="6"/>
    <x v="1"/>
    <x v="7"/>
    <x v="7"/>
    <n v="0"/>
    <n v="0"/>
    <n v="230930"/>
    <n v="0"/>
    <n v="0"/>
  </r>
  <r>
    <x v="11"/>
    <x v="2"/>
    <s v="Alți intermediari financiari"/>
    <s v="Alți intermediari financiari"/>
    <x v="6"/>
    <x v="1"/>
    <x v="8"/>
    <x v="8"/>
    <n v="0"/>
    <n v="0"/>
    <n v="230930"/>
    <n v="0"/>
    <n v="0"/>
  </r>
  <r>
    <x v="11"/>
    <x v="2"/>
    <s v="Alți intermediari financiari"/>
    <s v="Alți intermediari financiari"/>
    <x v="6"/>
    <x v="1"/>
    <x v="9"/>
    <x v="9"/>
    <n v="0"/>
    <n v="0"/>
    <n v="230930"/>
    <n v="0"/>
    <n v="0"/>
  </r>
  <r>
    <x v="11"/>
    <x v="2"/>
    <s v="Alți intermediari financiari"/>
    <s v="Alți intermediari financiari"/>
    <x v="6"/>
    <x v="1"/>
    <x v="10"/>
    <x v="10"/>
    <n v="0"/>
    <n v="0"/>
    <n v="230930"/>
    <n v="0"/>
    <n v="0"/>
  </r>
  <r>
    <x v="11"/>
    <x v="2"/>
    <s v="Alți intermediari financiari"/>
    <s v="Alți intermediari financiari"/>
    <x v="6"/>
    <x v="1"/>
    <x v="11"/>
    <x v="11"/>
    <n v="6497.7151599999997"/>
    <n v="-6497.7151599999997"/>
    <n v="230930"/>
    <n v="2.8137163469449615"/>
    <n v="-2.8137163469449615"/>
  </r>
  <r>
    <x v="11"/>
    <x v="2"/>
    <s v="Alți intermediari financiari"/>
    <s v="Alți intermediari financiari"/>
    <x v="6"/>
    <x v="1"/>
    <x v="12"/>
    <x v="9"/>
    <n v="298.85367280277347"/>
    <n v="-298.85367280277347"/>
    <n v="230930"/>
    <n v="0.12941310042124171"/>
    <n v="-0.12941310042124171"/>
  </r>
  <r>
    <x v="11"/>
    <x v="2"/>
    <s v="Alți intermediari financiari"/>
    <s v="Alți intermediari financiari"/>
    <x v="6"/>
    <x v="1"/>
    <x v="13"/>
    <x v="10"/>
    <n v="6198.8614871972259"/>
    <n v="-6198.8614871972259"/>
    <n v="230930"/>
    <n v="2.6843032465237195"/>
    <n v="-2.6843032465237195"/>
  </r>
  <r>
    <x v="11"/>
    <x v="2"/>
    <s v="Alți intermediari financiari"/>
    <s v="Alți intermediari financiari"/>
    <x v="6"/>
    <x v="1"/>
    <x v="14"/>
    <x v="12"/>
    <n v="5815.4421440000015"/>
    <n v="-5815.4421440000015"/>
    <n v="230930"/>
    <n v="2.5182705339280309"/>
    <n v="-2.5182705339280309"/>
  </r>
  <r>
    <x v="11"/>
    <x v="2"/>
    <s v="Alți intermediari financiari"/>
    <s v="Alți intermediari financiari"/>
    <x v="6"/>
    <x v="1"/>
    <x v="15"/>
    <x v="13"/>
    <n v="0"/>
    <n v="0"/>
    <n v="230930"/>
    <n v="0"/>
    <n v="0"/>
  </r>
  <r>
    <x v="11"/>
    <x v="2"/>
    <s v="Alți intermediari financiari"/>
    <s v="Alți intermediari financiari"/>
    <x v="6"/>
    <x v="1"/>
    <x v="16"/>
    <x v="14"/>
    <n v="0"/>
    <n v="0"/>
    <n v="230930"/>
    <n v="0"/>
    <n v="0"/>
  </r>
  <r>
    <x v="11"/>
    <x v="2"/>
    <s v="Alți intermediari financiari"/>
    <s v="Alți intermediari financiari"/>
    <x v="6"/>
    <x v="1"/>
    <x v="17"/>
    <x v="15"/>
    <n v="0"/>
    <n v="0"/>
    <n v="230930"/>
    <n v="0"/>
    <n v="0"/>
  </r>
  <r>
    <x v="11"/>
    <x v="2"/>
    <s v="Alți intermediari financiari"/>
    <s v="Alți intermediari financiari"/>
    <x v="6"/>
    <x v="1"/>
    <x v="18"/>
    <x v="16"/>
    <n v="0"/>
    <n v="0"/>
    <n v="230930"/>
    <n v="0"/>
    <n v="0"/>
  </r>
  <r>
    <x v="11"/>
    <x v="2"/>
    <s v="Alți intermediari financiari"/>
    <s v="Alți intermediari financiari"/>
    <x v="6"/>
    <x v="1"/>
    <x v="19"/>
    <x v="17"/>
    <n v="0"/>
    <n v="0"/>
    <n v="230930"/>
    <n v="0"/>
    <n v="0"/>
  </r>
  <r>
    <x v="11"/>
    <x v="2"/>
    <s v="Alți intermediari financiari"/>
    <s v="Alți intermediari financiari"/>
    <x v="6"/>
    <x v="1"/>
    <x v="20"/>
    <x v="22"/>
    <n v="769.01983679999989"/>
    <n v="-769.01983679999989"/>
    <n v="230930"/>
    <n v="0.33300993236045551"/>
    <n v="-0.33300993236045551"/>
  </r>
  <r>
    <x v="11"/>
    <x v="2"/>
    <s v="Alți intermediari financiari"/>
    <s v="Alți intermediari financiari"/>
    <x v="6"/>
    <x v="1"/>
    <x v="21"/>
    <x v="19"/>
    <n v="204.13312500000001"/>
    <n v="-204.13312500000001"/>
    <n v="230930"/>
    <n v="8.8396104880266752E-2"/>
    <n v="-8.8396104880266752E-2"/>
  </r>
  <r>
    <x v="11"/>
    <x v="2"/>
    <s v="Alți intermediari financiari"/>
    <s v="Alți intermediari financiari"/>
    <x v="6"/>
    <x v="1"/>
    <x v="22"/>
    <x v="23"/>
    <n v="564.88671179999994"/>
    <n v="-564.88671179999994"/>
    <n v="230930"/>
    <n v="0.24461382748018878"/>
    <n v="-0.24461382748018878"/>
  </r>
  <r>
    <x v="11"/>
    <x v="2"/>
    <s v="Alți intermediari financiari"/>
    <s v="Alți intermediari financiari"/>
    <x v="6"/>
    <x v="2"/>
    <x v="24"/>
    <x v="24"/>
    <n v="67.656685715001004"/>
    <n v="67.656685715001004"/>
    <n v="230930"/>
    <n v="2.9297486560863034E-2"/>
    <n v="2.9297486560863034E-2"/>
  </r>
  <r>
    <x v="11"/>
    <x v="2"/>
    <s v="Societăți de asigurare"/>
    <s v="Societăți de asigurare"/>
    <x v="7"/>
    <x v="0"/>
    <x v="0"/>
    <x v="0"/>
    <n v="3077.2726108000002"/>
    <n v="3077.2726108000002"/>
    <n v="230930"/>
    <n v="1.332556450352921"/>
    <n v="1.332556450352921"/>
  </r>
  <r>
    <x v="11"/>
    <x v="2"/>
    <s v="Societăți de asigurare"/>
    <s v="Societăți de asigurare"/>
    <x v="7"/>
    <x v="0"/>
    <x v="1"/>
    <x v="1"/>
    <n v="0"/>
    <n v="0"/>
    <n v="230930"/>
    <n v="0"/>
    <n v="0"/>
  </r>
  <r>
    <x v="11"/>
    <x v="2"/>
    <s v="Societăți de asigurare"/>
    <s v="Societăți de asigurare"/>
    <x v="7"/>
    <x v="0"/>
    <x v="2"/>
    <x v="2"/>
    <n v="0"/>
    <n v="0"/>
    <n v="230930"/>
    <n v="0"/>
    <n v="0"/>
  </r>
  <r>
    <x v="11"/>
    <x v="2"/>
    <s v="Societăți de asigurare"/>
    <s v="Societăți de asigurare"/>
    <x v="7"/>
    <x v="0"/>
    <x v="3"/>
    <x v="3"/>
    <n v="0"/>
    <n v="0"/>
    <n v="230930"/>
    <n v="0"/>
    <n v="0"/>
  </r>
  <r>
    <x v="11"/>
    <x v="2"/>
    <s v="Societăți de asigurare"/>
    <s v="Societăți de asigurare"/>
    <x v="7"/>
    <x v="0"/>
    <x v="4"/>
    <x v="4"/>
    <n v="574.45036786000003"/>
    <n v="574.45036786000003"/>
    <n v="230930"/>
    <n v="0.24875519328800938"/>
    <n v="0.24875519328800938"/>
  </r>
  <r>
    <x v="11"/>
    <x v="2"/>
    <s v="Societăți de asigurare"/>
    <s v="Societăți de asigurare"/>
    <x v="7"/>
    <x v="0"/>
    <x v="5"/>
    <x v="5"/>
    <n v="19.36938374"/>
    <n v="19.36938374"/>
    <n v="230930"/>
    <n v="8.3875562897847838E-3"/>
    <n v="8.3875562897847838E-3"/>
  </r>
  <r>
    <x v="11"/>
    <x v="2"/>
    <s v="Societăți de asigurare"/>
    <s v="Societăți de asigurare"/>
    <x v="7"/>
    <x v="0"/>
    <x v="6"/>
    <x v="6"/>
    <n v="92.007446670000007"/>
    <n v="92.007446670000007"/>
    <n v="230930"/>
    <n v="3.984213686831508E-2"/>
    <n v="3.984213686831508E-2"/>
  </r>
  <r>
    <x v="11"/>
    <x v="2"/>
    <s v="Societăți de asigurare"/>
    <s v="Societăți de asigurare"/>
    <x v="7"/>
    <x v="0"/>
    <x v="7"/>
    <x v="7"/>
    <n v="463.07353745"/>
    <n v="463.07353745"/>
    <n v="230930"/>
    <n v="0.2005255001299095"/>
    <n v="0.2005255001299095"/>
  </r>
  <r>
    <x v="11"/>
    <x v="2"/>
    <s v="Societăți de asigurare"/>
    <s v="Societăți de asigurare"/>
    <x v="7"/>
    <x v="0"/>
    <x v="8"/>
    <x v="8"/>
    <n v="1361.16795763"/>
    <n v="1361.16795763"/>
    <n v="230930"/>
    <n v="0.58942881290001303"/>
    <n v="0.58942881290001303"/>
  </r>
  <r>
    <x v="11"/>
    <x v="2"/>
    <s v="Societăți de asigurare"/>
    <s v="Societăți de asigurare"/>
    <x v="7"/>
    <x v="0"/>
    <x v="9"/>
    <x v="9"/>
    <n v="1361.16795763"/>
    <n v="1361.16795763"/>
    <n v="230930"/>
    <n v="0.58942881290001303"/>
    <n v="0.58942881290001303"/>
  </r>
  <r>
    <x v="11"/>
    <x v="2"/>
    <s v="Societăți de asigurare"/>
    <s v="Societăți de asigurare"/>
    <x v="7"/>
    <x v="0"/>
    <x v="10"/>
    <x v="10"/>
    <n v="0"/>
    <n v="0"/>
    <n v="230930"/>
    <n v="0"/>
    <n v="0"/>
  </r>
  <r>
    <x v="11"/>
    <x v="2"/>
    <s v="Societăți de asigurare"/>
    <s v="Societăți de asigurare"/>
    <x v="7"/>
    <x v="0"/>
    <x v="11"/>
    <x v="11"/>
    <n v="15.291611800000002"/>
    <n v="15.291611800000002"/>
    <n v="230930"/>
    <n v="6.6217519594682379E-3"/>
    <n v="6.6217519594682379E-3"/>
  </r>
  <r>
    <x v="11"/>
    <x v="2"/>
    <s v="Societăți de asigurare"/>
    <s v="Societăți de asigurare"/>
    <x v="7"/>
    <x v="0"/>
    <x v="12"/>
    <x v="9"/>
    <n v="15.291611800000002"/>
    <n v="15.291611800000002"/>
    <n v="230930"/>
    <n v="6.6217519594682379E-3"/>
    <n v="6.6217519594682379E-3"/>
  </r>
  <r>
    <x v="11"/>
    <x v="2"/>
    <s v="Societăți de asigurare"/>
    <s v="Societăți de asigurare"/>
    <x v="7"/>
    <x v="0"/>
    <x v="13"/>
    <x v="10"/>
    <n v="0"/>
    <n v="0"/>
    <n v="230930"/>
    <n v="0"/>
    <n v="0"/>
  </r>
  <r>
    <x v="11"/>
    <x v="2"/>
    <s v="Societăți de asigurare"/>
    <s v="Societăți de asigurare"/>
    <x v="7"/>
    <x v="0"/>
    <x v="14"/>
    <x v="12"/>
    <n v="313.54051632000005"/>
    <n v="313.54051632000005"/>
    <n v="230930"/>
    <n v="0.13577296857056254"/>
    <n v="0.13577296857056254"/>
  </r>
  <r>
    <x v="11"/>
    <x v="2"/>
    <s v="Societăți de asigurare"/>
    <s v="Societăți de asigurare"/>
    <x v="7"/>
    <x v="0"/>
    <x v="15"/>
    <x v="13"/>
    <n v="227.25036990000001"/>
    <n v="227.25036990000001"/>
    <n v="230930"/>
    <n v="9.8406603689429717E-2"/>
    <n v="9.8406603689429717E-2"/>
  </r>
  <r>
    <x v="11"/>
    <x v="2"/>
    <s v="Societăți de asigurare"/>
    <s v="Societăți de asigurare"/>
    <x v="7"/>
    <x v="0"/>
    <x v="16"/>
    <x v="14"/>
    <n v="227.25036990000001"/>
    <n v="227.25036990000001"/>
    <n v="230930"/>
    <n v="9.8406603689429717E-2"/>
    <n v="9.8406603689429717E-2"/>
  </r>
  <r>
    <x v="11"/>
    <x v="2"/>
    <s v="Societăți de asigurare"/>
    <s v="Societăți de asigurare"/>
    <x v="7"/>
    <x v="0"/>
    <x v="17"/>
    <x v="15"/>
    <n v="0"/>
    <n v="0"/>
    <n v="230930"/>
    <n v="0"/>
    <n v="0"/>
  </r>
  <r>
    <x v="11"/>
    <x v="2"/>
    <s v="Societăți de asigurare"/>
    <s v="Societăți de asigurare"/>
    <x v="7"/>
    <x v="0"/>
    <x v="18"/>
    <x v="16"/>
    <n v="0"/>
    <n v="0"/>
    <n v="230930"/>
    <n v="0"/>
    <n v="0"/>
  </r>
  <r>
    <x v="11"/>
    <x v="2"/>
    <s v="Societăți de asigurare"/>
    <s v="Societăți de asigurare"/>
    <x v="7"/>
    <x v="0"/>
    <x v="19"/>
    <x v="17"/>
    <n v="0"/>
    <n v="0"/>
    <n v="230930"/>
    <n v="0"/>
    <n v="0"/>
  </r>
  <r>
    <x v="11"/>
    <x v="2"/>
    <s v="Societăți de asigurare"/>
    <s v="Societăți de asigurare"/>
    <x v="7"/>
    <x v="0"/>
    <x v="20"/>
    <x v="18"/>
    <n v="585.57178728999997"/>
    <n v="585.57178728999997"/>
    <n v="230930"/>
    <n v="0.25357111994543802"/>
    <n v="0.25357111994543802"/>
  </r>
  <r>
    <x v="11"/>
    <x v="2"/>
    <s v="Societăți de asigurare"/>
    <s v="Societăți de asigurare"/>
    <x v="7"/>
    <x v="0"/>
    <x v="21"/>
    <x v="19"/>
    <n v="25.682122460000006"/>
    <n v="25.682122460000006"/>
    <n v="230930"/>
    <n v="1.112117198285195E-2"/>
    <n v="1.112117198285195E-2"/>
  </r>
  <r>
    <x v="11"/>
    <x v="2"/>
    <s v="Societăți de asigurare"/>
    <s v="Societăți de asigurare"/>
    <x v="7"/>
    <x v="0"/>
    <x v="22"/>
    <x v="20"/>
    <n v="559.88966483000002"/>
    <n v="559.88966483000002"/>
    <n v="230930"/>
    <n v="0.24244994796258609"/>
    <n v="0.24244994796258609"/>
  </r>
  <r>
    <x v="11"/>
    <x v="2"/>
    <s v="Societăți de asigurare"/>
    <s v="Societăți de asigurare"/>
    <x v="7"/>
    <x v="1"/>
    <x v="23"/>
    <x v="21"/>
    <n v="3350.881661096731"/>
    <n v="-3350.881661096731"/>
    <n v="230930"/>
    <n v="1.4510378301202662"/>
    <n v="-1.4510378301202662"/>
  </r>
  <r>
    <x v="11"/>
    <x v="2"/>
    <s v="Societăți de asigurare"/>
    <s v="Societăți de asigurare"/>
    <x v="7"/>
    <x v="1"/>
    <x v="1"/>
    <x v="1"/>
    <n v="0"/>
    <n v="0"/>
    <n v="230930"/>
    <n v="0"/>
    <n v="0"/>
  </r>
  <r>
    <x v="11"/>
    <x v="2"/>
    <s v="Societăți de asigurare"/>
    <s v="Societăți de asigurare"/>
    <x v="7"/>
    <x v="1"/>
    <x v="2"/>
    <x v="2"/>
    <n v="0"/>
    <n v="0"/>
    <n v="230930"/>
    <n v="0"/>
    <n v="0"/>
  </r>
  <r>
    <x v="11"/>
    <x v="2"/>
    <s v="Societăți de asigurare"/>
    <s v="Societăți de asigurare"/>
    <x v="7"/>
    <x v="1"/>
    <x v="3"/>
    <x v="3"/>
    <n v="0"/>
    <n v="0"/>
    <n v="230930"/>
    <n v="0"/>
    <n v="0"/>
  </r>
  <r>
    <x v="11"/>
    <x v="2"/>
    <s v="Societăți de asigurare"/>
    <s v="Societăți de asigurare"/>
    <x v="7"/>
    <x v="1"/>
    <x v="4"/>
    <x v="4"/>
    <n v="0"/>
    <n v="0"/>
    <n v="230930"/>
    <n v="0"/>
    <n v="0"/>
  </r>
  <r>
    <x v="11"/>
    <x v="2"/>
    <s v="Societăți de asigurare"/>
    <s v="Societăți de asigurare"/>
    <x v="7"/>
    <x v="1"/>
    <x v="5"/>
    <x v="5"/>
    <n v="0"/>
    <n v="0"/>
    <n v="230930"/>
    <n v="0"/>
    <n v="0"/>
  </r>
  <r>
    <x v="11"/>
    <x v="2"/>
    <s v="Societăți de asigurare"/>
    <s v="Societăți de asigurare"/>
    <x v="7"/>
    <x v="1"/>
    <x v="6"/>
    <x v="6"/>
    <n v="0"/>
    <n v="0"/>
    <n v="230930"/>
    <n v="0"/>
    <n v="0"/>
  </r>
  <r>
    <x v="11"/>
    <x v="2"/>
    <s v="Societăți de asigurare"/>
    <s v="Societăți de asigurare"/>
    <x v="7"/>
    <x v="1"/>
    <x v="7"/>
    <x v="7"/>
    <n v="0"/>
    <n v="0"/>
    <n v="230930"/>
    <n v="0"/>
    <n v="0"/>
  </r>
  <r>
    <x v="11"/>
    <x v="2"/>
    <s v="Societăți de asigurare"/>
    <s v="Societăți de asigurare"/>
    <x v="7"/>
    <x v="1"/>
    <x v="8"/>
    <x v="8"/>
    <n v="0"/>
    <n v="0"/>
    <n v="230930"/>
    <n v="0"/>
    <n v="0"/>
  </r>
  <r>
    <x v="11"/>
    <x v="2"/>
    <s v="Societăți de asigurare"/>
    <s v="Societăți de asigurare"/>
    <x v="7"/>
    <x v="1"/>
    <x v="9"/>
    <x v="9"/>
    <n v="0"/>
    <n v="0"/>
    <n v="230930"/>
    <n v="0"/>
    <n v="0"/>
  </r>
  <r>
    <x v="11"/>
    <x v="2"/>
    <s v="Societăți de asigurare"/>
    <s v="Societăți de asigurare"/>
    <x v="7"/>
    <x v="1"/>
    <x v="10"/>
    <x v="10"/>
    <n v="0"/>
    <n v="0"/>
    <n v="230930"/>
    <n v="0"/>
    <n v="0"/>
  </r>
  <r>
    <x v="11"/>
    <x v="2"/>
    <s v="Societăți de asigurare"/>
    <s v="Societăți de asigurare"/>
    <x v="7"/>
    <x v="1"/>
    <x v="11"/>
    <x v="11"/>
    <n v="0"/>
    <n v="0"/>
    <n v="230930"/>
    <n v="0"/>
    <n v="0"/>
  </r>
  <r>
    <x v="11"/>
    <x v="2"/>
    <s v="Societăți de asigurare"/>
    <s v="Societăți de asigurare"/>
    <x v="7"/>
    <x v="1"/>
    <x v="12"/>
    <x v="9"/>
    <n v="0"/>
    <n v="0"/>
    <n v="230930"/>
    <n v="0"/>
    <n v="0"/>
  </r>
  <r>
    <x v="11"/>
    <x v="2"/>
    <s v="Societăți de asigurare"/>
    <s v="Societăți de asigurare"/>
    <x v="7"/>
    <x v="1"/>
    <x v="13"/>
    <x v="10"/>
    <n v="0"/>
    <n v="0"/>
    <n v="230930"/>
    <n v="0"/>
    <n v="0"/>
  </r>
  <r>
    <x v="11"/>
    <x v="2"/>
    <s v="Societăți de asigurare"/>
    <s v="Societăți de asigurare"/>
    <x v="7"/>
    <x v="1"/>
    <x v="14"/>
    <x v="12"/>
    <n v="1041.3844604147487"/>
    <n v="-1041.3844604147487"/>
    <n v="230930"/>
    <n v="0.45095243598265655"/>
    <n v="-0.45095243598265655"/>
  </r>
  <r>
    <x v="11"/>
    <x v="2"/>
    <s v="Societăți de asigurare"/>
    <s v="Societăți de asigurare"/>
    <x v="7"/>
    <x v="1"/>
    <x v="15"/>
    <x v="13"/>
    <n v="1980.4744437519826"/>
    <n v="-1980.4744437519826"/>
    <n v="230930"/>
    <n v="0.85760812529856789"/>
    <n v="-0.85760812529856789"/>
  </r>
  <r>
    <x v="11"/>
    <x v="2"/>
    <s v="Societăți de asigurare"/>
    <s v="Societăți de asigurare"/>
    <x v="7"/>
    <x v="1"/>
    <x v="16"/>
    <x v="14"/>
    <n v="0"/>
    <n v="0"/>
    <n v="230930"/>
    <n v="0"/>
    <n v="0"/>
  </r>
  <r>
    <x v="11"/>
    <x v="2"/>
    <s v="Societăți de asigurare"/>
    <s v="Societăți de asigurare"/>
    <x v="7"/>
    <x v="1"/>
    <x v="17"/>
    <x v="15"/>
    <n v="511.43735787999998"/>
    <n v="-511.43735787999998"/>
    <n v="230930"/>
    <n v="0.22146856531416445"/>
    <n v="-0.22146856531416445"/>
  </r>
  <r>
    <x v="11"/>
    <x v="2"/>
    <s v="Societăți de asigurare"/>
    <s v="Societăți de asigurare"/>
    <x v="7"/>
    <x v="1"/>
    <x v="18"/>
    <x v="16"/>
    <n v="1469.0370858719825"/>
    <n v="-1469.0370858719825"/>
    <n v="230930"/>
    <n v="0.6361395599844033"/>
    <n v="-0.6361395599844033"/>
  </r>
  <r>
    <x v="11"/>
    <x v="2"/>
    <s v="Societăți de asigurare"/>
    <s v="Societăți de asigurare"/>
    <x v="7"/>
    <x v="1"/>
    <x v="19"/>
    <x v="17"/>
    <n v="0"/>
    <n v="0"/>
    <n v="230930"/>
    <n v="0"/>
    <n v="0"/>
  </r>
  <r>
    <x v="11"/>
    <x v="2"/>
    <s v="Societăți de asigurare"/>
    <s v="Societăți de asigurare"/>
    <x v="7"/>
    <x v="1"/>
    <x v="20"/>
    <x v="22"/>
    <n v="329.0227569299999"/>
    <n v="-329.0227569299999"/>
    <n v="230930"/>
    <n v="0.1424772688390421"/>
    <n v="-0.1424772688390421"/>
  </r>
  <r>
    <x v="11"/>
    <x v="2"/>
    <s v="Societăți de asigurare"/>
    <s v="Societăți de asigurare"/>
    <x v="7"/>
    <x v="1"/>
    <x v="21"/>
    <x v="19"/>
    <n v="29.073930090000005"/>
    <n v="-29.073930090000005"/>
    <n v="230930"/>
    <n v="1.2589932053003077E-2"/>
    <n v="-1.2589932053003077E-2"/>
  </r>
  <r>
    <x v="11"/>
    <x v="2"/>
    <s v="Societăți de asigurare"/>
    <s v="Societăți de asigurare"/>
    <x v="7"/>
    <x v="1"/>
    <x v="22"/>
    <x v="23"/>
    <n v="299.94882683999992"/>
    <n v="-299.94882683999992"/>
    <n v="230930"/>
    <n v="0.12988733678603903"/>
    <n v="-0.12988733678603903"/>
  </r>
  <r>
    <x v="11"/>
    <x v="2"/>
    <s v="Societăți de asigurare"/>
    <s v="Societăți de asigurare"/>
    <x v="7"/>
    <x v="2"/>
    <x v="24"/>
    <x v="24"/>
    <n v="-273.60905029673086"/>
    <n v="-273.60905029673086"/>
    <n v="230930"/>
    <n v="-0.11848137976734545"/>
    <n v="-0.11848137976734545"/>
  </r>
  <r>
    <x v="11"/>
    <x v="3"/>
    <s v="Administrația publică"/>
    <s v="Administrația publică"/>
    <x v="8"/>
    <x v="0"/>
    <x v="0"/>
    <x v="0"/>
    <n v="67045.609727110001"/>
    <n v="67045.609727110001"/>
    <n v="230930"/>
    <n v="29.032871314731739"/>
    <n v="29.032871314731739"/>
  </r>
  <r>
    <x v="11"/>
    <x v="3"/>
    <s v="Administrația publică"/>
    <s v="Administrația publică"/>
    <x v="8"/>
    <x v="0"/>
    <x v="1"/>
    <x v="1"/>
    <n v="0"/>
    <n v="0"/>
    <n v="230930"/>
    <n v="0"/>
    <n v="0"/>
  </r>
  <r>
    <x v="11"/>
    <x v="3"/>
    <s v="Administrația publică"/>
    <s v="Administrația publică"/>
    <x v="8"/>
    <x v="0"/>
    <x v="2"/>
    <x v="2"/>
    <n v="0"/>
    <n v="0"/>
    <n v="230930"/>
    <n v="0"/>
    <n v="0"/>
  </r>
  <r>
    <x v="11"/>
    <x v="3"/>
    <s v="Administrația publică"/>
    <s v="Administrația publică"/>
    <x v="8"/>
    <x v="0"/>
    <x v="3"/>
    <x v="3"/>
    <n v="0"/>
    <n v="0"/>
    <n v="230930"/>
    <n v="0"/>
    <n v="0"/>
  </r>
  <r>
    <x v="11"/>
    <x v="3"/>
    <s v="Administrația publică"/>
    <s v="Administrația publică"/>
    <x v="8"/>
    <x v="0"/>
    <x v="4"/>
    <x v="4"/>
    <n v="11836.16233087"/>
    <n v="11836.16233087"/>
    <n v="230930"/>
    <n v="5.1254329584159697"/>
    <n v="5.1254329584159697"/>
  </r>
  <r>
    <x v="11"/>
    <x v="3"/>
    <s v="Administrația publică"/>
    <s v="Administrația publică"/>
    <x v="8"/>
    <x v="0"/>
    <x v="5"/>
    <x v="5"/>
    <n v="0"/>
    <n v="0"/>
    <n v="230930"/>
    <n v="0"/>
    <n v="0"/>
  </r>
  <r>
    <x v="11"/>
    <x v="3"/>
    <s v="Administrația publică"/>
    <s v="Administrația publică"/>
    <x v="8"/>
    <x v="0"/>
    <x v="6"/>
    <x v="6"/>
    <n v="11822.31571334"/>
    <n v="11822.31571334"/>
    <n v="230930"/>
    <n v="5.1194369347161475"/>
    <n v="5.1194369347161475"/>
  </r>
  <r>
    <x v="11"/>
    <x v="3"/>
    <s v="Administrația publică"/>
    <s v="Administrația publică"/>
    <x v="8"/>
    <x v="0"/>
    <x v="7"/>
    <x v="7"/>
    <n v="13.84661753"/>
    <n v="13.84661753"/>
    <n v="230930"/>
    <n v="5.9960236998224566E-3"/>
    <n v="5.9960236998224566E-3"/>
  </r>
  <r>
    <x v="11"/>
    <x v="3"/>
    <s v="Administrația publică"/>
    <s v="Administrația publică"/>
    <x v="8"/>
    <x v="0"/>
    <x v="8"/>
    <x v="8"/>
    <n v="0"/>
    <n v="0"/>
    <n v="230930"/>
    <n v="0"/>
    <n v="0"/>
  </r>
  <r>
    <x v="11"/>
    <x v="3"/>
    <s v="Administrația publică"/>
    <s v="Administrația publică"/>
    <x v="8"/>
    <x v="0"/>
    <x v="9"/>
    <x v="9"/>
    <n v="0"/>
    <n v="0"/>
    <n v="230930"/>
    <n v="0"/>
    <n v="0"/>
  </r>
  <r>
    <x v="11"/>
    <x v="3"/>
    <s v="Administrația publică"/>
    <s v="Administrația publică"/>
    <x v="8"/>
    <x v="0"/>
    <x v="10"/>
    <x v="10"/>
    <n v="0"/>
    <n v="0"/>
    <n v="230930"/>
    <n v="0"/>
    <n v="0"/>
  </r>
  <r>
    <x v="11"/>
    <x v="3"/>
    <s v="Administrația publică"/>
    <s v="Administrația publică"/>
    <x v="8"/>
    <x v="0"/>
    <x v="11"/>
    <x v="11"/>
    <n v="18529.400000000001"/>
    <n v="18529.400000000001"/>
    <n v="230930"/>
    <n v="8.0238167410037686"/>
    <n v="8.0238167410037686"/>
  </r>
  <r>
    <x v="11"/>
    <x v="3"/>
    <s v="Administrația publică"/>
    <s v="Administrația publică"/>
    <x v="8"/>
    <x v="0"/>
    <x v="12"/>
    <x v="9"/>
    <n v="2042.9561133449265"/>
    <n v="2042.9561133449265"/>
    <n v="230930"/>
    <n v="0.88466466606544247"/>
    <n v="0.88466466606544247"/>
  </r>
  <r>
    <x v="11"/>
    <x v="3"/>
    <s v="Administrația publică"/>
    <s v="Administrația publică"/>
    <x v="8"/>
    <x v="0"/>
    <x v="13"/>
    <x v="10"/>
    <n v="16486.443886655074"/>
    <n v="16486.443886655074"/>
    <n v="230930"/>
    <n v="7.139152074938325"/>
    <n v="7.139152074938325"/>
  </r>
  <r>
    <x v="11"/>
    <x v="3"/>
    <s v="Administrația publică"/>
    <s v="Administrația publică"/>
    <x v="8"/>
    <x v="0"/>
    <x v="14"/>
    <x v="12"/>
    <n v="31326.705565229997"/>
    <n v="31326.705565229997"/>
    <n v="230930"/>
    <n v="13.565455144515653"/>
    <n v="13.565455144515653"/>
  </r>
  <r>
    <x v="11"/>
    <x v="3"/>
    <s v="Administrația publică"/>
    <s v="Administrația publică"/>
    <x v="8"/>
    <x v="0"/>
    <x v="15"/>
    <x v="13"/>
    <n v="0"/>
    <n v="0"/>
    <n v="230930"/>
    <n v="0"/>
    <n v="0"/>
  </r>
  <r>
    <x v="11"/>
    <x v="3"/>
    <s v="Administrația publică"/>
    <s v="Administrația publică"/>
    <x v="8"/>
    <x v="0"/>
    <x v="16"/>
    <x v="14"/>
    <n v="0"/>
    <n v="0"/>
    <n v="230930"/>
    <n v="0"/>
    <n v="0"/>
  </r>
  <r>
    <x v="11"/>
    <x v="3"/>
    <s v="Administrația publică"/>
    <s v="Administrația publică"/>
    <x v="8"/>
    <x v="0"/>
    <x v="17"/>
    <x v="15"/>
    <n v="0"/>
    <n v="0"/>
    <n v="230930"/>
    <n v="0"/>
    <n v="0"/>
  </r>
  <r>
    <x v="11"/>
    <x v="3"/>
    <s v="Administrația publică"/>
    <s v="Administrația publică"/>
    <x v="8"/>
    <x v="0"/>
    <x v="18"/>
    <x v="16"/>
    <n v="0"/>
    <n v="0"/>
    <n v="230930"/>
    <n v="0"/>
    <n v="0"/>
  </r>
  <r>
    <x v="11"/>
    <x v="3"/>
    <s v="Administrația publică"/>
    <s v="Administrația publică"/>
    <x v="8"/>
    <x v="0"/>
    <x v="19"/>
    <x v="17"/>
    <n v="0"/>
    <n v="0"/>
    <n v="230930"/>
    <n v="0"/>
    <n v="0"/>
  </r>
  <r>
    <x v="11"/>
    <x v="3"/>
    <s v="Administrația publică"/>
    <s v="Administrația publică"/>
    <x v="8"/>
    <x v="0"/>
    <x v="20"/>
    <x v="18"/>
    <n v="5353.3418310099996"/>
    <n v="5353.3418310099996"/>
    <n v="230930"/>
    <n v="2.3181664707963447"/>
    <n v="2.3181664707963447"/>
  </r>
  <r>
    <x v="11"/>
    <x v="3"/>
    <s v="Administrația publică"/>
    <s v="Administrația publică"/>
    <x v="8"/>
    <x v="0"/>
    <x v="21"/>
    <x v="19"/>
    <n v="4.9429409999999994"/>
    <n v="4.9429409999999994"/>
    <n v="230930"/>
    <n v="2.1404499198891436E-3"/>
    <n v="2.1404499198891436E-3"/>
  </r>
  <r>
    <x v="11"/>
    <x v="3"/>
    <s v="Administrația publică"/>
    <s v="Administrația publică"/>
    <x v="8"/>
    <x v="0"/>
    <x v="22"/>
    <x v="20"/>
    <n v="5348.3988900099994"/>
    <n v="5348.3988900099994"/>
    <n v="230930"/>
    <n v="2.316026020876456"/>
    <n v="2.316026020876456"/>
  </r>
  <r>
    <x v="11"/>
    <x v="3"/>
    <s v="Administrația publică"/>
    <s v="Administrația publică"/>
    <x v="8"/>
    <x v="1"/>
    <x v="23"/>
    <x v="21"/>
    <n v="86698.079254775002"/>
    <n v="-86698.079254775002"/>
    <n v="230930"/>
    <n v="37.543012711546794"/>
    <n v="-37.543012711546794"/>
  </r>
  <r>
    <x v="11"/>
    <x v="3"/>
    <s v="Administrația publică"/>
    <s v="Administrația publică"/>
    <x v="8"/>
    <x v="1"/>
    <x v="1"/>
    <x v="1"/>
    <n v="7066.6696430000002"/>
    <n v="-7066.6696430000002"/>
    <n v="230930"/>
    <n v="3.0600916481184774"/>
    <n v="-3.0600916481184774"/>
  </r>
  <r>
    <x v="11"/>
    <x v="3"/>
    <s v="Administrația publică"/>
    <s v="Administrația publică"/>
    <x v="8"/>
    <x v="1"/>
    <x v="2"/>
    <x v="2"/>
    <n v="0"/>
    <n v="0"/>
    <n v="230930"/>
    <n v="0"/>
    <n v="0"/>
  </r>
  <r>
    <x v="11"/>
    <x v="3"/>
    <s v="Administrația publică"/>
    <s v="Administrația publică"/>
    <x v="8"/>
    <x v="1"/>
    <x v="3"/>
    <x v="3"/>
    <n v="7066.6696430000002"/>
    <n v="-7066.6696430000002"/>
    <n v="230930"/>
    <n v="3.0600916481184774"/>
    <n v="-3.0600916481184774"/>
  </r>
  <r>
    <x v="11"/>
    <x v="3"/>
    <s v="Administrația publică"/>
    <s v="Administrația publică"/>
    <x v="8"/>
    <x v="1"/>
    <x v="4"/>
    <x v="4"/>
    <n v="0"/>
    <n v="0"/>
    <n v="230930"/>
    <n v="0"/>
    <n v="0"/>
  </r>
  <r>
    <x v="11"/>
    <x v="3"/>
    <s v="Administrația publică"/>
    <s v="Administrația publică"/>
    <x v="8"/>
    <x v="1"/>
    <x v="5"/>
    <x v="5"/>
    <n v="0"/>
    <n v="0"/>
    <n v="230930"/>
    <n v="0"/>
    <n v="0"/>
  </r>
  <r>
    <x v="11"/>
    <x v="3"/>
    <s v="Administrația publică"/>
    <s v="Administrația publică"/>
    <x v="8"/>
    <x v="1"/>
    <x v="6"/>
    <x v="6"/>
    <n v="0"/>
    <n v="0"/>
    <n v="230930"/>
    <n v="0"/>
    <n v="0"/>
  </r>
  <r>
    <x v="11"/>
    <x v="3"/>
    <s v="Administrația publică"/>
    <s v="Administrația publică"/>
    <x v="8"/>
    <x v="1"/>
    <x v="7"/>
    <x v="7"/>
    <n v="0"/>
    <n v="0"/>
    <n v="230930"/>
    <n v="0"/>
    <n v="0"/>
  </r>
  <r>
    <x v="11"/>
    <x v="3"/>
    <s v="Administrația publică"/>
    <s v="Administrația publică"/>
    <x v="8"/>
    <x v="1"/>
    <x v="8"/>
    <x v="8"/>
    <n v="32857.443799999994"/>
    <n v="-32857.443799999994"/>
    <n v="230930"/>
    <n v="14.228313255098946"/>
    <n v="-14.228313255098946"/>
  </r>
  <r>
    <x v="11"/>
    <x v="3"/>
    <s v="Administrația publică"/>
    <s v="Administrația publică"/>
    <x v="8"/>
    <x v="1"/>
    <x v="9"/>
    <x v="9"/>
    <n v="18258.339264134753"/>
    <n v="-18258.339264134753"/>
    <n v="230930"/>
    <n v="7.9064388620511643"/>
    <n v="-7.9064388620511643"/>
  </r>
  <r>
    <x v="11"/>
    <x v="3"/>
    <s v="Administrația publică"/>
    <s v="Administrația publică"/>
    <x v="8"/>
    <x v="1"/>
    <x v="10"/>
    <x v="10"/>
    <n v="14599.104535865241"/>
    <n v="-14599.104535865241"/>
    <n v="230930"/>
    <n v="6.3218743930477812"/>
    <n v="-6.3218743930477812"/>
  </r>
  <r>
    <x v="11"/>
    <x v="3"/>
    <s v="Administrația publică"/>
    <s v="Administrația publică"/>
    <x v="8"/>
    <x v="1"/>
    <x v="11"/>
    <x v="11"/>
    <n v="37375.976135000004"/>
    <n v="-37375.976135000004"/>
    <n v="230930"/>
    <n v="16.184980788550646"/>
    <n v="-16.184980788550646"/>
  </r>
  <r>
    <x v="11"/>
    <x v="3"/>
    <s v="Administrația publică"/>
    <s v="Administrația publică"/>
    <x v="8"/>
    <x v="1"/>
    <x v="12"/>
    <x v="9"/>
    <n v="0"/>
    <n v="0"/>
    <n v="230930"/>
    <n v="0"/>
    <n v="0"/>
  </r>
  <r>
    <x v="11"/>
    <x v="3"/>
    <s v="Administrația publică"/>
    <s v="Administrația publică"/>
    <x v="8"/>
    <x v="1"/>
    <x v="13"/>
    <x v="10"/>
    <n v="37375.976135000004"/>
    <n v="-37375.976135000004"/>
    <n v="230930"/>
    <n v="16.184980788550646"/>
    <n v="-16.184980788550646"/>
  </r>
  <r>
    <x v="11"/>
    <x v="3"/>
    <s v="Administrația publică"/>
    <s v="Administrația publică"/>
    <x v="8"/>
    <x v="1"/>
    <x v="14"/>
    <x v="12"/>
    <n v="0"/>
    <n v="0"/>
    <n v="230930"/>
    <n v="0"/>
    <n v="0"/>
  </r>
  <r>
    <x v="11"/>
    <x v="3"/>
    <s v="Administrația publică"/>
    <s v="Administrația publică"/>
    <x v="8"/>
    <x v="1"/>
    <x v="15"/>
    <x v="13"/>
    <n v="0"/>
    <n v="0"/>
    <n v="230930"/>
    <n v="0"/>
    <n v="0"/>
  </r>
  <r>
    <x v="11"/>
    <x v="3"/>
    <s v="Administrația publică"/>
    <s v="Administrația publică"/>
    <x v="8"/>
    <x v="1"/>
    <x v="16"/>
    <x v="14"/>
    <n v="0"/>
    <n v="0"/>
    <n v="230930"/>
    <n v="0"/>
    <n v="0"/>
  </r>
  <r>
    <x v="11"/>
    <x v="3"/>
    <s v="Administrația publică"/>
    <s v="Administrația publică"/>
    <x v="8"/>
    <x v="1"/>
    <x v="17"/>
    <x v="15"/>
    <n v="0"/>
    <n v="0"/>
    <n v="230930"/>
    <n v="0"/>
    <n v="0"/>
  </r>
  <r>
    <x v="11"/>
    <x v="3"/>
    <s v="Administrația publică"/>
    <s v="Administrația publică"/>
    <x v="8"/>
    <x v="1"/>
    <x v="18"/>
    <x v="16"/>
    <n v="0"/>
    <n v="0"/>
    <n v="230930"/>
    <n v="0"/>
    <n v="0"/>
  </r>
  <r>
    <x v="11"/>
    <x v="3"/>
    <s v="Administrația publică"/>
    <s v="Administrația publică"/>
    <x v="8"/>
    <x v="1"/>
    <x v="19"/>
    <x v="17"/>
    <n v="0"/>
    <n v="0"/>
    <n v="230930"/>
    <n v="0"/>
    <n v="0"/>
  </r>
  <r>
    <x v="11"/>
    <x v="3"/>
    <s v="Administrația publică"/>
    <s v="Administrația publică"/>
    <x v="8"/>
    <x v="1"/>
    <x v="20"/>
    <x v="22"/>
    <n v="9397.9896767749997"/>
    <n v="-9397.9896767749997"/>
    <n v="230930"/>
    <n v="4.0696270197787214"/>
    <n v="-4.0696270197787214"/>
  </r>
  <r>
    <x v="11"/>
    <x v="3"/>
    <s v="Administrația publică"/>
    <s v="Administrația publică"/>
    <x v="8"/>
    <x v="1"/>
    <x v="21"/>
    <x v="19"/>
    <n v="186.77992800000001"/>
    <n v="-186.77992800000001"/>
    <n v="230930"/>
    <n v="8.0881621270514875E-2"/>
    <n v="-8.0881621270514875E-2"/>
  </r>
  <r>
    <x v="11"/>
    <x v="3"/>
    <s v="Administrația publică"/>
    <s v="Administrația publică"/>
    <x v="8"/>
    <x v="1"/>
    <x v="22"/>
    <x v="23"/>
    <n v="9211.2097487749998"/>
    <n v="-9211.2097487749998"/>
    <n v="230930"/>
    <n v="3.9887453985082062"/>
    <n v="-3.9887453985082062"/>
  </r>
  <r>
    <x v="11"/>
    <x v="3"/>
    <s v="Administrația publică"/>
    <s v="Administrația publică"/>
    <x v="8"/>
    <x v="2"/>
    <x v="24"/>
    <x v="24"/>
    <n v="-19652.469527665002"/>
    <n v="-19652.469527665002"/>
    <n v="230930"/>
    <n v="-8.5101413968150528"/>
    <n v="-8.5101413968150528"/>
  </r>
  <r>
    <x v="11"/>
    <x v="4"/>
    <s v="Gospodăriile populației"/>
    <s v="Gospodăriile populației"/>
    <x v="9"/>
    <x v="0"/>
    <x v="0"/>
    <x v="0"/>
    <n v="204557.28279264981"/>
    <n v="204557.28279264981"/>
    <n v="230930"/>
    <n v="88.579778631035296"/>
    <n v="88.579778631035296"/>
  </r>
  <r>
    <x v="11"/>
    <x v="4"/>
    <s v="Gospodăriile populației"/>
    <s v="Gospodăriile populației"/>
    <x v="9"/>
    <x v="0"/>
    <x v="1"/>
    <x v="1"/>
    <n v="0"/>
    <n v="0"/>
    <n v="230930"/>
    <n v="0"/>
    <n v="0"/>
  </r>
  <r>
    <x v="11"/>
    <x v="4"/>
    <s v="Gospodăriile populației"/>
    <s v="Gospodăriile populației"/>
    <x v="9"/>
    <x v="0"/>
    <x v="2"/>
    <x v="2"/>
    <n v="0"/>
    <n v="0"/>
    <n v="230930"/>
    <n v="0"/>
    <n v="0"/>
  </r>
  <r>
    <x v="11"/>
    <x v="4"/>
    <s v="Gospodăriile populației"/>
    <s v="Gospodăriile populației"/>
    <x v="9"/>
    <x v="0"/>
    <x v="3"/>
    <x v="3"/>
    <n v="0"/>
    <n v="0"/>
    <n v="230930"/>
    <n v="0"/>
    <n v="0"/>
  </r>
  <r>
    <x v="11"/>
    <x v="4"/>
    <s v="Gospodăriile populației"/>
    <s v="Gospodăriile populației"/>
    <x v="9"/>
    <x v="0"/>
    <x v="4"/>
    <x v="4"/>
    <n v="83395.799488889985"/>
    <n v="83395.799488889985"/>
    <n v="230930"/>
    <n v="36.113021040527428"/>
    <n v="36.113021040527428"/>
  </r>
  <r>
    <x v="11"/>
    <x v="4"/>
    <s v="Gospodăriile populației"/>
    <s v="Gospodăriile populației"/>
    <x v="9"/>
    <x v="0"/>
    <x v="5"/>
    <x v="5"/>
    <n v="26716.068527139996"/>
    <n v="26716.068527139996"/>
    <n v="230930"/>
    <n v="11.568903359087168"/>
    <n v="11.568903359087168"/>
  </r>
  <r>
    <x v="11"/>
    <x v="4"/>
    <s v="Gospodăriile populației"/>
    <s v="Gospodăriile populației"/>
    <x v="9"/>
    <x v="0"/>
    <x v="6"/>
    <x v="6"/>
    <n v="22553.888492749997"/>
    <n v="22553.888492749997"/>
    <n v="230930"/>
    <n v="9.7665476519941095"/>
    <n v="9.7665476519941095"/>
  </r>
  <r>
    <x v="11"/>
    <x v="4"/>
    <s v="Gospodăriile populației"/>
    <s v="Gospodăriile populației"/>
    <x v="9"/>
    <x v="0"/>
    <x v="7"/>
    <x v="7"/>
    <n v="34125.842468999996"/>
    <n v="34125.842468999996"/>
    <n v="230930"/>
    <n v="14.777570029446149"/>
    <n v="14.777570029446149"/>
  </r>
  <r>
    <x v="11"/>
    <x v="4"/>
    <s v="Gospodăriile populației"/>
    <s v="Gospodăriile populației"/>
    <x v="9"/>
    <x v="0"/>
    <x v="8"/>
    <x v="8"/>
    <n v="0"/>
    <n v="0"/>
    <n v="230930"/>
    <n v="0"/>
    <n v="0"/>
  </r>
  <r>
    <x v="11"/>
    <x v="4"/>
    <s v="Gospodăriile populației"/>
    <s v="Gospodăriile populației"/>
    <x v="9"/>
    <x v="0"/>
    <x v="9"/>
    <x v="9"/>
    <n v="0"/>
    <n v="0"/>
    <n v="230930"/>
    <n v="0"/>
    <n v="0"/>
  </r>
  <r>
    <x v="11"/>
    <x v="4"/>
    <s v="Gospodăriile populației"/>
    <s v="Gospodăriile populației"/>
    <x v="9"/>
    <x v="0"/>
    <x v="10"/>
    <x v="10"/>
    <n v="0"/>
    <n v="0"/>
    <n v="230930"/>
    <n v="0"/>
    <n v="0"/>
  </r>
  <r>
    <x v="11"/>
    <x v="4"/>
    <s v="Gospodăriile populației"/>
    <s v="Gospodăriile populației"/>
    <x v="9"/>
    <x v="0"/>
    <x v="11"/>
    <x v="11"/>
    <n v="358.54099600000001"/>
    <n v="358.54099600000001"/>
    <n v="230930"/>
    <n v="0.15525960074481446"/>
    <n v="0.15525960074481446"/>
  </r>
  <r>
    <x v="11"/>
    <x v="4"/>
    <s v="Gospodăriile populației"/>
    <s v="Gospodăriile populației"/>
    <x v="9"/>
    <x v="0"/>
    <x v="12"/>
    <x v="9"/>
    <n v="123.34136272850311"/>
    <n v="123.34136272850311"/>
    <n v="230930"/>
    <n v="5.3410714384663362E-2"/>
    <n v="5.3410714384663362E-2"/>
  </r>
  <r>
    <x v="11"/>
    <x v="4"/>
    <s v="Gospodăriile populației"/>
    <s v="Gospodăriile populației"/>
    <x v="9"/>
    <x v="0"/>
    <x v="13"/>
    <x v="10"/>
    <n v="235.19963327149688"/>
    <n v="235.19963327149688"/>
    <n v="230930"/>
    <n v="0.10184888636015108"/>
    <n v="0.10184888636015108"/>
  </r>
  <r>
    <x v="11"/>
    <x v="4"/>
    <s v="Gospodăriile populației"/>
    <s v="Gospodăriile populației"/>
    <x v="9"/>
    <x v="0"/>
    <x v="14"/>
    <x v="12"/>
    <n v="110722.76484119843"/>
    <n v="110722.76484119843"/>
    <n v="230930"/>
    <n v="47.946462062615694"/>
    <n v="47.946462062615694"/>
  </r>
  <r>
    <x v="11"/>
    <x v="4"/>
    <s v="Gospodăriile populației"/>
    <s v="Gospodăriile populației"/>
    <x v="9"/>
    <x v="0"/>
    <x v="15"/>
    <x v="13"/>
    <n v="1424.1418479848405"/>
    <n v="1424.1418479848405"/>
    <n v="230930"/>
    <n v="0.61669850083784727"/>
    <n v="0.61669850083784727"/>
  </r>
  <r>
    <x v="11"/>
    <x v="4"/>
    <s v="Gospodăriile populației"/>
    <s v="Gospodăriile populației"/>
    <x v="9"/>
    <x v="0"/>
    <x v="16"/>
    <x v="14"/>
    <n v="0"/>
    <n v="0"/>
    <n v="230930"/>
    <n v="0"/>
    <n v="0"/>
  </r>
  <r>
    <x v="11"/>
    <x v="4"/>
    <s v="Gospodăriile populației"/>
    <s v="Gospodăriile populației"/>
    <x v="9"/>
    <x v="0"/>
    <x v="17"/>
    <x v="15"/>
    <n v="511.43735787999998"/>
    <n v="511.43735787999998"/>
    <n v="230930"/>
    <n v="0.22146856531416445"/>
    <n v="0.22146856531416445"/>
  </r>
  <r>
    <x v="11"/>
    <x v="4"/>
    <s v="Gospodăriile populației"/>
    <s v="Gospodăriile populației"/>
    <x v="9"/>
    <x v="0"/>
    <x v="18"/>
    <x v="16"/>
    <n v="912.70449010484049"/>
    <n v="912.70449010484049"/>
    <n v="230930"/>
    <n v="0.39522993552368274"/>
    <n v="0.39522993552368274"/>
  </r>
  <r>
    <x v="11"/>
    <x v="4"/>
    <s v="Gospodăriile populației"/>
    <s v="Gospodăriile populației"/>
    <x v="9"/>
    <x v="0"/>
    <x v="19"/>
    <x v="17"/>
    <n v="0"/>
    <n v="0"/>
    <n v="230930"/>
    <n v="0"/>
    <n v="0"/>
  </r>
  <r>
    <x v="11"/>
    <x v="4"/>
    <s v="Gospodăriile populației"/>
    <s v="Gospodăriile populației"/>
    <x v="9"/>
    <x v="0"/>
    <x v="20"/>
    <x v="18"/>
    <n v="8656.0356185765631"/>
    <n v="8656.0356185765631"/>
    <n v="230930"/>
    <n v="3.7483374263095151"/>
    <n v="3.7483374263095151"/>
  </r>
  <r>
    <x v="11"/>
    <x v="4"/>
    <s v="Gospodăriile populației"/>
    <s v="Gospodăriile populației"/>
    <x v="9"/>
    <x v="0"/>
    <x v="21"/>
    <x v="19"/>
    <n v="134.25051425532399"/>
    <n v="134.25051425532399"/>
    <n v="230930"/>
    <n v="5.8134722320756935E-2"/>
    <n v="5.8134722320756935E-2"/>
  </r>
  <r>
    <x v="11"/>
    <x v="4"/>
    <s v="Gospodăriile populației"/>
    <s v="Gospodăriile populației"/>
    <x v="9"/>
    <x v="0"/>
    <x v="22"/>
    <x v="20"/>
    <n v="8521.7851043212395"/>
    <n v="8521.7851043212395"/>
    <n v="230930"/>
    <n v="3.6902027039887582"/>
    <n v="3.6902027039887582"/>
  </r>
  <r>
    <x v="11"/>
    <x v="4"/>
    <s v="Gospodăriile populației"/>
    <s v="Gospodăriile populației"/>
    <x v="9"/>
    <x v="1"/>
    <x v="23"/>
    <x v="21"/>
    <n v="36624.437055065959"/>
    <n v="-36624.437055065959"/>
    <n v="230930"/>
    <n v="15.859540577259759"/>
    <n v="-15.859540577259759"/>
  </r>
  <r>
    <x v="11"/>
    <x v="4"/>
    <s v="Gospodăriile populației"/>
    <s v="Gospodăriile populației"/>
    <x v="9"/>
    <x v="1"/>
    <x v="1"/>
    <x v="1"/>
    <n v="0"/>
    <n v="0"/>
    <n v="230930"/>
    <n v="0"/>
    <n v="0"/>
  </r>
  <r>
    <x v="11"/>
    <x v="4"/>
    <s v="Gospodăriile populației"/>
    <s v="Gospodăriile populației"/>
    <x v="9"/>
    <x v="1"/>
    <x v="2"/>
    <x v="2"/>
    <n v="0"/>
    <n v="0"/>
    <n v="230930"/>
    <n v="0"/>
    <n v="0"/>
  </r>
  <r>
    <x v="11"/>
    <x v="4"/>
    <s v="Gospodăriile populației"/>
    <s v="Gospodăriile populației"/>
    <x v="9"/>
    <x v="1"/>
    <x v="3"/>
    <x v="3"/>
    <n v="0"/>
    <n v="0"/>
    <n v="230930"/>
    <n v="0"/>
    <n v="0"/>
  </r>
  <r>
    <x v="11"/>
    <x v="4"/>
    <s v="Gospodăriile populației"/>
    <s v="Gospodăriile populației"/>
    <x v="9"/>
    <x v="1"/>
    <x v="4"/>
    <x v="4"/>
    <n v="0"/>
    <n v="0"/>
    <n v="230930"/>
    <n v="0"/>
    <n v="0"/>
  </r>
  <r>
    <x v="11"/>
    <x v="4"/>
    <s v="Gospodăriile populației"/>
    <s v="Gospodăriile populației"/>
    <x v="9"/>
    <x v="1"/>
    <x v="5"/>
    <x v="5"/>
    <n v="0"/>
    <n v="0"/>
    <n v="230930"/>
    <n v="0"/>
    <n v="0"/>
  </r>
  <r>
    <x v="11"/>
    <x v="4"/>
    <s v="Gospodăriile populației"/>
    <s v="Gospodăriile populației"/>
    <x v="9"/>
    <x v="1"/>
    <x v="6"/>
    <x v="6"/>
    <n v="0"/>
    <n v="0"/>
    <n v="230930"/>
    <n v="0"/>
    <n v="0"/>
  </r>
  <r>
    <x v="11"/>
    <x v="4"/>
    <s v="Gospodăriile populației"/>
    <s v="Gospodăriile populației"/>
    <x v="9"/>
    <x v="1"/>
    <x v="7"/>
    <x v="7"/>
    <n v="0"/>
    <n v="0"/>
    <n v="230930"/>
    <n v="0"/>
    <n v="0"/>
  </r>
  <r>
    <x v="11"/>
    <x v="4"/>
    <s v="Gospodăriile populației"/>
    <s v="Gospodăriile populației"/>
    <x v="9"/>
    <x v="1"/>
    <x v="8"/>
    <x v="8"/>
    <n v="0"/>
    <n v="0"/>
    <n v="230930"/>
    <n v="0"/>
    <n v="0"/>
  </r>
  <r>
    <x v="11"/>
    <x v="4"/>
    <s v="Gospodăriile populației"/>
    <s v="Gospodăriile populației"/>
    <x v="9"/>
    <x v="1"/>
    <x v="9"/>
    <x v="9"/>
    <n v="0"/>
    <n v="0"/>
    <n v="230930"/>
    <n v="0"/>
    <n v="0"/>
  </r>
  <r>
    <x v="11"/>
    <x v="4"/>
    <s v="Gospodăriile populației"/>
    <s v="Gospodăriile populației"/>
    <x v="9"/>
    <x v="1"/>
    <x v="10"/>
    <x v="10"/>
    <n v="0"/>
    <n v="0"/>
    <n v="230930"/>
    <n v="0"/>
    <n v="0"/>
  </r>
  <r>
    <x v="11"/>
    <x v="4"/>
    <s v="Gospodăriile populației"/>
    <s v="Gospodăriile populației"/>
    <x v="9"/>
    <x v="1"/>
    <x v="11"/>
    <x v="11"/>
    <n v="34125.557925264213"/>
    <n v="-34125.557925264213"/>
    <n v="230930"/>
    <n v="14.777446813001434"/>
    <n v="-14.777446813001434"/>
  </r>
  <r>
    <x v="11"/>
    <x v="4"/>
    <s v="Gospodăriile populației"/>
    <s v="Gospodăriile populației"/>
    <x v="9"/>
    <x v="1"/>
    <x v="12"/>
    <x v="9"/>
    <n v="10454.882595554274"/>
    <n v="-10454.882595554274"/>
    <n v="230930"/>
    <n v="4.5272951091474791"/>
    <n v="-4.5272951091474791"/>
  </r>
  <r>
    <x v="11"/>
    <x v="4"/>
    <s v="Gospodăriile populației"/>
    <s v="Gospodăriile populației"/>
    <x v="9"/>
    <x v="1"/>
    <x v="13"/>
    <x v="10"/>
    <n v="23670.675329709939"/>
    <n v="-23670.675329709939"/>
    <n v="230930"/>
    <n v="10.250151703853955"/>
    <n v="-10.250151703853955"/>
  </r>
  <r>
    <x v="11"/>
    <x v="4"/>
    <s v="Gospodăriile populației"/>
    <s v="Gospodăriile populației"/>
    <x v="9"/>
    <x v="1"/>
    <x v="14"/>
    <x v="12"/>
    <n v="0"/>
    <n v="0"/>
    <n v="230930"/>
    <n v="0"/>
    <n v="0"/>
  </r>
  <r>
    <x v="11"/>
    <x v="4"/>
    <s v="Gospodăriile populației"/>
    <s v="Gospodăriile populației"/>
    <x v="9"/>
    <x v="1"/>
    <x v="15"/>
    <x v="13"/>
    <n v="0"/>
    <n v="0"/>
    <n v="230930"/>
    <n v="0"/>
    <n v="0"/>
  </r>
  <r>
    <x v="11"/>
    <x v="4"/>
    <s v="Gospodăriile populației"/>
    <s v="Gospodăriile populației"/>
    <x v="9"/>
    <x v="1"/>
    <x v="16"/>
    <x v="14"/>
    <n v="0"/>
    <n v="0"/>
    <n v="230930"/>
    <n v="0"/>
    <n v="0"/>
  </r>
  <r>
    <x v="11"/>
    <x v="4"/>
    <s v="Gospodăriile populației"/>
    <s v="Gospodăriile populației"/>
    <x v="9"/>
    <x v="1"/>
    <x v="17"/>
    <x v="15"/>
    <n v="0"/>
    <n v="0"/>
    <n v="230930"/>
    <n v="0"/>
    <n v="0"/>
  </r>
  <r>
    <x v="11"/>
    <x v="4"/>
    <s v="Gospodăriile populației"/>
    <s v="Gospodăriile populației"/>
    <x v="9"/>
    <x v="1"/>
    <x v="18"/>
    <x v="16"/>
    <n v="0"/>
    <n v="0"/>
    <n v="230930"/>
    <n v="0"/>
    <n v="0"/>
  </r>
  <r>
    <x v="11"/>
    <x v="4"/>
    <s v="Gospodăriile populației"/>
    <s v="Gospodăriile populației"/>
    <x v="9"/>
    <x v="1"/>
    <x v="19"/>
    <x v="17"/>
    <n v="0"/>
    <n v="0"/>
    <n v="230930"/>
    <n v="0"/>
    <n v="0"/>
  </r>
  <r>
    <x v="11"/>
    <x v="4"/>
    <s v="Gospodăriile populației"/>
    <s v="Gospodăriile populației"/>
    <x v="9"/>
    <x v="1"/>
    <x v="20"/>
    <x v="22"/>
    <n v="2498.879129801745"/>
    <n v="-2498.879129801745"/>
    <n v="230930"/>
    <n v="1.0820937642583228"/>
    <n v="-1.0820937642583228"/>
  </r>
  <r>
    <x v="11"/>
    <x v="4"/>
    <s v="Gospodăriile populației"/>
    <s v="Gospodăriile populației"/>
    <x v="9"/>
    <x v="1"/>
    <x v="21"/>
    <x v="19"/>
    <n v="67.907459960000011"/>
    <n v="-67.907459960000011"/>
    <n v="230930"/>
    <n v="2.9406079747109518E-2"/>
    <n v="-2.9406079747109518E-2"/>
  </r>
  <r>
    <x v="11"/>
    <x v="4"/>
    <s v="Gospodăriile populației"/>
    <s v="Gospodăriile populației"/>
    <x v="9"/>
    <x v="1"/>
    <x v="22"/>
    <x v="23"/>
    <n v="2430.9716698417451"/>
    <n v="-2430.9716698417451"/>
    <n v="230930"/>
    <n v="1.0526876845112134"/>
    <n v="-1.0526876845112134"/>
  </r>
  <r>
    <x v="11"/>
    <x v="4"/>
    <s v="Gospodăriile populației"/>
    <s v="Gospodăriile populației"/>
    <x v="9"/>
    <x v="2"/>
    <x v="24"/>
    <x v="24"/>
    <n v="167932.84573758385"/>
    <n v="167932.84573758385"/>
    <n v="230930"/>
    <n v="72.720238053775532"/>
    <n v="72.720238053775532"/>
  </r>
  <r>
    <x v="11"/>
    <x v="5"/>
    <s v="Restul lumii"/>
    <s v="Restul lumii"/>
    <x v="10"/>
    <x v="0"/>
    <x v="0"/>
    <x v="0"/>
    <n v="216838.4864078461"/>
    <n v="216838.4864078461"/>
    <n v="230930"/>
    <n v="93.897928553174594"/>
    <n v="93.897928553174594"/>
  </r>
  <r>
    <x v="11"/>
    <x v="5"/>
    <s v="Restul lumii"/>
    <s v="Restul lumii"/>
    <x v="10"/>
    <x v="0"/>
    <x v="1"/>
    <x v="1"/>
    <n v="7066.6696430000002"/>
    <n v="7066.6696430000002"/>
    <n v="230930"/>
    <n v="3.0600916481184774"/>
    <n v="3.0600916481184774"/>
  </r>
  <r>
    <x v="11"/>
    <x v="5"/>
    <s v="Restul lumii"/>
    <s v="Restul lumii"/>
    <x v="10"/>
    <x v="0"/>
    <x v="2"/>
    <x v="2"/>
    <n v="0"/>
    <n v="0"/>
    <n v="230930"/>
    <n v="0"/>
    <n v="0"/>
  </r>
  <r>
    <x v="11"/>
    <x v="5"/>
    <s v="Restul lumii"/>
    <s v="Restul lumii"/>
    <x v="10"/>
    <x v="0"/>
    <x v="3"/>
    <x v="3"/>
    <n v="7066.6696430000002"/>
    <n v="7066.6696430000002"/>
    <n v="230930"/>
    <n v="3.0600916481184774"/>
    <n v="3.0600916481184774"/>
  </r>
  <r>
    <x v="11"/>
    <x v="5"/>
    <s v="Restul lumii"/>
    <s v="Restul lumii"/>
    <x v="10"/>
    <x v="0"/>
    <x v="4"/>
    <x v="4"/>
    <n v="2132.7354917799998"/>
    <n v="2132.7354917799998"/>
    <n v="230930"/>
    <n v="0.92354197885939449"/>
    <n v="0.92354197885939449"/>
  </r>
  <r>
    <x v="11"/>
    <x v="5"/>
    <s v="Restul lumii"/>
    <s v="Restul lumii"/>
    <x v="10"/>
    <x v="0"/>
    <x v="5"/>
    <x v="5"/>
    <n v="0"/>
    <n v="0"/>
    <n v="230930"/>
    <n v="0"/>
    <n v="0"/>
  </r>
  <r>
    <x v="11"/>
    <x v="5"/>
    <s v="Restul lumii"/>
    <s v="Restul lumii"/>
    <x v="10"/>
    <x v="0"/>
    <x v="6"/>
    <x v="6"/>
    <n v="1147.30602032"/>
    <n v="1147.30602032"/>
    <n v="230930"/>
    <n v="0.49681982432771843"/>
    <n v="0.49681982432771843"/>
  </r>
  <r>
    <x v="11"/>
    <x v="5"/>
    <s v="Restul lumii"/>
    <s v="Restul lumii"/>
    <x v="10"/>
    <x v="0"/>
    <x v="7"/>
    <x v="7"/>
    <n v="985.42947145999995"/>
    <n v="985.42947145999995"/>
    <n v="230930"/>
    <n v="0.42672215453167622"/>
    <n v="0.42672215453167622"/>
  </r>
  <r>
    <x v="11"/>
    <x v="5"/>
    <s v="Restul lumii"/>
    <s v="Restul lumii"/>
    <x v="10"/>
    <x v="0"/>
    <x v="8"/>
    <x v="8"/>
    <n v="10979.255975"/>
    <n v="10979.255975"/>
    <n v="230930"/>
    <n v="4.754365381284372"/>
    <n v="4.754365381284372"/>
  </r>
  <r>
    <x v="11"/>
    <x v="5"/>
    <s v="Restul lumii"/>
    <s v="Restul lumii"/>
    <x v="10"/>
    <x v="0"/>
    <x v="9"/>
    <x v="9"/>
    <n v="2.1195240000000002"/>
    <n v="2.1195240000000002"/>
    <n v="230930"/>
    <n v="9.1782098471398263E-4"/>
    <n v="9.1782098471398263E-4"/>
  </r>
  <r>
    <x v="11"/>
    <x v="5"/>
    <s v="Restul lumii"/>
    <s v="Restul lumii"/>
    <x v="10"/>
    <x v="0"/>
    <x v="10"/>
    <x v="10"/>
    <n v="10977.136451"/>
    <n v="10977.136451"/>
    <n v="230930"/>
    <n v="4.7534475602996586"/>
    <n v="4.7534475602996586"/>
  </r>
  <r>
    <x v="11"/>
    <x v="5"/>
    <s v="Restul lumii"/>
    <s v="Restul lumii"/>
    <x v="10"/>
    <x v="0"/>
    <x v="11"/>
    <x v="11"/>
    <n v="93497.033840549993"/>
    <n v="93497.033840549993"/>
    <n v="230930"/>
    <n v="40.487175265470057"/>
    <n v="40.487175265470057"/>
  </r>
  <r>
    <x v="11"/>
    <x v="5"/>
    <s v="Restul lumii"/>
    <s v="Restul lumii"/>
    <x v="10"/>
    <x v="0"/>
    <x v="12"/>
    <x v="9"/>
    <n v="5477.1788043400011"/>
    <n v="5477.1788043400011"/>
    <n v="230930"/>
    <n v="2.3717918002598193"/>
    <n v="2.3717918002598193"/>
  </r>
  <r>
    <x v="11"/>
    <x v="5"/>
    <s v="Restul lumii"/>
    <s v="Restul lumii"/>
    <x v="10"/>
    <x v="0"/>
    <x v="13"/>
    <x v="10"/>
    <n v="88019.855036209992"/>
    <n v="88019.855036209992"/>
    <n v="230930"/>
    <n v="38.115383465210236"/>
    <n v="38.115383465210236"/>
  </r>
  <r>
    <x v="11"/>
    <x v="5"/>
    <s v="Restul lumii"/>
    <s v="Restul lumii"/>
    <x v="10"/>
    <x v="0"/>
    <x v="14"/>
    <x v="12"/>
    <n v="64095.528067510037"/>
    <n v="64095.528067510037"/>
    <n v="230930"/>
    <n v="27.755392572428889"/>
    <n v="27.755392572428889"/>
  </r>
  <r>
    <x v="11"/>
    <x v="5"/>
    <s v="Restul lumii"/>
    <s v="Restul lumii"/>
    <x v="10"/>
    <x v="0"/>
    <x v="15"/>
    <x v="13"/>
    <n v="76.209953266075502"/>
    <n v="76.209953266075502"/>
    <n v="230930"/>
    <n v="3.3001322160860651E-2"/>
    <n v="3.3001322160860651E-2"/>
  </r>
  <r>
    <x v="11"/>
    <x v="5"/>
    <s v="Restul lumii"/>
    <s v="Restul lumii"/>
    <x v="10"/>
    <x v="0"/>
    <x v="16"/>
    <x v="14"/>
    <n v="0"/>
    <n v="0"/>
    <n v="230930"/>
    <n v="0"/>
    <n v="0"/>
  </r>
  <r>
    <x v="11"/>
    <x v="5"/>
    <s v="Restul lumii"/>
    <s v="Restul lumii"/>
    <x v="10"/>
    <x v="0"/>
    <x v="17"/>
    <x v="15"/>
    <n v="0"/>
    <n v="0"/>
    <n v="230930"/>
    <n v="0"/>
    <n v="0"/>
  </r>
  <r>
    <x v="11"/>
    <x v="5"/>
    <s v="Restul lumii"/>
    <s v="Restul lumii"/>
    <x v="10"/>
    <x v="0"/>
    <x v="18"/>
    <x v="16"/>
    <n v="76.209953266075502"/>
    <n v="76.209953266075502"/>
    <n v="230930"/>
    <n v="3.3001322160860651E-2"/>
    <n v="3.3001322160860651E-2"/>
  </r>
  <r>
    <x v="11"/>
    <x v="5"/>
    <s v="Restul lumii"/>
    <s v="Restul lumii"/>
    <x v="10"/>
    <x v="0"/>
    <x v="19"/>
    <x v="17"/>
    <n v="0"/>
    <n v="0"/>
    <n v="230930"/>
    <n v="0"/>
    <n v="0"/>
  </r>
  <r>
    <x v="11"/>
    <x v="5"/>
    <s v="Restul lumii"/>
    <s v="Restul lumii"/>
    <x v="10"/>
    <x v="0"/>
    <x v="20"/>
    <x v="18"/>
    <n v="38991.053436740003"/>
    <n v="38991.053436740003"/>
    <n v="230930"/>
    <n v="16.884360384852553"/>
    <n v="16.884360384852553"/>
  </r>
  <r>
    <x v="11"/>
    <x v="5"/>
    <s v="Restul lumii"/>
    <s v="Restul lumii"/>
    <x v="10"/>
    <x v="0"/>
    <x v="21"/>
    <x v="19"/>
    <n v="37638.190601250004"/>
    <n v="37638.190601250004"/>
    <n v="230930"/>
    <n v="16.298527952734595"/>
    <n v="16.298527952734595"/>
  </r>
  <r>
    <x v="11"/>
    <x v="5"/>
    <s v="Restul lumii"/>
    <s v="Restul lumii"/>
    <x v="10"/>
    <x v="0"/>
    <x v="22"/>
    <x v="20"/>
    <n v="1352.86283549"/>
    <n v="1352.86283549"/>
    <n v="230930"/>
    <n v="0.58583243211795788"/>
    <n v="0.58583243211795788"/>
  </r>
  <r>
    <x v="11"/>
    <x v="5"/>
    <s v="Restul lumii"/>
    <s v="Restul lumii"/>
    <x v="10"/>
    <x v="1"/>
    <x v="23"/>
    <x v="21"/>
    <n v="129790.19635627998"/>
    <n v="-129790.19635627998"/>
    <n v="230930"/>
    <n v="56.203263480829676"/>
    <n v="-56.203263480829676"/>
  </r>
  <r>
    <x v="11"/>
    <x v="5"/>
    <s v="Restul lumii"/>
    <s v="Restul lumii"/>
    <x v="10"/>
    <x v="1"/>
    <x v="1"/>
    <x v="1"/>
    <n v="4183.9413976200003"/>
    <n v="-4183.9413976200003"/>
    <n v="230930"/>
    <n v="1.8117790662192008"/>
    <n v="-1.8117790662192008"/>
  </r>
  <r>
    <x v="11"/>
    <x v="5"/>
    <s v="Restul lumii"/>
    <s v="Restul lumii"/>
    <x v="10"/>
    <x v="1"/>
    <x v="2"/>
    <x v="2"/>
    <n v="0"/>
    <n v="0"/>
    <n v="230930"/>
    <n v="0"/>
    <n v="0"/>
  </r>
  <r>
    <x v="11"/>
    <x v="5"/>
    <s v="Restul lumii"/>
    <s v="Restul lumii"/>
    <x v="10"/>
    <x v="1"/>
    <x v="3"/>
    <x v="3"/>
    <n v="4183.9413976200003"/>
    <n v="-4183.9413976200003"/>
    <n v="230930"/>
    <n v="1.8117790662192008"/>
    <n v="-1.8117790662192008"/>
  </r>
  <r>
    <x v="11"/>
    <x v="5"/>
    <s v="Restul lumii"/>
    <s v="Restul lumii"/>
    <x v="10"/>
    <x v="1"/>
    <x v="4"/>
    <x v="4"/>
    <n v="51167.180667469998"/>
    <n v="-51167.180667469998"/>
    <n v="230930"/>
    <n v="22.157008906365565"/>
    <n v="-22.157008906365565"/>
  </r>
  <r>
    <x v="11"/>
    <x v="5"/>
    <s v="Restul lumii"/>
    <s v="Restul lumii"/>
    <x v="10"/>
    <x v="1"/>
    <x v="5"/>
    <x v="5"/>
    <n v="7878.4298587972926"/>
    <n v="-7878.4298587972926"/>
    <n v="230930"/>
    <n v="3.4116095175149583"/>
    <n v="-3.4116095175149583"/>
  </r>
  <r>
    <x v="11"/>
    <x v="5"/>
    <s v="Restul lumii"/>
    <s v="Restul lumii"/>
    <x v="10"/>
    <x v="1"/>
    <x v="6"/>
    <x v="6"/>
    <n v="27846.324961422706"/>
    <n v="-27846.324961422706"/>
    <n v="230930"/>
    <n v="12.058340172962675"/>
    <n v="-12.058340172962675"/>
  </r>
  <r>
    <x v="11"/>
    <x v="5"/>
    <s v="Restul lumii"/>
    <s v="Restul lumii"/>
    <x v="10"/>
    <x v="1"/>
    <x v="7"/>
    <x v="7"/>
    <n v="15442.425847249999"/>
    <n v="-15442.425847249999"/>
    <n v="230930"/>
    <n v="6.6870592158879303"/>
    <n v="-6.6870592158879303"/>
  </r>
  <r>
    <x v="11"/>
    <x v="5"/>
    <s v="Restul lumii"/>
    <s v="Restul lumii"/>
    <x v="10"/>
    <x v="1"/>
    <x v="8"/>
    <x v="8"/>
    <n v="32991.976455469994"/>
    <n v="-32991.976455469994"/>
    <n v="230930"/>
    <n v="14.286570153496728"/>
    <n v="-14.286570153496728"/>
  </r>
  <r>
    <x v="11"/>
    <x v="5"/>
    <s v="Restul lumii"/>
    <s v="Restul lumii"/>
    <x v="10"/>
    <x v="1"/>
    <x v="9"/>
    <x v="9"/>
    <n v="0"/>
    <n v="0"/>
    <n v="230930"/>
    <n v="0"/>
    <n v="0"/>
  </r>
  <r>
    <x v="11"/>
    <x v="5"/>
    <s v="Restul lumii"/>
    <s v="Restul lumii"/>
    <x v="10"/>
    <x v="1"/>
    <x v="10"/>
    <x v="10"/>
    <n v="32991.976455469994"/>
    <n v="-32991.976455469994"/>
    <n v="230930"/>
    <n v="14.286570153496728"/>
    <n v="-14.286570153496728"/>
  </r>
  <r>
    <x v="11"/>
    <x v="5"/>
    <s v="Restul lumii"/>
    <s v="Restul lumii"/>
    <x v="10"/>
    <x v="1"/>
    <x v="11"/>
    <x v="11"/>
    <n v="3604.8317539999998"/>
    <n v="-3604.8317539999998"/>
    <n v="230930"/>
    <n v="1.5610062590395357"/>
    <n v="-1.5610062590395357"/>
  </r>
  <r>
    <x v="11"/>
    <x v="5"/>
    <s v="Restul lumii"/>
    <s v="Restul lumii"/>
    <x v="10"/>
    <x v="1"/>
    <x v="12"/>
    <x v="9"/>
    <n v="609.060067"/>
    <n v="-609.060067"/>
    <n v="230930"/>
    <n v="0.26374228857229465"/>
    <n v="-0.26374228857229465"/>
  </r>
  <r>
    <x v="11"/>
    <x v="5"/>
    <s v="Restul lumii"/>
    <s v="Restul lumii"/>
    <x v="10"/>
    <x v="1"/>
    <x v="13"/>
    <x v="10"/>
    <n v="2995.7716869999999"/>
    <n v="-2995.7716869999999"/>
    <n v="230930"/>
    <n v="1.2972639704672413"/>
    <n v="-1.2972639704672413"/>
  </r>
  <r>
    <x v="11"/>
    <x v="5"/>
    <s v="Restul lumii"/>
    <s v="Restul lumii"/>
    <x v="10"/>
    <x v="1"/>
    <x v="14"/>
    <x v="12"/>
    <n v="4900.8506404000009"/>
    <n v="-4900.8506404000009"/>
    <n v="230930"/>
    <n v="2.12222346182826"/>
    <n v="-2.12222346182826"/>
  </r>
  <r>
    <x v="11"/>
    <x v="5"/>
    <s v="Restul lumii"/>
    <s v="Restul lumii"/>
    <x v="10"/>
    <x v="1"/>
    <x v="15"/>
    <x v="13"/>
    <n v="227.25036990000001"/>
    <n v="-227.25036990000001"/>
    <n v="230930"/>
    <n v="9.8406603689429717E-2"/>
    <n v="-9.8406603689429717E-2"/>
  </r>
  <r>
    <x v="11"/>
    <x v="5"/>
    <s v="Restul lumii"/>
    <s v="Restul lumii"/>
    <x v="10"/>
    <x v="1"/>
    <x v="16"/>
    <x v="14"/>
    <n v="227.25036990000001"/>
    <n v="-227.25036990000001"/>
    <n v="230930"/>
    <n v="9.8406603689429717E-2"/>
    <n v="-9.8406603689429717E-2"/>
  </r>
  <r>
    <x v="11"/>
    <x v="5"/>
    <s v="Restul lumii"/>
    <s v="Restul lumii"/>
    <x v="10"/>
    <x v="1"/>
    <x v="17"/>
    <x v="15"/>
    <n v="0"/>
    <n v="0"/>
    <n v="230930"/>
    <n v="0"/>
    <n v="0"/>
  </r>
  <r>
    <x v="11"/>
    <x v="5"/>
    <s v="Restul lumii"/>
    <s v="Restul lumii"/>
    <x v="10"/>
    <x v="1"/>
    <x v="18"/>
    <x v="16"/>
    <n v="0"/>
    <n v="0"/>
    <n v="230930"/>
    <n v="0"/>
    <n v="0"/>
  </r>
  <r>
    <x v="11"/>
    <x v="5"/>
    <s v="Restul lumii"/>
    <s v="Restul lumii"/>
    <x v="10"/>
    <x v="1"/>
    <x v="19"/>
    <x v="17"/>
    <n v="0"/>
    <n v="0"/>
    <n v="230930"/>
    <n v="0"/>
    <n v="0"/>
  </r>
  <r>
    <x v="11"/>
    <x v="5"/>
    <s v="Restul lumii"/>
    <s v="Restul lumii"/>
    <x v="10"/>
    <x v="1"/>
    <x v="20"/>
    <x v="22"/>
    <n v="32714.16507142"/>
    <n v="-32714.16507142"/>
    <n v="230930"/>
    <n v="14.166269030190968"/>
    <n v="-14.166269030190968"/>
  </r>
  <r>
    <x v="11"/>
    <x v="5"/>
    <s v="Restul lumii"/>
    <s v="Restul lumii"/>
    <x v="10"/>
    <x v="1"/>
    <x v="21"/>
    <x v="19"/>
    <n v="12865.199094190002"/>
    <n v="-12865.199094190002"/>
    <n v="230930"/>
    <n v="5.5710384506950161"/>
    <n v="-5.5710384506950161"/>
  </r>
  <r>
    <x v="11"/>
    <x v="5"/>
    <s v="Restul lumii"/>
    <s v="Restul lumii"/>
    <x v="10"/>
    <x v="1"/>
    <x v="22"/>
    <x v="23"/>
    <n v="19848.96597723"/>
    <n v="-19848.96597723"/>
    <n v="230930"/>
    <n v="8.5952305794959507"/>
    <n v="-8.5952305794959507"/>
  </r>
  <r>
    <x v="11"/>
    <x v="5"/>
    <s v="Restul lumii"/>
    <s v="Restul lumii"/>
    <x v="10"/>
    <x v="2"/>
    <x v="24"/>
    <x v="24"/>
    <n v="87048.290051566117"/>
    <n v="87048.290051566117"/>
    <n v="230930"/>
    <n v="37.694665072344918"/>
    <n v="37.694665072344918"/>
  </r>
  <r>
    <x v="11"/>
    <x v="0"/>
    <s v="Economia națională"/>
    <s v="Economia națională"/>
    <x v="0"/>
    <x v="1"/>
    <x v="23"/>
    <x v="25"/>
    <n v="216838.48640784615"/>
    <n v="-216838.48640784615"/>
    <n v="230930"/>
    <n v="93.897928553174623"/>
    <n v="-93.897928553174623"/>
  </r>
  <r>
    <x v="11"/>
    <x v="1"/>
    <s v="Societăți comerciale nefinanciare"/>
    <s v="Societăți comerciale nefinanciare"/>
    <x v="1"/>
    <x v="1"/>
    <x v="25"/>
    <x v="25"/>
    <n v="128357.57236205367"/>
    <n v="-128357.57236205367"/>
    <n v="230930"/>
    <n v="55.582891942170207"/>
    <n v="-55.582891942170207"/>
  </r>
  <r>
    <x v="11"/>
    <x v="2"/>
    <s v="Societăți financiare"/>
    <s v="Societăți financiare"/>
    <x v="2"/>
    <x v="1"/>
    <x v="25"/>
    <x v="25"/>
    <n v="43406.225733818763"/>
    <n v="-43406.225733818763"/>
    <n v="230930"/>
    <n v="18.796269750062251"/>
    <n v="-18.796269750062251"/>
  </r>
  <r>
    <x v="11"/>
    <x v="2"/>
    <s v="Instituții financiare monetare"/>
    <s v="Banca Centrală"/>
    <x v="4"/>
    <x v="1"/>
    <x v="25"/>
    <x v="25"/>
    <n v="5918.474863030001"/>
    <n v="-5918.474863030001"/>
    <n v="230930"/>
    <n v="2.5628869627289661"/>
    <n v="-2.5628869627289661"/>
  </r>
  <r>
    <x v="11"/>
    <x v="2"/>
    <s v="Instituții financiare monetare"/>
    <s v="Alte instituții financiare monetare"/>
    <x v="5"/>
    <x v="1"/>
    <x v="25"/>
    <x v="25"/>
    <n v="29356.232343550902"/>
    <n v="-29356.232343550902"/>
    <n v="230930"/>
    <n v="12.71217786495947"/>
    <n v="-12.71217786495947"/>
  </r>
  <r>
    <x v="11"/>
    <x v="2"/>
    <s v="Instituții financiare monetare"/>
    <s v="Alte instituții financiare monetare"/>
    <x v="6"/>
    <x v="1"/>
    <x v="25"/>
    <x v="25"/>
    <n v="7452.8152683918806"/>
    <n v="-7452.8152683918806"/>
    <n v="230930"/>
    <n v="3.2273049272038627"/>
    <n v="-3.2273049272038627"/>
  </r>
  <r>
    <x v="11"/>
    <x v="2"/>
    <s v="Instituții financiare monetare"/>
    <s v="Alte instituții financiare monetare"/>
    <x v="7"/>
    <x v="1"/>
    <x v="25"/>
    <x v="25"/>
    <n v="678.70325884597355"/>
    <n v="-678.70325884597355"/>
    <n v="230930"/>
    <n v="0.29389999516995347"/>
    <n v="-0.29389999516995347"/>
  </r>
  <r>
    <x v="11"/>
    <x v="3"/>
    <s v="Administrația publică"/>
    <s v="Administrația publică"/>
    <x v="8"/>
    <x v="1"/>
    <x v="25"/>
    <x v="25"/>
    <n v="43997.079192000005"/>
    <n v="-43997.079192000005"/>
    <n v="230930"/>
    <n v="19.052128000692854"/>
    <n v="-19.052128000692854"/>
  </r>
  <r>
    <x v="11"/>
    <x v="4"/>
    <s v="Gospodăriile populației"/>
    <s v="Gospodăriile populației"/>
    <x v="11"/>
    <x v="1"/>
    <x v="25"/>
    <x v="25"/>
    <n v="1077.6091199736923"/>
    <n v="-1077.6091199736923"/>
    <n v="230930"/>
    <n v="0.46663886024929291"/>
    <n v="-0.46663886024929291"/>
  </r>
  <r>
    <x v="11"/>
    <x v="6"/>
    <s v="Calcule"/>
    <s v="Calcule"/>
    <x v="12"/>
    <x v="3"/>
    <x v="25"/>
    <x v="26"/>
    <n v="230930.06"/>
    <n v="230930.06"/>
    <n v="230930"/>
    <n v="100.00002598189927"/>
    <n v="100.00002598189927"/>
  </r>
  <r>
    <x v="11"/>
    <x v="0"/>
    <s v="Economia națională"/>
    <s v="Economia națională"/>
    <x v="0"/>
    <x v="1"/>
    <x v="25"/>
    <x v="27"/>
    <n v="682072.81974232465"/>
    <n v="-682072.81974232465"/>
    <n v="230930"/>
    <n v="295.35912170022283"/>
    <n v="-295.35912170022283"/>
  </r>
  <r>
    <x v="11"/>
    <x v="0"/>
    <s v="Economia națională"/>
    <s v="Economia națională"/>
    <x v="0"/>
    <x v="0"/>
    <x v="25"/>
    <x v="28"/>
    <n v="595097.7656589587"/>
    <n v="595097.7656589587"/>
    <n v="230930"/>
    <n v="257.69617012036491"/>
    <n v="257.69617012036491"/>
  </r>
  <r>
    <x v="11"/>
    <x v="0"/>
    <s v="Economia națională"/>
    <s v="Economia națională"/>
    <x v="0"/>
    <x v="1"/>
    <x v="25"/>
    <x v="29"/>
    <n v="219114.79865812644"/>
    <n v="-219114.79865812644"/>
    <n v="230930"/>
    <n v="94.883643813331503"/>
    <n v="-94.883643813331503"/>
  </r>
  <r>
    <x v="11"/>
    <x v="0"/>
    <s v="Economia națională"/>
    <s v="Economia națională"/>
    <x v="0"/>
    <x v="1"/>
    <x v="25"/>
    <x v="30"/>
    <n v="462958.0210841982"/>
    <n v="-462958.0210841982"/>
    <n v="230930"/>
    <n v="200.47547788689135"/>
    <n v="-200.47547788689135"/>
  </r>
  <r>
    <x v="11"/>
    <x v="0"/>
    <s v="Economia națională"/>
    <s v="Economia națională"/>
    <x v="0"/>
    <x v="3"/>
    <x v="25"/>
    <x v="31"/>
    <n v="0.93897904156715739"/>
    <n v="0.93897904156715739"/>
    <n v="230930"/>
    <n v="4.0660764801764922E-4"/>
    <n v="4.0660764801764922E-4"/>
  </r>
  <r>
    <x v="11"/>
    <x v="0"/>
    <s v="Economia națională"/>
    <s v="Economia națională"/>
    <x v="0"/>
    <x v="3"/>
    <x v="25"/>
    <x v="32"/>
    <n v="2.0047542579956814"/>
    <n v="2.0047542579956814"/>
    <n v="230930"/>
    <n v="8.6812205343423613E-4"/>
    <n v="8.6812205343423613E-4"/>
  </r>
  <r>
    <x v="11"/>
    <x v="0"/>
    <s v="Economia națională"/>
    <s v="Economia națională"/>
    <x v="0"/>
    <x v="3"/>
    <x v="25"/>
    <x v="33"/>
    <n v="0.31791105015702575"/>
    <n v="0.31791105015702575"/>
    <n v="230930"/>
    <n v="1.3766554806955602E-4"/>
    <n v="1.3766554806955602E-4"/>
  </r>
  <r>
    <x v="11"/>
    <x v="0"/>
    <s v="Economia națională"/>
    <s v="Economia națională"/>
    <x v="0"/>
    <x v="3"/>
    <x v="25"/>
    <x v="34"/>
    <n v="1.1461525468627116"/>
    <n v="1.1461525468627116"/>
    <n v="230930"/>
    <n v="4.9632033380795553E-4"/>
    <n v="4.9632033380795553E-4"/>
  </r>
  <r>
    <x v="11"/>
    <x v="0"/>
    <s v="Economia națională"/>
    <s v="Economia națională"/>
    <x v="0"/>
    <x v="3"/>
    <x v="25"/>
    <x v="35"/>
    <n v="2.1128560184861263"/>
    <n v="2.1128560184861263"/>
    <n v="230930"/>
    <n v="9.1493353764609457E-4"/>
    <n v="9.1493353764609457E-4"/>
  </r>
  <r>
    <x v="11"/>
    <x v="1"/>
    <s v="Societăți comerciale nefinanciare"/>
    <s v="Societăți comerciale nefinanciare"/>
    <x v="1"/>
    <x v="1"/>
    <x v="25"/>
    <x v="27"/>
    <n v="303120.12443920551"/>
    <n v="-303120.12443920551"/>
    <n v="230930"/>
    <n v="131.26060903269627"/>
    <n v="-131.26060903269627"/>
  </r>
  <r>
    <x v="11"/>
    <x v="1"/>
    <s v="Societăți comerciale nefinanciare"/>
    <s v="Societăți comerciale nefinanciare"/>
    <x v="1"/>
    <x v="0"/>
    <x v="25"/>
    <x v="28"/>
    <n v="86042.227497648128"/>
    <n v="86042.227497648128"/>
    <n v="230930"/>
    <n v="37.259008139976672"/>
    <n v="37.259008139976672"/>
  </r>
  <r>
    <x v="11"/>
    <x v="1"/>
    <s v="Societăți comerciale nefinanciare"/>
    <s v="Societăți comerciale nefinanciare"/>
    <x v="1"/>
    <x v="1"/>
    <x v="25"/>
    <x v="29"/>
    <n v="160322.3483949592"/>
    <n v="-160322.3483949592"/>
    <n v="230930"/>
    <n v="69.424651797063703"/>
    <n v="-69.424651797063703"/>
  </r>
  <r>
    <x v="11"/>
    <x v="1"/>
    <s v="Societăți comerciale nefinanciare"/>
    <s v="Societăți comerciale nefinanciare"/>
    <x v="1"/>
    <x v="1"/>
    <x v="25"/>
    <x v="30"/>
    <n v="142797.7760442463"/>
    <n v="-142797.7760442463"/>
    <n v="230930"/>
    <n v="61.835957235632577"/>
    <n v="-61.835957235632577"/>
  </r>
  <r>
    <x v="11"/>
    <x v="1"/>
    <s v="Societăți comerciale nefinanciare"/>
    <s v="Societăți comerciale nefinanciare"/>
    <x v="1"/>
    <x v="3"/>
    <x v="25"/>
    <x v="31"/>
    <n v="0.5558287750068297"/>
    <n v="0.5558287750068297"/>
    <n v="230930"/>
    <n v="2.4069145412325367E-4"/>
    <n v="2.4069145412325367E-4"/>
  </r>
  <r>
    <x v="11"/>
    <x v="1"/>
    <s v="Societăți comerciale nefinanciare"/>
    <s v="Societăți comerciale nefinanciare"/>
    <x v="1"/>
    <x v="3"/>
    <x v="25"/>
    <x v="32"/>
    <n v="0.61835941169480624"/>
    <n v="0.61835941169480624"/>
    <n v="230930"/>
    <n v="2.6776919919231206E-4"/>
    <n v="2.6776919919231206E-4"/>
  </r>
  <r>
    <x v="11"/>
    <x v="1"/>
    <s v="Societăți comerciale nefinanciare"/>
    <s v="Societăți comerciale nefinanciare"/>
    <x v="1"/>
    <x v="3"/>
    <x v="25"/>
    <x v="33"/>
    <n v="0.42345447237963696"/>
    <n v="0.42345447237963696"/>
    <n v="230930"/>
    <n v="1.8336919082823235E-4"/>
    <n v="1.8336919082823235E-4"/>
  </r>
  <r>
    <x v="11"/>
    <x v="1"/>
    <s v="Societăți comerciale nefinanciare"/>
    <s v="Societăți comerciale nefinanciare"/>
    <x v="1"/>
    <x v="3"/>
    <x v="25"/>
    <x v="34"/>
    <n v="3.5229227933166998"/>
    <n v="3.5229227933166998"/>
    <n v="230930"/>
    <n v="1.5255370862671371E-3"/>
    <n v="1.5255370862671371E-3"/>
  </r>
  <r>
    <x v="11"/>
    <x v="1"/>
    <s v="Societăți comerciale nefinanciare"/>
    <s v="Societăți comerciale nefinanciare"/>
    <x v="1"/>
    <x v="3"/>
    <x v="25"/>
    <x v="35"/>
    <n v="0.89069164389021693"/>
    <n v="0.89069164389021693"/>
    <n v="230930"/>
    <n v="3.8569767630460179E-4"/>
    <n v="3.8569767630460179E-4"/>
  </r>
  <r>
    <x v="11"/>
    <x v="2"/>
    <s v="Instituții financiare monetare"/>
    <s v="Banca Centrală"/>
    <x v="4"/>
    <x v="1"/>
    <x v="25"/>
    <x v="27"/>
    <n v="85315.415743610007"/>
    <n v="-85315.415743610007"/>
    <n v="230930"/>
    <n v="36.944275643532677"/>
    <n v="-36.944275643532677"/>
  </r>
  <r>
    <x v="11"/>
    <x v="2"/>
    <s v="Instituții financiare monetare"/>
    <s v="Banca Centrală"/>
    <x v="4"/>
    <x v="0"/>
    <x v="25"/>
    <x v="28"/>
    <n v="85224.687848949994"/>
    <n v="85224.687848949994"/>
    <n v="230930"/>
    <n v="36.904987593188409"/>
    <n v="36.904987593188409"/>
  </r>
  <r>
    <x v="11"/>
    <x v="2"/>
    <s v="Instituții financiare monetare"/>
    <s v="Banca Centrală"/>
    <x v="4"/>
    <x v="1"/>
    <x v="25"/>
    <x v="29"/>
    <n v="6589.7171122300006"/>
    <n v="-6589.7171122300006"/>
    <n v="230930"/>
    <n v="2.8535561045468323"/>
    <n v="-2.8535561045468323"/>
  </r>
  <r>
    <x v="11"/>
    <x v="2"/>
    <s v="Instituții financiare monetare"/>
    <s v="Banca Centrală"/>
    <x v="4"/>
    <x v="1"/>
    <x v="25"/>
    <x v="30"/>
    <n v="78725.698631380001"/>
    <n v="-78725.698631380001"/>
    <n v="230930"/>
    <n v="34.090719538985844"/>
    <n v="-34.090719538985844"/>
  </r>
  <r>
    <x v="11"/>
    <x v="2"/>
    <s v="Instituții financiare monetare"/>
    <s v="Banca Centrală"/>
    <x v="4"/>
    <x v="3"/>
    <x v="25"/>
    <x v="31"/>
    <n v="2.5628862968424298E-2"/>
    <n v="2.5628862968424298E-2"/>
    <n v="230930"/>
    <n v="1.1098108937091022E-5"/>
    <n v="1.1098108937091022E-5"/>
  </r>
  <r>
    <x v="11"/>
    <x v="2"/>
    <s v="Instituții financiare monetare"/>
    <s v="Banca Centrală"/>
    <x v="4"/>
    <x v="3"/>
    <x v="25"/>
    <x v="32"/>
    <n v="0.34090710681571729"/>
    <n v="0.34090710681571729"/>
    <n v="230930"/>
    <n v="1.4762356853406544E-4"/>
    <n v="1.4762356853406544E-4"/>
  </r>
  <r>
    <x v="11"/>
    <x v="2"/>
    <s v="Instituții financiare monetare"/>
    <s v="Banca Centrală"/>
    <x v="4"/>
    <x v="3"/>
    <x v="25"/>
    <x v="33"/>
    <n v="6.9371693397312972E-2"/>
    <n v="6.9371693397312972E-2"/>
    <n v="230930"/>
    <n v="3.0040139175210223E-5"/>
    <n v="3.0040139175210223E-5"/>
  </r>
  <r>
    <x v="11"/>
    <x v="2"/>
    <s v="Instituții financiare monetare"/>
    <s v="Banca Centrală"/>
    <x v="4"/>
    <x v="3"/>
    <x v="25"/>
    <x v="34"/>
    <n v="1.001064572918364"/>
    <n v="1.001064572918364"/>
    <n v="230930"/>
    <n v="4.3349264838624867E-4"/>
    <n v="4.3349264838624867E-4"/>
  </r>
  <r>
    <x v="11"/>
    <x v="2"/>
    <s v="Instituții financiare monetare"/>
    <s v="Banca Centrală"/>
    <x v="4"/>
    <x v="3"/>
    <x v="25"/>
    <x v="35"/>
    <n v="11.946749350631645"/>
    <n v="11.946749350631645"/>
    <n v="230930"/>
    <n v="5.1733206385621809E-3"/>
    <n v="5.1733206385621809E-3"/>
  </r>
  <r>
    <x v="11"/>
    <x v="2"/>
    <s v="Instituții financiare monetare"/>
    <s v="Alte instituții financiare monetare"/>
    <x v="5"/>
    <x v="1"/>
    <x v="25"/>
    <x v="27"/>
    <n v="153881.70444777154"/>
    <n v="-153881.70444777154"/>
    <n v="230930"/>
    <n v="66.635649091833699"/>
    <n v="-66.635649091833699"/>
  </r>
  <r>
    <x v="11"/>
    <x v="2"/>
    <s v="Instituții financiare monetare"/>
    <s v="Alte instituții financiare monetare"/>
    <x v="5"/>
    <x v="0"/>
    <x v="25"/>
    <x v="28"/>
    <n v="136000.85135528567"/>
    <n v="136000.85135528567"/>
    <n v="230930"/>
    <n v="58.892673691285538"/>
    <n v="58.892673691285538"/>
  </r>
  <r>
    <x v="11"/>
    <x v="2"/>
    <s v="Instituții financiare monetare"/>
    <s v="Alte instituții financiare monetare"/>
    <x v="5"/>
    <x v="1"/>
    <x v="25"/>
    <x v="29"/>
    <n v="45345.906546522499"/>
    <n v="-45345.906546522499"/>
    <n v="230930"/>
    <n v="19.636212941810289"/>
    <n v="-19.636212941810289"/>
  </r>
  <r>
    <x v="11"/>
    <x v="2"/>
    <s v="Instituții financiare monetare"/>
    <s v="Alte instituții financiare monetare"/>
    <x v="5"/>
    <x v="1"/>
    <x v="25"/>
    <x v="30"/>
    <n v="108535.79790124904"/>
    <n v="-108535.79790124904"/>
    <n v="230930"/>
    <n v="46.999436150023399"/>
    <n v="-46.999436150023399"/>
  </r>
  <r>
    <x v="11"/>
    <x v="2"/>
    <s v="Instituții financiare monetare"/>
    <s v="Alte instituții financiare monetare"/>
    <x v="5"/>
    <x v="3"/>
    <x v="25"/>
    <x v="31"/>
    <n v="0.1271217456209508"/>
    <n v="0.1271217456209508"/>
    <n v="230930"/>
    <n v="5.5047739843654273E-5"/>
    <n v="5.5047739843654273E-5"/>
  </r>
  <r>
    <x v="11"/>
    <x v="2"/>
    <s v="Instituții financiare monetare"/>
    <s v="Alte instituții financiare monetare"/>
    <x v="5"/>
    <x v="3"/>
    <x v="25"/>
    <x v="32"/>
    <n v="0.46999423938680412"/>
    <n v="0.46999423938680412"/>
    <n v="230930"/>
    <n v="2.0352238314069377E-4"/>
    <n v="2.0352238314069377E-4"/>
  </r>
  <r>
    <x v="11"/>
    <x v="2"/>
    <s v="Instituții financiare monetare"/>
    <s v="Alte instituții financiare monetare"/>
    <x v="5"/>
    <x v="3"/>
    <x v="25"/>
    <x v="33"/>
    <n v="0.19077142697957702"/>
    <n v="0.19077142697957702"/>
    <n v="230930"/>
    <n v="8.2610066678031013E-5"/>
    <n v="8.2610066678031013E-5"/>
  </r>
  <r>
    <x v="11"/>
    <x v="2"/>
    <s v="Instituții financiare monetare"/>
    <s v="Alte instituții financiare monetare"/>
    <x v="5"/>
    <x v="3"/>
    <x v="25"/>
    <x v="34"/>
    <n v="1.1314760379387208"/>
    <n v="1.1314760379387208"/>
    <n v="230930"/>
    <n v="4.8996494086464332E-4"/>
    <n v="4.8996494086464332E-4"/>
  </r>
  <r>
    <x v="11"/>
    <x v="2"/>
    <s v="Instituții financiare monetare"/>
    <s v="Alte instituții financiare monetare"/>
    <x v="5"/>
    <x v="3"/>
    <x v="25"/>
    <x v="35"/>
    <n v="2.3935081723395926"/>
    <n v="2.3935081723395926"/>
    <n v="230930"/>
    <n v="1.0364648042002307E-3"/>
    <n v="1.0364648042002307E-3"/>
  </r>
  <r>
    <x v="11"/>
    <x v="2"/>
    <s v="Alți intermediari financiari"/>
    <s v="Alți intermediari financiari"/>
    <x v="6"/>
    <x v="1"/>
    <x v="25"/>
    <x v="27"/>
    <n v="13082.1771408"/>
    <n v="-13082.1771408"/>
    <n v="230930"/>
    <n v="5.6649968132334481"/>
    <n v="-5.6649968132334481"/>
  </r>
  <r>
    <x v="11"/>
    <x v="2"/>
    <s v="Alți intermediari financiari"/>
    <s v="Alți intermediari financiari"/>
    <x v="6"/>
    <x v="0"/>
    <x v="25"/>
    <x v="28"/>
    <n v="13149.833826515001"/>
    <n v="13149.833826515001"/>
    <n v="230930"/>
    <n v="5.6942942997943105"/>
    <n v="5.6942942997943105"/>
  </r>
  <r>
    <x v="11"/>
    <x v="2"/>
    <s v="Alți intermediari financiari"/>
    <s v="Alți intermediari financiari"/>
    <x v="6"/>
    <x v="1"/>
    <x v="25"/>
    <x v="29"/>
    <n v="5815.4421440000015"/>
    <n v="-5815.4421440000015"/>
    <n v="230930"/>
    <n v="2.5182705339280309"/>
    <n v="-2.5182705339280309"/>
  </r>
  <r>
    <x v="11"/>
    <x v="2"/>
    <s v="Alți intermediari financiari"/>
    <s v="Alți intermediari financiari"/>
    <x v="6"/>
    <x v="1"/>
    <x v="25"/>
    <x v="30"/>
    <n v="7266.734996799999"/>
    <n v="-7266.734996799999"/>
    <n v="230930"/>
    <n v="3.1467262793054167"/>
    <n v="-3.1467262793054167"/>
  </r>
  <r>
    <x v="11"/>
    <x v="2"/>
    <s v="Alți intermediari financiari"/>
    <s v="Alți intermediari financiari"/>
    <x v="6"/>
    <x v="3"/>
    <x v="25"/>
    <x v="31"/>
    <n v="3.2273040886889655E-2"/>
    <n v="3.2273040886889655E-2"/>
    <n v="230930"/>
    <n v="1.3975248294673559E-5"/>
    <n v="1.3975248294673559E-5"/>
  </r>
  <r>
    <x v="11"/>
    <x v="2"/>
    <s v="Alți intermediari financiari"/>
    <s v="Alți intermediari financiari"/>
    <x v="6"/>
    <x v="3"/>
    <x v="25"/>
    <x v="32"/>
    <n v="3.1467254617263768E-2"/>
    <n v="3.1467254617263768E-2"/>
    <n v="230930"/>
    <n v="1.3626317333072259E-5"/>
    <n v="1.3626317333072259E-5"/>
  </r>
  <r>
    <x v="11"/>
    <x v="2"/>
    <s v="Alți intermediari financiari"/>
    <s v="Alți intermediari financiari"/>
    <x v="6"/>
    <x v="3"/>
    <x v="25"/>
    <x v="33"/>
    <n v="0.56969227584821758"/>
    <n v="0.56969227584821758"/>
    <n v="230930"/>
    <n v="2.4669478883134182E-4"/>
    <n v="2.4669478883134182E-4"/>
  </r>
  <r>
    <x v="11"/>
    <x v="2"/>
    <s v="Alți intermediari financiari"/>
    <s v="Alți intermediari financiari"/>
    <x v="6"/>
    <x v="3"/>
    <x v="25"/>
    <x v="34"/>
    <n v="0.9948549398716674"/>
    <n v="0.9948549398716674"/>
    <n v="230930"/>
    <n v="4.3080368071349214E-4"/>
    <n v="4.3080368071349214E-4"/>
  </r>
  <r>
    <x v="11"/>
    <x v="2"/>
    <s v="Alți intermediari financiari"/>
    <s v="Alți intermediari financiari"/>
    <x v="6"/>
    <x v="3"/>
    <x v="25"/>
    <x v="35"/>
    <n v="1.2495584715424171"/>
    <n v="1.2495584715424171"/>
    <n v="230930"/>
    <n v="5.41098372468894E-4"/>
    <n v="5.41098372468894E-4"/>
  </r>
  <r>
    <x v="11"/>
    <x v="2"/>
    <s v="Societăți de asigurare"/>
    <s v="Societăți de asigurare"/>
    <x v="7"/>
    <x v="1"/>
    <x v="25"/>
    <x v="27"/>
    <n v="3350.881661096731"/>
    <n v="-3350.881661096731"/>
    <n v="230930"/>
    <n v="1.4510378301202662"/>
    <n v="-1.4510378301202662"/>
  </r>
  <r>
    <x v="11"/>
    <x v="2"/>
    <s v="Societăți de asigurare"/>
    <s v="Societăți de asigurare"/>
    <x v="7"/>
    <x v="0"/>
    <x v="25"/>
    <x v="28"/>
    <n v="3077.2726108000002"/>
    <n v="3077.2726108000002"/>
    <n v="230930"/>
    <n v="1.332556450352921"/>
    <n v="1.332556450352921"/>
  </r>
  <r>
    <x v="11"/>
    <x v="2"/>
    <s v="Societăți de asigurare"/>
    <s v="Societăți de asigurare"/>
    <x v="7"/>
    <x v="1"/>
    <x v="25"/>
    <x v="29"/>
    <n v="1041.3844604147487"/>
    <n v="-1041.3844604147487"/>
    <n v="230930"/>
    <n v="0.45095243598265655"/>
    <n v="-0.45095243598265655"/>
  </r>
  <r>
    <x v="11"/>
    <x v="2"/>
    <s v="Societăți de asigurare"/>
    <s v="Societăți de asigurare"/>
    <x v="7"/>
    <x v="1"/>
    <x v="25"/>
    <x v="30"/>
    <n v="2309.4972006819826"/>
    <n v="-2309.4972006819826"/>
    <n v="230930"/>
    <n v="1.00008539413761"/>
    <n v="-1.00008539413761"/>
  </r>
  <r>
    <x v="11"/>
    <x v="2"/>
    <s v="Societăți de asigurare"/>
    <s v="Societăți de asigurare"/>
    <x v="7"/>
    <x v="3"/>
    <x v="25"/>
    <x v="31"/>
    <n v="2.9389991880917261E-3"/>
    <n v="2.9389991880917261E-3"/>
    <n v="230930"/>
    <n v="1.2726796813284224E-6"/>
    <n v="1.2726796813284224E-6"/>
  </r>
  <r>
    <x v="11"/>
    <x v="2"/>
    <s v="Societăți de asigurare"/>
    <s v="Societăți de asigurare"/>
    <x v="7"/>
    <x v="3"/>
    <x v="25"/>
    <x v="32"/>
    <n v="1.0000851342964976E-2"/>
    <n v="1.0000851342964976E-2"/>
    <n v="230930"/>
    <n v="4.3306852045922903E-6"/>
    <n v="4.3306852045922903E-6"/>
  </r>
  <r>
    <x v="11"/>
    <x v="2"/>
    <s v="Societăți de asigurare"/>
    <s v="Societăți de asigurare"/>
    <x v="7"/>
    <x v="3"/>
    <x v="25"/>
    <x v="33"/>
    <n v="0.20254468151639723"/>
    <n v="0.20254468151639723"/>
    <n v="230930"/>
    <n v="8.770825857030149E-5"/>
    <n v="8.770825857030149E-5"/>
  </r>
  <r>
    <x v="11"/>
    <x v="2"/>
    <s v="Societăți de asigurare"/>
    <s v="Societăți de asigurare"/>
    <x v="7"/>
    <x v="3"/>
    <x v="25"/>
    <x v="34"/>
    <n v="1.0889128409801823"/>
    <n v="1.0889128409801823"/>
    <n v="230930"/>
    <n v="4.7153372926002785E-4"/>
    <n v="4.7153372926002785E-4"/>
  </r>
  <r>
    <x v="11"/>
    <x v="2"/>
    <s v="Societăți de asigurare"/>
    <s v="Societăți de asigurare"/>
    <x v="7"/>
    <x v="3"/>
    <x v="25"/>
    <x v="35"/>
    <n v="2.2177181324197854"/>
    <n v="2.2177181324197854"/>
    <n v="230930"/>
    <n v="9.6034215234910381E-4"/>
    <n v="9.6034215234910381E-4"/>
  </r>
  <r>
    <x v="11"/>
    <x v="3"/>
    <s v="Administrația publică"/>
    <s v="Administrația publică"/>
    <x v="8"/>
    <x v="1"/>
    <x v="25"/>
    <x v="27"/>
    <n v="86698.079254775002"/>
    <n v="-86698.079254775002"/>
    <n v="230930"/>
    <n v="37.543012711546794"/>
    <n v="-37.543012711546794"/>
  </r>
  <r>
    <x v="11"/>
    <x v="3"/>
    <s v="Administrația publică"/>
    <s v="Administrația publică"/>
    <x v="8"/>
    <x v="0"/>
    <x v="25"/>
    <x v="28"/>
    <n v="67045.609727110001"/>
    <n v="67045.609727110001"/>
    <n v="230930"/>
    <n v="29.032871314731739"/>
    <n v="29.032871314731739"/>
  </r>
  <r>
    <x v="11"/>
    <x v="3"/>
    <s v="Administrația publică"/>
    <s v="Administrația publică"/>
    <x v="8"/>
    <x v="1"/>
    <x v="25"/>
    <x v="30"/>
    <n v="86698.079254775002"/>
    <n v="-86698.079254775002"/>
    <n v="230930"/>
    <n v="37.543012711546794"/>
    <n v="-37.543012711546794"/>
  </r>
  <r>
    <x v="11"/>
    <x v="3"/>
    <s v="Administrația publică"/>
    <s v="Administrația publică"/>
    <x v="8"/>
    <x v="3"/>
    <x v="25"/>
    <x v="31"/>
    <n v="0.19052123050589431"/>
    <n v="0.19052123050589431"/>
    <n v="230930"/>
    <n v="8.2501723685053616E-5"/>
    <n v="8.2501723685053616E-5"/>
  </r>
  <r>
    <x v="11"/>
    <x v="3"/>
    <s v="Administrația publică"/>
    <s v="Administrația publică"/>
    <x v="8"/>
    <x v="3"/>
    <x v="25"/>
    <x v="32"/>
    <n v="0.37543002957161575"/>
    <n v="0.37543002957161575"/>
    <n v="230930"/>
    <n v="1.6257308689716181E-4"/>
    <n v="1.6257308689716181E-4"/>
  </r>
  <r>
    <x v="11"/>
    <x v="3"/>
    <s v="Administrația publică"/>
    <s v="Administrația publică"/>
    <x v="8"/>
    <x v="3"/>
    <x v="25"/>
    <x v="33"/>
    <n v="0.50747467037543181"/>
    <n v="0.50747467037543181"/>
    <n v="230930"/>
    <n v="2.1975259618734326E-4"/>
    <n v="2.1975259618734326E-4"/>
  </r>
  <r>
    <x v="11"/>
    <x v="3"/>
    <s v="Administrația publică"/>
    <s v="Administrația publică"/>
    <x v="8"/>
    <x v="3"/>
    <x v="25"/>
    <x v="34"/>
    <n v="1.293120900945711"/>
    <n v="1.293120900945711"/>
    <n v="230930"/>
    <n v="5.5996228335240589E-4"/>
    <n v="5.5996228335240589E-4"/>
  </r>
  <r>
    <x v="11"/>
    <x v="4"/>
    <s v="Gospodăriile populației"/>
    <s v="Gospodăriile populației"/>
    <x v="11"/>
    <x v="1"/>
    <x v="25"/>
    <x v="27"/>
    <n v="36624.437055065959"/>
    <n v="-36624.437055065959"/>
    <n v="230930"/>
    <n v="15.859540577259759"/>
    <n v="-15.859540577259759"/>
  </r>
  <r>
    <x v="11"/>
    <x v="4"/>
    <s v="Gospodăriile populației"/>
    <s v="Gospodăriile populației"/>
    <x v="11"/>
    <x v="0"/>
    <x v="25"/>
    <x v="28"/>
    <n v="204557.28279264981"/>
    <n v="204557.28279264981"/>
    <n v="230930"/>
    <n v="88.579778631035296"/>
    <n v="88.579778631035296"/>
  </r>
  <r>
    <x v="11"/>
    <x v="4"/>
    <s v="Gospodăriile populației"/>
    <s v="Gospodăriile populației"/>
    <x v="11"/>
    <x v="1"/>
    <x v="25"/>
    <x v="30"/>
    <n v="36624.437055065959"/>
    <n v="-36624.437055065959"/>
    <n v="230930"/>
    <n v="15.859540577259759"/>
    <n v="-15.859540577259759"/>
  </r>
  <r>
    <x v="11"/>
    <x v="4"/>
    <s v="Gospodăriile populației"/>
    <s v="Gospodăriile populației"/>
    <x v="11"/>
    <x v="3"/>
    <x v="25"/>
    <x v="31"/>
    <n v="4.6663873900768581E-3"/>
    <n v="4.6663873900768581E-3"/>
    <n v="230930"/>
    <n v="2.0206934525946641E-6"/>
    <n v="2.0206934525946641E-6"/>
  </r>
  <r>
    <x v="11"/>
    <x v="4"/>
    <s v="Gospodăriile populației"/>
    <s v="Gospodăriile populației"/>
    <x v="11"/>
    <x v="3"/>
    <x v="25"/>
    <x v="32"/>
    <n v="0.15859536456650969"/>
    <n v="0.15859536456650969"/>
    <n v="230930"/>
    <n v="6.8676813132338661E-5"/>
    <n v="6.8676813132338661E-5"/>
  </r>
  <r>
    <x v="11"/>
    <x v="4"/>
    <s v="Gospodăriile populației"/>
    <s v="Gospodăriile populației"/>
    <x v="11"/>
    <x v="3"/>
    <x v="25"/>
    <x v="33"/>
    <n v="2.9423226856797116E-2"/>
    <n v="2.9423226856797116E-2"/>
    <n v="230930"/>
    <n v="1.2741188609880535E-5"/>
    <n v="1.2741188609880535E-5"/>
  </r>
  <r>
    <x v="11"/>
    <x v="4"/>
    <s v="Gospodăriile populației"/>
    <s v="Gospodăriile populației"/>
    <x v="11"/>
    <x v="3"/>
    <x v="25"/>
    <x v="34"/>
    <n v="0.17904244989502741"/>
    <n v="0.17904244989502741"/>
    <n v="230930"/>
    <n v="7.7531048324179362E-5"/>
    <n v="7.7531048324179362E-5"/>
  </r>
  <r>
    <x v="11"/>
    <x v="2"/>
    <s v="Societăți financiare"/>
    <s v="Societăți financiare"/>
    <x v="2"/>
    <x v="1"/>
    <x v="25"/>
    <x v="27"/>
    <n v="255630.17899327827"/>
    <n v="-255630.17899327827"/>
    <n v="230930"/>
    <n v="110.69595937872008"/>
    <n v="-110.69595937872008"/>
  </r>
  <r>
    <x v="11"/>
    <x v="2"/>
    <s v="Societăți financiare"/>
    <s v="Societăți financiare"/>
    <x v="2"/>
    <x v="0"/>
    <x v="25"/>
    <x v="28"/>
    <n v="237452.64564155065"/>
    <n v="237452.64564155065"/>
    <n v="230930"/>
    <n v="102.82451203462118"/>
    <n v="102.82451203462118"/>
  </r>
  <r>
    <x v="11"/>
    <x v="2"/>
    <s v="Societăți financiare"/>
    <s v="Societăți financiare"/>
    <x v="2"/>
    <x v="1"/>
    <x v="25"/>
    <x v="29"/>
    <n v="58792.450263167244"/>
    <n v="-58792.450263167244"/>
    <n v="230930"/>
    <n v="25.458992016267807"/>
    <n v="-25.458992016267807"/>
  </r>
  <r>
    <x v="11"/>
    <x v="2"/>
    <s v="Societăți financiare"/>
    <s v="Societăți financiare"/>
    <x v="2"/>
    <x v="1"/>
    <x v="25"/>
    <x v="30"/>
    <n v="196837.72873011103"/>
    <n v="-196837.72873011103"/>
    <n v="230930"/>
    <n v="85.236967362452276"/>
    <n v="-85.236967362452276"/>
  </r>
  <r>
    <x v="11"/>
    <x v="2"/>
    <s v="Societăți financiare"/>
    <s v="Societăți financiare"/>
    <x v="2"/>
    <x v="3"/>
    <x v="25"/>
    <x v="31"/>
    <n v="0.1879626486643565"/>
    <n v="0.1879626486643565"/>
    <n v="230930"/>
    <n v="8.1393776756747286E-5"/>
    <n v="8.1393776756747286E-5"/>
  </r>
  <r>
    <x v="11"/>
    <x v="2"/>
    <s v="Societăți financiare"/>
    <s v="Societăți financiare"/>
    <x v="2"/>
    <x v="3"/>
    <x v="25"/>
    <x v="32"/>
    <n v="0.85236945216275017"/>
    <n v="0.85236945216275017"/>
    <n v="230930"/>
    <n v="3.6910295421242376E-4"/>
    <n v="3.6910295421242376E-4"/>
  </r>
  <r>
    <x v="11"/>
    <x v="2"/>
    <s v="Societăți financiare"/>
    <s v="Societăți financiare"/>
    <x v="2"/>
    <x v="3"/>
    <x v="25"/>
    <x v="33"/>
    <n v="0.16980086586318166"/>
    <n v="0.16980086586318166"/>
    <n v="230930"/>
    <n v="7.3529149899615324E-5"/>
    <n v="7.3529149899615324E-5"/>
  </r>
  <r>
    <x v="11"/>
    <x v="2"/>
    <s v="Societăți financiare"/>
    <s v="Societăți financiare"/>
    <x v="2"/>
    <x v="3"/>
    <x v="25"/>
    <x v="34"/>
    <n v="1.076552246038849"/>
    <n v="1.076552246038849"/>
    <n v="230930"/>
    <n v="4.6618120038056948E-4"/>
    <n v="4.6618120038056948E-4"/>
  </r>
  <r>
    <x v="11"/>
    <x v="2"/>
    <s v="Societăți financiare"/>
    <s v="Societăți financiare"/>
    <x v="2"/>
    <x v="3"/>
    <x v="25"/>
    <x v="35"/>
    <n v="3.3480102946726049"/>
    <n v="3.3480102946726049"/>
    <n v="230930"/>
    <n v="1.4497944375666239E-3"/>
    <n v="1.4497944375666239E-3"/>
  </r>
  <r>
    <x v="12"/>
    <x v="0"/>
    <s v="Economia națională"/>
    <s v="Economia națională"/>
    <x v="0"/>
    <x v="0"/>
    <x v="0"/>
    <x v="0"/>
    <n v="615530.16692760435"/>
    <n v="615530.16692760435"/>
    <n v="242079"/>
    <n v="254.26830370565159"/>
    <n v="254.26830370565159"/>
  </r>
  <r>
    <x v="12"/>
    <x v="0"/>
    <s v="Economia națională"/>
    <s v="Economia națională"/>
    <x v="0"/>
    <x v="0"/>
    <x v="1"/>
    <x v="1"/>
    <n v="209.07428184"/>
    <n v="209.07428184"/>
    <n v="242079"/>
    <n v="8.6366137434473869E-2"/>
    <n v="8.6366137434473869E-2"/>
  </r>
  <r>
    <x v="12"/>
    <x v="0"/>
    <s v="Economia națională"/>
    <s v="Economia națională"/>
    <x v="0"/>
    <x v="0"/>
    <x v="2"/>
    <x v="2"/>
    <n v="75.976156610000004"/>
    <n v="75.976156610000004"/>
    <n v="242079"/>
    <n v="3.1384860566178813E-2"/>
    <n v="3.1384860566178813E-2"/>
  </r>
  <r>
    <x v="12"/>
    <x v="0"/>
    <s v="Economia națională"/>
    <s v="Economia națională"/>
    <x v="0"/>
    <x v="0"/>
    <x v="3"/>
    <x v="3"/>
    <n v="133.09812522999999"/>
    <n v="133.09812522999999"/>
    <n v="242079"/>
    <n v="5.4981276868295063E-2"/>
    <n v="5.4981276868295063E-2"/>
  </r>
  <r>
    <x v="12"/>
    <x v="0"/>
    <s v="Economia națională"/>
    <s v="Economia națională"/>
    <x v="0"/>
    <x v="0"/>
    <x v="4"/>
    <x v="4"/>
    <n v="219520.59453839"/>
    <n v="219520.59453839"/>
    <n v="242079"/>
    <n v="90.681386877172329"/>
    <n v="90.681386877172329"/>
  </r>
  <r>
    <x v="12"/>
    <x v="0"/>
    <s v="Economia națională"/>
    <s v="Economia națională"/>
    <x v="0"/>
    <x v="0"/>
    <x v="5"/>
    <x v="5"/>
    <n v="44229.137053469996"/>
    <n v="44229.137053469996"/>
    <n v="242079"/>
    <n v="18.270538565290668"/>
    <n v="18.270538565290668"/>
  </r>
  <r>
    <x v="12"/>
    <x v="0"/>
    <s v="Economia națională"/>
    <s v="Economia națională"/>
    <x v="0"/>
    <x v="0"/>
    <x v="6"/>
    <x v="6"/>
    <n v="102269.38107841001"/>
    <n v="102269.38107841001"/>
    <n v="242079"/>
    <n v="42.246283683595024"/>
    <n v="42.246283683595024"/>
  </r>
  <r>
    <x v="12"/>
    <x v="0"/>
    <s v="Economia națională"/>
    <s v="Economia națională"/>
    <x v="0"/>
    <x v="0"/>
    <x v="7"/>
    <x v="7"/>
    <n v="73022.076406509994"/>
    <n v="73022.076406509994"/>
    <n v="242079"/>
    <n v="30.164564628286634"/>
    <n v="30.164564628286634"/>
  </r>
  <r>
    <x v="12"/>
    <x v="0"/>
    <s v="Economia națională"/>
    <s v="Economia națională"/>
    <x v="0"/>
    <x v="0"/>
    <x v="8"/>
    <x v="8"/>
    <n v="70188.463991600001"/>
    <n v="70188.463991600001"/>
    <n v="242079"/>
    <n v="28.994032523101964"/>
    <n v="28.994032523101964"/>
  </r>
  <r>
    <x v="12"/>
    <x v="0"/>
    <s v="Economia națională"/>
    <s v="Economia națională"/>
    <x v="0"/>
    <x v="0"/>
    <x v="9"/>
    <x v="9"/>
    <n v="23255.545676172009"/>
    <n v="23255.545676172009"/>
    <n v="242079"/>
    <n v="9.6065935815052139"/>
    <n v="9.6065935815052139"/>
  </r>
  <r>
    <x v="12"/>
    <x v="0"/>
    <s v="Economia națională"/>
    <s v="Economia națională"/>
    <x v="0"/>
    <x v="0"/>
    <x v="10"/>
    <x v="10"/>
    <n v="46932.918315427989"/>
    <n v="46932.918315427989"/>
    <n v="242079"/>
    <n v="19.387438941596745"/>
    <n v="19.387438941596745"/>
  </r>
  <r>
    <x v="12"/>
    <x v="0"/>
    <s v="Economia națională"/>
    <s v="Economia națională"/>
    <x v="0"/>
    <x v="0"/>
    <x v="11"/>
    <x v="11"/>
    <n v="95226.558952389983"/>
    <n v="95226.558952389983"/>
    <n v="242079"/>
    <n v="39.336976339290061"/>
    <n v="39.336976339290061"/>
  </r>
  <r>
    <x v="12"/>
    <x v="0"/>
    <s v="Economia națională"/>
    <s v="Economia națională"/>
    <x v="0"/>
    <x v="0"/>
    <x v="12"/>
    <x v="9"/>
    <n v="18748.105955258601"/>
    <n v="18748.105955258601"/>
    <n v="242079"/>
    <n v="7.7446230177993973"/>
    <n v="7.7446230177993973"/>
  </r>
  <r>
    <x v="12"/>
    <x v="0"/>
    <s v="Economia națională"/>
    <s v="Economia națională"/>
    <x v="0"/>
    <x v="0"/>
    <x v="13"/>
    <x v="10"/>
    <n v="76478.45299713139"/>
    <n v="76478.45299713139"/>
    <n v="242079"/>
    <n v="31.59235332149067"/>
    <n v="31.59235332149067"/>
  </r>
  <r>
    <x v="12"/>
    <x v="0"/>
    <s v="Economia națională"/>
    <s v="Economia națională"/>
    <x v="0"/>
    <x v="0"/>
    <x v="14"/>
    <x v="12"/>
    <n v="164394.53503459474"/>
    <n v="164394.53503459474"/>
    <n v="242079"/>
    <n v="67.909457257587292"/>
    <n v="67.909457257587292"/>
  </r>
  <r>
    <x v="12"/>
    <x v="0"/>
    <s v="Economia națională"/>
    <s v="Economia națională"/>
    <x v="0"/>
    <x v="0"/>
    <x v="15"/>
    <x v="13"/>
    <n v="2243.5553411199835"/>
    <n v="2243.5553411199835"/>
    <n v="242079"/>
    <n v="0.9267864379479358"/>
    <n v="0.9267864379479358"/>
  </r>
  <r>
    <x v="12"/>
    <x v="0"/>
    <s v="Economia națională"/>
    <s v="Economia națională"/>
    <x v="0"/>
    <x v="0"/>
    <x v="16"/>
    <x v="14"/>
    <n v="258.70906121999997"/>
    <n v="258.70906121999997"/>
    <n v="242079"/>
    <n v="0.10686968354132328"/>
    <n v="0.10686968354132328"/>
  </r>
  <r>
    <x v="12"/>
    <x v="0"/>
    <s v="Economia națională"/>
    <s v="Economia națională"/>
    <x v="0"/>
    <x v="0"/>
    <x v="17"/>
    <x v="15"/>
    <n v="504.94629736999997"/>
    <n v="504.94629736999997"/>
    <n v="242079"/>
    <n v="0.20858740219928204"/>
    <n v="0.20858740219928204"/>
  </r>
  <r>
    <x v="12"/>
    <x v="0"/>
    <s v="Economia națională"/>
    <s v="Economia națională"/>
    <x v="0"/>
    <x v="0"/>
    <x v="18"/>
    <x v="16"/>
    <n v="1479.8999825299836"/>
    <n v="1479.8999825299836"/>
    <n v="242079"/>
    <n v="0.61132935220733053"/>
    <n v="0.61132935220733053"/>
  </r>
  <r>
    <x v="12"/>
    <x v="0"/>
    <s v="Economia națională"/>
    <s v="Economia națională"/>
    <x v="0"/>
    <x v="0"/>
    <x v="19"/>
    <x v="17"/>
    <n v="0.19917145"/>
    <n v="0.19917145"/>
    <n v="242079"/>
    <n v="8.2275393569867689E-5"/>
    <n v="8.2275393569867689E-5"/>
  </r>
  <r>
    <x v="12"/>
    <x v="0"/>
    <s v="Economia națională"/>
    <s v="Economia națională"/>
    <x v="0"/>
    <x v="0"/>
    <x v="20"/>
    <x v="18"/>
    <n v="63747.185616219649"/>
    <n v="63747.185616219649"/>
    <n v="242079"/>
    <n v="26.333215857723985"/>
    <n v="26.333215857723985"/>
  </r>
  <r>
    <x v="12"/>
    <x v="0"/>
    <s v="Economia națională"/>
    <s v="Economia națională"/>
    <x v="0"/>
    <x v="0"/>
    <x v="21"/>
    <x v="19"/>
    <n v="15090.284786970002"/>
    <n v="15090.284786970002"/>
    <n v="242079"/>
    <n v="6.2336199286059522"/>
    <n v="6.2336199286059522"/>
  </r>
  <r>
    <x v="12"/>
    <x v="0"/>
    <s v="Economia națională"/>
    <s v="Economia națională"/>
    <x v="0"/>
    <x v="0"/>
    <x v="22"/>
    <x v="20"/>
    <n v="48656.900829249644"/>
    <n v="48656.900829249644"/>
    <n v="242079"/>
    <n v="20.099595929118035"/>
    <n v="20.099595929118035"/>
  </r>
  <r>
    <x v="12"/>
    <x v="0"/>
    <s v="Economia națională"/>
    <s v="Economia națională"/>
    <x v="0"/>
    <x v="1"/>
    <x v="23"/>
    <x v="21"/>
    <n v="699871.6995232855"/>
    <n v="-699871.6995232855"/>
    <n v="242079"/>
    <n v="289.10880312760935"/>
    <n v="-289.10880312760935"/>
  </r>
  <r>
    <x v="12"/>
    <x v="0"/>
    <s v="Economia națională"/>
    <s v="Economia națională"/>
    <x v="0"/>
    <x v="1"/>
    <x v="1"/>
    <x v="1"/>
    <n v="7029.76098"/>
    <n v="-7029.76098"/>
    <n v="242079"/>
    <n v="2.9039119378384743"/>
    <n v="-2.9039119378384743"/>
  </r>
  <r>
    <x v="12"/>
    <x v="0"/>
    <s v="Economia națională"/>
    <s v="Economia națională"/>
    <x v="0"/>
    <x v="1"/>
    <x v="2"/>
    <x v="2"/>
    <n v="0"/>
    <n v="0"/>
    <n v="242079"/>
    <n v="0"/>
    <n v="0"/>
  </r>
  <r>
    <x v="12"/>
    <x v="0"/>
    <s v="Economia națională"/>
    <s v="Economia națională"/>
    <x v="0"/>
    <x v="1"/>
    <x v="3"/>
    <x v="3"/>
    <n v="7029.76098"/>
    <n v="-7029.76098"/>
    <n v="242079"/>
    <n v="2.9039119378384743"/>
    <n v="-2.9039119378384743"/>
  </r>
  <r>
    <x v="12"/>
    <x v="0"/>
    <s v="Economia națională"/>
    <s v="Economia națională"/>
    <x v="0"/>
    <x v="1"/>
    <x v="4"/>
    <x v="4"/>
    <n v="164037.70457850001"/>
    <n v="-164037.70457850001"/>
    <n v="242079"/>
    <n v="67.762054774887531"/>
    <n v="-67.762054774887531"/>
  </r>
  <r>
    <x v="12"/>
    <x v="0"/>
    <s v="Economia națională"/>
    <s v="Economia națională"/>
    <x v="0"/>
    <x v="1"/>
    <x v="5"/>
    <x v="5"/>
    <n v="34754.559032220001"/>
    <n v="-34754.559032220001"/>
    <n v="242079"/>
    <n v="14.35670133808385"/>
    <n v="-14.35670133808385"/>
  </r>
  <r>
    <x v="12"/>
    <x v="0"/>
    <s v="Economia națională"/>
    <s v="Economia națională"/>
    <x v="0"/>
    <x v="1"/>
    <x v="6"/>
    <x v="6"/>
    <n v="88717.529226190003"/>
    <n v="-88717.529226190003"/>
    <n v="242079"/>
    <n v="36.648172384300167"/>
    <n v="-36.648172384300167"/>
  </r>
  <r>
    <x v="12"/>
    <x v="0"/>
    <s v="Economia națională"/>
    <s v="Economia națională"/>
    <x v="0"/>
    <x v="1"/>
    <x v="7"/>
    <x v="7"/>
    <n v="40565.61632008999"/>
    <n v="-40565.61632008999"/>
    <n v="242079"/>
    <n v="16.757181052503515"/>
    <n v="-16.757181052503515"/>
  </r>
  <r>
    <x v="12"/>
    <x v="0"/>
    <s v="Economia națională"/>
    <s v="Economia națională"/>
    <x v="0"/>
    <x v="1"/>
    <x v="8"/>
    <x v="8"/>
    <n v="49115.211118189996"/>
    <n v="-49115.211118189996"/>
    <n v="242079"/>
    <n v="20.288918542372532"/>
    <n v="-20.288918542372532"/>
  </r>
  <r>
    <x v="12"/>
    <x v="0"/>
    <s v="Economia națională"/>
    <s v="Economia națională"/>
    <x v="0"/>
    <x v="1"/>
    <x v="9"/>
    <x v="9"/>
    <n v="23257.675100172008"/>
    <n v="-23257.675100172008"/>
    <n v="242079"/>
    <n v="9.6074732216226959"/>
    <n v="-9.6074732216226959"/>
  </r>
  <r>
    <x v="12"/>
    <x v="0"/>
    <s v="Economia națională"/>
    <s v="Economia națională"/>
    <x v="0"/>
    <x v="1"/>
    <x v="10"/>
    <x v="10"/>
    <n v="25857.536018017992"/>
    <n v="-25857.536018017992"/>
    <n v="242079"/>
    <n v="10.681445320749834"/>
    <n v="-10.681445320749834"/>
  </r>
  <r>
    <x v="12"/>
    <x v="0"/>
    <s v="Economia națională"/>
    <s v="Economia națională"/>
    <x v="0"/>
    <x v="1"/>
    <x v="11"/>
    <x v="11"/>
    <n v="183563.27116752"/>
    <n v="-183563.27116752"/>
    <n v="242079"/>
    <n v="75.82783767593223"/>
    <n v="-75.82783767593223"/>
  </r>
  <r>
    <x v="12"/>
    <x v="0"/>
    <s v="Economia națională"/>
    <s v="Economia națională"/>
    <x v="0"/>
    <x v="1"/>
    <x v="12"/>
    <x v="9"/>
    <n v="19581.009011008602"/>
    <n v="-19581.009011008602"/>
    <n v="242079"/>
    <n v="8.0886855163019522"/>
    <n v="-8.0886855163019522"/>
  </r>
  <r>
    <x v="12"/>
    <x v="0"/>
    <s v="Economia națională"/>
    <s v="Economia națională"/>
    <x v="0"/>
    <x v="1"/>
    <x v="13"/>
    <x v="10"/>
    <n v="163982.2621565114"/>
    <n v="-163982.2621565114"/>
    <n v="242079"/>
    <n v="67.739152159630294"/>
    <n v="-67.739152159630294"/>
  </r>
  <r>
    <x v="12"/>
    <x v="0"/>
    <s v="Economia națională"/>
    <s v="Economia națională"/>
    <x v="0"/>
    <x v="1"/>
    <x v="14"/>
    <x v="12"/>
    <n v="223528.47453290521"/>
    <n v="-223528.47453290521"/>
    <n v="242079"/>
    <n v="92.336995168067119"/>
    <n v="-92.336995168067119"/>
  </r>
  <r>
    <x v="12"/>
    <x v="0"/>
    <s v="Economia națională"/>
    <s v="Economia națională"/>
    <x v="0"/>
    <x v="1"/>
    <x v="15"/>
    <x v="13"/>
    <n v="2063.3699809008299"/>
    <n v="-2063.3699809008299"/>
    <n v="242079"/>
    <n v="0.852353975727275"/>
    <n v="-0.852353975727275"/>
  </r>
  <r>
    <x v="12"/>
    <x v="0"/>
    <s v="Economia națională"/>
    <s v="Economia națională"/>
    <x v="0"/>
    <x v="1"/>
    <x v="16"/>
    <x v="14"/>
    <n v="0"/>
    <n v="0"/>
    <n v="242079"/>
    <n v="0"/>
    <n v="0"/>
  </r>
  <r>
    <x v="12"/>
    <x v="0"/>
    <s v="Economia națională"/>
    <s v="Economia națională"/>
    <x v="0"/>
    <x v="1"/>
    <x v="17"/>
    <x v="15"/>
    <n v="504.94629736999997"/>
    <n v="-504.94629736999997"/>
    <n v="242079"/>
    <n v="0.20858740219928204"/>
    <n v="-0.20858740219928204"/>
  </r>
  <r>
    <x v="12"/>
    <x v="0"/>
    <s v="Economia națională"/>
    <s v="Economia națională"/>
    <x v="0"/>
    <x v="1"/>
    <x v="18"/>
    <x v="16"/>
    <n v="1558.42368353083"/>
    <n v="-1558.42368353083"/>
    <n v="242079"/>
    <n v="0.64376657352799294"/>
    <n v="-0.64376657352799294"/>
  </r>
  <r>
    <x v="12"/>
    <x v="0"/>
    <s v="Economia națională"/>
    <s v="Economia națională"/>
    <x v="0"/>
    <x v="1"/>
    <x v="19"/>
    <x v="17"/>
    <n v="0.19917145"/>
    <n v="-0.19917145"/>
    <n v="242079"/>
    <n v="8.2275393569867689E-5"/>
    <n v="-8.2275393569867689E-5"/>
  </r>
  <r>
    <x v="12"/>
    <x v="0"/>
    <s v="Economia națională"/>
    <s v="Economia națională"/>
    <x v="0"/>
    <x v="1"/>
    <x v="20"/>
    <x v="22"/>
    <n v="70533.707993819655"/>
    <n v="-70533.707993819655"/>
    <n v="242079"/>
    <n v="29.136648777390711"/>
    <n v="-29.136648777390711"/>
  </r>
  <r>
    <x v="12"/>
    <x v="0"/>
    <s v="Economia națională"/>
    <s v="Economia națională"/>
    <x v="0"/>
    <x v="1"/>
    <x v="21"/>
    <x v="19"/>
    <n v="40264.992325739993"/>
    <n v="-40264.992325739993"/>
    <n v="242079"/>
    <n v="16.63299680093688"/>
    <n v="-16.63299680093688"/>
  </r>
  <r>
    <x v="12"/>
    <x v="0"/>
    <s v="Economia națională"/>
    <s v="Economia națională"/>
    <x v="0"/>
    <x v="1"/>
    <x v="22"/>
    <x v="23"/>
    <n v="30268.715668079647"/>
    <n v="-30268.715668079647"/>
    <n v="242079"/>
    <n v="12.503651976453822"/>
    <n v="-12.503651976453822"/>
  </r>
  <r>
    <x v="12"/>
    <x v="0"/>
    <s v="Economia națională"/>
    <s v="Economia națională"/>
    <x v="0"/>
    <x v="2"/>
    <x v="24"/>
    <x v="24"/>
    <n v="-84341.532595681143"/>
    <n v="-84341.532595681143"/>
    <n v="242079"/>
    <n v="-34.840499421957766"/>
    <n v="-34.840499421957766"/>
  </r>
  <r>
    <x v="12"/>
    <x v="1"/>
    <s v="Societăți comerciale nefinanciare"/>
    <s v="Societăți comerciale nefinanciare"/>
    <x v="1"/>
    <x v="0"/>
    <x v="0"/>
    <x v="0"/>
    <n v="90449.520371927472"/>
    <n v="90449.520371927472"/>
    <n v="242079"/>
    <n v="37.36363764387967"/>
    <n v="37.36363764387967"/>
  </r>
  <r>
    <x v="12"/>
    <x v="1"/>
    <s v="Societăți comerciale nefinanciare"/>
    <s v="Societăți comerciale nefinanciare"/>
    <x v="1"/>
    <x v="0"/>
    <x v="1"/>
    <x v="1"/>
    <n v="0"/>
    <n v="0"/>
    <n v="242079"/>
    <n v="0"/>
    <n v="0"/>
  </r>
  <r>
    <x v="12"/>
    <x v="1"/>
    <s v="Societăți comerciale nefinanciare"/>
    <s v="Societăți comerciale nefinanciare"/>
    <x v="1"/>
    <x v="0"/>
    <x v="2"/>
    <x v="2"/>
    <n v="0"/>
    <n v="0"/>
    <n v="242079"/>
    <n v="0"/>
    <n v="0"/>
  </r>
  <r>
    <x v="12"/>
    <x v="1"/>
    <s v="Societăți comerciale nefinanciare"/>
    <s v="Societăți comerciale nefinanciare"/>
    <x v="1"/>
    <x v="0"/>
    <x v="3"/>
    <x v="3"/>
    <n v="0"/>
    <n v="0"/>
    <n v="242079"/>
    <n v="0"/>
    <n v="0"/>
  </r>
  <r>
    <x v="12"/>
    <x v="1"/>
    <s v="Societăți comerciale nefinanciare"/>
    <s v="Societăți comerciale nefinanciare"/>
    <x v="1"/>
    <x v="0"/>
    <x v="4"/>
    <x v="4"/>
    <n v="38398.183584999999"/>
    <n v="38398.183584999999"/>
    <n v="242079"/>
    <n v="15.861839971662143"/>
    <n v="15.861839971662143"/>
  </r>
  <r>
    <x v="12"/>
    <x v="1"/>
    <s v="Societăți comerciale nefinanciare"/>
    <s v="Societăți comerciale nefinanciare"/>
    <x v="1"/>
    <x v="0"/>
    <x v="5"/>
    <x v="5"/>
    <n v="8670.5279319999972"/>
    <n v="8670.5279319999972"/>
    <n v="242079"/>
    <n v="3.5816935512787134"/>
    <n v="3.5816935512787134"/>
  </r>
  <r>
    <x v="12"/>
    <x v="1"/>
    <s v="Societăți comerciale nefinanciare"/>
    <s v="Societăți comerciale nefinanciare"/>
    <x v="1"/>
    <x v="0"/>
    <x v="6"/>
    <x v="6"/>
    <n v="25177.202660000003"/>
    <n v="25177.202660000003"/>
    <n v="242079"/>
    <n v="10.400407577691581"/>
    <n v="10.400407577691581"/>
  </r>
  <r>
    <x v="12"/>
    <x v="1"/>
    <s v="Societăți comerciale nefinanciare"/>
    <s v="Societăți comerciale nefinanciare"/>
    <x v="1"/>
    <x v="0"/>
    <x v="7"/>
    <x v="7"/>
    <n v="4550.4529930000008"/>
    <n v="4550.4529930000008"/>
    <n v="242079"/>
    <n v="1.8797388426918489"/>
    <n v="1.8797388426918489"/>
  </r>
  <r>
    <x v="12"/>
    <x v="1"/>
    <s v="Societăți comerciale nefinanciare"/>
    <s v="Societăți comerciale nefinanciare"/>
    <x v="1"/>
    <x v="0"/>
    <x v="8"/>
    <x v="8"/>
    <n v="2272.1963881200027"/>
    <n v="2272.1963881200027"/>
    <n v="242079"/>
    <n v="0.93861771905865543"/>
    <n v="0.93861771905865543"/>
  </r>
  <r>
    <x v="12"/>
    <x v="1"/>
    <s v="Societăți comerciale nefinanciare"/>
    <s v="Societăți comerciale nefinanciare"/>
    <x v="1"/>
    <x v="0"/>
    <x v="9"/>
    <x v="9"/>
    <n v="2272.1963881200027"/>
    <n v="2272.1963881200027"/>
    <n v="242079"/>
    <n v="0.93861771905865543"/>
    <n v="0.93861771905865543"/>
  </r>
  <r>
    <x v="12"/>
    <x v="1"/>
    <s v="Societăți comerciale nefinanciare"/>
    <s v="Societăți comerciale nefinanciare"/>
    <x v="1"/>
    <x v="0"/>
    <x v="10"/>
    <x v="10"/>
    <n v="0"/>
    <n v="0"/>
    <n v="242079"/>
    <n v="0"/>
    <n v="0"/>
  </r>
  <r>
    <x v="12"/>
    <x v="1"/>
    <s v="Societăți comerciale nefinanciare"/>
    <s v="Societăți comerciale nefinanciare"/>
    <x v="1"/>
    <x v="0"/>
    <x v="11"/>
    <x v="11"/>
    <n v="3631.2323289999999"/>
    <n v="3631.2323289999999"/>
    <n v="242079"/>
    <n v="1.5000195510556471"/>
    <n v="1.5000195510556471"/>
  </r>
  <r>
    <x v="12"/>
    <x v="1"/>
    <s v="Societăți comerciale nefinanciare"/>
    <s v="Societăți comerciale nefinanciare"/>
    <x v="1"/>
    <x v="0"/>
    <x v="12"/>
    <x v="9"/>
    <n v="293.31289956218768"/>
    <n v="293.31289956218768"/>
    <n v="242079"/>
    <n v="0.12116412392739052"/>
    <n v="0.12116412392739052"/>
  </r>
  <r>
    <x v="12"/>
    <x v="1"/>
    <s v="Societăți comerciale nefinanciare"/>
    <s v="Societăți comerciale nefinanciare"/>
    <x v="1"/>
    <x v="0"/>
    <x v="13"/>
    <x v="10"/>
    <n v="3337.9194294378121"/>
    <n v="3337.9194294378121"/>
    <n v="242079"/>
    <n v="1.3788554271282565"/>
    <n v="1.3788554271282565"/>
  </r>
  <r>
    <x v="12"/>
    <x v="1"/>
    <s v="Societăți comerciale nefinanciare"/>
    <s v="Societăți comerciale nefinanciare"/>
    <x v="1"/>
    <x v="0"/>
    <x v="14"/>
    <x v="12"/>
    <n v="17494.253935888366"/>
    <n v="17494.253935888366"/>
    <n v="242079"/>
    <n v="7.2266714320070573"/>
    <n v="7.2266714320070573"/>
  </r>
  <r>
    <x v="12"/>
    <x v="1"/>
    <s v="Societăți comerciale nefinanciare"/>
    <s v="Societăți comerciale nefinanciare"/>
    <x v="1"/>
    <x v="0"/>
    <x v="15"/>
    <x v="13"/>
    <n v="471.18806428770318"/>
    <n v="471.18806428770318"/>
    <n v="242079"/>
    <n v="0.19464227144349702"/>
    <n v="0.19464227144349702"/>
  </r>
  <r>
    <x v="12"/>
    <x v="1"/>
    <s v="Societăți comerciale nefinanciare"/>
    <s v="Societăți comerciale nefinanciare"/>
    <x v="1"/>
    <x v="0"/>
    <x v="16"/>
    <x v="14"/>
    <n v="0"/>
    <n v="0"/>
    <n v="242079"/>
    <n v="0"/>
    <n v="0"/>
  </r>
  <r>
    <x v="12"/>
    <x v="1"/>
    <s v="Societăți comerciale nefinanciare"/>
    <s v="Societăți comerciale nefinanciare"/>
    <x v="1"/>
    <x v="0"/>
    <x v="17"/>
    <x v="15"/>
    <n v="0"/>
    <n v="0"/>
    <n v="242079"/>
    <n v="0"/>
    <n v="0"/>
  </r>
  <r>
    <x v="12"/>
    <x v="1"/>
    <s v="Societăți comerciale nefinanciare"/>
    <s v="Societăți comerciale nefinanciare"/>
    <x v="1"/>
    <x v="0"/>
    <x v="18"/>
    <x v="16"/>
    <n v="471.18806428770318"/>
    <n v="471.18806428770318"/>
    <n v="242079"/>
    <n v="0.19464227144349702"/>
    <n v="0.19464227144349702"/>
  </r>
  <r>
    <x v="12"/>
    <x v="1"/>
    <s v="Societăți comerciale nefinanciare"/>
    <s v="Societăți comerciale nefinanciare"/>
    <x v="1"/>
    <x v="0"/>
    <x v="19"/>
    <x v="17"/>
    <n v="0"/>
    <n v="0"/>
    <n v="242079"/>
    <n v="0"/>
    <n v="0"/>
  </r>
  <r>
    <x v="12"/>
    <x v="1"/>
    <s v="Societăți comerciale nefinanciare"/>
    <s v="Societăți comerciale nefinanciare"/>
    <x v="1"/>
    <x v="0"/>
    <x v="20"/>
    <x v="18"/>
    <n v="28182.466069631402"/>
    <n v="28182.466069631402"/>
    <n v="242079"/>
    <n v="11.641846698652673"/>
    <n v="11.641846698652673"/>
  </r>
  <r>
    <x v="12"/>
    <x v="1"/>
    <s v="Societăți comerciale nefinanciare"/>
    <s v="Societăți comerciale nefinanciare"/>
    <x v="1"/>
    <x v="0"/>
    <x v="21"/>
    <x v="19"/>
    <n v="14620.212379922428"/>
    <n v="14620.212379922428"/>
    <n v="242079"/>
    <n v="6.0394385221032927"/>
    <n v="6.0394385221032927"/>
  </r>
  <r>
    <x v="12"/>
    <x v="1"/>
    <s v="Societăți comerciale nefinanciare"/>
    <s v="Societăți comerciale nefinanciare"/>
    <x v="1"/>
    <x v="0"/>
    <x v="22"/>
    <x v="20"/>
    <n v="13562.253689708972"/>
    <n v="13562.253689708972"/>
    <n v="242079"/>
    <n v="5.6024081765493801"/>
    <n v="5.6024081765493801"/>
  </r>
  <r>
    <x v="12"/>
    <x v="1"/>
    <s v="Societăți comerciale nefinanciare"/>
    <s v="Societăți comerciale nefinanciare"/>
    <x v="1"/>
    <x v="1"/>
    <x v="23"/>
    <x v="21"/>
    <n v="311563.9641855213"/>
    <n v="-311563.9641855213"/>
    <n v="242079"/>
    <n v="128.70342499164374"/>
    <n v="-128.70342499164374"/>
  </r>
  <r>
    <x v="12"/>
    <x v="1"/>
    <s v="Societăți comerciale nefinanciare"/>
    <s v="Societăți comerciale nefinanciare"/>
    <x v="1"/>
    <x v="1"/>
    <x v="1"/>
    <x v="1"/>
    <n v="0"/>
    <n v="0"/>
    <n v="242079"/>
    <n v="0"/>
    <n v="0"/>
  </r>
  <r>
    <x v="12"/>
    <x v="1"/>
    <s v="Societăți comerciale nefinanciare"/>
    <s v="Societăți comerciale nefinanciare"/>
    <x v="1"/>
    <x v="1"/>
    <x v="2"/>
    <x v="2"/>
    <n v="0"/>
    <n v="0"/>
    <n v="242079"/>
    <n v="0"/>
    <n v="0"/>
  </r>
  <r>
    <x v="12"/>
    <x v="1"/>
    <s v="Societăți comerciale nefinanciare"/>
    <s v="Societăți comerciale nefinanciare"/>
    <x v="1"/>
    <x v="1"/>
    <x v="3"/>
    <x v="3"/>
    <n v="0"/>
    <n v="0"/>
    <n v="242079"/>
    <n v="0"/>
    <n v="0"/>
  </r>
  <r>
    <x v="12"/>
    <x v="1"/>
    <s v="Societăți comerciale nefinanciare"/>
    <s v="Societăți comerciale nefinanciare"/>
    <x v="1"/>
    <x v="1"/>
    <x v="4"/>
    <x v="4"/>
    <n v="0"/>
    <n v="0"/>
    <n v="242079"/>
    <n v="0"/>
    <n v="0"/>
  </r>
  <r>
    <x v="12"/>
    <x v="1"/>
    <s v="Societăți comerciale nefinanciare"/>
    <s v="Societăți comerciale nefinanciare"/>
    <x v="1"/>
    <x v="1"/>
    <x v="5"/>
    <x v="5"/>
    <n v="0"/>
    <n v="0"/>
    <n v="242079"/>
    <n v="0"/>
    <n v="0"/>
  </r>
  <r>
    <x v="12"/>
    <x v="1"/>
    <s v="Societăți comerciale nefinanciare"/>
    <s v="Societăți comerciale nefinanciare"/>
    <x v="1"/>
    <x v="1"/>
    <x v="6"/>
    <x v="6"/>
    <n v="0"/>
    <n v="0"/>
    <n v="242079"/>
    <n v="0"/>
    <n v="0"/>
  </r>
  <r>
    <x v="12"/>
    <x v="1"/>
    <s v="Societăți comerciale nefinanciare"/>
    <s v="Societăți comerciale nefinanciare"/>
    <x v="1"/>
    <x v="1"/>
    <x v="7"/>
    <x v="7"/>
    <n v="0"/>
    <n v="0"/>
    <n v="242079"/>
    <n v="0"/>
    <n v="0"/>
  </r>
  <r>
    <x v="12"/>
    <x v="1"/>
    <s v="Societăți comerciale nefinanciare"/>
    <s v="Societăți comerciale nefinanciare"/>
    <x v="1"/>
    <x v="1"/>
    <x v="8"/>
    <x v="8"/>
    <n v="10492.967746999999"/>
    <n v="-10492.967746999999"/>
    <n v="242079"/>
    <n v="4.3345220969187741"/>
    <n v="-4.3345220969187741"/>
  </r>
  <r>
    <x v="12"/>
    <x v="1"/>
    <s v="Societăți comerciale nefinanciare"/>
    <s v="Societăți comerciale nefinanciare"/>
    <x v="1"/>
    <x v="1"/>
    <x v="9"/>
    <x v="9"/>
    <n v="26.316296999999999"/>
    <n v="-26.316296999999999"/>
    <n v="242079"/>
    <n v="1.0870954110021935E-2"/>
    <n v="-1.0870954110021935E-2"/>
  </r>
  <r>
    <x v="12"/>
    <x v="1"/>
    <s v="Societăți comerciale nefinanciare"/>
    <s v="Societăți comerciale nefinanciare"/>
    <x v="1"/>
    <x v="1"/>
    <x v="10"/>
    <x v="10"/>
    <n v="10466.651449999999"/>
    <n v="-10466.651449999999"/>
    <n v="242079"/>
    <n v="4.3236511428087523"/>
    <n v="-4.3236511428087523"/>
  </r>
  <r>
    <x v="12"/>
    <x v="1"/>
    <s v="Societăți comerciale nefinanciare"/>
    <s v="Societăți comerciale nefinanciare"/>
    <x v="1"/>
    <x v="1"/>
    <x v="11"/>
    <x v="11"/>
    <n v="81788.545911775538"/>
    <n v="-81788.545911775538"/>
    <n v="242079"/>
    <n v="33.785890519944125"/>
    <n v="-33.785890519944125"/>
  </r>
  <r>
    <x v="12"/>
    <x v="1"/>
    <s v="Societăți comerciale nefinanciare"/>
    <s v="Societăți comerciale nefinanciare"/>
    <x v="1"/>
    <x v="1"/>
    <x v="12"/>
    <x v="9"/>
    <n v="8513.6821853682632"/>
    <n v="-8513.6821853682632"/>
    <n v="242079"/>
    <n v="3.5169024101092052"/>
    <n v="-3.5169024101092052"/>
  </r>
  <r>
    <x v="12"/>
    <x v="1"/>
    <s v="Societăți comerciale nefinanciare"/>
    <s v="Societăți comerciale nefinanciare"/>
    <x v="1"/>
    <x v="1"/>
    <x v="13"/>
    <x v="10"/>
    <n v="73274.863726407275"/>
    <n v="-73274.863726407275"/>
    <n v="242079"/>
    <n v="30.268988109834922"/>
    <n v="-30.268988109834922"/>
  </r>
  <r>
    <x v="12"/>
    <x v="1"/>
    <s v="Societăți comerciale nefinanciare"/>
    <s v="Societăți comerciale nefinanciare"/>
    <x v="1"/>
    <x v="1"/>
    <x v="14"/>
    <x v="12"/>
    <n v="164232.7429646271"/>
    <n v="-164232.7429646271"/>
    <n v="242079"/>
    <n v="67.842622848172326"/>
    <n v="-67.842622848172326"/>
  </r>
  <r>
    <x v="12"/>
    <x v="1"/>
    <s v="Societăți comerciale nefinanciare"/>
    <s v="Societăți comerciale nefinanciare"/>
    <x v="1"/>
    <x v="1"/>
    <x v="15"/>
    <x v="13"/>
    <n v="0"/>
    <n v="0"/>
    <n v="242079"/>
    <n v="0"/>
    <n v="0"/>
  </r>
  <r>
    <x v="12"/>
    <x v="1"/>
    <s v="Societăți comerciale nefinanciare"/>
    <s v="Societăți comerciale nefinanciare"/>
    <x v="1"/>
    <x v="1"/>
    <x v="16"/>
    <x v="14"/>
    <n v="0"/>
    <n v="0"/>
    <n v="242079"/>
    <n v="0"/>
    <n v="0"/>
  </r>
  <r>
    <x v="12"/>
    <x v="1"/>
    <s v="Societăți comerciale nefinanciare"/>
    <s v="Societăți comerciale nefinanciare"/>
    <x v="1"/>
    <x v="1"/>
    <x v="17"/>
    <x v="15"/>
    <n v="0"/>
    <n v="0"/>
    <n v="242079"/>
    <n v="0"/>
    <n v="0"/>
  </r>
  <r>
    <x v="12"/>
    <x v="1"/>
    <s v="Societăți comerciale nefinanciare"/>
    <s v="Societăți comerciale nefinanciare"/>
    <x v="1"/>
    <x v="1"/>
    <x v="18"/>
    <x v="16"/>
    <n v="0"/>
    <n v="0"/>
    <n v="242079"/>
    <n v="0"/>
    <n v="0"/>
  </r>
  <r>
    <x v="12"/>
    <x v="1"/>
    <s v="Societăți comerciale nefinanciare"/>
    <s v="Societăți comerciale nefinanciare"/>
    <x v="1"/>
    <x v="1"/>
    <x v="19"/>
    <x v="17"/>
    <n v="0"/>
    <n v="0"/>
    <n v="242079"/>
    <n v="0"/>
    <n v="0"/>
  </r>
  <r>
    <x v="12"/>
    <x v="1"/>
    <s v="Societăți comerciale nefinanciare"/>
    <s v="Societăți comerciale nefinanciare"/>
    <x v="1"/>
    <x v="1"/>
    <x v="20"/>
    <x v="22"/>
    <n v="55049.707562118638"/>
    <n v="-55049.707562118638"/>
    <n v="242079"/>
    <n v="22.740389526608521"/>
    <n v="-22.740389526608521"/>
  </r>
  <r>
    <x v="12"/>
    <x v="1"/>
    <s v="Societăți comerciale nefinanciare"/>
    <s v="Societăți comerciale nefinanciare"/>
    <x v="1"/>
    <x v="1"/>
    <x v="21"/>
    <x v="19"/>
    <n v="39755.605280759999"/>
    <n v="-39755.605280759999"/>
    <n v="242079"/>
    <n v="16.422574977903906"/>
    <n v="-16.422574977903906"/>
  </r>
  <r>
    <x v="12"/>
    <x v="1"/>
    <s v="Societăți comerciale nefinanciare"/>
    <s v="Societăți comerciale nefinanciare"/>
    <x v="1"/>
    <x v="1"/>
    <x v="22"/>
    <x v="23"/>
    <n v="15294.102281358635"/>
    <n v="-15294.102281358635"/>
    <n v="242079"/>
    <n v="6.31781454870461"/>
    <n v="-6.31781454870461"/>
  </r>
  <r>
    <x v="12"/>
    <x v="1"/>
    <s v="Societăți comerciale nefinanciare"/>
    <s v="Societăți comerciale nefinanciare"/>
    <x v="1"/>
    <x v="2"/>
    <x v="24"/>
    <x v="24"/>
    <n v="-221114.44381359383"/>
    <n v="-221114.44381359383"/>
    <n v="242079"/>
    <n v="-91.339787347764087"/>
    <n v="-91.339787347764087"/>
  </r>
  <r>
    <x v="12"/>
    <x v="2"/>
    <s v="Total"/>
    <s v="Total"/>
    <x v="2"/>
    <x v="0"/>
    <x v="0"/>
    <x v="0"/>
    <n v="241266.55440443294"/>
    <n v="241266.55440443294"/>
    <n v="242079"/>
    <n v="99.664388238729074"/>
    <n v="99.664388238729074"/>
  </r>
  <r>
    <x v="12"/>
    <x v="2"/>
    <s v="Total"/>
    <s v="Total"/>
    <x v="2"/>
    <x v="0"/>
    <x v="1"/>
    <x v="1"/>
    <n v="209.07428184"/>
    <n v="209.07428184"/>
    <n v="242079"/>
    <n v="8.6366137434473869E-2"/>
    <n v="8.6366137434473869E-2"/>
  </r>
  <r>
    <x v="12"/>
    <x v="2"/>
    <s v="Total"/>
    <s v="Total"/>
    <x v="2"/>
    <x v="0"/>
    <x v="2"/>
    <x v="2"/>
    <n v="75.976156610000004"/>
    <n v="75.976156610000004"/>
    <n v="242079"/>
    <n v="3.1384860566178813E-2"/>
    <n v="3.1384860566178813E-2"/>
  </r>
  <r>
    <x v="12"/>
    <x v="2"/>
    <s v="Total"/>
    <s v="Total"/>
    <x v="2"/>
    <x v="0"/>
    <x v="3"/>
    <x v="3"/>
    <n v="133.09812522999999"/>
    <n v="133.09812522999999"/>
    <n v="242079"/>
    <n v="5.4981276868295063E-2"/>
    <n v="5.4981276868295063E-2"/>
  </r>
  <r>
    <x v="12"/>
    <x v="2"/>
    <s v="Total"/>
    <s v="Total"/>
    <x v="2"/>
    <x v="0"/>
    <x v="4"/>
    <x v="4"/>
    <n v="79050.002634329998"/>
    <n v="79050.002634329998"/>
    <n v="242079"/>
    <n v="32.654630362125587"/>
    <n v="32.654630362125587"/>
  </r>
  <r>
    <x v="12"/>
    <x v="2"/>
    <s v="Total"/>
    <s v="Total"/>
    <x v="2"/>
    <x v="0"/>
    <x v="5"/>
    <x v="5"/>
    <n v="6796.2005540499995"/>
    <n v="6796.2005540499995"/>
    <n v="242079"/>
    <n v="2.8074308610205758"/>
    <n v="2.8074308610205758"/>
  </r>
  <r>
    <x v="12"/>
    <x v="2"/>
    <s v="Total"/>
    <s v="Total"/>
    <x v="2"/>
    <x v="0"/>
    <x v="6"/>
    <x v="6"/>
    <n v="38038.619569770002"/>
    <n v="38038.619569770002"/>
    <n v="242079"/>
    <n v="15.713308287695341"/>
    <n v="15.713308287695341"/>
  </r>
  <r>
    <x v="12"/>
    <x v="2"/>
    <s v="Total"/>
    <s v="Total"/>
    <x v="2"/>
    <x v="0"/>
    <x v="7"/>
    <x v="7"/>
    <n v="34215.18251051"/>
    <n v="34215.18251051"/>
    <n v="242079"/>
    <n v="14.133891213409672"/>
    <n v="14.133891213409672"/>
  </r>
  <r>
    <x v="12"/>
    <x v="2"/>
    <s v="Total"/>
    <s v="Total"/>
    <x v="2"/>
    <x v="0"/>
    <x v="8"/>
    <x v="8"/>
    <n v="67916.267603479995"/>
    <n v="67916.267603479995"/>
    <n v="242079"/>
    <n v="28.055414804043306"/>
    <n v="28.055414804043306"/>
  </r>
  <r>
    <x v="12"/>
    <x v="2"/>
    <s v="Total"/>
    <s v="Total"/>
    <x v="2"/>
    <x v="0"/>
    <x v="9"/>
    <x v="9"/>
    <n v="20983.349288052006"/>
    <n v="20983.349288052006"/>
    <n v="242079"/>
    <n v="8.6679758624465588"/>
    <n v="8.6679758624465588"/>
  </r>
  <r>
    <x v="12"/>
    <x v="2"/>
    <s v="Total"/>
    <s v="Total"/>
    <x v="2"/>
    <x v="0"/>
    <x v="10"/>
    <x v="10"/>
    <n v="46932.918315427989"/>
    <n v="46932.918315427989"/>
    <n v="242079"/>
    <n v="19.387438941596745"/>
    <n v="19.387438941596745"/>
  </r>
  <r>
    <x v="12"/>
    <x v="2"/>
    <s v="Total"/>
    <s v="Total"/>
    <x v="2"/>
    <x v="0"/>
    <x v="11"/>
    <x v="11"/>
    <n v="72282.025570389989"/>
    <n v="72282.025570389989"/>
    <n v="242079"/>
    <n v="29.858858294354317"/>
    <n v="29.858858294354317"/>
  </r>
  <r>
    <x v="12"/>
    <x v="2"/>
    <s v="Total"/>
    <s v="Total"/>
    <x v="2"/>
    <x v="0"/>
    <x v="12"/>
    <x v="9"/>
    <n v="15725.209314603408"/>
    <n v="15725.209314603408"/>
    <n v="242079"/>
    <n v="6.4958998155987953"/>
    <n v="6.4958998155987953"/>
  </r>
  <r>
    <x v="12"/>
    <x v="2"/>
    <s v="Total"/>
    <s v="Total"/>
    <x v="2"/>
    <x v="0"/>
    <x v="13"/>
    <x v="10"/>
    <n v="56556.816255786587"/>
    <n v="56556.816255786587"/>
    <n v="242079"/>
    <n v="23.362958478755523"/>
    <n v="23.362958478755523"/>
  </r>
  <r>
    <x v="12"/>
    <x v="2"/>
    <s v="Total"/>
    <s v="Total"/>
    <x v="2"/>
    <x v="0"/>
    <x v="14"/>
    <x v="12"/>
    <n v="456.78027543309389"/>
    <n v="456.78027543309389"/>
    <n v="242079"/>
    <n v="0.18869058259208518"/>
    <n v="0.18869058259208518"/>
  </r>
  <r>
    <x v="12"/>
    <x v="2"/>
    <s v="Total"/>
    <s v="Total"/>
    <x v="2"/>
    <x v="0"/>
    <x v="15"/>
    <x v="13"/>
    <n v="279.74105080354406"/>
    <n v="279.74105080354406"/>
    <n v="242079"/>
    <n v="0.11555775214022862"/>
    <n v="0.11555775214022862"/>
  </r>
  <r>
    <x v="12"/>
    <x v="2"/>
    <s v="Total"/>
    <s v="Total"/>
    <x v="2"/>
    <x v="0"/>
    <x v="16"/>
    <x v="14"/>
    <n v="258.70906121999997"/>
    <n v="258.70906121999997"/>
    <n v="242079"/>
    <n v="0.10686968354132328"/>
    <n v="0.10686968354132328"/>
  </r>
  <r>
    <x v="12"/>
    <x v="2"/>
    <s v="Total"/>
    <s v="Total"/>
    <x v="2"/>
    <x v="0"/>
    <x v="17"/>
    <x v="15"/>
    <n v="0"/>
    <n v="0"/>
    <n v="242079"/>
    <n v="0"/>
    <n v="0"/>
  </r>
  <r>
    <x v="12"/>
    <x v="2"/>
    <s v="Total"/>
    <s v="Total"/>
    <x v="2"/>
    <x v="0"/>
    <x v="18"/>
    <x v="16"/>
    <n v="21.031989583544103"/>
    <n v="21.031989583544103"/>
    <n v="242079"/>
    <n v="8.6880685989053595E-3"/>
    <n v="8.6880685989053595E-3"/>
  </r>
  <r>
    <x v="12"/>
    <x v="2"/>
    <s v="Total"/>
    <s v="Total"/>
    <x v="2"/>
    <x v="0"/>
    <x v="19"/>
    <x v="17"/>
    <n v="0.19917145"/>
    <n v="0.19917145"/>
    <n v="242079"/>
    <n v="8.2275393569867689E-5"/>
    <n v="8.2275393569867689E-5"/>
  </r>
  <r>
    <x v="12"/>
    <x v="2"/>
    <s v="Total"/>
    <s v="Total"/>
    <x v="2"/>
    <x v="0"/>
    <x v="20"/>
    <x v="18"/>
    <n v="21072.46381670636"/>
    <n v="21072.46381670636"/>
    <n v="242079"/>
    <n v="8.704788030645517"/>
    <n v="8.704788030645517"/>
  </r>
  <r>
    <x v="12"/>
    <x v="2"/>
    <s v="Total"/>
    <s v="Total"/>
    <x v="2"/>
    <x v="0"/>
    <x v="21"/>
    <x v="19"/>
    <n v="182.46925543999998"/>
    <n v="182.46925543999998"/>
    <n v="242079"/>
    <n v="7.5375912590517957E-2"/>
    <n v="7.5375912590517957E-2"/>
  </r>
  <r>
    <x v="12"/>
    <x v="2"/>
    <s v="Total"/>
    <s v="Total"/>
    <x v="2"/>
    <x v="0"/>
    <x v="22"/>
    <x v="20"/>
    <n v="20889.994561266361"/>
    <n v="20889.994561266361"/>
    <n v="242079"/>
    <n v="8.629412118054999"/>
    <n v="8.629412118054999"/>
  </r>
  <r>
    <x v="12"/>
    <x v="2"/>
    <s v="Total"/>
    <s v="Total"/>
    <x v="2"/>
    <x v="1"/>
    <x v="23"/>
    <x v="21"/>
    <n v="259769.54514691891"/>
    <n v="-259769.54514691891"/>
    <n v="242079"/>
    <n v="107.30775703258809"/>
    <n v="-107.30775703258809"/>
  </r>
  <r>
    <x v="12"/>
    <x v="2"/>
    <s v="Total"/>
    <s v="Total"/>
    <x v="2"/>
    <x v="1"/>
    <x v="1"/>
    <x v="1"/>
    <n v="0"/>
    <n v="0"/>
    <n v="242079"/>
    <n v="0"/>
    <n v="0"/>
  </r>
  <r>
    <x v="12"/>
    <x v="2"/>
    <s v="Total"/>
    <s v="Total"/>
    <x v="2"/>
    <x v="1"/>
    <x v="2"/>
    <x v="2"/>
    <n v="0"/>
    <n v="0"/>
    <n v="242079"/>
    <n v="0"/>
    <n v="0"/>
  </r>
  <r>
    <x v="12"/>
    <x v="2"/>
    <s v="Total"/>
    <s v="Total"/>
    <x v="2"/>
    <x v="1"/>
    <x v="3"/>
    <x v="3"/>
    <n v="0"/>
    <n v="0"/>
    <n v="242079"/>
    <n v="0"/>
    <n v="0"/>
  </r>
  <r>
    <x v="12"/>
    <x v="2"/>
    <s v="Total"/>
    <s v="Total"/>
    <x v="2"/>
    <x v="1"/>
    <x v="4"/>
    <x v="4"/>
    <n v="164037.70457850001"/>
    <n v="-164037.70457850001"/>
    <n v="242079"/>
    <n v="67.762054774887531"/>
    <n v="-67.762054774887531"/>
  </r>
  <r>
    <x v="12"/>
    <x v="2"/>
    <s v="Total"/>
    <s v="Total"/>
    <x v="2"/>
    <x v="1"/>
    <x v="5"/>
    <x v="5"/>
    <n v="34754.559032220001"/>
    <n v="-34754.559032220001"/>
    <n v="242079"/>
    <n v="14.35670133808385"/>
    <n v="-14.35670133808385"/>
  </r>
  <r>
    <x v="12"/>
    <x v="2"/>
    <s v="Total"/>
    <s v="Total"/>
    <x v="2"/>
    <x v="1"/>
    <x v="6"/>
    <x v="6"/>
    <n v="88717.529226190003"/>
    <n v="-88717.529226190003"/>
    <n v="242079"/>
    <n v="36.648172384300167"/>
    <n v="-36.648172384300167"/>
  </r>
  <r>
    <x v="12"/>
    <x v="2"/>
    <s v="Total"/>
    <s v="Total"/>
    <x v="2"/>
    <x v="1"/>
    <x v="7"/>
    <x v="7"/>
    <n v="40565.61632008999"/>
    <n v="-40565.61632008999"/>
    <n v="242079"/>
    <n v="16.757181052503515"/>
    <n v="-16.757181052503515"/>
  </r>
  <r>
    <x v="12"/>
    <x v="2"/>
    <s v="Total"/>
    <s v="Total"/>
    <x v="2"/>
    <x v="1"/>
    <x v="8"/>
    <x v="8"/>
    <n v="5024.6331906899995"/>
    <n v="-5024.6331906899995"/>
    <n v="242079"/>
    <n v="2.0756171294040371"/>
    <n v="-2.0756171294040371"/>
  </r>
  <r>
    <x v="12"/>
    <x v="2"/>
    <s v="Total"/>
    <s v="Total"/>
    <x v="2"/>
    <x v="1"/>
    <x v="9"/>
    <x v="9"/>
    <n v="3703.8270586899998"/>
    <n v="-3703.8270586899998"/>
    <n v="242079"/>
    <n v="1.530007583759847"/>
    <n v="-1.530007583759847"/>
  </r>
  <r>
    <x v="12"/>
    <x v="2"/>
    <s v="Total"/>
    <s v="Total"/>
    <x v="2"/>
    <x v="1"/>
    <x v="10"/>
    <x v="10"/>
    <n v="1320.8061319999999"/>
    <n v="-1320.8061319999999"/>
    <n v="242079"/>
    <n v="0.54560954564419051"/>
    <n v="-0.54560954564419051"/>
  </r>
  <r>
    <x v="12"/>
    <x v="2"/>
    <s v="Total"/>
    <s v="Total"/>
    <x v="2"/>
    <x v="1"/>
    <x v="11"/>
    <x v="11"/>
    <n v="26002.480617130001"/>
    <n v="-26002.480617130001"/>
    <n v="242079"/>
    <n v="10.741320237248997"/>
    <n v="-10.741320237248997"/>
  </r>
  <r>
    <x v="12"/>
    <x v="2"/>
    <s v="Total"/>
    <s v="Total"/>
    <x v="2"/>
    <x v="1"/>
    <x v="12"/>
    <x v="9"/>
    <n v="367.98831902406192"/>
    <n v="-367.98831902406192"/>
    <n v="242079"/>
    <n v="0.15201166521014295"/>
    <n v="-0.15201166521014295"/>
  </r>
  <r>
    <x v="12"/>
    <x v="2"/>
    <s v="Total"/>
    <s v="Total"/>
    <x v="2"/>
    <x v="1"/>
    <x v="13"/>
    <x v="10"/>
    <n v="25634.492298105939"/>
    <n v="-25634.492298105939"/>
    <n v="242079"/>
    <n v="10.589308572038854"/>
    <n v="-10.589308572038854"/>
  </r>
  <r>
    <x v="12"/>
    <x v="2"/>
    <s v="Total"/>
    <s v="Total"/>
    <x v="2"/>
    <x v="1"/>
    <x v="14"/>
    <x v="12"/>
    <n v="59295.731568278105"/>
    <n v="-59295.731568278105"/>
    <n v="242079"/>
    <n v="24.49437231989479"/>
    <n v="-24.49437231989479"/>
  </r>
  <r>
    <x v="12"/>
    <x v="2"/>
    <s v="Total"/>
    <s v="Total"/>
    <x v="2"/>
    <x v="1"/>
    <x v="15"/>
    <x v="13"/>
    <n v="2063.3699809008299"/>
    <n v="-2063.3699809008299"/>
    <n v="242079"/>
    <n v="0.852353975727275"/>
    <n v="-0.852353975727275"/>
  </r>
  <r>
    <x v="12"/>
    <x v="2"/>
    <s v="Total"/>
    <s v="Total"/>
    <x v="2"/>
    <x v="1"/>
    <x v="16"/>
    <x v="14"/>
    <n v="0"/>
    <n v="0"/>
    <n v="242079"/>
    <n v="0"/>
    <n v="0"/>
  </r>
  <r>
    <x v="12"/>
    <x v="2"/>
    <s v="Total"/>
    <s v="Total"/>
    <x v="2"/>
    <x v="1"/>
    <x v="17"/>
    <x v="15"/>
    <n v="504.94629736999997"/>
    <n v="-504.94629736999997"/>
    <n v="242079"/>
    <n v="0.20858740219928204"/>
    <n v="-0.20858740219928204"/>
  </r>
  <r>
    <x v="12"/>
    <x v="2"/>
    <s v="Total"/>
    <s v="Total"/>
    <x v="2"/>
    <x v="1"/>
    <x v="18"/>
    <x v="16"/>
    <n v="1558.42368353083"/>
    <n v="-1558.42368353083"/>
    <n v="242079"/>
    <n v="0.64376657352799294"/>
    <n v="-0.64376657352799294"/>
  </r>
  <r>
    <x v="12"/>
    <x v="2"/>
    <s v="Total"/>
    <s v="Total"/>
    <x v="2"/>
    <x v="1"/>
    <x v="19"/>
    <x v="17"/>
    <n v="0.19917145"/>
    <n v="-0.19917145"/>
    <n v="242079"/>
    <n v="8.2275393569867689E-5"/>
    <n v="-8.2275393569867689E-5"/>
  </r>
  <r>
    <x v="12"/>
    <x v="2"/>
    <s v="Total"/>
    <s v="Total"/>
    <x v="2"/>
    <x v="1"/>
    <x v="20"/>
    <x v="22"/>
    <n v="3345.4260399699997"/>
    <n v="-3345.4260399699997"/>
    <n v="242079"/>
    <n v="1.3819563200318903"/>
    <n v="-1.3819563200318903"/>
  </r>
  <r>
    <x v="12"/>
    <x v="2"/>
    <s v="Total"/>
    <s v="Total"/>
    <x v="2"/>
    <x v="1"/>
    <x v="21"/>
    <x v="19"/>
    <n v="414.92672322999999"/>
    <n v="-414.92672322999999"/>
    <n v="242079"/>
    <n v="0.17140137030886612"/>
    <n v="-0.17140137030886612"/>
  </r>
  <r>
    <x v="12"/>
    <x v="2"/>
    <s v="Total"/>
    <s v="Total"/>
    <x v="2"/>
    <x v="1"/>
    <x v="22"/>
    <x v="23"/>
    <n v="2930.4993167399998"/>
    <n v="-2930.4993167399998"/>
    <n v="242079"/>
    <n v="1.2105549497230241"/>
    <n v="-1.2105549497230241"/>
  </r>
  <r>
    <x v="12"/>
    <x v="2"/>
    <s v="Total"/>
    <s v="Total"/>
    <x v="2"/>
    <x v="2"/>
    <x v="24"/>
    <x v="24"/>
    <n v="-18502.99074248597"/>
    <n v="-18502.99074248597"/>
    <n v="242079"/>
    <n v="-7.6433687938590182"/>
    <n v="-7.6433687938590182"/>
  </r>
  <r>
    <x v="12"/>
    <x v="2"/>
    <s v="Instituții financiare monetare"/>
    <s v="Total "/>
    <x v="3"/>
    <x v="0"/>
    <x v="0"/>
    <x v="0"/>
    <n v="224691.66554806294"/>
    <n v="224691.66554806294"/>
    <n v="242079"/>
    <n v="92.817495754717655"/>
    <n v="92.817495754717655"/>
  </r>
  <r>
    <x v="12"/>
    <x v="2"/>
    <s v="Instituții financiare monetare"/>
    <s v="Total "/>
    <x v="3"/>
    <x v="0"/>
    <x v="1"/>
    <x v="1"/>
    <n v="209.07428184"/>
    <n v="209.07428184"/>
    <n v="242079"/>
    <n v="8.6366137434473869E-2"/>
    <n v="8.6366137434473869E-2"/>
  </r>
  <r>
    <x v="12"/>
    <x v="2"/>
    <s v="Instituții financiare monetare"/>
    <s v="Total "/>
    <x v="3"/>
    <x v="0"/>
    <x v="2"/>
    <x v="2"/>
    <n v="75.976156610000004"/>
    <n v="75.976156610000004"/>
    <n v="242079"/>
    <n v="3.1384860566178813E-2"/>
    <n v="3.1384860566178813E-2"/>
  </r>
  <r>
    <x v="12"/>
    <x v="2"/>
    <s v="Instituții financiare monetare"/>
    <s v="Total "/>
    <x v="3"/>
    <x v="0"/>
    <x v="3"/>
    <x v="3"/>
    <n v="133.09812522999999"/>
    <n v="133.09812522999999"/>
    <n v="242079"/>
    <n v="5.4981276868295063E-2"/>
    <n v="5.4981276868295063E-2"/>
  </r>
  <r>
    <x v="12"/>
    <x v="2"/>
    <s v="Instituții financiare monetare"/>
    <s v="Total "/>
    <x v="3"/>
    <x v="0"/>
    <x v="4"/>
    <x v="4"/>
    <n v="77332.935684859985"/>
    <n v="77332.935684859985"/>
    <n v="242079"/>
    <n v="31.945330113252279"/>
    <n v="31.945330113252279"/>
  </r>
  <r>
    <x v="12"/>
    <x v="2"/>
    <s v="Instituții financiare monetare"/>
    <s v="Total "/>
    <x v="3"/>
    <x v="0"/>
    <x v="5"/>
    <x v="5"/>
    <n v="6663.3187817399994"/>
    <n v="6663.3187817399994"/>
    <n v="242079"/>
    <n v="2.7525389570099015"/>
    <n v="2.7525389570099015"/>
  </r>
  <r>
    <x v="12"/>
    <x v="2"/>
    <s v="Instituții financiare monetare"/>
    <s v="Total "/>
    <x v="3"/>
    <x v="0"/>
    <x v="6"/>
    <x v="6"/>
    <n v="37260.107539609999"/>
    <n v="37260.107539609999"/>
    <n v="242079"/>
    <n v="15.391714084910296"/>
    <n v="15.391714084910296"/>
  </r>
  <r>
    <x v="12"/>
    <x v="2"/>
    <s v="Instituții financiare monetare"/>
    <s v="Total "/>
    <x v="3"/>
    <x v="0"/>
    <x v="7"/>
    <x v="7"/>
    <n v="33409.509363509998"/>
    <n v="33409.509363509998"/>
    <n v="242079"/>
    <n v="13.801077071332085"/>
    <n v="13.801077071332085"/>
  </r>
  <r>
    <x v="12"/>
    <x v="2"/>
    <s v="Instituții financiare monetare"/>
    <s v="Total "/>
    <x v="3"/>
    <x v="0"/>
    <x v="8"/>
    <x v="8"/>
    <n v="66465.712220599991"/>
    <n v="66465.712220599991"/>
    <n v="242079"/>
    <n v="27.456207362307346"/>
    <n v="27.456207362307346"/>
  </r>
  <r>
    <x v="12"/>
    <x v="2"/>
    <s v="Instituții financiare monetare"/>
    <s v="Total "/>
    <x v="3"/>
    <x v="0"/>
    <x v="9"/>
    <x v="9"/>
    <n v="19532.793905172006"/>
    <n v="19532.793905172006"/>
    <n v="242079"/>
    <n v="8.0687684207105974"/>
    <n v="8.0687684207105974"/>
  </r>
  <r>
    <x v="12"/>
    <x v="2"/>
    <s v="Instituții financiare monetare"/>
    <s v="Total "/>
    <x v="3"/>
    <x v="0"/>
    <x v="10"/>
    <x v="10"/>
    <n v="46932.918315427989"/>
    <n v="46932.918315427989"/>
    <n v="242079"/>
    <n v="19.387438941596745"/>
    <n v="19.387438941596745"/>
  </r>
  <r>
    <x v="12"/>
    <x v="2"/>
    <s v="Instituții financiare monetare"/>
    <s v="Total "/>
    <x v="3"/>
    <x v="0"/>
    <x v="11"/>
    <x v="11"/>
    <n v="60520.642212559993"/>
    <n v="60520.642212559993"/>
    <n v="242079"/>
    <n v="25.000368562560155"/>
    <n v="25.000368562560155"/>
  </r>
  <r>
    <x v="12"/>
    <x v="2"/>
    <s v="Instituții financiare monetare"/>
    <s v="Total "/>
    <x v="3"/>
    <x v="0"/>
    <x v="12"/>
    <x v="9"/>
    <n v="3986.2109049006576"/>
    <n v="3986.2109049006576"/>
    <n v="242079"/>
    <n v="1.646657043733929"/>
    <n v="1.646657043733929"/>
  </r>
  <r>
    <x v="12"/>
    <x v="2"/>
    <s v="Instituții financiare monetare"/>
    <s v="Total "/>
    <x v="3"/>
    <x v="0"/>
    <x v="13"/>
    <x v="10"/>
    <n v="56534.431307659339"/>
    <n v="56534.431307659339"/>
    <n v="242079"/>
    <n v="23.353711518826227"/>
    <n v="23.353711518826227"/>
  </r>
  <r>
    <x v="12"/>
    <x v="2"/>
    <s v="Instituții financiare monetare"/>
    <s v="Total "/>
    <x v="3"/>
    <x v="0"/>
    <x v="14"/>
    <x v="12"/>
    <n v="83.389584313093934"/>
    <n v="83.389584313093934"/>
    <n v="242079"/>
    <n v="3.4447260734344544E-2"/>
    <n v="3.4447260734344544E-2"/>
  </r>
  <r>
    <x v="12"/>
    <x v="2"/>
    <s v="Instituții financiare monetare"/>
    <s v="Total "/>
    <x v="3"/>
    <x v="0"/>
    <x v="15"/>
    <x v="13"/>
    <n v="21.031989583544103"/>
    <n v="21.031989583544103"/>
    <n v="242079"/>
    <n v="8.6880685989053595E-3"/>
    <n v="8.6880685989053595E-3"/>
  </r>
  <r>
    <x v="12"/>
    <x v="2"/>
    <s v="Instituții financiare monetare"/>
    <s v="Total "/>
    <x v="3"/>
    <x v="0"/>
    <x v="16"/>
    <x v="14"/>
    <n v="0"/>
    <n v="0"/>
    <n v="242079"/>
    <n v="0"/>
    <n v="0"/>
  </r>
  <r>
    <x v="12"/>
    <x v="2"/>
    <s v="Instituții financiare monetare"/>
    <s v="Total "/>
    <x v="3"/>
    <x v="0"/>
    <x v="17"/>
    <x v="15"/>
    <n v="0"/>
    <n v="0"/>
    <n v="242079"/>
    <n v="0"/>
    <n v="0"/>
  </r>
  <r>
    <x v="12"/>
    <x v="2"/>
    <s v="Instituții financiare monetare"/>
    <s v="Total "/>
    <x v="3"/>
    <x v="0"/>
    <x v="18"/>
    <x v="16"/>
    <n v="21.031989583544103"/>
    <n v="21.031989583544103"/>
    <n v="242079"/>
    <n v="8.6880685989053595E-3"/>
    <n v="8.6880685989053595E-3"/>
  </r>
  <r>
    <x v="12"/>
    <x v="2"/>
    <s v="Instituții financiare monetare"/>
    <s v="Total "/>
    <x v="3"/>
    <x v="0"/>
    <x v="19"/>
    <x v="17"/>
    <n v="0.19917145"/>
    <n v="0.19917145"/>
    <n v="242079"/>
    <n v="8.2275393569867689E-5"/>
    <n v="8.2275393569867689E-5"/>
  </r>
  <r>
    <x v="12"/>
    <x v="2"/>
    <s v="Instituții financiare monetare"/>
    <s v="Total "/>
    <x v="3"/>
    <x v="0"/>
    <x v="20"/>
    <x v="18"/>
    <n v="20058.68040285636"/>
    <n v="20058.68040285636"/>
    <n v="242079"/>
    <n v="8.286005974436593"/>
    <n v="8.286005974436593"/>
  </r>
  <r>
    <x v="12"/>
    <x v="2"/>
    <s v="Instituții financiare monetare"/>
    <s v="Total "/>
    <x v="3"/>
    <x v="0"/>
    <x v="21"/>
    <x v="19"/>
    <n v="57.168249000000003"/>
    <n v="57.168249000000003"/>
    <n v="242079"/>
    <n v="2.3615534185121387E-2"/>
    <n v="2.3615534185121387E-2"/>
  </r>
  <r>
    <x v="12"/>
    <x v="2"/>
    <s v="Instituții financiare monetare"/>
    <s v="Total "/>
    <x v="3"/>
    <x v="0"/>
    <x v="22"/>
    <x v="20"/>
    <n v="20001.512153856362"/>
    <n v="20001.512153856362"/>
    <n v="242079"/>
    <n v="8.2623904402514725"/>
    <n v="8.2623904402514725"/>
  </r>
  <r>
    <x v="12"/>
    <x v="2"/>
    <s v="Instituții financiare monetare"/>
    <s v="Total "/>
    <x v="3"/>
    <x v="1"/>
    <x v="23"/>
    <x v="21"/>
    <n v="242774.23671420568"/>
    <n v="-242774.23671420568"/>
    <n v="242079"/>
    <n v="100.28719414497156"/>
    <n v="-100.28719414497156"/>
  </r>
  <r>
    <x v="12"/>
    <x v="2"/>
    <s v="Instituții financiare monetare"/>
    <s v="Total "/>
    <x v="3"/>
    <x v="1"/>
    <x v="1"/>
    <x v="1"/>
    <n v="0"/>
    <n v="0"/>
    <n v="242079"/>
    <n v="0"/>
    <n v="0"/>
  </r>
  <r>
    <x v="12"/>
    <x v="2"/>
    <s v="Instituții financiare monetare"/>
    <s v="Total "/>
    <x v="3"/>
    <x v="1"/>
    <x v="2"/>
    <x v="2"/>
    <n v="0"/>
    <n v="0"/>
    <n v="242079"/>
    <n v="0"/>
    <n v="0"/>
  </r>
  <r>
    <x v="12"/>
    <x v="2"/>
    <s v="Instituții financiare monetare"/>
    <s v="Total "/>
    <x v="3"/>
    <x v="1"/>
    <x v="3"/>
    <x v="3"/>
    <n v="0"/>
    <n v="0"/>
    <n v="242079"/>
    <n v="0"/>
    <n v="0"/>
  </r>
  <r>
    <x v="12"/>
    <x v="2"/>
    <s v="Instituții financiare monetare"/>
    <s v="Total "/>
    <x v="3"/>
    <x v="1"/>
    <x v="4"/>
    <x v="4"/>
    <n v="164037.70457850001"/>
    <n v="-164037.70457850001"/>
    <n v="242079"/>
    <n v="67.762054774887531"/>
    <n v="-67.762054774887531"/>
  </r>
  <r>
    <x v="12"/>
    <x v="2"/>
    <s v="Instituții financiare monetare"/>
    <s v="Total "/>
    <x v="3"/>
    <x v="1"/>
    <x v="5"/>
    <x v="5"/>
    <n v="34754.559032220001"/>
    <n v="-34754.559032220001"/>
    <n v="242079"/>
    <n v="14.35670133808385"/>
    <n v="-14.35670133808385"/>
  </r>
  <r>
    <x v="12"/>
    <x v="2"/>
    <s v="Instituții financiare monetare"/>
    <s v="Total "/>
    <x v="3"/>
    <x v="1"/>
    <x v="6"/>
    <x v="6"/>
    <n v="88717.529226190003"/>
    <n v="-88717.529226190003"/>
    <n v="242079"/>
    <n v="36.648172384300167"/>
    <n v="-36.648172384300167"/>
  </r>
  <r>
    <x v="12"/>
    <x v="2"/>
    <s v="Instituții financiare monetare"/>
    <s v="Total "/>
    <x v="3"/>
    <x v="1"/>
    <x v="7"/>
    <x v="7"/>
    <n v="40565.61632008999"/>
    <n v="-40565.61632008999"/>
    <n v="242079"/>
    <n v="16.757181052503515"/>
    <n v="-16.757181052503515"/>
  </r>
  <r>
    <x v="12"/>
    <x v="2"/>
    <s v="Instituții financiare monetare"/>
    <s v="Total "/>
    <x v="3"/>
    <x v="1"/>
    <x v="8"/>
    <x v="8"/>
    <n v="5024.6331906899995"/>
    <n v="-5024.6331906899995"/>
    <n v="242079"/>
    <n v="2.0756171294040371"/>
    <n v="-2.0756171294040371"/>
  </r>
  <r>
    <x v="12"/>
    <x v="2"/>
    <s v="Instituții financiare monetare"/>
    <s v="Total "/>
    <x v="3"/>
    <x v="1"/>
    <x v="9"/>
    <x v="9"/>
    <n v="3703.8270586899998"/>
    <n v="-3703.8270586899998"/>
    <n v="242079"/>
    <n v="1.530007583759847"/>
    <n v="-1.530007583759847"/>
  </r>
  <r>
    <x v="12"/>
    <x v="2"/>
    <s v="Instituții financiare monetare"/>
    <s v="Total "/>
    <x v="3"/>
    <x v="1"/>
    <x v="10"/>
    <x v="10"/>
    <n v="1320.8061319999999"/>
    <n v="-1320.8061319999999"/>
    <n v="242079"/>
    <n v="0.54560954564419051"/>
    <n v="-0.54560954564419051"/>
  </r>
  <r>
    <x v="12"/>
    <x v="2"/>
    <s v="Instituții financiare monetare"/>
    <s v="Total "/>
    <x v="3"/>
    <x v="1"/>
    <x v="11"/>
    <x v="11"/>
    <n v="19070.567865129997"/>
    <n v="-19070.567865129997"/>
    <n v="242079"/>
    <n v="7.8778282565319575"/>
    <n v="-7.8778282565319575"/>
  </r>
  <r>
    <x v="12"/>
    <x v="2"/>
    <s v="Instituții financiare monetare"/>
    <s v="Total "/>
    <x v="3"/>
    <x v="1"/>
    <x v="12"/>
    <x v="9"/>
    <n v="31.465980997185557"/>
    <n v="-31.465980997185557"/>
    <n v="242079"/>
    <n v="1.2998228263164322E-2"/>
    <n v="-1.2998228263164322E-2"/>
  </r>
  <r>
    <x v="12"/>
    <x v="2"/>
    <s v="Instituții financiare monetare"/>
    <s v="Total "/>
    <x v="3"/>
    <x v="1"/>
    <x v="13"/>
    <x v="10"/>
    <n v="19039.101884132815"/>
    <n v="-19039.101884132815"/>
    <n v="242079"/>
    <n v="7.8648300282687948"/>
    <n v="-7.8648300282687948"/>
  </r>
  <r>
    <x v="12"/>
    <x v="2"/>
    <s v="Instituții financiare monetare"/>
    <s v="Total "/>
    <x v="3"/>
    <x v="1"/>
    <x v="14"/>
    <x v="12"/>
    <n v="52373.118718865699"/>
    <n v="-52373.118718865699"/>
    <n v="242079"/>
    <n v="21.634722020028875"/>
    <n v="-21.634722020028875"/>
  </r>
  <r>
    <x v="12"/>
    <x v="2"/>
    <s v="Instituții financiare monetare"/>
    <s v="Total "/>
    <x v="3"/>
    <x v="1"/>
    <x v="15"/>
    <x v="13"/>
    <n v="0"/>
    <n v="0"/>
    <n v="242079"/>
    <n v="0"/>
    <n v="0"/>
  </r>
  <r>
    <x v="12"/>
    <x v="2"/>
    <s v="Instituții financiare monetare"/>
    <s v="Total "/>
    <x v="3"/>
    <x v="1"/>
    <x v="16"/>
    <x v="14"/>
    <n v="0"/>
    <n v="0"/>
    <n v="242079"/>
    <n v="0"/>
    <n v="0"/>
  </r>
  <r>
    <x v="12"/>
    <x v="2"/>
    <s v="Instituții financiare monetare"/>
    <s v="Total "/>
    <x v="3"/>
    <x v="1"/>
    <x v="17"/>
    <x v="15"/>
    <n v="0"/>
    <n v="0"/>
    <n v="242079"/>
    <n v="0"/>
    <n v="0"/>
  </r>
  <r>
    <x v="12"/>
    <x v="2"/>
    <s v="Instituții financiare monetare"/>
    <s v="Total "/>
    <x v="3"/>
    <x v="1"/>
    <x v="18"/>
    <x v="16"/>
    <n v="0"/>
    <n v="0"/>
    <n v="242079"/>
    <n v="0"/>
    <n v="0"/>
  </r>
  <r>
    <x v="12"/>
    <x v="2"/>
    <s v="Instituții financiare monetare"/>
    <s v="Total "/>
    <x v="3"/>
    <x v="1"/>
    <x v="19"/>
    <x v="17"/>
    <n v="0.19917145"/>
    <n v="-0.19917145"/>
    <n v="242079"/>
    <n v="8.2275393569867689E-5"/>
    <n v="-8.2275393569867689E-5"/>
  </r>
  <r>
    <x v="12"/>
    <x v="2"/>
    <s v="Instituții financiare monetare"/>
    <s v="Total "/>
    <x v="3"/>
    <x v="1"/>
    <x v="20"/>
    <x v="22"/>
    <n v="2268.0131895699997"/>
    <n v="-2268.0131895699997"/>
    <n v="242079"/>
    <n v="0.9368896887255812"/>
    <n v="-0.9368896887255812"/>
  </r>
  <r>
    <x v="12"/>
    <x v="2"/>
    <s v="Instituții financiare monetare"/>
    <s v="Total "/>
    <x v="3"/>
    <x v="1"/>
    <x v="21"/>
    <x v="19"/>
    <n v="45.561463000000003"/>
    <n v="-45.561463000000003"/>
    <n v="242079"/>
    <n v="1.8820906811412807E-2"/>
    <n v="-1.8820906811412807E-2"/>
  </r>
  <r>
    <x v="12"/>
    <x v="2"/>
    <s v="Instituții financiare monetare"/>
    <s v="Total "/>
    <x v="3"/>
    <x v="1"/>
    <x v="22"/>
    <x v="23"/>
    <n v="2222.4517265699997"/>
    <n v="-2222.4517265699997"/>
    <n v="242079"/>
    <n v="0.9180687819141683"/>
    <n v="-0.9180687819141683"/>
  </r>
  <r>
    <x v="12"/>
    <x v="2"/>
    <s v="Instituții financiare monetare"/>
    <s v="Total "/>
    <x v="3"/>
    <x v="2"/>
    <x v="24"/>
    <x v="24"/>
    <n v="-18082.571166142734"/>
    <n v="-18082.571166142734"/>
    <n v="242079"/>
    <n v="-7.4696983902538978"/>
    <n v="-7.4696983902538978"/>
  </r>
  <r>
    <x v="12"/>
    <x v="2"/>
    <s v="Instituții financiare monetare"/>
    <s v="Banca Centrală"/>
    <x v="4"/>
    <x v="0"/>
    <x v="0"/>
    <x v="0"/>
    <n v="84099.181473399993"/>
    <n v="84099.181473399993"/>
    <n v="242079"/>
    <n v="34.740387011430151"/>
    <n v="34.740387011430151"/>
  </r>
  <r>
    <x v="12"/>
    <x v="2"/>
    <s v="Instituții financiare monetare"/>
    <s v="Banca Centrală"/>
    <x v="4"/>
    <x v="0"/>
    <x v="1"/>
    <x v="1"/>
    <n v="209.07428184"/>
    <n v="209.07428184"/>
    <n v="242079"/>
    <n v="8.6366137434473869E-2"/>
    <n v="8.6366137434473869E-2"/>
  </r>
  <r>
    <x v="12"/>
    <x v="2"/>
    <s v="Instituții financiare monetare"/>
    <s v="Banca Centrală"/>
    <x v="4"/>
    <x v="0"/>
    <x v="2"/>
    <x v="2"/>
    <n v="75.976156610000004"/>
    <n v="75.976156610000004"/>
    <n v="242079"/>
    <n v="3.1384860566178813E-2"/>
    <n v="3.1384860566178813E-2"/>
  </r>
  <r>
    <x v="12"/>
    <x v="2"/>
    <s v="Instituții financiare monetare"/>
    <s v="Banca Centrală"/>
    <x v="4"/>
    <x v="0"/>
    <x v="3"/>
    <x v="3"/>
    <n v="133.09812522999999"/>
    <n v="133.09812522999999"/>
    <n v="242079"/>
    <n v="5.4981276868295063E-2"/>
    <n v="5.4981276868295063E-2"/>
  </r>
  <r>
    <x v="12"/>
    <x v="2"/>
    <s v="Instituții financiare monetare"/>
    <s v="Banca Centrală"/>
    <x v="4"/>
    <x v="0"/>
    <x v="4"/>
    <x v="4"/>
    <n v="36354.797382189994"/>
    <n v="36354.797382189994"/>
    <n v="242079"/>
    <n v="15.017741060641359"/>
    <n v="15.017741060641359"/>
  </r>
  <r>
    <x v="12"/>
    <x v="2"/>
    <s v="Instituții financiare monetare"/>
    <s v="Banca Centrală"/>
    <x v="4"/>
    <x v="0"/>
    <x v="5"/>
    <x v="5"/>
    <n v="808.09412273999999"/>
    <n v="808.09412273999999"/>
    <n v="242079"/>
    <n v="0.3338142188046051"/>
    <n v="0.3338142188046051"/>
  </r>
  <r>
    <x v="12"/>
    <x v="2"/>
    <s v="Instituții financiare monetare"/>
    <s v="Banca Centrală"/>
    <x v="4"/>
    <x v="0"/>
    <x v="6"/>
    <x v="6"/>
    <n v="6567.6465719399994"/>
    <n v="6567.6465719399994"/>
    <n v="242079"/>
    <n v="2.71301788752432"/>
    <n v="2.71301788752432"/>
  </r>
  <r>
    <x v="12"/>
    <x v="2"/>
    <s v="Instituții financiare monetare"/>
    <s v="Banca Centrală"/>
    <x v="4"/>
    <x v="0"/>
    <x v="7"/>
    <x v="7"/>
    <n v="28979.056687509998"/>
    <n v="28979.056687509998"/>
    <n v="242079"/>
    <n v="11.970908954312435"/>
    <n v="11.970908954312435"/>
  </r>
  <r>
    <x v="12"/>
    <x v="2"/>
    <s v="Instituții financiare monetare"/>
    <s v="Banca Centrală"/>
    <x v="4"/>
    <x v="0"/>
    <x v="8"/>
    <x v="8"/>
    <n v="47476.603112909994"/>
    <n v="47476.603112909994"/>
    <n v="242079"/>
    <n v="19.612028764539673"/>
    <n v="19.612028764539673"/>
  </r>
  <r>
    <x v="12"/>
    <x v="2"/>
    <s v="Instituții financiare monetare"/>
    <s v="Banca Centrală"/>
    <x v="4"/>
    <x v="0"/>
    <x v="9"/>
    <x v="9"/>
    <n v="2080.1301039599998"/>
    <n v="2080.1301039599998"/>
    <n v="242079"/>
    <n v="0.85927738629125194"/>
    <n v="0.85927738629125194"/>
  </r>
  <r>
    <x v="12"/>
    <x v="2"/>
    <s v="Instituții financiare monetare"/>
    <s v="Banca Centrală"/>
    <x v="4"/>
    <x v="0"/>
    <x v="10"/>
    <x v="10"/>
    <n v="45396.473008949994"/>
    <n v="45396.473008949994"/>
    <n v="242079"/>
    <n v="18.752751378248419"/>
    <n v="18.752751378248419"/>
  </r>
  <r>
    <x v="12"/>
    <x v="2"/>
    <s v="Instituții financiare monetare"/>
    <s v="Banca Centrală"/>
    <x v="4"/>
    <x v="0"/>
    <x v="11"/>
    <x v="11"/>
    <n v="20.441213559999998"/>
    <n v="20.441213559999998"/>
    <n v="242079"/>
    <n v="8.4440259419445701E-3"/>
    <n v="8.4440259419445701E-3"/>
  </r>
  <r>
    <x v="12"/>
    <x v="2"/>
    <s v="Instituții financiare monetare"/>
    <s v="Banca Centrală"/>
    <x v="4"/>
    <x v="0"/>
    <x v="12"/>
    <x v="9"/>
    <n v="0.85844543000000006"/>
    <n v="0.85844543000000006"/>
    <n v="242079"/>
    <n v="3.5461375418768256E-4"/>
    <n v="3.5461375418768256E-4"/>
  </r>
  <r>
    <x v="12"/>
    <x v="2"/>
    <s v="Instituții financiare monetare"/>
    <s v="Banca Centrală"/>
    <x v="4"/>
    <x v="0"/>
    <x v="13"/>
    <x v="10"/>
    <n v="19.582768129999998"/>
    <n v="19.582768129999998"/>
    <n v="242079"/>
    <n v="8.0894121877568888E-3"/>
    <n v="8.0894121877568888E-3"/>
  </r>
  <r>
    <x v="12"/>
    <x v="2"/>
    <s v="Instituții financiare monetare"/>
    <s v="Banca Centrală"/>
    <x v="4"/>
    <x v="0"/>
    <x v="14"/>
    <x v="12"/>
    <n v="24"/>
    <n v="24"/>
    <n v="242079"/>
    <n v="9.9141189446420395E-3"/>
    <n v="9.9141189446420395E-3"/>
  </r>
  <r>
    <x v="12"/>
    <x v="2"/>
    <s v="Instituții financiare monetare"/>
    <s v="Banca Centrală"/>
    <x v="4"/>
    <x v="0"/>
    <x v="15"/>
    <x v="13"/>
    <n v="0"/>
    <n v="0"/>
    <n v="242079"/>
    <n v="0"/>
    <n v="0"/>
  </r>
  <r>
    <x v="12"/>
    <x v="2"/>
    <s v="Instituții financiare monetare"/>
    <s v="Banca Centrală"/>
    <x v="4"/>
    <x v="0"/>
    <x v="16"/>
    <x v="14"/>
    <n v="0"/>
    <n v="0"/>
    <n v="242079"/>
    <n v="0"/>
    <n v="0"/>
  </r>
  <r>
    <x v="12"/>
    <x v="2"/>
    <s v="Instituții financiare monetare"/>
    <s v="Banca Centrală"/>
    <x v="4"/>
    <x v="0"/>
    <x v="17"/>
    <x v="15"/>
    <n v="0"/>
    <n v="0"/>
    <n v="242079"/>
    <n v="0"/>
    <n v="0"/>
  </r>
  <r>
    <x v="12"/>
    <x v="2"/>
    <s v="Instituții financiare monetare"/>
    <s v="Banca Centrală"/>
    <x v="4"/>
    <x v="0"/>
    <x v="18"/>
    <x v="16"/>
    <n v="0"/>
    <n v="0"/>
    <n v="242079"/>
    <n v="0"/>
    <n v="0"/>
  </r>
  <r>
    <x v="12"/>
    <x v="2"/>
    <s v="Instituții financiare monetare"/>
    <s v="Banca Centrală"/>
    <x v="4"/>
    <x v="0"/>
    <x v="19"/>
    <x v="17"/>
    <n v="0.19917145"/>
    <n v="0.19917145"/>
    <n v="242079"/>
    <n v="8.2275393569867689E-5"/>
    <n v="8.2275393569867689E-5"/>
  </r>
  <r>
    <x v="12"/>
    <x v="2"/>
    <s v="Instituții financiare monetare"/>
    <s v="Banca Centrală"/>
    <x v="4"/>
    <x v="0"/>
    <x v="20"/>
    <x v="18"/>
    <n v="14.066311450000001"/>
    <n v="14.066311450000001"/>
    <n v="242079"/>
    <n v="5.8106285344866762E-3"/>
    <n v="5.8106285344866762E-3"/>
  </r>
  <r>
    <x v="12"/>
    <x v="2"/>
    <s v="Instituții financiare monetare"/>
    <s v="Banca Centrală"/>
    <x v="4"/>
    <x v="0"/>
    <x v="21"/>
    <x v="19"/>
    <n v="0"/>
    <n v="0"/>
    <n v="242079"/>
    <n v="0"/>
    <n v="0"/>
  </r>
  <r>
    <x v="12"/>
    <x v="2"/>
    <s v="Instituții financiare monetare"/>
    <s v="Banca Centrală"/>
    <x v="4"/>
    <x v="0"/>
    <x v="22"/>
    <x v="20"/>
    <n v="14.066311450000001"/>
    <n v="14.066311450000001"/>
    <n v="242079"/>
    <n v="5.8106285344866762E-3"/>
    <n v="5.8106285344866762E-3"/>
  </r>
  <r>
    <x v="12"/>
    <x v="2"/>
    <s v="Instituții financiare monetare"/>
    <s v="Banca Centrală"/>
    <x v="4"/>
    <x v="1"/>
    <x v="23"/>
    <x v="21"/>
    <n v="84189.237318830026"/>
    <n v="-84189.237318830026"/>
    <n v="242079"/>
    <n v="34.777588026565724"/>
    <n v="-34.777588026565724"/>
  </r>
  <r>
    <x v="12"/>
    <x v="2"/>
    <s v="Instituții financiare monetare"/>
    <s v="Banca Centrală"/>
    <x v="4"/>
    <x v="1"/>
    <x v="1"/>
    <x v="1"/>
    <n v="0"/>
    <n v="0"/>
    <n v="242079"/>
    <n v="0"/>
    <n v="0"/>
  </r>
  <r>
    <x v="12"/>
    <x v="2"/>
    <s v="Instituții financiare monetare"/>
    <s v="Banca Centrală"/>
    <x v="4"/>
    <x v="1"/>
    <x v="2"/>
    <x v="2"/>
    <n v="0"/>
    <n v="0"/>
    <n v="242079"/>
    <n v="0"/>
    <n v="0"/>
  </r>
  <r>
    <x v="12"/>
    <x v="2"/>
    <s v="Instituții financiare monetare"/>
    <s v="Banca Centrală"/>
    <x v="4"/>
    <x v="1"/>
    <x v="3"/>
    <x v="3"/>
    <n v="0"/>
    <n v="0"/>
    <n v="242079"/>
    <n v="0"/>
    <n v="0"/>
  </r>
  <r>
    <x v="12"/>
    <x v="2"/>
    <s v="Instituții financiare monetare"/>
    <s v="Banca Centrală"/>
    <x v="4"/>
    <x v="1"/>
    <x v="4"/>
    <x v="4"/>
    <n v="72231.425722500004"/>
    <n v="-72231.425722500004"/>
    <n v="242079"/>
    <n v="29.837956089747564"/>
    <n v="-29.837956089747564"/>
  </r>
  <r>
    <x v="12"/>
    <x v="2"/>
    <s v="Instituții financiare monetare"/>
    <s v="Banca Centrală"/>
    <x v="4"/>
    <x v="1"/>
    <x v="5"/>
    <x v="5"/>
    <n v="34754.559032220001"/>
    <n v="-34754.559032220001"/>
    <n v="242079"/>
    <n v="14.35670133808385"/>
    <n v="-14.35670133808385"/>
  </r>
  <r>
    <x v="12"/>
    <x v="2"/>
    <s v="Instituții financiare monetare"/>
    <s v="Banca Centrală"/>
    <x v="4"/>
    <x v="1"/>
    <x v="6"/>
    <x v="6"/>
    <n v="37471.805668190005"/>
    <n v="-37471.805668190005"/>
    <n v="242079"/>
    <n v="15.479164102706145"/>
    <n v="-15.479164102706145"/>
  </r>
  <r>
    <x v="12"/>
    <x v="2"/>
    <s v="Instituții financiare monetare"/>
    <s v="Banca Centrală"/>
    <x v="4"/>
    <x v="1"/>
    <x v="7"/>
    <x v="7"/>
    <n v="5.0610220900000007"/>
    <n v="-5.0610220900000007"/>
    <n v="242079"/>
    <n v="2.0906489575717021E-3"/>
    <n v="-2.0906489575717021E-3"/>
  </r>
  <r>
    <x v="12"/>
    <x v="2"/>
    <s v="Instituții financiare monetare"/>
    <s v="Banca Centrală"/>
    <x v="4"/>
    <x v="1"/>
    <x v="8"/>
    <x v="8"/>
    <n v="3703.8270586899998"/>
    <n v="-3703.8270586899998"/>
    <n v="242079"/>
    <n v="1.530007583759847"/>
    <n v="-1.530007583759847"/>
  </r>
  <r>
    <x v="12"/>
    <x v="2"/>
    <s v="Instituții financiare monetare"/>
    <s v="Banca Centrală"/>
    <x v="4"/>
    <x v="1"/>
    <x v="9"/>
    <x v="9"/>
    <n v="3703.8270586899998"/>
    <n v="-3703.8270586899998"/>
    <n v="242079"/>
    <n v="1.530007583759847"/>
    <n v="-1.530007583759847"/>
  </r>
  <r>
    <x v="12"/>
    <x v="2"/>
    <s v="Instituții financiare monetare"/>
    <s v="Banca Centrală"/>
    <x v="4"/>
    <x v="1"/>
    <x v="10"/>
    <x v="10"/>
    <n v="0"/>
    <n v="0"/>
    <n v="242079"/>
    <n v="0"/>
    <n v="0"/>
  </r>
  <r>
    <x v="12"/>
    <x v="2"/>
    <s v="Instituții financiare monetare"/>
    <s v="Banca Centrală"/>
    <x v="4"/>
    <x v="1"/>
    <x v="11"/>
    <x v="11"/>
    <n v="1645.9168241299999"/>
    <n v="-1645.9168241299999"/>
    <n v="242079"/>
    <n v="0.67990896530884548"/>
    <n v="-0.67990896530884548"/>
  </r>
  <r>
    <x v="12"/>
    <x v="2"/>
    <s v="Instituții financiare monetare"/>
    <s v="Banca Centrală"/>
    <x v="4"/>
    <x v="1"/>
    <x v="12"/>
    <x v="9"/>
    <n v="1.125075E-2"/>
    <n v="-1.125075E-2"/>
    <n v="242079"/>
    <n v="4.6475530715179758E-6"/>
    <n v="-4.6475530715179758E-6"/>
  </r>
  <r>
    <x v="12"/>
    <x v="2"/>
    <s v="Instituții financiare monetare"/>
    <s v="Banca Centrală"/>
    <x v="4"/>
    <x v="1"/>
    <x v="13"/>
    <x v="10"/>
    <n v="1645.9055733799999"/>
    <n v="-1645.9055733799999"/>
    <n v="242079"/>
    <n v="0.67990431775577387"/>
    <n v="-0.67990431775577387"/>
  </r>
  <r>
    <x v="12"/>
    <x v="2"/>
    <s v="Instituții financiare monetare"/>
    <s v="Banca Centrală"/>
    <x v="4"/>
    <x v="1"/>
    <x v="14"/>
    <x v="12"/>
    <n v="6408.1690319400004"/>
    <n v="-6408.1690319400004"/>
    <n v="242079"/>
    <n v="2.6471395833343663"/>
    <n v="-2.6471395833343663"/>
  </r>
  <r>
    <x v="12"/>
    <x v="2"/>
    <s v="Instituții financiare monetare"/>
    <s v="Banca Centrală"/>
    <x v="4"/>
    <x v="1"/>
    <x v="15"/>
    <x v="13"/>
    <n v="0"/>
    <n v="0"/>
    <n v="242079"/>
    <n v="0"/>
    <n v="0"/>
  </r>
  <r>
    <x v="12"/>
    <x v="2"/>
    <s v="Instituții financiare monetare"/>
    <s v="Banca Centrală"/>
    <x v="4"/>
    <x v="1"/>
    <x v="16"/>
    <x v="14"/>
    <n v="0"/>
    <n v="0"/>
    <n v="242079"/>
    <n v="0"/>
    <n v="0"/>
  </r>
  <r>
    <x v="12"/>
    <x v="2"/>
    <s v="Instituții financiare monetare"/>
    <s v="Banca Centrală"/>
    <x v="4"/>
    <x v="1"/>
    <x v="17"/>
    <x v="15"/>
    <n v="0"/>
    <n v="0"/>
    <n v="242079"/>
    <n v="0"/>
    <n v="0"/>
  </r>
  <r>
    <x v="12"/>
    <x v="2"/>
    <s v="Instituții financiare monetare"/>
    <s v="Banca Centrală"/>
    <x v="4"/>
    <x v="1"/>
    <x v="18"/>
    <x v="16"/>
    <n v="0"/>
    <n v="0"/>
    <n v="242079"/>
    <n v="0"/>
    <n v="0"/>
  </r>
  <r>
    <x v="12"/>
    <x v="2"/>
    <s v="Instituții financiare monetare"/>
    <s v="Banca Centrală"/>
    <x v="4"/>
    <x v="1"/>
    <x v="19"/>
    <x v="17"/>
    <n v="0"/>
    <n v="0"/>
    <n v="242079"/>
    <n v="0"/>
    <n v="0"/>
  </r>
  <r>
    <x v="12"/>
    <x v="2"/>
    <s v="Instituții financiare monetare"/>
    <s v="Banca Centrală"/>
    <x v="4"/>
    <x v="1"/>
    <x v="20"/>
    <x v="22"/>
    <n v="199.89868157000001"/>
    <n v="-199.89868157000001"/>
    <n v="242079"/>
    <n v="8.2575804415087647E-2"/>
    <n v="-8.2575804415087647E-2"/>
  </r>
  <r>
    <x v="12"/>
    <x v="2"/>
    <s v="Instituții financiare monetare"/>
    <s v="Banca Centrală"/>
    <x v="4"/>
    <x v="1"/>
    <x v="21"/>
    <x v="19"/>
    <n v="0"/>
    <n v="0"/>
    <n v="242079"/>
    <n v="0"/>
    <n v="0"/>
  </r>
  <r>
    <x v="12"/>
    <x v="2"/>
    <s v="Instituții financiare monetare"/>
    <s v="Banca Centrală"/>
    <x v="4"/>
    <x v="1"/>
    <x v="22"/>
    <x v="23"/>
    <n v="199.89868157000001"/>
    <n v="-199.89868157000001"/>
    <n v="242079"/>
    <n v="8.2575804415087647E-2"/>
    <n v="-8.2575804415087647E-2"/>
  </r>
  <r>
    <x v="12"/>
    <x v="2"/>
    <s v="Instituții financiare monetare"/>
    <s v="Banca Centrală"/>
    <x v="4"/>
    <x v="2"/>
    <x v="24"/>
    <x v="24"/>
    <n v="-90.055845430033514"/>
    <n v="-90.055845430033514"/>
    <n v="242079"/>
    <n v="-3.7201015135568768E-2"/>
    <n v="-3.7201015135568768E-2"/>
  </r>
  <r>
    <x v="12"/>
    <x v="2"/>
    <s v="Instituții financiare monetare"/>
    <s v="Alte instituții financiare monetare"/>
    <x v="5"/>
    <x v="0"/>
    <x v="0"/>
    <x v="0"/>
    <n v="140592.48407466299"/>
    <n v="140592.48407466299"/>
    <n v="242079"/>
    <n v="58.077108743287518"/>
    <n v="58.077108743287518"/>
  </r>
  <r>
    <x v="12"/>
    <x v="2"/>
    <s v="Instituții financiare monetare"/>
    <s v="Alte instituții financiare monetare"/>
    <x v="5"/>
    <x v="0"/>
    <x v="1"/>
    <x v="1"/>
    <n v="0"/>
    <n v="0"/>
    <n v="242079"/>
    <n v="0"/>
    <n v="0"/>
  </r>
  <r>
    <x v="12"/>
    <x v="2"/>
    <s v="Instituții financiare monetare"/>
    <s v="Alte instituții financiare monetare"/>
    <x v="5"/>
    <x v="0"/>
    <x v="2"/>
    <x v="2"/>
    <n v="0"/>
    <n v="0"/>
    <n v="242079"/>
    <n v="0"/>
    <n v="0"/>
  </r>
  <r>
    <x v="12"/>
    <x v="2"/>
    <s v="Instituții financiare monetare"/>
    <s v="Alte instituții financiare monetare"/>
    <x v="5"/>
    <x v="0"/>
    <x v="3"/>
    <x v="3"/>
    <n v="0"/>
    <n v="0"/>
    <n v="242079"/>
    <n v="0"/>
    <n v="0"/>
  </r>
  <r>
    <x v="12"/>
    <x v="2"/>
    <s v="Instituții financiare monetare"/>
    <s v="Alte instituții financiare monetare"/>
    <x v="5"/>
    <x v="0"/>
    <x v="4"/>
    <x v="4"/>
    <n v="40978.138302669999"/>
    <n v="40978.138302669999"/>
    <n v="242079"/>
    <n v="16.927589052610927"/>
    <n v="16.927589052610927"/>
  </r>
  <r>
    <x v="12"/>
    <x v="2"/>
    <s v="Instituții financiare monetare"/>
    <s v="Alte instituții financiare monetare"/>
    <x v="5"/>
    <x v="0"/>
    <x v="5"/>
    <x v="5"/>
    <n v="5855.2246589999995"/>
    <n v="5855.2246589999995"/>
    <n v="242079"/>
    <n v="2.4187247382052965"/>
    <n v="2.4187247382052965"/>
  </r>
  <r>
    <x v="12"/>
    <x v="2"/>
    <s v="Instituții financiare monetare"/>
    <s v="Alte instituții financiare monetare"/>
    <x v="5"/>
    <x v="0"/>
    <x v="6"/>
    <x v="6"/>
    <n v="30692.460967669998"/>
    <n v="30692.460967669998"/>
    <n v="242079"/>
    <n v="12.678696197385978"/>
    <n v="12.678696197385978"/>
  </r>
  <r>
    <x v="12"/>
    <x v="2"/>
    <s v="Instituții financiare monetare"/>
    <s v="Alte instituții financiare monetare"/>
    <x v="5"/>
    <x v="0"/>
    <x v="7"/>
    <x v="7"/>
    <n v="4430.4526759999999"/>
    <n v="4430.4526759999999"/>
    <n v="242079"/>
    <n v="1.8301681170196507"/>
    <n v="1.8301681170196507"/>
  </r>
  <r>
    <x v="12"/>
    <x v="2"/>
    <s v="Instituții financiare monetare"/>
    <s v="Alte instituții financiare monetare"/>
    <x v="5"/>
    <x v="0"/>
    <x v="8"/>
    <x v="8"/>
    <n v="18989.109107690001"/>
    <n v="18989.109107690001"/>
    <n v="242079"/>
    <n v="7.8441785977676721"/>
    <n v="7.8441785977676721"/>
  </r>
  <r>
    <x v="12"/>
    <x v="2"/>
    <s v="Instituții financiare monetare"/>
    <s v="Alte instituții financiare monetare"/>
    <x v="5"/>
    <x v="0"/>
    <x v="9"/>
    <x v="9"/>
    <n v="17452.663801212006"/>
    <n v="17452.663801212006"/>
    <n v="242079"/>
    <n v="7.2094910344193446"/>
    <n v="7.2094910344193446"/>
  </r>
  <r>
    <x v="12"/>
    <x v="2"/>
    <s v="Instituții financiare monetare"/>
    <s v="Alte instituții financiare monetare"/>
    <x v="5"/>
    <x v="0"/>
    <x v="10"/>
    <x v="10"/>
    <n v="1536.4453064779939"/>
    <n v="1536.4453064779939"/>
    <n v="242079"/>
    <n v="0.63468756334832588"/>
    <n v="0.63468756334832588"/>
  </r>
  <r>
    <x v="12"/>
    <x v="2"/>
    <s v="Instituții financiare monetare"/>
    <s v="Alte instituții financiare monetare"/>
    <x v="5"/>
    <x v="0"/>
    <x v="11"/>
    <x v="11"/>
    <n v="60500.200998999993"/>
    <n v="60500.200998999993"/>
    <n v="242079"/>
    <n v="24.99192453661821"/>
    <n v="24.99192453661821"/>
  </r>
  <r>
    <x v="12"/>
    <x v="2"/>
    <s v="Instituții financiare monetare"/>
    <s v="Alte instituții financiare monetare"/>
    <x v="5"/>
    <x v="0"/>
    <x v="12"/>
    <x v="9"/>
    <n v="3985.3524594706578"/>
    <n v="3985.3524594706578"/>
    <n v="242079"/>
    <n v="1.6463024299797413"/>
    <n v="1.6463024299797413"/>
  </r>
  <r>
    <x v="12"/>
    <x v="2"/>
    <s v="Instituții financiare monetare"/>
    <s v="Alte instituții financiare monetare"/>
    <x v="5"/>
    <x v="0"/>
    <x v="13"/>
    <x v="10"/>
    <n v="56514.848539529339"/>
    <n v="56514.848539529339"/>
    <n v="242079"/>
    <n v="23.345622106638469"/>
    <n v="23.345622106638469"/>
  </r>
  <r>
    <x v="12"/>
    <x v="2"/>
    <s v="Instituții financiare monetare"/>
    <s v="Alte instituții financiare monetare"/>
    <x v="5"/>
    <x v="0"/>
    <x v="14"/>
    <x v="12"/>
    <n v="59.389584313093927"/>
    <n v="59.389584313093927"/>
    <n v="242079"/>
    <n v="2.4533141789702503E-2"/>
    <n v="2.4533141789702503E-2"/>
  </r>
  <r>
    <x v="12"/>
    <x v="2"/>
    <s v="Instituții financiare monetare"/>
    <s v="Alte instituții financiare monetare"/>
    <x v="5"/>
    <x v="0"/>
    <x v="15"/>
    <x v="13"/>
    <n v="21.031989583544103"/>
    <n v="21.031989583544103"/>
    <n v="242079"/>
    <n v="8.6880685989053595E-3"/>
    <n v="8.6880685989053595E-3"/>
  </r>
  <r>
    <x v="12"/>
    <x v="2"/>
    <s v="Instituții financiare monetare"/>
    <s v="Alte instituții financiare monetare"/>
    <x v="5"/>
    <x v="0"/>
    <x v="16"/>
    <x v="14"/>
    <n v="0"/>
    <n v="0"/>
    <n v="242079"/>
    <n v="0"/>
    <n v="0"/>
  </r>
  <r>
    <x v="12"/>
    <x v="2"/>
    <s v="Instituții financiare monetare"/>
    <s v="Alte instituții financiare monetare"/>
    <x v="5"/>
    <x v="0"/>
    <x v="17"/>
    <x v="15"/>
    <n v="0"/>
    <n v="0"/>
    <n v="242079"/>
    <n v="0"/>
    <n v="0"/>
  </r>
  <r>
    <x v="12"/>
    <x v="2"/>
    <s v="Instituții financiare monetare"/>
    <s v="Alte instituții financiare monetare"/>
    <x v="5"/>
    <x v="0"/>
    <x v="18"/>
    <x v="16"/>
    <n v="21.031989583544103"/>
    <n v="21.031989583544103"/>
    <n v="242079"/>
    <n v="8.6880685989053595E-3"/>
    <n v="8.6880685989053595E-3"/>
  </r>
  <r>
    <x v="12"/>
    <x v="2"/>
    <s v="Instituții financiare monetare"/>
    <s v="Alte instituții financiare monetare"/>
    <x v="5"/>
    <x v="0"/>
    <x v="19"/>
    <x v="17"/>
    <n v="0"/>
    <n v="0"/>
    <n v="242079"/>
    <n v="0"/>
    <n v="0"/>
  </r>
  <r>
    <x v="12"/>
    <x v="2"/>
    <s v="Instituții financiare monetare"/>
    <s v="Alte instituții financiare monetare"/>
    <x v="5"/>
    <x v="0"/>
    <x v="20"/>
    <x v="18"/>
    <n v="20044.614091406362"/>
    <n v="20044.614091406362"/>
    <n v="242079"/>
    <n v="8.280195345902106"/>
    <n v="8.280195345902106"/>
  </r>
  <r>
    <x v="12"/>
    <x v="2"/>
    <s v="Instituții financiare monetare"/>
    <s v="Alte instituții financiare monetare"/>
    <x v="5"/>
    <x v="0"/>
    <x v="21"/>
    <x v="19"/>
    <n v="57.168249000000003"/>
    <n v="57.168249000000003"/>
    <n v="242079"/>
    <n v="2.3615534185121387E-2"/>
    <n v="2.3615534185121387E-2"/>
  </r>
  <r>
    <x v="12"/>
    <x v="2"/>
    <s v="Instituții financiare monetare"/>
    <s v="Alte instituții financiare monetare"/>
    <x v="5"/>
    <x v="0"/>
    <x v="22"/>
    <x v="20"/>
    <n v="19987.445842406363"/>
    <n v="19987.445842406363"/>
    <n v="242079"/>
    <n v="8.2565798117169873"/>
    <n v="8.2565798117169873"/>
  </r>
  <r>
    <x v="12"/>
    <x v="2"/>
    <s v="Instituții financiare monetare"/>
    <s v="Alte instituții financiare monetare"/>
    <x v="5"/>
    <x v="1"/>
    <x v="23"/>
    <x v="21"/>
    <n v="158584.99939537569"/>
    <n v="-158584.99939537569"/>
    <n v="242079"/>
    <n v="65.509606118405856"/>
    <n v="-65.509606118405856"/>
  </r>
  <r>
    <x v="12"/>
    <x v="2"/>
    <s v="Instituții financiare monetare"/>
    <s v="Alte instituții financiare monetare"/>
    <x v="5"/>
    <x v="1"/>
    <x v="1"/>
    <x v="1"/>
    <n v="0"/>
    <n v="0"/>
    <n v="242079"/>
    <n v="0"/>
    <n v="0"/>
  </r>
  <r>
    <x v="12"/>
    <x v="2"/>
    <s v="Instituții financiare monetare"/>
    <s v="Alte instituții financiare monetare"/>
    <x v="5"/>
    <x v="1"/>
    <x v="2"/>
    <x v="2"/>
    <n v="0"/>
    <n v="0"/>
    <n v="242079"/>
    <n v="0"/>
    <n v="0"/>
  </r>
  <r>
    <x v="12"/>
    <x v="2"/>
    <s v="Instituții financiare monetare"/>
    <s v="Alte instituții financiare monetare"/>
    <x v="5"/>
    <x v="1"/>
    <x v="3"/>
    <x v="3"/>
    <n v="0"/>
    <n v="0"/>
    <n v="242079"/>
    <n v="0"/>
    <n v="0"/>
  </r>
  <r>
    <x v="12"/>
    <x v="2"/>
    <s v="Instituții financiare monetare"/>
    <s v="Alte instituții financiare monetare"/>
    <x v="5"/>
    <x v="1"/>
    <x v="4"/>
    <x v="4"/>
    <n v="91806.27885599999"/>
    <n v="-91806.27885599999"/>
    <n v="242079"/>
    <n v="37.924098685139974"/>
    <n v="-37.924098685139974"/>
  </r>
  <r>
    <x v="12"/>
    <x v="2"/>
    <s v="Instituții financiare monetare"/>
    <s v="Alte instituții financiare monetare"/>
    <x v="5"/>
    <x v="1"/>
    <x v="5"/>
    <x v="5"/>
    <n v="0"/>
    <n v="0"/>
    <n v="242079"/>
    <n v="0"/>
    <n v="0"/>
  </r>
  <r>
    <x v="12"/>
    <x v="2"/>
    <s v="Instituții financiare monetare"/>
    <s v="Alte instituții financiare monetare"/>
    <x v="5"/>
    <x v="1"/>
    <x v="6"/>
    <x v="6"/>
    <n v="51245.723557999998"/>
    <n v="-51245.723557999998"/>
    <n v="242079"/>
    <n v="21.169008281594024"/>
    <n v="-21.169008281594024"/>
  </r>
  <r>
    <x v="12"/>
    <x v="2"/>
    <s v="Instituții financiare monetare"/>
    <s v="Alte instituții financiare monetare"/>
    <x v="5"/>
    <x v="1"/>
    <x v="7"/>
    <x v="7"/>
    <n v="40560.555297999992"/>
    <n v="-40560.555297999992"/>
    <n v="242079"/>
    <n v="16.755090403545946"/>
    <n v="-16.755090403545946"/>
  </r>
  <r>
    <x v="12"/>
    <x v="2"/>
    <s v="Instituții financiare monetare"/>
    <s v="Alte instituții financiare monetare"/>
    <x v="5"/>
    <x v="1"/>
    <x v="8"/>
    <x v="8"/>
    <n v="1320.8061319999999"/>
    <n v="-1320.8061319999999"/>
    <n v="242079"/>
    <n v="0.54560954564419051"/>
    <n v="-0.54560954564419051"/>
  </r>
  <r>
    <x v="12"/>
    <x v="2"/>
    <s v="Instituții financiare monetare"/>
    <s v="Alte instituții financiare monetare"/>
    <x v="5"/>
    <x v="1"/>
    <x v="9"/>
    <x v="9"/>
    <n v="0"/>
    <n v="0"/>
    <n v="242079"/>
    <n v="0"/>
    <n v="0"/>
  </r>
  <r>
    <x v="12"/>
    <x v="2"/>
    <s v="Instituții financiare monetare"/>
    <s v="Alte instituții financiare monetare"/>
    <x v="5"/>
    <x v="1"/>
    <x v="10"/>
    <x v="10"/>
    <n v="1320.8061319999999"/>
    <n v="-1320.8061319999999"/>
    <n v="242079"/>
    <n v="0.54560954564419051"/>
    <n v="-0.54560954564419051"/>
  </r>
  <r>
    <x v="12"/>
    <x v="2"/>
    <s v="Instituții financiare monetare"/>
    <s v="Alte instituții financiare monetare"/>
    <x v="5"/>
    <x v="1"/>
    <x v="11"/>
    <x v="11"/>
    <n v="17424.651040999997"/>
    <n v="-17424.651040999997"/>
    <n v="242079"/>
    <n v="7.197919291223112"/>
    <n v="-7.197919291223112"/>
  </r>
  <r>
    <x v="12"/>
    <x v="2"/>
    <s v="Instituții financiare monetare"/>
    <s v="Alte instituții financiare monetare"/>
    <x v="5"/>
    <x v="1"/>
    <x v="12"/>
    <x v="9"/>
    <n v="31.454730247185559"/>
    <n v="-31.454730247185559"/>
    <n v="242079"/>
    <n v="1.2993580710092805E-2"/>
    <n v="-1.2993580710092805E-2"/>
  </r>
  <r>
    <x v="12"/>
    <x v="2"/>
    <s v="Instituții financiare monetare"/>
    <s v="Alte instituții financiare monetare"/>
    <x v="5"/>
    <x v="1"/>
    <x v="13"/>
    <x v="10"/>
    <n v="17393.196310752814"/>
    <n v="-17393.196310752814"/>
    <n v="242079"/>
    <n v="7.1849257105130198"/>
    <n v="-7.1849257105130198"/>
  </r>
  <r>
    <x v="12"/>
    <x v="2"/>
    <s v="Instituții financiare monetare"/>
    <s v="Alte instituții financiare monetare"/>
    <x v="5"/>
    <x v="1"/>
    <x v="14"/>
    <x v="12"/>
    <n v="45964.949686925698"/>
    <n v="-45964.949686925698"/>
    <n v="242079"/>
    <n v="18.98758243669451"/>
    <n v="-18.98758243669451"/>
  </r>
  <r>
    <x v="12"/>
    <x v="2"/>
    <s v="Instituții financiare monetare"/>
    <s v="Alte instituții financiare monetare"/>
    <x v="5"/>
    <x v="1"/>
    <x v="15"/>
    <x v="13"/>
    <n v="0"/>
    <n v="0"/>
    <n v="242079"/>
    <n v="0"/>
    <n v="0"/>
  </r>
  <r>
    <x v="12"/>
    <x v="2"/>
    <s v="Instituții financiare monetare"/>
    <s v="Alte instituții financiare monetare"/>
    <x v="5"/>
    <x v="1"/>
    <x v="16"/>
    <x v="14"/>
    <n v="0"/>
    <n v="0"/>
    <n v="242079"/>
    <n v="0"/>
    <n v="0"/>
  </r>
  <r>
    <x v="12"/>
    <x v="2"/>
    <s v="Instituții financiare monetare"/>
    <s v="Alte instituții financiare monetare"/>
    <x v="5"/>
    <x v="1"/>
    <x v="17"/>
    <x v="15"/>
    <n v="0"/>
    <n v="0"/>
    <n v="242079"/>
    <n v="0"/>
    <n v="0"/>
  </r>
  <r>
    <x v="12"/>
    <x v="2"/>
    <s v="Instituții financiare monetare"/>
    <s v="Alte instituții financiare monetare"/>
    <x v="5"/>
    <x v="1"/>
    <x v="18"/>
    <x v="16"/>
    <n v="0"/>
    <n v="0"/>
    <n v="242079"/>
    <n v="0"/>
    <n v="0"/>
  </r>
  <r>
    <x v="12"/>
    <x v="2"/>
    <s v="Instituții financiare monetare"/>
    <s v="Alte instituții financiare monetare"/>
    <x v="5"/>
    <x v="1"/>
    <x v="19"/>
    <x v="17"/>
    <n v="0.19917145"/>
    <n v="-0.19917145"/>
    <n v="242079"/>
    <n v="8.2275393569867689E-5"/>
    <n v="-8.2275393569867689E-5"/>
  </r>
  <r>
    <x v="12"/>
    <x v="2"/>
    <s v="Instituții financiare monetare"/>
    <s v="Alte instituții financiare monetare"/>
    <x v="5"/>
    <x v="1"/>
    <x v="20"/>
    <x v="22"/>
    <n v="2068.1145079999997"/>
    <n v="-2068.1145079999997"/>
    <n v="242079"/>
    <n v="0.85431388431049349"/>
    <n v="-0.85431388431049349"/>
  </r>
  <r>
    <x v="12"/>
    <x v="2"/>
    <s v="Instituții financiare monetare"/>
    <s v="Alte instituții financiare monetare"/>
    <x v="5"/>
    <x v="1"/>
    <x v="21"/>
    <x v="19"/>
    <n v="45.561463000000003"/>
    <n v="-45.561463000000003"/>
    <n v="242079"/>
    <n v="1.8820906811412807E-2"/>
    <n v="-1.8820906811412807E-2"/>
  </r>
  <r>
    <x v="12"/>
    <x v="2"/>
    <s v="Instituții financiare monetare"/>
    <s v="Alte instituții financiare monetare"/>
    <x v="5"/>
    <x v="1"/>
    <x v="22"/>
    <x v="23"/>
    <n v="2022.5530449999997"/>
    <n v="-2022.5530449999997"/>
    <n v="242079"/>
    <n v="0.8354929774990808"/>
    <n v="-0.8354929774990808"/>
  </r>
  <r>
    <x v="12"/>
    <x v="2"/>
    <s v="Instituții financiare monetare"/>
    <s v="Alte instituții financiare monetare"/>
    <x v="5"/>
    <x v="2"/>
    <x v="24"/>
    <x v="24"/>
    <n v="-17992.5153207127"/>
    <n v="-17992.5153207127"/>
    <n v="242079"/>
    <n v="-7.4324973751183299"/>
    <n v="-7.4324973751183299"/>
  </r>
  <r>
    <x v="12"/>
    <x v="2"/>
    <s v="Alți intermediari financiari"/>
    <s v="Alți intermediari financiari"/>
    <x v="6"/>
    <x v="0"/>
    <x v="0"/>
    <x v="0"/>
    <n v="13447.993414470002"/>
    <n v="13447.993414470002"/>
    <n v="242079"/>
    <n v="5.555208594909101"/>
    <n v="5.555208594909101"/>
  </r>
  <r>
    <x v="12"/>
    <x v="2"/>
    <s v="Alți intermediari financiari"/>
    <s v="Alți intermediari financiari"/>
    <x v="6"/>
    <x v="0"/>
    <x v="1"/>
    <x v="1"/>
    <n v="0"/>
    <n v="0"/>
    <n v="242079"/>
    <n v="0"/>
    <n v="0"/>
  </r>
  <r>
    <x v="12"/>
    <x v="2"/>
    <s v="Alți intermediari financiari"/>
    <s v="Alți intermediari financiari"/>
    <x v="6"/>
    <x v="0"/>
    <x v="2"/>
    <x v="2"/>
    <n v="0"/>
    <n v="0"/>
    <n v="242079"/>
    <n v="0"/>
    <n v="0"/>
  </r>
  <r>
    <x v="12"/>
    <x v="2"/>
    <s v="Alți intermediari financiari"/>
    <s v="Alți intermediari financiari"/>
    <x v="6"/>
    <x v="0"/>
    <x v="3"/>
    <x v="3"/>
    <n v="0"/>
    <n v="0"/>
    <n v="242079"/>
    <n v="0"/>
    <n v="0"/>
  </r>
  <r>
    <x v="12"/>
    <x v="2"/>
    <s v="Alți intermediari financiari"/>
    <s v="Alți intermediari financiari"/>
    <x v="6"/>
    <x v="0"/>
    <x v="4"/>
    <x v="4"/>
    <n v="1145.48567609"/>
    <n v="1145.48567609"/>
    <n v="242079"/>
    <n v="0.47318671842249843"/>
    <n v="0.47318671842249843"/>
  </r>
  <r>
    <x v="12"/>
    <x v="2"/>
    <s v="Alți intermediari financiari"/>
    <s v="Alți intermediari financiari"/>
    <x v="6"/>
    <x v="0"/>
    <x v="5"/>
    <x v="5"/>
    <n v="113.88360599999999"/>
    <n v="113.88360599999999"/>
    <n v="242079"/>
    <n v="4.7043983988697899E-2"/>
    <n v="4.7043983988697899E-2"/>
  </r>
  <r>
    <x v="12"/>
    <x v="2"/>
    <s v="Alți intermediari financiari"/>
    <s v="Alți intermediari financiari"/>
    <x v="6"/>
    <x v="0"/>
    <x v="6"/>
    <x v="6"/>
    <n v="706.64299713000003"/>
    <n v="706.64299713000003"/>
    <n v="242079"/>
    <n v="0.29190594687271509"/>
    <n v="0.29190594687271509"/>
  </r>
  <r>
    <x v="12"/>
    <x v="2"/>
    <s v="Alți intermediari financiari"/>
    <s v="Alți intermediari financiari"/>
    <x v="6"/>
    <x v="0"/>
    <x v="7"/>
    <x v="7"/>
    <n v="324.95907295999996"/>
    <n v="324.95907295999996"/>
    <n v="242079"/>
    <n v="0.13423678756108542"/>
    <n v="0.13423678756108542"/>
  </r>
  <r>
    <x v="12"/>
    <x v="2"/>
    <s v="Alți intermediari financiari"/>
    <s v="Alți intermediari financiari"/>
    <x v="6"/>
    <x v="0"/>
    <x v="8"/>
    <x v="8"/>
    <n v="12.703631999999971"/>
    <n v="12.703631999999971"/>
    <n v="242079"/>
    <n v="5.2477216115400221E-3"/>
    <n v="5.2477216115400221E-3"/>
  </r>
  <r>
    <x v="12"/>
    <x v="2"/>
    <s v="Alți intermediari financiari"/>
    <s v="Alți intermediari financiari"/>
    <x v="6"/>
    <x v="0"/>
    <x v="9"/>
    <x v="9"/>
    <n v="12.703631999999971"/>
    <n v="12.703631999999971"/>
    <n v="242079"/>
    <n v="5.2477216115400221E-3"/>
    <n v="5.2477216115400221E-3"/>
  </r>
  <r>
    <x v="12"/>
    <x v="2"/>
    <s v="Alți intermediari financiari"/>
    <s v="Alți intermediari financiari"/>
    <x v="6"/>
    <x v="0"/>
    <x v="10"/>
    <x v="10"/>
    <n v="0"/>
    <n v="0"/>
    <n v="242079"/>
    <n v="0"/>
    <n v="0"/>
  </r>
  <r>
    <x v="12"/>
    <x v="2"/>
    <s v="Alți intermediari financiari"/>
    <s v="Alți intermediari financiari"/>
    <x v="6"/>
    <x v="0"/>
    <x v="11"/>
    <x v="11"/>
    <n v="11747.312285"/>
    <n v="11747.312285"/>
    <n v="242079"/>
    <n v="4.8526771363893602"/>
    <n v="4.8526771363893602"/>
  </r>
  <r>
    <x v="12"/>
    <x v="2"/>
    <s v="Alți intermediari financiari"/>
    <s v="Alți intermediari financiari"/>
    <x v="6"/>
    <x v="0"/>
    <x v="12"/>
    <x v="9"/>
    <n v="11724.92733687275"/>
    <n v="11724.92733687275"/>
    <n v="242079"/>
    <n v="4.8434301764600605"/>
    <n v="4.8434301764600605"/>
  </r>
  <r>
    <x v="12"/>
    <x v="2"/>
    <s v="Alți intermediari financiari"/>
    <s v="Alți intermediari financiari"/>
    <x v="6"/>
    <x v="0"/>
    <x v="13"/>
    <x v="10"/>
    <n v="22.384948127250169"/>
    <n v="22.384948127250169"/>
    <n v="242079"/>
    <n v="9.2469599293000092E-3"/>
    <n v="9.2469599293000092E-3"/>
  </r>
  <r>
    <x v="12"/>
    <x v="2"/>
    <s v="Alți intermediari financiari"/>
    <s v="Alți intermediari financiari"/>
    <x v="6"/>
    <x v="0"/>
    <x v="14"/>
    <x v="12"/>
    <n v="56.828420999999999"/>
    <n v="56.828420999999999"/>
    <n v="242079"/>
    <n v="2.3475155217924724E-2"/>
    <n v="2.3475155217924724E-2"/>
  </r>
  <r>
    <x v="12"/>
    <x v="2"/>
    <s v="Alți intermediari financiari"/>
    <s v="Alți intermediari financiari"/>
    <x v="6"/>
    <x v="0"/>
    <x v="15"/>
    <x v="13"/>
    <n v="0"/>
    <n v="0"/>
    <n v="242079"/>
    <n v="0"/>
    <n v="0"/>
  </r>
  <r>
    <x v="12"/>
    <x v="2"/>
    <s v="Alți intermediari financiari"/>
    <s v="Alți intermediari financiari"/>
    <x v="6"/>
    <x v="0"/>
    <x v="16"/>
    <x v="14"/>
    <n v="0"/>
    <n v="0"/>
    <n v="242079"/>
    <n v="0"/>
    <n v="0"/>
  </r>
  <r>
    <x v="12"/>
    <x v="2"/>
    <s v="Alți intermediari financiari"/>
    <s v="Alți intermediari financiari"/>
    <x v="6"/>
    <x v="0"/>
    <x v="17"/>
    <x v="15"/>
    <n v="0"/>
    <n v="0"/>
    <n v="242079"/>
    <n v="0"/>
    <n v="0"/>
  </r>
  <r>
    <x v="12"/>
    <x v="2"/>
    <s v="Alți intermediari financiari"/>
    <s v="Alți intermediari financiari"/>
    <x v="6"/>
    <x v="0"/>
    <x v="18"/>
    <x v="16"/>
    <n v="0"/>
    <n v="0"/>
    <n v="242079"/>
    <n v="0"/>
    <n v="0"/>
  </r>
  <r>
    <x v="12"/>
    <x v="2"/>
    <s v="Alți intermediari financiari"/>
    <s v="Alți intermediari financiari"/>
    <x v="6"/>
    <x v="0"/>
    <x v="19"/>
    <x v="17"/>
    <n v="0"/>
    <n v="0"/>
    <n v="242079"/>
    <n v="0"/>
    <n v="0"/>
  </r>
  <r>
    <x v="12"/>
    <x v="2"/>
    <s v="Alți intermediari financiari"/>
    <s v="Alți intermediari financiari"/>
    <x v="6"/>
    <x v="0"/>
    <x v="20"/>
    <x v="18"/>
    <n v="485.66340037999998"/>
    <n v="485.66340037999998"/>
    <n v="242079"/>
    <n v="0.20062186326777623"/>
    <n v="0.20062186326777623"/>
  </r>
  <r>
    <x v="12"/>
    <x v="2"/>
    <s v="Alți intermediari financiari"/>
    <s v="Alți intermediari financiari"/>
    <x v="6"/>
    <x v="0"/>
    <x v="21"/>
    <x v="19"/>
    <n v="98.283370999999988"/>
    <n v="98.283370999999988"/>
    <n v="242079"/>
    <n v="4.0599709598932575E-2"/>
    <n v="4.0599709598932575E-2"/>
  </r>
  <r>
    <x v="12"/>
    <x v="2"/>
    <s v="Alți intermediari financiari"/>
    <s v="Alți intermediari financiari"/>
    <x v="6"/>
    <x v="0"/>
    <x v="22"/>
    <x v="20"/>
    <n v="387.38002938"/>
    <n v="387.38002938"/>
    <n v="242079"/>
    <n v="0.16002215366884365"/>
    <n v="0.16002215366884365"/>
  </r>
  <r>
    <x v="12"/>
    <x v="2"/>
    <s v="Alți intermediari financiari"/>
    <s v="Alți intermediari financiari"/>
    <x v="6"/>
    <x v="1"/>
    <x v="23"/>
    <x v="21"/>
    <n v="13586.549436899999"/>
    <n v="-13586.549436899999"/>
    <n v="242079"/>
    <n v="5.6124444651952459"/>
    <n v="-5.6124444651952459"/>
  </r>
  <r>
    <x v="12"/>
    <x v="2"/>
    <s v="Alți intermediari financiari"/>
    <s v="Alți intermediari financiari"/>
    <x v="6"/>
    <x v="1"/>
    <x v="1"/>
    <x v="1"/>
    <n v="0"/>
    <n v="0"/>
    <n v="242079"/>
    <n v="0"/>
    <n v="0"/>
  </r>
  <r>
    <x v="12"/>
    <x v="2"/>
    <s v="Alți intermediari financiari"/>
    <s v="Alți intermediari financiari"/>
    <x v="6"/>
    <x v="1"/>
    <x v="2"/>
    <x v="2"/>
    <n v="0"/>
    <n v="0"/>
    <n v="242079"/>
    <n v="0"/>
    <n v="0"/>
  </r>
  <r>
    <x v="12"/>
    <x v="2"/>
    <s v="Alți intermediari financiari"/>
    <s v="Alți intermediari financiari"/>
    <x v="6"/>
    <x v="1"/>
    <x v="3"/>
    <x v="3"/>
    <n v="0"/>
    <n v="0"/>
    <n v="242079"/>
    <n v="0"/>
    <n v="0"/>
  </r>
  <r>
    <x v="12"/>
    <x v="2"/>
    <s v="Alți intermediari financiari"/>
    <s v="Alți intermediari financiari"/>
    <x v="6"/>
    <x v="1"/>
    <x v="4"/>
    <x v="4"/>
    <n v="0"/>
    <n v="0"/>
    <n v="242079"/>
    <n v="0"/>
    <n v="0"/>
  </r>
  <r>
    <x v="12"/>
    <x v="2"/>
    <s v="Alți intermediari financiari"/>
    <s v="Alți intermediari financiari"/>
    <x v="6"/>
    <x v="1"/>
    <x v="5"/>
    <x v="5"/>
    <n v="0"/>
    <n v="0"/>
    <n v="242079"/>
    <n v="0"/>
    <n v="0"/>
  </r>
  <r>
    <x v="12"/>
    <x v="2"/>
    <s v="Alți intermediari financiari"/>
    <s v="Alți intermediari financiari"/>
    <x v="6"/>
    <x v="1"/>
    <x v="6"/>
    <x v="6"/>
    <n v="0"/>
    <n v="0"/>
    <n v="242079"/>
    <n v="0"/>
    <n v="0"/>
  </r>
  <r>
    <x v="12"/>
    <x v="2"/>
    <s v="Alți intermediari financiari"/>
    <s v="Alți intermediari financiari"/>
    <x v="6"/>
    <x v="1"/>
    <x v="7"/>
    <x v="7"/>
    <n v="0"/>
    <n v="0"/>
    <n v="242079"/>
    <n v="0"/>
    <n v="0"/>
  </r>
  <r>
    <x v="12"/>
    <x v="2"/>
    <s v="Alți intermediari financiari"/>
    <s v="Alți intermediari financiari"/>
    <x v="6"/>
    <x v="1"/>
    <x v="8"/>
    <x v="8"/>
    <n v="0"/>
    <n v="0"/>
    <n v="242079"/>
    <n v="0"/>
    <n v="0"/>
  </r>
  <r>
    <x v="12"/>
    <x v="2"/>
    <s v="Alți intermediari financiari"/>
    <s v="Alți intermediari financiari"/>
    <x v="6"/>
    <x v="1"/>
    <x v="9"/>
    <x v="9"/>
    <n v="0"/>
    <n v="0"/>
    <n v="242079"/>
    <n v="0"/>
    <n v="0"/>
  </r>
  <r>
    <x v="12"/>
    <x v="2"/>
    <s v="Alți intermediari financiari"/>
    <s v="Alți intermediari financiari"/>
    <x v="6"/>
    <x v="1"/>
    <x v="10"/>
    <x v="10"/>
    <n v="0"/>
    <n v="0"/>
    <n v="242079"/>
    <n v="0"/>
    <n v="0"/>
  </r>
  <r>
    <x v="12"/>
    <x v="2"/>
    <s v="Alți intermediari financiari"/>
    <s v="Alți intermediari financiari"/>
    <x v="6"/>
    <x v="1"/>
    <x v="11"/>
    <x v="11"/>
    <n v="6931.9127519999993"/>
    <n v="-6931.9127519999993"/>
    <n v="242079"/>
    <n v="2.8634919807170385"/>
    <n v="-2.8634919807170385"/>
  </r>
  <r>
    <x v="12"/>
    <x v="2"/>
    <s v="Alți intermediari financiari"/>
    <s v="Alți intermediari financiari"/>
    <x v="6"/>
    <x v="1"/>
    <x v="12"/>
    <x v="9"/>
    <n v="336.52233802687635"/>
    <n v="-336.52233802687635"/>
    <n v="242079"/>
    <n v="0.1390134369469786"/>
    <n v="-0.1390134369469786"/>
  </r>
  <r>
    <x v="12"/>
    <x v="2"/>
    <s v="Alți intermediari financiari"/>
    <s v="Alți intermediari financiari"/>
    <x v="6"/>
    <x v="1"/>
    <x v="13"/>
    <x v="10"/>
    <n v="6595.390413973123"/>
    <n v="-6595.390413973123"/>
    <n v="242079"/>
    <n v="2.72447854377006"/>
    <n v="-2.72447854377006"/>
  </r>
  <r>
    <x v="12"/>
    <x v="2"/>
    <s v="Alți intermediari financiari"/>
    <s v="Alți intermediari financiari"/>
    <x v="6"/>
    <x v="1"/>
    <x v="14"/>
    <x v="12"/>
    <n v="5891.5137400000003"/>
    <n v="-5891.5137400000003"/>
    <n v="242079"/>
    <n v="2.4337153325980365"/>
    <n v="-2.4337153325980365"/>
  </r>
  <r>
    <x v="12"/>
    <x v="2"/>
    <s v="Alți intermediari financiari"/>
    <s v="Alți intermediari financiari"/>
    <x v="6"/>
    <x v="1"/>
    <x v="15"/>
    <x v="13"/>
    <n v="0"/>
    <n v="0"/>
    <n v="242079"/>
    <n v="0"/>
    <n v="0"/>
  </r>
  <r>
    <x v="12"/>
    <x v="2"/>
    <s v="Alți intermediari financiari"/>
    <s v="Alți intermediari financiari"/>
    <x v="6"/>
    <x v="1"/>
    <x v="16"/>
    <x v="14"/>
    <n v="0"/>
    <n v="0"/>
    <n v="242079"/>
    <n v="0"/>
    <n v="0"/>
  </r>
  <r>
    <x v="12"/>
    <x v="2"/>
    <s v="Alți intermediari financiari"/>
    <s v="Alți intermediari financiari"/>
    <x v="6"/>
    <x v="1"/>
    <x v="17"/>
    <x v="15"/>
    <n v="0"/>
    <n v="0"/>
    <n v="242079"/>
    <n v="0"/>
    <n v="0"/>
  </r>
  <r>
    <x v="12"/>
    <x v="2"/>
    <s v="Alți intermediari financiari"/>
    <s v="Alți intermediari financiari"/>
    <x v="6"/>
    <x v="1"/>
    <x v="18"/>
    <x v="16"/>
    <n v="0"/>
    <n v="0"/>
    <n v="242079"/>
    <n v="0"/>
    <n v="0"/>
  </r>
  <r>
    <x v="12"/>
    <x v="2"/>
    <s v="Alți intermediari financiari"/>
    <s v="Alți intermediari financiari"/>
    <x v="6"/>
    <x v="1"/>
    <x v="19"/>
    <x v="17"/>
    <n v="0"/>
    <n v="0"/>
    <n v="242079"/>
    <n v="0"/>
    <n v="0"/>
  </r>
  <r>
    <x v="12"/>
    <x v="2"/>
    <s v="Alți intermediari financiari"/>
    <s v="Alți intermediari financiari"/>
    <x v="6"/>
    <x v="1"/>
    <x v="20"/>
    <x v="22"/>
    <n v="763.12294489999999"/>
    <n v="-763.12294489999999"/>
    <n v="242079"/>
    <n v="0.31523715188017137"/>
    <n v="-0.31523715188017137"/>
  </r>
  <r>
    <x v="12"/>
    <x v="2"/>
    <s v="Alți intermediari financiari"/>
    <s v="Alți intermediari financiari"/>
    <x v="6"/>
    <x v="1"/>
    <x v="21"/>
    <x v="19"/>
    <n v="329.297484"/>
    <n v="-329.297484"/>
    <n v="242079"/>
    <n v="0.13602893435613994"/>
    <n v="-0.13602893435613994"/>
  </r>
  <r>
    <x v="12"/>
    <x v="2"/>
    <s v="Alți intermediari financiari"/>
    <s v="Alți intermediari financiari"/>
    <x v="6"/>
    <x v="1"/>
    <x v="22"/>
    <x v="23"/>
    <n v="433.8254609"/>
    <n v="-433.8254609"/>
    <n v="242079"/>
    <n v="0.17920821752403143"/>
    <n v="-0.17920821752403143"/>
  </r>
  <r>
    <x v="12"/>
    <x v="2"/>
    <s v="Alți intermediari financiari"/>
    <s v="Alți intermediari financiari"/>
    <x v="6"/>
    <x v="2"/>
    <x v="24"/>
    <x v="24"/>
    <n v="-138.55602242999703"/>
    <n v="-138.55602242999703"/>
    <n v="242079"/>
    <n v="-5.7235870286145026E-2"/>
    <n v="-5.7235870286145026E-2"/>
  </r>
  <r>
    <x v="12"/>
    <x v="2"/>
    <s v="Societăți de asigurare"/>
    <s v="Societăți de asigurare"/>
    <x v="7"/>
    <x v="0"/>
    <x v="0"/>
    <x v="0"/>
    <n v="3126.8954419000002"/>
    <n v="3126.8954419000002"/>
    <n v="242079"/>
    <n v="1.2916838891023179"/>
    <n v="1.2916838891023179"/>
  </r>
  <r>
    <x v="12"/>
    <x v="2"/>
    <s v="Societăți de asigurare"/>
    <s v="Societăți de asigurare"/>
    <x v="7"/>
    <x v="0"/>
    <x v="1"/>
    <x v="1"/>
    <n v="0"/>
    <n v="0"/>
    <n v="242079"/>
    <n v="0"/>
    <n v="0"/>
  </r>
  <r>
    <x v="12"/>
    <x v="2"/>
    <s v="Societăți de asigurare"/>
    <s v="Societăți de asigurare"/>
    <x v="7"/>
    <x v="0"/>
    <x v="2"/>
    <x v="2"/>
    <n v="0"/>
    <n v="0"/>
    <n v="242079"/>
    <n v="0"/>
    <n v="0"/>
  </r>
  <r>
    <x v="12"/>
    <x v="2"/>
    <s v="Societăți de asigurare"/>
    <s v="Societăți de asigurare"/>
    <x v="7"/>
    <x v="0"/>
    <x v="3"/>
    <x v="3"/>
    <n v="0"/>
    <n v="0"/>
    <n v="242079"/>
    <n v="0"/>
    <n v="0"/>
  </r>
  <r>
    <x v="12"/>
    <x v="2"/>
    <s v="Societăți de asigurare"/>
    <s v="Societăți de asigurare"/>
    <x v="7"/>
    <x v="0"/>
    <x v="4"/>
    <x v="4"/>
    <n v="571.58127338000008"/>
    <n v="571.58127338000008"/>
    <n v="242079"/>
    <n v="0.23611353045080327"/>
    <n v="0.23611353045080327"/>
  </r>
  <r>
    <x v="12"/>
    <x v="2"/>
    <s v="Societăți de asigurare"/>
    <s v="Societăți de asigurare"/>
    <x v="7"/>
    <x v="0"/>
    <x v="5"/>
    <x v="5"/>
    <n v="18.998166309999998"/>
    <n v="18.998166309999998"/>
    <n v="242079"/>
    <n v="7.8479200219762953E-3"/>
    <n v="7.8479200219762953E-3"/>
  </r>
  <r>
    <x v="12"/>
    <x v="2"/>
    <s v="Societăți de asigurare"/>
    <s v="Societăți de asigurare"/>
    <x v="7"/>
    <x v="0"/>
    <x v="6"/>
    <x v="6"/>
    <n v="71.869033030000011"/>
    <n v="71.869033030000011"/>
    <n v="242079"/>
    <n v="2.9688255912326145E-2"/>
    <n v="2.9688255912326145E-2"/>
  </r>
  <r>
    <x v="12"/>
    <x v="2"/>
    <s v="Societăți de asigurare"/>
    <s v="Societăți de asigurare"/>
    <x v="7"/>
    <x v="0"/>
    <x v="7"/>
    <x v="7"/>
    <n v="480.71407404000001"/>
    <n v="480.71407404000001"/>
    <n v="242079"/>
    <n v="0.19857735451650083"/>
    <n v="0.19857735451650083"/>
  </r>
  <r>
    <x v="12"/>
    <x v="2"/>
    <s v="Societăți de asigurare"/>
    <s v="Societăți de asigurare"/>
    <x v="7"/>
    <x v="0"/>
    <x v="8"/>
    <x v="8"/>
    <n v="1437.8517508800001"/>
    <n v="1437.8517508800001"/>
    <n v="242079"/>
    <n v="0.59395972012442222"/>
    <n v="0.59395972012442222"/>
  </r>
  <r>
    <x v="12"/>
    <x v="2"/>
    <s v="Societăți de asigurare"/>
    <s v="Societăți de asigurare"/>
    <x v="7"/>
    <x v="0"/>
    <x v="9"/>
    <x v="9"/>
    <n v="1437.8517508800001"/>
    <n v="1437.8517508800001"/>
    <n v="242079"/>
    <n v="0.59395972012442222"/>
    <n v="0.59395972012442222"/>
  </r>
  <r>
    <x v="12"/>
    <x v="2"/>
    <s v="Societăți de asigurare"/>
    <s v="Societăți de asigurare"/>
    <x v="7"/>
    <x v="0"/>
    <x v="10"/>
    <x v="10"/>
    <n v="0"/>
    <n v="0"/>
    <n v="242079"/>
    <n v="0"/>
    <n v="0"/>
  </r>
  <r>
    <x v="12"/>
    <x v="2"/>
    <s v="Societăți de asigurare"/>
    <s v="Societăți de asigurare"/>
    <x v="7"/>
    <x v="0"/>
    <x v="11"/>
    <x v="11"/>
    <n v="14.07107283"/>
    <n v="14.07107283"/>
    <n v="242079"/>
    <n v="5.8125954048058688E-3"/>
    <n v="5.8125954048058688E-3"/>
  </r>
  <r>
    <x v="12"/>
    <x v="2"/>
    <s v="Societăți de asigurare"/>
    <s v="Societăți de asigurare"/>
    <x v="7"/>
    <x v="0"/>
    <x v="12"/>
    <x v="9"/>
    <n v="14.07107283"/>
    <n v="14.07107283"/>
    <n v="242079"/>
    <n v="5.8125954048058688E-3"/>
    <n v="5.8125954048058688E-3"/>
  </r>
  <r>
    <x v="12"/>
    <x v="2"/>
    <s v="Societăți de asigurare"/>
    <s v="Societăți de asigurare"/>
    <x v="7"/>
    <x v="0"/>
    <x v="13"/>
    <x v="10"/>
    <n v="0"/>
    <n v="0"/>
    <n v="242079"/>
    <n v="0"/>
    <n v="0"/>
  </r>
  <r>
    <x v="12"/>
    <x v="2"/>
    <s v="Societăți de asigurare"/>
    <s v="Societăți de asigurare"/>
    <x v="7"/>
    <x v="0"/>
    <x v="14"/>
    <x v="12"/>
    <n v="316.56227011999999"/>
    <n v="316.56227011999999"/>
    <n v="242079"/>
    <n v="0.13076816663981594"/>
    <n v="0.13076816663981594"/>
  </r>
  <r>
    <x v="12"/>
    <x v="2"/>
    <s v="Societăți de asigurare"/>
    <s v="Societăți de asigurare"/>
    <x v="7"/>
    <x v="0"/>
    <x v="15"/>
    <x v="13"/>
    <n v="258.70906121999997"/>
    <n v="258.70906121999997"/>
    <n v="242079"/>
    <n v="0.10686968354132328"/>
    <n v="0.10686968354132328"/>
  </r>
  <r>
    <x v="12"/>
    <x v="2"/>
    <s v="Societăți de asigurare"/>
    <s v="Societăți de asigurare"/>
    <x v="7"/>
    <x v="0"/>
    <x v="16"/>
    <x v="14"/>
    <n v="258.70906121999997"/>
    <n v="258.70906121999997"/>
    <n v="242079"/>
    <n v="0.10686968354132328"/>
    <n v="0.10686968354132328"/>
  </r>
  <r>
    <x v="12"/>
    <x v="2"/>
    <s v="Societăți de asigurare"/>
    <s v="Societăți de asigurare"/>
    <x v="7"/>
    <x v="0"/>
    <x v="17"/>
    <x v="15"/>
    <n v="0"/>
    <n v="0"/>
    <n v="242079"/>
    <n v="0"/>
    <n v="0"/>
  </r>
  <r>
    <x v="12"/>
    <x v="2"/>
    <s v="Societăți de asigurare"/>
    <s v="Societăți de asigurare"/>
    <x v="7"/>
    <x v="0"/>
    <x v="18"/>
    <x v="16"/>
    <n v="0"/>
    <n v="0"/>
    <n v="242079"/>
    <n v="0"/>
    <n v="0"/>
  </r>
  <r>
    <x v="12"/>
    <x v="2"/>
    <s v="Societăți de asigurare"/>
    <s v="Societăți de asigurare"/>
    <x v="7"/>
    <x v="0"/>
    <x v="19"/>
    <x v="17"/>
    <n v="0"/>
    <n v="0"/>
    <n v="242079"/>
    <n v="0"/>
    <n v="0"/>
  </r>
  <r>
    <x v="12"/>
    <x v="2"/>
    <s v="Societăți de asigurare"/>
    <s v="Societăți de asigurare"/>
    <x v="7"/>
    <x v="0"/>
    <x v="20"/>
    <x v="18"/>
    <n v="528.12001347000012"/>
    <n v="528.12001347000012"/>
    <n v="242079"/>
    <n v="0.21816019294114736"/>
    <n v="0.21816019294114736"/>
  </r>
  <r>
    <x v="12"/>
    <x v="2"/>
    <s v="Societăți de asigurare"/>
    <s v="Societăți de asigurare"/>
    <x v="7"/>
    <x v="0"/>
    <x v="21"/>
    <x v="19"/>
    <n v="27.017635439999999"/>
    <n v="27.017635439999999"/>
    <n v="242079"/>
    <n v="1.1160668806464005E-2"/>
    <n v="1.1160668806464005E-2"/>
  </r>
  <r>
    <x v="12"/>
    <x v="2"/>
    <s v="Societăți de asigurare"/>
    <s v="Societăți de asigurare"/>
    <x v="7"/>
    <x v="0"/>
    <x v="22"/>
    <x v="20"/>
    <n v="501.10237803000007"/>
    <n v="501.10237803000007"/>
    <n v="242079"/>
    <n v="0.20699952413468334"/>
    <n v="0.20699952413468334"/>
  </r>
  <r>
    <x v="12"/>
    <x v="2"/>
    <s v="Societăți de asigurare"/>
    <s v="Societăți de asigurare"/>
    <x v="7"/>
    <x v="1"/>
    <x v="23"/>
    <x v="21"/>
    <n v="3408.7589958132303"/>
    <n v="-3408.7589958132303"/>
    <n v="242079"/>
    <n v="1.4081184224212884"/>
    <n v="-1.4081184224212884"/>
  </r>
  <r>
    <x v="12"/>
    <x v="2"/>
    <s v="Societăți de asigurare"/>
    <s v="Societăți de asigurare"/>
    <x v="7"/>
    <x v="1"/>
    <x v="1"/>
    <x v="1"/>
    <n v="0"/>
    <n v="0"/>
    <n v="242079"/>
    <n v="0"/>
    <n v="0"/>
  </r>
  <r>
    <x v="12"/>
    <x v="2"/>
    <s v="Societăți de asigurare"/>
    <s v="Societăți de asigurare"/>
    <x v="7"/>
    <x v="1"/>
    <x v="2"/>
    <x v="2"/>
    <n v="0"/>
    <n v="0"/>
    <n v="242079"/>
    <n v="0"/>
    <n v="0"/>
  </r>
  <r>
    <x v="12"/>
    <x v="2"/>
    <s v="Societăți de asigurare"/>
    <s v="Societăți de asigurare"/>
    <x v="7"/>
    <x v="1"/>
    <x v="3"/>
    <x v="3"/>
    <n v="0"/>
    <n v="0"/>
    <n v="242079"/>
    <n v="0"/>
    <n v="0"/>
  </r>
  <r>
    <x v="12"/>
    <x v="2"/>
    <s v="Societăți de asigurare"/>
    <s v="Societăți de asigurare"/>
    <x v="7"/>
    <x v="1"/>
    <x v="4"/>
    <x v="4"/>
    <n v="0"/>
    <n v="0"/>
    <n v="242079"/>
    <n v="0"/>
    <n v="0"/>
  </r>
  <r>
    <x v="12"/>
    <x v="2"/>
    <s v="Societăți de asigurare"/>
    <s v="Societăți de asigurare"/>
    <x v="7"/>
    <x v="1"/>
    <x v="5"/>
    <x v="5"/>
    <n v="0"/>
    <n v="0"/>
    <n v="242079"/>
    <n v="0"/>
    <n v="0"/>
  </r>
  <r>
    <x v="12"/>
    <x v="2"/>
    <s v="Societăți de asigurare"/>
    <s v="Societăți de asigurare"/>
    <x v="7"/>
    <x v="1"/>
    <x v="6"/>
    <x v="6"/>
    <n v="0"/>
    <n v="0"/>
    <n v="242079"/>
    <n v="0"/>
    <n v="0"/>
  </r>
  <r>
    <x v="12"/>
    <x v="2"/>
    <s v="Societăți de asigurare"/>
    <s v="Societăți de asigurare"/>
    <x v="7"/>
    <x v="1"/>
    <x v="7"/>
    <x v="7"/>
    <n v="0"/>
    <n v="0"/>
    <n v="242079"/>
    <n v="0"/>
    <n v="0"/>
  </r>
  <r>
    <x v="12"/>
    <x v="2"/>
    <s v="Societăți de asigurare"/>
    <s v="Societăți de asigurare"/>
    <x v="7"/>
    <x v="1"/>
    <x v="8"/>
    <x v="8"/>
    <n v="0"/>
    <n v="0"/>
    <n v="242079"/>
    <n v="0"/>
    <n v="0"/>
  </r>
  <r>
    <x v="12"/>
    <x v="2"/>
    <s v="Societăți de asigurare"/>
    <s v="Societăți de asigurare"/>
    <x v="7"/>
    <x v="1"/>
    <x v="9"/>
    <x v="9"/>
    <n v="0"/>
    <n v="0"/>
    <n v="242079"/>
    <n v="0"/>
    <n v="0"/>
  </r>
  <r>
    <x v="12"/>
    <x v="2"/>
    <s v="Societăți de asigurare"/>
    <s v="Societăți de asigurare"/>
    <x v="7"/>
    <x v="1"/>
    <x v="10"/>
    <x v="10"/>
    <n v="0"/>
    <n v="0"/>
    <n v="242079"/>
    <n v="0"/>
    <n v="0"/>
  </r>
  <r>
    <x v="12"/>
    <x v="2"/>
    <s v="Societăți de asigurare"/>
    <s v="Societăți de asigurare"/>
    <x v="7"/>
    <x v="1"/>
    <x v="11"/>
    <x v="11"/>
    <n v="0"/>
    <n v="0"/>
    <n v="242079"/>
    <n v="0"/>
    <n v="0"/>
  </r>
  <r>
    <x v="12"/>
    <x v="2"/>
    <s v="Societăți de asigurare"/>
    <s v="Societăți de asigurare"/>
    <x v="7"/>
    <x v="1"/>
    <x v="12"/>
    <x v="9"/>
    <n v="0"/>
    <n v="0"/>
    <n v="242079"/>
    <n v="0"/>
    <n v="0"/>
  </r>
  <r>
    <x v="12"/>
    <x v="2"/>
    <s v="Societăți de asigurare"/>
    <s v="Societăți de asigurare"/>
    <x v="7"/>
    <x v="1"/>
    <x v="13"/>
    <x v="10"/>
    <n v="0"/>
    <n v="0"/>
    <n v="242079"/>
    <n v="0"/>
    <n v="0"/>
  </r>
  <r>
    <x v="12"/>
    <x v="2"/>
    <s v="Societăți de asigurare"/>
    <s v="Societăți de asigurare"/>
    <x v="7"/>
    <x v="1"/>
    <x v="14"/>
    <x v="12"/>
    <n v="1031.0991094124006"/>
    <n v="-1031.0991094124006"/>
    <n v="242079"/>
    <n v="0.42593496726787566"/>
    <n v="-0.42593496726787566"/>
  </r>
  <r>
    <x v="12"/>
    <x v="2"/>
    <s v="Societăți de asigurare"/>
    <s v="Societăți de asigurare"/>
    <x v="7"/>
    <x v="1"/>
    <x v="15"/>
    <x v="13"/>
    <n v="2063.3699809008299"/>
    <n v="-2063.3699809008299"/>
    <n v="242079"/>
    <n v="0.852353975727275"/>
    <n v="-0.852353975727275"/>
  </r>
  <r>
    <x v="12"/>
    <x v="2"/>
    <s v="Societăți de asigurare"/>
    <s v="Societăți de asigurare"/>
    <x v="7"/>
    <x v="1"/>
    <x v="16"/>
    <x v="14"/>
    <n v="0"/>
    <n v="0"/>
    <n v="242079"/>
    <n v="0"/>
    <n v="0"/>
  </r>
  <r>
    <x v="12"/>
    <x v="2"/>
    <s v="Societăți de asigurare"/>
    <s v="Societăți de asigurare"/>
    <x v="7"/>
    <x v="1"/>
    <x v="17"/>
    <x v="15"/>
    <n v="504.94629736999997"/>
    <n v="-504.94629736999997"/>
    <n v="242079"/>
    <n v="0.20858740219928204"/>
    <n v="-0.20858740219928204"/>
  </r>
  <r>
    <x v="12"/>
    <x v="2"/>
    <s v="Societăți de asigurare"/>
    <s v="Societăți de asigurare"/>
    <x v="7"/>
    <x v="1"/>
    <x v="18"/>
    <x v="16"/>
    <n v="1558.42368353083"/>
    <n v="-1558.42368353083"/>
    <n v="242079"/>
    <n v="0.64376657352799294"/>
    <n v="-0.64376657352799294"/>
  </r>
  <r>
    <x v="12"/>
    <x v="2"/>
    <s v="Societăți de asigurare"/>
    <s v="Societăți de asigurare"/>
    <x v="7"/>
    <x v="1"/>
    <x v="19"/>
    <x v="17"/>
    <n v="0"/>
    <n v="0"/>
    <n v="242079"/>
    <n v="0"/>
    <n v="0"/>
  </r>
  <r>
    <x v="12"/>
    <x v="2"/>
    <s v="Societăți de asigurare"/>
    <s v="Societăți de asigurare"/>
    <x v="7"/>
    <x v="1"/>
    <x v="20"/>
    <x v="22"/>
    <n v="314.28990550000003"/>
    <n v="-314.28990550000003"/>
    <n v="242079"/>
    <n v="0.12982947942613776"/>
    <n v="-0.12982947942613776"/>
  </r>
  <r>
    <x v="12"/>
    <x v="2"/>
    <s v="Societăți de asigurare"/>
    <s v="Societăți de asigurare"/>
    <x v="7"/>
    <x v="1"/>
    <x v="21"/>
    <x v="19"/>
    <n v="40.06777623"/>
    <n v="-40.06777623"/>
    <n v="242079"/>
    <n v="1.6551529141313373E-2"/>
    <n v="-1.6551529141313373E-2"/>
  </r>
  <r>
    <x v="12"/>
    <x v="2"/>
    <s v="Societăți de asigurare"/>
    <s v="Societăți de asigurare"/>
    <x v="7"/>
    <x v="1"/>
    <x v="22"/>
    <x v="23"/>
    <n v="274.22212927000004"/>
    <n v="-274.22212927000004"/>
    <n v="242079"/>
    <n v="0.11327795028482439"/>
    <n v="-0.11327795028482439"/>
  </r>
  <r>
    <x v="12"/>
    <x v="2"/>
    <s v="Societăți de asigurare"/>
    <s v="Societăți de asigurare"/>
    <x v="7"/>
    <x v="2"/>
    <x v="24"/>
    <x v="24"/>
    <n v="-281.86355391323013"/>
    <n v="-281.86355391323013"/>
    <n v="242079"/>
    <n v="-0.1164345333189703"/>
    <n v="-0.1164345333189703"/>
  </r>
  <r>
    <x v="12"/>
    <x v="3"/>
    <s v="Administrația publică"/>
    <s v="Administrația publică"/>
    <x v="8"/>
    <x v="0"/>
    <x v="0"/>
    <x v="0"/>
    <n v="70520.066572020005"/>
    <n v="70520.066572020005"/>
    <n v="242079"/>
    <n v="29.131013665795052"/>
    <n v="29.131013665795052"/>
  </r>
  <r>
    <x v="12"/>
    <x v="3"/>
    <s v="Administrația publică"/>
    <s v="Administrația publică"/>
    <x v="8"/>
    <x v="0"/>
    <x v="1"/>
    <x v="1"/>
    <n v="0"/>
    <n v="0"/>
    <n v="242079"/>
    <n v="0"/>
    <n v="0"/>
  </r>
  <r>
    <x v="12"/>
    <x v="3"/>
    <s v="Administrația publică"/>
    <s v="Administrația publică"/>
    <x v="8"/>
    <x v="0"/>
    <x v="2"/>
    <x v="2"/>
    <n v="0"/>
    <n v="0"/>
    <n v="242079"/>
    <n v="0"/>
    <n v="0"/>
  </r>
  <r>
    <x v="12"/>
    <x v="3"/>
    <s v="Administrația publică"/>
    <s v="Administrația publică"/>
    <x v="8"/>
    <x v="0"/>
    <x v="3"/>
    <x v="3"/>
    <n v="0"/>
    <n v="0"/>
    <n v="242079"/>
    <n v="0"/>
    <n v="0"/>
  </r>
  <r>
    <x v="12"/>
    <x v="3"/>
    <s v="Administrația publică"/>
    <s v="Administrația publică"/>
    <x v="8"/>
    <x v="0"/>
    <x v="4"/>
    <x v="4"/>
    <n v="14921.367349710001"/>
    <n v="14921.367349710001"/>
    <n v="242079"/>
    <n v="6.1638421134051287"/>
    <n v="6.1638421134051287"/>
  </r>
  <r>
    <x v="12"/>
    <x v="3"/>
    <s v="Administrația publică"/>
    <s v="Administrația publică"/>
    <x v="8"/>
    <x v="0"/>
    <x v="5"/>
    <x v="5"/>
    <n v="0"/>
    <n v="0"/>
    <n v="242079"/>
    <n v="0"/>
    <n v="0"/>
  </r>
  <r>
    <x v="12"/>
    <x v="3"/>
    <s v="Administrația publică"/>
    <s v="Administrația publică"/>
    <x v="8"/>
    <x v="0"/>
    <x v="6"/>
    <x v="6"/>
    <n v="14921.367349710001"/>
    <n v="14921.367349710001"/>
    <n v="242079"/>
    <n v="6.1638421134051287"/>
    <n v="6.1638421134051287"/>
  </r>
  <r>
    <x v="12"/>
    <x v="3"/>
    <s v="Administrația publică"/>
    <s v="Administrația publică"/>
    <x v="8"/>
    <x v="0"/>
    <x v="7"/>
    <x v="7"/>
    <n v="0"/>
    <n v="0"/>
    <n v="242079"/>
    <n v="0"/>
    <n v="0"/>
  </r>
  <r>
    <x v="12"/>
    <x v="3"/>
    <s v="Administrația publică"/>
    <s v="Administrația publică"/>
    <x v="8"/>
    <x v="0"/>
    <x v="8"/>
    <x v="8"/>
    <n v="0"/>
    <n v="0"/>
    <n v="242079"/>
    <n v="0"/>
    <n v="0"/>
  </r>
  <r>
    <x v="12"/>
    <x v="3"/>
    <s v="Administrația publică"/>
    <s v="Administrația publică"/>
    <x v="8"/>
    <x v="0"/>
    <x v="9"/>
    <x v="9"/>
    <n v="0"/>
    <n v="0"/>
    <n v="242079"/>
    <n v="0"/>
    <n v="0"/>
  </r>
  <r>
    <x v="12"/>
    <x v="3"/>
    <s v="Administrația publică"/>
    <s v="Administrația publică"/>
    <x v="8"/>
    <x v="0"/>
    <x v="10"/>
    <x v="10"/>
    <n v="0"/>
    <n v="0"/>
    <n v="242079"/>
    <n v="0"/>
    <n v="0"/>
  </r>
  <r>
    <x v="12"/>
    <x v="3"/>
    <s v="Administrația publică"/>
    <s v="Administrația publică"/>
    <x v="8"/>
    <x v="0"/>
    <x v="11"/>
    <x v="11"/>
    <n v="18931.500000000004"/>
    <n v="18931.500000000004"/>
    <n v="242079"/>
    <n v="7.8203809500204491"/>
    <n v="7.8203809500204491"/>
  </r>
  <r>
    <x v="12"/>
    <x v="3"/>
    <s v="Administrația publică"/>
    <s v="Administrația publică"/>
    <x v="8"/>
    <x v="0"/>
    <x v="12"/>
    <x v="9"/>
    <n v="2598.0262838731633"/>
    <n v="2598.0262838731633"/>
    <n v="242079"/>
    <n v="1.0732142333177035"/>
    <n v="1.0732142333177035"/>
  </r>
  <r>
    <x v="12"/>
    <x v="3"/>
    <s v="Administrația publică"/>
    <s v="Administrația publică"/>
    <x v="8"/>
    <x v="0"/>
    <x v="13"/>
    <x v="10"/>
    <n v="16333.47371612684"/>
    <n v="16333.47371612684"/>
    <n v="242079"/>
    <n v="6.747166716702746"/>
    <n v="6.747166716702746"/>
  </r>
  <r>
    <x v="12"/>
    <x v="3"/>
    <s v="Administrația publică"/>
    <s v="Administrația publică"/>
    <x v="8"/>
    <x v="0"/>
    <x v="14"/>
    <x v="12"/>
    <n v="31373.289659940001"/>
    <n v="31373.289659940001"/>
    <n v="242079"/>
    <n v="12.959938557223055"/>
    <n v="12.959938557223055"/>
  </r>
  <r>
    <x v="12"/>
    <x v="3"/>
    <s v="Administrația publică"/>
    <s v="Administrația publică"/>
    <x v="8"/>
    <x v="0"/>
    <x v="15"/>
    <x v="13"/>
    <n v="0"/>
    <n v="0"/>
    <n v="242079"/>
    <n v="0"/>
    <n v="0"/>
  </r>
  <r>
    <x v="12"/>
    <x v="3"/>
    <s v="Administrația publică"/>
    <s v="Administrația publică"/>
    <x v="8"/>
    <x v="0"/>
    <x v="16"/>
    <x v="14"/>
    <n v="0"/>
    <n v="0"/>
    <n v="242079"/>
    <n v="0"/>
    <n v="0"/>
  </r>
  <r>
    <x v="12"/>
    <x v="3"/>
    <s v="Administrația publică"/>
    <s v="Administrația publică"/>
    <x v="8"/>
    <x v="0"/>
    <x v="17"/>
    <x v="15"/>
    <n v="0"/>
    <n v="0"/>
    <n v="242079"/>
    <n v="0"/>
    <n v="0"/>
  </r>
  <r>
    <x v="12"/>
    <x v="3"/>
    <s v="Administrația publică"/>
    <s v="Administrația publică"/>
    <x v="8"/>
    <x v="0"/>
    <x v="18"/>
    <x v="16"/>
    <n v="0"/>
    <n v="0"/>
    <n v="242079"/>
    <n v="0"/>
    <n v="0"/>
  </r>
  <r>
    <x v="12"/>
    <x v="3"/>
    <s v="Administrația publică"/>
    <s v="Administrația publică"/>
    <x v="8"/>
    <x v="0"/>
    <x v="19"/>
    <x v="17"/>
    <n v="0"/>
    <n v="0"/>
    <n v="242079"/>
    <n v="0"/>
    <n v="0"/>
  </r>
  <r>
    <x v="12"/>
    <x v="3"/>
    <s v="Administrația publică"/>
    <s v="Administrația publică"/>
    <x v="8"/>
    <x v="0"/>
    <x v="20"/>
    <x v="18"/>
    <n v="5293.9095623700005"/>
    <n v="5293.9095623700005"/>
    <n v="242079"/>
    <n v="2.1868520451464195"/>
    <n v="2.1868520451464195"/>
  </r>
  <r>
    <x v="12"/>
    <x v="3"/>
    <s v="Administrația publică"/>
    <s v="Administrația publică"/>
    <x v="8"/>
    <x v="0"/>
    <x v="21"/>
    <x v="19"/>
    <n v="7.6876839999999991"/>
    <n v="7.6876839999999991"/>
    <n v="242079"/>
    <n v="3.1756922327008949E-3"/>
    <n v="3.1756922327008949E-3"/>
  </r>
  <r>
    <x v="12"/>
    <x v="3"/>
    <s v="Administrația publică"/>
    <s v="Administrația publică"/>
    <x v="8"/>
    <x v="0"/>
    <x v="22"/>
    <x v="20"/>
    <n v="5286.22187837"/>
    <n v="5286.22187837"/>
    <n v="242079"/>
    <n v="2.1836763529137184"/>
    <n v="2.1836763529137184"/>
  </r>
  <r>
    <x v="12"/>
    <x v="3"/>
    <s v="Administrația publică"/>
    <s v="Administrația publică"/>
    <x v="8"/>
    <x v="1"/>
    <x v="23"/>
    <x v="21"/>
    <n v="90165.30378427"/>
    <n v="-90165.30378427"/>
    <n v="242079"/>
    <n v="37.246231099876489"/>
    <n v="-37.246231099876489"/>
  </r>
  <r>
    <x v="12"/>
    <x v="3"/>
    <s v="Administrația publică"/>
    <s v="Administrația publică"/>
    <x v="8"/>
    <x v="1"/>
    <x v="1"/>
    <x v="1"/>
    <n v="7029.76098"/>
    <n v="-7029.76098"/>
    <n v="242079"/>
    <n v="2.9039119378384743"/>
    <n v="-2.9039119378384743"/>
  </r>
  <r>
    <x v="12"/>
    <x v="3"/>
    <s v="Administrația publică"/>
    <s v="Administrația publică"/>
    <x v="8"/>
    <x v="1"/>
    <x v="2"/>
    <x v="2"/>
    <n v="0"/>
    <n v="0"/>
    <n v="242079"/>
    <n v="0"/>
    <n v="0"/>
  </r>
  <r>
    <x v="12"/>
    <x v="3"/>
    <s v="Administrația publică"/>
    <s v="Administrația publică"/>
    <x v="8"/>
    <x v="1"/>
    <x v="3"/>
    <x v="3"/>
    <n v="7029.76098"/>
    <n v="-7029.76098"/>
    <n v="242079"/>
    <n v="2.9039119378384743"/>
    <n v="-2.9039119378384743"/>
  </r>
  <r>
    <x v="12"/>
    <x v="3"/>
    <s v="Administrația publică"/>
    <s v="Administrația publică"/>
    <x v="8"/>
    <x v="1"/>
    <x v="4"/>
    <x v="4"/>
    <n v="0"/>
    <n v="0"/>
    <n v="242079"/>
    <n v="0"/>
    <n v="0"/>
  </r>
  <r>
    <x v="12"/>
    <x v="3"/>
    <s v="Administrația publică"/>
    <s v="Administrația publică"/>
    <x v="8"/>
    <x v="1"/>
    <x v="5"/>
    <x v="5"/>
    <n v="0"/>
    <n v="0"/>
    <n v="242079"/>
    <n v="0"/>
    <n v="0"/>
  </r>
  <r>
    <x v="12"/>
    <x v="3"/>
    <s v="Administrația publică"/>
    <s v="Administrația publică"/>
    <x v="8"/>
    <x v="1"/>
    <x v="6"/>
    <x v="6"/>
    <n v="0"/>
    <n v="0"/>
    <n v="242079"/>
    <n v="0"/>
    <n v="0"/>
  </r>
  <r>
    <x v="12"/>
    <x v="3"/>
    <s v="Administrația publică"/>
    <s v="Administrația publică"/>
    <x v="8"/>
    <x v="1"/>
    <x v="7"/>
    <x v="7"/>
    <n v="0"/>
    <n v="0"/>
    <n v="242079"/>
    <n v="0"/>
    <n v="0"/>
  </r>
  <r>
    <x v="12"/>
    <x v="3"/>
    <s v="Administrația publică"/>
    <s v="Administrația publică"/>
    <x v="8"/>
    <x v="1"/>
    <x v="8"/>
    <x v="8"/>
    <n v="33597.6101805"/>
    <n v="-33597.6101805"/>
    <n v="242079"/>
    <n v="13.878779316049719"/>
    <n v="-13.878779316049719"/>
  </r>
  <r>
    <x v="12"/>
    <x v="3"/>
    <s v="Administrația publică"/>
    <s v="Administrația publică"/>
    <x v="8"/>
    <x v="1"/>
    <x v="9"/>
    <x v="9"/>
    <n v="19527.531744482007"/>
    <n v="-19527.531744482007"/>
    <n v="242079"/>
    <n v="8.0665946837528271"/>
    <n v="-8.0665946837528271"/>
  </r>
  <r>
    <x v="12"/>
    <x v="3"/>
    <s v="Administrația publică"/>
    <s v="Administrația publică"/>
    <x v="8"/>
    <x v="1"/>
    <x v="10"/>
    <x v="10"/>
    <n v="14070.078436017995"/>
    <n v="-14070.078436017995"/>
    <n v="242079"/>
    <n v="5.8121846322968924"/>
    <n v="-5.8121846322968924"/>
  </r>
  <r>
    <x v="12"/>
    <x v="3"/>
    <s v="Administrația publică"/>
    <s v="Administrația publică"/>
    <x v="8"/>
    <x v="1"/>
    <x v="11"/>
    <x v="11"/>
    <n v="39910.262879000009"/>
    <n v="-39910.262879000009"/>
    <n v="242079"/>
    <n v="16.48646222059741"/>
    <n v="-16.48646222059741"/>
  </r>
  <r>
    <x v="12"/>
    <x v="3"/>
    <s v="Administrația publică"/>
    <s v="Administrația publică"/>
    <x v="8"/>
    <x v="1"/>
    <x v="12"/>
    <x v="9"/>
    <n v="0"/>
    <n v="0"/>
    <n v="242079"/>
    <n v="0"/>
    <n v="0"/>
  </r>
  <r>
    <x v="12"/>
    <x v="3"/>
    <s v="Administrația publică"/>
    <s v="Administrația publică"/>
    <x v="8"/>
    <x v="1"/>
    <x v="13"/>
    <x v="10"/>
    <n v="39910.262879000009"/>
    <n v="-39910.262879000009"/>
    <n v="242079"/>
    <n v="16.48646222059741"/>
    <n v="-16.48646222059741"/>
  </r>
  <r>
    <x v="12"/>
    <x v="3"/>
    <s v="Administrația publică"/>
    <s v="Administrația publică"/>
    <x v="8"/>
    <x v="1"/>
    <x v="14"/>
    <x v="12"/>
    <n v="0"/>
    <n v="0"/>
    <n v="242079"/>
    <n v="0"/>
    <n v="0"/>
  </r>
  <r>
    <x v="12"/>
    <x v="3"/>
    <s v="Administrația publică"/>
    <s v="Administrația publică"/>
    <x v="8"/>
    <x v="1"/>
    <x v="15"/>
    <x v="13"/>
    <n v="0"/>
    <n v="0"/>
    <n v="242079"/>
    <n v="0"/>
    <n v="0"/>
  </r>
  <r>
    <x v="12"/>
    <x v="3"/>
    <s v="Administrația publică"/>
    <s v="Administrația publică"/>
    <x v="8"/>
    <x v="1"/>
    <x v="16"/>
    <x v="14"/>
    <n v="0"/>
    <n v="0"/>
    <n v="242079"/>
    <n v="0"/>
    <n v="0"/>
  </r>
  <r>
    <x v="12"/>
    <x v="3"/>
    <s v="Administrația publică"/>
    <s v="Administrația publică"/>
    <x v="8"/>
    <x v="1"/>
    <x v="17"/>
    <x v="15"/>
    <n v="0"/>
    <n v="0"/>
    <n v="242079"/>
    <n v="0"/>
    <n v="0"/>
  </r>
  <r>
    <x v="12"/>
    <x v="3"/>
    <s v="Administrația publică"/>
    <s v="Administrația publică"/>
    <x v="8"/>
    <x v="1"/>
    <x v="18"/>
    <x v="16"/>
    <n v="0"/>
    <n v="0"/>
    <n v="242079"/>
    <n v="0"/>
    <n v="0"/>
  </r>
  <r>
    <x v="12"/>
    <x v="3"/>
    <s v="Administrația publică"/>
    <s v="Administrația publică"/>
    <x v="8"/>
    <x v="1"/>
    <x v="19"/>
    <x v="17"/>
    <n v="0"/>
    <n v="0"/>
    <n v="242079"/>
    <n v="0"/>
    <n v="0"/>
  </r>
  <r>
    <x v="12"/>
    <x v="3"/>
    <s v="Administrația publică"/>
    <s v="Administrația publică"/>
    <x v="8"/>
    <x v="1"/>
    <x v="20"/>
    <x v="22"/>
    <n v="9627.6697447699989"/>
    <n v="-9627.6697447699989"/>
    <n v="242079"/>
    <n v="3.9770776253908844"/>
    <n v="-3.9770776253908844"/>
  </r>
  <r>
    <x v="12"/>
    <x v="3"/>
    <s v="Administrația publică"/>
    <s v="Administrația publică"/>
    <x v="8"/>
    <x v="1"/>
    <x v="21"/>
    <x v="19"/>
    <n v="38.117733000000001"/>
    <n v="-38.117733000000001"/>
    <n v="242079"/>
    <n v="1.5745989119254459E-2"/>
    <n v="-1.5745989119254459E-2"/>
  </r>
  <r>
    <x v="12"/>
    <x v="3"/>
    <s v="Administrația publică"/>
    <s v="Administrația publică"/>
    <x v="8"/>
    <x v="1"/>
    <x v="22"/>
    <x v="23"/>
    <n v="9589.5520117699998"/>
    <n v="-9589.5520117699998"/>
    <n v="242079"/>
    <n v="3.9613316362716304"/>
    <n v="-3.9613316362716304"/>
  </r>
  <r>
    <x v="12"/>
    <x v="3"/>
    <s v="Administrația publică"/>
    <s v="Administrația publică"/>
    <x v="8"/>
    <x v="2"/>
    <x v="24"/>
    <x v="24"/>
    <n v="-19645.237212249995"/>
    <n v="-19645.237212249995"/>
    <n v="242079"/>
    <n v="-8.1152174340814334"/>
    <n v="-8.1152174340814334"/>
  </r>
  <r>
    <x v="12"/>
    <x v="4"/>
    <s v="Gospodăriile populației"/>
    <s v="Gospodăriile populației"/>
    <x v="9"/>
    <x v="0"/>
    <x v="0"/>
    <x v="0"/>
    <n v="213294.0255792239"/>
    <n v="213294.0255792239"/>
    <n v="242079"/>
    <n v="88.109264157247807"/>
    <n v="88.109264157247807"/>
  </r>
  <r>
    <x v="12"/>
    <x v="4"/>
    <s v="Gospodăriile populației"/>
    <s v="Gospodăriile populației"/>
    <x v="9"/>
    <x v="0"/>
    <x v="1"/>
    <x v="1"/>
    <n v="0"/>
    <n v="0"/>
    <n v="242079"/>
    <n v="0"/>
    <n v="0"/>
  </r>
  <r>
    <x v="12"/>
    <x v="4"/>
    <s v="Gospodăriile populației"/>
    <s v="Gospodăriile populației"/>
    <x v="9"/>
    <x v="0"/>
    <x v="2"/>
    <x v="2"/>
    <n v="0"/>
    <n v="0"/>
    <n v="242079"/>
    <n v="0"/>
    <n v="0"/>
  </r>
  <r>
    <x v="12"/>
    <x v="4"/>
    <s v="Gospodăriile populației"/>
    <s v="Gospodăriile populației"/>
    <x v="9"/>
    <x v="0"/>
    <x v="3"/>
    <x v="3"/>
    <n v="0"/>
    <n v="0"/>
    <n v="242079"/>
    <n v="0"/>
    <n v="0"/>
  </r>
  <r>
    <x v="12"/>
    <x v="4"/>
    <s v="Gospodăriile populației"/>
    <s v="Gospodăriile populației"/>
    <x v="9"/>
    <x v="0"/>
    <x v="4"/>
    <x v="4"/>
    <n v="87151.040969349997"/>
    <n v="87151.040969349997"/>
    <n v="242079"/>
    <n v="36.001074429979468"/>
    <n v="36.001074429979468"/>
  </r>
  <r>
    <x v="12"/>
    <x v="4"/>
    <s v="Gospodăriile populației"/>
    <s v="Gospodăriile populației"/>
    <x v="9"/>
    <x v="0"/>
    <x v="5"/>
    <x v="5"/>
    <n v="28762.408567420003"/>
    <n v="28762.408567420003"/>
    <n v="242079"/>
    <n v="11.881414152991381"/>
    <n v="11.881414152991381"/>
  </r>
  <r>
    <x v="12"/>
    <x v="4"/>
    <s v="Gospodăriile populației"/>
    <s v="Gospodăriile populației"/>
    <x v="9"/>
    <x v="0"/>
    <x v="6"/>
    <x v="6"/>
    <n v="24132.191498930002"/>
    <n v="24132.191498930002"/>
    <n v="242079"/>
    <n v="9.9687257048029796"/>
    <n v="9.9687257048029796"/>
  </r>
  <r>
    <x v="12"/>
    <x v="4"/>
    <s v="Gospodăriile populației"/>
    <s v="Gospodăriile populației"/>
    <x v="9"/>
    <x v="0"/>
    <x v="7"/>
    <x v="7"/>
    <n v="34256.440902999995"/>
    <n v="34256.440902999995"/>
    <n v="242079"/>
    <n v="14.150934572185111"/>
    <n v="14.150934572185111"/>
  </r>
  <r>
    <x v="12"/>
    <x v="4"/>
    <s v="Gospodăriile populației"/>
    <s v="Gospodăriile populației"/>
    <x v="9"/>
    <x v="0"/>
    <x v="8"/>
    <x v="8"/>
    <n v="0"/>
    <n v="0"/>
    <n v="242079"/>
    <n v="0"/>
    <n v="0"/>
  </r>
  <r>
    <x v="12"/>
    <x v="4"/>
    <s v="Gospodăriile populației"/>
    <s v="Gospodăriile populației"/>
    <x v="9"/>
    <x v="0"/>
    <x v="9"/>
    <x v="9"/>
    <n v="0"/>
    <n v="0"/>
    <n v="242079"/>
    <n v="0"/>
    <n v="0"/>
  </r>
  <r>
    <x v="12"/>
    <x v="4"/>
    <s v="Gospodăriile populației"/>
    <s v="Gospodăriile populației"/>
    <x v="9"/>
    <x v="0"/>
    <x v="10"/>
    <x v="10"/>
    <n v="0"/>
    <n v="0"/>
    <n v="242079"/>
    <n v="0"/>
    <n v="0"/>
  </r>
  <r>
    <x v="12"/>
    <x v="4"/>
    <s v="Gospodăriile populației"/>
    <s v="Gospodăriile populației"/>
    <x v="9"/>
    <x v="0"/>
    <x v="11"/>
    <x v="11"/>
    <n v="381.80105300000002"/>
    <n v="381.80105300000002"/>
    <n v="242079"/>
    <n v="0.15771754385964912"/>
    <n v="0.15771754385964912"/>
  </r>
  <r>
    <x v="12"/>
    <x v="4"/>
    <s v="Gospodăriile populației"/>
    <s v="Gospodăriile populației"/>
    <x v="9"/>
    <x v="0"/>
    <x v="12"/>
    <x v="9"/>
    <n v="131.55745721984346"/>
    <n v="131.55745721984346"/>
    <n v="242079"/>
    <n v="5.4344844955507683E-2"/>
    <n v="5.4344844955507683E-2"/>
  </r>
  <r>
    <x v="12"/>
    <x v="4"/>
    <s v="Gospodăriile populației"/>
    <s v="Gospodăriile populației"/>
    <x v="9"/>
    <x v="0"/>
    <x v="13"/>
    <x v="10"/>
    <n v="250.24359578015657"/>
    <n v="250.24359578015657"/>
    <n v="242079"/>
    <n v="0.10337269890414146"/>
    <n v="0.10337269890414146"/>
  </r>
  <r>
    <x v="12"/>
    <x v="4"/>
    <s v="Gospodăriile populației"/>
    <s v="Gospodăriile populației"/>
    <x v="9"/>
    <x v="0"/>
    <x v="14"/>
    <x v="12"/>
    <n v="115070.21116333327"/>
    <n v="115070.21116333327"/>
    <n v="242079"/>
    <n v="47.53415668576509"/>
    <n v="47.53415668576509"/>
  </r>
  <r>
    <x v="12"/>
    <x v="4"/>
    <s v="Gospodăriile populației"/>
    <s v="Gospodăriile populației"/>
    <x v="9"/>
    <x v="0"/>
    <x v="15"/>
    <x v="13"/>
    <n v="1492.6262260287363"/>
    <n v="1492.6262260287363"/>
    <n v="242079"/>
    <n v="0.61658641436421013"/>
    <n v="0.61658641436421013"/>
  </r>
  <r>
    <x v="12"/>
    <x v="4"/>
    <s v="Gospodăriile populației"/>
    <s v="Gospodăriile populației"/>
    <x v="9"/>
    <x v="0"/>
    <x v="16"/>
    <x v="14"/>
    <n v="0"/>
    <n v="0"/>
    <n v="242079"/>
    <n v="0"/>
    <n v="0"/>
  </r>
  <r>
    <x v="12"/>
    <x v="4"/>
    <s v="Gospodăriile populației"/>
    <s v="Gospodăriile populației"/>
    <x v="9"/>
    <x v="0"/>
    <x v="17"/>
    <x v="15"/>
    <n v="504.94629736999997"/>
    <n v="504.94629736999997"/>
    <n v="242079"/>
    <n v="0.20858740219928204"/>
    <n v="0.20858740219928204"/>
  </r>
  <r>
    <x v="12"/>
    <x v="4"/>
    <s v="Gospodăriile populației"/>
    <s v="Gospodăriile populației"/>
    <x v="9"/>
    <x v="0"/>
    <x v="18"/>
    <x v="16"/>
    <n v="987.67992865873634"/>
    <n v="987.67992865873634"/>
    <n v="242079"/>
    <n v="0.40799901216492812"/>
    <n v="0.40799901216492812"/>
  </r>
  <r>
    <x v="12"/>
    <x v="4"/>
    <s v="Gospodăriile populației"/>
    <s v="Gospodăriile populației"/>
    <x v="9"/>
    <x v="0"/>
    <x v="19"/>
    <x v="17"/>
    <n v="0"/>
    <n v="0"/>
    <n v="242079"/>
    <n v="0"/>
    <n v="0"/>
  </r>
  <r>
    <x v="12"/>
    <x v="4"/>
    <s v="Gospodăriile populației"/>
    <s v="Gospodăriile populației"/>
    <x v="9"/>
    <x v="0"/>
    <x v="20"/>
    <x v="18"/>
    <n v="9198.3461675118797"/>
    <n v="9198.3461675118797"/>
    <n v="242079"/>
    <n v="3.7997290832793755"/>
    <n v="3.7997290832793755"/>
  </r>
  <r>
    <x v="12"/>
    <x v="4"/>
    <s v="Gospodăriile populației"/>
    <s v="Gospodăriile populației"/>
    <x v="9"/>
    <x v="0"/>
    <x v="21"/>
    <x v="19"/>
    <n v="279.91546760757296"/>
    <n v="279.91546760757296"/>
    <n v="242079"/>
    <n v="0.11562980167944058"/>
    <n v="0.11562980167944058"/>
  </r>
  <r>
    <x v="12"/>
    <x v="4"/>
    <s v="Gospodăriile populației"/>
    <s v="Gospodăriile populației"/>
    <x v="9"/>
    <x v="0"/>
    <x v="22"/>
    <x v="20"/>
    <n v="8918.4306999043074"/>
    <n v="8918.4306999043074"/>
    <n v="242079"/>
    <n v="3.6840992815999356"/>
    <n v="3.6840992815999356"/>
  </r>
  <r>
    <x v="12"/>
    <x v="4"/>
    <s v="Gospodăriile populației"/>
    <s v="Gospodăriile populației"/>
    <x v="9"/>
    <x v="1"/>
    <x v="23"/>
    <x v="21"/>
    <n v="38372.886406575468"/>
    <n v="-38372.886406575468"/>
    <n v="242079"/>
    <n v="15.851390003501118"/>
    <n v="-15.851390003501118"/>
  </r>
  <r>
    <x v="12"/>
    <x v="4"/>
    <s v="Gospodăriile populației"/>
    <s v="Gospodăriile populației"/>
    <x v="9"/>
    <x v="1"/>
    <x v="1"/>
    <x v="1"/>
    <n v="0"/>
    <n v="0"/>
    <n v="242079"/>
    <n v="0"/>
    <n v="0"/>
  </r>
  <r>
    <x v="12"/>
    <x v="4"/>
    <s v="Gospodăriile populației"/>
    <s v="Gospodăriile populației"/>
    <x v="9"/>
    <x v="1"/>
    <x v="2"/>
    <x v="2"/>
    <n v="0"/>
    <n v="0"/>
    <n v="242079"/>
    <n v="0"/>
    <n v="0"/>
  </r>
  <r>
    <x v="12"/>
    <x v="4"/>
    <s v="Gospodăriile populației"/>
    <s v="Gospodăriile populației"/>
    <x v="9"/>
    <x v="1"/>
    <x v="3"/>
    <x v="3"/>
    <n v="0"/>
    <n v="0"/>
    <n v="242079"/>
    <n v="0"/>
    <n v="0"/>
  </r>
  <r>
    <x v="12"/>
    <x v="4"/>
    <s v="Gospodăriile populației"/>
    <s v="Gospodăriile populației"/>
    <x v="9"/>
    <x v="1"/>
    <x v="4"/>
    <x v="4"/>
    <n v="0"/>
    <n v="0"/>
    <n v="242079"/>
    <n v="0"/>
    <n v="0"/>
  </r>
  <r>
    <x v="12"/>
    <x v="4"/>
    <s v="Gospodăriile populației"/>
    <s v="Gospodăriile populației"/>
    <x v="9"/>
    <x v="1"/>
    <x v="5"/>
    <x v="5"/>
    <n v="0"/>
    <n v="0"/>
    <n v="242079"/>
    <n v="0"/>
    <n v="0"/>
  </r>
  <r>
    <x v="12"/>
    <x v="4"/>
    <s v="Gospodăriile populației"/>
    <s v="Gospodăriile populației"/>
    <x v="9"/>
    <x v="1"/>
    <x v="6"/>
    <x v="6"/>
    <n v="0"/>
    <n v="0"/>
    <n v="242079"/>
    <n v="0"/>
    <n v="0"/>
  </r>
  <r>
    <x v="12"/>
    <x v="4"/>
    <s v="Gospodăriile populației"/>
    <s v="Gospodăriile populației"/>
    <x v="9"/>
    <x v="1"/>
    <x v="7"/>
    <x v="7"/>
    <n v="0"/>
    <n v="0"/>
    <n v="242079"/>
    <n v="0"/>
    <n v="0"/>
  </r>
  <r>
    <x v="12"/>
    <x v="4"/>
    <s v="Gospodăriile populației"/>
    <s v="Gospodăriile populației"/>
    <x v="9"/>
    <x v="1"/>
    <x v="8"/>
    <x v="8"/>
    <n v="0"/>
    <n v="0"/>
    <n v="242079"/>
    <n v="0"/>
    <n v="0"/>
  </r>
  <r>
    <x v="12"/>
    <x v="4"/>
    <s v="Gospodăriile populației"/>
    <s v="Gospodăriile populației"/>
    <x v="9"/>
    <x v="1"/>
    <x v="9"/>
    <x v="9"/>
    <n v="0"/>
    <n v="0"/>
    <n v="242079"/>
    <n v="0"/>
    <n v="0"/>
  </r>
  <r>
    <x v="12"/>
    <x v="4"/>
    <s v="Gospodăriile populației"/>
    <s v="Gospodăriile populației"/>
    <x v="9"/>
    <x v="1"/>
    <x v="10"/>
    <x v="10"/>
    <n v="0"/>
    <n v="0"/>
    <n v="242079"/>
    <n v="0"/>
    <n v="0"/>
  </r>
  <r>
    <x v="12"/>
    <x v="4"/>
    <s v="Gospodăriile populației"/>
    <s v="Gospodăriile populației"/>
    <x v="9"/>
    <x v="1"/>
    <x v="11"/>
    <x v="11"/>
    <n v="35861.981759614457"/>
    <n v="-35861.981759614457"/>
    <n v="242079"/>
    <n v="14.814164698141704"/>
    <n v="-14.814164698141704"/>
  </r>
  <r>
    <x v="12"/>
    <x v="4"/>
    <s v="Gospodăriile populației"/>
    <s v="Gospodăriile populației"/>
    <x v="9"/>
    <x v="1"/>
    <x v="12"/>
    <x v="9"/>
    <n v="10699.338506616277"/>
    <n v="-10699.338506616277"/>
    <n v="242079"/>
    <n v="4.4197714409826041"/>
    <n v="-4.4197714409826041"/>
  </r>
  <r>
    <x v="12"/>
    <x v="4"/>
    <s v="Gospodăriile populației"/>
    <s v="Gospodăriile populației"/>
    <x v="9"/>
    <x v="1"/>
    <x v="13"/>
    <x v="10"/>
    <n v="25162.643252998176"/>
    <n v="-25162.643252998176"/>
    <n v="242079"/>
    <n v="10.394393257159098"/>
    <n v="-10.394393257159098"/>
  </r>
  <r>
    <x v="12"/>
    <x v="4"/>
    <s v="Gospodăriile populației"/>
    <s v="Gospodăriile populației"/>
    <x v="9"/>
    <x v="1"/>
    <x v="14"/>
    <x v="12"/>
    <n v="0"/>
    <n v="0"/>
    <n v="242079"/>
    <n v="0"/>
    <n v="0"/>
  </r>
  <r>
    <x v="12"/>
    <x v="4"/>
    <s v="Gospodăriile populației"/>
    <s v="Gospodăriile populației"/>
    <x v="9"/>
    <x v="1"/>
    <x v="15"/>
    <x v="13"/>
    <n v="0"/>
    <n v="0"/>
    <n v="242079"/>
    <n v="0"/>
    <n v="0"/>
  </r>
  <r>
    <x v="12"/>
    <x v="4"/>
    <s v="Gospodăriile populației"/>
    <s v="Gospodăriile populației"/>
    <x v="9"/>
    <x v="1"/>
    <x v="16"/>
    <x v="14"/>
    <n v="0"/>
    <n v="0"/>
    <n v="242079"/>
    <n v="0"/>
    <n v="0"/>
  </r>
  <r>
    <x v="12"/>
    <x v="4"/>
    <s v="Gospodăriile populației"/>
    <s v="Gospodăriile populației"/>
    <x v="9"/>
    <x v="1"/>
    <x v="17"/>
    <x v="15"/>
    <n v="0"/>
    <n v="0"/>
    <n v="242079"/>
    <n v="0"/>
    <n v="0"/>
  </r>
  <r>
    <x v="12"/>
    <x v="4"/>
    <s v="Gospodăriile populației"/>
    <s v="Gospodăriile populației"/>
    <x v="9"/>
    <x v="1"/>
    <x v="18"/>
    <x v="16"/>
    <n v="0"/>
    <n v="0"/>
    <n v="242079"/>
    <n v="0"/>
    <n v="0"/>
  </r>
  <r>
    <x v="12"/>
    <x v="4"/>
    <s v="Gospodăriile populației"/>
    <s v="Gospodăriile populației"/>
    <x v="9"/>
    <x v="1"/>
    <x v="19"/>
    <x v="17"/>
    <n v="0"/>
    <n v="0"/>
    <n v="242079"/>
    <n v="0"/>
    <n v="0"/>
  </r>
  <r>
    <x v="12"/>
    <x v="4"/>
    <s v="Gospodăriile populației"/>
    <s v="Gospodăriile populației"/>
    <x v="9"/>
    <x v="1"/>
    <x v="20"/>
    <x v="22"/>
    <n v="2510.9046469610121"/>
    <n v="-2510.9046469610121"/>
    <n v="242079"/>
    <n v="1.0372253053594125"/>
    <n v="-1.0372253053594125"/>
  </r>
  <r>
    <x v="12"/>
    <x v="4"/>
    <s v="Gospodăriile populației"/>
    <s v="Gospodăriile populației"/>
    <x v="9"/>
    <x v="1"/>
    <x v="21"/>
    <x v="19"/>
    <n v="56.342588750000004"/>
    <n v="-56.342588750000004"/>
    <n v="242079"/>
    <n v="2.3274463604856268E-2"/>
    <n v="-2.3274463604856268E-2"/>
  </r>
  <r>
    <x v="12"/>
    <x v="4"/>
    <s v="Gospodăriile populației"/>
    <s v="Gospodăriile populației"/>
    <x v="9"/>
    <x v="1"/>
    <x v="22"/>
    <x v="23"/>
    <n v="2454.5620582110123"/>
    <n v="-2454.5620582110123"/>
    <n v="242079"/>
    <n v="1.0139508417545562"/>
    <n v="-1.0139508417545562"/>
  </r>
  <r>
    <x v="12"/>
    <x v="4"/>
    <s v="Gospodăriile populației"/>
    <s v="Gospodăriile populației"/>
    <x v="9"/>
    <x v="2"/>
    <x v="24"/>
    <x v="24"/>
    <n v="174921.13917264843"/>
    <n v="174921.13917264843"/>
    <n v="242079"/>
    <n v="72.257874153746684"/>
    <n v="72.257874153746684"/>
  </r>
  <r>
    <x v="12"/>
    <x v="5"/>
    <s v="Restul lumii"/>
    <s v="Restul lumii"/>
    <x v="10"/>
    <x v="0"/>
    <x v="0"/>
    <x v="0"/>
    <n v="218433.08650549134"/>
    <n v="218433.08650549134"/>
    <n v="242079"/>
    <n v="90.232150044196871"/>
    <n v="90.232150044196871"/>
  </r>
  <r>
    <x v="12"/>
    <x v="5"/>
    <s v="Restul lumii"/>
    <s v="Restul lumii"/>
    <x v="10"/>
    <x v="0"/>
    <x v="1"/>
    <x v="1"/>
    <n v="7029.76098"/>
    <n v="7029.76098"/>
    <n v="242079"/>
    <n v="2.9039119378384743"/>
    <n v="2.9039119378384743"/>
  </r>
  <r>
    <x v="12"/>
    <x v="5"/>
    <s v="Restul lumii"/>
    <s v="Restul lumii"/>
    <x v="10"/>
    <x v="0"/>
    <x v="2"/>
    <x v="2"/>
    <n v="0"/>
    <n v="0"/>
    <n v="242079"/>
    <n v="0"/>
    <n v="0"/>
  </r>
  <r>
    <x v="12"/>
    <x v="5"/>
    <s v="Restul lumii"/>
    <s v="Restul lumii"/>
    <x v="10"/>
    <x v="0"/>
    <x v="3"/>
    <x v="3"/>
    <n v="7029.76098"/>
    <n v="7029.76098"/>
    <n v="242079"/>
    <n v="2.9039119378384743"/>
    <n v="2.9039119378384743"/>
  </r>
  <r>
    <x v="12"/>
    <x v="5"/>
    <s v="Restul lumii"/>
    <s v="Restul lumii"/>
    <x v="10"/>
    <x v="0"/>
    <x v="4"/>
    <x v="4"/>
    <n v="2220.56589781"/>
    <n v="2220.56589781"/>
    <n v="242079"/>
    <n v="0.91728976813767404"/>
    <n v="0.91728976813767404"/>
  </r>
  <r>
    <x v="12"/>
    <x v="5"/>
    <s v="Restul lumii"/>
    <s v="Restul lumii"/>
    <x v="10"/>
    <x v="0"/>
    <x v="5"/>
    <x v="5"/>
    <n v="0"/>
    <n v="0"/>
    <n v="242079"/>
    <n v="0"/>
    <n v="0"/>
  </r>
  <r>
    <x v="12"/>
    <x v="5"/>
    <s v="Restul lumii"/>
    <s v="Restul lumii"/>
    <x v="10"/>
    <x v="0"/>
    <x v="6"/>
    <x v="6"/>
    <n v="1260.9508967199999"/>
    <n v="1260.9508967199999"/>
    <n v="242079"/>
    <n v="0.52088404889312989"/>
    <n v="0.52088404889312989"/>
  </r>
  <r>
    <x v="12"/>
    <x v="5"/>
    <s v="Restul lumii"/>
    <s v="Restul lumii"/>
    <x v="10"/>
    <x v="0"/>
    <x v="7"/>
    <x v="7"/>
    <n v="959.61500109000008"/>
    <n v="959.61500109000008"/>
    <n v="242079"/>
    <n v="0.39640571924454415"/>
    <n v="0.39640571924454415"/>
  </r>
  <r>
    <x v="12"/>
    <x v="5"/>
    <s v="Restul lumii"/>
    <s v="Restul lumii"/>
    <x v="10"/>
    <x v="0"/>
    <x v="8"/>
    <x v="8"/>
    <n v="11789.586872"/>
    <n v="11789.586872"/>
    <n v="242079"/>
    <n v="4.8701402732165944"/>
    <n v="4.8701402732165944"/>
  </r>
  <r>
    <x v="12"/>
    <x v="5"/>
    <s v="Restul lumii"/>
    <s v="Restul lumii"/>
    <x v="10"/>
    <x v="0"/>
    <x v="9"/>
    <x v="9"/>
    <n v="2.1294240000000002"/>
    <n v="2.1294240000000002"/>
    <n v="242079"/>
    <n v="8.7964011748230958E-4"/>
    <n v="8.7964011748230958E-4"/>
  </r>
  <r>
    <x v="12"/>
    <x v="5"/>
    <s v="Restul lumii"/>
    <s v="Restul lumii"/>
    <x v="10"/>
    <x v="0"/>
    <x v="10"/>
    <x v="10"/>
    <n v="11787.457447999999"/>
    <n v="11787.457447999999"/>
    <n v="242079"/>
    <n v="4.8692606330991124"/>
    <n v="4.8692606330991124"/>
  </r>
  <r>
    <x v="12"/>
    <x v="5"/>
    <s v="Restul lumii"/>
    <s v="Restul lumii"/>
    <x v="10"/>
    <x v="0"/>
    <x v="11"/>
    <x v="11"/>
    <n v="92103.377362130021"/>
    <n v="92103.377362130021"/>
    <n v="242079"/>
    <n v="38.046826598808664"/>
    <n v="38.046826598808664"/>
  </r>
  <r>
    <x v="12"/>
    <x v="5"/>
    <s v="Restul lumii"/>
    <s v="Restul lumii"/>
    <x v="10"/>
    <x v="0"/>
    <x v="12"/>
    <x v="9"/>
    <n v="1449.9715427500003"/>
    <n v="1449.9715427500003"/>
    <n v="242079"/>
    <n v="0.59896626421540089"/>
    <n v="0.59896626421540089"/>
  </r>
  <r>
    <x v="12"/>
    <x v="5"/>
    <s v="Restul lumii"/>
    <s v="Restul lumii"/>
    <x v="10"/>
    <x v="0"/>
    <x v="13"/>
    <x v="10"/>
    <n v="90653.405819380016"/>
    <n v="90653.405819380016"/>
    <n v="242079"/>
    <n v="37.447860334593258"/>
    <n v="37.447860334593258"/>
  </r>
  <r>
    <x v="12"/>
    <x v="5"/>
    <s v="Restul lumii"/>
    <s v="Restul lumii"/>
    <x v="10"/>
    <x v="0"/>
    <x v="14"/>
    <x v="12"/>
    <n v="64252.103006710488"/>
    <n v="64252.103006710488"/>
    <n v="242079"/>
    <n v="26.541791318830004"/>
    <n v="26.541791318830004"/>
  </r>
  <r>
    <x v="12"/>
    <x v="5"/>
    <s v="Restul lumii"/>
    <s v="Restul lumii"/>
    <x v="10"/>
    <x v="0"/>
    <x v="15"/>
    <x v="13"/>
    <n v="78.523701000846344"/>
    <n v="78.523701000846344"/>
    <n v="242079"/>
    <n v="3.2437221320662402E-2"/>
    <n v="3.2437221320662402E-2"/>
  </r>
  <r>
    <x v="12"/>
    <x v="5"/>
    <s v="Restul lumii"/>
    <s v="Restul lumii"/>
    <x v="10"/>
    <x v="0"/>
    <x v="16"/>
    <x v="14"/>
    <n v="0"/>
    <n v="0"/>
    <n v="242079"/>
    <n v="0"/>
    <n v="0"/>
  </r>
  <r>
    <x v="12"/>
    <x v="5"/>
    <s v="Restul lumii"/>
    <s v="Restul lumii"/>
    <x v="10"/>
    <x v="0"/>
    <x v="17"/>
    <x v="15"/>
    <n v="0"/>
    <n v="0"/>
    <n v="242079"/>
    <n v="0"/>
    <n v="0"/>
  </r>
  <r>
    <x v="12"/>
    <x v="5"/>
    <s v="Restul lumii"/>
    <s v="Restul lumii"/>
    <x v="10"/>
    <x v="0"/>
    <x v="18"/>
    <x v="16"/>
    <n v="78.523701000846344"/>
    <n v="78.523701000846344"/>
    <n v="242079"/>
    <n v="3.2437221320662402E-2"/>
    <n v="3.2437221320662402E-2"/>
  </r>
  <r>
    <x v="12"/>
    <x v="5"/>
    <s v="Restul lumii"/>
    <s v="Restul lumii"/>
    <x v="10"/>
    <x v="0"/>
    <x v="19"/>
    <x v="17"/>
    <n v="0"/>
    <n v="0"/>
    <n v="242079"/>
    <n v="0"/>
    <n v="0"/>
  </r>
  <r>
    <x v="12"/>
    <x v="5"/>
    <s v="Restul lumii"/>
    <s v="Restul lumii"/>
    <x v="10"/>
    <x v="0"/>
    <x v="20"/>
    <x v="18"/>
    <n v="40959.168685839992"/>
    <n v="40959.168685839992"/>
    <n v="242079"/>
    <n v="16.919752926044801"/>
    <n v="16.919752926044801"/>
  </r>
  <r>
    <x v="12"/>
    <x v="5"/>
    <s v="Restul lumii"/>
    <s v="Restul lumii"/>
    <x v="10"/>
    <x v="0"/>
    <x v="21"/>
    <x v="19"/>
    <n v="39690.020231699993"/>
    <n v="39690.020231699993"/>
    <n v="242079"/>
    <n v="16.39548256218011"/>
    <n v="16.39548256218011"/>
  </r>
  <r>
    <x v="12"/>
    <x v="5"/>
    <s v="Restul lumii"/>
    <s v="Restul lumii"/>
    <x v="10"/>
    <x v="0"/>
    <x v="22"/>
    <x v="20"/>
    <n v="1269.14845414"/>
    <n v="1269.14845414"/>
    <n v="242079"/>
    <n v="0.52427036386468884"/>
    <n v="0.52427036386468884"/>
  </r>
  <r>
    <x v="12"/>
    <x v="5"/>
    <s v="Restul lumii"/>
    <s v="Restul lumii"/>
    <x v="10"/>
    <x v="1"/>
    <x v="23"/>
    <x v="21"/>
    <n v="134015.57775319996"/>
    <n v="-134015.57775319996"/>
    <n v="242079"/>
    <n v="55.360265761672821"/>
    <n v="-55.360265761672821"/>
  </r>
  <r>
    <x v="12"/>
    <x v="5"/>
    <s v="Restul lumii"/>
    <s v="Restul lumii"/>
    <x v="10"/>
    <x v="1"/>
    <x v="1"/>
    <x v="1"/>
    <n v="133.09812522999999"/>
    <n v="-133.09812522999999"/>
    <n v="242079"/>
    <n v="5.4981276868295063E-2"/>
    <n v="-5.4981276868295063E-2"/>
  </r>
  <r>
    <x v="12"/>
    <x v="5"/>
    <s v="Restul lumii"/>
    <s v="Restul lumii"/>
    <x v="10"/>
    <x v="1"/>
    <x v="2"/>
    <x v="2"/>
    <n v="0"/>
    <n v="0"/>
    <n v="242079"/>
    <n v="0"/>
    <n v="0"/>
  </r>
  <r>
    <x v="12"/>
    <x v="5"/>
    <s v="Restul lumii"/>
    <s v="Restul lumii"/>
    <x v="10"/>
    <x v="1"/>
    <x v="3"/>
    <x v="3"/>
    <n v="133.09812522999999"/>
    <n v="-133.09812522999999"/>
    <n v="242079"/>
    <n v="5.4981276868295063E-2"/>
    <n v="-5.4981276868295063E-2"/>
  </r>
  <r>
    <x v="12"/>
    <x v="5"/>
    <s v="Restul lumii"/>
    <s v="Restul lumii"/>
    <x v="10"/>
    <x v="1"/>
    <x v="4"/>
    <x v="4"/>
    <n v="57703.455857699999"/>
    <n v="-57703.455857699999"/>
    <n v="242079"/>
    <n v="23.836621870422466"/>
    <n v="-23.836621870422466"/>
  </r>
  <r>
    <x v="12"/>
    <x v="5"/>
    <s v="Restul lumii"/>
    <s v="Restul lumii"/>
    <x v="10"/>
    <x v="1"/>
    <x v="5"/>
    <x v="5"/>
    <n v="9474.5780212499994"/>
    <n v="-9474.5780212499994"/>
    <n v="242079"/>
    <n v="3.9138372272068205"/>
    <n v="-3.9138372272068205"/>
  </r>
  <r>
    <x v="12"/>
    <x v="5"/>
    <s v="Restul lumii"/>
    <s v="Restul lumii"/>
    <x v="10"/>
    <x v="1"/>
    <x v="6"/>
    <x v="6"/>
    <n v="14812.802748939999"/>
    <n v="-14812.802748939999"/>
    <n v="242079"/>
    <n v="6.1189953481879877"/>
    <n v="-6.1189953481879877"/>
  </r>
  <r>
    <x v="12"/>
    <x v="5"/>
    <s v="Restul lumii"/>
    <s v="Restul lumii"/>
    <x v="10"/>
    <x v="1"/>
    <x v="7"/>
    <x v="7"/>
    <n v="33416.075087509998"/>
    <n v="-33416.075087509998"/>
    <n v="242079"/>
    <n v="13.803789295027654"/>
    <n v="-13.803789295027654"/>
  </r>
  <r>
    <x v="12"/>
    <x v="5"/>
    <s v="Restul lumii"/>
    <s v="Restul lumii"/>
    <x v="10"/>
    <x v="1"/>
    <x v="8"/>
    <x v="8"/>
    <n v="32862.839745409998"/>
    <n v="-32862.839745409998"/>
    <n v="242079"/>
    <n v="13.575254253946026"/>
    <n v="-13.575254253946026"/>
  </r>
  <r>
    <x v="12"/>
    <x v="5"/>
    <s v="Restul lumii"/>
    <s v="Restul lumii"/>
    <x v="10"/>
    <x v="1"/>
    <x v="9"/>
    <x v="9"/>
    <n v="0"/>
    <n v="0"/>
    <n v="242079"/>
    <n v="0"/>
    <n v="0"/>
  </r>
  <r>
    <x v="12"/>
    <x v="5"/>
    <s v="Restul lumii"/>
    <s v="Restul lumii"/>
    <x v="10"/>
    <x v="1"/>
    <x v="10"/>
    <x v="10"/>
    <n v="32862.839745409998"/>
    <n v="-32862.839745409998"/>
    <n v="242079"/>
    <n v="13.575254253946026"/>
    <n v="-13.575254253946026"/>
  </r>
  <r>
    <x v="12"/>
    <x v="5"/>
    <s v="Restul lumii"/>
    <s v="Restul lumii"/>
    <x v="10"/>
    <x v="1"/>
    <x v="11"/>
    <x v="11"/>
    <n v="3766.6651469999997"/>
    <n v="-3766.6651469999997"/>
    <n v="242079"/>
    <n v="1.5559652621664828"/>
    <n v="-1.5559652621664828"/>
  </r>
  <r>
    <x v="12"/>
    <x v="5"/>
    <s v="Restul lumii"/>
    <s v="Restul lumii"/>
    <x v="10"/>
    <x v="1"/>
    <x v="12"/>
    <x v="9"/>
    <n v="617.068487"/>
    <n v="-617.068487"/>
    <n v="242079"/>
    <n v="0.25490376571284579"/>
    <n v="-0.25490376571284579"/>
  </r>
  <r>
    <x v="12"/>
    <x v="5"/>
    <s v="Restul lumii"/>
    <s v="Restul lumii"/>
    <x v="10"/>
    <x v="1"/>
    <x v="13"/>
    <x v="10"/>
    <n v="3149.5966599999997"/>
    <n v="-3149.5966599999997"/>
    <n v="242079"/>
    <n v="1.3010614964536369"/>
    <n v="-1.3010614964536369"/>
  </r>
  <r>
    <x v="12"/>
    <x v="5"/>
    <s v="Restul lumii"/>
    <s v="Restul lumii"/>
    <x v="10"/>
    <x v="1"/>
    <x v="14"/>
    <x v="12"/>
    <n v="5118.1635084"/>
    <n v="-5118.1635084"/>
    <n v="242079"/>
    <n v="2.1142534083501663"/>
    <n v="-2.1142534083501663"/>
  </r>
  <r>
    <x v="12"/>
    <x v="5"/>
    <s v="Restul lumii"/>
    <s v="Restul lumii"/>
    <x v="10"/>
    <x v="1"/>
    <x v="15"/>
    <x v="13"/>
    <n v="258.70906121999997"/>
    <n v="-258.70906121999997"/>
    <n v="242079"/>
    <n v="0.10686968354132328"/>
    <n v="-0.10686968354132328"/>
  </r>
  <r>
    <x v="12"/>
    <x v="5"/>
    <s v="Restul lumii"/>
    <s v="Restul lumii"/>
    <x v="10"/>
    <x v="1"/>
    <x v="16"/>
    <x v="14"/>
    <n v="258.70906121999997"/>
    <n v="-258.70906121999997"/>
    <n v="242079"/>
    <n v="0.10686968354132328"/>
    <n v="-0.10686968354132328"/>
  </r>
  <r>
    <x v="12"/>
    <x v="5"/>
    <s v="Restul lumii"/>
    <s v="Restul lumii"/>
    <x v="10"/>
    <x v="1"/>
    <x v="17"/>
    <x v="15"/>
    <n v="0"/>
    <n v="0"/>
    <n v="242079"/>
    <n v="0"/>
    <n v="0"/>
  </r>
  <r>
    <x v="12"/>
    <x v="5"/>
    <s v="Restul lumii"/>
    <s v="Restul lumii"/>
    <x v="10"/>
    <x v="1"/>
    <x v="18"/>
    <x v="16"/>
    <n v="0"/>
    <n v="0"/>
    <n v="242079"/>
    <n v="0"/>
    <n v="0"/>
  </r>
  <r>
    <x v="12"/>
    <x v="5"/>
    <s v="Restul lumii"/>
    <s v="Restul lumii"/>
    <x v="10"/>
    <x v="1"/>
    <x v="19"/>
    <x v="17"/>
    <n v="0"/>
    <n v="0"/>
    <n v="242079"/>
    <n v="0"/>
    <n v="0"/>
  </r>
  <r>
    <x v="12"/>
    <x v="5"/>
    <s v="Restul lumii"/>
    <s v="Restul lumii"/>
    <x v="10"/>
    <x v="1"/>
    <x v="20"/>
    <x v="22"/>
    <n v="34172.646308239993"/>
    <n v="-34172.646308239993"/>
    <n v="242079"/>
    <n v="14.11632000637808"/>
    <n v="-14.11632000637808"/>
  </r>
  <r>
    <x v="12"/>
    <x v="5"/>
    <s v="Restul lumii"/>
    <s v="Restul lumii"/>
    <x v="10"/>
    <x v="1"/>
    <x v="21"/>
    <x v="19"/>
    <n v="14515.31269293"/>
    <n v="-14515.31269293"/>
    <n v="242079"/>
    <n v="5.9961056898491814"/>
    <n v="-5.9961056898491814"/>
  </r>
  <r>
    <x v="12"/>
    <x v="5"/>
    <s v="Restul lumii"/>
    <s v="Restul lumii"/>
    <x v="10"/>
    <x v="1"/>
    <x v="22"/>
    <x v="23"/>
    <n v="19657.333615309995"/>
    <n v="-19657.333615309995"/>
    <n v="242079"/>
    <n v="8.1202143165288998"/>
    <n v="-8.1202143165288998"/>
  </r>
  <r>
    <x v="12"/>
    <x v="5"/>
    <s v="Restul lumii"/>
    <s v="Restul lumii"/>
    <x v="10"/>
    <x v="2"/>
    <x v="24"/>
    <x v="24"/>
    <n v="84417.508752291382"/>
    <n v="84417.508752291382"/>
    <n v="242079"/>
    <n v="34.871884282524043"/>
    <n v="34.871884282524043"/>
  </r>
  <r>
    <x v="12"/>
    <x v="0"/>
    <s v="Economia națională"/>
    <s v="Economia națională"/>
    <x v="0"/>
    <x v="1"/>
    <x v="23"/>
    <x v="25"/>
    <n v="218433.08650549132"/>
    <n v="-218433.08650549132"/>
    <n v="242079"/>
    <n v="90.232150044196857"/>
    <n v="-90.232150044196857"/>
  </r>
  <r>
    <x v="12"/>
    <x v="1"/>
    <s v="Societăți comerciale nefinanciare"/>
    <s v="Societăți comerciale nefinanciare"/>
    <x v="1"/>
    <x v="1"/>
    <x v="25"/>
    <x v="25"/>
    <n v="130557.68173633024"/>
    <n v="-130557.68173633024"/>
    <n v="242079"/>
    <n v="53.931849411279067"/>
    <n v="-53.931849411279067"/>
  </r>
  <r>
    <x v="12"/>
    <x v="2"/>
    <s v="Societăți financiare"/>
    <s v="Societăți financiare"/>
    <x v="2"/>
    <x v="1"/>
    <x v="25"/>
    <x v="25"/>
    <n v="40505.650251787498"/>
    <n v="-40505.650251787498"/>
    <n v="242079"/>
    <n v="16.73240977192879"/>
    <n v="-16.73240977192879"/>
  </r>
  <r>
    <x v="12"/>
    <x v="2"/>
    <s v="Instituții financiare monetare"/>
    <s v="Banca Centrală"/>
    <x v="4"/>
    <x v="1"/>
    <x v="25"/>
    <x v="25"/>
    <n v="1656.50755538"/>
    <n v="-1656.50755538"/>
    <n v="242079"/>
    <n v="0.68428387236398036"/>
    <n v="-0.68428387236398036"/>
  </r>
  <r>
    <x v="12"/>
    <x v="2"/>
    <s v="Instituții financiare monetare"/>
    <s v="Alte instituții financiare monetare"/>
    <x v="5"/>
    <x v="1"/>
    <x v="25"/>
    <x v="25"/>
    <n v="30306.483647694946"/>
    <n v="-30306.483647694946"/>
    <n v="242079"/>
    <n v="12.519253486545692"/>
    <n v="-12.519253486545692"/>
  </r>
  <r>
    <x v="12"/>
    <x v="2"/>
    <s v="Instituții financiare monetare"/>
    <s v="Alte instituții financiare monetare"/>
    <x v="6"/>
    <x v="1"/>
    <x v="25"/>
    <x v="25"/>
    <n v="7896.1816607660539"/>
    <n v="-7896.1816607660539"/>
    <n v="242079"/>
    <n v="3.2618201747223234"/>
    <n v="-3.2618201747223234"/>
  </r>
  <r>
    <x v="12"/>
    <x v="2"/>
    <s v="Instituții financiare monetare"/>
    <s v="Alte instituții financiare monetare"/>
    <x v="7"/>
    <x v="1"/>
    <x v="25"/>
    <x v="25"/>
    <n v="646.47738794650036"/>
    <n v="-646.47738794650036"/>
    <n v="242079"/>
    <n v="0.26705223829679586"/>
    <n v="-0.26705223829679586"/>
  </r>
  <r>
    <x v="12"/>
    <x v="3"/>
    <s v="Administrația publică"/>
    <s v="Administrația publică"/>
    <x v="8"/>
    <x v="1"/>
    <x v="25"/>
    <x v="25"/>
    <n v="46254.283416000006"/>
    <n v="-46254.283416000006"/>
    <n v="242079"/>
    <n v="19.107102811891988"/>
    <n v="-19.107102811891988"/>
  </r>
  <r>
    <x v="12"/>
    <x v="4"/>
    <s v="Gospodăriile populației"/>
    <s v="Gospodăriile populației"/>
    <x v="11"/>
    <x v="1"/>
    <x v="25"/>
    <x v="25"/>
    <n v="1115.4711013735816"/>
    <n v="-1115.4711013735816"/>
    <n v="242079"/>
    <n v="0.4607880490970227"/>
    <n v="-0.4607880490970227"/>
  </r>
  <r>
    <x v="12"/>
    <x v="6"/>
    <s v="Calcule"/>
    <s v="Calcule"/>
    <x v="12"/>
    <x v="3"/>
    <x v="25"/>
    <x v="26"/>
    <n v="242078.62899999999"/>
    <n v="242078.62899999999"/>
    <n v="242079"/>
    <n v="99.99984674424465"/>
    <n v="99.99984674424465"/>
  </r>
  <r>
    <x v="12"/>
    <x v="0"/>
    <s v="Economia națională"/>
    <s v="Economia națională"/>
    <x v="0"/>
    <x v="1"/>
    <x v="25"/>
    <x v="27"/>
    <n v="699871.6995232855"/>
    <n v="-699871.6995232855"/>
    <n v="242079"/>
    <n v="289.10880312760935"/>
    <n v="-289.10880312760935"/>
  </r>
  <r>
    <x v="12"/>
    <x v="0"/>
    <s v="Economia națională"/>
    <s v="Economia națională"/>
    <x v="0"/>
    <x v="0"/>
    <x v="25"/>
    <x v="28"/>
    <n v="615530.16692760435"/>
    <n v="615530.16692760435"/>
    <n v="242079"/>
    <n v="254.26830370565159"/>
    <n v="254.26830370565159"/>
  </r>
  <r>
    <x v="12"/>
    <x v="0"/>
    <s v="Economia națională"/>
    <s v="Economia națională"/>
    <x v="0"/>
    <x v="1"/>
    <x v="25"/>
    <x v="29"/>
    <n v="223528.47453290521"/>
    <n v="-223528.47453290521"/>
    <n v="242079"/>
    <n v="92.336995168067119"/>
    <n v="-92.336995168067119"/>
  </r>
  <r>
    <x v="12"/>
    <x v="0"/>
    <s v="Economia națională"/>
    <s v="Economia națională"/>
    <x v="0"/>
    <x v="1"/>
    <x v="25"/>
    <x v="30"/>
    <n v="476343.0258189303"/>
    <n v="-476343.0258189303"/>
    <n v="242079"/>
    <n v="196.77172568414869"/>
    <n v="-196.77172568414869"/>
  </r>
  <r>
    <x v="12"/>
    <x v="0"/>
    <s v="Economia națională"/>
    <s v="Economia națională"/>
    <x v="0"/>
    <x v="3"/>
    <x v="25"/>
    <x v="31"/>
    <n v="0.90232288330371913"/>
    <n v="0.90232288330371913"/>
    <n v="242079"/>
    <n v="3.7273901631439289E-4"/>
    <n v="3.7273901631439289E-4"/>
  </r>
  <r>
    <x v="12"/>
    <x v="0"/>
    <s v="Economia națională"/>
    <s v="Economia națională"/>
    <x v="0"/>
    <x v="3"/>
    <x v="25"/>
    <x v="32"/>
    <n v="1.9677202724860539"/>
    <n v="1.9677202724860539"/>
    <n v="242079"/>
    <n v="8.1284220130042406E-4"/>
    <n v="8.1284220130042406E-4"/>
  </r>
  <r>
    <x v="12"/>
    <x v="0"/>
    <s v="Economia națională"/>
    <s v="Economia națională"/>
    <x v="0"/>
    <x v="3"/>
    <x v="25"/>
    <x v="33"/>
    <n v="0.31210447093985377"/>
    <n v="0.31210447093985377"/>
    <n v="242079"/>
    <n v="1.2892670200217855E-4"/>
    <n v="1.2892670200217855E-4"/>
  </r>
  <r>
    <x v="12"/>
    <x v="0"/>
    <s v="Economia națională"/>
    <s v="Economia națională"/>
    <x v="0"/>
    <x v="3"/>
    <x v="25"/>
    <x v="34"/>
    <n v="1.1370225817146684"/>
    <n v="1.1370225817146684"/>
    <n v="242079"/>
    <n v="4.6969071324429971E-4"/>
    <n v="4.6969071324429971E-4"/>
  </r>
  <r>
    <x v="12"/>
    <x v="0"/>
    <s v="Economia națională"/>
    <s v="Economia națională"/>
    <x v="0"/>
    <x v="3"/>
    <x v="25"/>
    <x v="35"/>
    <n v="2.1310172084980104"/>
    <n v="2.1310172084980104"/>
    <n v="242079"/>
    <n v="8.8029825325534655E-4"/>
    <n v="8.8029825325534655E-4"/>
  </r>
  <r>
    <x v="12"/>
    <x v="1"/>
    <s v="Societăți comerciale nefinanciare"/>
    <s v="Societăți comerciale nefinanciare"/>
    <x v="1"/>
    <x v="1"/>
    <x v="25"/>
    <x v="27"/>
    <n v="311563.9641855213"/>
    <n v="-311563.9641855213"/>
    <n v="242079"/>
    <n v="128.70342499164374"/>
    <n v="-128.70342499164374"/>
  </r>
  <r>
    <x v="12"/>
    <x v="1"/>
    <s v="Societăți comerciale nefinanciare"/>
    <s v="Societăți comerciale nefinanciare"/>
    <x v="1"/>
    <x v="0"/>
    <x v="25"/>
    <x v="28"/>
    <n v="90449.520371927472"/>
    <n v="90449.520371927472"/>
    <n v="242079"/>
    <n v="37.36363764387967"/>
    <n v="37.36363764387967"/>
  </r>
  <r>
    <x v="12"/>
    <x v="1"/>
    <s v="Societăți comerciale nefinanciare"/>
    <s v="Societăți comerciale nefinanciare"/>
    <x v="1"/>
    <x v="1"/>
    <x v="25"/>
    <x v="29"/>
    <n v="164232.7429646271"/>
    <n v="-164232.7429646271"/>
    <n v="242079"/>
    <n v="67.842622848172326"/>
    <n v="-67.842622848172326"/>
  </r>
  <r>
    <x v="12"/>
    <x v="1"/>
    <s v="Societăți comerciale nefinanciare"/>
    <s v="Societăți comerciale nefinanciare"/>
    <x v="1"/>
    <x v="1"/>
    <x v="25"/>
    <x v="30"/>
    <n v="147331.22122089419"/>
    <n v="-147331.22122089419"/>
    <n v="242079"/>
    <n v="60.860802143471425"/>
    <n v="-60.860802143471425"/>
  </r>
  <r>
    <x v="12"/>
    <x v="1"/>
    <s v="Societăți comerciale nefinanciare"/>
    <s v="Societăți comerciale nefinanciare"/>
    <x v="1"/>
    <x v="3"/>
    <x v="25"/>
    <x v="31"/>
    <n v="0.53931932065068933"/>
    <n v="0.53931932065068933"/>
    <n v="242079"/>
    <n v="2.2278649558643641E-4"/>
    <n v="2.2278649558643641E-4"/>
  </r>
  <r>
    <x v="12"/>
    <x v="1"/>
    <s v="Societăți comerciale nefinanciare"/>
    <s v="Societăți comerciale nefinanciare"/>
    <x v="1"/>
    <x v="3"/>
    <x v="25"/>
    <x v="32"/>
    <n v="0.60860895416296412"/>
    <n v="0.60860895416296412"/>
    <n v="242079"/>
    <n v="2.5140923176440922E-4"/>
    <n v="2.5140923176440922E-4"/>
  </r>
  <r>
    <x v="12"/>
    <x v="1"/>
    <s v="Societăți comerciale nefinanciare"/>
    <s v="Societăți comerciale nefinanciare"/>
    <x v="1"/>
    <x v="3"/>
    <x v="25"/>
    <x v="33"/>
    <n v="0.41903973740233141"/>
    <n v="0.41903973740233141"/>
    <n v="242079"/>
    <n v="1.7310040829742829E-4"/>
    <n v="1.7310040829742829E-4"/>
  </r>
  <r>
    <x v="12"/>
    <x v="1"/>
    <s v="Societăți comerciale nefinanciare"/>
    <s v="Societăți comerciale nefinanciare"/>
    <x v="1"/>
    <x v="3"/>
    <x v="25"/>
    <x v="34"/>
    <n v="3.4446170958604707"/>
    <n v="3.4446170958604707"/>
    <n v="242079"/>
    <n v="1.4229309836295055E-3"/>
    <n v="1.4229309836295055E-3"/>
  </r>
  <r>
    <x v="12"/>
    <x v="1"/>
    <s v="Societăți comerciale nefinanciare"/>
    <s v="Societăți comerciale nefinanciare"/>
    <x v="1"/>
    <x v="3"/>
    <x v="25"/>
    <x v="35"/>
    <n v="0.89708798965031467"/>
    <n v="0.89708798965031467"/>
    <n v="242079"/>
    <n v="3.7057654305012604E-4"/>
    <n v="3.7057654305012604E-4"/>
  </r>
  <r>
    <x v="12"/>
    <x v="2"/>
    <s v="Instituții financiare monetare"/>
    <s v="Banca Centrală"/>
    <x v="4"/>
    <x v="1"/>
    <x v="25"/>
    <x v="27"/>
    <n v="84189.237318830026"/>
    <n v="-84189.237318830026"/>
    <n v="242079"/>
    <n v="34.777588026565724"/>
    <n v="-34.777588026565724"/>
  </r>
  <r>
    <x v="12"/>
    <x v="2"/>
    <s v="Instituții financiare monetare"/>
    <s v="Banca Centrală"/>
    <x v="4"/>
    <x v="0"/>
    <x v="25"/>
    <x v="28"/>
    <n v="84099.181473399993"/>
    <n v="84099.181473399993"/>
    <n v="242079"/>
    <n v="34.740387011430151"/>
    <n v="34.740387011430151"/>
  </r>
  <r>
    <x v="12"/>
    <x v="2"/>
    <s v="Instituții financiare monetare"/>
    <s v="Banca Centrală"/>
    <x v="4"/>
    <x v="1"/>
    <x v="25"/>
    <x v="29"/>
    <n v="6408.1690319400004"/>
    <n v="-6408.1690319400004"/>
    <n v="242079"/>
    <n v="2.6471395833343663"/>
    <n v="-2.6471395833343663"/>
  </r>
  <r>
    <x v="12"/>
    <x v="2"/>
    <s v="Instituții financiare monetare"/>
    <s v="Banca Centrală"/>
    <x v="4"/>
    <x v="1"/>
    <x v="25"/>
    <x v="30"/>
    <n v="77781.068286890018"/>
    <n v="-77781.068286890018"/>
    <n v="242079"/>
    <n v="32.130448443231352"/>
    <n v="-32.130448443231352"/>
  </r>
  <r>
    <x v="12"/>
    <x v="2"/>
    <s v="Instituții financiare monetare"/>
    <s v="Banca Centrală"/>
    <x v="4"/>
    <x v="3"/>
    <x v="25"/>
    <x v="31"/>
    <n v="6.8428492107000492E-3"/>
    <n v="6.8428492107000492E-3"/>
    <n v="242079"/>
    <n v="2.8267008747970906E-6"/>
    <n v="2.8267008747970906E-6"/>
  </r>
  <r>
    <x v="12"/>
    <x v="2"/>
    <s v="Instituții financiare monetare"/>
    <s v="Banca Centrală"/>
    <x v="4"/>
    <x v="3"/>
    <x v="25"/>
    <x v="32"/>
    <n v="0.32130497685068277"/>
    <n v="0.32130497685068277"/>
    <n v="242079"/>
    <n v="1.3272732325013024E-4"/>
    <n v="1.3272732325013024E-4"/>
  </r>
  <r>
    <x v="12"/>
    <x v="2"/>
    <s v="Instituții financiare monetare"/>
    <s v="Banca Centrală"/>
    <x v="4"/>
    <x v="3"/>
    <x v="25"/>
    <x v="33"/>
    <n v="1.9676001447865597E-2"/>
    <n v="1.9676001447865597E-2"/>
    <n v="242079"/>
    <n v="8.1279257795453539E-6"/>
    <n v="8.1279257795453539E-6"/>
  </r>
  <r>
    <x v="12"/>
    <x v="2"/>
    <s v="Instituții financiare monetare"/>
    <s v="Banca Centrală"/>
    <x v="4"/>
    <x v="3"/>
    <x v="25"/>
    <x v="34"/>
    <n v="1.0010708290360533"/>
    <n v="1.0010708290360533"/>
    <n v="242079"/>
    <n v="4.1353063629478526E-4"/>
    <n v="4.1353063629478526E-4"/>
  </r>
  <r>
    <x v="12"/>
    <x v="2"/>
    <s v="Instituții financiare monetare"/>
    <s v="Banca Centrală"/>
    <x v="4"/>
    <x v="3"/>
    <x v="25"/>
    <x v="35"/>
    <n v="12.137799096623187"/>
    <n v="12.137799096623187"/>
    <n v="242079"/>
    <n v="5.0139826654204567E-3"/>
    <n v="5.0139826654204567E-3"/>
  </r>
  <r>
    <x v="12"/>
    <x v="2"/>
    <s v="Instituții financiare monetare"/>
    <s v="Alte instituții financiare monetare"/>
    <x v="5"/>
    <x v="1"/>
    <x v="25"/>
    <x v="27"/>
    <n v="158584.99939537569"/>
    <n v="-158584.99939537569"/>
    <n v="242079"/>
    <n v="65.509606118405856"/>
    <n v="-65.509606118405856"/>
  </r>
  <r>
    <x v="12"/>
    <x v="2"/>
    <s v="Instituții financiare monetare"/>
    <s v="Alte instituții financiare monetare"/>
    <x v="5"/>
    <x v="0"/>
    <x v="25"/>
    <x v="28"/>
    <n v="140592.48407466299"/>
    <n v="140592.48407466299"/>
    <n v="242079"/>
    <n v="58.077108743287518"/>
    <n v="58.077108743287518"/>
  </r>
  <r>
    <x v="12"/>
    <x v="2"/>
    <s v="Instituții financiare monetare"/>
    <s v="Alte instituții financiare monetare"/>
    <x v="5"/>
    <x v="1"/>
    <x v="25"/>
    <x v="29"/>
    <n v="45964.949686925698"/>
    <n v="-45964.949686925698"/>
    <n v="242079"/>
    <n v="18.98758243669451"/>
    <n v="-18.98758243669451"/>
  </r>
  <r>
    <x v="12"/>
    <x v="2"/>
    <s v="Instituții financiare monetare"/>
    <s v="Alte instituții financiare monetare"/>
    <x v="5"/>
    <x v="1"/>
    <x v="25"/>
    <x v="30"/>
    <n v="112619.85053699999"/>
    <n v="-112619.85053699999"/>
    <n v="242079"/>
    <n v="46.521941406317765"/>
    <n v="-46.521941406317765"/>
  </r>
  <r>
    <x v="12"/>
    <x v="2"/>
    <s v="Instituții financiare monetare"/>
    <s v="Alte instituții financiare monetare"/>
    <x v="5"/>
    <x v="3"/>
    <x v="25"/>
    <x v="31"/>
    <n v="0.12519272673051593"/>
    <n v="0.12519272673051593"/>
    <n v="242079"/>
    <n v="5.171564932543341E-5"/>
    <n v="5.171564932543341E-5"/>
  </r>
  <r>
    <x v="12"/>
    <x v="2"/>
    <s v="Instituții financiare monetare"/>
    <s v="Alte instituții financiare monetare"/>
    <x v="5"/>
    <x v="3"/>
    <x v="25"/>
    <x v="32"/>
    <n v="0.46522012703979748"/>
    <n v="0.46522012703979748"/>
    <n v="242079"/>
    <n v="1.9217698645475136E-4"/>
    <n v="1.9217698645475136E-4"/>
  </r>
  <r>
    <x v="12"/>
    <x v="2"/>
    <s v="Instituții financiare monetare"/>
    <s v="Alte instituții financiare monetare"/>
    <x v="5"/>
    <x v="3"/>
    <x v="25"/>
    <x v="33"/>
    <n v="0.19110561379223789"/>
    <n v="0.19110561379223789"/>
    <n v="242079"/>
    <n v="7.8943491088544605E-5"/>
    <n v="7.8943491088544605E-5"/>
  </r>
  <r>
    <x v="12"/>
    <x v="2"/>
    <s v="Instituții financiare monetare"/>
    <s v="Alte instituții financiare monetare"/>
    <x v="5"/>
    <x v="3"/>
    <x v="25"/>
    <x v="34"/>
    <n v="1.1279763668672189"/>
    <n v="1.1279763668672189"/>
    <n v="242079"/>
    <n v="4.6595382782778306E-4"/>
    <n v="4.6595382782778306E-4"/>
  </r>
  <r>
    <x v="12"/>
    <x v="2"/>
    <s v="Instituții financiare monetare"/>
    <s v="Alte instituții financiare monetare"/>
    <x v="5"/>
    <x v="3"/>
    <x v="25"/>
    <x v="35"/>
    <n v="2.4501245254062285"/>
    <n v="2.4501245254062285"/>
    <n v="242079"/>
    <n v="1.012117748919249E-3"/>
    <n v="1.012117748919249E-3"/>
  </r>
  <r>
    <x v="12"/>
    <x v="2"/>
    <s v="Alți intermediari financiari"/>
    <s v="Alți intermediari financiari"/>
    <x v="6"/>
    <x v="1"/>
    <x v="25"/>
    <x v="27"/>
    <n v="13586.549436900001"/>
    <n v="-13586.549436900001"/>
    <n v="242079"/>
    <n v="5.6124444651952468"/>
    <n v="-5.6124444651952468"/>
  </r>
  <r>
    <x v="12"/>
    <x v="2"/>
    <s v="Alți intermediari financiari"/>
    <s v="Alți intermediari financiari"/>
    <x v="6"/>
    <x v="0"/>
    <x v="25"/>
    <x v="28"/>
    <n v="13447.993414470002"/>
    <n v="13447.993414470002"/>
    <n v="242079"/>
    <n v="5.555208594909101"/>
    <n v="5.555208594909101"/>
  </r>
  <r>
    <x v="12"/>
    <x v="2"/>
    <s v="Alți intermediari financiari"/>
    <s v="Alți intermediari financiari"/>
    <x v="6"/>
    <x v="1"/>
    <x v="25"/>
    <x v="29"/>
    <n v="5891.5137400000003"/>
    <n v="-5891.5137400000003"/>
    <n v="242079"/>
    <n v="2.4337153325980365"/>
    <n v="-2.4337153325980365"/>
  </r>
  <r>
    <x v="12"/>
    <x v="2"/>
    <s v="Alți intermediari financiari"/>
    <s v="Alți intermediari financiari"/>
    <x v="6"/>
    <x v="1"/>
    <x v="25"/>
    <x v="30"/>
    <n v="7695.0356969000004"/>
    <n v="-7695.0356969000004"/>
    <n v="242079"/>
    <n v="3.1787291325972098"/>
    <n v="-3.1787291325972098"/>
  </r>
  <r>
    <x v="12"/>
    <x v="2"/>
    <s v="Alți intermediari financiari"/>
    <s v="Alți intermediari financiari"/>
    <x v="6"/>
    <x v="3"/>
    <x v="25"/>
    <x v="31"/>
    <n v="3.2618251736571319E-2"/>
    <n v="3.2618251736571319E-2"/>
    <n v="242079"/>
    <n v="1.3474217811776866E-5"/>
    <n v="1.3474217811776866E-5"/>
  </r>
  <r>
    <x v="12"/>
    <x v="2"/>
    <s v="Alți intermediari financiari"/>
    <s v="Alți intermediari financiari"/>
    <x v="6"/>
    <x v="3"/>
    <x v="25"/>
    <x v="32"/>
    <n v="3.1787340041900189E-2"/>
    <n v="3.1787340041900189E-2"/>
    <n v="242079"/>
    <n v="1.313097792121588E-5"/>
    <n v="1.313097792121588E-5"/>
  </r>
  <r>
    <x v="12"/>
    <x v="2"/>
    <s v="Alți intermediari financiari"/>
    <s v="Alți intermediari financiari"/>
    <x v="6"/>
    <x v="3"/>
    <x v="25"/>
    <x v="33"/>
    <n v="0.5811763831161314"/>
    <n v="0.5811763831161314"/>
    <n v="242079"/>
    <n v="2.4007715791792404E-4"/>
    <n v="2.4007715791792404E-4"/>
  </r>
  <r>
    <x v="12"/>
    <x v="2"/>
    <s v="Alți intermediari financiari"/>
    <s v="Alți intermediari financiari"/>
    <x v="6"/>
    <x v="3"/>
    <x v="25"/>
    <x v="34"/>
    <n v="1.0103031001101557"/>
    <n v="1.0103031001101557"/>
    <n v="242079"/>
    <n v="4.1734437935969486E-4"/>
    <n v="4.1734437935969486E-4"/>
  </r>
  <r>
    <x v="12"/>
    <x v="2"/>
    <s v="Alți intermediari financiari"/>
    <s v="Alți intermediari financiari"/>
    <x v="6"/>
    <x v="3"/>
    <x v="25"/>
    <x v="35"/>
    <n v="1.3061219979264616"/>
    <n v="1.3061219979264616"/>
    <n v="242079"/>
    <n v="5.3954370181901834E-4"/>
    <n v="5.3954370181901834E-4"/>
  </r>
  <r>
    <x v="12"/>
    <x v="2"/>
    <s v="Societăți de asigurare"/>
    <s v="Societăți de asigurare"/>
    <x v="7"/>
    <x v="1"/>
    <x v="25"/>
    <x v="27"/>
    <n v="3408.7589958132303"/>
    <n v="-3408.7589958132303"/>
    <n v="242079"/>
    <n v="1.4081184224212884"/>
    <n v="-1.4081184224212884"/>
  </r>
  <r>
    <x v="12"/>
    <x v="2"/>
    <s v="Societăți de asigurare"/>
    <s v="Societăți de asigurare"/>
    <x v="7"/>
    <x v="0"/>
    <x v="25"/>
    <x v="28"/>
    <n v="3126.8954419000002"/>
    <n v="3126.8954419000002"/>
    <n v="242079"/>
    <n v="1.2916838891023179"/>
    <n v="1.2916838891023179"/>
  </r>
  <r>
    <x v="12"/>
    <x v="2"/>
    <s v="Societăți de asigurare"/>
    <s v="Societăți de asigurare"/>
    <x v="7"/>
    <x v="1"/>
    <x v="25"/>
    <x v="29"/>
    <n v="1031.0991094124006"/>
    <n v="-1031.0991094124006"/>
    <n v="242079"/>
    <n v="0.42593496726787566"/>
    <n v="-0.42593496726787566"/>
  </r>
  <r>
    <x v="12"/>
    <x v="2"/>
    <s v="Societăți de asigurare"/>
    <s v="Societăți de asigurare"/>
    <x v="7"/>
    <x v="1"/>
    <x v="25"/>
    <x v="30"/>
    <n v="2377.6598864008297"/>
    <n v="-2377.6598864008297"/>
    <n v="242079"/>
    <n v="0.98218345515341254"/>
    <n v="-0.98218345515341254"/>
  </r>
  <r>
    <x v="12"/>
    <x v="2"/>
    <s v="Societăți de asigurare"/>
    <s v="Societăți de asigurare"/>
    <x v="7"/>
    <x v="3"/>
    <x v="25"/>
    <x v="31"/>
    <n v="2.6705264757034804E-3"/>
    <n v="2.6705264757034804E-3"/>
    <n v="242079"/>
    <n v="1.1031632135391671E-6"/>
    <n v="1.1031632135391671E-6"/>
  </r>
  <r>
    <x v="12"/>
    <x v="2"/>
    <s v="Societăți de asigurare"/>
    <s v="Societăți de asigurare"/>
    <x v="7"/>
    <x v="3"/>
    <x v="25"/>
    <x v="32"/>
    <n v="9.8218496040839275E-3"/>
    <n v="9.8218496040839275E-3"/>
    <n v="242079"/>
    <n v="4.0572910513030573E-6"/>
    <n v="4.0572910513030573E-6"/>
  </r>
  <r>
    <x v="12"/>
    <x v="2"/>
    <s v="Societăți de asigurare"/>
    <s v="Societăți de asigurare"/>
    <x v="7"/>
    <x v="3"/>
    <x v="25"/>
    <x v="33"/>
    <n v="0.18965183186623896"/>
    <n v="0.18965183186623896"/>
    <n v="242079"/>
    <n v="7.8342950799631088E-5"/>
    <n v="7.8342950799631088E-5"/>
  </r>
  <r>
    <x v="12"/>
    <x v="2"/>
    <s v="Societăți de asigurare"/>
    <s v="Societăți de asigurare"/>
    <x v="7"/>
    <x v="3"/>
    <x v="25"/>
    <x v="34"/>
    <n v="1.0901416626012801"/>
    <n v="1.0901416626012801"/>
    <n v="242079"/>
    <n v="4.5032475456412168E-4"/>
    <n v="4.5032475456412168E-4"/>
  </r>
  <r>
    <x v="12"/>
    <x v="2"/>
    <s v="Societăți de asigurare"/>
    <s v="Societăți de asigurare"/>
    <x v="7"/>
    <x v="3"/>
    <x v="25"/>
    <x v="35"/>
    <n v="2.3059469887000512"/>
    <n v="2.3059469887000512"/>
    <n v="242079"/>
    <n v="9.525596969171432E-4"/>
    <n v="9.525596969171432E-4"/>
  </r>
  <r>
    <x v="12"/>
    <x v="3"/>
    <s v="Administrația publică"/>
    <s v="Administrația publică"/>
    <x v="8"/>
    <x v="1"/>
    <x v="25"/>
    <x v="27"/>
    <n v="90165.30378427"/>
    <n v="-90165.30378427"/>
    <n v="242079"/>
    <n v="37.246231099876489"/>
    <n v="-37.246231099876489"/>
  </r>
  <r>
    <x v="12"/>
    <x v="3"/>
    <s v="Administrația publică"/>
    <s v="Administrația publică"/>
    <x v="8"/>
    <x v="0"/>
    <x v="25"/>
    <x v="28"/>
    <n v="70520.066572020005"/>
    <n v="70520.066572020005"/>
    <n v="242079"/>
    <n v="29.131013665795052"/>
    <n v="29.131013665795052"/>
  </r>
  <r>
    <x v="12"/>
    <x v="3"/>
    <s v="Administrația publică"/>
    <s v="Administrația publică"/>
    <x v="8"/>
    <x v="1"/>
    <x v="25"/>
    <x v="30"/>
    <n v="90165.30378427"/>
    <n v="-90165.30378427"/>
    <n v="242079"/>
    <n v="37.246231099876489"/>
    <n v="-37.246231099876489"/>
  </r>
  <r>
    <x v="12"/>
    <x v="3"/>
    <s v="Administrația publică"/>
    <s v="Administrația publică"/>
    <x v="8"/>
    <x v="3"/>
    <x v="25"/>
    <x v="31"/>
    <n v="0.19107132094671608"/>
    <n v="0.19107132094671608"/>
    <n v="242079"/>
    <n v="7.8929325115650712E-5"/>
    <n v="7.8929325115650712E-5"/>
  </r>
  <r>
    <x v="12"/>
    <x v="3"/>
    <s v="Administrația publică"/>
    <s v="Administrația publică"/>
    <x v="8"/>
    <x v="3"/>
    <x v="25"/>
    <x v="32"/>
    <n v="0.37246288181956783"/>
    <n v="0.37246288181956783"/>
    <n v="242079"/>
    <n v="1.5386005470097275E-4"/>
    <n v="1.5386005470097275E-4"/>
  </r>
  <r>
    <x v="12"/>
    <x v="3"/>
    <s v="Administrația publică"/>
    <s v="Administrația publică"/>
    <x v="8"/>
    <x v="3"/>
    <x v="25"/>
    <x v="33"/>
    <n v="0.51299426136985304"/>
    <n v="0.51299426136985304"/>
    <n v="242079"/>
    <n v="2.1191192188081288E-4"/>
    <n v="2.1191192188081288E-4"/>
  </r>
  <r>
    <x v="12"/>
    <x v="3"/>
    <s v="Administrația publică"/>
    <s v="Administrația publică"/>
    <x v="8"/>
    <x v="3"/>
    <x v="25"/>
    <x v="34"/>
    <n v="1.2785765551169312"/>
    <n v="1.2785765551169312"/>
    <n v="242079"/>
    <n v="5.2816500196916348E-4"/>
    <n v="5.2816500196916348E-4"/>
  </r>
  <r>
    <x v="12"/>
    <x v="4"/>
    <s v="Gospodăriile populației"/>
    <s v="Gospodăriile populației"/>
    <x v="11"/>
    <x v="1"/>
    <x v="25"/>
    <x v="27"/>
    <n v="38372.886406575468"/>
    <n v="-38372.886406575468"/>
    <n v="242079"/>
    <n v="15.851390003501118"/>
    <n v="-15.851390003501118"/>
  </r>
  <r>
    <x v="12"/>
    <x v="4"/>
    <s v="Gospodăriile populației"/>
    <s v="Gospodăriile populației"/>
    <x v="11"/>
    <x v="0"/>
    <x v="25"/>
    <x v="28"/>
    <n v="213294.0255792239"/>
    <n v="213294.0255792239"/>
    <n v="242079"/>
    <n v="88.109264157247807"/>
    <n v="88.109264157247807"/>
  </r>
  <r>
    <x v="12"/>
    <x v="4"/>
    <s v="Gospodăriile populației"/>
    <s v="Gospodăriile populației"/>
    <x v="11"/>
    <x v="1"/>
    <x v="25"/>
    <x v="30"/>
    <n v="38372.886406575468"/>
    <n v="-38372.886406575468"/>
    <n v="242079"/>
    <n v="15.851390003501118"/>
    <n v="-15.851390003501118"/>
  </r>
  <r>
    <x v="12"/>
    <x v="4"/>
    <s v="Gospodăriile populației"/>
    <s v="Gospodăriile populației"/>
    <x v="11"/>
    <x v="3"/>
    <x v="25"/>
    <x v="31"/>
    <n v="4.6078875528231021E-3"/>
    <n v="4.6078875528231021E-3"/>
    <n v="242079"/>
    <n v="1.9034643867593234E-6"/>
    <n v="1.9034643867593234E-6"/>
  </r>
  <r>
    <x v="12"/>
    <x v="4"/>
    <s v="Gospodăriile populației"/>
    <s v="Gospodăriile populației"/>
    <x v="11"/>
    <x v="3"/>
    <x v="25"/>
    <x v="32"/>
    <n v="0.15851414296705832"/>
    <n v="0.15851414296705832"/>
    <n v="242079"/>
    <n v="6.5480336157642063E-5"/>
    <n v="6.5480336157642063E-5"/>
  </r>
  <r>
    <x v="12"/>
    <x v="4"/>
    <s v="Gospodăriile populației"/>
    <s v="Gospodăriile populației"/>
    <x v="11"/>
    <x v="3"/>
    <x v="25"/>
    <x v="33"/>
    <n v="2.9069251907577056E-2"/>
    <n v="2.9069251907577056E-2"/>
    <n v="242079"/>
    <n v="1.200816754347839E-5"/>
    <n v="1.200816754347839E-5"/>
  </r>
  <r>
    <x v="12"/>
    <x v="4"/>
    <s v="Gospodăriile populației"/>
    <s v="Gospodăriile populației"/>
    <x v="11"/>
    <x v="3"/>
    <x v="25"/>
    <x v="34"/>
    <n v="0.17990605363825629"/>
    <n v="0.17990605363825629"/>
    <n v="242079"/>
    <n v="7.4317083942950979E-5"/>
    <n v="7.4317083942950979E-5"/>
  </r>
  <r>
    <x v="12"/>
    <x v="2"/>
    <s v="Societăți financiare"/>
    <s v="Societăți financiare"/>
    <x v="2"/>
    <x v="1"/>
    <x v="25"/>
    <x v="27"/>
    <n v="259769.54514691891"/>
    <n v="-259769.54514691891"/>
    <n v="242079"/>
    <n v="107.30775703258809"/>
    <n v="-107.30775703258809"/>
  </r>
  <r>
    <x v="12"/>
    <x v="2"/>
    <s v="Societăți financiare"/>
    <s v="Societăți financiare"/>
    <x v="2"/>
    <x v="0"/>
    <x v="25"/>
    <x v="28"/>
    <n v="241266.55440443294"/>
    <n v="241266.55440443294"/>
    <n v="242079"/>
    <n v="99.664388238729074"/>
    <n v="99.664388238729074"/>
  </r>
  <r>
    <x v="12"/>
    <x v="2"/>
    <s v="Societăți financiare"/>
    <s v="Societăți financiare"/>
    <x v="2"/>
    <x v="1"/>
    <x v="25"/>
    <x v="29"/>
    <n v="59295.731568278105"/>
    <n v="-59295.731568278105"/>
    <n v="242079"/>
    <n v="24.49437231989479"/>
    <n v="-24.49437231989479"/>
  </r>
  <r>
    <x v="12"/>
    <x v="2"/>
    <s v="Societăți financiare"/>
    <s v="Societăți financiare"/>
    <x v="2"/>
    <x v="1"/>
    <x v="25"/>
    <x v="30"/>
    <n v="200473.61440719082"/>
    <n v="-200473.61440719082"/>
    <n v="242079"/>
    <n v="82.813302437299726"/>
    <n v="-82.813302437299726"/>
  </r>
  <r>
    <x v="12"/>
    <x v="2"/>
    <s v="Societăți financiare"/>
    <s v="Societăți financiare"/>
    <x v="2"/>
    <x v="3"/>
    <x v="25"/>
    <x v="31"/>
    <n v="0.16732435415349076"/>
    <n v="0.16732435415349076"/>
    <n v="242079"/>
    <n v="6.9119731225546517E-5"/>
    <n v="6.9119731225546517E-5"/>
  </r>
  <r>
    <x v="12"/>
    <x v="2"/>
    <s v="Societăți financiare"/>
    <s v="Societăți financiare"/>
    <x v="2"/>
    <x v="3"/>
    <x v="25"/>
    <x v="32"/>
    <n v="0.82813429353646428"/>
    <n v="0.82813429353646428"/>
    <n v="242079"/>
    <n v="3.4209257867740044E-4"/>
    <n v="3.4209257867740044E-4"/>
  </r>
  <r>
    <x v="12"/>
    <x v="2"/>
    <s v="Societăți financiare"/>
    <s v="Societăți financiare"/>
    <x v="2"/>
    <x v="3"/>
    <x v="25"/>
    <x v="33"/>
    <n v="0.15592917263984335"/>
    <n v="0.15592917263984335"/>
    <n v="242079"/>
    <n v="6.4412515187126256E-5"/>
    <n v="6.4412515187126256E-5"/>
  </r>
  <r>
    <x v="12"/>
    <x v="2"/>
    <s v="Societăți financiare"/>
    <s v="Societăți financiare"/>
    <x v="2"/>
    <x v="3"/>
    <x v="25"/>
    <x v="34"/>
    <n v="1.0766910721967271"/>
    <n v="1.0766910721967271"/>
    <n v="242079"/>
    <n v="4.4476847318302174E-4"/>
    <n v="4.4476847318302174E-4"/>
  </r>
  <r>
    <x v="12"/>
    <x v="2"/>
    <s v="Societăți financiare"/>
    <s v="Societăți financiare"/>
    <x v="2"/>
    <x v="3"/>
    <x v="25"/>
    <x v="35"/>
    <n v="3.380911392860523"/>
    <n v="3.380911392860523"/>
    <n v="242079"/>
    <n v="1.3966149037547755E-3"/>
    <n v="1.3966149037547755E-3"/>
  </r>
  <r>
    <x v="13"/>
    <x v="0"/>
    <s v="Economia națională"/>
    <s v="Economia națională"/>
    <x v="0"/>
    <x v="0"/>
    <x v="0"/>
    <x v="0"/>
    <n v="616675.04092380148"/>
    <n v="616675.04092380148"/>
    <n v="259066"/>
    <n v="238.0378131147281"/>
    <n v="238.0378131147281"/>
  </r>
  <r>
    <x v="13"/>
    <x v="0"/>
    <s v="Economia națională"/>
    <s v="Economia națională"/>
    <x v="0"/>
    <x v="0"/>
    <x v="1"/>
    <x v="1"/>
    <n v="159.89067815999999"/>
    <n v="159.89067815999999"/>
    <n v="259066"/>
    <n v="6.1718125172735908E-2"/>
    <n v="6.1718125172735908E-2"/>
  </r>
  <r>
    <x v="13"/>
    <x v="0"/>
    <s v="Economia națională"/>
    <s v="Economia națională"/>
    <x v="0"/>
    <x v="0"/>
    <x v="2"/>
    <x v="2"/>
    <n v="83.45598751"/>
    <n v="83.45598751"/>
    <n v="259066"/>
    <n v="3.2214179981163098E-2"/>
    <n v="3.2214179981163098E-2"/>
  </r>
  <r>
    <x v="13"/>
    <x v="0"/>
    <s v="Economia națională"/>
    <s v="Economia națională"/>
    <x v="0"/>
    <x v="0"/>
    <x v="3"/>
    <x v="3"/>
    <n v="76.434690650000007"/>
    <n v="76.434690650000007"/>
    <n v="259066"/>
    <n v="2.9503945191572806E-2"/>
    <n v="2.9503945191572806E-2"/>
  </r>
  <r>
    <x v="13"/>
    <x v="0"/>
    <s v="Economia națională"/>
    <s v="Economia națională"/>
    <x v="0"/>
    <x v="0"/>
    <x v="4"/>
    <x v="4"/>
    <n v="205742.65384012001"/>
    <n v="205742.65384012001"/>
    <n v="259066"/>
    <n v="79.417080527788286"/>
    <n v="79.417080527788286"/>
  </r>
  <r>
    <x v="13"/>
    <x v="0"/>
    <s v="Economia națională"/>
    <s v="Economia națională"/>
    <x v="0"/>
    <x v="0"/>
    <x v="5"/>
    <x v="5"/>
    <n v="48333.463203790001"/>
    <n v="48333.463203790001"/>
    <n v="259066"/>
    <n v="18.656814558371227"/>
    <n v="18.656814558371227"/>
  </r>
  <r>
    <x v="13"/>
    <x v="0"/>
    <s v="Economia națională"/>
    <s v="Economia națională"/>
    <x v="0"/>
    <x v="0"/>
    <x v="6"/>
    <x v="6"/>
    <n v="105500.63865597"/>
    <n v="105500.63865597"/>
    <n v="259066"/>
    <n v="40.723459912134366"/>
    <n v="40.723459912134366"/>
  </r>
  <r>
    <x v="13"/>
    <x v="0"/>
    <s v="Economia națională"/>
    <s v="Economia națională"/>
    <x v="0"/>
    <x v="0"/>
    <x v="7"/>
    <x v="7"/>
    <n v="51908.551980360004"/>
    <n v="51908.551980360004"/>
    <n v="259066"/>
    <n v="20.036806057282703"/>
    <n v="20.036806057282703"/>
  </r>
  <r>
    <x v="13"/>
    <x v="0"/>
    <s v="Economia națională"/>
    <s v="Economia națională"/>
    <x v="0"/>
    <x v="0"/>
    <x v="8"/>
    <x v="8"/>
    <n v="67964.207408139991"/>
    <n v="67964.207408139991"/>
    <n v="259066"/>
    <n v="26.23432152738684"/>
    <n v="26.23432152738684"/>
  </r>
  <r>
    <x v="13"/>
    <x v="0"/>
    <s v="Economia națională"/>
    <s v="Economia națională"/>
    <x v="0"/>
    <x v="0"/>
    <x v="9"/>
    <x v="9"/>
    <n v="19773.535751475174"/>
    <n v="19773.535751475174"/>
    <n v="259066"/>
    <n v="7.632624795023343"/>
    <n v="7.632624795023343"/>
  </r>
  <r>
    <x v="13"/>
    <x v="0"/>
    <s v="Economia națională"/>
    <s v="Economia națională"/>
    <x v="0"/>
    <x v="0"/>
    <x v="10"/>
    <x v="10"/>
    <n v="48190.671656664817"/>
    <n v="48190.671656664817"/>
    <n v="259066"/>
    <n v="18.601696732363497"/>
    <n v="18.601696732363497"/>
  </r>
  <r>
    <x v="13"/>
    <x v="0"/>
    <s v="Economia națională"/>
    <s v="Economia națională"/>
    <x v="0"/>
    <x v="0"/>
    <x v="11"/>
    <x v="11"/>
    <n v="102221.68552563283"/>
    <n v="102221.68552563283"/>
    <n v="259066"/>
    <n v="39.457777371647701"/>
    <n v="39.457777371647701"/>
  </r>
  <r>
    <x v="13"/>
    <x v="0"/>
    <s v="Economia națională"/>
    <s v="Economia națională"/>
    <x v="0"/>
    <x v="0"/>
    <x v="12"/>
    <x v="9"/>
    <n v="24179.382934293189"/>
    <n v="24179.382934293189"/>
    <n v="259066"/>
    <n v="9.333290719080539"/>
    <n v="9.333290719080539"/>
  </r>
  <r>
    <x v="13"/>
    <x v="0"/>
    <s v="Economia națională"/>
    <s v="Economia națională"/>
    <x v="0"/>
    <x v="0"/>
    <x v="13"/>
    <x v="10"/>
    <n v="78042.302591339641"/>
    <n v="78042.302591339641"/>
    <n v="259066"/>
    <n v="30.12448665256716"/>
    <n v="30.12448665256716"/>
  </r>
  <r>
    <x v="13"/>
    <x v="0"/>
    <s v="Economia națională"/>
    <s v="Economia națională"/>
    <x v="0"/>
    <x v="0"/>
    <x v="14"/>
    <x v="12"/>
    <n v="171349.17505005741"/>
    <n v="171349.17505005741"/>
    <n v="259066"/>
    <n v="66.141128148833658"/>
    <n v="66.141128148833658"/>
  </r>
  <r>
    <x v="13"/>
    <x v="0"/>
    <s v="Economia națională"/>
    <s v="Economia națională"/>
    <x v="0"/>
    <x v="0"/>
    <x v="15"/>
    <x v="13"/>
    <n v="2272.2841032798992"/>
    <n v="2272.2841032798992"/>
    <n v="259066"/>
    <n v="0.87710625990284308"/>
    <n v="0.87710625990284308"/>
  </r>
  <r>
    <x v="13"/>
    <x v="0"/>
    <s v="Economia națională"/>
    <s v="Economia națională"/>
    <x v="0"/>
    <x v="0"/>
    <x v="16"/>
    <x v="14"/>
    <n v="250.27002944"/>
    <n v="250.27002944"/>
    <n v="259066"/>
    <n v="9.6604737572664884E-2"/>
    <n v="9.6604737572664884E-2"/>
  </r>
  <r>
    <x v="13"/>
    <x v="0"/>
    <s v="Economia națională"/>
    <s v="Economia națională"/>
    <x v="0"/>
    <x v="0"/>
    <x v="17"/>
    <x v="15"/>
    <n v="516.75859979000006"/>
    <n v="516.75859979000006"/>
    <n v="259066"/>
    <n v="0.19946986474103123"/>
    <n v="0.19946986474103123"/>
  </r>
  <r>
    <x v="13"/>
    <x v="0"/>
    <s v="Economia națională"/>
    <s v="Economia națională"/>
    <x v="0"/>
    <x v="0"/>
    <x v="18"/>
    <x v="16"/>
    <n v="1505.255474049899"/>
    <n v="1505.255474049899"/>
    <n v="259066"/>
    <n v="0.58103165758914677"/>
    <n v="0.58103165758914677"/>
  </r>
  <r>
    <x v="13"/>
    <x v="0"/>
    <s v="Economia națională"/>
    <s v="Economia națională"/>
    <x v="0"/>
    <x v="0"/>
    <x v="19"/>
    <x v="17"/>
    <n v="0.98944286000000004"/>
    <n v="0.98944286000000004"/>
    <n v="259066"/>
    <n v="3.8192694525719315E-4"/>
    <n v="3.8192694525719315E-4"/>
  </r>
  <r>
    <x v="13"/>
    <x v="0"/>
    <s v="Economia națională"/>
    <s v="Economia națională"/>
    <x v="0"/>
    <x v="0"/>
    <x v="20"/>
    <x v="18"/>
    <n v="66964.154875551292"/>
    <n v="66964.154875551292"/>
    <n v="259066"/>
    <n v="25.848299227050749"/>
    <n v="25.848299227050749"/>
  </r>
  <r>
    <x v="13"/>
    <x v="0"/>
    <s v="Economia națională"/>
    <s v="Economia națională"/>
    <x v="0"/>
    <x v="0"/>
    <x v="21"/>
    <x v="19"/>
    <n v="16561.79781742"/>
    <n v="16561.79781742"/>
    <n v="259066"/>
    <n v="6.3928874562543907"/>
    <n v="6.3928874562543907"/>
  </r>
  <r>
    <x v="13"/>
    <x v="0"/>
    <s v="Economia națională"/>
    <s v="Economia națională"/>
    <x v="0"/>
    <x v="0"/>
    <x v="22"/>
    <x v="20"/>
    <n v="50402.357058131289"/>
    <n v="50402.357058131289"/>
    <n v="259066"/>
    <n v="19.455411770796356"/>
    <n v="19.455411770796356"/>
  </r>
  <r>
    <x v="13"/>
    <x v="0"/>
    <s v="Economia națională"/>
    <s v="Economia națională"/>
    <x v="0"/>
    <x v="1"/>
    <x v="23"/>
    <x v="21"/>
    <n v="712557.07133114629"/>
    <n v="-712557.07133114629"/>
    <n v="259066"/>
    <n v="275.04847078780938"/>
    <n v="-275.04847078780938"/>
  </r>
  <r>
    <x v="13"/>
    <x v="0"/>
    <s v="Economia națională"/>
    <s v="Economia națională"/>
    <x v="0"/>
    <x v="1"/>
    <x v="1"/>
    <x v="1"/>
    <n v="7173.9133419999998"/>
    <n v="-7173.9133419999998"/>
    <n v="259066"/>
    <n v="2.7691450603321162"/>
    <n v="-2.7691450603321162"/>
  </r>
  <r>
    <x v="13"/>
    <x v="0"/>
    <s v="Economia națională"/>
    <s v="Economia națională"/>
    <x v="0"/>
    <x v="1"/>
    <x v="2"/>
    <x v="2"/>
    <n v="0"/>
    <n v="0"/>
    <n v="259066"/>
    <n v="0"/>
    <n v="0"/>
  </r>
  <r>
    <x v="13"/>
    <x v="0"/>
    <s v="Economia națională"/>
    <s v="Economia națională"/>
    <x v="0"/>
    <x v="1"/>
    <x v="3"/>
    <x v="3"/>
    <n v="7173.9133419999998"/>
    <n v="-7173.9133419999998"/>
    <n v="259066"/>
    <n v="2.7691450603321162"/>
    <n v="-2.7691450603321162"/>
  </r>
  <r>
    <x v="13"/>
    <x v="0"/>
    <s v="Economia națională"/>
    <s v="Economia națională"/>
    <x v="0"/>
    <x v="1"/>
    <x v="4"/>
    <x v="4"/>
    <n v="156844.17327274999"/>
    <n v="-156844.17327274999"/>
    <n v="259066"/>
    <n v="60.542168124242465"/>
    <n v="-60.542168124242465"/>
  </r>
  <r>
    <x v="13"/>
    <x v="0"/>
    <s v="Economia națională"/>
    <s v="Economia națională"/>
    <x v="0"/>
    <x v="1"/>
    <x v="5"/>
    <x v="5"/>
    <n v="33478.996078019998"/>
    <n v="-33478.996078019998"/>
    <n v="259066"/>
    <n v="12.922960202427181"/>
    <n v="-12.922960202427181"/>
  </r>
  <r>
    <x v="13"/>
    <x v="0"/>
    <s v="Economia națională"/>
    <s v="Economia națională"/>
    <x v="0"/>
    <x v="1"/>
    <x v="6"/>
    <x v="6"/>
    <n v="86139.406978049999"/>
    <n v="-86139.406978049999"/>
    <n v="259066"/>
    <n v="33.249985323450396"/>
    <n v="-33.249985323450396"/>
  </r>
  <r>
    <x v="13"/>
    <x v="0"/>
    <s v="Economia națională"/>
    <s v="Economia națională"/>
    <x v="0"/>
    <x v="1"/>
    <x v="7"/>
    <x v="7"/>
    <n v="37225.770216680001"/>
    <n v="-37225.770216680001"/>
    <n v="259066"/>
    <n v="14.369222598364894"/>
    <n v="-14.369222598364894"/>
  </r>
  <r>
    <x v="13"/>
    <x v="0"/>
    <s v="Economia națională"/>
    <s v="Economia națională"/>
    <x v="0"/>
    <x v="1"/>
    <x v="8"/>
    <x v="8"/>
    <n v="46199.611020780008"/>
    <n v="-46199.611020780008"/>
    <n v="259066"/>
    <n v="17.833143299691972"/>
    <n v="-17.833143299691972"/>
  </r>
  <r>
    <x v="13"/>
    <x v="0"/>
    <s v="Economia națională"/>
    <s v="Economia națională"/>
    <x v="0"/>
    <x v="1"/>
    <x v="9"/>
    <x v="9"/>
    <n v="19775.551204475178"/>
    <n v="-19775.551204475178"/>
    <n v="259066"/>
    <n v="7.6334027639579016"/>
    <n v="-7.6334027639579016"/>
  </r>
  <r>
    <x v="13"/>
    <x v="0"/>
    <s v="Economia națională"/>
    <s v="Economia națională"/>
    <x v="0"/>
    <x v="1"/>
    <x v="10"/>
    <x v="10"/>
    <n v="26424.059816304827"/>
    <n v="-26424.059816304827"/>
    <n v="259066"/>
    <n v="10.199740535734071"/>
    <n v="-10.199740535734071"/>
  </r>
  <r>
    <x v="13"/>
    <x v="0"/>
    <s v="Economia națională"/>
    <s v="Economia națională"/>
    <x v="0"/>
    <x v="1"/>
    <x v="11"/>
    <x v="11"/>
    <n v="192472.41406409279"/>
    <n v="-192472.41406409279"/>
    <n v="259066"/>
    <n v="74.294741133183365"/>
    <n v="-74.294741133183365"/>
  </r>
  <r>
    <x v="13"/>
    <x v="0"/>
    <s v="Economia națională"/>
    <s v="Economia națională"/>
    <x v="0"/>
    <x v="1"/>
    <x v="12"/>
    <x v="9"/>
    <n v="25038.605830293189"/>
    <n v="-25038.605830293189"/>
    <n v="259066"/>
    <n v="9.6649524948442433"/>
    <n v="-9.6649524948442433"/>
  </r>
  <r>
    <x v="13"/>
    <x v="0"/>
    <s v="Economia națională"/>
    <s v="Economia națională"/>
    <x v="0"/>
    <x v="1"/>
    <x v="13"/>
    <x v="10"/>
    <n v="167433.80823379962"/>
    <n v="-167433.80823379962"/>
    <n v="259066"/>
    <n v="64.629788638339107"/>
    <n v="-64.629788638339107"/>
  </r>
  <r>
    <x v="13"/>
    <x v="0"/>
    <s v="Economia națională"/>
    <s v="Economia națională"/>
    <x v="0"/>
    <x v="1"/>
    <x v="14"/>
    <x v="12"/>
    <n v="233939.5887531935"/>
    <n v="-233939.5887531935"/>
    <n v="259066"/>
    <n v="90.301154436781943"/>
    <n v="-90.301154436781943"/>
  </r>
  <r>
    <x v="13"/>
    <x v="0"/>
    <s v="Economia națională"/>
    <s v="Economia națională"/>
    <x v="0"/>
    <x v="1"/>
    <x v="15"/>
    <x v="13"/>
    <n v="2092.5026579387309"/>
    <n v="-2092.5026579387309"/>
    <n v="259066"/>
    <n v="0.80771025836610388"/>
    <n v="-0.80771025836610388"/>
  </r>
  <r>
    <x v="13"/>
    <x v="0"/>
    <s v="Economia națională"/>
    <s v="Economia națională"/>
    <x v="0"/>
    <x v="1"/>
    <x v="16"/>
    <x v="14"/>
    <n v="0"/>
    <n v="0"/>
    <n v="259066"/>
    <n v="0"/>
    <n v="0"/>
  </r>
  <r>
    <x v="13"/>
    <x v="0"/>
    <s v="Economia națională"/>
    <s v="Economia națională"/>
    <x v="0"/>
    <x v="1"/>
    <x v="17"/>
    <x v="15"/>
    <n v="516.75859979000006"/>
    <n v="-516.75859979000006"/>
    <n v="259066"/>
    <n v="0.19946986474103123"/>
    <n v="-0.19946986474103123"/>
  </r>
  <r>
    <x v="13"/>
    <x v="0"/>
    <s v="Economia națională"/>
    <s v="Economia națională"/>
    <x v="0"/>
    <x v="1"/>
    <x v="18"/>
    <x v="16"/>
    <n v="1575.7440581487308"/>
    <n v="-1575.7440581487308"/>
    <n v="259066"/>
    <n v="0.60824039362507276"/>
    <n v="-0.60824039362507276"/>
  </r>
  <r>
    <x v="13"/>
    <x v="0"/>
    <s v="Economia națională"/>
    <s v="Economia națională"/>
    <x v="0"/>
    <x v="1"/>
    <x v="19"/>
    <x v="17"/>
    <n v="0.98944286000000004"/>
    <n v="-0.98944286000000004"/>
    <n v="259066"/>
    <n v="3.8192694525719315E-4"/>
    <n v="-3.8192694525719315E-4"/>
  </r>
  <r>
    <x v="13"/>
    <x v="0"/>
    <s v="Economia națională"/>
    <s v="Economia națională"/>
    <x v="0"/>
    <x v="1"/>
    <x v="20"/>
    <x v="22"/>
    <n v="73833.878777531281"/>
    <n v="-73833.878777531281"/>
    <n v="259066"/>
    <n v="28.500026548266188"/>
    <n v="-28.500026548266188"/>
  </r>
  <r>
    <x v="13"/>
    <x v="0"/>
    <s v="Economia națională"/>
    <s v="Economia națională"/>
    <x v="0"/>
    <x v="1"/>
    <x v="21"/>
    <x v="19"/>
    <n v="41713.924146069992"/>
    <n v="-41713.924146069992"/>
    <n v="259066"/>
    <n v="16.101659093076666"/>
    <n v="-16.101659093076666"/>
  </r>
  <r>
    <x v="13"/>
    <x v="0"/>
    <s v="Economia națională"/>
    <s v="Economia națională"/>
    <x v="0"/>
    <x v="1"/>
    <x v="22"/>
    <x v="23"/>
    <n v="32119.954631461293"/>
    <n v="-32119.954631461293"/>
    <n v="259066"/>
    <n v="12.398367455189524"/>
    <n v="-12.398367455189524"/>
  </r>
  <r>
    <x v="13"/>
    <x v="0"/>
    <s v="Economia națională"/>
    <s v="Economia națională"/>
    <x v="0"/>
    <x v="2"/>
    <x v="24"/>
    <x v="24"/>
    <n v="-95882.030407344806"/>
    <n v="-95882.030407344806"/>
    <n v="259066"/>
    <n v="-37.010657673081305"/>
    <n v="-37.010657673081305"/>
  </r>
  <r>
    <x v="13"/>
    <x v="1"/>
    <s v="Societăți comerciale nefinanciare"/>
    <s v="Societăți comerciale nefinanciare"/>
    <x v="1"/>
    <x v="0"/>
    <x v="0"/>
    <x v="0"/>
    <n v="93107.581932546804"/>
    <n v="93107.581932546804"/>
    <n v="259066"/>
    <n v="35.939714950069408"/>
    <n v="35.939714950069408"/>
  </r>
  <r>
    <x v="13"/>
    <x v="1"/>
    <s v="Societăți comerciale nefinanciare"/>
    <s v="Societăți comerciale nefinanciare"/>
    <x v="1"/>
    <x v="0"/>
    <x v="1"/>
    <x v="1"/>
    <n v="0"/>
    <n v="0"/>
    <n v="259066"/>
    <n v="0"/>
    <n v="0"/>
  </r>
  <r>
    <x v="13"/>
    <x v="1"/>
    <s v="Societăți comerciale nefinanciare"/>
    <s v="Societăți comerciale nefinanciare"/>
    <x v="1"/>
    <x v="0"/>
    <x v="2"/>
    <x v="2"/>
    <n v="0"/>
    <n v="0"/>
    <n v="259066"/>
    <n v="0"/>
    <n v="0"/>
  </r>
  <r>
    <x v="13"/>
    <x v="1"/>
    <s v="Societăți comerciale nefinanciare"/>
    <s v="Societăți comerciale nefinanciare"/>
    <x v="1"/>
    <x v="0"/>
    <x v="3"/>
    <x v="3"/>
    <n v="0"/>
    <n v="0"/>
    <n v="259066"/>
    <n v="0"/>
    <n v="0"/>
  </r>
  <r>
    <x v="13"/>
    <x v="1"/>
    <s v="Societăți comerciale nefinanciare"/>
    <s v="Societăți comerciale nefinanciare"/>
    <x v="1"/>
    <x v="0"/>
    <x v="4"/>
    <x v="4"/>
    <n v="38050.871626749999"/>
    <n v="38050.871626749999"/>
    <n v="259066"/>
    <n v="14.687713411543776"/>
    <n v="14.687713411543776"/>
  </r>
  <r>
    <x v="13"/>
    <x v="1"/>
    <s v="Societăți comerciale nefinanciare"/>
    <s v="Societăți comerciale nefinanciare"/>
    <x v="1"/>
    <x v="0"/>
    <x v="5"/>
    <x v="5"/>
    <n v="10297.446108750002"/>
    <n v="10297.446108750002"/>
    <n v="259066"/>
    <n v="3.9748350261130376"/>
    <n v="3.9748350261130376"/>
  </r>
  <r>
    <x v="13"/>
    <x v="1"/>
    <s v="Societăți comerciale nefinanciare"/>
    <s v="Societăți comerciale nefinanciare"/>
    <x v="1"/>
    <x v="0"/>
    <x v="6"/>
    <x v="6"/>
    <n v="23891.625404999999"/>
    <n v="23891.625404999999"/>
    <n v="259066"/>
    <n v="9.2222157307404284"/>
    <n v="9.2222157307404284"/>
  </r>
  <r>
    <x v="13"/>
    <x v="1"/>
    <s v="Societăți comerciale nefinanciare"/>
    <s v="Societăți comerciale nefinanciare"/>
    <x v="1"/>
    <x v="0"/>
    <x v="7"/>
    <x v="7"/>
    <n v="3861.8001130000002"/>
    <n v="3861.8001130000002"/>
    <n v="259066"/>
    <n v="1.4906626546903108"/>
    <n v="1.4906626546903108"/>
  </r>
  <r>
    <x v="13"/>
    <x v="1"/>
    <s v="Societăți comerciale nefinanciare"/>
    <s v="Societăți comerciale nefinanciare"/>
    <x v="1"/>
    <x v="0"/>
    <x v="8"/>
    <x v="8"/>
    <n v="2480.9275639700027"/>
    <n v="2480.9275639700027"/>
    <n v="259066"/>
    <n v="0.95764305774204361"/>
    <n v="0.95764305774204361"/>
  </r>
  <r>
    <x v="13"/>
    <x v="1"/>
    <s v="Societăți comerciale nefinanciare"/>
    <s v="Societăți comerciale nefinanciare"/>
    <x v="1"/>
    <x v="0"/>
    <x v="9"/>
    <x v="9"/>
    <n v="2480.9275639700027"/>
    <n v="2480.9275639700027"/>
    <n v="259066"/>
    <n v="0.95764305774204361"/>
    <n v="0.95764305774204361"/>
  </r>
  <r>
    <x v="13"/>
    <x v="1"/>
    <s v="Societăți comerciale nefinanciare"/>
    <s v="Societăți comerciale nefinanciare"/>
    <x v="1"/>
    <x v="0"/>
    <x v="10"/>
    <x v="10"/>
    <n v="0"/>
    <n v="0"/>
    <n v="259066"/>
    <n v="0"/>
    <n v="0"/>
  </r>
  <r>
    <x v="13"/>
    <x v="1"/>
    <s v="Societăți comerciale nefinanciare"/>
    <s v="Societăți comerciale nefinanciare"/>
    <x v="1"/>
    <x v="0"/>
    <x v="11"/>
    <x v="11"/>
    <n v="3462.7769079999994"/>
    <n v="3462.7769079999994"/>
    <n v="259066"/>
    <n v="1.3366388904757858"/>
    <n v="1.3366388904757858"/>
  </r>
  <r>
    <x v="13"/>
    <x v="1"/>
    <s v="Societăți comerciale nefinanciare"/>
    <s v="Societăți comerciale nefinanciare"/>
    <x v="1"/>
    <x v="0"/>
    <x v="12"/>
    <x v="9"/>
    <n v="309.26584998325518"/>
    <n v="309.26584998325518"/>
    <n v="259066"/>
    <n v="0.11937724363029312"/>
    <n v="0.11937724363029312"/>
  </r>
  <r>
    <x v="13"/>
    <x v="1"/>
    <s v="Societăți comerciale nefinanciare"/>
    <s v="Societăți comerciale nefinanciare"/>
    <x v="1"/>
    <x v="0"/>
    <x v="13"/>
    <x v="10"/>
    <n v="3153.5110580167443"/>
    <n v="3153.5110580167443"/>
    <n v="259066"/>
    <n v="1.2172616468454929"/>
    <n v="1.2172616468454929"/>
  </r>
  <r>
    <x v="13"/>
    <x v="1"/>
    <s v="Societăți comerciale nefinanciare"/>
    <s v="Societăți comerciale nefinanciare"/>
    <x v="1"/>
    <x v="0"/>
    <x v="14"/>
    <x v="12"/>
    <n v="17922.55600797421"/>
    <n v="17922.55600797421"/>
    <n v="259066"/>
    <n v="6.9181428701466849"/>
    <n v="6.9181428701466849"/>
  </r>
  <r>
    <x v="13"/>
    <x v="1"/>
    <s v="Societăți comerciale nefinanciare"/>
    <s v="Societăți comerciale nefinanciare"/>
    <x v="1"/>
    <x v="0"/>
    <x v="15"/>
    <x v="13"/>
    <n v="483.07277513651536"/>
    <n v="483.07277513651536"/>
    <n v="259066"/>
    <n v="0.18646706829013276"/>
    <n v="0.18646706829013276"/>
  </r>
  <r>
    <x v="13"/>
    <x v="1"/>
    <s v="Societăți comerciale nefinanciare"/>
    <s v="Societăți comerciale nefinanciare"/>
    <x v="1"/>
    <x v="0"/>
    <x v="16"/>
    <x v="14"/>
    <n v="0"/>
    <n v="0"/>
    <n v="259066"/>
    <n v="0"/>
    <n v="0"/>
  </r>
  <r>
    <x v="13"/>
    <x v="1"/>
    <s v="Societăți comerciale nefinanciare"/>
    <s v="Societăți comerciale nefinanciare"/>
    <x v="1"/>
    <x v="0"/>
    <x v="17"/>
    <x v="15"/>
    <n v="0"/>
    <n v="0"/>
    <n v="259066"/>
    <n v="0"/>
    <n v="0"/>
  </r>
  <r>
    <x v="13"/>
    <x v="1"/>
    <s v="Societăți comerciale nefinanciare"/>
    <s v="Societăți comerciale nefinanciare"/>
    <x v="1"/>
    <x v="0"/>
    <x v="18"/>
    <x v="16"/>
    <n v="483.07277513651536"/>
    <n v="483.07277513651536"/>
    <n v="259066"/>
    <n v="0.18646706829013276"/>
    <n v="0.18646706829013276"/>
  </r>
  <r>
    <x v="13"/>
    <x v="1"/>
    <s v="Societăți comerciale nefinanciare"/>
    <s v="Societăți comerciale nefinanciare"/>
    <x v="1"/>
    <x v="0"/>
    <x v="19"/>
    <x v="17"/>
    <n v="0"/>
    <n v="0"/>
    <n v="259066"/>
    <n v="0"/>
    <n v="0"/>
  </r>
  <r>
    <x v="13"/>
    <x v="1"/>
    <s v="Societăți comerciale nefinanciare"/>
    <s v="Societăți comerciale nefinanciare"/>
    <x v="1"/>
    <x v="0"/>
    <x v="20"/>
    <x v="18"/>
    <n v="30707.377050716066"/>
    <n v="30707.377050716066"/>
    <n v="259066"/>
    <n v="11.853109651870977"/>
    <n v="11.853109651870977"/>
  </r>
  <r>
    <x v="13"/>
    <x v="1"/>
    <s v="Societăți comerciale nefinanciare"/>
    <s v="Societăți comerciale nefinanciare"/>
    <x v="1"/>
    <x v="0"/>
    <x v="21"/>
    <x v="19"/>
    <n v="16030.100862432544"/>
    <n v="16030.100862432544"/>
    <n v="259066"/>
    <n v="6.1876513561920685"/>
    <n v="6.1876513561920685"/>
  </r>
  <r>
    <x v="13"/>
    <x v="1"/>
    <s v="Societăți comerciale nefinanciare"/>
    <s v="Societăți comerciale nefinanciare"/>
    <x v="1"/>
    <x v="0"/>
    <x v="22"/>
    <x v="20"/>
    <n v="14677.276188283524"/>
    <n v="14677.276188283524"/>
    <n v="259066"/>
    <n v="5.665458295678909"/>
    <n v="5.665458295678909"/>
  </r>
  <r>
    <x v="13"/>
    <x v="1"/>
    <s v="Societăți comerciale nefinanciare"/>
    <s v="Societăți comerciale nefinanciare"/>
    <x v="1"/>
    <x v="1"/>
    <x v="23"/>
    <x v="21"/>
    <n v="323365.76525961229"/>
    <n v="-323365.76525961229"/>
    <n v="259066"/>
    <n v="124.81983944616903"/>
    <n v="-124.81983944616903"/>
  </r>
  <r>
    <x v="13"/>
    <x v="1"/>
    <s v="Societăți comerciale nefinanciare"/>
    <s v="Societăți comerciale nefinanciare"/>
    <x v="1"/>
    <x v="1"/>
    <x v="1"/>
    <x v="1"/>
    <n v="0"/>
    <n v="0"/>
    <n v="259066"/>
    <n v="0"/>
    <n v="0"/>
  </r>
  <r>
    <x v="13"/>
    <x v="1"/>
    <s v="Societăți comerciale nefinanciare"/>
    <s v="Societăți comerciale nefinanciare"/>
    <x v="1"/>
    <x v="1"/>
    <x v="2"/>
    <x v="2"/>
    <n v="0"/>
    <n v="0"/>
    <n v="259066"/>
    <n v="0"/>
    <n v="0"/>
  </r>
  <r>
    <x v="13"/>
    <x v="1"/>
    <s v="Societăți comerciale nefinanciare"/>
    <s v="Societăți comerciale nefinanciare"/>
    <x v="1"/>
    <x v="1"/>
    <x v="3"/>
    <x v="3"/>
    <n v="0"/>
    <n v="0"/>
    <n v="259066"/>
    <n v="0"/>
    <n v="0"/>
  </r>
  <r>
    <x v="13"/>
    <x v="1"/>
    <s v="Societăți comerciale nefinanciare"/>
    <s v="Societăți comerciale nefinanciare"/>
    <x v="1"/>
    <x v="1"/>
    <x v="4"/>
    <x v="4"/>
    <n v="0"/>
    <n v="0"/>
    <n v="259066"/>
    <n v="0"/>
    <n v="0"/>
  </r>
  <r>
    <x v="13"/>
    <x v="1"/>
    <s v="Societăți comerciale nefinanciare"/>
    <s v="Societăți comerciale nefinanciare"/>
    <x v="1"/>
    <x v="1"/>
    <x v="5"/>
    <x v="5"/>
    <n v="0"/>
    <n v="0"/>
    <n v="259066"/>
    <n v="0"/>
    <n v="0"/>
  </r>
  <r>
    <x v="13"/>
    <x v="1"/>
    <s v="Societăți comerciale nefinanciare"/>
    <s v="Societăți comerciale nefinanciare"/>
    <x v="1"/>
    <x v="1"/>
    <x v="6"/>
    <x v="6"/>
    <n v="0"/>
    <n v="0"/>
    <n v="259066"/>
    <n v="0"/>
    <n v="0"/>
  </r>
  <r>
    <x v="13"/>
    <x v="1"/>
    <s v="Societăți comerciale nefinanciare"/>
    <s v="Societăți comerciale nefinanciare"/>
    <x v="1"/>
    <x v="1"/>
    <x v="7"/>
    <x v="7"/>
    <n v="0"/>
    <n v="0"/>
    <n v="259066"/>
    <n v="0"/>
    <n v="0"/>
  </r>
  <r>
    <x v="13"/>
    <x v="1"/>
    <s v="Societăți comerciale nefinanciare"/>
    <s v="Societăți comerciale nefinanciare"/>
    <x v="1"/>
    <x v="1"/>
    <x v="8"/>
    <x v="8"/>
    <n v="10937.743674999998"/>
    <n v="-10937.743674999998"/>
    <n v="259066"/>
    <n v="4.2219911817837916"/>
    <n v="-4.2219911817837916"/>
  </r>
  <r>
    <x v="13"/>
    <x v="1"/>
    <s v="Societăți comerciale nefinanciare"/>
    <s v="Societăți comerciale nefinanciare"/>
    <x v="1"/>
    <x v="1"/>
    <x v="9"/>
    <x v="9"/>
    <n v="20.767531999999999"/>
    <n v="-20.767531999999999"/>
    <n v="259066"/>
    <n v="8.0163093574610322E-3"/>
    <n v="-8.0163093574610322E-3"/>
  </r>
  <r>
    <x v="13"/>
    <x v="1"/>
    <s v="Societăți comerciale nefinanciare"/>
    <s v="Societăți comerciale nefinanciare"/>
    <x v="1"/>
    <x v="1"/>
    <x v="10"/>
    <x v="10"/>
    <n v="10916.976142999998"/>
    <n v="-10916.976142999998"/>
    <n v="259066"/>
    <n v="4.2139748724263306"/>
    <n v="-4.2139748724263306"/>
  </r>
  <r>
    <x v="13"/>
    <x v="1"/>
    <s v="Societăți comerciale nefinanciare"/>
    <s v="Societăți comerciale nefinanciare"/>
    <x v="1"/>
    <x v="1"/>
    <x v="11"/>
    <x v="11"/>
    <n v="84192.45514821932"/>
    <n v="-84192.45514821932"/>
    <n v="259066"/>
    <n v="32.498457979132468"/>
    <n v="-32.498457979132468"/>
  </r>
  <r>
    <x v="13"/>
    <x v="1"/>
    <s v="Societăți comerciale nefinanciare"/>
    <s v="Societăți comerciale nefinanciare"/>
    <x v="1"/>
    <x v="1"/>
    <x v="12"/>
    <x v="9"/>
    <n v="9701.3807373830314"/>
    <n v="-9701.3807373830314"/>
    <n v="259066"/>
    <n v="3.7447525871334069"/>
    <n v="-3.7447525871334069"/>
  </r>
  <r>
    <x v="13"/>
    <x v="1"/>
    <s v="Societăți comerciale nefinanciare"/>
    <s v="Societăți comerciale nefinanciare"/>
    <x v="1"/>
    <x v="1"/>
    <x v="13"/>
    <x v="10"/>
    <n v="74491.074410836285"/>
    <n v="-74491.074410836285"/>
    <n v="259066"/>
    <n v="28.753705391999063"/>
    <n v="-28.753705391999063"/>
  </r>
  <r>
    <x v="13"/>
    <x v="1"/>
    <s v="Societăți comerciale nefinanciare"/>
    <s v="Societăți comerciale nefinanciare"/>
    <x v="1"/>
    <x v="1"/>
    <x v="14"/>
    <x v="12"/>
    <n v="171487.90522650338"/>
    <n v="-171487.90522650338"/>
    <n v="259066"/>
    <n v="66.194678277544483"/>
    <n v="-66.194678277544483"/>
  </r>
  <r>
    <x v="13"/>
    <x v="1"/>
    <s v="Societăți comerciale nefinanciare"/>
    <s v="Societăți comerciale nefinanciare"/>
    <x v="1"/>
    <x v="1"/>
    <x v="15"/>
    <x v="13"/>
    <n v="0"/>
    <n v="0"/>
    <n v="259066"/>
    <n v="0"/>
    <n v="0"/>
  </r>
  <r>
    <x v="13"/>
    <x v="1"/>
    <s v="Societăți comerciale nefinanciare"/>
    <s v="Societăți comerciale nefinanciare"/>
    <x v="1"/>
    <x v="1"/>
    <x v="16"/>
    <x v="14"/>
    <n v="0"/>
    <n v="0"/>
    <n v="259066"/>
    <n v="0"/>
    <n v="0"/>
  </r>
  <r>
    <x v="13"/>
    <x v="1"/>
    <s v="Societăți comerciale nefinanciare"/>
    <s v="Societăți comerciale nefinanciare"/>
    <x v="1"/>
    <x v="1"/>
    <x v="17"/>
    <x v="15"/>
    <n v="0"/>
    <n v="0"/>
    <n v="259066"/>
    <n v="0"/>
    <n v="0"/>
  </r>
  <r>
    <x v="13"/>
    <x v="1"/>
    <s v="Societăți comerciale nefinanciare"/>
    <s v="Societăți comerciale nefinanciare"/>
    <x v="1"/>
    <x v="1"/>
    <x v="18"/>
    <x v="16"/>
    <n v="0"/>
    <n v="0"/>
    <n v="259066"/>
    <n v="0"/>
    <n v="0"/>
  </r>
  <r>
    <x v="13"/>
    <x v="1"/>
    <s v="Societăți comerciale nefinanciare"/>
    <s v="Societăți comerciale nefinanciare"/>
    <x v="1"/>
    <x v="1"/>
    <x v="19"/>
    <x v="17"/>
    <n v="0"/>
    <n v="0"/>
    <n v="259066"/>
    <n v="0"/>
    <n v="0"/>
  </r>
  <r>
    <x v="13"/>
    <x v="1"/>
    <s v="Societăți comerciale nefinanciare"/>
    <s v="Societăți comerciale nefinanciare"/>
    <x v="1"/>
    <x v="1"/>
    <x v="20"/>
    <x v="22"/>
    <n v="56747.661209889637"/>
    <n v="-56747.661209889637"/>
    <n v="259066"/>
    <n v="21.904712007708323"/>
    <n v="-21.904712007708323"/>
  </r>
  <r>
    <x v="13"/>
    <x v="1"/>
    <s v="Societăți comerciale nefinanciare"/>
    <s v="Societăți comerciale nefinanciare"/>
    <x v="1"/>
    <x v="1"/>
    <x v="21"/>
    <x v="19"/>
    <n v="41172.495381649998"/>
    <n v="-41172.495381649998"/>
    <n v="259066"/>
    <n v="15.892666494889331"/>
    <n v="-15.892666494889331"/>
  </r>
  <r>
    <x v="13"/>
    <x v="1"/>
    <s v="Societăți comerciale nefinanciare"/>
    <s v="Societăți comerciale nefinanciare"/>
    <x v="1"/>
    <x v="1"/>
    <x v="22"/>
    <x v="23"/>
    <n v="15575.165828239638"/>
    <n v="-15575.165828239638"/>
    <n v="259066"/>
    <n v="6.0120455128189878"/>
    <n v="-6.0120455128189878"/>
  </r>
  <r>
    <x v="13"/>
    <x v="1"/>
    <s v="Societăți comerciale nefinanciare"/>
    <s v="Societăți comerciale nefinanciare"/>
    <x v="1"/>
    <x v="2"/>
    <x v="24"/>
    <x v="24"/>
    <n v="-230258.18332706549"/>
    <n v="-230258.18332706549"/>
    <n v="259066"/>
    <n v="-88.88012449609964"/>
    <n v="-88.88012449609964"/>
  </r>
  <r>
    <x v="13"/>
    <x v="2"/>
    <s v="Total"/>
    <s v="Total"/>
    <x v="2"/>
    <x v="0"/>
    <x v="0"/>
    <x v="0"/>
    <n v="239836.874325287"/>
    <n v="239836.874325287"/>
    <n v="259066"/>
    <n v="92.577518595758221"/>
    <n v="92.577518595758221"/>
  </r>
  <r>
    <x v="13"/>
    <x v="2"/>
    <s v="Total"/>
    <s v="Total"/>
    <x v="2"/>
    <x v="0"/>
    <x v="1"/>
    <x v="1"/>
    <n v="159.89067815999999"/>
    <n v="159.89067815999999"/>
    <n v="259066"/>
    <n v="6.1718125172735908E-2"/>
    <n v="6.1718125172735908E-2"/>
  </r>
  <r>
    <x v="13"/>
    <x v="2"/>
    <s v="Total"/>
    <s v="Total"/>
    <x v="2"/>
    <x v="0"/>
    <x v="2"/>
    <x v="2"/>
    <n v="83.45598751"/>
    <n v="83.45598751"/>
    <n v="259066"/>
    <n v="3.2214179981163098E-2"/>
    <n v="3.2214179981163098E-2"/>
  </r>
  <r>
    <x v="13"/>
    <x v="2"/>
    <s v="Total"/>
    <s v="Total"/>
    <x v="2"/>
    <x v="0"/>
    <x v="3"/>
    <x v="3"/>
    <n v="76.434690650000007"/>
    <n v="76.434690650000007"/>
    <n v="259066"/>
    <n v="2.9503945191572806E-2"/>
    <n v="2.9503945191572806E-2"/>
  </r>
  <r>
    <x v="13"/>
    <x v="2"/>
    <s v="Total"/>
    <s v="Total"/>
    <x v="2"/>
    <x v="0"/>
    <x v="4"/>
    <x v="4"/>
    <n v="73553.240800019994"/>
    <n v="73553.240800019994"/>
    <n v="259066"/>
    <n v="28.391699721314257"/>
    <n v="28.391699721314257"/>
  </r>
  <r>
    <x v="13"/>
    <x v="2"/>
    <s v="Total"/>
    <s v="Total"/>
    <x v="2"/>
    <x v="0"/>
    <x v="5"/>
    <x v="5"/>
    <n v="9876.4213974199993"/>
    <n v="9876.4213974199993"/>
    <n v="259066"/>
    <n v="3.8123186359537722"/>
    <n v="3.8123186359537722"/>
  </r>
  <r>
    <x v="13"/>
    <x v="2"/>
    <s v="Total"/>
    <s v="Total"/>
    <x v="2"/>
    <x v="0"/>
    <x v="6"/>
    <x v="6"/>
    <n v="47303.527205309998"/>
    <n v="47303.527205309998"/>
    <n v="259066"/>
    <n v="18.259257179757281"/>
    <n v="18.259257179757281"/>
  </r>
  <r>
    <x v="13"/>
    <x v="2"/>
    <s v="Total"/>
    <s v="Total"/>
    <x v="2"/>
    <x v="0"/>
    <x v="7"/>
    <x v="7"/>
    <n v="16373.29219729"/>
    <n v="16373.29219729"/>
    <n v="259066"/>
    <n v="6.3201239056032064"/>
    <n v="6.3201239056032064"/>
  </r>
  <r>
    <x v="13"/>
    <x v="2"/>
    <s v="Total"/>
    <s v="Total"/>
    <x v="2"/>
    <x v="0"/>
    <x v="8"/>
    <x v="8"/>
    <n v="65483.279844169985"/>
    <n v="65483.279844169985"/>
    <n v="259066"/>
    <n v="25.276678469644796"/>
    <n v="25.276678469644796"/>
  </r>
  <r>
    <x v="13"/>
    <x v="2"/>
    <s v="Total"/>
    <s v="Total"/>
    <x v="2"/>
    <x v="0"/>
    <x v="9"/>
    <x v="9"/>
    <n v="17292.608187505171"/>
    <n v="17292.608187505171"/>
    <n v="259066"/>
    <n v="6.674981737281299"/>
    <n v="6.674981737281299"/>
  </r>
  <r>
    <x v="13"/>
    <x v="2"/>
    <s v="Total"/>
    <s v="Total"/>
    <x v="2"/>
    <x v="0"/>
    <x v="10"/>
    <x v="10"/>
    <n v="48190.671656664817"/>
    <n v="48190.671656664817"/>
    <n v="259066"/>
    <n v="18.601696732363497"/>
    <n v="18.601696732363497"/>
  </r>
  <r>
    <x v="13"/>
    <x v="2"/>
    <s v="Total"/>
    <s v="Total"/>
    <x v="2"/>
    <x v="0"/>
    <x v="11"/>
    <x v="11"/>
    <n v="78247.999564359998"/>
    <n v="78247.999564359998"/>
    <n v="259066"/>
    <n v="30.203886100206123"/>
    <n v="30.203886100206123"/>
  </r>
  <r>
    <x v="13"/>
    <x v="2"/>
    <s v="Total"/>
    <s v="Total"/>
    <x v="2"/>
    <x v="0"/>
    <x v="12"/>
    <x v="9"/>
    <n v="20199.406536703184"/>
    <n v="20199.406536703184"/>
    <n v="259066"/>
    <n v="7.7970117795091536"/>
    <n v="7.7970117795091536"/>
  </r>
  <r>
    <x v="13"/>
    <x v="2"/>
    <s v="Total"/>
    <s v="Total"/>
    <x v="2"/>
    <x v="0"/>
    <x v="13"/>
    <x v="10"/>
    <n v="58048.593027656811"/>
    <n v="58048.593027656811"/>
    <n v="259066"/>
    <n v="22.406874320696971"/>
    <n v="22.406874320696971"/>
  </r>
  <r>
    <x v="13"/>
    <x v="2"/>
    <s v="Total"/>
    <s v="Total"/>
    <x v="2"/>
    <x v="0"/>
    <x v="14"/>
    <x v="12"/>
    <n v="486.03844803591642"/>
    <n v="486.03844803591642"/>
    <n v="259066"/>
    <n v="0.18761182402782164"/>
    <n v="0.18761182402782164"/>
  </r>
  <r>
    <x v="13"/>
    <x v="2"/>
    <s v="Total"/>
    <s v="Total"/>
    <x v="2"/>
    <x v="0"/>
    <x v="15"/>
    <x v="13"/>
    <n v="267.52806486302512"/>
    <n v="267.52806486302512"/>
    <n v="259066"/>
    <n v="0.10326637415292825"/>
    <n v="0.10326637415292825"/>
  </r>
  <r>
    <x v="13"/>
    <x v="2"/>
    <s v="Total"/>
    <s v="Total"/>
    <x v="2"/>
    <x v="0"/>
    <x v="16"/>
    <x v="14"/>
    <n v="250.27002944"/>
    <n v="250.27002944"/>
    <n v="259066"/>
    <n v="9.6604737572664884E-2"/>
    <n v="9.6604737572664884E-2"/>
  </r>
  <r>
    <x v="13"/>
    <x v="2"/>
    <s v="Total"/>
    <s v="Total"/>
    <x v="2"/>
    <x v="0"/>
    <x v="17"/>
    <x v="15"/>
    <n v="0"/>
    <n v="0"/>
    <n v="259066"/>
    <n v="0"/>
    <n v="0"/>
  </r>
  <r>
    <x v="13"/>
    <x v="2"/>
    <s v="Total"/>
    <s v="Total"/>
    <x v="2"/>
    <x v="0"/>
    <x v="18"/>
    <x v="16"/>
    <n v="17.258035423025095"/>
    <n v="17.258035423025095"/>
    <n v="259066"/>
    <n v="6.6616365802633672E-3"/>
    <n v="6.6616365802633672E-3"/>
  </r>
  <r>
    <x v="13"/>
    <x v="2"/>
    <s v="Total"/>
    <s v="Total"/>
    <x v="2"/>
    <x v="0"/>
    <x v="19"/>
    <x v="17"/>
    <n v="0.98944286000000004"/>
    <n v="0.98944286000000004"/>
    <n v="259066"/>
    <n v="3.8192694525719315E-4"/>
    <n v="3.8192694525719315E-4"/>
  </r>
  <r>
    <x v="13"/>
    <x v="2"/>
    <s v="Total"/>
    <s v="Total"/>
    <x v="2"/>
    <x v="0"/>
    <x v="20"/>
    <x v="18"/>
    <n v="21637.907482818049"/>
    <n v="21637.907482818049"/>
    <n v="259066"/>
    <n v="8.3522760542942915"/>
    <n v="8.3522760542942915"/>
  </r>
  <r>
    <x v="13"/>
    <x v="2"/>
    <s v="Total"/>
    <s v="Total"/>
    <x v="2"/>
    <x v="0"/>
    <x v="21"/>
    <x v="19"/>
    <n v="281.24572518000002"/>
    <n v="281.24572518000002"/>
    <n v="259066"/>
    <n v="0.10856141878131444"/>
    <n v="0.10856141878131444"/>
  </r>
  <r>
    <x v="13"/>
    <x v="2"/>
    <s v="Total"/>
    <s v="Total"/>
    <x v="2"/>
    <x v="0"/>
    <x v="22"/>
    <x v="20"/>
    <n v="21356.661757638049"/>
    <n v="21356.661757638049"/>
    <n v="259066"/>
    <n v="8.2437146355129762"/>
    <n v="8.2437146355129762"/>
  </r>
  <r>
    <x v="13"/>
    <x v="2"/>
    <s v="Total"/>
    <s v="Total"/>
    <x v="2"/>
    <x v="1"/>
    <x v="23"/>
    <x v="21"/>
    <n v="258562.4809196108"/>
    <n v="-258562.4809196108"/>
    <n v="259066"/>
    <n v="99.805640616526603"/>
    <n v="-99.805640616526603"/>
  </r>
  <r>
    <x v="13"/>
    <x v="2"/>
    <s v="Total"/>
    <s v="Total"/>
    <x v="2"/>
    <x v="1"/>
    <x v="1"/>
    <x v="1"/>
    <n v="0"/>
    <n v="0"/>
    <n v="259066"/>
    <n v="0"/>
    <n v="0"/>
  </r>
  <r>
    <x v="13"/>
    <x v="2"/>
    <s v="Total"/>
    <s v="Total"/>
    <x v="2"/>
    <x v="1"/>
    <x v="2"/>
    <x v="2"/>
    <n v="0"/>
    <n v="0"/>
    <n v="259066"/>
    <n v="0"/>
    <n v="0"/>
  </r>
  <r>
    <x v="13"/>
    <x v="2"/>
    <s v="Total"/>
    <s v="Total"/>
    <x v="2"/>
    <x v="1"/>
    <x v="3"/>
    <x v="3"/>
    <n v="0"/>
    <n v="0"/>
    <n v="259066"/>
    <n v="0"/>
    <n v="0"/>
  </r>
  <r>
    <x v="13"/>
    <x v="2"/>
    <s v="Total"/>
    <s v="Total"/>
    <x v="2"/>
    <x v="1"/>
    <x v="4"/>
    <x v="4"/>
    <n v="156844.17327274999"/>
    <n v="-156844.17327274999"/>
    <n v="259066"/>
    <n v="60.542168124242465"/>
    <n v="-60.542168124242465"/>
  </r>
  <r>
    <x v="13"/>
    <x v="2"/>
    <s v="Total"/>
    <s v="Total"/>
    <x v="2"/>
    <x v="1"/>
    <x v="5"/>
    <x v="5"/>
    <n v="33478.996078019998"/>
    <n v="-33478.996078019998"/>
    <n v="259066"/>
    <n v="12.922960202427181"/>
    <n v="-12.922960202427181"/>
  </r>
  <r>
    <x v="13"/>
    <x v="2"/>
    <s v="Total"/>
    <s v="Total"/>
    <x v="2"/>
    <x v="1"/>
    <x v="6"/>
    <x v="6"/>
    <n v="86139.406978049999"/>
    <n v="-86139.406978049999"/>
    <n v="259066"/>
    <n v="33.249985323450396"/>
    <n v="-33.249985323450396"/>
  </r>
  <r>
    <x v="13"/>
    <x v="2"/>
    <s v="Total"/>
    <s v="Total"/>
    <x v="2"/>
    <x v="1"/>
    <x v="7"/>
    <x v="7"/>
    <n v="37225.770216680001"/>
    <n v="-37225.770216680001"/>
    <n v="259066"/>
    <n v="14.369222598364894"/>
    <n v="-14.369222598364894"/>
  </r>
  <r>
    <x v="13"/>
    <x v="2"/>
    <s v="Total"/>
    <s v="Total"/>
    <x v="2"/>
    <x v="1"/>
    <x v="8"/>
    <x v="8"/>
    <n v="2619.9176707699999"/>
    <n v="-2619.9176707699999"/>
    <n v="259066"/>
    <n v="1.0112935200952653"/>
    <n v="-1.0112935200952653"/>
  </r>
  <r>
    <x v="13"/>
    <x v="2"/>
    <s v="Total"/>
    <s v="Total"/>
    <x v="2"/>
    <x v="1"/>
    <x v="9"/>
    <x v="9"/>
    <n v="1258.6147557699999"/>
    <n v="-1258.6147557699999"/>
    <n v="259066"/>
    <n v="0.48582784146510927"/>
    <n v="-0.48582784146510927"/>
  </r>
  <r>
    <x v="13"/>
    <x v="2"/>
    <s v="Total"/>
    <s v="Total"/>
    <x v="2"/>
    <x v="1"/>
    <x v="10"/>
    <x v="10"/>
    <n v="1361.302915"/>
    <n v="-1361.302915"/>
    <n v="259066"/>
    <n v="0.52546567863015603"/>
    <n v="-0.52546567863015603"/>
  </r>
  <r>
    <x v="13"/>
    <x v="2"/>
    <s v="Total"/>
    <s v="Total"/>
    <x v="2"/>
    <x v="1"/>
    <x v="11"/>
    <x v="11"/>
    <n v="30614.970140921985"/>
    <n v="-30614.970140921985"/>
    <n v="259066"/>
    <n v="11.817440397783571"/>
    <n v="-11.817440397783571"/>
  </r>
  <r>
    <x v="13"/>
    <x v="2"/>
    <s v="Total"/>
    <s v="Total"/>
    <x v="2"/>
    <x v="1"/>
    <x v="12"/>
    <x v="9"/>
    <n v="4305.1721939740628"/>
    <n v="-4305.1721939740628"/>
    <n v="259066"/>
    <n v="1.661805174733104"/>
    <n v="-1.661805174733104"/>
  </r>
  <r>
    <x v="13"/>
    <x v="2"/>
    <s v="Total"/>
    <s v="Total"/>
    <x v="2"/>
    <x v="1"/>
    <x v="13"/>
    <x v="10"/>
    <n v="26309.797946947921"/>
    <n v="-26309.797946947921"/>
    <n v="259066"/>
    <n v="10.155635223050465"/>
    <n v="-10.155635223050465"/>
  </r>
  <r>
    <x v="13"/>
    <x v="2"/>
    <s v="Total"/>
    <s v="Total"/>
    <x v="2"/>
    <x v="1"/>
    <x v="14"/>
    <x v="12"/>
    <n v="62451.683526690111"/>
    <n v="-62451.683526690111"/>
    <n v="259066"/>
    <n v="24.106476159237459"/>
    <n v="-24.106476159237459"/>
  </r>
  <r>
    <x v="13"/>
    <x v="2"/>
    <s v="Total"/>
    <s v="Total"/>
    <x v="2"/>
    <x v="1"/>
    <x v="15"/>
    <x v="13"/>
    <n v="2092.5026579387309"/>
    <n v="-2092.5026579387309"/>
    <n v="259066"/>
    <n v="0.80771025836610388"/>
    <n v="-0.80771025836610388"/>
  </r>
  <r>
    <x v="13"/>
    <x v="2"/>
    <s v="Total"/>
    <s v="Total"/>
    <x v="2"/>
    <x v="1"/>
    <x v="16"/>
    <x v="14"/>
    <n v="0"/>
    <n v="0"/>
    <n v="259066"/>
    <n v="0"/>
    <n v="0"/>
  </r>
  <r>
    <x v="13"/>
    <x v="2"/>
    <s v="Total"/>
    <s v="Total"/>
    <x v="2"/>
    <x v="1"/>
    <x v="17"/>
    <x v="15"/>
    <n v="516.75859979000006"/>
    <n v="-516.75859979000006"/>
    <n v="259066"/>
    <n v="0.19946986474103123"/>
    <n v="-0.19946986474103123"/>
  </r>
  <r>
    <x v="13"/>
    <x v="2"/>
    <s v="Total"/>
    <s v="Total"/>
    <x v="2"/>
    <x v="1"/>
    <x v="18"/>
    <x v="16"/>
    <n v="1575.7440581487308"/>
    <n v="-1575.7440581487308"/>
    <n v="259066"/>
    <n v="0.60824039362507276"/>
    <n v="-0.60824039362507276"/>
  </r>
  <r>
    <x v="13"/>
    <x v="2"/>
    <s v="Total"/>
    <s v="Total"/>
    <x v="2"/>
    <x v="1"/>
    <x v="19"/>
    <x v="17"/>
    <n v="0.98944286000000004"/>
    <n v="-0.98944286000000004"/>
    <n v="259066"/>
    <n v="3.8192694525719315E-4"/>
    <n v="-3.8192694525719315E-4"/>
  </r>
  <r>
    <x v="13"/>
    <x v="2"/>
    <s v="Total"/>
    <s v="Total"/>
    <x v="2"/>
    <x v="1"/>
    <x v="20"/>
    <x v="22"/>
    <n v="3938.2442076799998"/>
    <n v="-3938.2442076799998"/>
    <n v="259066"/>
    <n v="1.5201702298564843"/>
    <n v="-1.5201702298564843"/>
  </r>
  <r>
    <x v="13"/>
    <x v="2"/>
    <s v="Total"/>
    <s v="Total"/>
    <x v="2"/>
    <x v="1"/>
    <x v="21"/>
    <x v="19"/>
    <n v="371.07660988999999"/>
    <n v="-371.07660988999999"/>
    <n v="259066"/>
    <n v="0.14323632197586714"/>
    <n v="-0.14323632197586714"/>
  </r>
  <r>
    <x v="13"/>
    <x v="2"/>
    <s v="Total"/>
    <s v="Total"/>
    <x v="2"/>
    <x v="1"/>
    <x v="22"/>
    <x v="23"/>
    <n v="3567.1675977899999"/>
    <n v="-3567.1675977899999"/>
    <n v="259066"/>
    <n v="1.3769339078806171"/>
    <n v="-1.3769339078806171"/>
  </r>
  <r>
    <x v="13"/>
    <x v="2"/>
    <s v="Total"/>
    <s v="Total"/>
    <x v="2"/>
    <x v="2"/>
    <x v="24"/>
    <x v="24"/>
    <n v="-18725.606594323792"/>
    <n v="-18725.606594323792"/>
    <n v="259066"/>
    <n v="-7.2281220207683727"/>
    <n v="-7.2281220207683727"/>
  </r>
  <r>
    <x v="13"/>
    <x v="2"/>
    <s v="Instituții financiare monetare"/>
    <s v="Total "/>
    <x v="3"/>
    <x v="0"/>
    <x v="0"/>
    <x v="0"/>
    <n v="222077.68646881197"/>
    <n v="222077.68646881197"/>
    <n v="259066"/>
    <n v="85.722436162526918"/>
    <n v="85.722436162526918"/>
  </r>
  <r>
    <x v="13"/>
    <x v="2"/>
    <s v="Instituții financiare monetare"/>
    <s v="Total "/>
    <x v="3"/>
    <x v="0"/>
    <x v="1"/>
    <x v="1"/>
    <n v="159.89067815999999"/>
    <n v="159.89067815999999"/>
    <n v="259066"/>
    <n v="6.1718125172735908E-2"/>
    <n v="6.1718125172735908E-2"/>
  </r>
  <r>
    <x v="13"/>
    <x v="2"/>
    <s v="Instituții financiare monetare"/>
    <s v="Total "/>
    <x v="3"/>
    <x v="0"/>
    <x v="2"/>
    <x v="2"/>
    <n v="83.45598751"/>
    <n v="83.45598751"/>
    <n v="259066"/>
    <n v="3.2214179981163098E-2"/>
    <n v="3.2214179981163098E-2"/>
  </r>
  <r>
    <x v="13"/>
    <x v="2"/>
    <s v="Instituții financiare monetare"/>
    <s v="Total "/>
    <x v="3"/>
    <x v="0"/>
    <x v="3"/>
    <x v="3"/>
    <n v="76.434690650000007"/>
    <n v="76.434690650000007"/>
    <n v="259066"/>
    <n v="2.9503945191572806E-2"/>
    <n v="2.9503945191572806E-2"/>
  </r>
  <r>
    <x v="13"/>
    <x v="2"/>
    <s v="Instituții financiare monetare"/>
    <s v="Total "/>
    <x v="3"/>
    <x v="0"/>
    <x v="4"/>
    <x v="4"/>
    <n v="71323.459719689999"/>
    <n v="71323.459719689999"/>
    <n v="259066"/>
    <n v="27.530999714238842"/>
    <n v="27.530999714238842"/>
  </r>
  <r>
    <x v="13"/>
    <x v="2"/>
    <s v="Instituții financiare monetare"/>
    <s v="Total "/>
    <x v="3"/>
    <x v="0"/>
    <x v="5"/>
    <x v="5"/>
    <n v="9736.3253256400003"/>
    <n v="9736.3253256400003"/>
    <n v="259066"/>
    <n v="3.7582412688812892"/>
    <n v="3.7582412688812892"/>
  </r>
  <r>
    <x v="13"/>
    <x v="2"/>
    <s v="Instituții financiare monetare"/>
    <s v="Total "/>
    <x v="3"/>
    <x v="0"/>
    <x v="6"/>
    <x v="6"/>
    <n v="46011.400776759998"/>
    <n v="46011.400776759998"/>
    <n v="259066"/>
    <n v="17.760493764816687"/>
    <n v="17.760493764816687"/>
  </r>
  <r>
    <x v="13"/>
    <x v="2"/>
    <s v="Instituții financiare monetare"/>
    <s v="Total "/>
    <x v="3"/>
    <x v="0"/>
    <x v="7"/>
    <x v="7"/>
    <n v="15575.73361729"/>
    <n v="15575.73361729"/>
    <n v="259066"/>
    <n v="6.0122646805408655"/>
    <n v="6.0122646805408655"/>
  </r>
  <r>
    <x v="13"/>
    <x v="2"/>
    <s v="Instituții financiare monetare"/>
    <s v="Total "/>
    <x v="3"/>
    <x v="0"/>
    <x v="8"/>
    <x v="8"/>
    <n v="63970.230191139992"/>
    <n v="63970.230191139992"/>
    <n v="259066"/>
    <n v="24.692638243204431"/>
    <n v="24.692638243204431"/>
  </r>
  <r>
    <x v="13"/>
    <x v="2"/>
    <s v="Instituții financiare monetare"/>
    <s v="Total "/>
    <x v="3"/>
    <x v="0"/>
    <x v="9"/>
    <x v="9"/>
    <n v="15779.558534475174"/>
    <n v="15779.558534475174"/>
    <n v="259066"/>
    <n v="6.0909415108409339"/>
    <n v="6.0909415108409339"/>
  </r>
  <r>
    <x v="13"/>
    <x v="2"/>
    <s v="Instituții financiare monetare"/>
    <s v="Total "/>
    <x v="3"/>
    <x v="0"/>
    <x v="10"/>
    <x v="10"/>
    <n v="48190.671656664817"/>
    <n v="48190.671656664817"/>
    <n v="259066"/>
    <n v="18.601696732363497"/>
    <n v="18.601696732363497"/>
  </r>
  <r>
    <x v="13"/>
    <x v="2"/>
    <s v="Instituții financiare monetare"/>
    <s v="Total "/>
    <x v="3"/>
    <x v="0"/>
    <x v="11"/>
    <x v="11"/>
    <n v="65993.881469709988"/>
    <n v="65993.881469709988"/>
    <n v="259066"/>
    <n v="25.47377172987192"/>
    <n v="25.47377172987192"/>
  </r>
  <r>
    <x v="13"/>
    <x v="2"/>
    <s v="Instituții financiare monetare"/>
    <s v="Total "/>
    <x v="3"/>
    <x v="0"/>
    <x v="12"/>
    <x v="9"/>
    <n v="7968.7707053055638"/>
    <n v="7968.7707053055638"/>
    <n v="259066"/>
    <n v="3.0759616102867855"/>
    <n v="3.0759616102867855"/>
  </r>
  <r>
    <x v="13"/>
    <x v="2"/>
    <s v="Instituții financiare monetare"/>
    <s v="Total "/>
    <x v="3"/>
    <x v="0"/>
    <x v="13"/>
    <x v="10"/>
    <n v="58025.110764404431"/>
    <n v="58025.110764404431"/>
    <n v="259066"/>
    <n v="22.397810119585138"/>
    <n v="22.397810119585138"/>
  </r>
  <r>
    <x v="13"/>
    <x v="2"/>
    <s v="Instituții financiare monetare"/>
    <s v="Total "/>
    <x v="3"/>
    <x v="0"/>
    <x v="14"/>
    <x v="12"/>
    <n v="84.728820415916431"/>
    <n v="84.728820415916431"/>
    <n v="259066"/>
    <n v="3.2705496057343082E-2"/>
    <n v="3.2705496057343082E-2"/>
  </r>
  <r>
    <x v="13"/>
    <x v="2"/>
    <s v="Instituții financiare monetare"/>
    <s v="Total "/>
    <x v="3"/>
    <x v="0"/>
    <x v="15"/>
    <x v="13"/>
    <n v="17.258035423025095"/>
    <n v="17.258035423025095"/>
    <n v="259066"/>
    <n v="6.6616365802633672E-3"/>
    <n v="6.6616365802633672E-3"/>
  </r>
  <r>
    <x v="13"/>
    <x v="2"/>
    <s v="Instituții financiare monetare"/>
    <s v="Total "/>
    <x v="3"/>
    <x v="0"/>
    <x v="16"/>
    <x v="14"/>
    <n v="0"/>
    <n v="0"/>
    <n v="259066"/>
    <n v="0"/>
    <n v="0"/>
  </r>
  <r>
    <x v="13"/>
    <x v="2"/>
    <s v="Instituții financiare monetare"/>
    <s v="Total "/>
    <x v="3"/>
    <x v="0"/>
    <x v="17"/>
    <x v="15"/>
    <n v="0"/>
    <n v="0"/>
    <n v="259066"/>
    <n v="0"/>
    <n v="0"/>
  </r>
  <r>
    <x v="13"/>
    <x v="2"/>
    <s v="Instituții financiare monetare"/>
    <s v="Total "/>
    <x v="3"/>
    <x v="0"/>
    <x v="18"/>
    <x v="16"/>
    <n v="17.258035423025095"/>
    <n v="17.258035423025095"/>
    <n v="259066"/>
    <n v="6.6616365802633672E-3"/>
    <n v="6.6616365802633672E-3"/>
  </r>
  <r>
    <x v="13"/>
    <x v="2"/>
    <s v="Instituții financiare monetare"/>
    <s v="Total "/>
    <x v="3"/>
    <x v="0"/>
    <x v="19"/>
    <x v="17"/>
    <n v="0.98944286000000004"/>
    <n v="0.98944286000000004"/>
    <n v="259066"/>
    <n v="3.8192694525719315E-4"/>
    <n v="3.8192694525719315E-4"/>
  </r>
  <r>
    <x v="13"/>
    <x v="2"/>
    <s v="Instituții financiare monetare"/>
    <s v="Total "/>
    <x v="3"/>
    <x v="0"/>
    <x v="20"/>
    <x v="18"/>
    <n v="20527.248111413046"/>
    <n v="20527.248111413046"/>
    <n v="259066"/>
    <n v="7.9235592904561187"/>
    <n v="7.9235592904561187"/>
  </r>
  <r>
    <x v="13"/>
    <x v="2"/>
    <s v="Instituții financiare monetare"/>
    <s v="Total "/>
    <x v="3"/>
    <x v="0"/>
    <x v="21"/>
    <x v="19"/>
    <n v="144.66185900000002"/>
    <n v="144.66185900000002"/>
    <n v="259066"/>
    <n v="5.5839770174395717E-2"/>
    <n v="5.5839770174395717E-2"/>
  </r>
  <r>
    <x v="13"/>
    <x v="2"/>
    <s v="Instituții financiare monetare"/>
    <s v="Total "/>
    <x v="3"/>
    <x v="0"/>
    <x v="22"/>
    <x v="20"/>
    <n v="20382.586252413046"/>
    <n v="20382.586252413046"/>
    <n v="259066"/>
    <n v="7.8677195202817227"/>
    <n v="7.8677195202817227"/>
  </r>
  <r>
    <x v="13"/>
    <x v="2"/>
    <s v="Instituții financiare monetare"/>
    <s v="Total "/>
    <x v="3"/>
    <x v="1"/>
    <x v="23"/>
    <x v="21"/>
    <n v="240912.5975379289"/>
    <n v="-240912.5975379289"/>
    <n v="259066"/>
    <n v="92.992749931650195"/>
    <n v="-92.992749931650195"/>
  </r>
  <r>
    <x v="13"/>
    <x v="2"/>
    <s v="Instituții financiare monetare"/>
    <s v="Total "/>
    <x v="3"/>
    <x v="1"/>
    <x v="1"/>
    <x v="1"/>
    <n v="0"/>
    <n v="0"/>
    <n v="259066"/>
    <n v="0"/>
    <n v="0"/>
  </r>
  <r>
    <x v="13"/>
    <x v="2"/>
    <s v="Instituții financiare monetare"/>
    <s v="Total "/>
    <x v="3"/>
    <x v="1"/>
    <x v="2"/>
    <x v="2"/>
    <n v="0"/>
    <n v="0"/>
    <n v="259066"/>
    <n v="0"/>
    <n v="0"/>
  </r>
  <r>
    <x v="13"/>
    <x v="2"/>
    <s v="Instituții financiare monetare"/>
    <s v="Total "/>
    <x v="3"/>
    <x v="1"/>
    <x v="3"/>
    <x v="3"/>
    <n v="0"/>
    <n v="0"/>
    <n v="259066"/>
    <n v="0"/>
    <n v="0"/>
  </r>
  <r>
    <x v="13"/>
    <x v="2"/>
    <s v="Instituții financiare monetare"/>
    <s v="Total "/>
    <x v="3"/>
    <x v="1"/>
    <x v="4"/>
    <x v="4"/>
    <n v="156844.17327274999"/>
    <n v="-156844.17327274999"/>
    <n v="259066"/>
    <n v="60.542168124242465"/>
    <n v="-60.542168124242465"/>
  </r>
  <r>
    <x v="13"/>
    <x v="2"/>
    <s v="Instituții financiare monetare"/>
    <s v="Total "/>
    <x v="3"/>
    <x v="1"/>
    <x v="5"/>
    <x v="5"/>
    <n v="33478.996078019998"/>
    <n v="-33478.996078019998"/>
    <n v="259066"/>
    <n v="12.922960202427181"/>
    <n v="-12.922960202427181"/>
  </r>
  <r>
    <x v="13"/>
    <x v="2"/>
    <s v="Instituții financiare monetare"/>
    <s v="Total "/>
    <x v="3"/>
    <x v="1"/>
    <x v="6"/>
    <x v="6"/>
    <n v="86139.406978049999"/>
    <n v="-86139.406978049999"/>
    <n v="259066"/>
    <n v="33.249985323450396"/>
    <n v="-33.249985323450396"/>
  </r>
  <r>
    <x v="13"/>
    <x v="2"/>
    <s v="Instituții financiare monetare"/>
    <s v="Total "/>
    <x v="3"/>
    <x v="1"/>
    <x v="7"/>
    <x v="7"/>
    <n v="37225.770216680001"/>
    <n v="-37225.770216680001"/>
    <n v="259066"/>
    <n v="14.369222598364894"/>
    <n v="-14.369222598364894"/>
  </r>
  <r>
    <x v="13"/>
    <x v="2"/>
    <s v="Instituții financiare monetare"/>
    <s v="Total "/>
    <x v="3"/>
    <x v="1"/>
    <x v="8"/>
    <x v="8"/>
    <n v="2619.9176707699999"/>
    <n v="-2619.9176707699999"/>
    <n v="259066"/>
    <n v="1.0112935200952653"/>
    <n v="-1.0112935200952653"/>
  </r>
  <r>
    <x v="13"/>
    <x v="2"/>
    <s v="Instituții financiare monetare"/>
    <s v="Total "/>
    <x v="3"/>
    <x v="1"/>
    <x v="9"/>
    <x v="9"/>
    <n v="1258.6147557699999"/>
    <n v="-1258.6147557699999"/>
    <n v="259066"/>
    <n v="0.48582784146510927"/>
    <n v="-0.48582784146510927"/>
  </r>
  <r>
    <x v="13"/>
    <x v="2"/>
    <s v="Instituții financiare monetare"/>
    <s v="Total "/>
    <x v="3"/>
    <x v="1"/>
    <x v="10"/>
    <x v="10"/>
    <n v="1361.302915"/>
    <n v="-1361.302915"/>
    <n v="259066"/>
    <n v="0.52546567863015603"/>
    <n v="-0.52546567863015603"/>
  </r>
  <r>
    <x v="13"/>
    <x v="2"/>
    <s v="Instituții financiare monetare"/>
    <s v="Total "/>
    <x v="3"/>
    <x v="1"/>
    <x v="11"/>
    <x v="11"/>
    <n v="23276.083457921985"/>
    <n v="-23276.083457921985"/>
    <n v="259066"/>
    <n v="8.9846152941420279"/>
    <n v="-8.9846152941420279"/>
  </r>
  <r>
    <x v="13"/>
    <x v="2"/>
    <s v="Instituții financiare monetare"/>
    <s v="Total "/>
    <x v="3"/>
    <x v="1"/>
    <x v="12"/>
    <x v="9"/>
    <n v="3925.0176058807615"/>
    <n v="-3925.0176058807615"/>
    <n v="259066"/>
    <n v="1.5150647348091844"/>
    <n v="-1.5150647348091844"/>
  </r>
  <r>
    <x v="13"/>
    <x v="2"/>
    <s v="Instituții financiare monetare"/>
    <s v="Total "/>
    <x v="3"/>
    <x v="1"/>
    <x v="13"/>
    <x v="10"/>
    <n v="19351.065852041222"/>
    <n v="-19351.065852041222"/>
    <n v="259066"/>
    <n v="7.4695505593328422"/>
    <n v="-7.4695505593328422"/>
  </r>
  <r>
    <x v="13"/>
    <x v="2"/>
    <s v="Instituții financiare monetare"/>
    <s v="Total "/>
    <x v="3"/>
    <x v="1"/>
    <x v="14"/>
    <x v="12"/>
    <n v="55284.174843526904"/>
    <n v="-55284.174843526904"/>
    <n v="259066"/>
    <n v="21.33980331017073"/>
    <n v="-21.33980331017073"/>
  </r>
  <r>
    <x v="13"/>
    <x v="2"/>
    <s v="Instituții financiare monetare"/>
    <s v="Total "/>
    <x v="3"/>
    <x v="1"/>
    <x v="15"/>
    <x v="13"/>
    <n v="0"/>
    <n v="0"/>
    <n v="259066"/>
    <n v="0"/>
    <n v="0"/>
  </r>
  <r>
    <x v="13"/>
    <x v="2"/>
    <s v="Instituții financiare monetare"/>
    <s v="Total "/>
    <x v="3"/>
    <x v="1"/>
    <x v="16"/>
    <x v="14"/>
    <n v="0"/>
    <n v="0"/>
    <n v="259066"/>
    <n v="0"/>
    <n v="0"/>
  </r>
  <r>
    <x v="13"/>
    <x v="2"/>
    <s v="Instituții financiare monetare"/>
    <s v="Total "/>
    <x v="3"/>
    <x v="1"/>
    <x v="17"/>
    <x v="15"/>
    <n v="0"/>
    <n v="0"/>
    <n v="259066"/>
    <n v="0"/>
    <n v="0"/>
  </r>
  <r>
    <x v="13"/>
    <x v="2"/>
    <s v="Instituții financiare monetare"/>
    <s v="Total "/>
    <x v="3"/>
    <x v="1"/>
    <x v="18"/>
    <x v="16"/>
    <n v="0"/>
    <n v="0"/>
    <n v="259066"/>
    <n v="0"/>
    <n v="0"/>
  </r>
  <r>
    <x v="13"/>
    <x v="2"/>
    <s v="Instituții financiare monetare"/>
    <s v="Total "/>
    <x v="3"/>
    <x v="1"/>
    <x v="19"/>
    <x v="17"/>
    <n v="0.98944286000000004"/>
    <n v="-0.98944286000000004"/>
    <n v="259066"/>
    <n v="3.8192694525719315E-4"/>
    <n v="-3.8192694525719315E-4"/>
  </r>
  <r>
    <x v="13"/>
    <x v="2"/>
    <s v="Instituții financiare monetare"/>
    <s v="Total "/>
    <x v="3"/>
    <x v="1"/>
    <x v="20"/>
    <x v="22"/>
    <n v="2887.2588500999996"/>
    <n v="-2887.2588500999996"/>
    <n v="259066"/>
    <n v="1.1144877560544415"/>
    <n v="-1.1144877560544415"/>
  </r>
  <r>
    <x v="13"/>
    <x v="2"/>
    <s v="Instituții financiare monetare"/>
    <s v="Total "/>
    <x v="3"/>
    <x v="1"/>
    <x v="21"/>
    <x v="19"/>
    <n v="61.506438000000003"/>
    <n v="-61.506438000000003"/>
    <n v="259066"/>
    <n v="2.3741609474033646E-2"/>
    <n v="-2.3741609474033646E-2"/>
  </r>
  <r>
    <x v="13"/>
    <x v="2"/>
    <s v="Instituții financiare monetare"/>
    <s v="Total "/>
    <x v="3"/>
    <x v="1"/>
    <x v="22"/>
    <x v="23"/>
    <n v="2825.7524120999997"/>
    <n v="-2825.7524120999997"/>
    <n v="259066"/>
    <n v="1.090746146580408"/>
    <n v="-1.090746146580408"/>
  </r>
  <r>
    <x v="13"/>
    <x v="2"/>
    <s v="Instituții financiare monetare"/>
    <s v="Total "/>
    <x v="3"/>
    <x v="2"/>
    <x v="24"/>
    <x v="24"/>
    <n v="-18834.911069116934"/>
    <n v="-18834.911069116934"/>
    <n v="259066"/>
    <n v="-7.2703137691232866"/>
    <n v="-7.2703137691232866"/>
  </r>
  <r>
    <x v="13"/>
    <x v="2"/>
    <s v="Instituții financiare monetare"/>
    <s v="Banca Centrală"/>
    <x v="4"/>
    <x v="0"/>
    <x v="0"/>
    <x v="0"/>
    <n v="81823.264337639994"/>
    <n v="81823.264337639994"/>
    <n v="259066"/>
    <n v="31.583945534203639"/>
    <n v="31.583945534203639"/>
  </r>
  <r>
    <x v="13"/>
    <x v="2"/>
    <s v="Instituții financiare monetare"/>
    <s v="Banca Centrală"/>
    <x v="4"/>
    <x v="0"/>
    <x v="1"/>
    <x v="1"/>
    <n v="159.89067815999999"/>
    <n v="159.89067815999999"/>
    <n v="259066"/>
    <n v="6.1718125172735908E-2"/>
    <n v="6.1718125172735908E-2"/>
  </r>
  <r>
    <x v="13"/>
    <x v="2"/>
    <s v="Instituții financiare monetare"/>
    <s v="Banca Centrală"/>
    <x v="4"/>
    <x v="0"/>
    <x v="2"/>
    <x v="2"/>
    <n v="83.45598751"/>
    <n v="83.45598751"/>
    <n v="259066"/>
    <n v="3.2214179981163098E-2"/>
    <n v="3.2214179981163098E-2"/>
  </r>
  <r>
    <x v="13"/>
    <x v="2"/>
    <s v="Instituții financiare monetare"/>
    <s v="Banca Centrală"/>
    <x v="4"/>
    <x v="0"/>
    <x v="3"/>
    <x v="3"/>
    <n v="76.434690650000007"/>
    <n v="76.434690650000007"/>
    <n v="259066"/>
    <n v="2.9503945191572806E-2"/>
    <n v="2.9503945191572806E-2"/>
  </r>
  <r>
    <x v="13"/>
    <x v="2"/>
    <s v="Instituții financiare monetare"/>
    <s v="Banca Centrală"/>
    <x v="4"/>
    <x v="0"/>
    <x v="4"/>
    <x v="4"/>
    <n v="28875.604347929999"/>
    <n v="28875.604347929999"/>
    <n v="259066"/>
    <n v="11.146041683559401"/>
    <n v="11.146041683559401"/>
  </r>
  <r>
    <x v="13"/>
    <x v="2"/>
    <s v="Instituții financiare monetare"/>
    <s v="Banca Centrală"/>
    <x v="4"/>
    <x v="0"/>
    <x v="5"/>
    <x v="5"/>
    <n v="2556.51006564"/>
    <n v="2556.51006564"/>
    <n v="259066"/>
    <n v="0.98681805626365471"/>
    <n v="0.98681805626365471"/>
  </r>
  <r>
    <x v="13"/>
    <x v="2"/>
    <s v="Instituții financiare monetare"/>
    <s v="Banca Centrală"/>
    <x v="4"/>
    <x v="0"/>
    <x v="6"/>
    <x v="6"/>
    <n v="14082.341565999999"/>
    <n v="14082.341565999999"/>
    <n v="259066"/>
    <n v="5.4358123281325987"/>
    <n v="5.4358123281325987"/>
  </r>
  <r>
    <x v="13"/>
    <x v="2"/>
    <s v="Instituții financiare monetare"/>
    <s v="Banca Centrală"/>
    <x v="4"/>
    <x v="0"/>
    <x v="7"/>
    <x v="7"/>
    <n v="12236.752716290001"/>
    <n v="12236.752716290001"/>
    <n v="259066"/>
    <n v="4.7234112991631481"/>
    <n v="4.7234112991631481"/>
  </r>
  <r>
    <x v="13"/>
    <x v="2"/>
    <s v="Instituții financiare monetare"/>
    <s v="Banca Centrală"/>
    <x v="4"/>
    <x v="0"/>
    <x v="8"/>
    <x v="8"/>
    <n v="48838.402417369995"/>
    <n v="48838.402417369995"/>
    <n v="259066"/>
    <n v="18.851722116128705"/>
    <n v="18.851722116128705"/>
  </r>
  <r>
    <x v="13"/>
    <x v="2"/>
    <s v="Instituții financiare monetare"/>
    <s v="Banca Centrală"/>
    <x v="4"/>
    <x v="0"/>
    <x v="9"/>
    <x v="9"/>
    <n v="2111.5428115599998"/>
    <n v="2111.5428115599998"/>
    <n v="259066"/>
    <n v="0.81505979617549196"/>
    <n v="0.81505979617549196"/>
  </r>
  <r>
    <x v="13"/>
    <x v="2"/>
    <s v="Instituții financiare monetare"/>
    <s v="Banca Centrală"/>
    <x v="4"/>
    <x v="0"/>
    <x v="10"/>
    <x v="10"/>
    <n v="46726.859605809994"/>
    <n v="46726.859605809994"/>
    <n v="259066"/>
    <n v="18.036662319953216"/>
    <n v="18.036662319953216"/>
  </r>
  <r>
    <x v="13"/>
    <x v="2"/>
    <s v="Instituții financiare monetare"/>
    <s v="Banca Centrală"/>
    <x v="4"/>
    <x v="0"/>
    <x v="11"/>
    <x v="11"/>
    <n v="3917.4435217100004"/>
    <n v="3917.4435217100004"/>
    <n v="259066"/>
    <n v="1.5121411229995445"/>
    <n v="1.5121411229995445"/>
  </r>
  <r>
    <x v="13"/>
    <x v="2"/>
    <s v="Instituții financiare monetare"/>
    <s v="Banca Centrală"/>
    <x v="4"/>
    <x v="0"/>
    <x v="12"/>
    <x v="9"/>
    <n v="3898.5487348600004"/>
    <n v="3898.5487348600004"/>
    <n v="259066"/>
    <n v="1.5048476970578928"/>
    <n v="1.5048476970578928"/>
  </r>
  <r>
    <x v="13"/>
    <x v="2"/>
    <s v="Instituții financiare monetare"/>
    <s v="Banca Centrală"/>
    <x v="4"/>
    <x v="0"/>
    <x v="13"/>
    <x v="10"/>
    <n v="18.894786850000003"/>
    <n v="18.894786850000003"/>
    <n v="259066"/>
    <n v="7.2934259416519353E-3"/>
    <n v="7.2934259416519353E-3"/>
  </r>
  <r>
    <x v="13"/>
    <x v="2"/>
    <s v="Instituții financiare monetare"/>
    <s v="Banca Centrală"/>
    <x v="4"/>
    <x v="0"/>
    <x v="14"/>
    <x v="12"/>
    <n v="24"/>
    <n v="24"/>
    <n v="259066"/>
    <n v="9.2640485436143675E-3"/>
    <n v="9.2640485436143675E-3"/>
  </r>
  <r>
    <x v="13"/>
    <x v="2"/>
    <s v="Instituții financiare monetare"/>
    <s v="Banca Centrală"/>
    <x v="4"/>
    <x v="0"/>
    <x v="15"/>
    <x v="13"/>
    <n v="0"/>
    <n v="0"/>
    <n v="259066"/>
    <n v="0"/>
    <n v="0"/>
  </r>
  <r>
    <x v="13"/>
    <x v="2"/>
    <s v="Instituții financiare monetare"/>
    <s v="Banca Centrală"/>
    <x v="4"/>
    <x v="0"/>
    <x v="16"/>
    <x v="14"/>
    <n v="0"/>
    <n v="0"/>
    <n v="259066"/>
    <n v="0"/>
    <n v="0"/>
  </r>
  <r>
    <x v="13"/>
    <x v="2"/>
    <s v="Instituții financiare monetare"/>
    <s v="Banca Centrală"/>
    <x v="4"/>
    <x v="0"/>
    <x v="17"/>
    <x v="15"/>
    <n v="0"/>
    <n v="0"/>
    <n v="259066"/>
    <n v="0"/>
    <n v="0"/>
  </r>
  <r>
    <x v="13"/>
    <x v="2"/>
    <s v="Instituții financiare monetare"/>
    <s v="Banca Centrală"/>
    <x v="4"/>
    <x v="0"/>
    <x v="18"/>
    <x v="16"/>
    <n v="0"/>
    <n v="0"/>
    <n v="259066"/>
    <n v="0"/>
    <n v="0"/>
  </r>
  <r>
    <x v="13"/>
    <x v="2"/>
    <s v="Instituții financiare monetare"/>
    <s v="Banca Centrală"/>
    <x v="4"/>
    <x v="0"/>
    <x v="19"/>
    <x v="17"/>
    <n v="0.78094286000000002"/>
    <n v="0.78094286000000002"/>
    <n v="259066"/>
    <n v="3.0144552353454331E-4"/>
    <n v="3.0144552353454331E-4"/>
  </r>
  <r>
    <x v="13"/>
    <x v="2"/>
    <s v="Instituții financiare monetare"/>
    <s v="Banca Centrală"/>
    <x v="4"/>
    <x v="0"/>
    <x v="20"/>
    <x v="18"/>
    <n v="7.1424296099999998"/>
    <n v="7.1424296099999998"/>
    <n v="259066"/>
    <n v="2.7569922760995267E-3"/>
    <n v="2.7569922760995267E-3"/>
  </r>
  <r>
    <x v="13"/>
    <x v="2"/>
    <s v="Instituții financiare monetare"/>
    <s v="Banca Centrală"/>
    <x v="4"/>
    <x v="0"/>
    <x v="21"/>
    <x v="19"/>
    <n v="0"/>
    <n v="0"/>
    <n v="259066"/>
    <n v="0"/>
    <n v="0"/>
  </r>
  <r>
    <x v="13"/>
    <x v="2"/>
    <s v="Instituții financiare monetare"/>
    <s v="Banca Centrală"/>
    <x v="4"/>
    <x v="0"/>
    <x v="22"/>
    <x v="20"/>
    <n v="7.1424296099999998"/>
    <n v="7.1424296099999998"/>
    <n v="259066"/>
    <n v="2.7569922760995267E-3"/>
    <n v="2.7569922760995267E-3"/>
  </r>
  <r>
    <x v="13"/>
    <x v="2"/>
    <s v="Instituții financiare monetare"/>
    <s v="Banca Centrală"/>
    <x v="4"/>
    <x v="1"/>
    <x v="23"/>
    <x v="21"/>
    <n v="81916.913274479986"/>
    <n v="-81916.913274479986"/>
    <n v="259066"/>
    <n v="31.62009421324295"/>
    <n v="-31.62009421324295"/>
  </r>
  <r>
    <x v="13"/>
    <x v="2"/>
    <s v="Instituții financiare monetare"/>
    <s v="Banca Centrală"/>
    <x v="4"/>
    <x v="1"/>
    <x v="1"/>
    <x v="1"/>
    <n v="0"/>
    <n v="0"/>
    <n v="259066"/>
    <n v="0"/>
    <n v="0"/>
  </r>
  <r>
    <x v="13"/>
    <x v="2"/>
    <s v="Instituții financiare monetare"/>
    <s v="Banca Centrală"/>
    <x v="4"/>
    <x v="1"/>
    <x v="2"/>
    <x v="2"/>
    <n v="0"/>
    <n v="0"/>
    <n v="259066"/>
    <n v="0"/>
    <n v="0"/>
  </r>
  <r>
    <x v="13"/>
    <x v="2"/>
    <s v="Instituții financiare monetare"/>
    <s v="Banca Centrală"/>
    <x v="4"/>
    <x v="1"/>
    <x v="3"/>
    <x v="3"/>
    <n v="0"/>
    <n v="0"/>
    <n v="259066"/>
    <n v="0"/>
    <n v="0"/>
  </r>
  <r>
    <x v="13"/>
    <x v="2"/>
    <s v="Instituții financiare monetare"/>
    <s v="Banca Centrală"/>
    <x v="4"/>
    <x v="1"/>
    <x v="4"/>
    <x v="4"/>
    <n v="71187.498463749987"/>
    <n v="-71187.498463749987"/>
    <n v="259066"/>
    <n v="27.478518394443878"/>
    <n v="-27.478518394443878"/>
  </r>
  <r>
    <x v="13"/>
    <x v="2"/>
    <s v="Instituții financiare monetare"/>
    <s v="Banca Centrală"/>
    <x v="4"/>
    <x v="1"/>
    <x v="5"/>
    <x v="5"/>
    <n v="33478.996078019998"/>
    <n v="-33478.996078019998"/>
    <n v="259066"/>
    <n v="12.922960202427181"/>
    <n v="-12.922960202427181"/>
  </r>
  <r>
    <x v="13"/>
    <x v="2"/>
    <s v="Instituții financiare monetare"/>
    <s v="Banca Centrală"/>
    <x v="4"/>
    <x v="1"/>
    <x v="6"/>
    <x v="6"/>
    <n v="37680.99462605"/>
    <n v="-37680.99462605"/>
    <n v="259066"/>
    <n v="14.544940141141641"/>
    <n v="-14.544940141141641"/>
  </r>
  <r>
    <x v="13"/>
    <x v="2"/>
    <s v="Instituții financiare monetare"/>
    <s v="Banca Centrală"/>
    <x v="4"/>
    <x v="1"/>
    <x v="7"/>
    <x v="7"/>
    <n v="27.507759679999999"/>
    <n v="-27.507759679999999"/>
    <n v="259066"/>
    <n v="1.0618050875066586E-2"/>
    <n v="-1.0618050875066586E-2"/>
  </r>
  <r>
    <x v="13"/>
    <x v="2"/>
    <s v="Instituții financiare monetare"/>
    <s v="Banca Centrală"/>
    <x v="4"/>
    <x v="1"/>
    <x v="8"/>
    <x v="8"/>
    <n v="1258.6147557699999"/>
    <n v="-1258.6147557699999"/>
    <n v="259066"/>
    <n v="0.48582784146510927"/>
    <n v="-0.48582784146510927"/>
  </r>
  <r>
    <x v="13"/>
    <x v="2"/>
    <s v="Instituții financiare monetare"/>
    <s v="Banca Centrală"/>
    <x v="4"/>
    <x v="1"/>
    <x v="9"/>
    <x v="9"/>
    <n v="1258.6147557699999"/>
    <n v="-1258.6147557699999"/>
    <n v="259066"/>
    <n v="0.48582784146510927"/>
    <n v="-0.48582784146510927"/>
  </r>
  <r>
    <x v="13"/>
    <x v="2"/>
    <s v="Instituții financiare monetare"/>
    <s v="Banca Centrală"/>
    <x v="4"/>
    <x v="1"/>
    <x v="10"/>
    <x v="10"/>
    <n v="0"/>
    <n v="0"/>
    <n v="259066"/>
    <n v="0"/>
    <n v="0"/>
  </r>
  <r>
    <x v="13"/>
    <x v="2"/>
    <s v="Instituții financiare monetare"/>
    <s v="Banca Centrală"/>
    <x v="4"/>
    <x v="1"/>
    <x v="11"/>
    <x v="11"/>
    <n v="1562.0742784599997"/>
    <n v="-1562.0742784599997"/>
    <n v="259066"/>
    <n v="0.60296383101603435"/>
    <n v="-0.60296383101603435"/>
  </r>
  <r>
    <x v="13"/>
    <x v="2"/>
    <s v="Instituții financiare monetare"/>
    <s v="Banca Centrală"/>
    <x v="4"/>
    <x v="1"/>
    <x v="12"/>
    <x v="9"/>
    <n v="0"/>
    <n v="0"/>
    <n v="259066"/>
    <n v="0"/>
    <n v="0"/>
  </r>
  <r>
    <x v="13"/>
    <x v="2"/>
    <s v="Instituții financiare monetare"/>
    <s v="Banca Centrală"/>
    <x v="4"/>
    <x v="1"/>
    <x v="13"/>
    <x v="10"/>
    <n v="1562.0742784599997"/>
    <n v="-1562.0742784599997"/>
    <n v="259066"/>
    <n v="0.60296383101603435"/>
    <n v="-0.60296383101603435"/>
  </r>
  <r>
    <x v="13"/>
    <x v="2"/>
    <s v="Instituții financiare monetare"/>
    <s v="Banca Centrală"/>
    <x v="4"/>
    <x v="1"/>
    <x v="14"/>
    <x v="12"/>
    <n v="7736.1457373999992"/>
    <n v="-7736.1457373999992"/>
    <n v="259066"/>
    <n v="2.9861679021562071"/>
    <n v="-2.9861679021562071"/>
  </r>
  <r>
    <x v="13"/>
    <x v="2"/>
    <s v="Instituții financiare monetare"/>
    <s v="Banca Centrală"/>
    <x v="4"/>
    <x v="1"/>
    <x v="15"/>
    <x v="13"/>
    <n v="0"/>
    <n v="0"/>
    <n v="259066"/>
    <n v="0"/>
    <n v="0"/>
  </r>
  <r>
    <x v="13"/>
    <x v="2"/>
    <s v="Instituții financiare monetare"/>
    <s v="Banca Centrală"/>
    <x v="4"/>
    <x v="1"/>
    <x v="16"/>
    <x v="14"/>
    <n v="0"/>
    <n v="0"/>
    <n v="259066"/>
    <n v="0"/>
    <n v="0"/>
  </r>
  <r>
    <x v="13"/>
    <x v="2"/>
    <s v="Instituții financiare monetare"/>
    <s v="Banca Centrală"/>
    <x v="4"/>
    <x v="1"/>
    <x v="17"/>
    <x v="15"/>
    <n v="0"/>
    <n v="0"/>
    <n v="259066"/>
    <n v="0"/>
    <n v="0"/>
  </r>
  <r>
    <x v="13"/>
    <x v="2"/>
    <s v="Instituții financiare monetare"/>
    <s v="Banca Centrală"/>
    <x v="4"/>
    <x v="1"/>
    <x v="18"/>
    <x v="16"/>
    <n v="0"/>
    <n v="0"/>
    <n v="259066"/>
    <n v="0"/>
    <n v="0"/>
  </r>
  <r>
    <x v="13"/>
    <x v="2"/>
    <s v="Instituții financiare monetare"/>
    <s v="Banca Centrală"/>
    <x v="4"/>
    <x v="1"/>
    <x v="19"/>
    <x v="17"/>
    <n v="0.20849999999999999"/>
    <n v="-0.20849999999999999"/>
    <n v="259066"/>
    <n v="8.0481421722649821E-5"/>
    <n v="-8.0481421722649821E-5"/>
  </r>
  <r>
    <x v="13"/>
    <x v="2"/>
    <s v="Instituții financiare monetare"/>
    <s v="Banca Centrală"/>
    <x v="4"/>
    <x v="1"/>
    <x v="20"/>
    <x v="22"/>
    <n v="172.37153910000001"/>
    <n v="-172.37153910000001"/>
    <n v="259066"/>
    <n v="6.6535762739996757E-2"/>
    <n v="-6.6535762739996757E-2"/>
  </r>
  <r>
    <x v="13"/>
    <x v="2"/>
    <s v="Instituții financiare monetare"/>
    <s v="Banca Centrală"/>
    <x v="4"/>
    <x v="1"/>
    <x v="21"/>
    <x v="19"/>
    <n v="0"/>
    <n v="0"/>
    <n v="259066"/>
    <n v="0"/>
    <n v="0"/>
  </r>
  <r>
    <x v="13"/>
    <x v="2"/>
    <s v="Instituții financiare monetare"/>
    <s v="Banca Centrală"/>
    <x v="4"/>
    <x v="1"/>
    <x v="22"/>
    <x v="23"/>
    <n v="172.37153910000001"/>
    <n v="-172.37153910000001"/>
    <n v="259066"/>
    <n v="6.6535762739996757E-2"/>
    <n v="-6.6535762739996757E-2"/>
  </r>
  <r>
    <x v="13"/>
    <x v="2"/>
    <s v="Instituții financiare monetare"/>
    <s v="Banca Centrală"/>
    <x v="4"/>
    <x v="2"/>
    <x v="24"/>
    <x v="24"/>
    <n v="-93.64893683999253"/>
    <n v="-93.64893683999253"/>
    <n v="259066"/>
    <n v="-3.6148679039315283E-2"/>
    <n v="-3.6148679039315283E-2"/>
  </r>
  <r>
    <x v="13"/>
    <x v="2"/>
    <s v="Instituții financiare monetare"/>
    <s v="Alte instituții financiare monetare"/>
    <x v="5"/>
    <x v="0"/>
    <x v="0"/>
    <x v="0"/>
    <n v="140254.42213117197"/>
    <n v="140254.42213117197"/>
    <n v="259066"/>
    <n v="54.138490628323275"/>
    <n v="54.138490628323275"/>
  </r>
  <r>
    <x v="13"/>
    <x v="2"/>
    <s v="Instituții financiare monetare"/>
    <s v="Alte instituții financiare monetare"/>
    <x v="5"/>
    <x v="0"/>
    <x v="1"/>
    <x v="1"/>
    <n v="0"/>
    <n v="0"/>
    <n v="259066"/>
    <n v="0"/>
    <n v="0"/>
  </r>
  <r>
    <x v="13"/>
    <x v="2"/>
    <s v="Instituții financiare monetare"/>
    <s v="Alte instituții financiare monetare"/>
    <x v="5"/>
    <x v="0"/>
    <x v="2"/>
    <x v="2"/>
    <n v="0"/>
    <n v="0"/>
    <n v="259066"/>
    <n v="0"/>
    <n v="0"/>
  </r>
  <r>
    <x v="13"/>
    <x v="2"/>
    <s v="Instituții financiare monetare"/>
    <s v="Alte instituții financiare monetare"/>
    <x v="5"/>
    <x v="0"/>
    <x v="3"/>
    <x v="3"/>
    <n v="0"/>
    <n v="0"/>
    <n v="259066"/>
    <n v="0"/>
    <n v="0"/>
  </r>
  <r>
    <x v="13"/>
    <x v="2"/>
    <s v="Instituții financiare monetare"/>
    <s v="Alte instituții financiare monetare"/>
    <x v="5"/>
    <x v="0"/>
    <x v="4"/>
    <x v="4"/>
    <n v="42447.855371760001"/>
    <n v="42447.855371760001"/>
    <n v="259066"/>
    <n v="16.384958030679442"/>
    <n v="16.384958030679442"/>
  </r>
  <r>
    <x v="13"/>
    <x v="2"/>
    <s v="Instituții financiare monetare"/>
    <s v="Alte instituții financiare monetare"/>
    <x v="5"/>
    <x v="0"/>
    <x v="5"/>
    <x v="5"/>
    <n v="7179.8152600000003"/>
    <n v="7179.8152600000003"/>
    <n v="259066"/>
    <n v="2.7714232126176341"/>
    <n v="2.7714232126176341"/>
  </r>
  <r>
    <x v="13"/>
    <x v="2"/>
    <s v="Instituții financiare monetare"/>
    <s v="Alte instituții financiare monetare"/>
    <x v="5"/>
    <x v="0"/>
    <x v="6"/>
    <x v="6"/>
    <n v="31929.059210759999"/>
    <n v="31929.059210759999"/>
    <n v="259066"/>
    <n v="12.324681436684088"/>
    <n v="12.324681436684088"/>
  </r>
  <r>
    <x v="13"/>
    <x v="2"/>
    <s v="Instituții financiare monetare"/>
    <s v="Alte instituții financiare monetare"/>
    <x v="5"/>
    <x v="0"/>
    <x v="7"/>
    <x v="7"/>
    <n v="3338.9809009999999"/>
    <n v="3338.9809009999999"/>
    <n v="259066"/>
    <n v="1.2888533813777183"/>
    <n v="1.2888533813777183"/>
  </r>
  <r>
    <x v="13"/>
    <x v="2"/>
    <s v="Instituții financiare monetare"/>
    <s v="Alte instituții financiare monetare"/>
    <x v="5"/>
    <x v="0"/>
    <x v="8"/>
    <x v="8"/>
    <n v="15131.827773770001"/>
    <n v="15131.827773770001"/>
    <n v="259066"/>
    <n v="5.8409161270757268"/>
    <n v="5.8409161270757268"/>
  </r>
  <r>
    <x v="13"/>
    <x v="2"/>
    <s v="Instituții financiare monetare"/>
    <s v="Alte instituții financiare monetare"/>
    <x v="5"/>
    <x v="0"/>
    <x v="9"/>
    <x v="9"/>
    <n v="13668.015722915176"/>
    <n v="13668.015722915176"/>
    <n v="259066"/>
    <n v="5.2758817146654424"/>
    <n v="5.2758817146654424"/>
  </r>
  <r>
    <x v="13"/>
    <x v="2"/>
    <s v="Instituții financiare monetare"/>
    <s v="Alte instituții financiare monetare"/>
    <x v="5"/>
    <x v="0"/>
    <x v="10"/>
    <x v="10"/>
    <n v="1463.8120508548245"/>
    <n v="1463.8120508548245"/>
    <n v="259066"/>
    <n v="0.56503441241028329"/>
    <n v="0.56503441241028329"/>
  </r>
  <r>
    <x v="13"/>
    <x v="2"/>
    <s v="Instituții financiare monetare"/>
    <s v="Alte instituții financiare monetare"/>
    <x v="5"/>
    <x v="0"/>
    <x v="11"/>
    <x v="11"/>
    <n v="62076.437947999992"/>
    <n v="62076.437947999992"/>
    <n v="259066"/>
    <n v="23.961630606872379"/>
    <n v="23.961630606872379"/>
  </r>
  <r>
    <x v="13"/>
    <x v="2"/>
    <s v="Instituții financiare monetare"/>
    <s v="Alte instituții financiare monetare"/>
    <x v="5"/>
    <x v="0"/>
    <x v="12"/>
    <x v="9"/>
    <n v="4070.2219704455629"/>
    <n v="4070.2219704455629"/>
    <n v="259066"/>
    <n v="1.5711139132288925"/>
    <n v="1.5711139132288925"/>
  </r>
  <r>
    <x v="13"/>
    <x v="2"/>
    <s v="Instituții financiare monetare"/>
    <s v="Alte instituții financiare monetare"/>
    <x v="5"/>
    <x v="0"/>
    <x v="13"/>
    <x v="10"/>
    <n v="58006.215977554428"/>
    <n v="58006.215977554428"/>
    <n v="259066"/>
    <n v="22.390516693643484"/>
    <n v="22.390516693643484"/>
  </r>
  <r>
    <x v="13"/>
    <x v="2"/>
    <s v="Instituții financiare monetare"/>
    <s v="Alte instituții financiare monetare"/>
    <x v="5"/>
    <x v="0"/>
    <x v="14"/>
    <x v="12"/>
    <n v="60.728820415916424"/>
    <n v="60.728820415916424"/>
    <n v="259066"/>
    <n v="2.344144751372871E-2"/>
    <n v="2.344144751372871E-2"/>
  </r>
  <r>
    <x v="13"/>
    <x v="2"/>
    <s v="Instituții financiare monetare"/>
    <s v="Alte instituții financiare monetare"/>
    <x v="5"/>
    <x v="0"/>
    <x v="15"/>
    <x v="13"/>
    <n v="17.258035423025095"/>
    <n v="17.258035423025095"/>
    <n v="259066"/>
    <n v="6.6616365802633672E-3"/>
    <n v="6.6616365802633672E-3"/>
  </r>
  <r>
    <x v="13"/>
    <x v="2"/>
    <s v="Instituții financiare monetare"/>
    <s v="Alte instituții financiare monetare"/>
    <x v="5"/>
    <x v="0"/>
    <x v="16"/>
    <x v="14"/>
    <n v="0"/>
    <n v="0"/>
    <n v="259066"/>
    <n v="0"/>
    <n v="0"/>
  </r>
  <r>
    <x v="13"/>
    <x v="2"/>
    <s v="Instituții financiare monetare"/>
    <s v="Alte instituții financiare monetare"/>
    <x v="5"/>
    <x v="0"/>
    <x v="17"/>
    <x v="15"/>
    <n v="0"/>
    <n v="0"/>
    <n v="259066"/>
    <n v="0"/>
    <n v="0"/>
  </r>
  <r>
    <x v="13"/>
    <x v="2"/>
    <s v="Instituții financiare monetare"/>
    <s v="Alte instituții financiare monetare"/>
    <x v="5"/>
    <x v="0"/>
    <x v="18"/>
    <x v="16"/>
    <n v="17.258035423025095"/>
    <n v="17.258035423025095"/>
    <n v="259066"/>
    <n v="6.6616365802633672E-3"/>
    <n v="6.6616365802633672E-3"/>
  </r>
  <r>
    <x v="13"/>
    <x v="2"/>
    <s v="Instituții financiare monetare"/>
    <s v="Alte instituții financiare monetare"/>
    <x v="5"/>
    <x v="0"/>
    <x v="19"/>
    <x v="17"/>
    <n v="0.20849999999999999"/>
    <n v="0.20849999999999999"/>
    <n v="259066"/>
    <n v="8.0481421722649821E-5"/>
    <n v="8.0481421722649821E-5"/>
  </r>
  <r>
    <x v="13"/>
    <x v="2"/>
    <s v="Instituții financiare monetare"/>
    <s v="Alte instituții financiare monetare"/>
    <x v="5"/>
    <x v="0"/>
    <x v="20"/>
    <x v="18"/>
    <n v="20520.105681803045"/>
    <n v="20520.105681803045"/>
    <n v="259066"/>
    <n v="7.9208022981800168"/>
    <n v="7.9208022981800168"/>
  </r>
  <r>
    <x v="13"/>
    <x v="2"/>
    <s v="Instituții financiare monetare"/>
    <s v="Alte instituții financiare monetare"/>
    <x v="5"/>
    <x v="0"/>
    <x v="21"/>
    <x v="19"/>
    <n v="144.66185900000002"/>
    <n v="144.66185900000002"/>
    <n v="259066"/>
    <n v="5.5839770174395717E-2"/>
    <n v="5.5839770174395717E-2"/>
  </r>
  <r>
    <x v="13"/>
    <x v="2"/>
    <s v="Instituții financiare monetare"/>
    <s v="Alte instituții financiare monetare"/>
    <x v="5"/>
    <x v="0"/>
    <x v="22"/>
    <x v="20"/>
    <n v="20375.443822803045"/>
    <n v="20375.443822803045"/>
    <n v="259066"/>
    <n v="7.8649625280056217"/>
    <n v="7.8649625280056217"/>
  </r>
  <r>
    <x v="13"/>
    <x v="2"/>
    <s v="Instituții financiare monetare"/>
    <s v="Alte instituții financiare monetare"/>
    <x v="5"/>
    <x v="1"/>
    <x v="23"/>
    <x v="21"/>
    <n v="158995.68426344887"/>
    <n v="-158995.68426344887"/>
    <n v="259066"/>
    <n v="61.372655718407231"/>
    <n v="-61.372655718407231"/>
  </r>
  <r>
    <x v="13"/>
    <x v="2"/>
    <s v="Instituții financiare monetare"/>
    <s v="Alte instituții financiare monetare"/>
    <x v="5"/>
    <x v="1"/>
    <x v="1"/>
    <x v="1"/>
    <n v="0"/>
    <n v="0"/>
    <n v="259066"/>
    <n v="0"/>
    <n v="0"/>
  </r>
  <r>
    <x v="13"/>
    <x v="2"/>
    <s v="Instituții financiare monetare"/>
    <s v="Alte instituții financiare monetare"/>
    <x v="5"/>
    <x v="1"/>
    <x v="2"/>
    <x v="2"/>
    <n v="0"/>
    <n v="0"/>
    <n v="259066"/>
    <n v="0"/>
    <n v="0"/>
  </r>
  <r>
    <x v="13"/>
    <x v="2"/>
    <s v="Instituții financiare monetare"/>
    <s v="Alte instituții financiare monetare"/>
    <x v="5"/>
    <x v="1"/>
    <x v="3"/>
    <x v="3"/>
    <n v="0"/>
    <n v="0"/>
    <n v="259066"/>
    <n v="0"/>
    <n v="0"/>
  </r>
  <r>
    <x v="13"/>
    <x v="2"/>
    <s v="Instituții financiare monetare"/>
    <s v="Alte instituții financiare monetare"/>
    <x v="5"/>
    <x v="1"/>
    <x v="4"/>
    <x v="4"/>
    <n v="85656.674809000004"/>
    <n v="-85656.674809000004"/>
    <n v="259066"/>
    <n v="33.063649729798584"/>
    <n v="-33.063649729798584"/>
  </r>
  <r>
    <x v="13"/>
    <x v="2"/>
    <s v="Instituții financiare monetare"/>
    <s v="Alte instituții financiare monetare"/>
    <x v="5"/>
    <x v="1"/>
    <x v="5"/>
    <x v="5"/>
    <n v="0"/>
    <n v="0"/>
    <n v="259066"/>
    <n v="0"/>
    <n v="0"/>
  </r>
  <r>
    <x v="13"/>
    <x v="2"/>
    <s v="Instituții financiare monetare"/>
    <s v="Alte instituții financiare monetare"/>
    <x v="5"/>
    <x v="1"/>
    <x v="6"/>
    <x v="6"/>
    <n v="48458.412351999999"/>
    <n v="-48458.412351999999"/>
    <n v="259066"/>
    <n v="18.705045182308755"/>
    <n v="-18.705045182308755"/>
  </r>
  <r>
    <x v="13"/>
    <x v="2"/>
    <s v="Instituții financiare monetare"/>
    <s v="Alte instituții financiare monetare"/>
    <x v="5"/>
    <x v="1"/>
    <x v="7"/>
    <x v="7"/>
    <n v="37198.262457000004"/>
    <n v="-37198.262457000004"/>
    <n v="259066"/>
    <n v="14.358604547489831"/>
    <n v="-14.358604547489831"/>
  </r>
  <r>
    <x v="13"/>
    <x v="2"/>
    <s v="Instituții financiare monetare"/>
    <s v="Alte instituții financiare monetare"/>
    <x v="5"/>
    <x v="1"/>
    <x v="8"/>
    <x v="8"/>
    <n v="1361.302915"/>
    <n v="-1361.302915"/>
    <n v="259066"/>
    <n v="0.52546567863015603"/>
    <n v="-0.52546567863015603"/>
  </r>
  <r>
    <x v="13"/>
    <x v="2"/>
    <s v="Instituții financiare monetare"/>
    <s v="Alte instituții financiare monetare"/>
    <x v="5"/>
    <x v="1"/>
    <x v="9"/>
    <x v="9"/>
    <n v="0"/>
    <n v="0"/>
    <n v="259066"/>
    <n v="0"/>
    <n v="0"/>
  </r>
  <r>
    <x v="13"/>
    <x v="2"/>
    <s v="Instituții financiare monetare"/>
    <s v="Alte instituții financiare monetare"/>
    <x v="5"/>
    <x v="1"/>
    <x v="10"/>
    <x v="10"/>
    <n v="1361.302915"/>
    <n v="-1361.302915"/>
    <n v="259066"/>
    <n v="0.52546567863015603"/>
    <n v="-0.52546567863015603"/>
  </r>
  <r>
    <x v="13"/>
    <x v="2"/>
    <s v="Instituții financiare monetare"/>
    <s v="Alte instituții financiare monetare"/>
    <x v="5"/>
    <x v="1"/>
    <x v="11"/>
    <x v="11"/>
    <n v="21714.009179461984"/>
    <n v="-21714.009179461984"/>
    <n v="259066"/>
    <n v="8.3816514631259924"/>
    <n v="-8.3816514631259924"/>
  </r>
  <r>
    <x v="13"/>
    <x v="2"/>
    <s v="Instituții financiare monetare"/>
    <s v="Alte instituții financiare monetare"/>
    <x v="5"/>
    <x v="1"/>
    <x v="12"/>
    <x v="9"/>
    <n v="3925.0176058807615"/>
    <n v="-3925.0176058807615"/>
    <n v="259066"/>
    <n v="1.5150647348091844"/>
    <n v="-1.5150647348091844"/>
  </r>
  <r>
    <x v="13"/>
    <x v="2"/>
    <s v="Instituții financiare monetare"/>
    <s v="Alte instituții financiare monetare"/>
    <x v="5"/>
    <x v="1"/>
    <x v="13"/>
    <x v="10"/>
    <n v="17788.991573581221"/>
    <n v="-17788.991573581221"/>
    <n v="259066"/>
    <n v="6.8665867283168076"/>
    <n v="-6.8665867283168076"/>
  </r>
  <r>
    <x v="13"/>
    <x v="2"/>
    <s v="Instituții financiare monetare"/>
    <s v="Alte instituții financiare monetare"/>
    <x v="5"/>
    <x v="1"/>
    <x v="14"/>
    <x v="12"/>
    <n v="47548.029106126902"/>
    <n v="-47548.029106126902"/>
    <n v="259066"/>
    <n v="18.353635408014522"/>
    <n v="-18.353635408014522"/>
  </r>
  <r>
    <x v="13"/>
    <x v="2"/>
    <s v="Instituții financiare monetare"/>
    <s v="Alte instituții financiare monetare"/>
    <x v="5"/>
    <x v="1"/>
    <x v="15"/>
    <x v="13"/>
    <n v="0"/>
    <n v="0"/>
    <n v="259066"/>
    <n v="0"/>
    <n v="0"/>
  </r>
  <r>
    <x v="13"/>
    <x v="2"/>
    <s v="Instituții financiare monetare"/>
    <s v="Alte instituții financiare monetare"/>
    <x v="5"/>
    <x v="1"/>
    <x v="16"/>
    <x v="14"/>
    <n v="0"/>
    <n v="0"/>
    <n v="259066"/>
    <n v="0"/>
    <n v="0"/>
  </r>
  <r>
    <x v="13"/>
    <x v="2"/>
    <s v="Instituții financiare monetare"/>
    <s v="Alte instituții financiare monetare"/>
    <x v="5"/>
    <x v="1"/>
    <x v="17"/>
    <x v="15"/>
    <n v="0"/>
    <n v="0"/>
    <n v="259066"/>
    <n v="0"/>
    <n v="0"/>
  </r>
  <r>
    <x v="13"/>
    <x v="2"/>
    <s v="Instituții financiare monetare"/>
    <s v="Alte instituții financiare monetare"/>
    <x v="5"/>
    <x v="1"/>
    <x v="18"/>
    <x v="16"/>
    <n v="0"/>
    <n v="0"/>
    <n v="259066"/>
    <n v="0"/>
    <n v="0"/>
  </r>
  <r>
    <x v="13"/>
    <x v="2"/>
    <s v="Instituții financiare monetare"/>
    <s v="Alte instituții financiare monetare"/>
    <x v="5"/>
    <x v="1"/>
    <x v="19"/>
    <x v="17"/>
    <n v="0.78094286000000002"/>
    <n v="-0.78094286000000002"/>
    <n v="259066"/>
    <n v="3.0144552353454331E-4"/>
    <n v="-3.0144552353454331E-4"/>
  </r>
  <r>
    <x v="13"/>
    <x v="2"/>
    <s v="Instituții financiare monetare"/>
    <s v="Alte instituții financiare monetare"/>
    <x v="5"/>
    <x v="1"/>
    <x v="20"/>
    <x v="22"/>
    <n v="2714.8873109999995"/>
    <n v="-2714.8873109999995"/>
    <n v="259066"/>
    <n v="1.0479519933144448"/>
    <n v="-1.0479519933144448"/>
  </r>
  <r>
    <x v="13"/>
    <x v="2"/>
    <s v="Instituții financiare monetare"/>
    <s v="Alte instituții financiare monetare"/>
    <x v="5"/>
    <x v="1"/>
    <x v="21"/>
    <x v="19"/>
    <n v="61.506438000000003"/>
    <n v="-61.506438000000003"/>
    <n v="259066"/>
    <n v="2.3741609474033646E-2"/>
    <n v="-2.3741609474033646E-2"/>
  </r>
  <r>
    <x v="13"/>
    <x v="2"/>
    <s v="Instituții financiare monetare"/>
    <s v="Alte instituții financiare monetare"/>
    <x v="5"/>
    <x v="1"/>
    <x v="22"/>
    <x v="23"/>
    <n v="2653.3808729999996"/>
    <n v="-2653.3808729999996"/>
    <n v="259066"/>
    <n v="1.0242103838404113"/>
    <n v="-1.0242103838404113"/>
  </r>
  <r>
    <x v="13"/>
    <x v="2"/>
    <s v="Instituții financiare monetare"/>
    <s v="Alte instituții financiare monetare"/>
    <x v="5"/>
    <x v="2"/>
    <x v="24"/>
    <x v="24"/>
    <n v="-18741.262132276897"/>
    <n v="-18741.262132276897"/>
    <n v="259066"/>
    <n v="-7.2341650900839554"/>
    <n v="-7.2341650900839554"/>
  </r>
  <r>
    <x v="13"/>
    <x v="2"/>
    <s v="Alți intermediari financiari"/>
    <s v="Alți intermediari financiari"/>
    <x v="6"/>
    <x v="0"/>
    <x v="0"/>
    <x v="0"/>
    <n v="14566.401763675"/>
    <n v="14566.401763675"/>
    <n v="259066"/>
    <n v="5.6226605435197978"/>
    <n v="5.6226605435197978"/>
  </r>
  <r>
    <x v="13"/>
    <x v="2"/>
    <s v="Alți intermediari financiari"/>
    <s v="Alți intermediari financiari"/>
    <x v="6"/>
    <x v="0"/>
    <x v="1"/>
    <x v="1"/>
    <n v="0"/>
    <n v="0"/>
    <n v="259066"/>
    <n v="0"/>
    <n v="0"/>
  </r>
  <r>
    <x v="13"/>
    <x v="2"/>
    <s v="Alți intermediari financiari"/>
    <s v="Alți intermediari financiari"/>
    <x v="6"/>
    <x v="0"/>
    <x v="2"/>
    <x v="2"/>
    <n v="0"/>
    <n v="0"/>
    <n v="259066"/>
    <n v="0"/>
    <n v="0"/>
  </r>
  <r>
    <x v="13"/>
    <x v="2"/>
    <s v="Alți intermediari financiari"/>
    <s v="Alți intermediari financiari"/>
    <x v="6"/>
    <x v="0"/>
    <x v="3"/>
    <x v="3"/>
    <n v="0"/>
    <n v="0"/>
    <n v="259066"/>
    <n v="0"/>
    <n v="0"/>
  </r>
  <r>
    <x v="13"/>
    <x v="2"/>
    <s v="Alți intermediari financiari"/>
    <s v="Alți intermediari financiari"/>
    <x v="6"/>
    <x v="0"/>
    <x v="4"/>
    <x v="4"/>
    <n v="1672.4012862299999"/>
    <n v="1672.4012862299999"/>
    <n v="259066"/>
    <n v="0.64555027916824281"/>
    <n v="0.64555027916824281"/>
  </r>
  <r>
    <x v="13"/>
    <x v="2"/>
    <s v="Alți intermediari financiari"/>
    <s v="Alți intermediari financiari"/>
    <x v="6"/>
    <x v="0"/>
    <x v="5"/>
    <x v="5"/>
    <n v="116.87416600000002"/>
    <n v="116.87416600000002"/>
    <n v="259066"/>
    <n v="4.5113664471601832E-2"/>
    <n v="4.5113664471601832E-2"/>
  </r>
  <r>
    <x v="13"/>
    <x v="2"/>
    <s v="Alți intermediari financiari"/>
    <s v="Alți intermediari financiari"/>
    <x v="6"/>
    <x v="0"/>
    <x v="6"/>
    <x v="6"/>
    <n v="1205.8887153599999"/>
    <n v="1205.8887153599999"/>
    <n v="259066"/>
    <n v="0.46547548322049204"/>
    <n v="0.46547548322049204"/>
  </r>
  <r>
    <x v="13"/>
    <x v="2"/>
    <s v="Alți intermediari financiari"/>
    <s v="Alți intermediari financiari"/>
    <x v="6"/>
    <x v="0"/>
    <x v="7"/>
    <x v="7"/>
    <n v="349.63840486999987"/>
    <n v="349.63840486999987"/>
    <n v="259066"/>
    <n v="0.13496113147614888"/>
    <n v="0.13496113147614888"/>
  </r>
  <r>
    <x v="13"/>
    <x v="2"/>
    <s v="Alți intermediari financiari"/>
    <s v="Alți intermediari financiari"/>
    <x v="6"/>
    <x v="0"/>
    <x v="8"/>
    <x v="8"/>
    <n v="20.328948999999966"/>
    <n v="20.328948999999966"/>
    <n v="259066"/>
    <n v="7.8470154323608526E-3"/>
    <n v="7.8470154323608526E-3"/>
  </r>
  <r>
    <x v="13"/>
    <x v="2"/>
    <s v="Alți intermediari financiari"/>
    <s v="Alți intermediari financiari"/>
    <x v="6"/>
    <x v="0"/>
    <x v="9"/>
    <x v="9"/>
    <n v="20.328948999999966"/>
    <n v="20.328948999999966"/>
    <n v="259066"/>
    <n v="7.8470154323608526E-3"/>
    <n v="7.8470154323608526E-3"/>
  </r>
  <r>
    <x v="13"/>
    <x v="2"/>
    <s v="Alți intermediari financiari"/>
    <s v="Alți intermediari financiari"/>
    <x v="6"/>
    <x v="0"/>
    <x v="10"/>
    <x v="10"/>
    <n v="0"/>
    <n v="0"/>
    <n v="259066"/>
    <n v="0"/>
    <n v="0"/>
  </r>
  <r>
    <x v="13"/>
    <x v="2"/>
    <s v="Alți intermediari financiari"/>
    <s v="Alți intermediari financiari"/>
    <x v="6"/>
    <x v="0"/>
    <x v="11"/>
    <x v="11"/>
    <n v="12240.397573"/>
    <n v="12240.397573"/>
    <n v="259066"/>
    <n v="4.7248182212254788"/>
    <n v="4.7248182212254788"/>
  </r>
  <r>
    <x v="13"/>
    <x v="2"/>
    <s v="Alți intermediari financiari"/>
    <s v="Alți intermediari financiari"/>
    <x v="6"/>
    <x v="0"/>
    <x v="12"/>
    <x v="9"/>
    <n v="12216.915309747619"/>
    <n v="12216.915309747619"/>
    <n v="259066"/>
    <n v="4.7157540201136463"/>
    <n v="4.7157540201136463"/>
  </r>
  <r>
    <x v="13"/>
    <x v="2"/>
    <s v="Alți intermediari financiari"/>
    <s v="Alți intermediari financiari"/>
    <x v="6"/>
    <x v="0"/>
    <x v="13"/>
    <x v="10"/>
    <n v="23.48226325238176"/>
    <n v="23.48226325238176"/>
    <n v="259066"/>
    <n v="9.064201111833186E-3"/>
    <n v="9.064201111833186E-3"/>
  </r>
  <r>
    <x v="13"/>
    <x v="2"/>
    <s v="Alți intermediari financiari"/>
    <s v="Alți intermediari financiari"/>
    <x v="6"/>
    <x v="0"/>
    <x v="14"/>
    <x v="12"/>
    <n v="84.944481999999994"/>
    <n v="84.944481999999994"/>
    <n v="259066"/>
    <n v="3.2788741865007374E-2"/>
    <n v="3.2788741865007374E-2"/>
  </r>
  <r>
    <x v="13"/>
    <x v="2"/>
    <s v="Alți intermediari financiari"/>
    <s v="Alți intermediari financiari"/>
    <x v="6"/>
    <x v="0"/>
    <x v="15"/>
    <x v="13"/>
    <n v="0"/>
    <n v="0"/>
    <n v="259066"/>
    <n v="0"/>
    <n v="0"/>
  </r>
  <r>
    <x v="13"/>
    <x v="2"/>
    <s v="Alți intermediari financiari"/>
    <s v="Alți intermediari financiari"/>
    <x v="6"/>
    <x v="0"/>
    <x v="16"/>
    <x v="14"/>
    <n v="0"/>
    <n v="0"/>
    <n v="259066"/>
    <n v="0"/>
    <n v="0"/>
  </r>
  <r>
    <x v="13"/>
    <x v="2"/>
    <s v="Alți intermediari financiari"/>
    <s v="Alți intermediari financiari"/>
    <x v="6"/>
    <x v="0"/>
    <x v="17"/>
    <x v="15"/>
    <n v="0"/>
    <n v="0"/>
    <n v="259066"/>
    <n v="0"/>
    <n v="0"/>
  </r>
  <r>
    <x v="13"/>
    <x v="2"/>
    <s v="Alți intermediari financiari"/>
    <s v="Alți intermediari financiari"/>
    <x v="6"/>
    <x v="0"/>
    <x v="18"/>
    <x v="16"/>
    <n v="0"/>
    <n v="0"/>
    <n v="259066"/>
    <n v="0"/>
    <n v="0"/>
  </r>
  <r>
    <x v="13"/>
    <x v="2"/>
    <s v="Alți intermediari financiari"/>
    <s v="Alți intermediari financiari"/>
    <x v="6"/>
    <x v="0"/>
    <x v="19"/>
    <x v="17"/>
    <n v="0"/>
    <n v="0"/>
    <n v="259066"/>
    <n v="0"/>
    <n v="0"/>
  </r>
  <r>
    <x v="13"/>
    <x v="2"/>
    <s v="Alți intermediari financiari"/>
    <s v="Alți intermediari financiari"/>
    <x v="6"/>
    <x v="0"/>
    <x v="20"/>
    <x v="18"/>
    <n v="548.32947344499996"/>
    <n v="548.32947344499996"/>
    <n v="259066"/>
    <n v="0.21165628582870774"/>
    <n v="0.21165628582870774"/>
  </r>
  <r>
    <x v="13"/>
    <x v="2"/>
    <s v="Alți intermediari financiari"/>
    <s v="Alți intermediari financiari"/>
    <x v="6"/>
    <x v="0"/>
    <x v="21"/>
    <x v="19"/>
    <n v="99.096507000000003"/>
    <n v="99.096507000000003"/>
    <n v="259066"/>
    <n v="3.8251452139609211E-2"/>
    <n v="3.8251452139609211E-2"/>
  </r>
  <r>
    <x v="13"/>
    <x v="2"/>
    <s v="Alți intermediari financiari"/>
    <s v="Alți intermediari financiari"/>
    <x v="6"/>
    <x v="0"/>
    <x v="22"/>
    <x v="20"/>
    <n v="449.23296644499999"/>
    <n v="449.23296644499999"/>
    <n v="259066"/>
    <n v="0.17340483368909854"/>
    <n v="0.17340483368909854"/>
  </r>
  <r>
    <x v="13"/>
    <x v="2"/>
    <s v="Alți intermediari financiari"/>
    <s v="Alți intermediari financiari"/>
    <x v="6"/>
    <x v="1"/>
    <x v="23"/>
    <x v="21"/>
    <n v="14153.81459145"/>
    <n v="-14153.81459145"/>
    <n v="259066"/>
    <n v="5.4634010605212575"/>
    <n v="-5.4634010605212575"/>
  </r>
  <r>
    <x v="13"/>
    <x v="2"/>
    <s v="Alți intermediari financiari"/>
    <s v="Alți intermediari financiari"/>
    <x v="6"/>
    <x v="1"/>
    <x v="1"/>
    <x v="1"/>
    <n v="0"/>
    <n v="0"/>
    <n v="259066"/>
    <n v="0"/>
    <n v="0"/>
  </r>
  <r>
    <x v="13"/>
    <x v="2"/>
    <s v="Alți intermediari financiari"/>
    <s v="Alți intermediari financiari"/>
    <x v="6"/>
    <x v="1"/>
    <x v="2"/>
    <x v="2"/>
    <n v="0"/>
    <n v="0"/>
    <n v="259066"/>
    <n v="0"/>
    <n v="0"/>
  </r>
  <r>
    <x v="13"/>
    <x v="2"/>
    <s v="Alți intermediari financiari"/>
    <s v="Alți intermediari financiari"/>
    <x v="6"/>
    <x v="1"/>
    <x v="3"/>
    <x v="3"/>
    <n v="0"/>
    <n v="0"/>
    <n v="259066"/>
    <n v="0"/>
    <n v="0"/>
  </r>
  <r>
    <x v="13"/>
    <x v="2"/>
    <s v="Alți intermediari financiari"/>
    <s v="Alți intermediari financiari"/>
    <x v="6"/>
    <x v="1"/>
    <x v="4"/>
    <x v="4"/>
    <n v="0"/>
    <n v="0"/>
    <n v="259066"/>
    <n v="0"/>
    <n v="0"/>
  </r>
  <r>
    <x v="13"/>
    <x v="2"/>
    <s v="Alți intermediari financiari"/>
    <s v="Alți intermediari financiari"/>
    <x v="6"/>
    <x v="1"/>
    <x v="5"/>
    <x v="5"/>
    <n v="0"/>
    <n v="0"/>
    <n v="259066"/>
    <n v="0"/>
    <n v="0"/>
  </r>
  <r>
    <x v="13"/>
    <x v="2"/>
    <s v="Alți intermediari financiari"/>
    <s v="Alți intermediari financiari"/>
    <x v="6"/>
    <x v="1"/>
    <x v="6"/>
    <x v="6"/>
    <n v="0"/>
    <n v="0"/>
    <n v="259066"/>
    <n v="0"/>
    <n v="0"/>
  </r>
  <r>
    <x v="13"/>
    <x v="2"/>
    <s v="Alți intermediari financiari"/>
    <s v="Alți intermediari financiari"/>
    <x v="6"/>
    <x v="1"/>
    <x v="7"/>
    <x v="7"/>
    <n v="0"/>
    <n v="0"/>
    <n v="259066"/>
    <n v="0"/>
    <n v="0"/>
  </r>
  <r>
    <x v="13"/>
    <x v="2"/>
    <s v="Alți intermediari financiari"/>
    <s v="Alți intermediari financiari"/>
    <x v="6"/>
    <x v="1"/>
    <x v="8"/>
    <x v="8"/>
    <n v="0"/>
    <n v="0"/>
    <n v="259066"/>
    <n v="0"/>
    <n v="0"/>
  </r>
  <r>
    <x v="13"/>
    <x v="2"/>
    <s v="Alți intermediari financiari"/>
    <s v="Alți intermediari financiari"/>
    <x v="6"/>
    <x v="1"/>
    <x v="9"/>
    <x v="9"/>
    <n v="0"/>
    <n v="0"/>
    <n v="259066"/>
    <n v="0"/>
    <n v="0"/>
  </r>
  <r>
    <x v="13"/>
    <x v="2"/>
    <s v="Alți intermediari financiari"/>
    <s v="Alți intermediari financiari"/>
    <x v="6"/>
    <x v="1"/>
    <x v="10"/>
    <x v="10"/>
    <n v="0"/>
    <n v="0"/>
    <n v="259066"/>
    <n v="0"/>
    <n v="0"/>
  </r>
  <r>
    <x v="13"/>
    <x v="2"/>
    <s v="Alți intermediari financiari"/>
    <s v="Alți intermediari financiari"/>
    <x v="6"/>
    <x v="1"/>
    <x v="11"/>
    <x v="11"/>
    <n v="7338.8866829999997"/>
    <n v="-7338.8866829999997"/>
    <n v="259066"/>
    <n v="2.8328251036415431"/>
    <n v="-2.8328251036415431"/>
  </r>
  <r>
    <x v="13"/>
    <x v="2"/>
    <s v="Alți intermediari financiari"/>
    <s v="Alți intermediari financiari"/>
    <x v="6"/>
    <x v="1"/>
    <x v="12"/>
    <x v="9"/>
    <n v="380.15458809330096"/>
    <n v="-380.15458809330096"/>
    <n v="259066"/>
    <n v="0.14674043992391936"/>
    <n v="-0.14674043992391936"/>
  </r>
  <r>
    <x v="13"/>
    <x v="2"/>
    <s v="Alți intermediari financiari"/>
    <s v="Alți intermediari financiari"/>
    <x v="6"/>
    <x v="1"/>
    <x v="13"/>
    <x v="10"/>
    <n v="6958.7320949066989"/>
    <n v="-6958.7320949066989"/>
    <n v="259066"/>
    <n v="2.6860846637176237"/>
    <n v="-2.6860846637176237"/>
  </r>
  <r>
    <x v="13"/>
    <x v="2"/>
    <s v="Alți intermediari financiari"/>
    <s v="Alți intermediari financiari"/>
    <x v="6"/>
    <x v="1"/>
    <x v="14"/>
    <x v="12"/>
    <n v="6082.2446310000005"/>
    <n v="-6082.2446310000005"/>
    <n v="259066"/>
    <n v="2.3477587298217446"/>
    <n v="-2.3477587298217446"/>
  </r>
  <r>
    <x v="13"/>
    <x v="2"/>
    <s v="Alți intermediari financiari"/>
    <s v="Alți intermediari financiari"/>
    <x v="6"/>
    <x v="1"/>
    <x v="15"/>
    <x v="13"/>
    <n v="0"/>
    <n v="0"/>
    <n v="259066"/>
    <n v="0"/>
    <n v="0"/>
  </r>
  <r>
    <x v="13"/>
    <x v="2"/>
    <s v="Alți intermediari financiari"/>
    <s v="Alți intermediari financiari"/>
    <x v="6"/>
    <x v="1"/>
    <x v="16"/>
    <x v="14"/>
    <n v="0"/>
    <n v="0"/>
    <n v="259066"/>
    <n v="0"/>
    <n v="0"/>
  </r>
  <r>
    <x v="13"/>
    <x v="2"/>
    <s v="Alți intermediari financiari"/>
    <s v="Alți intermediari financiari"/>
    <x v="6"/>
    <x v="1"/>
    <x v="17"/>
    <x v="15"/>
    <n v="0"/>
    <n v="0"/>
    <n v="259066"/>
    <n v="0"/>
    <n v="0"/>
  </r>
  <r>
    <x v="13"/>
    <x v="2"/>
    <s v="Alți intermediari financiari"/>
    <s v="Alți intermediari financiari"/>
    <x v="6"/>
    <x v="1"/>
    <x v="18"/>
    <x v="16"/>
    <n v="0"/>
    <n v="0"/>
    <n v="259066"/>
    <n v="0"/>
    <n v="0"/>
  </r>
  <r>
    <x v="13"/>
    <x v="2"/>
    <s v="Alți intermediari financiari"/>
    <s v="Alți intermediari financiari"/>
    <x v="6"/>
    <x v="1"/>
    <x v="19"/>
    <x v="17"/>
    <n v="0"/>
    <n v="0"/>
    <n v="259066"/>
    <n v="0"/>
    <n v="0"/>
  </r>
  <r>
    <x v="13"/>
    <x v="2"/>
    <s v="Alți intermediari financiari"/>
    <s v="Alți intermediari financiari"/>
    <x v="6"/>
    <x v="1"/>
    <x v="20"/>
    <x v="22"/>
    <n v="732.68327745000011"/>
    <n v="-732.68327745000011"/>
    <n v="259066"/>
    <n v="0.28281722705796986"/>
    <n v="-0.28281722705796986"/>
  </r>
  <r>
    <x v="13"/>
    <x v="2"/>
    <s v="Alți intermediari financiari"/>
    <s v="Alți intermediari financiari"/>
    <x v="6"/>
    <x v="1"/>
    <x v="21"/>
    <x v="19"/>
    <n v="283.15034800000001"/>
    <n v="-283.15034800000001"/>
    <n v="259066"/>
    <n v="0.1092966070422209"/>
    <n v="-0.1092966070422209"/>
  </r>
  <r>
    <x v="13"/>
    <x v="2"/>
    <s v="Alți intermediari financiari"/>
    <s v="Alți intermediari financiari"/>
    <x v="6"/>
    <x v="1"/>
    <x v="22"/>
    <x v="23"/>
    <n v="449.53292945000004"/>
    <n v="-449.53292945000004"/>
    <n v="259066"/>
    <n v="0.17352062001574889"/>
    <n v="-0.17352062001574889"/>
  </r>
  <r>
    <x v="13"/>
    <x v="2"/>
    <s v="Alți intermediari financiari"/>
    <s v="Alți intermediari financiari"/>
    <x v="6"/>
    <x v="2"/>
    <x v="24"/>
    <x v="24"/>
    <n v="412.58717222499945"/>
    <n v="412.58717222499945"/>
    <n v="259066"/>
    <n v="0.1592594829985407"/>
    <n v="0.1592594829985407"/>
  </r>
  <r>
    <x v="13"/>
    <x v="2"/>
    <s v="Societăți de asigurare"/>
    <s v="Societăți de asigurare"/>
    <x v="7"/>
    <x v="0"/>
    <x v="0"/>
    <x v="0"/>
    <n v="3192.7860928000005"/>
    <n v="3192.7860928000005"/>
    <n v="259066"/>
    <n v="1.2324218897115022"/>
    <n v="1.2324218897115022"/>
  </r>
  <r>
    <x v="13"/>
    <x v="2"/>
    <s v="Societăți de asigurare"/>
    <s v="Societăți de asigurare"/>
    <x v="7"/>
    <x v="0"/>
    <x v="1"/>
    <x v="1"/>
    <n v="0"/>
    <n v="0"/>
    <n v="259066"/>
    <n v="0"/>
    <n v="0"/>
  </r>
  <r>
    <x v="13"/>
    <x v="2"/>
    <s v="Societăți de asigurare"/>
    <s v="Societăți de asigurare"/>
    <x v="7"/>
    <x v="0"/>
    <x v="2"/>
    <x v="2"/>
    <n v="0"/>
    <n v="0"/>
    <n v="259066"/>
    <n v="0"/>
    <n v="0"/>
  </r>
  <r>
    <x v="13"/>
    <x v="2"/>
    <s v="Societăți de asigurare"/>
    <s v="Societăți de asigurare"/>
    <x v="7"/>
    <x v="0"/>
    <x v="3"/>
    <x v="3"/>
    <n v="0"/>
    <n v="0"/>
    <n v="259066"/>
    <n v="0"/>
    <n v="0"/>
  </r>
  <r>
    <x v="13"/>
    <x v="2"/>
    <s v="Societăți de asigurare"/>
    <s v="Societăți de asigurare"/>
    <x v="7"/>
    <x v="0"/>
    <x v="4"/>
    <x v="4"/>
    <n v="557.37979410000003"/>
    <n v="557.37979410000003"/>
    <n v="259066"/>
    <n v="0.21514972790717424"/>
    <n v="0.21514972790717424"/>
  </r>
  <r>
    <x v="13"/>
    <x v="2"/>
    <s v="Societăți de asigurare"/>
    <s v="Societăți de asigurare"/>
    <x v="7"/>
    <x v="0"/>
    <x v="5"/>
    <x v="5"/>
    <n v="23.22190578"/>
    <n v="23.22190578"/>
    <n v="259066"/>
    <n v="8.9637026008816279E-3"/>
    <n v="8.9637026008816279E-3"/>
  </r>
  <r>
    <x v="13"/>
    <x v="2"/>
    <s v="Societăți de asigurare"/>
    <s v="Societăți de asigurare"/>
    <x v="7"/>
    <x v="0"/>
    <x v="6"/>
    <x v="6"/>
    <n v="86.237713189999994"/>
    <n v="86.237713189999994"/>
    <n v="259066"/>
    <n v="3.3287931720102214E-2"/>
    <n v="3.3287931720102214E-2"/>
  </r>
  <r>
    <x v="13"/>
    <x v="2"/>
    <s v="Societăți de asigurare"/>
    <s v="Societăți de asigurare"/>
    <x v="7"/>
    <x v="0"/>
    <x v="7"/>
    <x v="7"/>
    <n v="447.92017513000002"/>
    <n v="447.92017513000002"/>
    <n v="259066"/>
    <n v="0.1728980935861904"/>
    <n v="0.1728980935861904"/>
  </r>
  <r>
    <x v="13"/>
    <x v="2"/>
    <s v="Societăți de asigurare"/>
    <s v="Societăți de asigurare"/>
    <x v="7"/>
    <x v="0"/>
    <x v="8"/>
    <x v="8"/>
    <n v="1492.72070403"/>
    <n v="1492.72070403"/>
    <n v="259066"/>
    <n v="0.57619321100800569"/>
    <n v="0.57619321100800569"/>
  </r>
  <r>
    <x v="13"/>
    <x v="2"/>
    <s v="Societăți de asigurare"/>
    <s v="Societăți de asigurare"/>
    <x v="7"/>
    <x v="0"/>
    <x v="9"/>
    <x v="9"/>
    <n v="1492.72070403"/>
    <n v="1492.72070403"/>
    <n v="259066"/>
    <n v="0.57619321100800569"/>
    <n v="0.57619321100800569"/>
  </r>
  <r>
    <x v="13"/>
    <x v="2"/>
    <s v="Societăți de asigurare"/>
    <s v="Societăți de asigurare"/>
    <x v="7"/>
    <x v="0"/>
    <x v="10"/>
    <x v="10"/>
    <n v="0"/>
    <n v="0"/>
    <n v="259066"/>
    <n v="0"/>
    <n v="0"/>
  </r>
  <r>
    <x v="13"/>
    <x v="2"/>
    <s v="Societăți de asigurare"/>
    <s v="Societăți de asigurare"/>
    <x v="7"/>
    <x v="0"/>
    <x v="11"/>
    <x v="11"/>
    <n v="13.72052165"/>
    <n v="13.72052165"/>
    <n v="259066"/>
    <n v="5.2961491087213297E-3"/>
    <n v="5.2961491087213297E-3"/>
  </r>
  <r>
    <x v="13"/>
    <x v="2"/>
    <s v="Societăți de asigurare"/>
    <s v="Societăți de asigurare"/>
    <x v="7"/>
    <x v="0"/>
    <x v="12"/>
    <x v="9"/>
    <n v="13.72052165"/>
    <n v="13.72052165"/>
    <n v="259066"/>
    <n v="5.2961491087213297E-3"/>
    <n v="5.2961491087213297E-3"/>
  </r>
  <r>
    <x v="13"/>
    <x v="2"/>
    <s v="Societăți de asigurare"/>
    <s v="Societăți de asigurare"/>
    <x v="7"/>
    <x v="0"/>
    <x v="13"/>
    <x v="10"/>
    <n v="0"/>
    <n v="0"/>
    <n v="259066"/>
    <n v="0"/>
    <n v="0"/>
  </r>
  <r>
    <x v="13"/>
    <x v="2"/>
    <s v="Societăți de asigurare"/>
    <s v="Societăți de asigurare"/>
    <x v="7"/>
    <x v="0"/>
    <x v="14"/>
    <x v="12"/>
    <n v="316.36514562000002"/>
    <n v="316.36514562000002"/>
    <n v="259066"/>
    <n v="0.1221175861054712"/>
    <n v="0.1221175861054712"/>
  </r>
  <r>
    <x v="13"/>
    <x v="2"/>
    <s v="Societăți de asigurare"/>
    <s v="Societăți de asigurare"/>
    <x v="7"/>
    <x v="0"/>
    <x v="15"/>
    <x v="13"/>
    <n v="250.27002944"/>
    <n v="250.27002944"/>
    <n v="259066"/>
    <n v="9.6604737572664884E-2"/>
    <n v="9.6604737572664884E-2"/>
  </r>
  <r>
    <x v="13"/>
    <x v="2"/>
    <s v="Societăți de asigurare"/>
    <s v="Societăți de asigurare"/>
    <x v="7"/>
    <x v="0"/>
    <x v="16"/>
    <x v="14"/>
    <n v="250.27002944"/>
    <n v="250.27002944"/>
    <n v="259066"/>
    <n v="9.6604737572664884E-2"/>
    <n v="9.6604737572664884E-2"/>
  </r>
  <r>
    <x v="13"/>
    <x v="2"/>
    <s v="Societăți de asigurare"/>
    <s v="Societăți de asigurare"/>
    <x v="7"/>
    <x v="0"/>
    <x v="17"/>
    <x v="15"/>
    <n v="0"/>
    <n v="0"/>
    <n v="259066"/>
    <n v="0"/>
    <n v="0"/>
  </r>
  <r>
    <x v="13"/>
    <x v="2"/>
    <s v="Societăți de asigurare"/>
    <s v="Societăți de asigurare"/>
    <x v="7"/>
    <x v="0"/>
    <x v="18"/>
    <x v="16"/>
    <n v="0"/>
    <n v="0"/>
    <n v="259066"/>
    <n v="0"/>
    <n v="0"/>
  </r>
  <r>
    <x v="13"/>
    <x v="2"/>
    <s v="Societăți de asigurare"/>
    <s v="Societăți de asigurare"/>
    <x v="7"/>
    <x v="0"/>
    <x v="19"/>
    <x v="17"/>
    <n v="0"/>
    <n v="0"/>
    <n v="259066"/>
    <n v="0"/>
    <n v="0"/>
  </r>
  <r>
    <x v="13"/>
    <x v="2"/>
    <s v="Societăți de asigurare"/>
    <s v="Societăți de asigurare"/>
    <x v="7"/>
    <x v="0"/>
    <x v="20"/>
    <x v="18"/>
    <n v="562.32989796000004"/>
    <n v="562.32989796000004"/>
    <n v="259066"/>
    <n v="0.21706047800946476"/>
    <n v="0.21706047800946476"/>
  </r>
  <r>
    <x v="13"/>
    <x v="2"/>
    <s v="Societăți de asigurare"/>
    <s v="Societăți de asigurare"/>
    <x v="7"/>
    <x v="0"/>
    <x v="21"/>
    <x v="19"/>
    <n v="37.487359179999999"/>
    <n v="37.487359179999999"/>
    <n v="259066"/>
    <n v="1.4470196467309489E-2"/>
    <n v="1.4470196467309489E-2"/>
  </r>
  <r>
    <x v="13"/>
    <x v="2"/>
    <s v="Societăți de asigurare"/>
    <s v="Societăți de asigurare"/>
    <x v="7"/>
    <x v="0"/>
    <x v="22"/>
    <x v="20"/>
    <n v="524.84253878000004"/>
    <n v="524.84253878000004"/>
    <n v="259066"/>
    <n v="0.20259028154215528"/>
    <n v="0.20259028154215528"/>
  </r>
  <r>
    <x v="13"/>
    <x v="2"/>
    <s v="Societăți de asigurare"/>
    <s v="Societăți de asigurare"/>
    <x v="7"/>
    <x v="1"/>
    <x v="23"/>
    <x v="21"/>
    <n v="3496.0687902319351"/>
    <n v="-3496.0687902319351"/>
    <n v="259066"/>
    <n v="1.3494896243551586"/>
    <n v="-1.3494896243551586"/>
  </r>
  <r>
    <x v="13"/>
    <x v="2"/>
    <s v="Societăți de asigurare"/>
    <s v="Societăți de asigurare"/>
    <x v="7"/>
    <x v="1"/>
    <x v="1"/>
    <x v="1"/>
    <n v="0"/>
    <n v="0"/>
    <n v="259066"/>
    <n v="0"/>
    <n v="0"/>
  </r>
  <r>
    <x v="13"/>
    <x v="2"/>
    <s v="Societăți de asigurare"/>
    <s v="Societăți de asigurare"/>
    <x v="7"/>
    <x v="1"/>
    <x v="2"/>
    <x v="2"/>
    <n v="0"/>
    <n v="0"/>
    <n v="259066"/>
    <n v="0"/>
    <n v="0"/>
  </r>
  <r>
    <x v="13"/>
    <x v="2"/>
    <s v="Societăți de asigurare"/>
    <s v="Societăți de asigurare"/>
    <x v="7"/>
    <x v="1"/>
    <x v="3"/>
    <x v="3"/>
    <n v="0"/>
    <n v="0"/>
    <n v="259066"/>
    <n v="0"/>
    <n v="0"/>
  </r>
  <r>
    <x v="13"/>
    <x v="2"/>
    <s v="Societăți de asigurare"/>
    <s v="Societăți de asigurare"/>
    <x v="7"/>
    <x v="1"/>
    <x v="4"/>
    <x v="4"/>
    <n v="0"/>
    <n v="0"/>
    <n v="259066"/>
    <n v="0"/>
    <n v="0"/>
  </r>
  <r>
    <x v="13"/>
    <x v="2"/>
    <s v="Societăți de asigurare"/>
    <s v="Societăți de asigurare"/>
    <x v="7"/>
    <x v="1"/>
    <x v="5"/>
    <x v="5"/>
    <n v="0"/>
    <n v="0"/>
    <n v="259066"/>
    <n v="0"/>
    <n v="0"/>
  </r>
  <r>
    <x v="13"/>
    <x v="2"/>
    <s v="Societăți de asigurare"/>
    <s v="Societăți de asigurare"/>
    <x v="7"/>
    <x v="1"/>
    <x v="6"/>
    <x v="6"/>
    <n v="0"/>
    <n v="0"/>
    <n v="259066"/>
    <n v="0"/>
    <n v="0"/>
  </r>
  <r>
    <x v="13"/>
    <x v="2"/>
    <s v="Societăți de asigurare"/>
    <s v="Societăți de asigurare"/>
    <x v="7"/>
    <x v="1"/>
    <x v="7"/>
    <x v="7"/>
    <n v="0"/>
    <n v="0"/>
    <n v="259066"/>
    <n v="0"/>
    <n v="0"/>
  </r>
  <r>
    <x v="13"/>
    <x v="2"/>
    <s v="Societăți de asigurare"/>
    <s v="Societăți de asigurare"/>
    <x v="7"/>
    <x v="1"/>
    <x v="8"/>
    <x v="8"/>
    <n v="0"/>
    <n v="0"/>
    <n v="259066"/>
    <n v="0"/>
    <n v="0"/>
  </r>
  <r>
    <x v="13"/>
    <x v="2"/>
    <s v="Societăți de asigurare"/>
    <s v="Societăți de asigurare"/>
    <x v="7"/>
    <x v="1"/>
    <x v="9"/>
    <x v="9"/>
    <n v="0"/>
    <n v="0"/>
    <n v="259066"/>
    <n v="0"/>
    <n v="0"/>
  </r>
  <r>
    <x v="13"/>
    <x v="2"/>
    <s v="Societăți de asigurare"/>
    <s v="Societăți de asigurare"/>
    <x v="7"/>
    <x v="1"/>
    <x v="10"/>
    <x v="10"/>
    <n v="0"/>
    <n v="0"/>
    <n v="259066"/>
    <n v="0"/>
    <n v="0"/>
  </r>
  <r>
    <x v="13"/>
    <x v="2"/>
    <s v="Societăți de asigurare"/>
    <s v="Societăți de asigurare"/>
    <x v="7"/>
    <x v="1"/>
    <x v="11"/>
    <x v="11"/>
    <n v="0"/>
    <n v="0"/>
    <n v="259066"/>
    <n v="0"/>
    <n v="0"/>
  </r>
  <r>
    <x v="13"/>
    <x v="2"/>
    <s v="Societăți de asigurare"/>
    <s v="Societăți de asigurare"/>
    <x v="7"/>
    <x v="1"/>
    <x v="12"/>
    <x v="9"/>
    <n v="0"/>
    <n v="0"/>
    <n v="259066"/>
    <n v="0"/>
    <n v="0"/>
  </r>
  <r>
    <x v="13"/>
    <x v="2"/>
    <s v="Societăți de asigurare"/>
    <s v="Societăți de asigurare"/>
    <x v="7"/>
    <x v="1"/>
    <x v="13"/>
    <x v="10"/>
    <n v="0"/>
    <n v="0"/>
    <n v="259066"/>
    <n v="0"/>
    <n v="0"/>
  </r>
  <r>
    <x v="13"/>
    <x v="2"/>
    <s v="Societăți de asigurare"/>
    <s v="Societăți de asigurare"/>
    <x v="7"/>
    <x v="1"/>
    <x v="14"/>
    <x v="12"/>
    <n v="1085.2640521632045"/>
    <n v="-1085.2640521632045"/>
    <n v="259066"/>
    <n v="0.41891411924498179"/>
    <n v="-0.41891411924498179"/>
  </r>
  <r>
    <x v="13"/>
    <x v="2"/>
    <s v="Societăți de asigurare"/>
    <s v="Societăți de asigurare"/>
    <x v="7"/>
    <x v="1"/>
    <x v="15"/>
    <x v="13"/>
    <n v="2092.5026579387309"/>
    <n v="-2092.5026579387309"/>
    <n v="259066"/>
    <n v="0.80771025836610388"/>
    <n v="-0.80771025836610388"/>
  </r>
  <r>
    <x v="13"/>
    <x v="2"/>
    <s v="Societăți de asigurare"/>
    <s v="Societăți de asigurare"/>
    <x v="7"/>
    <x v="1"/>
    <x v="16"/>
    <x v="14"/>
    <n v="0"/>
    <n v="0"/>
    <n v="259066"/>
    <n v="0"/>
    <n v="0"/>
  </r>
  <r>
    <x v="13"/>
    <x v="2"/>
    <s v="Societăți de asigurare"/>
    <s v="Societăți de asigurare"/>
    <x v="7"/>
    <x v="1"/>
    <x v="17"/>
    <x v="15"/>
    <n v="516.75859979000006"/>
    <n v="-516.75859979000006"/>
    <n v="259066"/>
    <n v="0.19946986474103123"/>
    <n v="-0.19946986474103123"/>
  </r>
  <r>
    <x v="13"/>
    <x v="2"/>
    <s v="Societăți de asigurare"/>
    <s v="Societăți de asigurare"/>
    <x v="7"/>
    <x v="1"/>
    <x v="18"/>
    <x v="16"/>
    <n v="1575.7440581487308"/>
    <n v="-1575.7440581487308"/>
    <n v="259066"/>
    <n v="0.60824039362507276"/>
    <n v="-0.60824039362507276"/>
  </r>
  <r>
    <x v="13"/>
    <x v="2"/>
    <s v="Societăți de asigurare"/>
    <s v="Societăți de asigurare"/>
    <x v="7"/>
    <x v="1"/>
    <x v="19"/>
    <x v="17"/>
    <n v="0"/>
    <n v="0"/>
    <n v="259066"/>
    <n v="0"/>
    <n v="0"/>
  </r>
  <r>
    <x v="13"/>
    <x v="2"/>
    <s v="Societăți de asigurare"/>
    <s v="Societăți de asigurare"/>
    <x v="7"/>
    <x v="1"/>
    <x v="20"/>
    <x v="22"/>
    <n v="318.30208013000004"/>
    <n v="-318.30208013000004"/>
    <n v="259066"/>
    <n v="0.12286524674407295"/>
    <n v="-0.12286524674407295"/>
  </r>
  <r>
    <x v="13"/>
    <x v="2"/>
    <s v="Societăți de asigurare"/>
    <s v="Societăți de asigurare"/>
    <x v="7"/>
    <x v="1"/>
    <x v="21"/>
    <x v="19"/>
    <n v="26.419823890000004"/>
    <n v="-26.419823890000004"/>
    <n v="259066"/>
    <n v="1.0198105459612609E-2"/>
    <n v="-1.0198105459612609E-2"/>
  </r>
  <r>
    <x v="13"/>
    <x v="2"/>
    <s v="Societăți de asigurare"/>
    <s v="Societăți de asigurare"/>
    <x v="7"/>
    <x v="1"/>
    <x v="22"/>
    <x v="23"/>
    <n v="291.88225624000006"/>
    <n v="-291.88225624000006"/>
    <n v="259066"/>
    <n v="0.11266714128446034"/>
    <n v="-0.11266714128446034"/>
  </r>
  <r>
    <x v="13"/>
    <x v="2"/>
    <s v="Societăți de asigurare"/>
    <s v="Societăți de asigurare"/>
    <x v="7"/>
    <x v="2"/>
    <x v="24"/>
    <x v="24"/>
    <n v="-303.28269743193459"/>
    <n v="-303.28269743193459"/>
    <n v="259066"/>
    <n v="-0.11706773464365627"/>
    <n v="-0.11706773464365627"/>
  </r>
  <r>
    <x v="13"/>
    <x v="3"/>
    <s v="Administrația publică"/>
    <s v="Administrația publică"/>
    <x v="8"/>
    <x v="0"/>
    <x v="0"/>
    <x v="0"/>
    <n v="72150.601215692848"/>
    <n v="72150.601215692848"/>
    <n v="259066"/>
    <n v="27.850278004714184"/>
    <n v="27.850278004714184"/>
  </r>
  <r>
    <x v="13"/>
    <x v="3"/>
    <s v="Administrația publică"/>
    <s v="Administrația publică"/>
    <x v="8"/>
    <x v="0"/>
    <x v="1"/>
    <x v="1"/>
    <n v="0"/>
    <n v="0"/>
    <n v="259066"/>
    <n v="0"/>
    <n v="0"/>
  </r>
  <r>
    <x v="13"/>
    <x v="3"/>
    <s v="Administrația publică"/>
    <s v="Administrația publică"/>
    <x v="8"/>
    <x v="0"/>
    <x v="2"/>
    <x v="2"/>
    <n v="0"/>
    <n v="0"/>
    <n v="259066"/>
    <n v="0"/>
    <n v="0"/>
  </r>
  <r>
    <x v="13"/>
    <x v="3"/>
    <s v="Administrația publică"/>
    <s v="Administrația publică"/>
    <x v="8"/>
    <x v="0"/>
    <x v="3"/>
    <x v="3"/>
    <n v="0"/>
    <n v="0"/>
    <n v="259066"/>
    <n v="0"/>
    <n v="0"/>
  </r>
  <r>
    <x v="13"/>
    <x v="3"/>
    <s v="Administrația publică"/>
    <s v="Administrația publică"/>
    <x v="8"/>
    <x v="0"/>
    <x v="4"/>
    <x v="4"/>
    <n v="12459.7336338"/>
    <n v="12459.7336338"/>
    <n v="259066"/>
    <n v="4.809482384334494"/>
    <n v="4.809482384334494"/>
  </r>
  <r>
    <x v="13"/>
    <x v="3"/>
    <s v="Administrația publică"/>
    <s v="Administrația publică"/>
    <x v="8"/>
    <x v="0"/>
    <x v="5"/>
    <x v="5"/>
    <n v="0"/>
    <n v="0"/>
    <n v="259066"/>
    <n v="0"/>
    <n v="0"/>
  </r>
  <r>
    <x v="13"/>
    <x v="3"/>
    <s v="Administrația publică"/>
    <s v="Administrația publică"/>
    <x v="8"/>
    <x v="0"/>
    <x v="6"/>
    <x v="6"/>
    <n v="12432.52189073"/>
    <n v="12432.52189073"/>
    <n v="259066"/>
    <n v="4.7989785964696257"/>
    <n v="4.7989785964696257"/>
  </r>
  <r>
    <x v="13"/>
    <x v="3"/>
    <s v="Administrația publică"/>
    <s v="Administrația publică"/>
    <x v="8"/>
    <x v="0"/>
    <x v="7"/>
    <x v="7"/>
    <n v="27.211743070000001"/>
    <n v="27.211743070000001"/>
    <n v="259066"/>
    <n v="1.0503787864868412E-2"/>
    <n v="1.0503787864868412E-2"/>
  </r>
  <r>
    <x v="13"/>
    <x v="3"/>
    <s v="Administrația publică"/>
    <s v="Administrația publică"/>
    <x v="8"/>
    <x v="0"/>
    <x v="8"/>
    <x v="8"/>
    <n v="0"/>
    <n v="0"/>
    <n v="259066"/>
    <n v="0"/>
    <n v="0"/>
  </r>
  <r>
    <x v="13"/>
    <x v="3"/>
    <s v="Administrația publică"/>
    <s v="Administrația publică"/>
    <x v="8"/>
    <x v="0"/>
    <x v="9"/>
    <x v="9"/>
    <n v="0"/>
    <n v="0"/>
    <n v="259066"/>
    <n v="0"/>
    <n v="0"/>
  </r>
  <r>
    <x v="13"/>
    <x v="3"/>
    <s v="Administrația publică"/>
    <s v="Administrația publică"/>
    <x v="8"/>
    <x v="0"/>
    <x v="10"/>
    <x v="10"/>
    <n v="0"/>
    <n v="0"/>
    <n v="259066"/>
    <n v="0"/>
    <n v="0"/>
  </r>
  <r>
    <x v="13"/>
    <x v="3"/>
    <s v="Administrația publică"/>
    <s v="Administrația publică"/>
    <x v="8"/>
    <x v="0"/>
    <x v="11"/>
    <x v="11"/>
    <n v="20132.41084727284"/>
    <n v="20132.41084727284"/>
    <n v="259066"/>
    <n v="7.7711513078801699"/>
    <n v="7.7711513078801699"/>
  </r>
  <r>
    <x v="13"/>
    <x v="3"/>
    <s v="Administrația publică"/>
    <s v="Administrația publică"/>
    <x v="8"/>
    <x v="0"/>
    <x v="12"/>
    <x v="9"/>
    <n v="3555.0735272510142"/>
    <n v="3555.0735272510142"/>
    <n v="259066"/>
    <n v="1.3722655721904897"/>
    <n v="1.3722655721904897"/>
  </r>
  <r>
    <x v="13"/>
    <x v="3"/>
    <s v="Administrația publică"/>
    <s v="Administrația publică"/>
    <x v="8"/>
    <x v="0"/>
    <x v="13"/>
    <x v="10"/>
    <n v="16577.337320021827"/>
    <n v="16577.337320021827"/>
    <n v="259066"/>
    <n v="6.3988857356896798"/>
    <n v="6.3988857356896798"/>
  </r>
  <r>
    <x v="13"/>
    <x v="3"/>
    <s v="Administrația publică"/>
    <s v="Administrația publică"/>
    <x v="8"/>
    <x v="0"/>
    <x v="14"/>
    <x v="12"/>
    <n v="34183.841434399998"/>
    <n v="34183.841434399998"/>
    <n v="259066"/>
    <n v="13.195031935645742"/>
    <n v="13.195031935645742"/>
  </r>
  <r>
    <x v="13"/>
    <x v="3"/>
    <s v="Administrația publică"/>
    <s v="Administrația publică"/>
    <x v="8"/>
    <x v="0"/>
    <x v="15"/>
    <x v="13"/>
    <n v="0"/>
    <n v="0"/>
    <n v="259066"/>
    <n v="0"/>
    <n v="0"/>
  </r>
  <r>
    <x v="13"/>
    <x v="3"/>
    <s v="Administrația publică"/>
    <s v="Administrația publică"/>
    <x v="8"/>
    <x v="0"/>
    <x v="16"/>
    <x v="14"/>
    <n v="0"/>
    <n v="0"/>
    <n v="259066"/>
    <n v="0"/>
    <n v="0"/>
  </r>
  <r>
    <x v="13"/>
    <x v="3"/>
    <s v="Administrația publică"/>
    <s v="Administrația publică"/>
    <x v="8"/>
    <x v="0"/>
    <x v="17"/>
    <x v="15"/>
    <n v="0"/>
    <n v="0"/>
    <n v="259066"/>
    <n v="0"/>
    <n v="0"/>
  </r>
  <r>
    <x v="13"/>
    <x v="3"/>
    <s v="Administrația publică"/>
    <s v="Administrația publică"/>
    <x v="8"/>
    <x v="0"/>
    <x v="18"/>
    <x v="16"/>
    <n v="0"/>
    <n v="0"/>
    <n v="259066"/>
    <n v="0"/>
    <n v="0"/>
  </r>
  <r>
    <x v="13"/>
    <x v="3"/>
    <s v="Administrația publică"/>
    <s v="Administrația publică"/>
    <x v="8"/>
    <x v="0"/>
    <x v="19"/>
    <x v="17"/>
    <n v="0"/>
    <n v="0"/>
    <n v="259066"/>
    <n v="0"/>
    <n v="0"/>
  </r>
  <r>
    <x v="13"/>
    <x v="3"/>
    <s v="Administrația publică"/>
    <s v="Administrația publică"/>
    <x v="8"/>
    <x v="0"/>
    <x v="20"/>
    <x v="18"/>
    <n v="5374.6153002199999"/>
    <n v="5374.6153002199999"/>
    <n v="259066"/>
    <n v="2.0746123768537745"/>
    <n v="2.0746123768537745"/>
  </r>
  <r>
    <x v="13"/>
    <x v="3"/>
    <s v="Administrația publică"/>
    <s v="Administrația publică"/>
    <x v="8"/>
    <x v="0"/>
    <x v="21"/>
    <x v="19"/>
    <n v="2.852293"/>
    <n v="2.852293"/>
    <n v="259066"/>
    <n v="1.1009908671921441E-3"/>
    <n v="1.1009908671921441E-3"/>
  </r>
  <r>
    <x v="13"/>
    <x v="3"/>
    <s v="Administrația publică"/>
    <s v="Administrația publică"/>
    <x v="8"/>
    <x v="0"/>
    <x v="22"/>
    <x v="20"/>
    <n v="5371.76300722"/>
    <n v="5371.76300722"/>
    <n v="259066"/>
    <n v="2.0735113859865826"/>
    <n v="2.0735113859865826"/>
  </r>
  <r>
    <x v="13"/>
    <x v="3"/>
    <s v="Administrația publică"/>
    <s v="Administrația publică"/>
    <x v="8"/>
    <x v="1"/>
    <x v="23"/>
    <x v="21"/>
    <n v="90726.941583385007"/>
    <n v="-90726.941583385007"/>
    <n v="259066"/>
    <n v="35.020782960089328"/>
    <n v="-35.020782960089328"/>
  </r>
  <r>
    <x v="13"/>
    <x v="3"/>
    <s v="Administrația publică"/>
    <s v="Administrația publică"/>
    <x v="8"/>
    <x v="1"/>
    <x v="1"/>
    <x v="1"/>
    <n v="7173.9133419999998"/>
    <n v="-7173.9133419999998"/>
    <n v="259066"/>
    <n v="2.7691450603321162"/>
    <n v="-2.7691450603321162"/>
  </r>
  <r>
    <x v="13"/>
    <x v="3"/>
    <s v="Administrația publică"/>
    <s v="Administrația publică"/>
    <x v="8"/>
    <x v="1"/>
    <x v="2"/>
    <x v="2"/>
    <n v="0"/>
    <n v="0"/>
    <n v="259066"/>
    <n v="0"/>
    <n v="0"/>
  </r>
  <r>
    <x v="13"/>
    <x v="3"/>
    <s v="Administrația publică"/>
    <s v="Administrația publică"/>
    <x v="8"/>
    <x v="1"/>
    <x v="3"/>
    <x v="3"/>
    <n v="7173.9133419999998"/>
    <n v="-7173.9133419999998"/>
    <n v="259066"/>
    <n v="2.7691450603321162"/>
    <n v="-2.7691450603321162"/>
  </r>
  <r>
    <x v="13"/>
    <x v="3"/>
    <s v="Administrația publică"/>
    <s v="Administrația publică"/>
    <x v="8"/>
    <x v="1"/>
    <x v="4"/>
    <x v="4"/>
    <n v="0"/>
    <n v="0"/>
    <n v="259066"/>
    <n v="0"/>
    <n v="0"/>
  </r>
  <r>
    <x v="13"/>
    <x v="3"/>
    <s v="Administrația publică"/>
    <s v="Administrația publică"/>
    <x v="8"/>
    <x v="1"/>
    <x v="5"/>
    <x v="5"/>
    <n v="0"/>
    <n v="0"/>
    <n v="259066"/>
    <n v="0"/>
    <n v="0"/>
  </r>
  <r>
    <x v="13"/>
    <x v="3"/>
    <s v="Administrația publică"/>
    <s v="Administrația publică"/>
    <x v="8"/>
    <x v="1"/>
    <x v="6"/>
    <x v="6"/>
    <n v="0"/>
    <n v="0"/>
    <n v="259066"/>
    <n v="0"/>
    <n v="0"/>
  </r>
  <r>
    <x v="13"/>
    <x v="3"/>
    <s v="Administrația publică"/>
    <s v="Administrația publică"/>
    <x v="8"/>
    <x v="1"/>
    <x v="7"/>
    <x v="7"/>
    <n v="0"/>
    <n v="0"/>
    <n v="259066"/>
    <n v="0"/>
    <n v="0"/>
  </r>
  <r>
    <x v="13"/>
    <x v="3"/>
    <s v="Administrația publică"/>
    <s v="Administrația publică"/>
    <x v="8"/>
    <x v="1"/>
    <x v="8"/>
    <x v="8"/>
    <n v="32641.949675010004"/>
    <n v="-32641.949675010004"/>
    <n v="259066"/>
    <n v="12.599858597812913"/>
    <n v="-12.599858597812913"/>
  </r>
  <r>
    <x v="13"/>
    <x v="3"/>
    <s v="Administrația publică"/>
    <s v="Administrația publică"/>
    <x v="8"/>
    <x v="1"/>
    <x v="9"/>
    <x v="9"/>
    <n v="18496.168916705177"/>
    <n v="-18496.168916705177"/>
    <n v="259066"/>
    <n v="7.139558613135331"/>
    <n v="-7.139558613135331"/>
  </r>
  <r>
    <x v="13"/>
    <x v="3"/>
    <s v="Administrația publică"/>
    <s v="Administrația publică"/>
    <x v="8"/>
    <x v="1"/>
    <x v="10"/>
    <x v="10"/>
    <n v="14145.780758304827"/>
    <n v="-14145.780758304827"/>
    <n v="259066"/>
    <n v="5.460299984677583"/>
    <n v="-5.460299984677583"/>
  </r>
  <r>
    <x v="13"/>
    <x v="3"/>
    <s v="Administrația publică"/>
    <s v="Administrația publică"/>
    <x v="8"/>
    <x v="1"/>
    <x v="11"/>
    <x v="11"/>
    <n v="40459.557144999999"/>
    <n v="-40459.557144999999"/>
    <n v="259066"/>
    <n v="15.617470893517481"/>
    <n v="-15.617470893517481"/>
  </r>
  <r>
    <x v="13"/>
    <x v="3"/>
    <s v="Administrația publică"/>
    <s v="Administrația publică"/>
    <x v="8"/>
    <x v="1"/>
    <x v="12"/>
    <x v="9"/>
    <n v="10.970842843298346"/>
    <n v="-10.970842843298346"/>
    <n v="259066"/>
    <n v="4.234767527695007E-3"/>
    <n v="-4.234767527695007E-3"/>
  </r>
  <r>
    <x v="13"/>
    <x v="3"/>
    <s v="Administrația publică"/>
    <s v="Administrația publică"/>
    <x v="8"/>
    <x v="1"/>
    <x v="13"/>
    <x v="10"/>
    <n v="40448.586302156698"/>
    <n v="-40448.586302156698"/>
    <n v="259066"/>
    <n v="15.613236125989784"/>
    <n v="-15.613236125989784"/>
  </r>
  <r>
    <x v="13"/>
    <x v="3"/>
    <s v="Administrația publică"/>
    <s v="Administrația publică"/>
    <x v="8"/>
    <x v="1"/>
    <x v="14"/>
    <x v="12"/>
    <n v="0"/>
    <n v="0"/>
    <n v="259066"/>
    <n v="0"/>
    <n v="0"/>
  </r>
  <r>
    <x v="13"/>
    <x v="3"/>
    <s v="Administrația publică"/>
    <s v="Administrația publică"/>
    <x v="8"/>
    <x v="1"/>
    <x v="15"/>
    <x v="13"/>
    <n v="0"/>
    <n v="0"/>
    <n v="259066"/>
    <n v="0"/>
    <n v="0"/>
  </r>
  <r>
    <x v="13"/>
    <x v="3"/>
    <s v="Administrația publică"/>
    <s v="Administrația publică"/>
    <x v="8"/>
    <x v="1"/>
    <x v="16"/>
    <x v="14"/>
    <n v="0"/>
    <n v="0"/>
    <n v="259066"/>
    <n v="0"/>
    <n v="0"/>
  </r>
  <r>
    <x v="13"/>
    <x v="3"/>
    <s v="Administrația publică"/>
    <s v="Administrația publică"/>
    <x v="8"/>
    <x v="1"/>
    <x v="17"/>
    <x v="15"/>
    <n v="0"/>
    <n v="0"/>
    <n v="259066"/>
    <n v="0"/>
    <n v="0"/>
  </r>
  <r>
    <x v="13"/>
    <x v="3"/>
    <s v="Administrația publică"/>
    <s v="Administrația publică"/>
    <x v="8"/>
    <x v="1"/>
    <x v="18"/>
    <x v="16"/>
    <n v="0"/>
    <n v="0"/>
    <n v="259066"/>
    <n v="0"/>
    <n v="0"/>
  </r>
  <r>
    <x v="13"/>
    <x v="3"/>
    <s v="Administrația publică"/>
    <s v="Administrația publică"/>
    <x v="8"/>
    <x v="1"/>
    <x v="19"/>
    <x v="17"/>
    <n v="0"/>
    <n v="0"/>
    <n v="259066"/>
    <n v="0"/>
    <n v="0"/>
  </r>
  <r>
    <x v="13"/>
    <x v="3"/>
    <s v="Administrația publică"/>
    <s v="Administrația publică"/>
    <x v="8"/>
    <x v="1"/>
    <x v="20"/>
    <x v="22"/>
    <n v="10451.521421375001"/>
    <n v="-10451.521421375001"/>
    <n v="259066"/>
    <n v="4.0343084084268099"/>
    <n v="-4.0343084084268099"/>
  </r>
  <r>
    <x v="13"/>
    <x v="3"/>
    <s v="Administrația publică"/>
    <s v="Administrația publică"/>
    <x v="8"/>
    <x v="1"/>
    <x v="21"/>
    <x v="19"/>
    <n v="105.620138"/>
    <n v="-105.620138"/>
    <n v="259066"/>
    <n v="4.0769586900635361E-2"/>
    <n v="-4.0769586900635361E-2"/>
  </r>
  <r>
    <x v="13"/>
    <x v="3"/>
    <s v="Administrația publică"/>
    <s v="Administrația publică"/>
    <x v="8"/>
    <x v="1"/>
    <x v="22"/>
    <x v="23"/>
    <n v="10345.901283375"/>
    <n v="-10345.901283375"/>
    <n v="259066"/>
    <n v="3.9935388215261747"/>
    <n v="-3.9935388215261747"/>
  </r>
  <r>
    <x v="13"/>
    <x v="3"/>
    <s v="Administrația publică"/>
    <s v="Administrația publică"/>
    <x v="8"/>
    <x v="2"/>
    <x v="24"/>
    <x v="24"/>
    <n v="-18576.340367692159"/>
    <n v="-18576.340367692159"/>
    <n v="259066"/>
    <n v="-7.1705049553751401"/>
    <n v="-7.1705049553751401"/>
  </r>
  <r>
    <x v="13"/>
    <x v="4"/>
    <s v="Gospodăriile populației"/>
    <s v="Gospodăriile populației"/>
    <x v="9"/>
    <x v="0"/>
    <x v="0"/>
    <x v="0"/>
    <n v="211579.98345027486"/>
    <n v="211579.98345027486"/>
    <n v="259066"/>
    <n v="81.670301564186289"/>
    <n v="81.670301564186289"/>
  </r>
  <r>
    <x v="13"/>
    <x v="4"/>
    <s v="Gospodăriile populației"/>
    <s v="Gospodăriile populației"/>
    <x v="9"/>
    <x v="0"/>
    <x v="1"/>
    <x v="1"/>
    <n v="0"/>
    <n v="0"/>
    <n v="259066"/>
    <n v="0"/>
    <n v="0"/>
  </r>
  <r>
    <x v="13"/>
    <x v="4"/>
    <s v="Gospodăriile populației"/>
    <s v="Gospodăriile populației"/>
    <x v="9"/>
    <x v="0"/>
    <x v="2"/>
    <x v="2"/>
    <n v="0"/>
    <n v="0"/>
    <n v="259066"/>
    <n v="0"/>
    <n v="0"/>
  </r>
  <r>
    <x v="13"/>
    <x v="4"/>
    <s v="Gospodăriile populației"/>
    <s v="Gospodăriile populației"/>
    <x v="9"/>
    <x v="0"/>
    <x v="3"/>
    <x v="3"/>
    <n v="0"/>
    <n v="0"/>
    <n v="259066"/>
    <n v="0"/>
    <n v="0"/>
  </r>
  <r>
    <x v="13"/>
    <x v="4"/>
    <s v="Gospodăriile populației"/>
    <s v="Gospodăriile populației"/>
    <x v="9"/>
    <x v="0"/>
    <x v="4"/>
    <x v="4"/>
    <n v="81678.807779549999"/>
    <n v="81678.807779549999"/>
    <n v="259066"/>
    <n v="31.528185010595756"/>
    <n v="31.528185010595756"/>
  </r>
  <r>
    <x v="13"/>
    <x v="4"/>
    <s v="Gospodăriile populației"/>
    <s v="Gospodăriile populației"/>
    <x v="9"/>
    <x v="0"/>
    <x v="5"/>
    <x v="5"/>
    <n v="28159.595697619996"/>
    <n v="28159.595697619996"/>
    <n v="259066"/>
    <n v="10.869660896304415"/>
    <n v="10.869660896304415"/>
  </r>
  <r>
    <x v="13"/>
    <x v="4"/>
    <s v="Gospodăriile populației"/>
    <s v="Gospodăriile populației"/>
    <x v="9"/>
    <x v="0"/>
    <x v="6"/>
    <x v="6"/>
    <n v="21872.964154929999"/>
    <n v="21872.964154929999"/>
    <n v="259066"/>
    <n v="8.4430084051670224"/>
    <n v="8.4430084051670224"/>
  </r>
  <r>
    <x v="13"/>
    <x v="4"/>
    <s v="Gospodăriile populației"/>
    <s v="Gospodăriile populației"/>
    <x v="9"/>
    <x v="0"/>
    <x v="7"/>
    <x v="7"/>
    <n v="31646.247927"/>
    <n v="31646.247927"/>
    <n v="259066"/>
    <n v="12.215515709124317"/>
    <n v="12.215515709124317"/>
  </r>
  <r>
    <x v="13"/>
    <x v="4"/>
    <s v="Gospodăriile populației"/>
    <s v="Gospodăriile populației"/>
    <x v="9"/>
    <x v="0"/>
    <x v="8"/>
    <x v="8"/>
    <n v="0"/>
    <n v="0"/>
    <n v="259066"/>
    <n v="0"/>
    <n v="0"/>
  </r>
  <r>
    <x v="13"/>
    <x v="4"/>
    <s v="Gospodăriile populației"/>
    <s v="Gospodăriile populației"/>
    <x v="9"/>
    <x v="0"/>
    <x v="9"/>
    <x v="9"/>
    <n v="0"/>
    <n v="0"/>
    <n v="259066"/>
    <n v="0"/>
    <n v="0"/>
  </r>
  <r>
    <x v="13"/>
    <x v="4"/>
    <s v="Gospodăriile populației"/>
    <s v="Gospodăriile populației"/>
    <x v="9"/>
    <x v="0"/>
    <x v="10"/>
    <x v="10"/>
    <n v="0"/>
    <n v="0"/>
    <n v="259066"/>
    <n v="0"/>
    <n v="0"/>
  </r>
  <r>
    <x v="13"/>
    <x v="4"/>
    <s v="Gospodăriile populației"/>
    <s v="Gospodăriile populației"/>
    <x v="9"/>
    <x v="0"/>
    <x v="11"/>
    <x v="11"/>
    <n v="378.49820600000004"/>
    <n v="378.49820600000004"/>
    <n v="259066"/>
    <n v="0.14610107308562298"/>
    <n v="0.14610107308562298"/>
  </r>
  <r>
    <x v="13"/>
    <x v="4"/>
    <s v="Gospodăriile populației"/>
    <s v="Gospodăriile populației"/>
    <x v="9"/>
    <x v="0"/>
    <x v="12"/>
    <x v="9"/>
    <n v="115.63702035573827"/>
    <n v="115.63702035573827"/>
    <n v="259066"/>
    <n v="4.4636123750603426E-2"/>
    <n v="4.4636123750603426E-2"/>
  </r>
  <r>
    <x v="13"/>
    <x v="4"/>
    <s v="Gospodăriile populației"/>
    <s v="Gospodăriile populației"/>
    <x v="9"/>
    <x v="0"/>
    <x v="13"/>
    <x v="10"/>
    <n v="262.86118564426175"/>
    <n v="262.86118564426175"/>
    <n v="259066"/>
    <n v="0.10146494933501957"/>
    <n v="0.10146494933501957"/>
  </r>
  <r>
    <x v="13"/>
    <x v="4"/>
    <s v="Gospodăriile populației"/>
    <s v="Gospodăriile populației"/>
    <x v="9"/>
    <x v="0"/>
    <x v="14"/>
    <x v="12"/>
    <n v="118756.73915964729"/>
    <n v="118756.73915964729"/>
    <n v="259066"/>
    <n v="45.840341519013414"/>
    <n v="45.840341519013414"/>
  </r>
  <r>
    <x v="13"/>
    <x v="4"/>
    <s v="Gospodăriile populației"/>
    <s v="Gospodăriile populației"/>
    <x v="9"/>
    <x v="0"/>
    <x v="15"/>
    <x v="13"/>
    <n v="1521.6832632803587"/>
    <n v="1521.6832632803587"/>
    <n v="259066"/>
    <n v="0.58737281745978198"/>
    <n v="0.58737281745978198"/>
  </r>
  <r>
    <x v="13"/>
    <x v="4"/>
    <s v="Gospodăriile populației"/>
    <s v="Gospodăriile populației"/>
    <x v="9"/>
    <x v="0"/>
    <x v="16"/>
    <x v="14"/>
    <n v="0"/>
    <n v="0"/>
    <n v="259066"/>
    <n v="0"/>
    <n v="0"/>
  </r>
  <r>
    <x v="13"/>
    <x v="4"/>
    <s v="Gospodăriile populației"/>
    <s v="Gospodăriile populației"/>
    <x v="9"/>
    <x v="0"/>
    <x v="17"/>
    <x v="15"/>
    <n v="516.75859979000006"/>
    <n v="516.75859979000006"/>
    <n v="259066"/>
    <n v="0.19946986474103123"/>
    <n v="0.19946986474103123"/>
  </r>
  <r>
    <x v="13"/>
    <x v="4"/>
    <s v="Gospodăriile populației"/>
    <s v="Gospodăriile populației"/>
    <x v="9"/>
    <x v="0"/>
    <x v="18"/>
    <x v="16"/>
    <n v="1004.9246634903586"/>
    <n v="1004.9246634903586"/>
    <n v="259066"/>
    <n v="0.38790295271875069"/>
    <n v="0.38790295271875069"/>
  </r>
  <r>
    <x v="13"/>
    <x v="4"/>
    <s v="Gospodăriile populației"/>
    <s v="Gospodăriile populației"/>
    <x v="9"/>
    <x v="0"/>
    <x v="19"/>
    <x v="17"/>
    <n v="0"/>
    <n v="0"/>
    <n v="259066"/>
    <n v="0"/>
    <n v="0"/>
  </r>
  <r>
    <x v="13"/>
    <x v="4"/>
    <s v="Gospodăriile populației"/>
    <s v="Gospodăriile populației"/>
    <x v="9"/>
    <x v="0"/>
    <x v="20"/>
    <x v="18"/>
    <n v="9244.2550417971725"/>
    <n v="9244.2550417971725"/>
    <n v="259066"/>
    <n v="3.5683011440317034"/>
    <n v="3.5683011440317034"/>
  </r>
  <r>
    <x v="13"/>
    <x v="4"/>
    <s v="Gospodăriile populației"/>
    <s v="Gospodăriile populației"/>
    <x v="9"/>
    <x v="0"/>
    <x v="21"/>
    <x v="19"/>
    <n v="247.59893680745404"/>
    <n v="247.59893680745404"/>
    <n v="259066"/>
    <n v="9.5573690413815027E-2"/>
    <n v="9.5573690413815027E-2"/>
  </r>
  <r>
    <x v="13"/>
    <x v="4"/>
    <s v="Gospodăriile populației"/>
    <s v="Gospodăriile populației"/>
    <x v="9"/>
    <x v="0"/>
    <x v="22"/>
    <x v="20"/>
    <n v="8996.6561049897191"/>
    <n v="8996.6561049897191"/>
    <n v="259066"/>
    <n v="3.4727274536178889"/>
    <n v="3.4727274536178889"/>
  </r>
  <r>
    <x v="13"/>
    <x v="4"/>
    <s v="Gospodăriile populației"/>
    <s v="Gospodăriile populației"/>
    <x v="9"/>
    <x v="1"/>
    <x v="23"/>
    <x v="21"/>
    <n v="39901.883568538178"/>
    <n v="-39901.883568538178"/>
    <n v="259066"/>
    <n v="15.402207765024425"/>
    <n v="-15.402207765024425"/>
  </r>
  <r>
    <x v="13"/>
    <x v="4"/>
    <s v="Gospodăriile populației"/>
    <s v="Gospodăriile populației"/>
    <x v="9"/>
    <x v="1"/>
    <x v="1"/>
    <x v="1"/>
    <n v="0"/>
    <n v="0"/>
    <n v="259066"/>
    <n v="0"/>
    <n v="0"/>
  </r>
  <r>
    <x v="13"/>
    <x v="4"/>
    <s v="Gospodăriile populației"/>
    <s v="Gospodăriile populației"/>
    <x v="9"/>
    <x v="1"/>
    <x v="2"/>
    <x v="2"/>
    <n v="0"/>
    <n v="0"/>
    <n v="259066"/>
    <n v="0"/>
    <n v="0"/>
  </r>
  <r>
    <x v="13"/>
    <x v="4"/>
    <s v="Gospodăriile populației"/>
    <s v="Gospodăriile populației"/>
    <x v="9"/>
    <x v="1"/>
    <x v="3"/>
    <x v="3"/>
    <n v="0"/>
    <n v="0"/>
    <n v="259066"/>
    <n v="0"/>
    <n v="0"/>
  </r>
  <r>
    <x v="13"/>
    <x v="4"/>
    <s v="Gospodăriile populației"/>
    <s v="Gospodăriile populației"/>
    <x v="9"/>
    <x v="1"/>
    <x v="4"/>
    <x v="4"/>
    <n v="0"/>
    <n v="0"/>
    <n v="259066"/>
    <n v="0"/>
    <n v="0"/>
  </r>
  <r>
    <x v="13"/>
    <x v="4"/>
    <s v="Gospodăriile populației"/>
    <s v="Gospodăriile populației"/>
    <x v="9"/>
    <x v="1"/>
    <x v="5"/>
    <x v="5"/>
    <n v="0"/>
    <n v="0"/>
    <n v="259066"/>
    <n v="0"/>
    <n v="0"/>
  </r>
  <r>
    <x v="13"/>
    <x v="4"/>
    <s v="Gospodăriile populației"/>
    <s v="Gospodăriile populației"/>
    <x v="9"/>
    <x v="1"/>
    <x v="6"/>
    <x v="6"/>
    <n v="0"/>
    <n v="0"/>
    <n v="259066"/>
    <n v="0"/>
    <n v="0"/>
  </r>
  <r>
    <x v="13"/>
    <x v="4"/>
    <s v="Gospodăriile populației"/>
    <s v="Gospodăriile populației"/>
    <x v="9"/>
    <x v="1"/>
    <x v="7"/>
    <x v="7"/>
    <n v="0"/>
    <n v="0"/>
    <n v="259066"/>
    <n v="0"/>
    <n v="0"/>
  </r>
  <r>
    <x v="13"/>
    <x v="4"/>
    <s v="Gospodăriile populației"/>
    <s v="Gospodăriile populației"/>
    <x v="9"/>
    <x v="1"/>
    <x v="8"/>
    <x v="8"/>
    <n v="0"/>
    <n v="0"/>
    <n v="259066"/>
    <n v="0"/>
    <n v="0"/>
  </r>
  <r>
    <x v="13"/>
    <x v="4"/>
    <s v="Gospodăriile populației"/>
    <s v="Gospodăriile populației"/>
    <x v="9"/>
    <x v="1"/>
    <x v="9"/>
    <x v="9"/>
    <n v="0"/>
    <n v="0"/>
    <n v="259066"/>
    <n v="0"/>
    <n v="0"/>
  </r>
  <r>
    <x v="13"/>
    <x v="4"/>
    <s v="Gospodăriile populației"/>
    <s v="Gospodăriile populației"/>
    <x v="9"/>
    <x v="1"/>
    <x v="10"/>
    <x v="10"/>
    <n v="0"/>
    <n v="0"/>
    <n v="259066"/>
    <n v="0"/>
    <n v="0"/>
  </r>
  <r>
    <x v="13"/>
    <x v="4"/>
    <s v="Gospodăriile populației"/>
    <s v="Gospodăriile populației"/>
    <x v="9"/>
    <x v="1"/>
    <x v="11"/>
    <x v="11"/>
    <n v="37205.431629951527"/>
    <n v="-37205.431629951527"/>
    <n v="259066"/>
    <n v="14.36137186274985"/>
    <n v="-14.36137186274985"/>
  </r>
  <r>
    <x v="13"/>
    <x v="4"/>
    <s v="Gospodăriile populației"/>
    <s v="Gospodăriile populației"/>
    <x v="9"/>
    <x v="1"/>
    <x v="12"/>
    <x v="9"/>
    <n v="11021.082056092795"/>
    <n v="-11021.082056092795"/>
    <n v="259066"/>
    <n v="4.2541599654500377"/>
    <n v="-4.2541599654500377"/>
  </r>
  <r>
    <x v="13"/>
    <x v="4"/>
    <s v="Gospodăriile populației"/>
    <s v="Gospodăriile populației"/>
    <x v="9"/>
    <x v="1"/>
    <x v="13"/>
    <x v="10"/>
    <n v="26184.349573858733"/>
    <n v="-26184.349573858733"/>
    <n v="259066"/>
    <n v="10.107211897299813"/>
    <n v="-10.107211897299813"/>
  </r>
  <r>
    <x v="13"/>
    <x v="4"/>
    <s v="Gospodăriile populației"/>
    <s v="Gospodăriile populației"/>
    <x v="9"/>
    <x v="1"/>
    <x v="14"/>
    <x v="12"/>
    <n v="0"/>
    <n v="0"/>
    <n v="259066"/>
    <n v="0"/>
    <n v="0"/>
  </r>
  <r>
    <x v="13"/>
    <x v="4"/>
    <s v="Gospodăriile populației"/>
    <s v="Gospodăriile populației"/>
    <x v="9"/>
    <x v="1"/>
    <x v="15"/>
    <x v="13"/>
    <n v="0"/>
    <n v="0"/>
    <n v="259066"/>
    <n v="0"/>
    <n v="0"/>
  </r>
  <r>
    <x v="13"/>
    <x v="4"/>
    <s v="Gospodăriile populației"/>
    <s v="Gospodăriile populației"/>
    <x v="9"/>
    <x v="1"/>
    <x v="16"/>
    <x v="14"/>
    <n v="0"/>
    <n v="0"/>
    <n v="259066"/>
    <n v="0"/>
    <n v="0"/>
  </r>
  <r>
    <x v="13"/>
    <x v="4"/>
    <s v="Gospodăriile populației"/>
    <s v="Gospodăriile populației"/>
    <x v="9"/>
    <x v="1"/>
    <x v="17"/>
    <x v="15"/>
    <n v="0"/>
    <n v="0"/>
    <n v="259066"/>
    <n v="0"/>
    <n v="0"/>
  </r>
  <r>
    <x v="13"/>
    <x v="4"/>
    <s v="Gospodăriile populației"/>
    <s v="Gospodăriile populației"/>
    <x v="9"/>
    <x v="1"/>
    <x v="18"/>
    <x v="16"/>
    <n v="0"/>
    <n v="0"/>
    <n v="259066"/>
    <n v="0"/>
    <n v="0"/>
  </r>
  <r>
    <x v="13"/>
    <x v="4"/>
    <s v="Gospodăriile populației"/>
    <s v="Gospodăriile populației"/>
    <x v="9"/>
    <x v="1"/>
    <x v="19"/>
    <x v="17"/>
    <n v="0"/>
    <n v="0"/>
    <n v="259066"/>
    <n v="0"/>
    <n v="0"/>
  </r>
  <r>
    <x v="13"/>
    <x v="4"/>
    <s v="Gospodăriile populației"/>
    <s v="Gospodăriile populației"/>
    <x v="9"/>
    <x v="1"/>
    <x v="20"/>
    <x v="22"/>
    <n v="2696.4519385866497"/>
    <n v="-2696.4519385866497"/>
    <n v="259066"/>
    <n v="1.0408359022745748"/>
    <n v="-1.0408359022745748"/>
  </r>
  <r>
    <x v="13"/>
    <x v="4"/>
    <s v="Gospodăriile populației"/>
    <s v="Gospodăriile populației"/>
    <x v="9"/>
    <x v="1"/>
    <x v="21"/>
    <x v="19"/>
    <n v="64.732016529999996"/>
    <n v="-64.732016529999996"/>
    <n v="259066"/>
    <n v="2.4986689310831988E-2"/>
    <n v="-2.4986689310831988E-2"/>
  </r>
  <r>
    <x v="13"/>
    <x v="4"/>
    <s v="Gospodăriile populației"/>
    <s v="Gospodăriile populației"/>
    <x v="9"/>
    <x v="1"/>
    <x v="22"/>
    <x v="23"/>
    <n v="2631.7199220566499"/>
    <n v="-2631.7199220566499"/>
    <n v="259066"/>
    <n v="1.0158492129637426"/>
    <n v="-1.0158492129637426"/>
  </r>
  <r>
    <x v="13"/>
    <x v="4"/>
    <s v="Gospodăriile populației"/>
    <s v="Gospodăriile populației"/>
    <x v="9"/>
    <x v="2"/>
    <x v="24"/>
    <x v="24"/>
    <n v="171678.09988173668"/>
    <n v="171678.09988173668"/>
    <n v="259066"/>
    <n v="66.268093799161861"/>
    <n v="66.268093799161861"/>
  </r>
  <r>
    <x v="13"/>
    <x v="5"/>
    <s v="Restul lumii"/>
    <s v="Restul lumii"/>
    <x v="10"/>
    <x v="0"/>
    <x v="0"/>
    <x v="0"/>
    <n v="226696.22224096491"/>
    <n v="226696.22224096491"/>
    <n v="259066"/>
    <n v="87.50520031226209"/>
    <n v="87.50520031226209"/>
  </r>
  <r>
    <x v="13"/>
    <x v="5"/>
    <s v="Restul lumii"/>
    <s v="Restul lumii"/>
    <x v="10"/>
    <x v="0"/>
    <x v="1"/>
    <x v="1"/>
    <n v="7173.9133419999998"/>
    <n v="7173.9133419999998"/>
    <n v="259066"/>
    <n v="2.7691450603321162"/>
    <n v="2.7691450603321162"/>
  </r>
  <r>
    <x v="13"/>
    <x v="5"/>
    <s v="Restul lumii"/>
    <s v="Restul lumii"/>
    <x v="10"/>
    <x v="0"/>
    <x v="2"/>
    <x v="2"/>
    <n v="0"/>
    <n v="0"/>
    <n v="259066"/>
    <n v="0"/>
    <n v="0"/>
  </r>
  <r>
    <x v="13"/>
    <x v="5"/>
    <s v="Restul lumii"/>
    <s v="Restul lumii"/>
    <x v="10"/>
    <x v="0"/>
    <x v="3"/>
    <x v="3"/>
    <n v="7173.9133419999998"/>
    <n v="7173.9133419999998"/>
    <n v="259066"/>
    <n v="2.7691450603321162"/>
    <n v="2.7691450603321162"/>
  </r>
  <r>
    <x v="13"/>
    <x v="5"/>
    <s v="Restul lumii"/>
    <s v="Restul lumii"/>
    <x v="10"/>
    <x v="0"/>
    <x v="4"/>
    <x v="4"/>
    <n v="2515.16192469"/>
    <n v="2515.16192469"/>
    <n v="259066"/>
    <n v="0.97085759022411278"/>
    <n v="0.97085759022411278"/>
  </r>
  <r>
    <x v="13"/>
    <x v="5"/>
    <s v="Restul lumii"/>
    <s v="Restul lumii"/>
    <x v="10"/>
    <x v="0"/>
    <x v="5"/>
    <x v="5"/>
    <n v="0"/>
    <n v="0"/>
    <n v="259066"/>
    <n v="0"/>
    <n v="0"/>
  </r>
  <r>
    <x v="13"/>
    <x v="5"/>
    <s v="Restul lumii"/>
    <s v="Restul lumii"/>
    <x v="10"/>
    <x v="0"/>
    <x v="6"/>
    <x v="6"/>
    <n v="1615.4308200799999"/>
    <n v="1615.4308200799999"/>
    <n v="259066"/>
    <n v="0.62355956400299539"/>
    <n v="0.62355956400299539"/>
  </r>
  <r>
    <x v="13"/>
    <x v="5"/>
    <s v="Restul lumii"/>
    <s v="Restul lumii"/>
    <x v="10"/>
    <x v="0"/>
    <x v="7"/>
    <x v="7"/>
    <n v="899.7311046100001"/>
    <n v="899.7311046100001"/>
    <n v="259066"/>
    <n v="0.34729802622111744"/>
    <n v="0.34729802622111744"/>
  </r>
  <r>
    <x v="13"/>
    <x v="5"/>
    <s v="Restul lumii"/>
    <s v="Restul lumii"/>
    <x v="10"/>
    <x v="0"/>
    <x v="8"/>
    <x v="8"/>
    <n v="12280.294376999998"/>
    <n v="12280.294376999998"/>
    <n v="259066"/>
    <n v="4.7402184682667725"/>
    <n v="4.7402184682667725"/>
  </r>
  <r>
    <x v="13"/>
    <x v="5"/>
    <s v="Restul lumii"/>
    <s v="Restul lumii"/>
    <x v="10"/>
    <x v="0"/>
    <x v="9"/>
    <x v="9"/>
    <n v="2.0154529999999999"/>
    <n v="2.0154529999999999"/>
    <n v="259066"/>
    <n v="7.7796893455721707E-4"/>
    <n v="7.7796893455721707E-4"/>
  </r>
  <r>
    <x v="13"/>
    <x v="5"/>
    <s v="Restul lumii"/>
    <s v="Restul lumii"/>
    <x v="10"/>
    <x v="0"/>
    <x v="10"/>
    <x v="10"/>
    <n v="12278.278923999998"/>
    <n v="12278.278923999998"/>
    <n v="259066"/>
    <n v="4.7394404993322166"/>
    <n v="4.7394404993322166"/>
  </r>
  <r>
    <x v="13"/>
    <x v="5"/>
    <s v="Restul lumii"/>
    <s v="Restul lumii"/>
    <x v="10"/>
    <x v="0"/>
    <x v="11"/>
    <x v="11"/>
    <n v="93753.862049459989"/>
    <n v="93753.862049459989"/>
    <n v="259066"/>
    <n v="36.189180382396756"/>
    <n v="36.189180382396756"/>
  </r>
  <r>
    <x v="13"/>
    <x v="5"/>
    <s v="Restul lumii"/>
    <s v="Restul lumii"/>
    <x v="10"/>
    <x v="0"/>
    <x v="12"/>
    <x v="9"/>
    <n v="1458.45508"/>
    <n v="1458.45508"/>
    <n v="259066"/>
    <n v="0.56296661082504074"/>
    <n v="0.56296661082504074"/>
  </r>
  <r>
    <x v="13"/>
    <x v="5"/>
    <s v="Restul lumii"/>
    <s v="Restul lumii"/>
    <x v="10"/>
    <x v="0"/>
    <x v="13"/>
    <x v="10"/>
    <n v="92295.406969459989"/>
    <n v="92295.406969459989"/>
    <n v="259066"/>
    <n v="35.62621377157172"/>
    <n v="35.62621377157172"/>
  </r>
  <r>
    <x v="13"/>
    <x v="5"/>
    <s v="Restul lumii"/>
    <s v="Restul lumii"/>
    <x v="10"/>
    <x v="0"/>
    <x v="14"/>
    <x v="12"/>
    <n v="68152.02536853608"/>
    <n v="68152.02536853608"/>
    <n v="259066"/>
    <n v="26.306819639989843"/>
    <n v="26.306819639989843"/>
  </r>
  <r>
    <x v="13"/>
    <x v="5"/>
    <s v="Restul lumii"/>
    <s v="Restul lumii"/>
    <x v="10"/>
    <x v="0"/>
    <x v="15"/>
    <x v="13"/>
    <n v="70.488584098831694"/>
    <n v="70.488584098831694"/>
    <n v="259066"/>
    <n v="2.720873603592586E-2"/>
    <n v="2.720873603592586E-2"/>
  </r>
  <r>
    <x v="13"/>
    <x v="5"/>
    <s v="Restul lumii"/>
    <s v="Restul lumii"/>
    <x v="10"/>
    <x v="0"/>
    <x v="16"/>
    <x v="14"/>
    <n v="0"/>
    <n v="0"/>
    <n v="259066"/>
    <n v="0"/>
    <n v="0"/>
  </r>
  <r>
    <x v="13"/>
    <x v="5"/>
    <s v="Restul lumii"/>
    <s v="Restul lumii"/>
    <x v="10"/>
    <x v="0"/>
    <x v="17"/>
    <x v="15"/>
    <n v="0"/>
    <n v="0"/>
    <n v="259066"/>
    <n v="0"/>
    <n v="0"/>
  </r>
  <r>
    <x v="13"/>
    <x v="5"/>
    <s v="Restul lumii"/>
    <s v="Restul lumii"/>
    <x v="10"/>
    <x v="0"/>
    <x v="18"/>
    <x v="16"/>
    <n v="70.488584098831694"/>
    <n v="70.488584098831694"/>
    <n v="259066"/>
    <n v="2.720873603592586E-2"/>
    <n v="2.720873603592586E-2"/>
  </r>
  <r>
    <x v="13"/>
    <x v="5"/>
    <s v="Restul lumii"/>
    <s v="Restul lumii"/>
    <x v="10"/>
    <x v="0"/>
    <x v="19"/>
    <x v="17"/>
    <n v="0"/>
    <n v="0"/>
    <n v="259066"/>
    <n v="0"/>
    <n v="0"/>
  </r>
  <r>
    <x v="13"/>
    <x v="5"/>
    <s v="Restul lumii"/>
    <s v="Restul lumii"/>
    <x v="10"/>
    <x v="0"/>
    <x v="20"/>
    <x v="18"/>
    <n v="42750.47659518"/>
    <n v="42750.47659518"/>
    <n v="259066"/>
    <n v="16.50177043501656"/>
    <n v="16.50177043501656"/>
  </r>
  <r>
    <x v="13"/>
    <x v="5"/>
    <s v="Restul lumii"/>
    <s v="Restul lumii"/>
    <x v="10"/>
    <x v="0"/>
    <x v="21"/>
    <x v="19"/>
    <n v="41087.092895649999"/>
    <n v="41087.092895649999"/>
    <n v="259066"/>
    <n v="15.859700962553944"/>
    <n v="15.859700962553944"/>
  </r>
  <r>
    <x v="13"/>
    <x v="5"/>
    <s v="Restul lumii"/>
    <s v="Restul lumii"/>
    <x v="10"/>
    <x v="0"/>
    <x v="22"/>
    <x v="20"/>
    <n v="1663.3836995300001"/>
    <n v="1663.3836995300001"/>
    <n v="259066"/>
    <n v="0.6420694724626157"/>
    <n v="0.6420694724626157"/>
  </r>
  <r>
    <x v="13"/>
    <x v="5"/>
    <s v="Restul lumii"/>
    <s v="Restul lumii"/>
    <x v="10"/>
    <x v="1"/>
    <x v="23"/>
    <x v="21"/>
    <n v="130730.73584610998"/>
    <n v="-130730.73584610998"/>
    <n v="259066"/>
    <n v="50.462328459199583"/>
    <n v="-50.462328459199583"/>
  </r>
  <r>
    <x v="13"/>
    <x v="5"/>
    <s v="Restul lumii"/>
    <s v="Restul lumii"/>
    <x v="10"/>
    <x v="1"/>
    <x v="1"/>
    <x v="1"/>
    <n v="76.434690650000007"/>
    <n v="-76.434690650000007"/>
    <n v="259066"/>
    <n v="2.9503945191572806E-2"/>
    <n v="-2.9503945191572806E-2"/>
  </r>
  <r>
    <x v="13"/>
    <x v="5"/>
    <s v="Restul lumii"/>
    <s v="Restul lumii"/>
    <x v="10"/>
    <x v="1"/>
    <x v="2"/>
    <x v="2"/>
    <n v="0"/>
    <n v="0"/>
    <n v="259066"/>
    <n v="0"/>
    <n v="0"/>
  </r>
  <r>
    <x v="13"/>
    <x v="5"/>
    <s v="Restul lumii"/>
    <s v="Restul lumii"/>
    <x v="10"/>
    <x v="1"/>
    <x v="3"/>
    <x v="3"/>
    <n v="76.434690650000007"/>
    <n v="-76.434690650000007"/>
    <n v="259066"/>
    <n v="2.9503945191572806E-2"/>
    <n v="-2.9503945191572806E-2"/>
  </r>
  <r>
    <x v="13"/>
    <x v="5"/>
    <s v="Restul lumii"/>
    <s v="Restul lumii"/>
    <x v="10"/>
    <x v="1"/>
    <x v="4"/>
    <x v="4"/>
    <n v="51413.642492059997"/>
    <n v="-51413.642492059997"/>
    <n v="259066"/>
    <n v="19.845769993769927"/>
    <n v="-19.845769993769927"/>
  </r>
  <r>
    <x v="13"/>
    <x v="5"/>
    <s v="Restul lumii"/>
    <s v="Restul lumii"/>
    <x v="10"/>
    <x v="1"/>
    <x v="5"/>
    <x v="5"/>
    <n v="14854.467125769999"/>
    <n v="-14854.467125769999"/>
    <n v="259066"/>
    <n v="5.7338543559440449"/>
    <n v="-5.7338543559440449"/>
  </r>
  <r>
    <x v="13"/>
    <x v="5"/>
    <s v="Restul lumii"/>
    <s v="Restul lumii"/>
    <x v="10"/>
    <x v="1"/>
    <x v="6"/>
    <x v="6"/>
    <n v="20976.662497999998"/>
    <n v="-20976.662497999998"/>
    <n v="259066"/>
    <n v="8.0970341526869589"/>
    <n v="-8.0970341526869589"/>
  </r>
  <r>
    <x v="13"/>
    <x v="5"/>
    <s v="Restul lumii"/>
    <s v="Restul lumii"/>
    <x v="10"/>
    <x v="1"/>
    <x v="7"/>
    <x v="7"/>
    <n v="15582.512868289999"/>
    <n v="-15582.512868289999"/>
    <n v="259066"/>
    <n v="6.0148814851389218"/>
    <n v="-6.0148814851389218"/>
  </r>
  <r>
    <x v="13"/>
    <x v="5"/>
    <s v="Restul lumii"/>
    <s v="Restul lumii"/>
    <x v="10"/>
    <x v="1"/>
    <x v="8"/>
    <x v="8"/>
    <n v="34044.890764359996"/>
    <n v="-34044.890764359996"/>
    <n v="259066"/>
    <n v="13.141396695961646"/>
    <n v="-13.141396695961646"/>
  </r>
  <r>
    <x v="13"/>
    <x v="5"/>
    <s v="Restul lumii"/>
    <s v="Restul lumii"/>
    <x v="10"/>
    <x v="1"/>
    <x v="9"/>
    <x v="9"/>
    <n v="0"/>
    <n v="0"/>
    <n v="259066"/>
    <n v="0"/>
    <n v="0"/>
  </r>
  <r>
    <x v="13"/>
    <x v="5"/>
    <s v="Restul lumii"/>
    <s v="Restul lumii"/>
    <x v="10"/>
    <x v="1"/>
    <x v="10"/>
    <x v="10"/>
    <n v="34044.890764359996"/>
    <n v="-34044.890764359996"/>
    <n v="259066"/>
    <n v="13.141396695961646"/>
    <n v="-13.141396695961646"/>
  </r>
  <r>
    <x v="13"/>
    <x v="5"/>
    <s v="Restul lumii"/>
    <s v="Restul lumii"/>
    <x v="10"/>
    <x v="1"/>
    <x v="11"/>
    <x v="11"/>
    <n v="3503.1335109999995"/>
    <n v="-3503.1335109999995"/>
    <n v="259066"/>
    <n v="1.3522166208610931"/>
    <n v="-1.3522166208610931"/>
  </r>
  <r>
    <x v="13"/>
    <x v="5"/>
    <s v="Restul lumii"/>
    <s v="Restul lumii"/>
    <x v="10"/>
    <x v="1"/>
    <x v="12"/>
    <x v="9"/>
    <n v="599.23218399999996"/>
    <n v="-599.23218399999996"/>
    <n v="259066"/>
    <n v="0.23130483506133573"/>
    <n v="-0.23130483506133573"/>
  </r>
  <r>
    <x v="13"/>
    <x v="5"/>
    <s v="Restul lumii"/>
    <s v="Restul lumii"/>
    <x v="10"/>
    <x v="1"/>
    <x v="13"/>
    <x v="10"/>
    <n v="2903.9013269999996"/>
    <n v="-2903.9013269999996"/>
    <n v="259066"/>
    <n v="1.1209117857997575"/>
    <n v="-1.1209117857997575"/>
  </r>
  <r>
    <x v="13"/>
    <x v="5"/>
    <s v="Restul lumii"/>
    <s v="Restul lumii"/>
    <x v="10"/>
    <x v="1"/>
    <x v="14"/>
    <x v="12"/>
    <n v="5561.6116653999998"/>
    <n v="-5561.6116653999998"/>
    <n v="259066"/>
    <n v="2.1467933520415645"/>
    <n v="-2.1467933520415645"/>
  </r>
  <r>
    <x v="13"/>
    <x v="5"/>
    <s v="Restul lumii"/>
    <s v="Restul lumii"/>
    <x v="10"/>
    <x v="1"/>
    <x v="15"/>
    <x v="13"/>
    <n v="250.27002944"/>
    <n v="-250.27002944"/>
    <n v="259066"/>
    <n v="9.6604737572664884E-2"/>
    <n v="-9.6604737572664884E-2"/>
  </r>
  <r>
    <x v="13"/>
    <x v="5"/>
    <s v="Restul lumii"/>
    <s v="Restul lumii"/>
    <x v="10"/>
    <x v="1"/>
    <x v="16"/>
    <x v="14"/>
    <n v="250.27002944"/>
    <n v="-250.27002944"/>
    <n v="259066"/>
    <n v="9.6604737572664884E-2"/>
    <n v="-9.6604737572664884E-2"/>
  </r>
  <r>
    <x v="13"/>
    <x v="5"/>
    <s v="Restul lumii"/>
    <s v="Restul lumii"/>
    <x v="10"/>
    <x v="1"/>
    <x v="17"/>
    <x v="15"/>
    <n v="0"/>
    <n v="0"/>
    <n v="259066"/>
    <n v="0"/>
    <n v="0"/>
  </r>
  <r>
    <x v="13"/>
    <x v="5"/>
    <s v="Restul lumii"/>
    <s v="Restul lumii"/>
    <x v="10"/>
    <x v="1"/>
    <x v="18"/>
    <x v="16"/>
    <n v="0"/>
    <n v="0"/>
    <n v="259066"/>
    <n v="0"/>
    <n v="0"/>
  </r>
  <r>
    <x v="13"/>
    <x v="5"/>
    <s v="Restul lumii"/>
    <s v="Restul lumii"/>
    <x v="10"/>
    <x v="1"/>
    <x v="19"/>
    <x v="17"/>
    <n v="0"/>
    <n v="0"/>
    <n v="259066"/>
    <n v="0"/>
    <n v="0"/>
  </r>
  <r>
    <x v="13"/>
    <x v="5"/>
    <s v="Restul lumii"/>
    <s v="Restul lumii"/>
    <x v="10"/>
    <x v="1"/>
    <x v="20"/>
    <x v="22"/>
    <n v="35880.752693199996"/>
    <n v="-35880.752693199996"/>
    <n v="259066"/>
    <n v="13.850043113801114"/>
    <n v="-13.850043113801114"/>
  </r>
  <r>
    <x v="13"/>
    <x v="5"/>
    <s v="Restul lumii"/>
    <s v="Restul lumii"/>
    <x v="10"/>
    <x v="1"/>
    <x v="21"/>
    <x v="19"/>
    <n v="15934.966566999998"/>
    <n v="-15934.966566999998"/>
    <n v="259066"/>
    <n v="6.1509293257316662"/>
    <n v="-6.1509293257316662"/>
  </r>
  <r>
    <x v="13"/>
    <x v="5"/>
    <s v="Restul lumii"/>
    <s v="Restul lumii"/>
    <x v="10"/>
    <x v="1"/>
    <x v="22"/>
    <x v="23"/>
    <n v="19945.786126199997"/>
    <n v="-19945.786126199997"/>
    <n v="259066"/>
    <n v="7.6991137880694476"/>
    <n v="-7.6991137880694476"/>
  </r>
  <r>
    <x v="13"/>
    <x v="5"/>
    <s v="Restul lumii"/>
    <s v="Restul lumii"/>
    <x v="10"/>
    <x v="2"/>
    <x v="24"/>
    <x v="24"/>
    <n v="95965.486394854932"/>
    <n v="95965.486394854932"/>
    <n v="259066"/>
    <n v="37.042871853062515"/>
    <n v="37.042871853062515"/>
  </r>
  <r>
    <x v="13"/>
    <x v="0"/>
    <s v="Economia națională"/>
    <s v="Economia națională"/>
    <x v="0"/>
    <x v="1"/>
    <x v="23"/>
    <x v="25"/>
    <n v="226696.22224096488"/>
    <n v="-226696.22224096488"/>
    <n v="259066"/>
    <n v="87.505200312262076"/>
    <n v="-87.505200312262076"/>
  </r>
  <r>
    <x v="13"/>
    <x v="1"/>
    <s v="Societăți comerciale nefinanciare"/>
    <s v="Societăți comerciale nefinanciare"/>
    <x v="1"/>
    <x v="1"/>
    <x v="25"/>
    <x v="25"/>
    <n v="135734.32253837463"/>
    <n v="-135734.32253837463"/>
    <n v="259066"/>
    <n v="52.393723042921344"/>
    <n v="-52.393723042921344"/>
  </r>
  <r>
    <x v="13"/>
    <x v="2"/>
    <s v="Societăți financiare"/>
    <s v="Societăți financiare"/>
    <x v="2"/>
    <x v="1"/>
    <x v="25"/>
    <x v="25"/>
    <n v="42877.771697590251"/>
    <n v="-42877.771697590251"/>
    <n v="259066"/>
    <n v="16.550906602020433"/>
    <n v="-16.550906602020433"/>
  </r>
  <r>
    <x v="13"/>
    <x v="2"/>
    <s v="Instituții financiare monetare"/>
    <s v="Banca Centrală"/>
    <x v="4"/>
    <x v="1"/>
    <x v="25"/>
    <x v="25"/>
    <n v="1572.0294013099997"/>
    <n v="-1572.0294013099997"/>
    <n v="259066"/>
    <n v="0.60680652857186956"/>
    <n v="-0.60680652857186956"/>
  </r>
  <r>
    <x v="13"/>
    <x v="2"/>
    <s v="Instituții financiare monetare"/>
    <s v="Alte instituții financiare monetare"/>
    <x v="5"/>
    <x v="1"/>
    <x v="25"/>
    <x v="25"/>
    <n v="32616.661278722757"/>
    <n v="-32616.661278722757"/>
    <n v="259066"/>
    <n v="12.590097225696448"/>
    <n v="-12.590097225696448"/>
  </r>
  <r>
    <x v="13"/>
    <x v="2"/>
    <s v="Instituții financiare monetare"/>
    <s v="Alte instituții financiare monetare"/>
    <x v="6"/>
    <x v="1"/>
    <x v="25"/>
    <x v="25"/>
    <n v="8022.039148386657"/>
    <n v="-8022.039148386657"/>
    <n v="259066"/>
    <n v="3.0965233370595358"/>
    <n v="-3.0965233370595358"/>
  </r>
  <r>
    <x v="13"/>
    <x v="2"/>
    <s v="Instituții financiare monetare"/>
    <s v="Alte instituții financiare monetare"/>
    <x v="7"/>
    <x v="1"/>
    <x v="25"/>
    <x v="25"/>
    <n v="667.04186917084064"/>
    <n v="-667.04186917084064"/>
    <n v="259066"/>
    <n v="0.25747951069258052"/>
    <n v="-0.25747951069258052"/>
  </r>
  <r>
    <x v="13"/>
    <x v="3"/>
    <s v="Administrația publică"/>
    <s v="Administrația publică"/>
    <x v="8"/>
    <x v="1"/>
    <x v="25"/>
    <x v="25"/>
    <n v="46927.990874999996"/>
    <n v="-46927.990874999996"/>
    <n v="259066"/>
    <n v="18.114299396678838"/>
    <n v="-18.114299396678838"/>
  </r>
  <r>
    <x v="13"/>
    <x v="4"/>
    <s v="Gospodăriile populației"/>
    <s v="Gospodăriile populației"/>
    <x v="11"/>
    <x v="1"/>
    <x v="25"/>
    <x v="25"/>
    <n v="1156.1371299999998"/>
    <n v="-1156.1371299999998"/>
    <n v="259066"/>
    <n v="0.44627127064145811"/>
    <n v="-0.44627127064145811"/>
  </r>
  <r>
    <x v="13"/>
    <x v="6"/>
    <s v="Calcule"/>
    <s v="Calcule"/>
    <x v="12"/>
    <x v="3"/>
    <x v="25"/>
    <x v="26"/>
    <n v="259066.23300000001"/>
    <n v="259066.23300000001"/>
    <n v="259066"/>
    <n v="100.00008993847128"/>
    <n v="100.00008993847128"/>
  </r>
  <r>
    <x v="13"/>
    <x v="0"/>
    <s v="Economia națională"/>
    <s v="Economia națională"/>
    <x v="0"/>
    <x v="1"/>
    <x v="25"/>
    <x v="27"/>
    <n v="712557.07133114641"/>
    <n v="-712557.07133114641"/>
    <n v="259066"/>
    <n v="275.04847078780944"/>
    <n v="-275.04847078780944"/>
  </r>
  <r>
    <x v="13"/>
    <x v="0"/>
    <s v="Economia națională"/>
    <s v="Economia națională"/>
    <x v="0"/>
    <x v="0"/>
    <x v="25"/>
    <x v="28"/>
    <n v="616444.17994380149"/>
    <n v="616444.17994380149"/>
    <n v="259066"/>
    <n v="237.94870030949699"/>
    <n v="237.94870030949699"/>
  </r>
  <r>
    <x v="13"/>
    <x v="0"/>
    <s v="Economia națională"/>
    <s v="Economia națională"/>
    <x v="0"/>
    <x v="1"/>
    <x v="25"/>
    <x v="29"/>
    <n v="233939.5887531935"/>
    <n v="-233939.5887531935"/>
    <n v="259066"/>
    <n v="90.301154436781943"/>
    <n v="-90.301154436781943"/>
  </r>
  <r>
    <x v="13"/>
    <x v="0"/>
    <s v="Economia națională"/>
    <s v="Economia națională"/>
    <x v="0"/>
    <x v="1"/>
    <x v="25"/>
    <x v="30"/>
    <n v="478616.4931350929"/>
    <n v="-478616.4931350929"/>
    <n v="259066"/>
    <n v="184.74693442408224"/>
    <n v="-184.74693442408224"/>
  </r>
  <r>
    <x v="13"/>
    <x v="0"/>
    <s v="Economia națională"/>
    <s v="Economia națională"/>
    <x v="0"/>
    <x v="3"/>
    <x v="25"/>
    <x v="31"/>
    <n v="0.87505121611493408"/>
    <n v="0.87505121611493408"/>
    <n v="259066"/>
    <n v="3.3777153934323072E-4"/>
    <n v="3.3777153934323072E-4"/>
  </r>
  <r>
    <x v="13"/>
    <x v="0"/>
    <s v="Economia națională"/>
    <s v="Economia națională"/>
    <x v="0"/>
    <x v="3"/>
    <x v="25"/>
    <x v="32"/>
    <n v="1.8474676826566312"/>
    <n v="1.8474676826566312"/>
    <n v="259066"/>
    <n v="7.1312626228707402E-4"/>
    <n v="7.1312626228707402E-4"/>
  </r>
  <r>
    <x v="13"/>
    <x v="0"/>
    <s v="Economia națională"/>
    <s v="Economia națională"/>
    <x v="0"/>
    <x v="3"/>
    <x v="25"/>
    <x v="33"/>
    <n v="0.31814465305560408"/>
    <n v="0.31814465305560408"/>
    <n v="259066"/>
    <n v="1.2280447957493614E-4"/>
    <n v="1.2280447957493614E-4"/>
  </r>
  <r>
    <x v="13"/>
    <x v="0"/>
    <s v="Economia națională"/>
    <s v="Economia națională"/>
    <x v="0"/>
    <x v="3"/>
    <x v="25"/>
    <x v="34"/>
    <n v="1.1559149952492165"/>
    <n v="1.1559149952492165"/>
    <n v="259066"/>
    <n v="4.4618552617835478E-4"/>
    <n v="4.4618552617835478E-4"/>
  </r>
  <r>
    <x v="13"/>
    <x v="0"/>
    <s v="Economia națională"/>
    <s v="Economia națională"/>
    <x v="0"/>
    <x v="3"/>
    <x v="25"/>
    <x v="35"/>
    <n v="2.0458978135591823"/>
    <n v="2.0458978135591823"/>
    <n v="259066"/>
    <n v="7.8972069417028185E-4"/>
    <n v="7.8972069417028185E-4"/>
  </r>
  <r>
    <x v="13"/>
    <x v="1"/>
    <s v="Societăți comerciale nefinanciare"/>
    <s v="Societăți comerciale nefinanciare"/>
    <x v="1"/>
    <x v="1"/>
    <x v="25"/>
    <x v="27"/>
    <n v="323365.76525961229"/>
    <n v="-323365.76525961229"/>
    <n v="259066"/>
    <n v="124.81983944616903"/>
    <n v="-124.81983944616903"/>
  </r>
  <r>
    <x v="13"/>
    <x v="1"/>
    <s v="Societăți comerciale nefinanciare"/>
    <s v="Societăți comerciale nefinanciare"/>
    <x v="1"/>
    <x v="0"/>
    <x v="25"/>
    <x v="28"/>
    <n v="92876.720952546806"/>
    <n v="92876.720952546806"/>
    <n v="259066"/>
    <n v="35.850602144838305"/>
    <n v="35.850602144838305"/>
  </r>
  <r>
    <x v="13"/>
    <x v="1"/>
    <s v="Societăți comerciale nefinanciare"/>
    <s v="Societăți comerciale nefinanciare"/>
    <x v="1"/>
    <x v="1"/>
    <x v="25"/>
    <x v="29"/>
    <n v="171487.90522650338"/>
    <n v="-171487.90522650338"/>
    <n v="259066"/>
    <n v="66.194678277544483"/>
    <n v="-66.194678277544483"/>
  </r>
  <r>
    <x v="13"/>
    <x v="1"/>
    <s v="Societăți comerciale nefinanciare"/>
    <s v="Societăți comerciale nefinanciare"/>
    <x v="1"/>
    <x v="1"/>
    <x v="25"/>
    <x v="30"/>
    <n v="151877.86003310891"/>
    <n v="-151877.86003310891"/>
    <n v="259066"/>
    <n v="58.625161168624565"/>
    <n v="-58.625161168624565"/>
  </r>
  <r>
    <x v="13"/>
    <x v="1"/>
    <s v="Societăți comerciale nefinanciare"/>
    <s v="Societăți comerciale nefinanciare"/>
    <x v="1"/>
    <x v="3"/>
    <x v="25"/>
    <x v="31"/>
    <n v="0.5239367592085018"/>
    <n v="0.5239367592085018"/>
    <n v="259066"/>
    <n v="2.0224064879548138E-4"/>
    <n v="2.0224064879548138E-4"/>
  </r>
  <r>
    <x v="13"/>
    <x v="1"/>
    <s v="Societăți comerciale nefinanciare"/>
    <s v="Societăți comerciale nefinanciare"/>
    <x v="1"/>
    <x v="3"/>
    <x v="25"/>
    <x v="32"/>
    <n v="0.58625108442098239"/>
    <n v="0.58625108442098239"/>
    <n v="259066"/>
    <n v="2.262941043676061E-4"/>
    <n v="2.262941043676061E-4"/>
  </r>
  <r>
    <x v="13"/>
    <x v="1"/>
    <s v="Societăți comerciale nefinanciare"/>
    <s v="Societăți comerciale nefinanciare"/>
    <x v="1"/>
    <x v="3"/>
    <x v="25"/>
    <x v="33"/>
    <n v="0.41975477035857872"/>
    <n v="0.41975477035857872"/>
    <n v="259066"/>
    <n v="1.6202619037564896E-4"/>
    <n v="1.6202619037564896E-4"/>
  </r>
  <r>
    <x v="13"/>
    <x v="1"/>
    <s v="Societăți comerciale nefinanciare"/>
    <s v="Societăți comerciale nefinanciare"/>
    <x v="1"/>
    <x v="3"/>
    <x v="25"/>
    <x v="34"/>
    <n v="3.4816664708138059"/>
    <n v="3.4816664708138059"/>
    <n v="259066"/>
    <n v="1.3439302999289009E-3"/>
    <n v="1.3439302999289009E-3"/>
  </r>
  <r>
    <x v="13"/>
    <x v="1"/>
    <s v="Societăți comerciale nefinanciare"/>
    <s v="Societăți comerciale nefinanciare"/>
    <x v="1"/>
    <x v="3"/>
    <x v="25"/>
    <x v="35"/>
    <n v="0.88564764863450118"/>
    <n v="0.88564764863450118"/>
    <n v="259066"/>
    <n v="3.4186178372866416E-4"/>
    <n v="3.4186178372866416E-4"/>
  </r>
  <r>
    <x v="13"/>
    <x v="2"/>
    <s v="Instituții financiare monetare"/>
    <s v="Banca Centrală"/>
    <x v="4"/>
    <x v="1"/>
    <x v="25"/>
    <x v="27"/>
    <n v="81916.913274479986"/>
    <n v="-81916.913274479986"/>
    <n v="259066"/>
    <n v="31.62009421324295"/>
    <n v="-31.62009421324295"/>
  </r>
  <r>
    <x v="13"/>
    <x v="2"/>
    <s v="Instituții financiare monetare"/>
    <s v="Banca Centrală"/>
    <x v="4"/>
    <x v="0"/>
    <x v="25"/>
    <x v="28"/>
    <n v="81823.264337639994"/>
    <n v="81823.264337639994"/>
    <n v="259066"/>
    <n v="31.583945534203639"/>
    <n v="31.583945534203639"/>
  </r>
  <r>
    <x v="13"/>
    <x v="2"/>
    <s v="Instituții financiare monetare"/>
    <s v="Banca Centrală"/>
    <x v="4"/>
    <x v="1"/>
    <x v="25"/>
    <x v="29"/>
    <n v="7736.1457373999992"/>
    <n v="-7736.1457373999992"/>
    <n v="259066"/>
    <n v="2.9861679021562071"/>
    <n v="-2.9861679021562071"/>
  </r>
  <r>
    <x v="13"/>
    <x v="2"/>
    <s v="Instituții financiare monetare"/>
    <s v="Banca Centrală"/>
    <x v="4"/>
    <x v="1"/>
    <x v="25"/>
    <x v="30"/>
    <n v="74180.559037079991"/>
    <n v="-74180.559037079991"/>
    <n v="259066"/>
    <n v="28.633845829665024"/>
    <n v="-28.633845829665024"/>
  </r>
  <r>
    <x v="13"/>
    <x v="2"/>
    <s v="Instituții financiare monetare"/>
    <s v="Banca Centrală"/>
    <x v="4"/>
    <x v="3"/>
    <x v="25"/>
    <x v="31"/>
    <n v="6.0680598281984497E-3"/>
    <n v="6.0680598281984497E-3"/>
    <n v="259066"/>
    <n v="2.342283367249446E-6"/>
    <n v="2.342283367249446E-6"/>
  </r>
  <r>
    <x v="13"/>
    <x v="2"/>
    <s v="Instituții financiare monetare"/>
    <s v="Banca Centrală"/>
    <x v="4"/>
    <x v="3"/>
    <x v="25"/>
    <x v="32"/>
    <n v="0.28633820076844979"/>
    <n v="0.28633820076844979"/>
    <n v="259066"/>
    <n v="1.1052712465875483E-4"/>
    <n v="1.1052712465875483E-4"/>
  </r>
  <r>
    <x v="13"/>
    <x v="2"/>
    <s v="Instituții financiare monetare"/>
    <s v="Banca Centrală"/>
    <x v="4"/>
    <x v="3"/>
    <x v="25"/>
    <x v="33"/>
    <n v="1.9190535122369443E-2"/>
    <n v="1.9190535122369443E-2"/>
    <n v="259066"/>
    <n v="7.4075853729819593E-6"/>
    <n v="7.4075853729819593E-6"/>
  </r>
  <r>
    <x v="13"/>
    <x v="2"/>
    <s v="Instituții financiare monetare"/>
    <s v="Banca Centrală"/>
    <x v="4"/>
    <x v="3"/>
    <x v="25"/>
    <x v="34"/>
    <n v="1.0011445270192785"/>
    <n v="1.0011445270192785"/>
    <n v="259066"/>
    <n v="3.8644381239501848E-4"/>
    <n v="3.8644381239501848E-4"/>
  </r>
  <r>
    <x v="13"/>
    <x v="2"/>
    <s v="Instituții financiare monetare"/>
    <s v="Banca Centrală"/>
    <x v="4"/>
    <x v="3"/>
    <x v="25"/>
    <x v="35"/>
    <n v="9.5888264718770593"/>
    <n v="9.5888264718770593"/>
    <n v="259066"/>
    <n v="3.7013064129901487E-3"/>
    <n v="3.7013064129901487E-3"/>
  </r>
  <r>
    <x v="13"/>
    <x v="2"/>
    <s v="Instituții financiare monetare"/>
    <s v="Alte instituții financiare monetare"/>
    <x v="5"/>
    <x v="1"/>
    <x v="25"/>
    <x v="27"/>
    <n v="158995.68426344887"/>
    <n v="-158995.68426344887"/>
    <n v="259066"/>
    <n v="61.372655718407231"/>
    <n v="-61.372655718407231"/>
  </r>
  <r>
    <x v="13"/>
    <x v="2"/>
    <s v="Instituții financiare monetare"/>
    <s v="Alte instituții financiare monetare"/>
    <x v="5"/>
    <x v="0"/>
    <x v="25"/>
    <x v="28"/>
    <n v="140254.42213117197"/>
    <n v="140254.42213117197"/>
    <n v="259066"/>
    <n v="54.138490628323275"/>
    <n v="54.138490628323275"/>
  </r>
  <r>
    <x v="13"/>
    <x v="2"/>
    <s v="Instituții financiare monetare"/>
    <s v="Alte instituții financiare monetare"/>
    <x v="5"/>
    <x v="1"/>
    <x v="25"/>
    <x v="29"/>
    <n v="47548.029106126902"/>
    <n v="-47548.029106126902"/>
    <n v="259066"/>
    <n v="18.353635408014522"/>
    <n v="-18.353635408014522"/>
  </r>
  <r>
    <x v="13"/>
    <x v="2"/>
    <s v="Instituții financiare monetare"/>
    <s v="Alte instituții financiare monetare"/>
    <x v="5"/>
    <x v="1"/>
    <x v="25"/>
    <x v="30"/>
    <n v="111446.87421446198"/>
    <n v="-111446.87421446198"/>
    <n v="259066"/>
    <n v="43.018718864869179"/>
    <n v="-43.018718864869179"/>
  </r>
  <r>
    <x v="13"/>
    <x v="2"/>
    <s v="Instituții financiare monetare"/>
    <s v="Alte instituții financiare monetare"/>
    <x v="5"/>
    <x v="3"/>
    <x v="25"/>
    <x v="31"/>
    <n v="0.12590085902365653"/>
    <n v="0.12590085902365653"/>
    <n v="259066"/>
    <n v="4.8597986236579297E-5"/>
    <n v="4.8597986236579297E-5"/>
  </r>
  <r>
    <x v="13"/>
    <x v="2"/>
    <s v="Instituții financiare monetare"/>
    <s v="Alte instituții financiare monetare"/>
    <x v="5"/>
    <x v="3"/>
    <x v="25"/>
    <x v="32"/>
    <n v="0.43018680174525858"/>
    <n v="0.43018680174525858"/>
    <n v="259066"/>
    <n v="1.6605297559126191E-4"/>
    <n v="1.6605297559126191E-4"/>
  </r>
  <r>
    <x v="13"/>
    <x v="2"/>
    <s v="Instituții financiare monetare"/>
    <s v="Alte instituții financiare monetare"/>
    <x v="5"/>
    <x v="3"/>
    <x v="25"/>
    <x v="33"/>
    <n v="0.20514180262074522"/>
    <n v="0.20514180262074522"/>
    <n v="259066"/>
    <n v="7.9185150741797539E-5"/>
    <n v="7.9185150741797539E-5"/>
  </r>
  <r>
    <x v="13"/>
    <x v="2"/>
    <s v="Instituții financiare monetare"/>
    <s v="Alte instituții financiare monetare"/>
    <x v="5"/>
    <x v="3"/>
    <x v="25"/>
    <x v="34"/>
    <n v="1.1336233242952529"/>
    <n v="1.1336233242952529"/>
    <n v="259066"/>
    <n v="4.3758089610186314E-4"/>
    <n v="4.3758089610186314E-4"/>
  </r>
  <r>
    <x v="13"/>
    <x v="2"/>
    <s v="Instituții financiare monetare"/>
    <s v="Alte instituții financiare monetare"/>
    <x v="5"/>
    <x v="3"/>
    <x v="25"/>
    <x v="35"/>
    <n v="2.343879994809317"/>
    <n v="2.343879994809317"/>
    <n v="259066"/>
    <n v="9.0474241884667115E-4"/>
    <n v="9.0474241884667115E-4"/>
  </r>
  <r>
    <x v="13"/>
    <x v="2"/>
    <s v="Alți intermediari financiari"/>
    <s v="Alți intermediari financiari"/>
    <x v="6"/>
    <x v="1"/>
    <x v="25"/>
    <x v="27"/>
    <n v="14153.81459145"/>
    <n v="-14153.81459145"/>
    <n v="259066"/>
    <n v="5.4634010605212575"/>
    <n v="-5.4634010605212575"/>
  </r>
  <r>
    <x v="13"/>
    <x v="2"/>
    <s v="Alți intermediari financiari"/>
    <s v="Alți intermediari financiari"/>
    <x v="6"/>
    <x v="0"/>
    <x v="25"/>
    <x v="28"/>
    <n v="14566.401763675"/>
    <n v="14566.401763675"/>
    <n v="259066"/>
    <n v="5.6226605435197978"/>
    <n v="5.6226605435197978"/>
  </r>
  <r>
    <x v="13"/>
    <x v="2"/>
    <s v="Alți intermediari financiari"/>
    <s v="Alți intermediari financiari"/>
    <x v="6"/>
    <x v="1"/>
    <x v="25"/>
    <x v="29"/>
    <n v="6082.2446310000005"/>
    <n v="-6082.2446310000005"/>
    <n v="259066"/>
    <n v="2.3477587298217446"/>
    <n v="-2.3477587298217446"/>
  </r>
  <r>
    <x v="13"/>
    <x v="2"/>
    <s v="Alți intermediari financiari"/>
    <s v="Alți intermediari financiari"/>
    <x v="6"/>
    <x v="1"/>
    <x v="25"/>
    <x v="30"/>
    <n v="8071.5699604499996"/>
    <n v="-8071.5699604499996"/>
    <n v="259066"/>
    <n v="3.1156423306995125"/>
    <n v="-3.1156423306995125"/>
  </r>
  <r>
    <x v="13"/>
    <x v="2"/>
    <s v="Alți intermediari financiari"/>
    <s v="Alți intermediari financiari"/>
    <x v="6"/>
    <x v="3"/>
    <x v="25"/>
    <x v="31"/>
    <n v="3.0965205520962883E-2"/>
    <n v="3.0965205520962883E-2"/>
    <n v="259066"/>
    <n v="1.1952631962883159E-5"/>
    <n v="1.1952631962883159E-5"/>
  </r>
  <r>
    <x v="13"/>
    <x v="2"/>
    <s v="Alți intermediari financiari"/>
    <s v="Alți intermediari financiari"/>
    <x v="6"/>
    <x v="3"/>
    <x v="25"/>
    <x v="32"/>
    <n v="3.1156395285409502E-2"/>
    <n v="3.1156395285409502E-2"/>
    <n v="259066"/>
    <n v="1.2026431598669645E-5"/>
    <n v="1.2026431598669645E-5"/>
  </r>
  <r>
    <x v="13"/>
    <x v="2"/>
    <s v="Alți intermediari financiari"/>
    <s v="Alți intermediari financiari"/>
    <x v="6"/>
    <x v="3"/>
    <x v="25"/>
    <x v="33"/>
    <n v="0.56677576893176129"/>
    <n v="0.56677576893176129"/>
    <n v="259066"/>
    <n v="2.187765931970082E-4"/>
    <n v="2.187765931970082E-4"/>
  </r>
  <r>
    <x v="13"/>
    <x v="2"/>
    <s v="Alți intermediari financiari"/>
    <s v="Alți intermediari financiari"/>
    <x v="6"/>
    <x v="3"/>
    <x v="25"/>
    <x v="34"/>
    <n v="0.97167542273522278"/>
    <n v="0.97167542273522278"/>
    <n v="259066"/>
    <n v="3.7506867853567155E-4"/>
    <n v="3.7506867853567155E-4"/>
  </r>
  <r>
    <x v="13"/>
    <x v="2"/>
    <s v="Alți intermediari financiari"/>
    <s v="Alți intermediari financiari"/>
    <x v="6"/>
    <x v="3"/>
    <x v="25"/>
    <x v="35"/>
    <n v="1.327070917093798"/>
    <n v="1.327070917093798"/>
    <n v="259066"/>
    <n v="5.1225205819899102E-4"/>
    <n v="5.1225205819899102E-4"/>
  </r>
  <r>
    <x v="13"/>
    <x v="2"/>
    <s v="Societăți de asigurare"/>
    <s v="Societăți de asigurare"/>
    <x v="7"/>
    <x v="1"/>
    <x v="25"/>
    <x v="27"/>
    <n v="3496.0687902319351"/>
    <n v="-3496.0687902319351"/>
    <n v="259066"/>
    <n v="1.3494896243551586"/>
    <n v="-1.3494896243551586"/>
  </r>
  <r>
    <x v="13"/>
    <x v="2"/>
    <s v="Societăți de asigurare"/>
    <s v="Societăți de asigurare"/>
    <x v="7"/>
    <x v="0"/>
    <x v="25"/>
    <x v="28"/>
    <n v="3192.7860928000005"/>
    <n v="3192.7860928000005"/>
    <n v="259066"/>
    <n v="1.2324218897115022"/>
    <n v="1.2324218897115022"/>
  </r>
  <r>
    <x v="13"/>
    <x v="2"/>
    <s v="Societăți de asigurare"/>
    <s v="Societăți de asigurare"/>
    <x v="7"/>
    <x v="1"/>
    <x v="25"/>
    <x v="29"/>
    <n v="1085.2640521632045"/>
    <n v="-1085.2640521632045"/>
    <n v="259066"/>
    <n v="0.41891411924498179"/>
    <n v="-0.41891411924498179"/>
  </r>
  <r>
    <x v="13"/>
    <x v="2"/>
    <s v="Societăți de asigurare"/>
    <s v="Societăți de asigurare"/>
    <x v="7"/>
    <x v="1"/>
    <x v="25"/>
    <x v="30"/>
    <n v="2410.8047380687303"/>
    <n v="-2410.8047380687303"/>
    <n v="259066"/>
    <n v="0.93057550511017673"/>
    <n v="-0.93057550511017673"/>
  </r>
  <r>
    <x v="13"/>
    <x v="2"/>
    <s v="Societăți de asigurare"/>
    <s v="Societăți de asigurare"/>
    <x v="7"/>
    <x v="3"/>
    <x v="25"/>
    <x v="31"/>
    <n v="2.57479279119653E-3"/>
    <n v="2.57479279119653E-3"/>
    <n v="259066"/>
    <n v="9.9387522530804126E-7"/>
    <n v="9.9387522530804126E-7"/>
  </r>
  <r>
    <x v="13"/>
    <x v="2"/>
    <s v="Societăți de asigurare"/>
    <s v="Societăți de asigurare"/>
    <x v="7"/>
    <x v="3"/>
    <x v="25"/>
    <x v="32"/>
    <n v="9.3057466816554597E-3"/>
    <n v="9.3057466816554597E-3"/>
    <n v="259066"/>
    <n v="3.5920370413931043E-6"/>
    <n v="3.5920370413931043E-6"/>
  </r>
  <r>
    <x v="13"/>
    <x v="2"/>
    <s v="Societăți de asigurare"/>
    <s v="Societăți de asigurare"/>
    <x v="7"/>
    <x v="3"/>
    <x v="25"/>
    <x v="33"/>
    <n v="0.19079769569596711"/>
    <n v="0.19079769569596711"/>
    <n v="259066"/>
    <n v="7.3648296455716743E-5"/>
    <n v="7.3648296455716743E-5"/>
  </r>
  <r>
    <x v="13"/>
    <x v="2"/>
    <s v="Societăți de asigurare"/>
    <s v="Societăți de asigurare"/>
    <x v="7"/>
    <x v="3"/>
    <x v="25"/>
    <x v="34"/>
    <n v="1.0949899832362282"/>
    <n v="1.0949899832362282"/>
    <n v="259066"/>
    <n v="4.2266834831132923E-4"/>
    <n v="4.2266834831132923E-4"/>
  </r>
  <r>
    <x v="13"/>
    <x v="2"/>
    <s v="Societăți de asigurare"/>
    <s v="Societăți de asigurare"/>
    <x v="7"/>
    <x v="3"/>
    <x v="25"/>
    <x v="35"/>
    <n v="2.2213992375988032"/>
    <n v="2.2213992375988032"/>
    <n v="259066"/>
    <n v="8.5746459882763597E-4"/>
    <n v="8.5746459882763597E-4"/>
  </r>
  <r>
    <x v="13"/>
    <x v="3"/>
    <s v="Administrația publică"/>
    <s v="Administrația publică"/>
    <x v="8"/>
    <x v="1"/>
    <x v="25"/>
    <x v="27"/>
    <n v="90726.941583385007"/>
    <n v="-90726.941583385007"/>
    <n v="259066"/>
    <n v="35.020782960089328"/>
    <n v="-35.020782960089328"/>
  </r>
  <r>
    <x v="13"/>
    <x v="3"/>
    <s v="Administrația publică"/>
    <s v="Administrația publică"/>
    <x v="8"/>
    <x v="0"/>
    <x v="25"/>
    <x v="28"/>
    <n v="72150.601215692848"/>
    <n v="72150.601215692848"/>
    <n v="259066"/>
    <n v="27.850278004714184"/>
    <n v="27.850278004714184"/>
  </r>
  <r>
    <x v="13"/>
    <x v="3"/>
    <s v="Administrația publică"/>
    <s v="Administrația publică"/>
    <x v="8"/>
    <x v="1"/>
    <x v="25"/>
    <x v="30"/>
    <n v="90726.941583385007"/>
    <n v="-90726.941583385007"/>
    <n v="259066"/>
    <n v="35.020782960089328"/>
    <n v="-35.020782960089328"/>
  </r>
  <r>
    <x v="13"/>
    <x v="3"/>
    <s v="Administrația publică"/>
    <s v="Administrația publică"/>
    <x v="8"/>
    <x v="3"/>
    <x v="25"/>
    <x v="31"/>
    <n v="0.18114283104969528"/>
    <n v="0.18114283104969528"/>
    <n v="259066"/>
    <n v="6.9921499173838058E-5"/>
    <n v="6.9921499173838058E-5"/>
  </r>
  <r>
    <x v="13"/>
    <x v="3"/>
    <s v="Administrația publică"/>
    <s v="Administrația publică"/>
    <x v="8"/>
    <x v="3"/>
    <x v="25"/>
    <x v="32"/>
    <n v="0.35020751462960825"/>
    <n v="0.35020751462960825"/>
    <n v="259066"/>
    <n v="1.3518080899446792E-4"/>
    <n v="1.3518080899446792E-4"/>
  </r>
  <r>
    <x v="13"/>
    <x v="3"/>
    <s v="Administrația publică"/>
    <s v="Administrația publică"/>
    <x v="8"/>
    <x v="3"/>
    <x v="25"/>
    <x v="33"/>
    <n v="0.51724427227462066"/>
    <n v="0.51724427227462066"/>
    <n v="259066"/>
    <n v="1.9965733530244055E-4"/>
    <n v="1.9965733530244055E-4"/>
  </r>
  <r>
    <x v="13"/>
    <x v="3"/>
    <s v="Administrația publică"/>
    <s v="Administrația publică"/>
    <x v="8"/>
    <x v="3"/>
    <x v="25"/>
    <x v="34"/>
    <n v="1.2574661895353934"/>
    <n v="1.2574661895353934"/>
    <n v="259066"/>
    <n v="4.8538449257540288E-4"/>
    <n v="4.8538449257540288E-4"/>
  </r>
  <r>
    <x v="13"/>
    <x v="4"/>
    <s v="Gospodăriile populației"/>
    <s v="Gospodăriile populației"/>
    <x v="11"/>
    <x v="1"/>
    <x v="25"/>
    <x v="27"/>
    <n v="39901.883568538178"/>
    <n v="-39901.883568538178"/>
    <n v="259066"/>
    <n v="15.402207765024425"/>
    <n v="-15.402207765024425"/>
  </r>
  <r>
    <x v="13"/>
    <x v="4"/>
    <s v="Gospodăriile populației"/>
    <s v="Gospodăriile populației"/>
    <x v="11"/>
    <x v="0"/>
    <x v="25"/>
    <x v="28"/>
    <n v="211579.98345027486"/>
    <n v="211579.98345027486"/>
    <n v="259066"/>
    <n v="81.670301564186289"/>
    <n v="81.670301564186289"/>
  </r>
  <r>
    <x v="13"/>
    <x v="4"/>
    <s v="Gospodăriile populației"/>
    <s v="Gospodăriile populației"/>
    <x v="11"/>
    <x v="1"/>
    <x v="25"/>
    <x v="30"/>
    <n v="39901.883568538178"/>
    <n v="-39901.883568538178"/>
    <n v="259066"/>
    <n v="15.402207765024425"/>
    <n v="-15.402207765024425"/>
  </r>
  <r>
    <x v="13"/>
    <x v="4"/>
    <s v="Gospodăriile populației"/>
    <s v="Gospodăriile populației"/>
    <x v="11"/>
    <x v="3"/>
    <x v="25"/>
    <x v="31"/>
    <n v="4.4627086927226051E-3"/>
    <n v="4.4627086927226051E-3"/>
    <n v="259066"/>
    <n v="1.7226145818913348E-6"/>
    <n v="1.7226145818913348E-6"/>
  </r>
  <r>
    <x v="13"/>
    <x v="4"/>
    <s v="Gospodăriile populației"/>
    <s v="Gospodăriile populației"/>
    <x v="11"/>
    <x v="3"/>
    <x v="25"/>
    <x v="32"/>
    <n v="0.15402193912526677"/>
    <n v="0.15402193912526677"/>
    <n v="259066"/>
    <n v="5.9452780034920356E-5"/>
    <n v="5.9452780034920356E-5"/>
  </r>
  <r>
    <x v="13"/>
    <x v="4"/>
    <s v="Gospodăriile populației"/>
    <s v="Gospodăriile populației"/>
    <x v="11"/>
    <x v="3"/>
    <x v="25"/>
    <x v="33"/>
    <n v="2.8974500113864057E-2"/>
    <n v="2.8974500113864057E-2"/>
    <n v="259066"/>
    <n v="1.1184215649241528E-5"/>
    <n v="1.1184215649241528E-5"/>
  </r>
  <r>
    <x v="13"/>
    <x v="4"/>
    <s v="Gospodăriile populației"/>
    <s v="Gospodăriile populației"/>
    <x v="11"/>
    <x v="3"/>
    <x v="25"/>
    <x v="34"/>
    <n v="0.18859006848308904"/>
    <n v="0.18859006848308904"/>
    <n v="259066"/>
    <n v="7.2796147886287294E-5"/>
    <n v="7.2796147886287294E-5"/>
  </r>
  <r>
    <x v="13"/>
    <x v="2"/>
    <s v="Societăți financiare"/>
    <s v="Societăți financiare"/>
    <x v="2"/>
    <x v="1"/>
    <x v="25"/>
    <x v="27"/>
    <n v="258562.4809196108"/>
    <n v="-258562.4809196108"/>
    <n v="259066"/>
    <n v="99.805640616526603"/>
    <n v="-99.805640616526603"/>
  </r>
  <r>
    <x v="13"/>
    <x v="2"/>
    <s v="Societăți financiare"/>
    <s v="Societăți financiare"/>
    <x v="2"/>
    <x v="0"/>
    <x v="25"/>
    <x v="28"/>
    <n v="239836.874325287"/>
    <n v="239836.874325287"/>
    <n v="259066"/>
    <n v="92.577518595758221"/>
    <n v="92.577518595758221"/>
  </r>
  <r>
    <x v="13"/>
    <x v="2"/>
    <s v="Societăți financiare"/>
    <s v="Societăți financiare"/>
    <x v="2"/>
    <x v="1"/>
    <x v="25"/>
    <x v="29"/>
    <n v="62451.683526690111"/>
    <n v="-62451.683526690111"/>
    <n v="259066"/>
    <n v="24.106476159237459"/>
    <n v="-24.106476159237459"/>
  </r>
  <r>
    <x v="13"/>
    <x v="2"/>
    <s v="Societăți financiare"/>
    <s v="Societăți financiare"/>
    <x v="2"/>
    <x v="1"/>
    <x v="25"/>
    <x v="30"/>
    <n v="196109.80795006067"/>
    <n v="-196109.80795006067"/>
    <n v="259066"/>
    <n v="75.698782530343877"/>
    <n v="-75.698782530343877"/>
  </r>
  <r>
    <x v="13"/>
    <x v="2"/>
    <s v="Societăți financiare"/>
    <s v="Societăți financiare"/>
    <x v="2"/>
    <x v="3"/>
    <x v="25"/>
    <x v="31"/>
    <n v="0.16550891716401439"/>
    <n v="0.16550891716401439"/>
    <n v="259066"/>
    <n v="6.388677679201994E-5"/>
    <n v="6.388677679201994E-5"/>
  </r>
  <r>
    <x v="13"/>
    <x v="2"/>
    <s v="Societăți financiare"/>
    <s v="Societăți financiare"/>
    <x v="2"/>
    <x v="3"/>
    <x v="25"/>
    <x v="32"/>
    <n v="0.7569871444807732"/>
    <n v="0.7569871444807732"/>
    <n v="259066"/>
    <n v="2.9219856889007944E-4"/>
    <n v="2.9219856889007944E-4"/>
  </r>
  <r>
    <x v="13"/>
    <x v="2"/>
    <s v="Societăți financiare"/>
    <s v="Societăți financiare"/>
    <x v="2"/>
    <x v="3"/>
    <x v="25"/>
    <x v="33"/>
    <n v="0.16583137485798377"/>
    <n v="0.16583137485798377"/>
    <n v="259066"/>
    <n v="6.4011246114111371E-5"/>
    <n v="6.4011246114111371E-5"/>
  </r>
  <r>
    <x v="13"/>
    <x v="2"/>
    <s v="Societăți financiare"/>
    <s v="Societăți financiare"/>
    <x v="2"/>
    <x v="3"/>
    <x v="25"/>
    <x v="34"/>
    <n v="1.0780764286017444"/>
    <n v="1.0780764286017444"/>
    <n v="259066"/>
    <n v="4.1613968201220707E-4"/>
    <n v="4.1613968201220707E-4"/>
  </r>
  <r>
    <x v="13"/>
    <x v="2"/>
    <s v="Societăți financiare"/>
    <s v="Societăți financiare"/>
    <x v="2"/>
    <x v="3"/>
    <x v="25"/>
    <x v="35"/>
    <n v="3.1401844894421269"/>
    <n v="3.1401844894421269"/>
    <n v="259066"/>
    <n v="1.2121175644206987E-3"/>
    <n v="1.2121175644206987E-3"/>
  </r>
  <r>
    <x v="14"/>
    <x v="0"/>
    <s v="Economia națională"/>
    <s v="Economia națională"/>
    <x v="0"/>
    <x v="0"/>
    <x v="0"/>
    <x v="0"/>
    <n v="635695.97392584872"/>
    <n v="635695.97392584872"/>
    <n v="257331"/>
    <n v="247.03435416869661"/>
    <n v="247.03435416869661"/>
  </r>
  <r>
    <x v="14"/>
    <x v="0"/>
    <s v="Economia națională"/>
    <s v="Economia națională"/>
    <x v="0"/>
    <x v="0"/>
    <x v="1"/>
    <x v="1"/>
    <n v="99.642072430000013"/>
    <n v="99.642072430000013"/>
    <n v="257331"/>
    <n v="3.8721363702779697E-2"/>
    <n v="3.8721363702779697E-2"/>
  </r>
  <r>
    <x v="14"/>
    <x v="0"/>
    <s v="Economia națională"/>
    <s v="Economia națională"/>
    <x v="0"/>
    <x v="0"/>
    <x v="2"/>
    <x v="2"/>
    <n v="83.266102010000012"/>
    <n v="83.266102010000012"/>
    <n v="257331"/>
    <n v="3.2357586925010978E-2"/>
    <n v="3.2357586925010978E-2"/>
  </r>
  <r>
    <x v="14"/>
    <x v="0"/>
    <s v="Economia națională"/>
    <s v="Economia națională"/>
    <x v="0"/>
    <x v="0"/>
    <x v="3"/>
    <x v="3"/>
    <n v="16.375970420000002"/>
    <n v="16.375970420000002"/>
    <n v="257331"/>
    <n v="6.3637767777687104E-3"/>
    <n v="6.3637767777687104E-3"/>
  </r>
  <r>
    <x v="14"/>
    <x v="0"/>
    <s v="Economia națională"/>
    <s v="Economia națională"/>
    <x v="0"/>
    <x v="0"/>
    <x v="4"/>
    <x v="4"/>
    <n v="206554.66372434"/>
    <n v="206554.66372434"/>
    <n v="257331"/>
    <n v="80.268084188978392"/>
    <n v="80.268084188978392"/>
  </r>
  <r>
    <x v="14"/>
    <x v="0"/>
    <s v="Economia națională"/>
    <s v="Economia națională"/>
    <x v="0"/>
    <x v="0"/>
    <x v="5"/>
    <x v="5"/>
    <n v="44237.64872736999"/>
    <n v="44237.64872736999"/>
    <n v="257331"/>
    <n v="17.190952014086911"/>
    <n v="17.190952014086911"/>
  </r>
  <r>
    <x v="14"/>
    <x v="0"/>
    <s v="Economia națională"/>
    <s v="Economia națională"/>
    <x v="0"/>
    <x v="0"/>
    <x v="6"/>
    <x v="6"/>
    <n v="109854.52671798"/>
    <n v="109854.52671798"/>
    <n v="257331"/>
    <n v="42.689970006715086"/>
    <n v="42.689970006715086"/>
  </r>
  <r>
    <x v="14"/>
    <x v="0"/>
    <s v="Economia națională"/>
    <s v="Economia națională"/>
    <x v="0"/>
    <x v="0"/>
    <x v="7"/>
    <x v="7"/>
    <n v="52462.48827899"/>
    <n v="52462.48827899"/>
    <n v="257331"/>
    <n v="20.387162168176395"/>
    <n v="20.387162168176395"/>
  </r>
  <r>
    <x v="14"/>
    <x v="0"/>
    <s v="Economia națională"/>
    <s v="Economia națională"/>
    <x v="0"/>
    <x v="0"/>
    <x v="8"/>
    <x v="8"/>
    <n v="73451.205222780016"/>
    <n v="73451.205222780016"/>
    <n v="257331"/>
    <n v="28.543473278687763"/>
    <n v="28.543473278687763"/>
  </r>
  <r>
    <x v="14"/>
    <x v="0"/>
    <s v="Economia națională"/>
    <s v="Economia națională"/>
    <x v="0"/>
    <x v="0"/>
    <x v="9"/>
    <x v="9"/>
    <n v="20259.664947989684"/>
    <n v="20259.664947989684"/>
    <n v="257331"/>
    <n v="7.8729981805494411"/>
    <n v="7.8729981805494411"/>
  </r>
  <r>
    <x v="14"/>
    <x v="0"/>
    <s v="Economia națională"/>
    <s v="Economia națională"/>
    <x v="0"/>
    <x v="0"/>
    <x v="10"/>
    <x v="10"/>
    <n v="53191.540274790328"/>
    <n v="53191.540274790328"/>
    <n v="257331"/>
    <n v="20.670475098138322"/>
    <n v="20.670475098138322"/>
  </r>
  <r>
    <x v="14"/>
    <x v="0"/>
    <s v="Economia națională"/>
    <s v="Economia națională"/>
    <x v="0"/>
    <x v="0"/>
    <x v="11"/>
    <x v="11"/>
    <n v="105612.1340088357"/>
    <n v="105612.1340088357"/>
    <n v="257331"/>
    <n v="41.041356855114891"/>
    <n v="41.041356855114891"/>
  </r>
  <r>
    <x v="14"/>
    <x v="0"/>
    <s v="Economia națională"/>
    <s v="Economia națională"/>
    <x v="0"/>
    <x v="0"/>
    <x v="12"/>
    <x v="9"/>
    <n v="24819.401278592955"/>
    <n v="24819.401278592955"/>
    <n v="257331"/>
    <n v="9.6449325104993004"/>
    <n v="9.6449325104993004"/>
  </r>
  <r>
    <x v="14"/>
    <x v="0"/>
    <s v="Economia națională"/>
    <s v="Economia națională"/>
    <x v="0"/>
    <x v="0"/>
    <x v="13"/>
    <x v="10"/>
    <n v="80792.732730242744"/>
    <n v="80792.732730242744"/>
    <n v="257331"/>
    <n v="31.396424344615593"/>
    <n v="31.396424344615593"/>
  </r>
  <r>
    <x v="14"/>
    <x v="0"/>
    <s v="Economia națională"/>
    <s v="Economia națională"/>
    <x v="0"/>
    <x v="0"/>
    <x v="14"/>
    <x v="12"/>
    <n v="179199.96118364454"/>
    <n v="179199.96118364454"/>
    <n v="257331"/>
    <n v="69.637922047341576"/>
    <n v="69.637922047341576"/>
  </r>
  <r>
    <x v="14"/>
    <x v="0"/>
    <s v="Economia națională"/>
    <s v="Economia națională"/>
    <x v="0"/>
    <x v="0"/>
    <x v="15"/>
    <x v="13"/>
    <n v="2502.2292480150436"/>
    <n v="2502.2292480150436"/>
    <n v="257331"/>
    <n v="0.97237769565852672"/>
    <n v="0.97237769565852672"/>
  </r>
  <r>
    <x v="14"/>
    <x v="0"/>
    <s v="Economia națională"/>
    <s v="Economia națională"/>
    <x v="0"/>
    <x v="0"/>
    <x v="16"/>
    <x v="14"/>
    <n v="343.80156897000001"/>
    <n v="343.80156897000001"/>
    <n v="257331"/>
    <n v="0.13360285739767069"/>
    <n v="0.13360285739767069"/>
  </r>
  <r>
    <x v="14"/>
    <x v="0"/>
    <s v="Economia națională"/>
    <s v="Economia națională"/>
    <x v="0"/>
    <x v="0"/>
    <x v="17"/>
    <x v="15"/>
    <n v="528.86051154000006"/>
    <n v="528.86051154000006"/>
    <n v="257331"/>
    <n v="0.20551760632803667"/>
    <n v="0.20551760632803667"/>
  </r>
  <r>
    <x v="14"/>
    <x v="0"/>
    <s v="Economia națională"/>
    <s v="Economia națională"/>
    <x v="0"/>
    <x v="0"/>
    <x v="18"/>
    <x v="16"/>
    <n v="1629.5671675050432"/>
    <n v="1629.5671675050432"/>
    <n v="257331"/>
    <n v="0.63325723193281935"/>
    <n v="0.63325723193281935"/>
  </r>
  <r>
    <x v="14"/>
    <x v="0"/>
    <s v="Economia națională"/>
    <s v="Economia națională"/>
    <x v="0"/>
    <x v="0"/>
    <x v="19"/>
    <x v="17"/>
    <n v="0"/>
    <n v="0"/>
    <n v="257331"/>
    <n v="0"/>
    <n v="0"/>
  </r>
  <r>
    <x v="14"/>
    <x v="0"/>
    <s v="Economia națională"/>
    <s v="Economia națională"/>
    <x v="0"/>
    <x v="0"/>
    <x v="20"/>
    <x v="18"/>
    <n v="68276.138465803378"/>
    <n v="68276.138465803378"/>
    <n v="257331"/>
    <n v="26.532418739212677"/>
    <n v="26.532418739212677"/>
  </r>
  <r>
    <x v="14"/>
    <x v="0"/>
    <s v="Economia națională"/>
    <s v="Economia națională"/>
    <x v="0"/>
    <x v="0"/>
    <x v="21"/>
    <x v="19"/>
    <n v="16850.087828470005"/>
    <n v="16850.087828470005"/>
    <n v="257331"/>
    <n v="6.5480209646214425"/>
    <n v="6.5480209646214425"/>
  </r>
  <r>
    <x v="14"/>
    <x v="0"/>
    <s v="Economia națională"/>
    <s v="Economia națională"/>
    <x v="0"/>
    <x v="0"/>
    <x v="22"/>
    <x v="20"/>
    <n v="51426.050637333377"/>
    <n v="51426.050637333377"/>
    <n v="257331"/>
    <n v="19.984397774591237"/>
    <n v="19.984397774591237"/>
  </r>
  <r>
    <x v="14"/>
    <x v="0"/>
    <s v="Economia națională"/>
    <s v="Economia națională"/>
    <x v="0"/>
    <x v="1"/>
    <x v="23"/>
    <x v="21"/>
    <n v="736919.00491699961"/>
    <n v="-736919.00491699961"/>
    <n v="257331"/>
    <n v="286.3700855773302"/>
    <n v="-286.3700855773302"/>
  </r>
  <r>
    <x v="14"/>
    <x v="0"/>
    <s v="Economia națională"/>
    <s v="Economia națională"/>
    <x v="0"/>
    <x v="1"/>
    <x v="1"/>
    <x v="1"/>
    <n v="7214.0060320000002"/>
    <n v="-7214.0060320000002"/>
    <n v="257331"/>
    <n v="2.8033956390796289"/>
    <n v="-2.8033956390796289"/>
  </r>
  <r>
    <x v="14"/>
    <x v="0"/>
    <s v="Economia națională"/>
    <s v="Economia națională"/>
    <x v="0"/>
    <x v="1"/>
    <x v="2"/>
    <x v="2"/>
    <n v="0"/>
    <n v="0"/>
    <n v="257331"/>
    <n v="0"/>
    <n v="0"/>
  </r>
  <r>
    <x v="14"/>
    <x v="0"/>
    <s v="Economia națională"/>
    <s v="Economia națională"/>
    <x v="0"/>
    <x v="1"/>
    <x v="3"/>
    <x v="3"/>
    <n v="7214.0060320000002"/>
    <n v="-7214.0060320000002"/>
    <n v="257331"/>
    <n v="2.8033956390796289"/>
    <n v="-2.8033956390796289"/>
  </r>
  <r>
    <x v="14"/>
    <x v="0"/>
    <s v="Economia națională"/>
    <s v="Economia națională"/>
    <x v="0"/>
    <x v="1"/>
    <x v="4"/>
    <x v="4"/>
    <n v="162106.45604809999"/>
    <n v="-162106.45604809999"/>
    <n v="257331"/>
    <n v="62.99530800723582"/>
    <n v="-62.99530800723582"/>
  </r>
  <r>
    <x v="14"/>
    <x v="0"/>
    <s v="Economia națională"/>
    <s v="Economia națională"/>
    <x v="0"/>
    <x v="1"/>
    <x v="5"/>
    <x v="5"/>
    <n v="33573.755239749997"/>
    <n v="-33573.755239749997"/>
    <n v="257331"/>
    <n v="13.046914378660169"/>
    <n v="-13.046914378660169"/>
  </r>
  <r>
    <x v="14"/>
    <x v="0"/>
    <s v="Economia națională"/>
    <s v="Economia națională"/>
    <x v="0"/>
    <x v="1"/>
    <x v="6"/>
    <x v="6"/>
    <n v="91082.246750010003"/>
    <n v="-91082.246750010003"/>
    <n v="257331"/>
    <n v="35.394976411707106"/>
    <n v="-35.394976411707106"/>
  </r>
  <r>
    <x v="14"/>
    <x v="0"/>
    <s v="Economia națională"/>
    <s v="Economia națională"/>
    <x v="0"/>
    <x v="1"/>
    <x v="7"/>
    <x v="7"/>
    <n v="37450.454058340001"/>
    <n v="-37450.454058340001"/>
    <n v="257331"/>
    <n v="14.553417216868548"/>
    <n v="-14.553417216868548"/>
  </r>
  <r>
    <x v="14"/>
    <x v="0"/>
    <s v="Economia națională"/>
    <s v="Economia națională"/>
    <x v="0"/>
    <x v="1"/>
    <x v="8"/>
    <x v="8"/>
    <n v="46517.396033930003"/>
    <n v="-46517.396033930003"/>
    <n v="257331"/>
    <n v="18.076872212803742"/>
    <n v="-18.076872212803742"/>
  </r>
  <r>
    <x v="14"/>
    <x v="0"/>
    <s v="Economia națională"/>
    <s v="Economia națională"/>
    <x v="0"/>
    <x v="1"/>
    <x v="9"/>
    <x v="9"/>
    <n v="20261.768323989687"/>
    <n v="-20261.768323989687"/>
    <n v="257331"/>
    <n v="7.8738155620541965"/>
    <n v="-7.8738155620541965"/>
  </r>
  <r>
    <x v="14"/>
    <x v="0"/>
    <s v="Economia națională"/>
    <s v="Economia națională"/>
    <x v="0"/>
    <x v="1"/>
    <x v="10"/>
    <x v="10"/>
    <n v="26255.627709940316"/>
    <n v="-26255.627709940316"/>
    <n v="257331"/>
    <n v="10.203056650749547"/>
    <n v="-10.203056650749547"/>
  </r>
  <r>
    <x v="14"/>
    <x v="0"/>
    <s v="Economia națională"/>
    <s v="Economia națională"/>
    <x v="0"/>
    <x v="1"/>
    <x v="11"/>
    <x v="11"/>
    <n v="199667.20877306571"/>
    <n v="-199667.20877306571"/>
    <n v="257331"/>
    <n v="77.591587788904448"/>
    <n v="-77.591587788904448"/>
  </r>
  <r>
    <x v="14"/>
    <x v="0"/>
    <s v="Economia națională"/>
    <s v="Economia națională"/>
    <x v="0"/>
    <x v="1"/>
    <x v="12"/>
    <x v="9"/>
    <n v="25881.430092592956"/>
    <n v="-25881.430092592956"/>
    <n v="257331"/>
    <n v="10.057641750349921"/>
    <n v="-10.057641750349921"/>
  </r>
  <r>
    <x v="14"/>
    <x v="0"/>
    <s v="Economia națională"/>
    <s v="Economia națională"/>
    <x v="0"/>
    <x v="1"/>
    <x v="13"/>
    <x v="10"/>
    <n v="173785.77868047275"/>
    <n v="-173785.77868047275"/>
    <n v="257331"/>
    <n v="67.533946038554532"/>
    <n v="-67.533946038554532"/>
  </r>
  <r>
    <x v="14"/>
    <x v="0"/>
    <s v="Economia națională"/>
    <s v="Economia națională"/>
    <x v="0"/>
    <x v="1"/>
    <x v="14"/>
    <x v="12"/>
    <n v="243768.11040882854"/>
    <n v="-243768.11040882854"/>
    <n v="257331"/>
    <n v="94.729399259641681"/>
    <n v="-94.729399259641681"/>
  </r>
  <r>
    <x v="14"/>
    <x v="0"/>
    <s v="Economia națională"/>
    <s v="Economia națională"/>
    <x v="0"/>
    <x v="1"/>
    <x v="15"/>
    <x v="13"/>
    <n v="2260.7724352920686"/>
    <n v="-2260.7724352920686"/>
    <n v="257331"/>
    <n v="0.87854647721886148"/>
    <n v="-0.87854647721886148"/>
  </r>
  <r>
    <x v="14"/>
    <x v="0"/>
    <s v="Economia națională"/>
    <s v="Economia națională"/>
    <x v="0"/>
    <x v="1"/>
    <x v="16"/>
    <x v="14"/>
    <n v="0"/>
    <n v="0"/>
    <n v="257331"/>
    <n v="0"/>
    <n v="0"/>
  </r>
  <r>
    <x v="14"/>
    <x v="0"/>
    <s v="Economia națională"/>
    <s v="Economia națională"/>
    <x v="0"/>
    <x v="1"/>
    <x v="17"/>
    <x v="15"/>
    <n v="528.86051154000006"/>
    <n v="-528.86051154000006"/>
    <n v="257331"/>
    <n v="0.20551760632803667"/>
    <n v="-0.20551760632803667"/>
  </r>
  <r>
    <x v="14"/>
    <x v="0"/>
    <s v="Economia națională"/>
    <s v="Economia națională"/>
    <x v="0"/>
    <x v="1"/>
    <x v="18"/>
    <x v="16"/>
    <n v="1731.9119237520686"/>
    <n v="-1731.9119237520686"/>
    <n v="257331"/>
    <n v="0.67302887089082486"/>
    <n v="-0.67302887089082486"/>
  </r>
  <r>
    <x v="14"/>
    <x v="0"/>
    <s v="Economia națională"/>
    <s v="Economia națională"/>
    <x v="0"/>
    <x v="1"/>
    <x v="19"/>
    <x v="17"/>
    <n v="0"/>
    <n v="0"/>
    <n v="257331"/>
    <n v="0"/>
    <n v="0"/>
  </r>
  <r>
    <x v="14"/>
    <x v="0"/>
    <s v="Economia națională"/>
    <s v="Economia națională"/>
    <x v="0"/>
    <x v="1"/>
    <x v="20"/>
    <x v="22"/>
    <n v="75385.055185783393"/>
    <n v="-75385.055185783393"/>
    <n v="257331"/>
    <n v="29.294976192446072"/>
    <n v="-29.294976192446072"/>
  </r>
  <r>
    <x v="14"/>
    <x v="0"/>
    <s v="Economia națională"/>
    <s v="Economia națională"/>
    <x v="0"/>
    <x v="1"/>
    <x v="21"/>
    <x v="19"/>
    <n v="42294.705268970007"/>
    <n v="-42294.705268970007"/>
    <n v="257331"/>
    <n v="16.435915326552188"/>
    <n v="-16.435915326552188"/>
  </r>
  <r>
    <x v="14"/>
    <x v="0"/>
    <s v="Economia națională"/>
    <s v="Economia națională"/>
    <x v="0"/>
    <x v="1"/>
    <x v="22"/>
    <x v="23"/>
    <n v="33090.349916813386"/>
    <n v="-33090.349916813386"/>
    <n v="257331"/>
    <n v="12.859060865893882"/>
    <n v="-12.859060865893882"/>
  </r>
  <r>
    <x v="14"/>
    <x v="0"/>
    <s v="Economia națională"/>
    <s v="Economia națională"/>
    <x v="0"/>
    <x v="2"/>
    <x v="24"/>
    <x v="24"/>
    <n v="-101223.03099115088"/>
    <n v="-101223.03099115088"/>
    <n v="257331"/>
    <n v="-39.335731408633585"/>
    <n v="-39.335731408633585"/>
  </r>
  <r>
    <x v="14"/>
    <x v="1"/>
    <s v="Societăți comerciale nefinanciare"/>
    <s v="Societăți comerciale nefinanciare"/>
    <x v="1"/>
    <x v="0"/>
    <x v="0"/>
    <x v="0"/>
    <n v="97144.863016846444"/>
    <n v="97144.863016846444"/>
    <n v="257331"/>
    <n v="37.750936737838209"/>
    <n v="37.750936737838209"/>
  </r>
  <r>
    <x v="14"/>
    <x v="1"/>
    <s v="Societăți comerciale nefinanciare"/>
    <s v="Societăți comerciale nefinanciare"/>
    <x v="1"/>
    <x v="0"/>
    <x v="1"/>
    <x v="1"/>
    <n v="0"/>
    <n v="0"/>
    <n v="257331"/>
    <n v="0"/>
    <n v="0"/>
  </r>
  <r>
    <x v="14"/>
    <x v="1"/>
    <s v="Societăți comerciale nefinanciare"/>
    <s v="Societăți comerciale nefinanciare"/>
    <x v="1"/>
    <x v="0"/>
    <x v="2"/>
    <x v="2"/>
    <n v="0"/>
    <n v="0"/>
    <n v="257331"/>
    <n v="0"/>
    <n v="0"/>
  </r>
  <r>
    <x v="14"/>
    <x v="1"/>
    <s v="Societăți comerciale nefinanciare"/>
    <s v="Societăți comerciale nefinanciare"/>
    <x v="1"/>
    <x v="0"/>
    <x v="3"/>
    <x v="3"/>
    <n v="0"/>
    <n v="0"/>
    <n v="257331"/>
    <n v="0"/>
    <n v="0"/>
  </r>
  <r>
    <x v="14"/>
    <x v="1"/>
    <s v="Societăți comerciale nefinanciare"/>
    <s v="Societăți comerciale nefinanciare"/>
    <x v="1"/>
    <x v="0"/>
    <x v="4"/>
    <x v="4"/>
    <n v="38865.618248499995"/>
    <n v="38865.618248499995"/>
    <n v="257331"/>
    <n v="15.103356474151965"/>
    <n v="15.103356474151965"/>
  </r>
  <r>
    <x v="14"/>
    <x v="1"/>
    <s v="Societăți comerciale nefinanciare"/>
    <s v="Societăți comerciale nefinanciare"/>
    <x v="1"/>
    <x v="0"/>
    <x v="5"/>
    <x v="5"/>
    <n v="10664.791315499999"/>
    <n v="10664.791315499999"/>
    <n v="257331"/>
    <n v="4.1443865354349061"/>
    <n v="4.1443865354349061"/>
  </r>
  <r>
    <x v="14"/>
    <x v="1"/>
    <s v="Societăți comerciale nefinanciare"/>
    <s v="Societăți comerciale nefinanciare"/>
    <x v="1"/>
    <x v="0"/>
    <x v="6"/>
    <x v="6"/>
    <n v="23865.621119999996"/>
    <n v="23865.621119999996"/>
    <n v="257331"/>
    <n v="9.2742891917413743"/>
    <n v="9.2742891917413743"/>
  </r>
  <r>
    <x v="14"/>
    <x v="1"/>
    <s v="Societăți comerciale nefinanciare"/>
    <s v="Societăți comerciale nefinanciare"/>
    <x v="1"/>
    <x v="0"/>
    <x v="7"/>
    <x v="7"/>
    <n v="4335.2058130000005"/>
    <n v="4335.2058130000005"/>
    <n v="257331"/>
    <n v="1.6846807469756853"/>
    <n v="1.6846807469756853"/>
  </r>
  <r>
    <x v="14"/>
    <x v="1"/>
    <s v="Societăți comerciale nefinanciare"/>
    <s v="Societăți comerciale nefinanciare"/>
    <x v="1"/>
    <x v="0"/>
    <x v="8"/>
    <x v="8"/>
    <n v="3445.2554702400012"/>
    <n v="3445.2554702400012"/>
    <n v="257331"/>
    <n v="1.3388419857071248"/>
    <n v="1.3388419857071248"/>
  </r>
  <r>
    <x v="14"/>
    <x v="1"/>
    <s v="Societăți comerciale nefinanciare"/>
    <s v="Societăți comerciale nefinanciare"/>
    <x v="1"/>
    <x v="0"/>
    <x v="9"/>
    <x v="9"/>
    <n v="3445.2554702400012"/>
    <n v="3445.2554702400012"/>
    <n v="257331"/>
    <n v="1.3388419857071248"/>
    <n v="1.3388419857071248"/>
  </r>
  <r>
    <x v="14"/>
    <x v="1"/>
    <s v="Societăți comerciale nefinanciare"/>
    <s v="Societăți comerciale nefinanciare"/>
    <x v="1"/>
    <x v="0"/>
    <x v="10"/>
    <x v="10"/>
    <n v="0"/>
    <n v="0"/>
    <n v="257331"/>
    <n v="0"/>
    <n v="0"/>
  </r>
  <r>
    <x v="14"/>
    <x v="1"/>
    <s v="Societăți comerciale nefinanciare"/>
    <s v="Societăți comerciale nefinanciare"/>
    <x v="1"/>
    <x v="0"/>
    <x v="11"/>
    <x v="11"/>
    <n v="4004.9709619999999"/>
    <n v="4004.9709619999999"/>
    <n v="257331"/>
    <n v="1.5563499780438423"/>
    <n v="1.5563499780438423"/>
  </r>
  <r>
    <x v="14"/>
    <x v="1"/>
    <s v="Societăți comerciale nefinanciare"/>
    <s v="Societăți comerciale nefinanciare"/>
    <x v="1"/>
    <x v="0"/>
    <x v="12"/>
    <x v="9"/>
    <n v="345.62774712994741"/>
    <n v="345.62774712994741"/>
    <n v="257331"/>
    <n v="0.13431251855779033"/>
    <n v="0.13431251855779033"/>
  </r>
  <r>
    <x v="14"/>
    <x v="1"/>
    <s v="Societăți comerciale nefinanciare"/>
    <s v="Societăți comerciale nefinanciare"/>
    <x v="1"/>
    <x v="0"/>
    <x v="13"/>
    <x v="10"/>
    <n v="3659.3432148700526"/>
    <n v="3659.3432148700526"/>
    <n v="257331"/>
    <n v="1.4220374594860521"/>
    <n v="1.4220374594860521"/>
  </r>
  <r>
    <x v="14"/>
    <x v="1"/>
    <s v="Societăți comerciale nefinanciare"/>
    <s v="Societăți comerciale nefinanciare"/>
    <x v="1"/>
    <x v="0"/>
    <x v="14"/>
    <x v="12"/>
    <n v="18513.258758679622"/>
    <n v="18513.258758679622"/>
    <n v="257331"/>
    <n v="7.1943367719705833"/>
    <n v="7.1943367719705833"/>
  </r>
  <r>
    <x v="14"/>
    <x v="1"/>
    <s v="Societăți comerciale nefinanciare"/>
    <s v="Societăți comerciale nefinanciare"/>
    <x v="1"/>
    <x v="0"/>
    <x v="15"/>
    <x v="13"/>
    <n v="602.33043524433731"/>
    <n v="602.33043524433731"/>
    <n v="257331"/>
    <n v="0.23406835369401174"/>
    <n v="0.23406835369401174"/>
  </r>
  <r>
    <x v="14"/>
    <x v="1"/>
    <s v="Societăți comerciale nefinanciare"/>
    <s v="Societăți comerciale nefinanciare"/>
    <x v="1"/>
    <x v="0"/>
    <x v="16"/>
    <x v="14"/>
    <n v="0"/>
    <n v="0"/>
    <n v="257331"/>
    <n v="0"/>
    <n v="0"/>
  </r>
  <r>
    <x v="14"/>
    <x v="1"/>
    <s v="Societăți comerciale nefinanciare"/>
    <s v="Societăți comerciale nefinanciare"/>
    <x v="1"/>
    <x v="0"/>
    <x v="17"/>
    <x v="15"/>
    <n v="0"/>
    <n v="0"/>
    <n v="257331"/>
    <n v="0"/>
    <n v="0"/>
  </r>
  <r>
    <x v="14"/>
    <x v="1"/>
    <s v="Societăți comerciale nefinanciare"/>
    <s v="Societăți comerciale nefinanciare"/>
    <x v="1"/>
    <x v="0"/>
    <x v="18"/>
    <x v="16"/>
    <n v="602.33043524433731"/>
    <n v="602.33043524433731"/>
    <n v="257331"/>
    <n v="0.23406835369401174"/>
    <n v="0.23406835369401174"/>
  </r>
  <r>
    <x v="14"/>
    <x v="1"/>
    <s v="Societăți comerciale nefinanciare"/>
    <s v="Societăți comerciale nefinanciare"/>
    <x v="1"/>
    <x v="0"/>
    <x v="19"/>
    <x v="17"/>
    <n v="0"/>
    <n v="0"/>
    <n v="257331"/>
    <n v="0"/>
    <n v="0"/>
  </r>
  <r>
    <x v="14"/>
    <x v="1"/>
    <s v="Societăți comerciale nefinanciare"/>
    <s v="Societăți comerciale nefinanciare"/>
    <x v="1"/>
    <x v="0"/>
    <x v="20"/>
    <x v="18"/>
    <n v="31713.429142182489"/>
    <n v="31713.429142182489"/>
    <n v="257331"/>
    <n v="12.323983174270682"/>
    <n v="12.323983174270682"/>
  </r>
  <r>
    <x v="14"/>
    <x v="1"/>
    <s v="Societăți comerciale nefinanciare"/>
    <s v="Societăți comerciale nefinanciare"/>
    <x v="1"/>
    <x v="0"/>
    <x v="21"/>
    <x v="19"/>
    <n v="16203.654703864131"/>
    <n v="16203.654703864131"/>
    <n v="257331"/>
    <n v="6.2968141047383064"/>
    <n v="6.2968141047383064"/>
  </r>
  <r>
    <x v="14"/>
    <x v="1"/>
    <s v="Societăți comerciale nefinanciare"/>
    <s v="Societăți comerciale nefinanciare"/>
    <x v="1"/>
    <x v="0"/>
    <x v="22"/>
    <x v="20"/>
    <n v="15509.774438318358"/>
    <n v="15509.774438318358"/>
    <n v="257331"/>
    <n v="6.0271690695323761"/>
    <n v="6.0271690695323761"/>
  </r>
  <r>
    <x v="14"/>
    <x v="1"/>
    <s v="Societăți comerciale nefinanciare"/>
    <s v="Societăți comerciale nefinanciare"/>
    <x v="1"/>
    <x v="1"/>
    <x v="23"/>
    <x v="21"/>
    <n v="334411.59131645772"/>
    <n v="-334411.59131645772"/>
    <n v="257331"/>
    <n v="129.95386926427742"/>
    <n v="-129.95386926427742"/>
  </r>
  <r>
    <x v="14"/>
    <x v="1"/>
    <s v="Societăți comerciale nefinanciare"/>
    <s v="Societăți comerciale nefinanciare"/>
    <x v="1"/>
    <x v="1"/>
    <x v="1"/>
    <x v="1"/>
    <n v="0"/>
    <n v="0"/>
    <n v="257331"/>
    <n v="0"/>
    <n v="0"/>
  </r>
  <r>
    <x v="14"/>
    <x v="1"/>
    <s v="Societăți comerciale nefinanciare"/>
    <s v="Societăți comerciale nefinanciare"/>
    <x v="1"/>
    <x v="1"/>
    <x v="2"/>
    <x v="2"/>
    <n v="0"/>
    <n v="0"/>
    <n v="257331"/>
    <n v="0"/>
    <n v="0"/>
  </r>
  <r>
    <x v="14"/>
    <x v="1"/>
    <s v="Societăți comerciale nefinanciare"/>
    <s v="Societăți comerciale nefinanciare"/>
    <x v="1"/>
    <x v="1"/>
    <x v="3"/>
    <x v="3"/>
    <n v="0"/>
    <n v="0"/>
    <n v="257331"/>
    <n v="0"/>
    <n v="0"/>
  </r>
  <r>
    <x v="14"/>
    <x v="1"/>
    <s v="Societăți comerciale nefinanciare"/>
    <s v="Societăți comerciale nefinanciare"/>
    <x v="1"/>
    <x v="1"/>
    <x v="4"/>
    <x v="4"/>
    <n v="0"/>
    <n v="0"/>
    <n v="257331"/>
    <n v="0"/>
    <n v="0"/>
  </r>
  <r>
    <x v="14"/>
    <x v="1"/>
    <s v="Societăți comerciale nefinanciare"/>
    <s v="Societăți comerciale nefinanciare"/>
    <x v="1"/>
    <x v="1"/>
    <x v="5"/>
    <x v="5"/>
    <n v="0"/>
    <n v="0"/>
    <n v="257331"/>
    <n v="0"/>
    <n v="0"/>
  </r>
  <r>
    <x v="14"/>
    <x v="1"/>
    <s v="Societăți comerciale nefinanciare"/>
    <s v="Societăți comerciale nefinanciare"/>
    <x v="1"/>
    <x v="1"/>
    <x v="6"/>
    <x v="6"/>
    <n v="0"/>
    <n v="0"/>
    <n v="257331"/>
    <n v="0"/>
    <n v="0"/>
  </r>
  <r>
    <x v="14"/>
    <x v="1"/>
    <s v="Societăți comerciale nefinanciare"/>
    <s v="Societăți comerciale nefinanciare"/>
    <x v="1"/>
    <x v="1"/>
    <x v="7"/>
    <x v="7"/>
    <n v="0"/>
    <n v="0"/>
    <n v="257331"/>
    <n v="0"/>
    <n v="0"/>
  </r>
  <r>
    <x v="14"/>
    <x v="1"/>
    <s v="Societăți comerciale nefinanciare"/>
    <s v="Societăți comerciale nefinanciare"/>
    <x v="1"/>
    <x v="1"/>
    <x v="8"/>
    <x v="8"/>
    <n v="10722.621682000001"/>
    <n v="-10722.621682000001"/>
    <n v="257331"/>
    <n v="4.1668596795566799"/>
    <n v="-4.1668596795566799"/>
  </r>
  <r>
    <x v="14"/>
    <x v="1"/>
    <s v="Societăți comerciale nefinanciare"/>
    <s v="Societăți comerciale nefinanciare"/>
    <x v="1"/>
    <x v="1"/>
    <x v="9"/>
    <x v="9"/>
    <n v="18.349868000000001"/>
    <n v="-18.349868000000001"/>
    <n v="257331"/>
    <n v="7.1308423781044654E-3"/>
    <n v="-7.1308423781044654E-3"/>
  </r>
  <r>
    <x v="14"/>
    <x v="1"/>
    <s v="Societăți comerciale nefinanciare"/>
    <s v="Societăți comerciale nefinanciare"/>
    <x v="1"/>
    <x v="1"/>
    <x v="10"/>
    <x v="10"/>
    <n v="10704.271814000002"/>
    <n v="-10704.271814000002"/>
    <n v="257331"/>
    <n v="4.1597288371785757"/>
    <n v="-4.1597288371785757"/>
  </r>
  <r>
    <x v="14"/>
    <x v="1"/>
    <s v="Societăți comerciale nefinanciare"/>
    <s v="Societăți comerciale nefinanciare"/>
    <x v="1"/>
    <x v="1"/>
    <x v="11"/>
    <x v="11"/>
    <n v="87646.641767738634"/>
    <n v="-87646.641767738634"/>
    <n v="257331"/>
    <n v="34.059884649629716"/>
    <n v="-34.059884649629716"/>
  </r>
  <r>
    <x v="14"/>
    <x v="1"/>
    <s v="Societăți comerciale nefinanciare"/>
    <s v="Societăți comerciale nefinanciare"/>
    <x v="1"/>
    <x v="1"/>
    <x v="12"/>
    <x v="9"/>
    <n v="11367.339066004381"/>
    <n v="-11367.339066004381"/>
    <n v="257331"/>
    <n v="4.4173997948184951"/>
    <n v="-4.4173997948184951"/>
  </r>
  <r>
    <x v="14"/>
    <x v="1"/>
    <s v="Societăți comerciale nefinanciare"/>
    <s v="Societăți comerciale nefinanciare"/>
    <x v="1"/>
    <x v="1"/>
    <x v="13"/>
    <x v="10"/>
    <n v="76279.302701734254"/>
    <n v="-76279.302701734254"/>
    <n v="257331"/>
    <n v="29.642484854811219"/>
    <n v="-29.642484854811219"/>
  </r>
  <r>
    <x v="14"/>
    <x v="1"/>
    <s v="Societăți comerciale nefinanciare"/>
    <s v="Societăți comerciale nefinanciare"/>
    <x v="1"/>
    <x v="1"/>
    <x v="14"/>
    <x v="12"/>
    <n v="178501.51784193399"/>
    <n v="-178501.51784193399"/>
    <n v="257331"/>
    <n v="69.366503779930895"/>
    <n v="-69.366503779930895"/>
  </r>
  <r>
    <x v="14"/>
    <x v="1"/>
    <s v="Societăți comerciale nefinanciare"/>
    <s v="Societăți comerciale nefinanciare"/>
    <x v="1"/>
    <x v="1"/>
    <x v="15"/>
    <x v="13"/>
    <n v="0"/>
    <n v="0"/>
    <n v="257331"/>
    <n v="0"/>
    <n v="0"/>
  </r>
  <r>
    <x v="14"/>
    <x v="1"/>
    <s v="Societăți comerciale nefinanciare"/>
    <s v="Societăți comerciale nefinanciare"/>
    <x v="1"/>
    <x v="1"/>
    <x v="16"/>
    <x v="14"/>
    <n v="0"/>
    <n v="0"/>
    <n v="257331"/>
    <n v="0"/>
    <n v="0"/>
  </r>
  <r>
    <x v="14"/>
    <x v="1"/>
    <s v="Societăți comerciale nefinanciare"/>
    <s v="Societăți comerciale nefinanciare"/>
    <x v="1"/>
    <x v="1"/>
    <x v="17"/>
    <x v="15"/>
    <n v="0"/>
    <n v="0"/>
    <n v="257331"/>
    <n v="0"/>
    <n v="0"/>
  </r>
  <r>
    <x v="14"/>
    <x v="1"/>
    <s v="Societăți comerciale nefinanciare"/>
    <s v="Societăți comerciale nefinanciare"/>
    <x v="1"/>
    <x v="1"/>
    <x v="18"/>
    <x v="16"/>
    <n v="0"/>
    <n v="0"/>
    <n v="257331"/>
    <n v="0"/>
    <n v="0"/>
  </r>
  <r>
    <x v="14"/>
    <x v="1"/>
    <s v="Societăți comerciale nefinanciare"/>
    <s v="Societăți comerciale nefinanciare"/>
    <x v="1"/>
    <x v="1"/>
    <x v="19"/>
    <x v="17"/>
    <n v="0"/>
    <n v="0"/>
    <n v="257331"/>
    <n v="0"/>
    <n v="0"/>
  </r>
  <r>
    <x v="14"/>
    <x v="1"/>
    <s v="Societăți comerciale nefinanciare"/>
    <s v="Societăți comerciale nefinanciare"/>
    <x v="1"/>
    <x v="1"/>
    <x v="20"/>
    <x v="22"/>
    <n v="57540.81002478514"/>
    <n v="-57540.81002478514"/>
    <n v="257331"/>
    <n v="22.360621155160139"/>
    <n v="-22.360621155160139"/>
  </r>
  <r>
    <x v="14"/>
    <x v="1"/>
    <s v="Societăți comerciale nefinanciare"/>
    <s v="Societăți comerciale nefinanciare"/>
    <x v="1"/>
    <x v="1"/>
    <x v="21"/>
    <x v="19"/>
    <n v="41604.316984490004"/>
    <n v="-41604.316984490004"/>
    <n v="257331"/>
    <n v="16.167627291111451"/>
    <n v="-16.167627291111451"/>
  </r>
  <r>
    <x v="14"/>
    <x v="1"/>
    <s v="Societăți comerciale nefinanciare"/>
    <s v="Societăți comerciale nefinanciare"/>
    <x v="1"/>
    <x v="1"/>
    <x v="22"/>
    <x v="23"/>
    <n v="15936.493040295136"/>
    <n v="-15936.493040295136"/>
    <n v="257331"/>
    <n v="6.1929938640486899"/>
    <n v="-6.1929938640486899"/>
  </r>
  <r>
    <x v="14"/>
    <x v="1"/>
    <s v="Societăți comerciale nefinanciare"/>
    <s v="Societăți comerciale nefinanciare"/>
    <x v="1"/>
    <x v="2"/>
    <x v="24"/>
    <x v="24"/>
    <n v="-237266.72829961128"/>
    <n v="-237266.72829961128"/>
    <n v="257331"/>
    <n v="-92.202932526439213"/>
    <n v="-92.202932526439213"/>
  </r>
  <r>
    <x v="14"/>
    <x v="2"/>
    <s v="Total"/>
    <s v="Total"/>
    <x v="2"/>
    <x v="0"/>
    <x v="0"/>
    <x v="0"/>
    <n v="248191.54779036401"/>
    <n v="248191.54779036401"/>
    <n v="257331"/>
    <n v="96.448367196476141"/>
    <n v="96.448367196476141"/>
  </r>
  <r>
    <x v="14"/>
    <x v="2"/>
    <s v="Total"/>
    <s v="Total"/>
    <x v="2"/>
    <x v="0"/>
    <x v="1"/>
    <x v="1"/>
    <n v="99.642072430000013"/>
    <n v="99.642072430000013"/>
    <n v="257331"/>
    <n v="3.8721363702779697E-2"/>
    <n v="3.8721363702779697E-2"/>
  </r>
  <r>
    <x v="14"/>
    <x v="2"/>
    <s v="Total"/>
    <s v="Total"/>
    <x v="2"/>
    <x v="0"/>
    <x v="2"/>
    <x v="2"/>
    <n v="83.266102010000012"/>
    <n v="83.266102010000012"/>
    <n v="257331"/>
    <n v="3.2357586925010978E-2"/>
    <n v="3.2357586925010978E-2"/>
  </r>
  <r>
    <x v="14"/>
    <x v="2"/>
    <s v="Total"/>
    <s v="Total"/>
    <x v="2"/>
    <x v="0"/>
    <x v="3"/>
    <x v="3"/>
    <n v="16.375970420000002"/>
    <n v="16.375970420000002"/>
    <n v="257331"/>
    <n v="6.3637767777687104E-3"/>
    <n v="6.3637767777687104E-3"/>
  </r>
  <r>
    <x v="14"/>
    <x v="2"/>
    <s v="Total"/>
    <s v="Total"/>
    <x v="2"/>
    <x v="0"/>
    <x v="4"/>
    <x v="4"/>
    <n v="75493.470730280009"/>
    <n v="75493.470730280009"/>
    <n v="257331"/>
    <n v="29.337106967399968"/>
    <n v="29.337106967399968"/>
  </r>
  <r>
    <x v="14"/>
    <x v="2"/>
    <s v="Total"/>
    <s v="Total"/>
    <x v="2"/>
    <x v="0"/>
    <x v="5"/>
    <x v="5"/>
    <n v="8865.6947271399986"/>
    <n v="8865.6947271399986"/>
    <n v="257331"/>
    <n v="3.4452493975230341"/>
    <n v="3.4452493975230341"/>
  </r>
  <r>
    <x v="14"/>
    <x v="2"/>
    <s v="Total"/>
    <s v="Total"/>
    <x v="2"/>
    <x v="0"/>
    <x v="6"/>
    <x v="6"/>
    <n v="49876.808093040003"/>
    <n v="49876.808093040003"/>
    <n v="257331"/>
    <n v="19.382355057509589"/>
    <n v="19.382355057509589"/>
  </r>
  <r>
    <x v="14"/>
    <x v="2"/>
    <s v="Total"/>
    <s v="Total"/>
    <x v="2"/>
    <x v="0"/>
    <x v="7"/>
    <x v="7"/>
    <n v="16750.9679101"/>
    <n v="16750.9679101"/>
    <n v="257331"/>
    <n v="6.5095025123673409"/>
    <n v="6.5095025123673409"/>
  </r>
  <r>
    <x v="14"/>
    <x v="2"/>
    <s v="Total"/>
    <s v="Total"/>
    <x v="2"/>
    <x v="0"/>
    <x v="8"/>
    <x v="8"/>
    <n v="70005.949752540007"/>
    <n v="70005.949752540007"/>
    <n v="257331"/>
    <n v="27.20463129298064"/>
    <n v="27.20463129298064"/>
  </r>
  <r>
    <x v="14"/>
    <x v="2"/>
    <s v="Total"/>
    <s v="Total"/>
    <x v="2"/>
    <x v="0"/>
    <x v="9"/>
    <x v="9"/>
    <n v="16814.409477749683"/>
    <n v="16814.409477749683"/>
    <n v="257331"/>
    <n v="6.5341561948423168"/>
    <n v="6.5341561948423168"/>
  </r>
  <r>
    <x v="14"/>
    <x v="2"/>
    <s v="Total"/>
    <s v="Total"/>
    <x v="2"/>
    <x v="0"/>
    <x v="10"/>
    <x v="10"/>
    <n v="53191.540274790328"/>
    <n v="53191.540274790328"/>
    <n v="257331"/>
    <n v="20.670475098138322"/>
    <n v="20.670475098138322"/>
  </r>
  <r>
    <x v="14"/>
    <x v="2"/>
    <s v="Total"/>
    <s v="Total"/>
    <x v="2"/>
    <x v="0"/>
    <x v="11"/>
    <x v="11"/>
    <n v="79912.435908290005"/>
    <n v="79912.435908290005"/>
    <n v="257331"/>
    <n v="31.054336985551682"/>
    <n v="31.054336985551682"/>
  </r>
  <r>
    <x v="14"/>
    <x v="2"/>
    <s v="Total"/>
    <s v="Total"/>
    <x v="2"/>
    <x v="0"/>
    <x v="12"/>
    <x v="9"/>
    <n v="19579.499825235423"/>
    <n v="19579.499825235423"/>
    <n v="257331"/>
    <n v="7.6086829123717798"/>
    <n v="7.6086829123717798"/>
  </r>
  <r>
    <x v="14"/>
    <x v="2"/>
    <s v="Total"/>
    <s v="Total"/>
    <x v="2"/>
    <x v="0"/>
    <x v="13"/>
    <x v="10"/>
    <n v="60332.936083054585"/>
    <n v="60332.936083054585"/>
    <n v="257331"/>
    <n v="23.445654073179906"/>
    <n v="23.445654073179906"/>
  </r>
  <r>
    <x v="14"/>
    <x v="2"/>
    <s v="Total"/>
    <s v="Total"/>
    <x v="2"/>
    <x v="0"/>
    <x v="14"/>
    <x v="12"/>
    <n v="512.27815644534201"/>
    <n v="512.27815644534201"/>
    <n v="257331"/>
    <n v="0.19907362752460528"/>
    <n v="0.19907362752460528"/>
  </r>
  <r>
    <x v="14"/>
    <x v="2"/>
    <s v="Total"/>
    <s v="Total"/>
    <x v="2"/>
    <x v="0"/>
    <x v="15"/>
    <x v="13"/>
    <n v="362.21337023511995"/>
    <n v="362.21337023511995"/>
    <n v="257331"/>
    <n v="0.14075776732500941"/>
    <n v="0.14075776732500941"/>
  </r>
  <r>
    <x v="14"/>
    <x v="2"/>
    <s v="Total"/>
    <s v="Total"/>
    <x v="2"/>
    <x v="0"/>
    <x v="16"/>
    <x v="14"/>
    <n v="343.80156897000001"/>
    <n v="343.80156897000001"/>
    <n v="257331"/>
    <n v="0.13360285739767069"/>
    <n v="0.13360285739767069"/>
  </r>
  <r>
    <x v="14"/>
    <x v="2"/>
    <s v="Total"/>
    <s v="Total"/>
    <x v="2"/>
    <x v="0"/>
    <x v="17"/>
    <x v="15"/>
    <n v="0"/>
    <n v="0"/>
    <n v="257331"/>
    <n v="0"/>
    <n v="0"/>
  </r>
  <r>
    <x v="14"/>
    <x v="2"/>
    <s v="Total"/>
    <s v="Total"/>
    <x v="2"/>
    <x v="0"/>
    <x v="18"/>
    <x v="16"/>
    <n v="18.411801265119927"/>
    <n v="18.411801265119927"/>
    <n v="257331"/>
    <n v="7.1549099273386903E-3"/>
    <n v="7.1549099273386903E-3"/>
  </r>
  <r>
    <x v="14"/>
    <x v="2"/>
    <s v="Total"/>
    <s v="Total"/>
    <x v="2"/>
    <x v="0"/>
    <x v="19"/>
    <x v="17"/>
    <n v="0"/>
    <n v="0"/>
    <n v="257331"/>
    <n v="0"/>
    <n v="0"/>
  </r>
  <r>
    <x v="14"/>
    <x v="2"/>
    <s v="Total"/>
    <s v="Total"/>
    <x v="2"/>
    <x v="0"/>
    <x v="20"/>
    <x v="18"/>
    <n v="21805.557800143539"/>
    <n v="21805.557800143539"/>
    <n v="257331"/>
    <n v="8.4737391919914593"/>
    <n v="8.4737391919914593"/>
  </r>
  <r>
    <x v="14"/>
    <x v="2"/>
    <s v="Total"/>
    <s v="Total"/>
    <x v="2"/>
    <x v="0"/>
    <x v="21"/>
    <x v="19"/>
    <n v="369.73396327"/>
    <n v="369.73396327"/>
    <n v="257331"/>
    <n v="0.14368030407140997"/>
    <n v="0.14368030407140997"/>
  </r>
  <r>
    <x v="14"/>
    <x v="2"/>
    <s v="Total"/>
    <s v="Total"/>
    <x v="2"/>
    <x v="0"/>
    <x v="22"/>
    <x v="20"/>
    <n v="21435.82383687354"/>
    <n v="21435.82383687354"/>
    <n v="257331"/>
    <n v="8.3300588879200479"/>
    <n v="8.3300588879200479"/>
  </r>
  <r>
    <x v="14"/>
    <x v="2"/>
    <s v="Total"/>
    <s v="Total"/>
    <x v="2"/>
    <x v="1"/>
    <x v="23"/>
    <x v="21"/>
    <n v="266641.52677932661"/>
    <n v="-266641.52677932661"/>
    <n v="257331"/>
    <n v="103.61811316138616"/>
    <n v="-103.61811316138616"/>
  </r>
  <r>
    <x v="14"/>
    <x v="2"/>
    <s v="Total"/>
    <s v="Total"/>
    <x v="2"/>
    <x v="1"/>
    <x v="1"/>
    <x v="1"/>
    <n v="0"/>
    <n v="0"/>
    <n v="257331"/>
    <n v="0"/>
    <n v="0"/>
  </r>
  <r>
    <x v="14"/>
    <x v="2"/>
    <s v="Total"/>
    <s v="Total"/>
    <x v="2"/>
    <x v="1"/>
    <x v="2"/>
    <x v="2"/>
    <n v="0"/>
    <n v="0"/>
    <n v="257331"/>
    <n v="0"/>
    <n v="0"/>
  </r>
  <r>
    <x v="14"/>
    <x v="2"/>
    <s v="Total"/>
    <s v="Total"/>
    <x v="2"/>
    <x v="1"/>
    <x v="3"/>
    <x v="3"/>
    <n v="0"/>
    <n v="0"/>
    <n v="257331"/>
    <n v="0"/>
    <n v="0"/>
  </r>
  <r>
    <x v="14"/>
    <x v="2"/>
    <s v="Total"/>
    <s v="Total"/>
    <x v="2"/>
    <x v="1"/>
    <x v="4"/>
    <x v="4"/>
    <n v="162106.45604809999"/>
    <n v="-162106.45604809999"/>
    <n v="257331"/>
    <n v="62.99530800723582"/>
    <n v="-62.99530800723582"/>
  </r>
  <r>
    <x v="14"/>
    <x v="2"/>
    <s v="Total"/>
    <s v="Total"/>
    <x v="2"/>
    <x v="1"/>
    <x v="5"/>
    <x v="5"/>
    <n v="33573.755239749997"/>
    <n v="-33573.755239749997"/>
    <n v="257331"/>
    <n v="13.046914378660169"/>
    <n v="-13.046914378660169"/>
  </r>
  <r>
    <x v="14"/>
    <x v="2"/>
    <s v="Total"/>
    <s v="Total"/>
    <x v="2"/>
    <x v="1"/>
    <x v="6"/>
    <x v="6"/>
    <n v="91082.246750010003"/>
    <n v="-91082.246750010003"/>
    <n v="257331"/>
    <n v="35.394976411707106"/>
    <n v="-35.394976411707106"/>
  </r>
  <r>
    <x v="14"/>
    <x v="2"/>
    <s v="Total"/>
    <s v="Total"/>
    <x v="2"/>
    <x v="1"/>
    <x v="7"/>
    <x v="7"/>
    <n v="37450.454058340001"/>
    <n v="-37450.454058340001"/>
    <n v="257331"/>
    <n v="14.553417216868548"/>
    <n v="-14.553417216868548"/>
  </r>
  <r>
    <x v="14"/>
    <x v="2"/>
    <s v="Total"/>
    <s v="Total"/>
    <x v="2"/>
    <x v="1"/>
    <x v="8"/>
    <x v="8"/>
    <n v="3301.2381295300002"/>
    <n v="-3301.2381295300002"/>
    <n v="257331"/>
    <n v="1.2828761904045762"/>
    <n v="-1.2828761904045762"/>
  </r>
  <r>
    <x v="14"/>
    <x v="2"/>
    <s v="Total"/>
    <s v="Total"/>
    <x v="2"/>
    <x v="1"/>
    <x v="9"/>
    <x v="9"/>
    <n v="1706.4006995299999"/>
    <n v="-1706.4006995299999"/>
    <n v="257331"/>
    <n v="0.66311509282985726"/>
    <n v="-0.66311509282985726"/>
  </r>
  <r>
    <x v="14"/>
    <x v="2"/>
    <s v="Total"/>
    <s v="Total"/>
    <x v="2"/>
    <x v="1"/>
    <x v="10"/>
    <x v="10"/>
    <n v="1594.83743"/>
    <n v="-1594.83743"/>
    <n v="257331"/>
    <n v="0.61976109757471898"/>
    <n v="-0.61976109757471898"/>
  </r>
  <r>
    <x v="14"/>
    <x v="2"/>
    <s v="Total"/>
    <s v="Total"/>
    <x v="2"/>
    <x v="1"/>
    <x v="11"/>
    <x v="11"/>
    <n v="29902.081991859999"/>
    <n v="-29902.081991859999"/>
    <n v="257331"/>
    <n v="11.620085412119021"/>
    <n v="-11.620085412119021"/>
  </r>
  <r>
    <x v="14"/>
    <x v="2"/>
    <s v="Total"/>
    <s v="Total"/>
    <x v="2"/>
    <x v="1"/>
    <x v="12"/>
    <x v="9"/>
    <n v="2879.823192062916"/>
    <n v="-2879.823192062916"/>
    <n v="257331"/>
    <n v="1.1191124241008334"/>
    <n v="-1.1191124241008334"/>
  </r>
  <r>
    <x v="14"/>
    <x v="2"/>
    <s v="Total"/>
    <s v="Total"/>
    <x v="2"/>
    <x v="1"/>
    <x v="13"/>
    <x v="10"/>
    <n v="27022.258799797084"/>
    <n v="-27022.258799797084"/>
    <n v="257331"/>
    <n v="10.500972988018189"/>
    <n v="-10.500972988018189"/>
  </r>
  <r>
    <x v="14"/>
    <x v="2"/>
    <s v="Total"/>
    <s v="Total"/>
    <x v="2"/>
    <x v="1"/>
    <x v="14"/>
    <x v="12"/>
    <n v="65266.592566894535"/>
    <n v="-65266.592566894535"/>
    <n v="257331"/>
    <n v="25.362895479710772"/>
    <n v="-25.362895479710772"/>
  </r>
  <r>
    <x v="14"/>
    <x v="2"/>
    <s v="Total"/>
    <s v="Total"/>
    <x v="2"/>
    <x v="1"/>
    <x v="15"/>
    <x v="13"/>
    <n v="2260.7724352920686"/>
    <n v="-2260.7724352920686"/>
    <n v="257331"/>
    <n v="0.87854647721886148"/>
    <n v="-0.87854647721886148"/>
  </r>
  <r>
    <x v="14"/>
    <x v="2"/>
    <s v="Total"/>
    <s v="Total"/>
    <x v="2"/>
    <x v="1"/>
    <x v="16"/>
    <x v="14"/>
    <n v="0"/>
    <n v="0"/>
    <n v="257331"/>
    <n v="0"/>
    <n v="0"/>
  </r>
  <r>
    <x v="14"/>
    <x v="2"/>
    <s v="Total"/>
    <s v="Total"/>
    <x v="2"/>
    <x v="1"/>
    <x v="17"/>
    <x v="15"/>
    <n v="528.86051154000006"/>
    <n v="-528.86051154000006"/>
    <n v="257331"/>
    <n v="0.20551760632803667"/>
    <n v="-0.20551760632803667"/>
  </r>
  <r>
    <x v="14"/>
    <x v="2"/>
    <s v="Total"/>
    <s v="Total"/>
    <x v="2"/>
    <x v="1"/>
    <x v="18"/>
    <x v="16"/>
    <n v="1731.9119237520686"/>
    <n v="-1731.9119237520686"/>
    <n v="257331"/>
    <n v="0.67302887089082486"/>
    <n v="-0.67302887089082486"/>
  </r>
  <r>
    <x v="14"/>
    <x v="2"/>
    <s v="Total"/>
    <s v="Total"/>
    <x v="2"/>
    <x v="1"/>
    <x v="19"/>
    <x v="17"/>
    <n v="0"/>
    <n v="0"/>
    <n v="257331"/>
    <n v="0"/>
    <n v="0"/>
  </r>
  <r>
    <x v="14"/>
    <x v="2"/>
    <s v="Total"/>
    <s v="Total"/>
    <x v="2"/>
    <x v="1"/>
    <x v="20"/>
    <x v="22"/>
    <n v="3804.3856076499997"/>
    <n v="-3804.3856076499997"/>
    <n v="257331"/>
    <n v="1.4784015946971021"/>
    <n v="-1.4784015946971021"/>
  </r>
  <r>
    <x v="14"/>
    <x v="2"/>
    <s v="Total"/>
    <s v="Total"/>
    <x v="2"/>
    <x v="1"/>
    <x v="21"/>
    <x v="19"/>
    <n v="421.20963069999993"/>
    <n v="-421.20963069999993"/>
    <n v="257331"/>
    <n v="0.16368398315787835"/>
    <n v="-0.16368398315787835"/>
  </r>
  <r>
    <x v="14"/>
    <x v="2"/>
    <s v="Total"/>
    <s v="Total"/>
    <x v="2"/>
    <x v="1"/>
    <x v="22"/>
    <x v="23"/>
    <n v="3383.1759769499995"/>
    <n v="-3383.1759769499995"/>
    <n v="257331"/>
    <n v="1.3147176115392236"/>
    <n v="-1.3147176115392236"/>
  </r>
  <r>
    <x v="14"/>
    <x v="2"/>
    <s v="Total"/>
    <s v="Total"/>
    <x v="2"/>
    <x v="2"/>
    <x v="24"/>
    <x v="24"/>
    <n v="-18449.978988962597"/>
    <n v="-18449.978988962597"/>
    <n v="257331"/>
    <n v="-7.1697459649100184"/>
    <n v="-7.1697459649100184"/>
  </r>
  <r>
    <x v="14"/>
    <x v="2"/>
    <s v="Instituții financiare monetare"/>
    <s v="Total "/>
    <x v="3"/>
    <x v="0"/>
    <x v="0"/>
    <x v="0"/>
    <n v="229467.93592305403"/>
    <n v="229467.93592305403"/>
    <n v="257331"/>
    <n v="89.172286247305621"/>
    <n v="89.172286247305621"/>
  </r>
  <r>
    <x v="14"/>
    <x v="2"/>
    <s v="Instituții financiare monetare"/>
    <s v="Total "/>
    <x v="3"/>
    <x v="0"/>
    <x v="1"/>
    <x v="1"/>
    <n v="99.642072430000013"/>
    <n v="99.642072430000013"/>
    <n v="257331"/>
    <n v="3.8721363702779697E-2"/>
    <n v="3.8721363702779697E-2"/>
  </r>
  <r>
    <x v="14"/>
    <x v="2"/>
    <s v="Instituții financiare monetare"/>
    <s v="Total "/>
    <x v="3"/>
    <x v="0"/>
    <x v="2"/>
    <x v="2"/>
    <n v="83.266102010000012"/>
    <n v="83.266102010000012"/>
    <n v="257331"/>
    <n v="3.2357586925010978E-2"/>
    <n v="3.2357586925010978E-2"/>
  </r>
  <r>
    <x v="14"/>
    <x v="2"/>
    <s v="Instituții financiare monetare"/>
    <s v="Total "/>
    <x v="3"/>
    <x v="0"/>
    <x v="3"/>
    <x v="3"/>
    <n v="16.375970420000002"/>
    <n v="16.375970420000002"/>
    <n v="257331"/>
    <n v="6.3637767777687104E-3"/>
    <n v="6.3637767777687104E-3"/>
  </r>
  <r>
    <x v="14"/>
    <x v="2"/>
    <s v="Instituții financiare monetare"/>
    <s v="Total "/>
    <x v="3"/>
    <x v="0"/>
    <x v="4"/>
    <x v="4"/>
    <n v="73512.99348623"/>
    <n v="73512.99348623"/>
    <n v="257331"/>
    <n v="28.56748447961186"/>
    <n v="28.56748447961186"/>
  </r>
  <r>
    <x v="14"/>
    <x v="2"/>
    <s v="Instituții financiare monetare"/>
    <s v="Total "/>
    <x v="3"/>
    <x v="0"/>
    <x v="5"/>
    <x v="5"/>
    <n v="8719.7023806799989"/>
    <n v="8719.7023806799989"/>
    <n v="257331"/>
    <n v="3.3885161059802353"/>
    <n v="3.3885161059802353"/>
  </r>
  <r>
    <x v="14"/>
    <x v="2"/>
    <s v="Instituții financiare monetare"/>
    <s v="Total "/>
    <x v="3"/>
    <x v="0"/>
    <x v="6"/>
    <x v="6"/>
    <n v="48867.236206450005"/>
    <n v="48867.236206450005"/>
    <n v="257331"/>
    <n v="18.990030818848101"/>
    <n v="18.990030818848101"/>
  </r>
  <r>
    <x v="14"/>
    <x v="2"/>
    <s v="Instituții financiare monetare"/>
    <s v="Total "/>
    <x v="3"/>
    <x v="0"/>
    <x v="7"/>
    <x v="7"/>
    <n v="15926.054899099998"/>
    <n v="15926.054899099998"/>
    <n v="257331"/>
    <n v="6.1889375547835268"/>
    <n v="6.1889375547835268"/>
  </r>
  <r>
    <x v="14"/>
    <x v="2"/>
    <s v="Instituții financiare monetare"/>
    <s v="Total "/>
    <x v="3"/>
    <x v="0"/>
    <x v="8"/>
    <x v="8"/>
    <n v="68393.046520780015"/>
    <n v="68393.046520780015"/>
    <n v="257331"/>
    <n v="26.577849742463993"/>
    <n v="26.577849742463993"/>
  </r>
  <r>
    <x v="14"/>
    <x v="2"/>
    <s v="Instituții financiare monetare"/>
    <s v="Total "/>
    <x v="3"/>
    <x v="0"/>
    <x v="9"/>
    <x v="9"/>
    <n v="15201.506245989684"/>
    <n v="15201.506245989684"/>
    <n v="257331"/>
    <n v="5.9073746443256674"/>
    <n v="5.9073746443256674"/>
  </r>
  <r>
    <x v="14"/>
    <x v="2"/>
    <s v="Instituții financiare monetare"/>
    <s v="Total "/>
    <x v="3"/>
    <x v="0"/>
    <x v="10"/>
    <x v="10"/>
    <n v="53191.540274790328"/>
    <n v="53191.540274790328"/>
    <n v="257331"/>
    <n v="20.670475098138322"/>
    <n v="20.670475098138322"/>
  </r>
  <r>
    <x v="14"/>
    <x v="2"/>
    <s v="Instituții financiare monetare"/>
    <s v="Total "/>
    <x v="3"/>
    <x v="0"/>
    <x v="11"/>
    <x v="11"/>
    <n v="66830.05076862"/>
    <n v="66830.05076862"/>
    <n v="257331"/>
    <n v="25.970462466092307"/>
    <n v="25.970462466092307"/>
  </r>
  <r>
    <x v="14"/>
    <x v="2"/>
    <s v="Instituții financiare monetare"/>
    <s v="Total "/>
    <x v="3"/>
    <x v="0"/>
    <x v="12"/>
    <x v="9"/>
    <n v="6518.1316072951249"/>
    <n v="6518.1316072951249"/>
    <n v="257331"/>
    <n v="2.532975664531333"/>
    <n v="2.532975664531333"/>
  </r>
  <r>
    <x v="14"/>
    <x v="2"/>
    <s v="Instituții financiare monetare"/>
    <s v="Total "/>
    <x v="3"/>
    <x v="0"/>
    <x v="13"/>
    <x v="10"/>
    <n v="60311.919161324884"/>
    <n v="60311.919161324884"/>
    <n v="257331"/>
    <n v="23.437486801560979"/>
    <n v="23.437486801560979"/>
  </r>
  <r>
    <x v="14"/>
    <x v="2"/>
    <s v="Instituții financiare monetare"/>
    <s v="Total "/>
    <x v="3"/>
    <x v="0"/>
    <x v="14"/>
    <x v="12"/>
    <n v="91.688575245342065"/>
    <n v="91.688575245342065"/>
    <n v="257331"/>
    <n v="3.5630598429781897E-2"/>
    <n v="3.5630598429781897E-2"/>
  </r>
  <r>
    <x v="14"/>
    <x v="2"/>
    <s v="Instituții financiare monetare"/>
    <s v="Total "/>
    <x v="3"/>
    <x v="0"/>
    <x v="15"/>
    <x v="13"/>
    <n v="18.411801265119927"/>
    <n v="18.411801265119927"/>
    <n v="257331"/>
    <n v="7.1549099273386903E-3"/>
    <n v="7.1549099273386903E-3"/>
  </r>
  <r>
    <x v="14"/>
    <x v="2"/>
    <s v="Instituții financiare monetare"/>
    <s v="Total "/>
    <x v="3"/>
    <x v="0"/>
    <x v="16"/>
    <x v="14"/>
    <n v="0"/>
    <n v="0"/>
    <n v="257331"/>
    <n v="0"/>
    <n v="0"/>
  </r>
  <r>
    <x v="14"/>
    <x v="2"/>
    <s v="Instituții financiare monetare"/>
    <s v="Total "/>
    <x v="3"/>
    <x v="0"/>
    <x v="17"/>
    <x v="15"/>
    <n v="0"/>
    <n v="0"/>
    <n v="257331"/>
    <n v="0"/>
    <n v="0"/>
  </r>
  <r>
    <x v="14"/>
    <x v="2"/>
    <s v="Instituții financiare monetare"/>
    <s v="Total "/>
    <x v="3"/>
    <x v="0"/>
    <x v="18"/>
    <x v="16"/>
    <n v="18.411801265119927"/>
    <n v="18.411801265119927"/>
    <n v="257331"/>
    <n v="7.1549099273386903E-3"/>
    <n v="7.1549099273386903E-3"/>
  </r>
  <r>
    <x v="14"/>
    <x v="2"/>
    <s v="Instituții financiare monetare"/>
    <s v="Total "/>
    <x v="3"/>
    <x v="0"/>
    <x v="19"/>
    <x v="17"/>
    <n v="0"/>
    <n v="0"/>
    <n v="257331"/>
    <n v="0"/>
    <n v="0"/>
  </r>
  <r>
    <x v="14"/>
    <x v="2"/>
    <s v="Instituții financiare monetare"/>
    <s v="Total "/>
    <x v="3"/>
    <x v="0"/>
    <x v="20"/>
    <x v="18"/>
    <n v="20522.102698483541"/>
    <n v="20522.102698483541"/>
    <n v="257331"/>
    <n v="7.9749826870775546"/>
    <n v="7.9749826870775546"/>
  </r>
  <r>
    <x v="14"/>
    <x v="2"/>
    <s v="Instituții financiare monetare"/>
    <s v="Total "/>
    <x v="3"/>
    <x v="0"/>
    <x v="21"/>
    <x v="19"/>
    <n v="214.94564100000002"/>
    <n v="214.94564100000002"/>
    <n v="257331"/>
    <n v="8.3528856220198899E-2"/>
    <n v="8.3528856220198899E-2"/>
  </r>
  <r>
    <x v="14"/>
    <x v="2"/>
    <s v="Instituții financiare monetare"/>
    <s v="Total "/>
    <x v="3"/>
    <x v="0"/>
    <x v="22"/>
    <x v="20"/>
    <n v="20307.157057483542"/>
    <n v="20307.157057483542"/>
    <n v="257331"/>
    <n v="7.8914538308573565"/>
    <n v="7.8914538308573565"/>
  </r>
  <r>
    <x v="14"/>
    <x v="2"/>
    <s v="Instituții financiare monetare"/>
    <s v="Total "/>
    <x v="3"/>
    <x v="1"/>
    <x v="23"/>
    <x v="21"/>
    <n v="247855.31471522662"/>
    <n v="-247855.31471522662"/>
    <n v="257331"/>
    <n v="96.317705490293278"/>
    <n v="-96.317705490293278"/>
  </r>
  <r>
    <x v="14"/>
    <x v="2"/>
    <s v="Instituții financiare monetare"/>
    <s v="Total "/>
    <x v="3"/>
    <x v="1"/>
    <x v="1"/>
    <x v="1"/>
    <n v="0"/>
    <n v="0"/>
    <n v="257331"/>
    <n v="0"/>
    <n v="0"/>
  </r>
  <r>
    <x v="14"/>
    <x v="2"/>
    <s v="Instituții financiare monetare"/>
    <s v="Total "/>
    <x v="3"/>
    <x v="1"/>
    <x v="2"/>
    <x v="2"/>
    <n v="0"/>
    <n v="0"/>
    <n v="257331"/>
    <n v="0"/>
    <n v="0"/>
  </r>
  <r>
    <x v="14"/>
    <x v="2"/>
    <s v="Instituții financiare monetare"/>
    <s v="Total "/>
    <x v="3"/>
    <x v="1"/>
    <x v="3"/>
    <x v="3"/>
    <n v="0"/>
    <n v="0"/>
    <n v="257331"/>
    <n v="0"/>
    <n v="0"/>
  </r>
  <r>
    <x v="14"/>
    <x v="2"/>
    <s v="Instituții financiare monetare"/>
    <s v="Total "/>
    <x v="3"/>
    <x v="1"/>
    <x v="4"/>
    <x v="4"/>
    <n v="162106.45604809999"/>
    <n v="-162106.45604809999"/>
    <n v="257331"/>
    <n v="62.99530800723582"/>
    <n v="-62.99530800723582"/>
  </r>
  <r>
    <x v="14"/>
    <x v="2"/>
    <s v="Instituții financiare monetare"/>
    <s v="Total "/>
    <x v="3"/>
    <x v="1"/>
    <x v="5"/>
    <x v="5"/>
    <n v="33573.755239749997"/>
    <n v="-33573.755239749997"/>
    <n v="257331"/>
    <n v="13.046914378660169"/>
    <n v="-13.046914378660169"/>
  </r>
  <r>
    <x v="14"/>
    <x v="2"/>
    <s v="Instituții financiare monetare"/>
    <s v="Total "/>
    <x v="3"/>
    <x v="1"/>
    <x v="6"/>
    <x v="6"/>
    <n v="91082.246750010003"/>
    <n v="-91082.246750010003"/>
    <n v="257331"/>
    <n v="35.394976411707106"/>
    <n v="-35.394976411707106"/>
  </r>
  <r>
    <x v="14"/>
    <x v="2"/>
    <s v="Instituții financiare monetare"/>
    <s v="Total "/>
    <x v="3"/>
    <x v="1"/>
    <x v="7"/>
    <x v="7"/>
    <n v="37450.454058340001"/>
    <n v="-37450.454058340001"/>
    <n v="257331"/>
    <n v="14.553417216868548"/>
    <n v="-14.553417216868548"/>
  </r>
  <r>
    <x v="14"/>
    <x v="2"/>
    <s v="Instituții financiare monetare"/>
    <s v="Total "/>
    <x v="3"/>
    <x v="1"/>
    <x v="8"/>
    <x v="8"/>
    <n v="3301.2381295300002"/>
    <n v="-3301.2381295300002"/>
    <n v="257331"/>
    <n v="1.2828761904045762"/>
    <n v="-1.2828761904045762"/>
  </r>
  <r>
    <x v="14"/>
    <x v="2"/>
    <s v="Instituții financiare monetare"/>
    <s v="Total "/>
    <x v="3"/>
    <x v="1"/>
    <x v="9"/>
    <x v="9"/>
    <n v="1706.4006995299999"/>
    <n v="-1706.4006995299999"/>
    <n v="257331"/>
    <n v="0.66311509282985726"/>
    <n v="-0.66311509282985726"/>
  </r>
  <r>
    <x v="14"/>
    <x v="2"/>
    <s v="Instituții financiare monetare"/>
    <s v="Total "/>
    <x v="3"/>
    <x v="1"/>
    <x v="10"/>
    <x v="10"/>
    <n v="1594.83743"/>
    <n v="-1594.83743"/>
    <n v="257331"/>
    <n v="0.61976109757471898"/>
    <n v="-0.61976109757471898"/>
  </r>
  <r>
    <x v="14"/>
    <x v="2"/>
    <s v="Instituții financiare monetare"/>
    <s v="Total "/>
    <x v="3"/>
    <x v="1"/>
    <x v="11"/>
    <x v="11"/>
    <n v="21983.40387586"/>
    <n v="-21983.40387586"/>
    <n v="257331"/>
    <n v="8.5428509879726882"/>
    <n v="-8.5428509879726882"/>
  </r>
  <r>
    <x v="14"/>
    <x v="2"/>
    <s v="Instituții financiare monetare"/>
    <s v="Total "/>
    <x v="3"/>
    <x v="1"/>
    <x v="12"/>
    <x v="9"/>
    <n v="2604.0183766226501"/>
    <n v="-2604.0183766226501"/>
    <n v="257331"/>
    <n v="1.0119334151822554"/>
    <n v="-1.0119334151822554"/>
  </r>
  <r>
    <x v="14"/>
    <x v="2"/>
    <s v="Instituții financiare monetare"/>
    <s v="Total "/>
    <x v="3"/>
    <x v="1"/>
    <x v="13"/>
    <x v="10"/>
    <n v="19379.385499237349"/>
    <n v="-19379.385499237349"/>
    <n v="257331"/>
    <n v="7.5309175727904325"/>
    <n v="-7.5309175727904325"/>
  </r>
  <r>
    <x v="14"/>
    <x v="2"/>
    <s v="Instituții financiare monetare"/>
    <s v="Total "/>
    <x v="3"/>
    <x v="1"/>
    <x v="14"/>
    <x v="12"/>
    <n v="57920.059685106593"/>
    <n v="-57920.059685106593"/>
    <n v="257331"/>
    <n v="22.507999302496238"/>
    <n v="-22.507999302496238"/>
  </r>
  <r>
    <x v="14"/>
    <x v="2"/>
    <s v="Instituții financiare monetare"/>
    <s v="Total "/>
    <x v="3"/>
    <x v="1"/>
    <x v="15"/>
    <x v="13"/>
    <n v="0"/>
    <n v="0"/>
    <n v="257331"/>
    <n v="0"/>
    <n v="0"/>
  </r>
  <r>
    <x v="14"/>
    <x v="2"/>
    <s v="Instituții financiare monetare"/>
    <s v="Total "/>
    <x v="3"/>
    <x v="1"/>
    <x v="16"/>
    <x v="14"/>
    <n v="0"/>
    <n v="0"/>
    <n v="257331"/>
    <n v="0"/>
    <n v="0"/>
  </r>
  <r>
    <x v="14"/>
    <x v="2"/>
    <s v="Instituții financiare monetare"/>
    <s v="Total "/>
    <x v="3"/>
    <x v="1"/>
    <x v="17"/>
    <x v="15"/>
    <n v="0"/>
    <n v="0"/>
    <n v="257331"/>
    <n v="0"/>
    <n v="0"/>
  </r>
  <r>
    <x v="14"/>
    <x v="2"/>
    <s v="Instituții financiare monetare"/>
    <s v="Total "/>
    <x v="3"/>
    <x v="1"/>
    <x v="18"/>
    <x v="16"/>
    <n v="0"/>
    <n v="0"/>
    <n v="257331"/>
    <n v="0"/>
    <n v="0"/>
  </r>
  <r>
    <x v="14"/>
    <x v="2"/>
    <s v="Instituții financiare monetare"/>
    <s v="Total "/>
    <x v="3"/>
    <x v="1"/>
    <x v="19"/>
    <x v="17"/>
    <n v="0"/>
    <n v="0"/>
    <n v="257331"/>
    <n v="0"/>
    <n v="0"/>
  </r>
  <r>
    <x v="14"/>
    <x v="2"/>
    <s v="Instituții financiare monetare"/>
    <s v="Total "/>
    <x v="3"/>
    <x v="1"/>
    <x v="20"/>
    <x v="22"/>
    <n v="2544.1569766299995"/>
    <n v="-2544.1569766299995"/>
    <n v="257331"/>
    <n v="0.98867100218395731"/>
    <n v="-0.98867100218395731"/>
  </r>
  <r>
    <x v="14"/>
    <x v="2"/>
    <s v="Instituții financiare monetare"/>
    <s v="Total "/>
    <x v="3"/>
    <x v="1"/>
    <x v="21"/>
    <x v="19"/>
    <n v="54.814363999999998"/>
    <n v="-54.814363999999998"/>
    <n v="257331"/>
    <n v="2.1301111797645832E-2"/>
    <n v="-2.1301111797645832E-2"/>
  </r>
  <r>
    <x v="14"/>
    <x v="2"/>
    <s v="Instituții financiare monetare"/>
    <s v="Total "/>
    <x v="3"/>
    <x v="1"/>
    <x v="22"/>
    <x v="23"/>
    <n v="2489.3426126299996"/>
    <n v="-2489.3426126299996"/>
    <n v="257331"/>
    <n v="0.9673698903863116"/>
    <n v="-0.9673698903863116"/>
  </r>
  <r>
    <x v="14"/>
    <x v="2"/>
    <s v="Instituții financiare monetare"/>
    <s v="Total "/>
    <x v="3"/>
    <x v="2"/>
    <x v="24"/>
    <x v="24"/>
    <n v="-18387.378792172589"/>
    <n v="-18387.378792172589"/>
    <n v="257331"/>
    <n v="-7.1454192429876651"/>
    <n v="-7.1454192429876651"/>
  </r>
  <r>
    <x v="14"/>
    <x v="2"/>
    <s v="Instituții financiare monetare"/>
    <s v="Banca Centrală"/>
    <x v="4"/>
    <x v="0"/>
    <x v="0"/>
    <x v="0"/>
    <n v="86658.248161590018"/>
    <n v="86658.248161590018"/>
    <n v="257331"/>
    <n v="33.675790387318287"/>
    <n v="33.675790387318287"/>
  </r>
  <r>
    <x v="14"/>
    <x v="2"/>
    <s v="Instituții financiare monetare"/>
    <s v="Banca Centrală"/>
    <x v="4"/>
    <x v="0"/>
    <x v="1"/>
    <x v="1"/>
    <n v="99.642072430000013"/>
    <n v="99.642072430000013"/>
    <n v="257331"/>
    <n v="3.8721363702779697E-2"/>
    <n v="3.8721363702779697E-2"/>
  </r>
  <r>
    <x v="14"/>
    <x v="2"/>
    <s v="Instituții financiare monetare"/>
    <s v="Banca Centrală"/>
    <x v="4"/>
    <x v="0"/>
    <x v="2"/>
    <x v="2"/>
    <n v="83.266102010000012"/>
    <n v="83.266102010000012"/>
    <n v="257331"/>
    <n v="3.2357586925010978E-2"/>
    <n v="3.2357586925010978E-2"/>
  </r>
  <r>
    <x v="14"/>
    <x v="2"/>
    <s v="Instituții financiare monetare"/>
    <s v="Banca Centrală"/>
    <x v="4"/>
    <x v="0"/>
    <x v="3"/>
    <x v="3"/>
    <n v="16.375970420000002"/>
    <n v="16.375970420000002"/>
    <n v="257331"/>
    <n v="6.3637767777687104E-3"/>
    <n v="6.3637767777687104E-3"/>
  </r>
  <r>
    <x v="14"/>
    <x v="2"/>
    <s v="Instituții financiare monetare"/>
    <s v="Banca Centrală"/>
    <x v="4"/>
    <x v="0"/>
    <x v="4"/>
    <x v="4"/>
    <n v="30036.061842449999"/>
    <n v="30036.061842449999"/>
    <n v="257331"/>
    <n v="11.672150592991128"/>
    <n v="11.672150592991128"/>
  </r>
  <r>
    <x v="14"/>
    <x v="2"/>
    <s v="Instituții financiare monetare"/>
    <s v="Banca Centrală"/>
    <x v="4"/>
    <x v="0"/>
    <x v="5"/>
    <x v="5"/>
    <n v="2441.51718368"/>
    <n v="2441.51718368"/>
    <n v="257331"/>
    <n v="0.94878471061784242"/>
    <n v="0.94878471061784242"/>
  </r>
  <r>
    <x v="14"/>
    <x v="2"/>
    <s v="Instituții financiare monetare"/>
    <s v="Banca Centrală"/>
    <x v="4"/>
    <x v="0"/>
    <x v="6"/>
    <x v="6"/>
    <n v="15244.961238670001"/>
    <n v="15244.961238670001"/>
    <n v="257331"/>
    <n v="5.9242614526310478"/>
    <n v="5.9242614526310478"/>
  </r>
  <r>
    <x v="14"/>
    <x v="2"/>
    <s v="Instituții financiare monetare"/>
    <s v="Banca Centrală"/>
    <x v="4"/>
    <x v="0"/>
    <x v="7"/>
    <x v="7"/>
    <n v="12349.583420099998"/>
    <n v="12349.583420099998"/>
    <n v="257331"/>
    <n v="4.7991044297422372"/>
    <n v="4.7991044297422372"/>
  </r>
  <r>
    <x v="14"/>
    <x v="2"/>
    <s v="Instituții financiare monetare"/>
    <s v="Banca Centrală"/>
    <x v="4"/>
    <x v="0"/>
    <x v="8"/>
    <x v="8"/>
    <n v="53889.654710250012"/>
    <n v="53889.654710250012"/>
    <n v="257331"/>
    <n v="20.941765551080131"/>
    <n v="20.941765551080131"/>
  </r>
  <r>
    <x v="14"/>
    <x v="2"/>
    <s v="Instituții financiare monetare"/>
    <s v="Banca Centrală"/>
    <x v="4"/>
    <x v="0"/>
    <x v="9"/>
    <x v="9"/>
    <n v="2142.4153791199997"/>
    <n v="2142.4153791199997"/>
    <n v="257331"/>
    <n v="0.8325523854957233"/>
    <n v="0.8325523854957233"/>
  </r>
  <r>
    <x v="14"/>
    <x v="2"/>
    <s v="Instituții financiare monetare"/>
    <s v="Banca Centrală"/>
    <x v="4"/>
    <x v="0"/>
    <x v="10"/>
    <x v="10"/>
    <n v="51747.239331130011"/>
    <n v="51747.239331130011"/>
    <n v="257331"/>
    <n v="20.109213165584407"/>
    <n v="20.109213165584407"/>
  </r>
  <r>
    <x v="14"/>
    <x v="2"/>
    <s v="Instituții financiare monetare"/>
    <s v="Banca Centrală"/>
    <x v="4"/>
    <x v="0"/>
    <x v="11"/>
    <x v="11"/>
    <n v="2597.0271186199998"/>
    <n v="2597.0271186199998"/>
    <n v="257331"/>
    <n v="1.0092165804430868"/>
    <n v="1.0092165804430868"/>
  </r>
  <r>
    <x v="14"/>
    <x v="2"/>
    <s v="Instituții financiare monetare"/>
    <s v="Banca Centrală"/>
    <x v="4"/>
    <x v="0"/>
    <x v="12"/>
    <x v="9"/>
    <n v="2577.0456895799998"/>
    <n v="2577.0456895799998"/>
    <n v="257331"/>
    <n v="1.0014517060051062"/>
    <n v="1.0014517060051062"/>
  </r>
  <r>
    <x v="14"/>
    <x v="2"/>
    <s v="Instituții financiare monetare"/>
    <s v="Banca Centrală"/>
    <x v="4"/>
    <x v="0"/>
    <x v="13"/>
    <x v="10"/>
    <n v="19.981429039999998"/>
    <n v="19.981429039999998"/>
    <n v="257331"/>
    <n v="7.764874437980655E-3"/>
    <n v="7.764874437980655E-3"/>
  </r>
  <r>
    <x v="14"/>
    <x v="2"/>
    <s v="Instituții financiare monetare"/>
    <s v="Banca Centrală"/>
    <x v="4"/>
    <x v="0"/>
    <x v="14"/>
    <x v="12"/>
    <n v="24"/>
    <n v="24"/>
    <n v="257331"/>
    <n v="9.3265094372617374E-3"/>
    <n v="9.3265094372617374E-3"/>
  </r>
  <r>
    <x v="14"/>
    <x v="2"/>
    <s v="Instituții financiare monetare"/>
    <s v="Banca Centrală"/>
    <x v="4"/>
    <x v="0"/>
    <x v="15"/>
    <x v="13"/>
    <n v="0"/>
    <n v="0"/>
    <n v="257331"/>
    <n v="0"/>
    <n v="0"/>
  </r>
  <r>
    <x v="14"/>
    <x v="2"/>
    <s v="Instituții financiare monetare"/>
    <s v="Banca Centrală"/>
    <x v="4"/>
    <x v="0"/>
    <x v="16"/>
    <x v="14"/>
    <n v="0"/>
    <n v="0"/>
    <n v="257331"/>
    <n v="0"/>
    <n v="0"/>
  </r>
  <r>
    <x v="14"/>
    <x v="2"/>
    <s v="Instituții financiare monetare"/>
    <s v="Banca Centrală"/>
    <x v="4"/>
    <x v="0"/>
    <x v="17"/>
    <x v="15"/>
    <n v="0"/>
    <n v="0"/>
    <n v="257331"/>
    <n v="0"/>
    <n v="0"/>
  </r>
  <r>
    <x v="14"/>
    <x v="2"/>
    <s v="Instituții financiare monetare"/>
    <s v="Banca Centrală"/>
    <x v="4"/>
    <x v="0"/>
    <x v="18"/>
    <x v="16"/>
    <n v="0"/>
    <n v="0"/>
    <n v="257331"/>
    <n v="0"/>
    <n v="0"/>
  </r>
  <r>
    <x v="14"/>
    <x v="2"/>
    <s v="Instituții financiare monetare"/>
    <s v="Banca Centrală"/>
    <x v="4"/>
    <x v="0"/>
    <x v="19"/>
    <x v="17"/>
    <n v="0"/>
    <n v="0"/>
    <n v="257331"/>
    <n v="0"/>
    <n v="0"/>
  </r>
  <r>
    <x v="14"/>
    <x v="2"/>
    <s v="Instituții financiare monetare"/>
    <s v="Banca Centrală"/>
    <x v="4"/>
    <x v="0"/>
    <x v="20"/>
    <x v="18"/>
    <n v="11.862417839999999"/>
    <n v="11.862417839999999"/>
    <n v="257331"/>
    <n v="4.6097896638959152E-3"/>
    <n v="4.6097896638959152E-3"/>
  </r>
  <r>
    <x v="14"/>
    <x v="2"/>
    <s v="Instituții financiare monetare"/>
    <s v="Banca Centrală"/>
    <x v="4"/>
    <x v="0"/>
    <x v="21"/>
    <x v="19"/>
    <n v="0"/>
    <n v="0"/>
    <n v="257331"/>
    <n v="0"/>
    <n v="0"/>
  </r>
  <r>
    <x v="14"/>
    <x v="2"/>
    <s v="Instituții financiare monetare"/>
    <s v="Banca Centrală"/>
    <x v="4"/>
    <x v="0"/>
    <x v="22"/>
    <x v="20"/>
    <n v="11.862417839999999"/>
    <n v="11.862417839999999"/>
    <n v="257331"/>
    <n v="4.6097896638959152E-3"/>
    <n v="4.6097896638959152E-3"/>
  </r>
  <r>
    <x v="14"/>
    <x v="2"/>
    <s v="Instituții financiare monetare"/>
    <s v="Banca Centrală"/>
    <x v="4"/>
    <x v="1"/>
    <x v="23"/>
    <x v="21"/>
    <n v="86749.263519610002"/>
    <n v="-86749.263519610002"/>
    <n v="257331"/>
    <n v="33.7111593704645"/>
    <n v="-33.7111593704645"/>
  </r>
  <r>
    <x v="14"/>
    <x v="2"/>
    <s v="Instituții financiare monetare"/>
    <s v="Banca Centrală"/>
    <x v="4"/>
    <x v="1"/>
    <x v="1"/>
    <x v="1"/>
    <n v="0"/>
    <n v="0"/>
    <n v="257331"/>
    <n v="0"/>
    <n v="0"/>
  </r>
  <r>
    <x v="14"/>
    <x v="2"/>
    <s v="Instituții financiare monetare"/>
    <s v="Banca Centrală"/>
    <x v="4"/>
    <x v="1"/>
    <x v="2"/>
    <x v="2"/>
    <n v="0"/>
    <n v="0"/>
    <n v="257331"/>
    <n v="0"/>
    <n v="0"/>
  </r>
  <r>
    <x v="14"/>
    <x v="2"/>
    <s v="Instituții financiare monetare"/>
    <s v="Banca Centrală"/>
    <x v="4"/>
    <x v="1"/>
    <x v="3"/>
    <x v="3"/>
    <n v="0"/>
    <n v="0"/>
    <n v="257331"/>
    <n v="0"/>
    <n v="0"/>
  </r>
  <r>
    <x v="14"/>
    <x v="2"/>
    <s v="Instituții financiare monetare"/>
    <s v="Banca Centrală"/>
    <x v="4"/>
    <x v="1"/>
    <x v="4"/>
    <x v="4"/>
    <n v="74590.563230100001"/>
    <n v="-74590.563230100001"/>
    <n v="257331"/>
    <n v="28.986232995674833"/>
    <n v="-28.986232995674833"/>
  </r>
  <r>
    <x v="14"/>
    <x v="2"/>
    <s v="Instituții financiare monetare"/>
    <s v="Banca Centrală"/>
    <x v="4"/>
    <x v="1"/>
    <x v="5"/>
    <x v="5"/>
    <n v="33573.755239749997"/>
    <n v="-33573.755239749997"/>
    <n v="257331"/>
    <n v="13.046914378660169"/>
    <n v="-13.046914378660169"/>
  </r>
  <r>
    <x v="14"/>
    <x v="2"/>
    <s v="Instituții financiare monetare"/>
    <s v="Banca Centrală"/>
    <x v="4"/>
    <x v="1"/>
    <x v="6"/>
    <x v="6"/>
    <n v="41000.278951009997"/>
    <n v="-41000.278951009997"/>
    <n v="257331"/>
    <n v="15.932895356956603"/>
    <n v="-15.932895356956603"/>
  </r>
  <r>
    <x v="14"/>
    <x v="2"/>
    <s v="Instituții financiare monetare"/>
    <s v="Banca Centrală"/>
    <x v="4"/>
    <x v="1"/>
    <x v="7"/>
    <x v="7"/>
    <n v="16.529039340000001"/>
    <n v="-16.529039340000001"/>
    <n v="257331"/>
    <n v="6.4232600580575215E-3"/>
    <n v="-6.4232600580575215E-3"/>
  </r>
  <r>
    <x v="14"/>
    <x v="2"/>
    <s v="Instituții financiare monetare"/>
    <s v="Banca Centrală"/>
    <x v="4"/>
    <x v="1"/>
    <x v="8"/>
    <x v="8"/>
    <n v="1706.4006995299999"/>
    <n v="-1706.4006995299999"/>
    <n v="257331"/>
    <n v="0.66311509282985726"/>
    <n v="-0.66311509282985726"/>
  </r>
  <r>
    <x v="14"/>
    <x v="2"/>
    <s v="Instituții financiare monetare"/>
    <s v="Banca Centrală"/>
    <x v="4"/>
    <x v="1"/>
    <x v="9"/>
    <x v="9"/>
    <n v="1706.4006995299999"/>
    <n v="-1706.4006995299999"/>
    <n v="257331"/>
    <n v="0.66311509282985726"/>
    <n v="-0.66311509282985726"/>
  </r>
  <r>
    <x v="14"/>
    <x v="2"/>
    <s v="Instituții financiare monetare"/>
    <s v="Banca Centrală"/>
    <x v="4"/>
    <x v="1"/>
    <x v="10"/>
    <x v="10"/>
    <n v="0"/>
    <n v="0"/>
    <n v="257331"/>
    <n v="0"/>
    <n v="0"/>
  </r>
  <r>
    <x v="14"/>
    <x v="2"/>
    <s v="Instituții financiare monetare"/>
    <s v="Banca Centrală"/>
    <x v="4"/>
    <x v="1"/>
    <x v="11"/>
    <x v="11"/>
    <n v="1411.3303122300001"/>
    <n v="-1411.3303122300001"/>
    <n v="257331"/>
    <n v="0.54844939483777699"/>
    <n v="-0.54844939483777699"/>
  </r>
  <r>
    <x v="14"/>
    <x v="2"/>
    <s v="Instituții financiare monetare"/>
    <s v="Banca Centrală"/>
    <x v="4"/>
    <x v="1"/>
    <x v="12"/>
    <x v="9"/>
    <n v="0"/>
    <n v="0"/>
    <n v="257331"/>
    <n v="0"/>
    <n v="0"/>
  </r>
  <r>
    <x v="14"/>
    <x v="2"/>
    <s v="Instituții financiare monetare"/>
    <s v="Banca Centrală"/>
    <x v="4"/>
    <x v="1"/>
    <x v="13"/>
    <x v="10"/>
    <n v="1411.3303122300001"/>
    <n v="-1411.3303122300001"/>
    <n v="257331"/>
    <n v="0.54844939483777699"/>
    <n v="-0.54844939483777699"/>
  </r>
  <r>
    <x v="14"/>
    <x v="2"/>
    <s v="Instituții financiare monetare"/>
    <s v="Banca Centrală"/>
    <x v="4"/>
    <x v="1"/>
    <x v="14"/>
    <x v="12"/>
    <n v="9019.9471771199987"/>
    <n v="-9019.9471771199987"/>
    <n v="257331"/>
    <n v="3.5051926029588349"/>
    <n v="-3.5051926029588349"/>
  </r>
  <r>
    <x v="14"/>
    <x v="2"/>
    <s v="Instituții financiare monetare"/>
    <s v="Banca Centrală"/>
    <x v="4"/>
    <x v="1"/>
    <x v="15"/>
    <x v="13"/>
    <n v="0"/>
    <n v="0"/>
    <n v="257331"/>
    <n v="0"/>
    <n v="0"/>
  </r>
  <r>
    <x v="14"/>
    <x v="2"/>
    <s v="Instituții financiare monetare"/>
    <s v="Banca Centrală"/>
    <x v="4"/>
    <x v="1"/>
    <x v="16"/>
    <x v="14"/>
    <n v="0"/>
    <n v="0"/>
    <n v="257331"/>
    <n v="0"/>
    <n v="0"/>
  </r>
  <r>
    <x v="14"/>
    <x v="2"/>
    <s v="Instituții financiare monetare"/>
    <s v="Banca Centrală"/>
    <x v="4"/>
    <x v="1"/>
    <x v="17"/>
    <x v="15"/>
    <n v="0"/>
    <n v="0"/>
    <n v="257331"/>
    <n v="0"/>
    <n v="0"/>
  </r>
  <r>
    <x v="14"/>
    <x v="2"/>
    <s v="Instituții financiare monetare"/>
    <s v="Banca Centrală"/>
    <x v="4"/>
    <x v="1"/>
    <x v="18"/>
    <x v="16"/>
    <n v="0"/>
    <n v="0"/>
    <n v="257331"/>
    <n v="0"/>
    <n v="0"/>
  </r>
  <r>
    <x v="14"/>
    <x v="2"/>
    <s v="Instituții financiare monetare"/>
    <s v="Banca Centrală"/>
    <x v="4"/>
    <x v="1"/>
    <x v="19"/>
    <x v="17"/>
    <n v="0"/>
    <n v="0"/>
    <n v="257331"/>
    <n v="0"/>
    <n v="0"/>
  </r>
  <r>
    <x v="14"/>
    <x v="2"/>
    <s v="Instituții financiare monetare"/>
    <s v="Banca Centrală"/>
    <x v="4"/>
    <x v="1"/>
    <x v="20"/>
    <x v="22"/>
    <n v="21.022100630000001"/>
    <n v="-21.022100630000001"/>
    <n v="257331"/>
    <n v="8.1692841631983721E-3"/>
    <n v="-8.1692841631983721E-3"/>
  </r>
  <r>
    <x v="14"/>
    <x v="2"/>
    <s v="Instituții financiare monetare"/>
    <s v="Banca Centrală"/>
    <x v="4"/>
    <x v="1"/>
    <x v="21"/>
    <x v="19"/>
    <n v="0"/>
    <n v="0"/>
    <n v="257331"/>
    <n v="0"/>
    <n v="0"/>
  </r>
  <r>
    <x v="14"/>
    <x v="2"/>
    <s v="Instituții financiare monetare"/>
    <s v="Banca Centrală"/>
    <x v="4"/>
    <x v="1"/>
    <x v="22"/>
    <x v="23"/>
    <n v="21.022100630000001"/>
    <n v="-21.022100630000001"/>
    <n v="257331"/>
    <n v="8.1692841631983721E-3"/>
    <n v="-8.1692841631983721E-3"/>
  </r>
  <r>
    <x v="14"/>
    <x v="2"/>
    <s v="Instituții financiare monetare"/>
    <s v="Banca Centrală"/>
    <x v="4"/>
    <x v="2"/>
    <x v="24"/>
    <x v="24"/>
    <n v="-91.015358019983978"/>
    <n v="-91.015358019983978"/>
    <n v="257331"/>
    <n v="-3.5368983146214013E-2"/>
    <n v="-3.5368983146214013E-2"/>
  </r>
  <r>
    <x v="14"/>
    <x v="2"/>
    <s v="Instituții financiare monetare"/>
    <s v="Alte instituții financiare monetare"/>
    <x v="5"/>
    <x v="0"/>
    <x v="0"/>
    <x v="0"/>
    <n v="142809.68776146398"/>
    <n v="142809.68776146398"/>
    <n v="257331"/>
    <n v="55.496495859987327"/>
    <n v="55.496495859987327"/>
  </r>
  <r>
    <x v="14"/>
    <x v="2"/>
    <s v="Instituții financiare monetare"/>
    <s v="Alte instituții financiare monetare"/>
    <x v="5"/>
    <x v="0"/>
    <x v="1"/>
    <x v="1"/>
    <n v="0"/>
    <n v="0"/>
    <n v="257331"/>
    <n v="0"/>
    <n v="0"/>
  </r>
  <r>
    <x v="14"/>
    <x v="2"/>
    <s v="Instituții financiare monetare"/>
    <s v="Alte instituții financiare monetare"/>
    <x v="5"/>
    <x v="0"/>
    <x v="2"/>
    <x v="2"/>
    <n v="0"/>
    <n v="0"/>
    <n v="257331"/>
    <n v="0"/>
    <n v="0"/>
  </r>
  <r>
    <x v="14"/>
    <x v="2"/>
    <s v="Instituții financiare monetare"/>
    <s v="Alte instituții financiare monetare"/>
    <x v="5"/>
    <x v="0"/>
    <x v="3"/>
    <x v="3"/>
    <n v="0"/>
    <n v="0"/>
    <n v="257331"/>
    <n v="0"/>
    <n v="0"/>
  </r>
  <r>
    <x v="14"/>
    <x v="2"/>
    <s v="Instituții financiare monetare"/>
    <s v="Alte instituții financiare monetare"/>
    <x v="5"/>
    <x v="0"/>
    <x v="4"/>
    <x v="4"/>
    <n v="43476.931643780001"/>
    <n v="43476.931643780001"/>
    <n v="257331"/>
    <n v="16.895333886620733"/>
    <n v="16.895333886620733"/>
  </r>
  <r>
    <x v="14"/>
    <x v="2"/>
    <s v="Instituții financiare monetare"/>
    <s v="Alte instituții financiare monetare"/>
    <x v="5"/>
    <x v="0"/>
    <x v="5"/>
    <x v="5"/>
    <n v="6278.1851969999998"/>
    <n v="6278.1851969999998"/>
    <n v="257331"/>
    <n v="2.4397313953623931"/>
    <n v="2.4397313953623931"/>
  </r>
  <r>
    <x v="14"/>
    <x v="2"/>
    <s v="Instituții financiare monetare"/>
    <s v="Alte instituții financiare monetare"/>
    <x v="5"/>
    <x v="0"/>
    <x v="6"/>
    <x v="6"/>
    <n v="33622.274967780002"/>
    <n v="33622.274967780002"/>
    <n v="257331"/>
    <n v="13.065769366217053"/>
    <n v="13.065769366217053"/>
  </r>
  <r>
    <x v="14"/>
    <x v="2"/>
    <s v="Instituții financiare monetare"/>
    <s v="Alte instituții financiare monetare"/>
    <x v="5"/>
    <x v="0"/>
    <x v="7"/>
    <x v="7"/>
    <n v="3576.4714789999998"/>
    <n v="3576.4714789999998"/>
    <n v="257331"/>
    <n v="1.3898331250412892"/>
    <n v="1.3898331250412892"/>
  </r>
  <r>
    <x v="14"/>
    <x v="2"/>
    <s v="Instituții financiare monetare"/>
    <s v="Alte instituții financiare monetare"/>
    <x v="5"/>
    <x v="0"/>
    <x v="8"/>
    <x v="8"/>
    <n v="14503.39181053"/>
    <n v="14503.39181053"/>
    <n v="257331"/>
    <n v="5.6360841913838593"/>
    <n v="5.6360841913838593"/>
  </r>
  <r>
    <x v="14"/>
    <x v="2"/>
    <s v="Instituții financiare monetare"/>
    <s v="Alte instituții financiare monetare"/>
    <x v="5"/>
    <x v="0"/>
    <x v="9"/>
    <x v="9"/>
    <n v="13059.090866869685"/>
    <n v="13059.090866869685"/>
    <n v="257331"/>
    <n v="5.0748222588299443"/>
    <n v="5.0748222588299443"/>
  </r>
  <r>
    <x v="14"/>
    <x v="2"/>
    <s v="Instituții financiare monetare"/>
    <s v="Alte instituții financiare monetare"/>
    <x v="5"/>
    <x v="0"/>
    <x v="10"/>
    <x v="10"/>
    <n v="1444.3009436603156"/>
    <n v="1444.3009436603156"/>
    <n v="257331"/>
    <n v="0.56126193255391521"/>
    <n v="0.56126193255391521"/>
  </r>
  <r>
    <x v="14"/>
    <x v="2"/>
    <s v="Instituții financiare monetare"/>
    <s v="Alte instituții financiare monetare"/>
    <x v="5"/>
    <x v="0"/>
    <x v="11"/>
    <x v="11"/>
    <n v="64233.023650000003"/>
    <n v="64233.023650000003"/>
    <n v="257331"/>
    <n v="24.961245885649223"/>
    <n v="24.961245885649223"/>
  </r>
  <r>
    <x v="14"/>
    <x v="2"/>
    <s v="Instituții financiare monetare"/>
    <s v="Alte instituții financiare monetare"/>
    <x v="5"/>
    <x v="0"/>
    <x v="12"/>
    <x v="9"/>
    <n v="3941.0859177151251"/>
    <n v="3941.0859177151251"/>
    <n v="257331"/>
    <n v="1.5315239585262268"/>
    <n v="1.5315239585262268"/>
  </r>
  <r>
    <x v="14"/>
    <x v="2"/>
    <s v="Instituții financiare monetare"/>
    <s v="Alte instituții financiare monetare"/>
    <x v="5"/>
    <x v="0"/>
    <x v="13"/>
    <x v="10"/>
    <n v="60291.937732284881"/>
    <n v="60291.937732284881"/>
    <n v="257331"/>
    <n v="23.429721927122998"/>
    <n v="23.429721927122998"/>
  </r>
  <r>
    <x v="14"/>
    <x v="2"/>
    <s v="Instituții financiare monetare"/>
    <s v="Alte instituții financiare monetare"/>
    <x v="5"/>
    <x v="0"/>
    <x v="14"/>
    <x v="12"/>
    <n v="67.688575245342065"/>
    <n v="67.688575245342065"/>
    <n v="257331"/>
    <n v="2.6304088992520167E-2"/>
    <n v="2.6304088992520167E-2"/>
  </r>
  <r>
    <x v="14"/>
    <x v="2"/>
    <s v="Instituții financiare monetare"/>
    <s v="Alte instituții financiare monetare"/>
    <x v="5"/>
    <x v="0"/>
    <x v="15"/>
    <x v="13"/>
    <n v="18.411801265119927"/>
    <n v="18.411801265119927"/>
    <n v="257331"/>
    <n v="7.1549099273386903E-3"/>
    <n v="7.1549099273386903E-3"/>
  </r>
  <r>
    <x v="14"/>
    <x v="2"/>
    <s v="Instituții financiare monetare"/>
    <s v="Alte instituții financiare monetare"/>
    <x v="5"/>
    <x v="0"/>
    <x v="16"/>
    <x v="14"/>
    <n v="0"/>
    <n v="0"/>
    <n v="257331"/>
    <n v="0"/>
    <n v="0"/>
  </r>
  <r>
    <x v="14"/>
    <x v="2"/>
    <s v="Instituții financiare monetare"/>
    <s v="Alte instituții financiare monetare"/>
    <x v="5"/>
    <x v="0"/>
    <x v="17"/>
    <x v="15"/>
    <n v="0"/>
    <n v="0"/>
    <n v="257331"/>
    <n v="0"/>
    <n v="0"/>
  </r>
  <r>
    <x v="14"/>
    <x v="2"/>
    <s v="Instituții financiare monetare"/>
    <s v="Alte instituții financiare monetare"/>
    <x v="5"/>
    <x v="0"/>
    <x v="18"/>
    <x v="16"/>
    <n v="18.411801265119927"/>
    <n v="18.411801265119927"/>
    <n v="257331"/>
    <n v="7.1549099273386903E-3"/>
    <n v="7.1549099273386903E-3"/>
  </r>
  <r>
    <x v="14"/>
    <x v="2"/>
    <s v="Instituții financiare monetare"/>
    <s v="Alte instituții financiare monetare"/>
    <x v="5"/>
    <x v="0"/>
    <x v="19"/>
    <x v="17"/>
    <n v="0"/>
    <n v="0"/>
    <n v="257331"/>
    <n v="0"/>
    <n v="0"/>
  </r>
  <r>
    <x v="14"/>
    <x v="2"/>
    <s v="Instituții financiare monetare"/>
    <s v="Alte instituții financiare monetare"/>
    <x v="5"/>
    <x v="0"/>
    <x v="20"/>
    <x v="18"/>
    <n v="20510.240280643542"/>
    <n v="20510.240280643542"/>
    <n v="257331"/>
    <n v="7.9703728974136592"/>
    <n v="7.9703728974136592"/>
  </r>
  <r>
    <x v="14"/>
    <x v="2"/>
    <s v="Instituții financiare monetare"/>
    <s v="Alte instituții financiare monetare"/>
    <x v="5"/>
    <x v="0"/>
    <x v="21"/>
    <x v="19"/>
    <n v="214.94564100000002"/>
    <n v="214.94564100000002"/>
    <n v="257331"/>
    <n v="8.3528856220198899E-2"/>
    <n v="8.3528856220198899E-2"/>
  </r>
  <r>
    <x v="14"/>
    <x v="2"/>
    <s v="Instituții financiare monetare"/>
    <s v="Alte instituții financiare monetare"/>
    <x v="5"/>
    <x v="0"/>
    <x v="22"/>
    <x v="20"/>
    <n v="20295.294639643544"/>
    <n v="20295.294639643544"/>
    <n v="257331"/>
    <n v="7.8868440411934611"/>
    <n v="7.8868440411934611"/>
  </r>
  <r>
    <x v="14"/>
    <x v="2"/>
    <s v="Instituții financiare monetare"/>
    <s v="Alte instituții financiare monetare"/>
    <x v="5"/>
    <x v="1"/>
    <x v="23"/>
    <x v="21"/>
    <n v="161106.0511956166"/>
    <n v="-161106.0511956166"/>
    <n v="257331"/>
    <n v="62.606546119828778"/>
    <n v="-62.606546119828778"/>
  </r>
  <r>
    <x v="14"/>
    <x v="2"/>
    <s v="Instituții financiare monetare"/>
    <s v="Alte instituții financiare monetare"/>
    <x v="5"/>
    <x v="1"/>
    <x v="1"/>
    <x v="1"/>
    <n v="0"/>
    <n v="0"/>
    <n v="257331"/>
    <n v="0"/>
    <n v="0"/>
  </r>
  <r>
    <x v="14"/>
    <x v="2"/>
    <s v="Instituții financiare monetare"/>
    <s v="Alte instituții financiare monetare"/>
    <x v="5"/>
    <x v="1"/>
    <x v="2"/>
    <x v="2"/>
    <n v="0"/>
    <n v="0"/>
    <n v="257331"/>
    <n v="0"/>
    <n v="0"/>
  </r>
  <r>
    <x v="14"/>
    <x v="2"/>
    <s v="Instituții financiare monetare"/>
    <s v="Alte instituții financiare monetare"/>
    <x v="5"/>
    <x v="1"/>
    <x v="3"/>
    <x v="3"/>
    <n v="0"/>
    <n v="0"/>
    <n v="257331"/>
    <n v="0"/>
    <n v="0"/>
  </r>
  <r>
    <x v="14"/>
    <x v="2"/>
    <s v="Instituții financiare monetare"/>
    <s v="Alte instituții financiare monetare"/>
    <x v="5"/>
    <x v="1"/>
    <x v="4"/>
    <x v="4"/>
    <n v="87515.892817999993"/>
    <n v="-87515.892817999993"/>
    <n v="257331"/>
    <n v="34.009075011560988"/>
    <n v="-34.009075011560988"/>
  </r>
  <r>
    <x v="14"/>
    <x v="2"/>
    <s v="Instituții financiare monetare"/>
    <s v="Alte instituții financiare monetare"/>
    <x v="5"/>
    <x v="1"/>
    <x v="5"/>
    <x v="5"/>
    <n v="0"/>
    <n v="0"/>
    <n v="257331"/>
    <n v="0"/>
    <n v="0"/>
  </r>
  <r>
    <x v="14"/>
    <x v="2"/>
    <s v="Instituții financiare monetare"/>
    <s v="Alte instituții financiare monetare"/>
    <x v="5"/>
    <x v="1"/>
    <x v="6"/>
    <x v="6"/>
    <n v="50081.967798999998"/>
    <n v="-50081.967798999998"/>
    <n v="257331"/>
    <n v="19.462081054750495"/>
    <n v="-19.462081054750495"/>
  </r>
  <r>
    <x v="14"/>
    <x v="2"/>
    <s v="Instituții financiare monetare"/>
    <s v="Alte instituții financiare monetare"/>
    <x v="5"/>
    <x v="1"/>
    <x v="7"/>
    <x v="7"/>
    <n v="37433.925019000002"/>
    <n v="-37433.925019000002"/>
    <n v="257331"/>
    <n v="14.546993956810489"/>
    <n v="-14.546993956810489"/>
  </r>
  <r>
    <x v="14"/>
    <x v="2"/>
    <s v="Instituții financiare monetare"/>
    <s v="Alte instituții financiare monetare"/>
    <x v="5"/>
    <x v="1"/>
    <x v="8"/>
    <x v="8"/>
    <n v="1594.83743"/>
    <n v="-1594.83743"/>
    <n v="257331"/>
    <n v="0.61976109757471898"/>
    <n v="-0.61976109757471898"/>
  </r>
  <r>
    <x v="14"/>
    <x v="2"/>
    <s v="Instituții financiare monetare"/>
    <s v="Alte instituții financiare monetare"/>
    <x v="5"/>
    <x v="1"/>
    <x v="9"/>
    <x v="9"/>
    <n v="0"/>
    <n v="0"/>
    <n v="257331"/>
    <n v="0"/>
    <n v="0"/>
  </r>
  <r>
    <x v="14"/>
    <x v="2"/>
    <s v="Instituții financiare monetare"/>
    <s v="Alte instituții financiare monetare"/>
    <x v="5"/>
    <x v="1"/>
    <x v="10"/>
    <x v="10"/>
    <n v="1594.83743"/>
    <n v="-1594.83743"/>
    <n v="257331"/>
    <n v="0.61976109757471898"/>
    <n v="-0.61976109757471898"/>
  </r>
  <r>
    <x v="14"/>
    <x v="2"/>
    <s v="Instituții financiare monetare"/>
    <s v="Alte instituții financiare monetare"/>
    <x v="5"/>
    <x v="1"/>
    <x v="11"/>
    <x v="11"/>
    <n v="20572.073563630001"/>
    <n v="-20572.073563630001"/>
    <n v="257331"/>
    <n v="7.9944015931349126"/>
    <n v="-7.9944015931349126"/>
  </r>
  <r>
    <x v="14"/>
    <x v="2"/>
    <s v="Instituții financiare monetare"/>
    <s v="Alte instituții financiare monetare"/>
    <x v="5"/>
    <x v="1"/>
    <x v="12"/>
    <x v="9"/>
    <n v="2604.0183766226501"/>
    <n v="-2604.0183766226501"/>
    <n v="257331"/>
    <n v="1.0119334151822554"/>
    <n v="-1.0119334151822554"/>
  </r>
  <r>
    <x v="14"/>
    <x v="2"/>
    <s v="Instituții financiare monetare"/>
    <s v="Alte instituții financiare monetare"/>
    <x v="5"/>
    <x v="1"/>
    <x v="13"/>
    <x v="10"/>
    <n v="17968.05518700735"/>
    <n v="-17968.05518700735"/>
    <n v="257331"/>
    <n v="6.982468177952657"/>
    <n v="-6.982468177952657"/>
  </r>
  <r>
    <x v="14"/>
    <x v="2"/>
    <s v="Instituții financiare monetare"/>
    <s v="Alte instituții financiare monetare"/>
    <x v="5"/>
    <x v="1"/>
    <x v="14"/>
    <x v="12"/>
    <n v="48900.112507986596"/>
    <n v="-48900.112507986596"/>
    <n v="257331"/>
    <n v="19.002806699537402"/>
    <n v="-19.002806699537402"/>
  </r>
  <r>
    <x v="14"/>
    <x v="2"/>
    <s v="Instituții financiare monetare"/>
    <s v="Alte instituții financiare monetare"/>
    <x v="5"/>
    <x v="1"/>
    <x v="15"/>
    <x v="13"/>
    <n v="0"/>
    <n v="0"/>
    <n v="257331"/>
    <n v="0"/>
    <n v="0"/>
  </r>
  <r>
    <x v="14"/>
    <x v="2"/>
    <s v="Instituții financiare monetare"/>
    <s v="Alte instituții financiare monetare"/>
    <x v="5"/>
    <x v="1"/>
    <x v="16"/>
    <x v="14"/>
    <n v="0"/>
    <n v="0"/>
    <n v="257331"/>
    <n v="0"/>
    <n v="0"/>
  </r>
  <r>
    <x v="14"/>
    <x v="2"/>
    <s v="Instituții financiare monetare"/>
    <s v="Alte instituții financiare monetare"/>
    <x v="5"/>
    <x v="1"/>
    <x v="17"/>
    <x v="15"/>
    <n v="0"/>
    <n v="0"/>
    <n v="257331"/>
    <n v="0"/>
    <n v="0"/>
  </r>
  <r>
    <x v="14"/>
    <x v="2"/>
    <s v="Instituții financiare monetare"/>
    <s v="Alte instituții financiare monetare"/>
    <x v="5"/>
    <x v="1"/>
    <x v="18"/>
    <x v="16"/>
    <n v="0"/>
    <n v="0"/>
    <n v="257331"/>
    <n v="0"/>
    <n v="0"/>
  </r>
  <r>
    <x v="14"/>
    <x v="2"/>
    <s v="Instituții financiare monetare"/>
    <s v="Alte instituții financiare monetare"/>
    <x v="5"/>
    <x v="1"/>
    <x v="19"/>
    <x v="17"/>
    <n v="0"/>
    <n v="0"/>
    <n v="257331"/>
    <n v="0"/>
    <n v="0"/>
  </r>
  <r>
    <x v="14"/>
    <x v="2"/>
    <s v="Instituții financiare monetare"/>
    <s v="Alte instituții financiare monetare"/>
    <x v="5"/>
    <x v="1"/>
    <x v="20"/>
    <x v="22"/>
    <n v="2523.1348759999996"/>
    <n v="-2523.1348759999996"/>
    <n v="257331"/>
    <n v="0.98050171802075914"/>
    <n v="-0.98050171802075914"/>
  </r>
  <r>
    <x v="14"/>
    <x v="2"/>
    <s v="Instituții financiare monetare"/>
    <s v="Alte instituții financiare monetare"/>
    <x v="5"/>
    <x v="1"/>
    <x v="21"/>
    <x v="19"/>
    <n v="54.814363999999998"/>
    <n v="-54.814363999999998"/>
    <n v="257331"/>
    <n v="2.1301111797645832E-2"/>
    <n v="-2.1301111797645832E-2"/>
  </r>
  <r>
    <x v="14"/>
    <x v="2"/>
    <s v="Instituții financiare monetare"/>
    <s v="Alte instituții financiare monetare"/>
    <x v="5"/>
    <x v="1"/>
    <x v="22"/>
    <x v="23"/>
    <n v="2468.3205119999998"/>
    <n v="-2468.3205119999998"/>
    <n v="257331"/>
    <n v="0.95920060622311332"/>
    <n v="-0.95920060622311332"/>
  </r>
  <r>
    <x v="14"/>
    <x v="2"/>
    <s v="Instituții financiare monetare"/>
    <s v="Alte instituții financiare monetare"/>
    <x v="5"/>
    <x v="2"/>
    <x v="24"/>
    <x v="24"/>
    <n v="-18296.363434152619"/>
    <n v="-18296.363434152619"/>
    <n v="257331"/>
    <n v="-7.1100502598414561"/>
    <n v="-7.1100502598414561"/>
  </r>
  <r>
    <x v="14"/>
    <x v="2"/>
    <s v="Alți intermediari financiari"/>
    <s v="Alți intermediari financiari"/>
    <x v="6"/>
    <x v="0"/>
    <x v="0"/>
    <x v="0"/>
    <n v="15204.049832190001"/>
    <n v="15204.049832190001"/>
    <n v="257331"/>
    <n v="5.9083630935215741"/>
    <n v="5.9083630935215741"/>
  </r>
  <r>
    <x v="14"/>
    <x v="2"/>
    <s v="Alți intermediari financiari"/>
    <s v="Alți intermediari financiari"/>
    <x v="6"/>
    <x v="0"/>
    <x v="1"/>
    <x v="1"/>
    <n v="0"/>
    <n v="0"/>
    <n v="257331"/>
    <n v="0"/>
    <n v="0"/>
  </r>
  <r>
    <x v="14"/>
    <x v="2"/>
    <s v="Alți intermediari financiari"/>
    <s v="Alți intermediari financiari"/>
    <x v="6"/>
    <x v="0"/>
    <x v="2"/>
    <x v="2"/>
    <n v="0"/>
    <n v="0"/>
    <n v="257331"/>
    <n v="0"/>
    <n v="0"/>
  </r>
  <r>
    <x v="14"/>
    <x v="2"/>
    <s v="Alți intermediari financiari"/>
    <s v="Alți intermediari financiari"/>
    <x v="6"/>
    <x v="0"/>
    <x v="3"/>
    <x v="3"/>
    <n v="0"/>
    <n v="0"/>
    <n v="257331"/>
    <n v="0"/>
    <n v="0"/>
  </r>
  <r>
    <x v="14"/>
    <x v="2"/>
    <s v="Alți intermediari financiari"/>
    <s v="Alți intermediari financiari"/>
    <x v="6"/>
    <x v="0"/>
    <x v="4"/>
    <x v="4"/>
    <n v="1449.6141833600002"/>
    <n v="1449.6141833600002"/>
    <n v="257331"/>
    <n v="0.56332668172897948"/>
    <n v="0.56332668172897948"/>
  </r>
  <r>
    <x v="14"/>
    <x v="2"/>
    <s v="Alți intermediari financiari"/>
    <s v="Alți intermediari financiari"/>
    <x v="6"/>
    <x v="0"/>
    <x v="5"/>
    <x v="5"/>
    <n v="121.32415499999999"/>
    <n v="121.32415499999999"/>
    <n v="257331"/>
    <n v="4.7147119857304402E-2"/>
    <n v="4.7147119857304402E-2"/>
  </r>
  <r>
    <x v="14"/>
    <x v="2"/>
    <s v="Alți intermediari financiari"/>
    <s v="Alți intermediari financiari"/>
    <x v="6"/>
    <x v="0"/>
    <x v="6"/>
    <x v="6"/>
    <n v="898.88815141000009"/>
    <n v="898.88815141000009"/>
    <n v="257331"/>
    <n v="0.34931203446533843"/>
    <n v="0.34931203446533843"/>
  </r>
  <r>
    <x v="14"/>
    <x v="2"/>
    <s v="Alți intermediari financiari"/>
    <s v="Alți intermediari financiari"/>
    <x v="6"/>
    <x v="0"/>
    <x v="7"/>
    <x v="7"/>
    <n v="429.40187695000003"/>
    <n v="429.40187695000003"/>
    <n v="257331"/>
    <n v="0.16686752740633662"/>
    <n v="0.16686752740633662"/>
  </r>
  <r>
    <x v="14"/>
    <x v="2"/>
    <s v="Alți intermediari financiari"/>
    <s v="Alți intermediari financiari"/>
    <x v="6"/>
    <x v="0"/>
    <x v="8"/>
    <x v="8"/>
    <n v="14.551909999999907"/>
    <n v="14.551909999999907"/>
    <n v="257331"/>
    <n v="5.6549385810492746E-3"/>
    <n v="5.6549385810492746E-3"/>
  </r>
  <r>
    <x v="14"/>
    <x v="2"/>
    <s v="Alți intermediari financiari"/>
    <s v="Alți intermediari financiari"/>
    <x v="6"/>
    <x v="0"/>
    <x v="9"/>
    <x v="9"/>
    <n v="14.551909999999907"/>
    <n v="14.551909999999907"/>
    <n v="257331"/>
    <n v="5.6549385810492746E-3"/>
    <n v="5.6549385810492746E-3"/>
  </r>
  <r>
    <x v="14"/>
    <x v="2"/>
    <s v="Alți intermediari financiari"/>
    <s v="Alți intermediari financiari"/>
    <x v="6"/>
    <x v="0"/>
    <x v="10"/>
    <x v="10"/>
    <n v="0"/>
    <n v="0"/>
    <n v="257331"/>
    <n v="0"/>
    <n v="0"/>
  </r>
  <r>
    <x v="14"/>
    <x v="2"/>
    <s v="Alți intermediari financiari"/>
    <s v="Alți intermediari financiari"/>
    <x v="6"/>
    <x v="0"/>
    <x v="11"/>
    <x v="11"/>
    <n v="13068.810551000002"/>
    <n v="13068.810551000002"/>
    <n v="257331"/>
    <n v="5.0785993724036365"/>
    <n v="5.0785993724036365"/>
  </r>
  <r>
    <x v="14"/>
    <x v="2"/>
    <s v="Alți intermediari financiari"/>
    <s v="Alți intermediari financiari"/>
    <x v="6"/>
    <x v="0"/>
    <x v="12"/>
    <x v="9"/>
    <n v="13047.793629270298"/>
    <n v="13047.793629270298"/>
    <n v="257331"/>
    <n v="5.070432100784708"/>
    <n v="5.070432100784708"/>
  </r>
  <r>
    <x v="14"/>
    <x v="2"/>
    <s v="Alți intermediari financiari"/>
    <s v="Alți intermediari financiari"/>
    <x v="6"/>
    <x v="0"/>
    <x v="13"/>
    <x v="10"/>
    <n v="21.016921729703615"/>
    <n v="21.016921729703615"/>
    <n v="257331"/>
    <n v="8.1672716189280011E-3"/>
    <n v="8.1672716189280011E-3"/>
  </r>
  <r>
    <x v="14"/>
    <x v="2"/>
    <s v="Alți intermediari financiari"/>
    <s v="Alți intermediari financiari"/>
    <x v="6"/>
    <x v="0"/>
    <x v="14"/>
    <x v="12"/>
    <n v="104.04786199999999"/>
    <n v="104.04786199999999"/>
    <n v="257331"/>
    <n v="4.0433473619579448E-2"/>
    <n v="4.0433473619579448E-2"/>
  </r>
  <r>
    <x v="14"/>
    <x v="2"/>
    <s v="Alți intermediari financiari"/>
    <s v="Alți intermediari financiari"/>
    <x v="6"/>
    <x v="0"/>
    <x v="15"/>
    <x v="13"/>
    <n v="0"/>
    <n v="0"/>
    <n v="257331"/>
    <n v="0"/>
    <n v="0"/>
  </r>
  <r>
    <x v="14"/>
    <x v="2"/>
    <s v="Alți intermediari financiari"/>
    <s v="Alți intermediari financiari"/>
    <x v="6"/>
    <x v="0"/>
    <x v="16"/>
    <x v="14"/>
    <n v="0"/>
    <n v="0"/>
    <n v="257331"/>
    <n v="0"/>
    <n v="0"/>
  </r>
  <r>
    <x v="14"/>
    <x v="2"/>
    <s v="Alți intermediari financiari"/>
    <s v="Alți intermediari financiari"/>
    <x v="6"/>
    <x v="0"/>
    <x v="17"/>
    <x v="15"/>
    <n v="0"/>
    <n v="0"/>
    <n v="257331"/>
    <n v="0"/>
    <n v="0"/>
  </r>
  <r>
    <x v="14"/>
    <x v="2"/>
    <s v="Alți intermediari financiari"/>
    <s v="Alți intermediari financiari"/>
    <x v="6"/>
    <x v="0"/>
    <x v="18"/>
    <x v="16"/>
    <n v="0"/>
    <n v="0"/>
    <n v="257331"/>
    <n v="0"/>
    <n v="0"/>
  </r>
  <r>
    <x v="14"/>
    <x v="2"/>
    <s v="Alți intermediari financiari"/>
    <s v="Alți intermediari financiari"/>
    <x v="6"/>
    <x v="0"/>
    <x v="19"/>
    <x v="17"/>
    <n v="0"/>
    <n v="0"/>
    <n v="257331"/>
    <n v="0"/>
    <n v="0"/>
  </r>
  <r>
    <x v="14"/>
    <x v="2"/>
    <s v="Alți intermediari financiari"/>
    <s v="Alți intermediari financiari"/>
    <x v="6"/>
    <x v="0"/>
    <x v="20"/>
    <x v="18"/>
    <n v="567.02532583000004"/>
    <n v="567.02532583000004"/>
    <n v="257331"/>
    <n v="0.22034862718832943"/>
    <n v="0.22034862718832943"/>
  </r>
  <r>
    <x v="14"/>
    <x v="2"/>
    <s v="Alți intermediari financiari"/>
    <s v="Alți intermediari financiari"/>
    <x v="6"/>
    <x v="0"/>
    <x v="21"/>
    <x v="19"/>
    <n v="124.6771"/>
    <n v="124.6771"/>
    <n v="257331"/>
    <n v="4.8450089573351056E-2"/>
    <n v="4.8450089573351056E-2"/>
  </r>
  <r>
    <x v="14"/>
    <x v="2"/>
    <s v="Alți intermediari financiari"/>
    <s v="Alți intermediari financiari"/>
    <x v="6"/>
    <x v="0"/>
    <x v="22"/>
    <x v="20"/>
    <n v="442.34822583000005"/>
    <n v="442.34822583000005"/>
    <n v="257331"/>
    <n v="0.17189853761497839"/>
    <n v="0.17189853761497839"/>
  </r>
  <r>
    <x v="14"/>
    <x v="2"/>
    <s v="Alți intermediari financiari"/>
    <s v="Alți intermediari financiari"/>
    <x v="6"/>
    <x v="1"/>
    <x v="23"/>
    <x v="21"/>
    <n v="15053.304801509999"/>
    <n v="-15053.304801509999"/>
    <n v="257331"/>
    <n v="5.8497828872191837"/>
    <n v="-5.8497828872191837"/>
  </r>
  <r>
    <x v="14"/>
    <x v="2"/>
    <s v="Alți intermediari financiari"/>
    <s v="Alți intermediari financiari"/>
    <x v="6"/>
    <x v="1"/>
    <x v="1"/>
    <x v="1"/>
    <n v="0"/>
    <n v="0"/>
    <n v="257331"/>
    <n v="0"/>
    <n v="0"/>
  </r>
  <r>
    <x v="14"/>
    <x v="2"/>
    <s v="Alți intermediari financiari"/>
    <s v="Alți intermediari financiari"/>
    <x v="6"/>
    <x v="1"/>
    <x v="2"/>
    <x v="2"/>
    <n v="0"/>
    <n v="0"/>
    <n v="257331"/>
    <n v="0"/>
    <n v="0"/>
  </r>
  <r>
    <x v="14"/>
    <x v="2"/>
    <s v="Alți intermediari financiari"/>
    <s v="Alți intermediari financiari"/>
    <x v="6"/>
    <x v="1"/>
    <x v="3"/>
    <x v="3"/>
    <n v="0"/>
    <n v="0"/>
    <n v="257331"/>
    <n v="0"/>
    <n v="0"/>
  </r>
  <r>
    <x v="14"/>
    <x v="2"/>
    <s v="Alți intermediari financiari"/>
    <s v="Alți intermediari financiari"/>
    <x v="6"/>
    <x v="1"/>
    <x v="4"/>
    <x v="4"/>
    <n v="0"/>
    <n v="0"/>
    <n v="257331"/>
    <n v="0"/>
    <n v="0"/>
  </r>
  <r>
    <x v="14"/>
    <x v="2"/>
    <s v="Alți intermediari financiari"/>
    <s v="Alți intermediari financiari"/>
    <x v="6"/>
    <x v="1"/>
    <x v="5"/>
    <x v="5"/>
    <n v="0"/>
    <n v="0"/>
    <n v="257331"/>
    <n v="0"/>
    <n v="0"/>
  </r>
  <r>
    <x v="14"/>
    <x v="2"/>
    <s v="Alți intermediari financiari"/>
    <s v="Alți intermediari financiari"/>
    <x v="6"/>
    <x v="1"/>
    <x v="6"/>
    <x v="6"/>
    <n v="0"/>
    <n v="0"/>
    <n v="257331"/>
    <n v="0"/>
    <n v="0"/>
  </r>
  <r>
    <x v="14"/>
    <x v="2"/>
    <s v="Alți intermediari financiari"/>
    <s v="Alți intermediari financiari"/>
    <x v="6"/>
    <x v="1"/>
    <x v="7"/>
    <x v="7"/>
    <n v="0"/>
    <n v="0"/>
    <n v="257331"/>
    <n v="0"/>
    <n v="0"/>
  </r>
  <r>
    <x v="14"/>
    <x v="2"/>
    <s v="Alți intermediari financiari"/>
    <s v="Alți intermediari financiari"/>
    <x v="6"/>
    <x v="1"/>
    <x v="8"/>
    <x v="8"/>
    <n v="0"/>
    <n v="0"/>
    <n v="257331"/>
    <n v="0"/>
    <n v="0"/>
  </r>
  <r>
    <x v="14"/>
    <x v="2"/>
    <s v="Alți intermediari financiari"/>
    <s v="Alți intermediari financiari"/>
    <x v="6"/>
    <x v="1"/>
    <x v="9"/>
    <x v="9"/>
    <n v="0"/>
    <n v="0"/>
    <n v="257331"/>
    <n v="0"/>
    <n v="0"/>
  </r>
  <r>
    <x v="14"/>
    <x v="2"/>
    <s v="Alți intermediari financiari"/>
    <s v="Alți intermediari financiari"/>
    <x v="6"/>
    <x v="1"/>
    <x v="10"/>
    <x v="10"/>
    <n v="0"/>
    <n v="0"/>
    <n v="257331"/>
    <n v="0"/>
    <n v="0"/>
  </r>
  <r>
    <x v="14"/>
    <x v="2"/>
    <s v="Alți intermediari financiari"/>
    <s v="Alți intermediari financiari"/>
    <x v="6"/>
    <x v="1"/>
    <x v="11"/>
    <x v="11"/>
    <n v="7918.678116"/>
    <n v="-7918.678116"/>
    <n v="257331"/>
    <n v="3.077234424146333"/>
    <n v="-3.077234424146333"/>
  </r>
  <r>
    <x v="14"/>
    <x v="2"/>
    <s v="Alți intermediari financiari"/>
    <s v="Alți intermediari financiari"/>
    <x v="6"/>
    <x v="1"/>
    <x v="12"/>
    <x v="9"/>
    <n v="275.80481544026583"/>
    <n v="-275.80481544026583"/>
    <n v="257331"/>
    <n v="0.10717900891857794"/>
    <n v="-0.10717900891857794"/>
  </r>
  <r>
    <x v="14"/>
    <x v="2"/>
    <s v="Alți intermediari financiari"/>
    <s v="Alți intermediari financiari"/>
    <x v="6"/>
    <x v="1"/>
    <x v="13"/>
    <x v="10"/>
    <n v="7642.8733005597342"/>
    <n v="-7642.8733005597342"/>
    <n v="257331"/>
    <n v="2.9700554152277547"/>
    <n v="-2.9700554152277547"/>
  </r>
  <r>
    <x v="14"/>
    <x v="2"/>
    <s v="Alți intermediari financiari"/>
    <s v="Alți intermediari financiari"/>
    <x v="6"/>
    <x v="1"/>
    <x v="14"/>
    <x v="12"/>
    <n v="6278.4104549999993"/>
    <n v="-6278.4104549999993"/>
    <n v="257331"/>
    <n v="2.4398189316483436"/>
    <n v="-2.4398189316483436"/>
  </r>
  <r>
    <x v="14"/>
    <x v="2"/>
    <s v="Alți intermediari financiari"/>
    <s v="Alți intermediari financiari"/>
    <x v="6"/>
    <x v="1"/>
    <x v="15"/>
    <x v="13"/>
    <n v="0"/>
    <n v="0"/>
    <n v="257331"/>
    <n v="0"/>
    <n v="0"/>
  </r>
  <r>
    <x v="14"/>
    <x v="2"/>
    <s v="Alți intermediari financiari"/>
    <s v="Alți intermediari financiari"/>
    <x v="6"/>
    <x v="1"/>
    <x v="16"/>
    <x v="14"/>
    <n v="0"/>
    <n v="0"/>
    <n v="257331"/>
    <n v="0"/>
    <n v="0"/>
  </r>
  <r>
    <x v="14"/>
    <x v="2"/>
    <s v="Alți intermediari financiari"/>
    <s v="Alți intermediari financiari"/>
    <x v="6"/>
    <x v="1"/>
    <x v="17"/>
    <x v="15"/>
    <n v="0"/>
    <n v="0"/>
    <n v="257331"/>
    <n v="0"/>
    <n v="0"/>
  </r>
  <r>
    <x v="14"/>
    <x v="2"/>
    <s v="Alți intermediari financiari"/>
    <s v="Alți intermediari financiari"/>
    <x v="6"/>
    <x v="1"/>
    <x v="18"/>
    <x v="16"/>
    <n v="0"/>
    <n v="0"/>
    <n v="257331"/>
    <n v="0"/>
    <n v="0"/>
  </r>
  <r>
    <x v="14"/>
    <x v="2"/>
    <s v="Alți intermediari financiari"/>
    <s v="Alți intermediari financiari"/>
    <x v="6"/>
    <x v="1"/>
    <x v="19"/>
    <x v="17"/>
    <n v="0"/>
    <n v="0"/>
    <n v="257331"/>
    <n v="0"/>
    <n v="0"/>
  </r>
  <r>
    <x v="14"/>
    <x v="2"/>
    <s v="Alți intermediari financiari"/>
    <s v="Alți intermediari financiari"/>
    <x v="6"/>
    <x v="1"/>
    <x v="20"/>
    <x v="22"/>
    <n v="856.21623050999995"/>
    <n v="-856.21623050999995"/>
    <n v="257331"/>
    <n v="0.33272953142450773"/>
    <n v="-0.33272953142450773"/>
  </r>
  <r>
    <x v="14"/>
    <x v="2"/>
    <s v="Alți intermediari financiari"/>
    <s v="Alți intermediari financiari"/>
    <x v="6"/>
    <x v="1"/>
    <x v="21"/>
    <x v="19"/>
    <n v="336.20417399999997"/>
    <n v="-336.20417399999997"/>
    <n v="257331"/>
    <n v="0.13065047506907443"/>
    <n v="-0.13065047506907443"/>
  </r>
  <r>
    <x v="14"/>
    <x v="2"/>
    <s v="Alți intermediari financiari"/>
    <s v="Alți intermediari financiari"/>
    <x v="6"/>
    <x v="1"/>
    <x v="22"/>
    <x v="23"/>
    <n v="520.01205650999998"/>
    <n v="-520.01205650999998"/>
    <n v="257331"/>
    <n v="0.20207905635543327"/>
    <n v="-0.20207905635543327"/>
  </r>
  <r>
    <x v="14"/>
    <x v="2"/>
    <s v="Alți intermediari financiari"/>
    <s v="Alți intermediari financiari"/>
    <x v="6"/>
    <x v="2"/>
    <x v="24"/>
    <x v="24"/>
    <n v="150.74503068000195"/>
    <n v="150.74503068000195"/>
    <n v="257331"/>
    <n v="5.8580206302389512E-2"/>
    <n v="5.8580206302389512E-2"/>
  </r>
  <r>
    <x v="14"/>
    <x v="2"/>
    <s v="Societăți de asigurare"/>
    <s v="Societăți de asigurare"/>
    <x v="7"/>
    <x v="0"/>
    <x v="0"/>
    <x v="0"/>
    <n v="3519.5620351200005"/>
    <n v="3519.5620351200005"/>
    <n v="257331"/>
    <n v="1.3677178556489504"/>
    <n v="1.3677178556489504"/>
  </r>
  <r>
    <x v="14"/>
    <x v="2"/>
    <s v="Societăți de asigurare"/>
    <s v="Societăți de asigurare"/>
    <x v="7"/>
    <x v="0"/>
    <x v="1"/>
    <x v="1"/>
    <n v="0"/>
    <n v="0"/>
    <n v="257331"/>
    <n v="0"/>
    <n v="0"/>
  </r>
  <r>
    <x v="14"/>
    <x v="2"/>
    <s v="Societăți de asigurare"/>
    <s v="Societăți de asigurare"/>
    <x v="7"/>
    <x v="0"/>
    <x v="2"/>
    <x v="2"/>
    <n v="0"/>
    <n v="0"/>
    <n v="257331"/>
    <n v="0"/>
    <n v="0"/>
  </r>
  <r>
    <x v="14"/>
    <x v="2"/>
    <s v="Societăți de asigurare"/>
    <s v="Societăți de asigurare"/>
    <x v="7"/>
    <x v="0"/>
    <x v="3"/>
    <x v="3"/>
    <n v="0"/>
    <n v="0"/>
    <n v="257331"/>
    <n v="0"/>
    <n v="0"/>
  </r>
  <r>
    <x v="14"/>
    <x v="2"/>
    <s v="Societăți de asigurare"/>
    <s v="Societăți de asigurare"/>
    <x v="7"/>
    <x v="0"/>
    <x v="4"/>
    <x v="4"/>
    <n v="530.86306069"/>
    <n v="530.86306069"/>
    <n v="257331"/>
    <n v="0.20629580605912232"/>
    <n v="0.20629580605912232"/>
  </r>
  <r>
    <x v="14"/>
    <x v="2"/>
    <s v="Societăți de asigurare"/>
    <s v="Societăți de asigurare"/>
    <x v="7"/>
    <x v="0"/>
    <x v="5"/>
    <x v="5"/>
    <n v="24.668191459999999"/>
    <n v="24.668191459999999"/>
    <n v="257331"/>
    <n v="9.5861716854945579E-3"/>
    <n v="9.5861716854945579E-3"/>
  </r>
  <r>
    <x v="14"/>
    <x v="2"/>
    <s v="Societăți de asigurare"/>
    <s v="Societăți de asigurare"/>
    <x v="7"/>
    <x v="0"/>
    <x v="6"/>
    <x v="6"/>
    <n v="110.68373518000001"/>
    <n v="110.68373518000001"/>
    <n v="257331"/>
    <n v="4.3012204196152044E-2"/>
    <n v="4.3012204196152044E-2"/>
  </r>
  <r>
    <x v="14"/>
    <x v="2"/>
    <s v="Societăți de asigurare"/>
    <s v="Societăți de asigurare"/>
    <x v="7"/>
    <x v="0"/>
    <x v="7"/>
    <x v="7"/>
    <n v="395.51113405000001"/>
    <n v="395.51113405000001"/>
    <n v="257331"/>
    <n v="0.1536974301774757"/>
    <n v="0.1536974301774757"/>
  </r>
  <r>
    <x v="14"/>
    <x v="2"/>
    <s v="Societăți de asigurare"/>
    <s v="Societăți de asigurare"/>
    <x v="7"/>
    <x v="0"/>
    <x v="8"/>
    <x v="8"/>
    <n v="1598.35132176"/>
    <n v="1598.35132176"/>
    <n v="257331"/>
    <n v="0.62112661193560048"/>
    <n v="0.62112661193560048"/>
  </r>
  <r>
    <x v="14"/>
    <x v="2"/>
    <s v="Societăți de asigurare"/>
    <s v="Societăți de asigurare"/>
    <x v="7"/>
    <x v="0"/>
    <x v="9"/>
    <x v="9"/>
    <n v="1598.35132176"/>
    <n v="1598.35132176"/>
    <n v="257331"/>
    <n v="0.62112661193560048"/>
    <n v="0.62112661193560048"/>
  </r>
  <r>
    <x v="14"/>
    <x v="2"/>
    <s v="Societăți de asigurare"/>
    <s v="Societăți de asigurare"/>
    <x v="7"/>
    <x v="0"/>
    <x v="10"/>
    <x v="10"/>
    <n v="0"/>
    <n v="0"/>
    <n v="257331"/>
    <n v="0"/>
    <n v="0"/>
  </r>
  <r>
    <x v="14"/>
    <x v="2"/>
    <s v="Societăți de asigurare"/>
    <s v="Societăți de asigurare"/>
    <x v="7"/>
    <x v="0"/>
    <x v="11"/>
    <x v="11"/>
    <n v="13.574588669999999"/>
    <n v="13.574588669999999"/>
    <n v="257331"/>
    <n v="5.2751470557375517E-3"/>
    <n v="5.2751470557375517E-3"/>
  </r>
  <r>
    <x v="14"/>
    <x v="2"/>
    <s v="Societăți de asigurare"/>
    <s v="Societăți de asigurare"/>
    <x v="7"/>
    <x v="0"/>
    <x v="12"/>
    <x v="9"/>
    <n v="13.574588669999999"/>
    <n v="13.574588669999999"/>
    <n v="257331"/>
    <n v="5.2751470557375517E-3"/>
    <n v="5.2751470557375517E-3"/>
  </r>
  <r>
    <x v="14"/>
    <x v="2"/>
    <s v="Societăți de asigurare"/>
    <s v="Societăți de asigurare"/>
    <x v="7"/>
    <x v="0"/>
    <x v="13"/>
    <x v="10"/>
    <n v="0"/>
    <n v="0"/>
    <n v="257331"/>
    <n v="0"/>
    <n v="0"/>
  </r>
  <r>
    <x v="14"/>
    <x v="2"/>
    <s v="Societăți de asigurare"/>
    <s v="Societăți de asigurare"/>
    <x v="7"/>
    <x v="0"/>
    <x v="14"/>
    <x v="12"/>
    <n v="316.54171919999999"/>
    <n v="316.54171919999999"/>
    <n v="257331"/>
    <n v="0.12300955547524393"/>
    <n v="0.12300955547524393"/>
  </r>
  <r>
    <x v="14"/>
    <x v="2"/>
    <s v="Societăți de asigurare"/>
    <s v="Societăți de asigurare"/>
    <x v="7"/>
    <x v="0"/>
    <x v="15"/>
    <x v="13"/>
    <n v="343.80156897000001"/>
    <n v="343.80156897000001"/>
    <n v="257331"/>
    <n v="0.13360285739767069"/>
    <n v="0.13360285739767069"/>
  </r>
  <r>
    <x v="14"/>
    <x v="2"/>
    <s v="Societăți de asigurare"/>
    <s v="Societăți de asigurare"/>
    <x v="7"/>
    <x v="0"/>
    <x v="16"/>
    <x v="14"/>
    <n v="343.80156897000001"/>
    <n v="343.80156897000001"/>
    <n v="257331"/>
    <n v="0.13360285739767069"/>
    <n v="0.13360285739767069"/>
  </r>
  <r>
    <x v="14"/>
    <x v="2"/>
    <s v="Societăți de asigurare"/>
    <s v="Societăți de asigurare"/>
    <x v="7"/>
    <x v="0"/>
    <x v="17"/>
    <x v="15"/>
    <n v="0"/>
    <n v="0"/>
    <n v="257331"/>
    <n v="0"/>
    <n v="0"/>
  </r>
  <r>
    <x v="14"/>
    <x v="2"/>
    <s v="Societăți de asigurare"/>
    <s v="Societăți de asigurare"/>
    <x v="7"/>
    <x v="0"/>
    <x v="18"/>
    <x v="16"/>
    <n v="0"/>
    <n v="0"/>
    <n v="257331"/>
    <n v="0"/>
    <n v="0"/>
  </r>
  <r>
    <x v="14"/>
    <x v="2"/>
    <s v="Societăți de asigurare"/>
    <s v="Societăți de asigurare"/>
    <x v="7"/>
    <x v="0"/>
    <x v="19"/>
    <x v="17"/>
    <n v="0"/>
    <n v="0"/>
    <n v="257331"/>
    <n v="0"/>
    <n v="0"/>
  </r>
  <r>
    <x v="14"/>
    <x v="2"/>
    <s v="Societăți de asigurare"/>
    <s v="Societăți de asigurare"/>
    <x v="7"/>
    <x v="0"/>
    <x v="20"/>
    <x v="18"/>
    <n v="716.42977583000015"/>
    <n v="716.42977583000015"/>
    <n v="257331"/>
    <n v="0.27840787772557529"/>
    <n v="0.27840787772557529"/>
  </r>
  <r>
    <x v="14"/>
    <x v="2"/>
    <s v="Societăți de asigurare"/>
    <s v="Societăți de asigurare"/>
    <x v="7"/>
    <x v="0"/>
    <x v="21"/>
    <x v="19"/>
    <n v="30.111222269999999"/>
    <n v="30.111222269999999"/>
    <n v="257331"/>
    <n v="1.1701358277860032E-2"/>
    <n v="1.1701358277860032E-2"/>
  </r>
  <r>
    <x v="14"/>
    <x v="2"/>
    <s v="Societăți de asigurare"/>
    <s v="Societăți de asigurare"/>
    <x v="7"/>
    <x v="0"/>
    <x v="22"/>
    <x v="20"/>
    <n v="686.31855356000017"/>
    <n v="686.31855356000017"/>
    <n v="257331"/>
    <n v="0.26670651944771528"/>
    <n v="0.26670651944771528"/>
  </r>
  <r>
    <x v="14"/>
    <x v="2"/>
    <s v="Societăți de asigurare"/>
    <s v="Societăți de asigurare"/>
    <x v="7"/>
    <x v="1"/>
    <x v="23"/>
    <x v="21"/>
    <n v="3732.9072625900094"/>
    <n v="-3732.9072625900094"/>
    <n v="257331"/>
    <n v="1.4506247838736916"/>
    <n v="-1.4506247838736916"/>
  </r>
  <r>
    <x v="14"/>
    <x v="2"/>
    <s v="Societăți de asigurare"/>
    <s v="Societăți de asigurare"/>
    <x v="7"/>
    <x v="1"/>
    <x v="1"/>
    <x v="1"/>
    <n v="0"/>
    <n v="0"/>
    <n v="257331"/>
    <n v="0"/>
    <n v="0"/>
  </r>
  <r>
    <x v="14"/>
    <x v="2"/>
    <s v="Societăți de asigurare"/>
    <s v="Societăți de asigurare"/>
    <x v="7"/>
    <x v="1"/>
    <x v="2"/>
    <x v="2"/>
    <n v="0"/>
    <n v="0"/>
    <n v="257331"/>
    <n v="0"/>
    <n v="0"/>
  </r>
  <r>
    <x v="14"/>
    <x v="2"/>
    <s v="Societăți de asigurare"/>
    <s v="Societăți de asigurare"/>
    <x v="7"/>
    <x v="1"/>
    <x v="3"/>
    <x v="3"/>
    <n v="0"/>
    <n v="0"/>
    <n v="257331"/>
    <n v="0"/>
    <n v="0"/>
  </r>
  <r>
    <x v="14"/>
    <x v="2"/>
    <s v="Societăți de asigurare"/>
    <s v="Societăți de asigurare"/>
    <x v="7"/>
    <x v="1"/>
    <x v="4"/>
    <x v="4"/>
    <n v="0"/>
    <n v="0"/>
    <n v="257331"/>
    <n v="0"/>
    <n v="0"/>
  </r>
  <r>
    <x v="14"/>
    <x v="2"/>
    <s v="Societăți de asigurare"/>
    <s v="Societăți de asigurare"/>
    <x v="7"/>
    <x v="1"/>
    <x v="5"/>
    <x v="5"/>
    <n v="0"/>
    <n v="0"/>
    <n v="257331"/>
    <n v="0"/>
    <n v="0"/>
  </r>
  <r>
    <x v="14"/>
    <x v="2"/>
    <s v="Societăți de asigurare"/>
    <s v="Societăți de asigurare"/>
    <x v="7"/>
    <x v="1"/>
    <x v="6"/>
    <x v="6"/>
    <n v="0"/>
    <n v="0"/>
    <n v="257331"/>
    <n v="0"/>
    <n v="0"/>
  </r>
  <r>
    <x v="14"/>
    <x v="2"/>
    <s v="Societăți de asigurare"/>
    <s v="Societăți de asigurare"/>
    <x v="7"/>
    <x v="1"/>
    <x v="7"/>
    <x v="7"/>
    <n v="0"/>
    <n v="0"/>
    <n v="257331"/>
    <n v="0"/>
    <n v="0"/>
  </r>
  <r>
    <x v="14"/>
    <x v="2"/>
    <s v="Societăți de asigurare"/>
    <s v="Societăți de asigurare"/>
    <x v="7"/>
    <x v="1"/>
    <x v="8"/>
    <x v="8"/>
    <n v="0"/>
    <n v="0"/>
    <n v="257331"/>
    <n v="0"/>
    <n v="0"/>
  </r>
  <r>
    <x v="14"/>
    <x v="2"/>
    <s v="Societăți de asigurare"/>
    <s v="Societăți de asigurare"/>
    <x v="7"/>
    <x v="1"/>
    <x v="9"/>
    <x v="9"/>
    <n v="0"/>
    <n v="0"/>
    <n v="257331"/>
    <n v="0"/>
    <n v="0"/>
  </r>
  <r>
    <x v="14"/>
    <x v="2"/>
    <s v="Societăți de asigurare"/>
    <s v="Societăți de asigurare"/>
    <x v="7"/>
    <x v="1"/>
    <x v="10"/>
    <x v="10"/>
    <n v="0"/>
    <n v="0"/>
    <n v="257331"/>
    <n v="0"/>
    <n v="0"/>
  </r>
  <r>
    <x v="14"/>
    <x v="2"/>
    <s v="Societăți de asigurare"/>
    <s v="Societăți de asigurare"/>
    <x v="7"/>
    <x v="1"/>
    <x v="11"/>
    <x v="11"/>
    <n v="0"/>
    <n v="0"/>
    <n v="257331"/>
    <n v="0"/>
    <n v="0"/>
  </r>
  <r>
    <x v="14"/>
    <x v="2"/>
    <s v="Societăți de asigurare"/>
    <s v="Societăți de asigurare"/>
    <x v="7"/>
    <x v="1"/>
    <x v="12"/>
    <x v="9"/>
    <n v="0"/>
    <n v="0"/>
    <n v="257331"/>
    <n v="0"/>
    <n v="0"/>
  </r>
  <r>
    <x v="14"/>
    <x v="2"/>
    <s v="Societăți de asigurare"/>
    <s v="Societăți de asigurare"/>
    <x v="7"/>
    <x v="1"/>
    <x v="13"/>
    <x v="10"/>
    <n v="0"/>
    <n v="0"/>
    <n v="257331"/>
    <n v="0"/>
    <n v="0"/>
  </r>
  <r>
    <x v="14"/>
    <x v="2"/>
    <s v="Societăți de asigurare"/>
    <s v="Societăți de asigurare"/>
    <x v="7"/>
    <x v="1"/>
    <x v="14"/>
    <x v="12"/>
    <n v="1068.1224267879406"/>
    <n v="-1068.1224267879406"/>
    <n v="257331"/>
    <n v="0.41507724556619324"/>
    <n v="-0.41507724556619324"/>
  </r>
  <r>
    <x v="14"/>
    <x v="2"/>
    <s v="Societăți de asigurare"/>
    <s v="Societăți de asigurare"/>
    <x v="7"/>
    <x v="1"/>
    <x v="15"/>
    <x v="13"/>
    <n v="2260.7724352920686"/>
    <n v="-2260.7724352920686"/>
    <n v="257331"/>
    <n v="0.87854647721886148"/>
    <n v="-0.87854647721886148"/>
  </r>
  <r>
    <x v="14"/>
    <x v="2"/>
    <s v="Societăți de asigurare"/>
    <s v="Societăți de asigurare"/>
    <x v="7"/>
    <x v="1"/>
    <x v="16"/>
    <x v="14"/>
    <n v="0"/>
    <n v="0"/>
    <n v="257331"/>
    <n v="0"/>
    <n v="0"/>
  </r>
  <r>
    <x v="14"/>
    <x v="2"/>
    <s v="Societăți de asigurare"/>
    <s v="Societăți de asigurare"/>
    <x v="7"/>
    <x v="1"/>
    <x v="17"/>
    <x v="15"/>
    <n v="528.86051154000006"/>
    <n v="-528.86051154000006"/>
    <n v="257331"/>
    <n v="0.20551760632803667"/>
    <n v="-0.20551760632803667"/>
  </r>
  <r>
    <x v="14"/>
    <x v="2"/>
    <s v="Societăți de asigurare"/>
    <s v="Societăți de asigurare"/>
    <x v="7"/>
    <x v="1"/>
    <x v="18"/>
    <x v="16"/>
    <n v="1731.9119237520686"/>
    <n v="-1731.9119237520686"/>
    <n v="257331"/>
    <n v="0.67302887089082486"/>
    <n v="-0.67302887089082486"/>
  </r>
  <r>
    <x v="14"/>
    <x v="2"/>
    <s v="Societăți de asigurare"/>
    <s v="Societăți de asigurare"/>
    <x v="7"/>
    <x v="1"/>
    <x v="19"/>
    <x v="17"/>
    <n v="0"/>
    <n v="0"/>
    <n v="257331"/>
    <n v="0"/>
    <n v="0"/>
  </r>
  <r>
    <x v="14"/>
    <x v="2"/>
    <s v="Societăți de asigurare"/>
    <s v="Societăți de asigurare"/>
    <x v="7"/>
    <x v="1"/>
    <x v="20"/>
    <x v="22"/>
    <n v="404.01240050999996"/>
    <n v="-404.01240050999996"/>
    <n v="257331"/>
    <n v="0.15700106108863679"/>
    <n v="-0.15700106108863679"/>
  </r>
  <r>
    <x v="14"/>
    <x v="2"/>
    <s v="Societăți de asigurare"/>
    <s v="Societăți de asigurare"/>
    <x v="7"/>
    <x v="1"/>
    <x v="21"/>
    <x v="19"/>
    <n v="30.191092699999999"/>
    <n v="-30.191092699999999"/>
    <n v="257331"/>
    <n v="1.1732396291158079E-2"/>
    <n v="-1.1732396291158079E-2"/>
  </r>
  <r>
    <x v="14"/>
    <x v="2"/>
    <s v="Societăți de asigurare"/>
    <s v="Societăți de asigurare"/>
    <x v="7"/>
    <x v="1"/>
    <x v="22"/>
    <x v="23"/>
    <n v="373.82130780999995"/>
    <n v="-373.82130780999995"/>
    <n v="257331"/>
    <n v="0.14526866479747871"/>
    <n v="-0.14526866479747871"/>
  </r>
  <r>
    <x v="14"/>
    <x v="2"/>
    <s v="Societăți de asigurare"/>
    <s v="Societăți de asigurare"/>
    <x v="7"/>
    <x v="2"/>
    <x v="24"/>
    <x v="24"/>
    <n v="-213.34522747000892"/>
    <n v="-213.34522747000892"/>
    <n v="257331"/>
    <n v="-8.2906928224741258E-2"/>
    <n v="-8.2906928224741258E-2"/>
  </r>
  <r>
    <x v="14"/>
    <x v="3"/>
    <s v="Administrația publică"/>
    <s v="Administrația publică"/>
    <x v="8"/>
    <x v="0"/>
    <x v="0"/>
    <x v="0"/>
    <n v="76636.626417525666"/>
    <n v="76636.626417525666"/>
    <n v="257331"/>
    <n v="29.781342480123136"/>
    <n v="29.781342480123136"/>
  </r>
  <r>
    <x v="14"/>
    <x v="3"/>
    <s v="Administrația publică"/>
    <s v="Administrația publică"/>
    <x v="8"/>
    <x v="0"/>
    <x v="1"/>
    <x v="1"/>
    <n v="0"/>
    <n v="0"/>
    <n v="257331"/>
    <n v="0"/>
    <n v="0"/>
  </r>
  <r>
    <x v="14"/>
    <x v="3"/>
    <s v="Administrația publică"/>
    <s v="Administrația publică"/>
    <x v="8"/>
    <x v="0"/>
    <x v="2"/>
    <x v="2"/>
    <n v="0"/>
    <n v="0"/>
    <n v="257331"/>
    <n v="0"/>
    <n v="0"/>
  </r>
  <r>
    <x v="14"/>
    <x v="3"/>
    <s v="Administrația publică"/>
    <s v="Administrația publică"/>
    <x v="8"/>
    <x v="0"/>
    <x v="3"/>
    <x v="3"/>
    <n v="0"/>
    <n v="0"/>
    <n v="257331"/>
    <n v="0"/>
    <n v="0"/>
  </r>
  <r>
    <x v="14"/>
    <x v="3"/>
    <s v="Administrația publică"/>
    <s v="Administrația publică"/>
    <x v="8"/>
    <x v="0"/>
    <x v="4"/>
    <x v="4"/>
    <n v="12806.29945516"/>
    <n v="12806.29945516"/>
    <n v="257331"/>
    <n v="4.9765863635395657"/>
    <n v="4.9765863635395657"/>
  </r>
  <r>
    <x v="14"/>
    <x v="3"/>
    <s v="Administrația publică"/>
    <s v="Administrația publică"/>
    <x v="8"/>
    <x v="0"/>
    <x v="5"/>
    <x v="5"/>
    <n v="0"/>
    <n v="0"/>
    <n v="257331"/>
    <n v="0"/>
    <n v="0"/>
  </r>
  <r>
    <x v="14"/>
    <x v="3"/>
    <s v="Administrația publică"/>
    <s v="Administrația publică"/>
    <x v="8"/>
    <x v="0"/>
    <x v="6"/>
    <x v="6"/>
    <n v="12790.302075270001"/>
    <n v="12790.302075270001"/>
    <n v="257331"/>
    <n v="4.9703697087680858"/>
    <n v="4.9703697087680858"/>
  </r>
  <r>
    <x v="14"/>
    <x v="3"/>
    <s v="Administrația publică"/>
    <s v="Administrația publică"/>
    <x v="8"/>
    <x v="0"/>
    <x v="7"/>
    <x v="7"/>
    <n v="15.997379890000001"/>
    <n v="15.997379890000001"/>
    <n v="257331"/>
    <n v="6.2166547714810885E-3"/>
    <n v="6.2166547714810885E-3"/>
  </r>
  <r>
    <x v="14"/>
    <x v="3"/>
    <s v="Administrația publică"/>
    <s v="Administrația publică"/>
    <x v="8"/>
    <x v="0"/>
    <x v="8"/>
    <x v="8"/>
    <n v="0"/>
    <n v="0"/>
    <n v="257331"/>
    <n v="0"/>
    <n v="0"/>
  </r>
  <r>
    <x v="14"/>
    <x v="3"/>
    <s v="Administrația publică"/>
    <s v="Administrația publică"/>
    <x v="8"/>
    <x v="0"/>
    <x v="9"/>
    <x v="9"/>
    <n v="0"/>
    <n v="0"/>
    <n v="257331"/>
    <n v="0"/>
    <n v="0"/>
  </r>
  <r>
    <x v="14"/>
    <x v="3"/>
    <s v="Administrația publică"/>
    <s v="Administrația publică"/>
    <x v="8"/>
    <x v="0"/>
    <x v="10"/>
    <x v="10"/>
    <n v="0"/>
    <n v="0"/>
    <n v="257331"/>
    <n v="0"/>
    <n v="0"/>
  </r>
  <r>
    <x v="14"/>
    <x v="3"/>
    <s v="Administrația publică"/>
    <s v="Administrația publică"/>
    <x v="8"/>
    <x v="0"/>
    <x v="11"/>
    <x v="11"/>
    <n v="21333.321694545681"/>
    <n v="21333.321694545681"/>
    <n v="257331"/>
    <n v="8.2902260880133678"/>
    <n v="8.2902260880133678"/>
  </r>
  <r>
    <x v="14"/>
    <x v="3"/>
    <s v="Administrația publică"/>
    <s v="Administrația publică"/>
    <x v="8"/>
    <x v="0"/>
    <x v="12"/>
    <x v="9"/>
    <n v="4784.0099008903762"/>
    <n v="4784.0099008903762"/>
    <n v="257331"/>
    <n v="1.8590880620253201"/>
    <n v="1.8590880620253201"/>
  </r>
  <r>
    <x v="14"/>
    <x v="3"/>
    <s v="Administrația publică"/>
    <s v="Administrația publică"/>
    <x v="8"/>
    <x v="0"/>
    <x v="13"/>
    <x v="10"/>
    <n v="16549.311793655306"/>
    <n v="16549.311793655306"/>
    <n v="257331"/>
    <n v="6.4311380259880497"/>
    <n v="6.4311380259880497"/>
  </r>
  <r>
    <x v="14"/>
    <x v="3"/>
    <s v="Administrația publică"/>
    <s v="Administrația publică"/>
    <x v="8"/>
    <x v="0"/>
    <x v="14"/>
    <x v="12"/>
    <n v="36950.304601119999"/>
    <n v="36950.304601119999"/>
    <n v="257331"/>
    <n v="14.359056857168392"/>
    <n v="14.359056857168392"/>
  </r>
  <r>
    <x v="14"/>
    <x v="3"/>
    <s v="Administrația publică"/>
    <s v="Administrația publică"/>
    <x v="8"/>
    <x v="0"/>
    <x v="15"/>
    <x v="13"/>
    <n v="0"/>
    <n v="0"/>
    <n v="257331"/>
    <n v="0"/>
    <n v="0"/>
  </r>
  <r>
    <x v="14"/>
    <x v="3"/>
    <s v="Administrația publică"/>
    <s v="Administrația publică"/>
    <x v="8"/>
    <x v="0"/>
    <x v="16"/>
    <x v="14"/>
    <n v="0"/>
    <n v="0"/>
    <n v="257331"/>
    <n v="0"/>
    <n v="0"/>
  </r>
  <r>
    <x v="14"/>
    <x v="3"/>
    <s v="Administrația publică"/>
    <s v="Administrația publică"/>
    <x v="8"/>
    <x v="0"/>
    <x v="17"/>
    <x v="15"/>
    <n v="0"/>
    <n v="0"/>
    <n v="257331"/>
    <n v="0"/>
    <n v="0"/>
  </r>
  <r>
    <x v="14"/>
    <x v="3"/>
    <s v="Administrația publică"/>
    <s v="Administrația publică"/>
    <x v="8"/>
    <x v="0"/>
    <x v="18"/>
    <x v="16"/>
    <n v="0"/>
    <n v="0"/>
    <n v="257331"/>
    <n v="0"/>
    <n v="0"/>
  </r>
  <r>
    <x v="14"/>
    <x v="3"/>
    <s v="Administrația publică"/>
    <s v="Administrația publică"/>
    <x v="8"/>
    <x v="0"/>
    <x v="19"/>
    <x v="17"/>
    <n v="0"/>
    <n v="0"/>
    <n v="257331"/>
    <n v="0"/>
    <n v="0"/>
  </r>
  <r>
    <x v="14"/>
    <x v="3"/>
    <s v="Administrația publică"/>
    <s v="Administrația publică"/>
    <x v="8"/>
    <x v="0"/>
    <x v="20"/>
    <x v="18"/>
    <n v="5546.7006666999996"/>
    <n v="5546.7006666999996"/>
    <n v="257331"/>
    <n v="2.1554731714018129"/>
    <n v="2.1554731714018129"/>
  </r>
  <r>
    <x v="14"/>
    <x v="3"/>
    <s v="Administrația publică"/>
    <s v="Administrația publică"/>
    <x v="8"/>
    <x v="0"/>
    <x v="21"/>
    <x v="19"/>
    <n v="2.6955930000000001"/>
    <n v="2.6955930000000001"/>
    <n v="257331"/>
    <n v="1.0475197313965282E-3"/>
    <n v="1.0475197313965282E-3"/>
  </r>
  <r>
    <x v="14"/>
    <x v="3"/>
    <s v="Administrația publică"/>
    <s v="Administrația publică"/>
    <x v="8"/>
    <x v="0"/>
    <x v="22"/>
    <x v="20"/>
    <n v="5544.0050736999992"/>
    <n v="5544.0050736999992"/>
    <n v="257331"/>
    <n v="2.1544256516704161"/>
    <n v="2.1544256516704161"/>
  </r>
  <r>
    <x v="14"/>
    <x v="3"/>
    <s v="Administrația publică"/>
    <s v="Administrația publică"/>
    <x v="8"/>
    <x v="1"/>
    <x v="23"/>
    <x v="21"/>
    <n v="94286.394464350014"/>
    <n v="-94286.394464350014"/>
    <n v="257331"/>
    <n v="36.64012282404763"/>
    <n v="-36.64012282404763"/>
  </r>
  <r>
    <x v="14"/>
    <x v="3"/>
    <s v="Administrația publică"/>
    <s v="Administrația publică"/>
    <x v="8"/>
    <x v="1"/>
    <x v="1"/>
    <x v="1"/>
    <n v="7214.0060320000002"/>
    <n v="-7214.0060320000002"/>
    <n v="257331"/>
    <n v="2.8033956390796289"/>
    <n v="-2.8033956390796289"/>
  </r>
  <r>
    <x v="14"/>
    <x v="3"/>
    <s v="Administrația publică"/>
    <s v="Administrația publică"/>
    <x v="8"/>
    <x v="1"/>
    <x v="2"/>
    <x v="2"/>
    <n v="0"/>
    <n v="0"/>
    <n v="257331"/>
    <n v="0"/>
    <n v="0"/>
  </r>
  <r>
    <x v="14"/>
    <x v="3"/>
    <s v="Administrația publică"/>
    <s v="Administrația publică"/>
    <x v="8"/>
    <x v="1"/>
    <x v="3"/>
    <x v="3"/>
    <n v="7214.0060320000002"/>
    <n v="-7214.0060320000002"/>
    <n v="257331"/>
    <n v="2.8033956390796289"/>
    <n v="-2.8033956390796289"/>
  </r>
  <r>
    <x v="14"/>
    <x v="3"/>
    <s v="Administrația publică"/>
    <s v="Administrația publică"/>
    <x v="8"/>
    <x v="1"/>
    <x v="4"/>
    <x v="4"/>
    <n v="0"/>
    <n v="0"/>
    <n v="257331"/>
    <n v="0"/>
    <n v="0"/>
  </r>
  <r>
    <x v="14"/>
    <x v="3"/>
    <s v="Administrația publică"/>
    <s v="Administrația publică"/>
    <x v="8"/>
    <x v="1"/>
    <x v="5"/>
    <x v="5"/>
    <n v="0"/>
    <n v="0"/>
    <n v="257331"/>
    <n v="0"/>
    <n v="0"/>
  </r>
  <r>
    <x v="14"/>
    <x v="3"/>
    <s v="Administrația publică"/>
    <s v="Administrația publică"/>
    <x v="8"/>
    <x v="1"/>
    <x v="6"/>
    <x v="6"/>
    <n v="0"/>
    <n v="0"/>
    <n v="257331"/>
    <n v="0"/>
    <n v="0"/>
  </r>
  <r>
    <x v="14"/>
    <x v="3"/>
    <s v="Administrația publică"/>
    <s v="Administrația publică"/>
    <x v="8"/>
    <x v="1"/>
    <x v="7"/>
    <x v="7"/>
    <n v="0"/>
    <n v="0"/>
    <n v="257331"/>
    <n v="0"/>
    <n v="0"/>
  </r>
  <r>
    <x v="14"/>
    <x v="3"/>
    <s v="Administrația publică"/>
    <s v="Administrația publică"/>
    <x v="8"/>
    <x v="1"/>
    <x v="8"/>
    <x v="8"/>
    <n v="32493.536222400002"/>
    <n v="-32493.536222400002"/>
    <n v="257331"/>
    <n v="12.627136342842487"/>
    <n v="-12.627136342842487"/>
  </r>
  <r>
    <x v="14"/>
    <x v="3"/>
    <s v="Administrația publică"/>
    <s v="Administrația publică"/>
    <x v="8"/>
    <x v="1"/>
    <x v="9"/>
    <x v="9"/>
    <n v="18537.017756459685"/>
    <n v="-18537.017756459685"/>
    <n v="257331"/>
    <n v="7.2035696268462344"/>
    <n v="-7.2035696268462344"/>
  </r>
  <r>
    <x v="14"/>
    <x v="3"/>
    <s v="Administrația publică"/>
    <s v="Administrația publică"/>
    <x v="8"/>
    <x v="1"/>
    <x v="10"/>
    <x v="10"/>
    <n v="13956.518465940317"/>
    <n v="-13956.518465940317"/>
    <n v="257331"/>
    <n v="5.4235667159962526"/>
    <n v="-5.4235667159962526"/>
  </r>
  <r>
    <x v="14"/>
    <x v="3"/>
    <s v="Administrația publică"/>
    <s v="Administrația publică"/>
    <x v="8"/>
    <x v="1"/>
    <x v="11"/>
    <x v="11"/>
    <n v="43320.342972000006"/>
    <n v="-43320.342972000006"/>
    <n v="257331"/>
    <n v="16.83448281474055"/>
    <n v="-16.83448281474055"/>
  </r>
  <r>
    <x v="14"/>
    <x v="3"/>
    <s v="Administrația publică"/>
    <s v="Administrația publică"/>
    <x v="8"/>
    <x v="1"/>
    <x v="12"/>
    <x v="9"/>
    <n v="11.341336041985025"/>
    <n v="-11.341336041985025"/>
    <n v="257331"/>
    <n v="4.4072949011137504E-3"/>
    <n v="-4.4072949011137504E-3"/>
  </r>
  <r>
    <x v="14"/>
    <x v="3"/>
    <s v="Administrația publică"/>
    <s v="Administrația publică"/>
    <x v="8"/>
    <x v="1"/>
    <x v="13"/>
    <x v="10"/>
    <n v="43309.001635958019"/>
    <n v="-43309.001635958019"/>
    <n v="257331"/>
    <n v="16.830075519839436"/>
    <n v="-16.830075519839436"/>
  </r>
  <r>
    <x v="14"/>
    <x v="3"/>
    <s v="Administrația publică"/>
    <s v="Administrația publică"/>
    <x v="8"/>
    <x v="1"/>
    <x v="14"/>
    <x v="12"/>
    <n v="0"/>
    <n v="0"/>
    <n v="257331"/>
    <n v="0"/>
    <n v="0"/>
  </r>
  <r>
    <x v="14"/>
    <x v="3"/>
    <s v="Administrația publică"/>
    <s v="Administrația publică"/>
    <x v="8"/>
    <x v="1"/>
    <x v="15"/>
    <x v="13"/>
    <n v="0"/>
    <n v="0"/>
    <n v="257331"/>
    <n v="0"/>
    <n v="0"/>
  </r>
  <r>
    <x v="14"/>
    <x v="3"/>
    <s v="Administrația publică"/>
    <s v="Administrația publică"/>
    <x v="8"/>
    <x v="1"/>
    <x v="16"/>
    <x v="14"/>
    <n v="0"/>
    <n v="0"/>
    <n v="257331"/>
    <n v="0"/>
    <n v="0"/>
  </r>
  <r>
    <x v="14"/>
    <x v="3"/>
    <s v="Administrația publică"/>
    <s v="Administrația publică"/>
    <x v="8"/>
    <x v="1"/>
    <x v="17"/>
    <x v="15"/>
    <n v="0"/>
    <n v="0"/>
    <n v="257331"/>
    <n v="0"/>
    <n v="0"/>
  </r>
  <r>
    <x v="14"/>
    <x v="3"/>
    <s v="Administrația publică"/>
    <s v="Administrația publică"/>
    <x v="8"/>
    <x v="1"/>
    <x v="18"/>
    <x v="16"/>
    <n v="0"/>
    <n v="0"/>
    <n v="257331"/>
    <n v="0"/>
    <n v="0"/>
  </r>
  <r>
    <x v="14"/>
    <x v="3"/>
    <s v="Administrația publică"/>
    <s v="Administrația publică"/>
    <x v="8"/>
    <x v="1"/>
    <x v="19"/>
    <x v="17"/>
    <n v="0"/>
    <n v="0"/>
    <n v="257331"/>
    <n v="0"/>
    <n v="0"/>
  </r>
  <r>
    <x v="14"/>
    <x v="3"/>
    <s v="Administrația publică"/>
    <s v="Administrația publică"/>
    <x v="8"/>
    <x v="1"/>
    <x v="20"/>
    <x v="22"/>
    <n v="11258.50923795"/>
    <n v="-11258.50923795"/>
    <n v="257331"/>
    <n v="4.3751080273849636"/>
    <n v="-4.3751080273849636"/>
  </r>
  <r>
    <x v="14"/>
    <x v="3"/>
    <s v="Administrația publică"/>
    <s v="Administrația publică"/>
    <x v="8"/>
    <x v="1"/>
    <x v="21"/>
    <x v="19"/>
    <n v="196.06993"/>
    <n v="-196.06993"/>
    <n v="257331"/>
    <n v="7.6193668854510344E-2"/>
    <n v="-7.6193668854510344E-2"/>
  </r>
  <r>
    <x v="14"/>
    <x v="3"/>
    <s v="Administrația publică"/>
    <s v="Administrația publică"/>
    <x v="8"/>
    <x v="1"/>
    <x v="22"/>
    <x v="23"/>
    <n v="11062.439307950001"/>
    <n v="-11062.439307950001"/>
    <n v="257331"/>
    <n v="4.2989143585304532"/>
    <n v="-4.2989143585304532"/>
  </r>
  <r>
    <x v="14"/>
    <x v="3"/>
    <s v="Administrația publică"/>
    <s v="Administrația publică"/>
    <x v="8"/>
    <x v="2"/>
    <x v="24"/>
    <x v="24"/>
    <n v="-17649.768046824349"/>
    <n v="-17649.768046824349"/>
    <n v="257331"/>
    <n v="-6.8587803439244972"/>
    <n v="-6.8587803439244972"/>
  </r>
  <r>
    <x v="14"/>
    <x v="4"/>
    <s v="Gospodăriile populației"/>
    <s v="Gospodăriile populației"/>
    <x v="9"/>
    <x v="0"/>
    <x v="0"/>
    <x v="0"/>
    <n v="213722.93670111249"/>
    <n v="213722.93670111249"/>
    <n v="257331"/>
    <n v="83.053707754259094"/>
    <n v="83.053707754259094"/>
  </r>
  <r>
    <x v="14"/>
    <x v="4"/>
    <s v="Gospodăriile populației"/>
    <s v="Gospodăriile populației"/>
    <x v="9"/>
    <x v="0"/>
    <x v="1"/>
    <x v="1"/>
    <n v="0"/>
    <n v="0"/>
    <n v="257331"/>
    <n v="0"/>
    <n v="0"/>
  </r>
  <r>
    <x v="14"/>
    <x v="4"/>
    <s v="Gospodăriile populației"/>
    <s v="Gospodăriile populației"/>
    <x v="9"/>
    <x v="0"/>
    <x v="2"/>
    <x v="2"/>
    <n v="0"/>
    <n v="0"/>
    <n v="257331"/>
    <n v="0"/>
    <n v="0"/>
  </r>
  <r>
    <x v="14"/>
    <x v="4"/>
    <s v="Gospodăriile populației"/>
    <s v="Gospodăriile populației"/>
    <x v="9"/>
    <x v="0"/>
    <x v="3"/>
    <x v="3"/>
    <n v="0"/>
    <n v="0"/>
    <n v="257331"/>
    <n v="0"/>
    <n v="0"/>
  </r>
  <r>
    <x v="14"/>
    <x v="4"/>
    <s v="Gospodăriile populației"/>
    <s v="Gospodăriile populației"/>
    <x v="9"/>
    <x v="0"/>
    <x v="4"/>
    <x v="4"/>
    <n v="79389.275290399994"/>
    <n v="79389.275290399994"/>
    <n v="257331"/>
    <n v="30.851034383886898"/>
    <n v="30.851034383886898"/>
  </r>
  <r>
    <x v="14"/>
    <x v="4"/>
    <s v="Gospodăriile populației"/>
    <s v="Gospodăriile populației"/>
    <x v="9"/>
    <x v="0"/>
    <x v="5"/>
    <x v="5"/>
    <n v="24707.162684729996"/>
    <n v="24707.162684729996"/>
    <n v="257331"/>
    <n v="9.6013160811289726"/>
    <n v="9.6013160811289726"/>
  </r>
  <r>
    <x v="14"/>
    <x v="4"/>
    <s v="Gospodăriile populației"/>
    <s v="Gospodăriile populației"/>
    <x v="9"/>
    <x v="0"/>
    <x v="6"/>
    <x v="6"/>
    <n v="23321.795429670001"/>
    <n v="23321.795429670001"/>
    <n v="257331"/>
    <n v="9.0629560486960372"/>
    <n v="9.0629560486960372"/>
  </r>
  <r>
    <x v="14"/>
    <x v="4"/>
    <s v="Gospodăriile populației"/>
    <s v="Gospodăriile populației"/>
    <x v="9"/>
    <x v="0"/>
    <x v="7"/>
    <x v="7"/>
    <n v="31360.317176000004"/>
    <n v="31360.317176000004"/>
    <n v="257331"/>
    <n v="12.186762254061891"/>
    <n v="12.186762254061891"/>
  </r>
  <r>
    <x v="14"/>
    <x v="4"/>
    <s v="Gospodăriile populației"/>
    <s v="Gospodăriile populației"/>
    <x v="9"/>
    <x v="0"/>
    <x v="8"/>
    <x v="8"/>
    <n v="0"/>
    <n v="0"/>
    <n v="257331"/>
    <n v="0"/>
    <n v="0"/>
  </r>
  <r>
    <x v="14"/>
    <x v="4"/>
    <s v="Gospodăriile populației"/>
    <s v="Gospodăriile populației"/>
    <x v="9"/>
    <x v="0"/>
    <x v="9"/>
    <x v="9"/>
    <n v="0"/>
    <n v="0"/>
    <n v="257331"/>
    <n v="0"/>
    <n v="0"/>
  </r>
  <r>
    <x v="14"/>
    <x v="4"/>
    <s v="Gospodăriile populației"/>
    <s v="Gospodăriile populației"/>
    <x v="9"/>
    <x v="0"/>
    <x v="10"/>
    <x v="10"/>
    <n v="0"/>
    <n v="0"/>
    <n v="257331"/>
    <n v="0"/>
    <n v="0"/>
  </r>
  <r>
    <x v="14"/>
    <x v="4"/>
    <s v="Gospodăriile populației"/>
    <s v="Gospodăriile populației"/>
    <x v="9"/>
    <x v="0"/>
    <x v="11"/>
    <x v="11"/>
    <n v="361.40544399999999"/>
    <n v="361.40544399999999"/>
    <n v="257331"/>
    <n v="0.14044380350599034"/>
    <n v="0.14044380350599034"/>
  </r>
  <r>
    <x v="14"/>
    <x v="4"/>
    <s v="Gospodăriile populației"/>
    <s v="Gospodăriile populației"/>
    <x v="9"/>
    <x v="0"/>
    <x v="12"/>
    <x v="9"/>
    <n v="110.26380533720936"/>
    <n v="110.26380533720936"/>
    <n v="257331"/>
    <n v="4.2849017544411422E-2"/>
    <n v="4.2849017544411422E-2"/>
  </r>
  <r>
    <x v="14"/>
    <x v="4"/>
    <s v="Gospodăriile populației"/>
    <s v="Gospodăriile populației"/>
    <x v="9"/>
    <x v="0"/>
    <x v="13"/>
    <x v="10"/>
    <n v="251.14163866279065"/>
    <n v="251.14163866279065"/>
    <n v="257331"/>
    <n v="9.7594785961578931E-2"/>
    <n v="9.7594785961578931E-2"/>
  </r>
  <r>
    <x v="14"/>
    <x v="4"/>
    <s v="Gospodăriile populației"/>
    <s v="Gospodăriile populației"/>
    <x v="9"/>
    <x v="0"/>
    <x v="14"/>
    <x v="12"/>
    <n v="123224.11966739956"/>
    <n v="123224.11966739956"/>
    <n v="257331"/>
    <n v="47.885454790677983"/>
    <n v="47.885454790677983"/>
  </r>
  <r>
    <x v="14"/>
    <x v="4"/>
    <s v="Gospodăriile populației"/>
    <s v="Gospodăriile populației"/>
    <x v="9"/>
    <x v="0"/>
    <x v="15"/>
    <x v="13"/>
    <n v="1537.6854425355859"/>
    <n v="1537.6854425355859"/>
    <n v="257331"/>
    <n v="0.59755157463950548"/>
    <n v="0.59755157463950548"/>
  </r>
  <r>
    <x v="14"/>
    <x v="4"/>
    <s v="Gospodăriile populației"/>
    <s v="Gospodăriile populației"/>
    <x v="9"/>
    <x v="0"/>
    <x v="16"/>
    <x v="14"/>
    <n v="0"/>
    <n v="0"/>
    <n v="257331"/>
    <n v="0"/>
    <n v="0"/>
  </r>
  <r>
    <x v="14"/>
    <x v="4"/>
    <s v="Gospodăriile populației"/>
    <s v="Gospodăriile populației"/>
    <x v="9"/>
    <x v="0"/>
    <x v="17"/>
    <x v="15"/>
    <n v="528.86051154000006"/>
    <n v="528.86051154000006"/>
    <n v="257331"/>
    <n v="0.20551760632803667"/>
    <n v="0.20551760632803667"/>
  </r>
  <r>
    <x v="14"/>
    <x v="4"/>
    <s v="Gospodăriile populației"/>
    <s v="Gospodăriile populației"/>
    <x v="9"/>
    <x v="0"/>
    <x v="18"/>
    <x v="16"/>
    <n v="1008.824930995586"/>
    <n v="1008.824930995586"/>
    <n v="257331"/>
    <n v="0.39203396831146892"/>
    <n v="0.39203396831146892"/>
  </r>
  <r>
    <x v="14"/>
    <x v="4"/>
    <s v="Gospodăriile populației"/>
    <s v="Gospodăriile populației"/>
    <x v="9"/>
    <x v="0"/>
    <x v="19"/>
    <x v="17"/>
    <n v="0"/>
    <n v="0"/>
    <n v="257331"/>
    <n v="0"/>
    <n v="0"/>
  </r>
  <r>
    <x v="14"/>
    <x v="4"/>
    <s v="Gospodăriile populației"/>
    <s v="Gospodăriile populației"/>
    <x v="9"/>
    <x v="0"/>
    <x v="20"/>
    <x v="18"/>
    <n v="9210.4508567773537"/>
    <n v="9210.4508567773537"/>
    <n v="257331"/>
    <n v="3.5792232015487264"/>
    <n v="3.5792232015487264"/>
  </r>
  <r>
    <x v="14"/>
    <x v="4"/>
    <s v="Gospodăriile populației"/>
    <s v="Gospodăriile populației"/>
    <x v="9"/>
    <x v="0"/>
    <x v="21"/>
    <x v="19"/>
    <n v="274.00356833587199"/>
    <n v="274.00356833587199"/>
    <n v="257331"/>
    <n v="0.10647903608032921"/>
    <n v="0.10647903608032921"/>
  </r>
  <r>
    <x v="14"/>
    <x v="4"/>
    <s v="Gospodăriile populației"/>
    <s v="Gospodăriile populației"/>
    <x v="9"/>
    <x v="0"/>
    <x v="22"/>
    <x v="20"/>
    <n v="8936.4472884414809"/>
    <n v="8936.4472884414809"/>
    <n v="257331"/>
    <n v="3.4727441654683973"/>
    <n v="3.4727441654683973"/>
  </r>
  <r>
    <x v="14"/>
    <x v="4"/>
    <s v="Gospodăriile populației"/>
    <s v="Gospodăriile populației"/>
    <x v="9"/>
    <x v="1"/>
    <x v="23"/>
    <x v="21"/>
    <n v="41579.49235686531"/>
    <n v="-41579.49235686531"/>
    <n v="257331"/>
    <n v="16.157980327619022"/>
    <n v="-16.157980327619022"/>
  </r>
  <r>
    <x v="14"/>
    <x v="4"/>
    <s v="Gospodăriile populației"/>
    <s v="Gospodăriile populației"/>
    <x v="9"/>
    <x v="1"/>
    <x v="1"/>
    <x v="1"/>
    <n v="0"/>
    <n v="0"/>
    <n v="257331"/>
    <n v="0"/>
    <n v="0"/>
  </r>
  <r>
    <x v="14"/>
    <x v="4"/>
    <s v="Gospodăriile populației"/>
    <s v="Gospodăriile populației"/>
    <x v="9"/>
    <x v="1"/>
    <x v="2"/>
    <x v="2"/>
    <n v="0"/>
    <n v="0"/>
    <n v="257331"/>
    <n v="0"/>
    <n v="0"/>
  </r>
  <r>
    <x v="14"/>
    <x v="4"/>
    <s v="Gospodăriile populației"/>
    <s v="Gospodăriile populației"/>
    <x v="9"/>
    <x v="1"/>
    <x v="3"/>
    <x v="3"/>
    <n v="0"/>
    <n v="0"/>
    <n v="257331"/>
    <n v="0"/>
    <n v="0"/>
  </r>
  <r>
    <x v="14"/>
    <x v="4"/>
    <s v="Gospodăriile populației"/>
    <s v="Gospodăriile populației"/>
    <x v="9"/>
    <x v="1"/>
    <x v="4"/>
    <x v="4"/>
    <n v="0"/>
    <n v="0"/>
    <n v="257331"/>
    <n v="0"/>
    <n v="0"/>
  </r>
  <r>
    <x v="14"/>
    <x v="4"/>
    <s v="Gospodăriile populației"/>
    <s v="Gospodăriile populației"/>
    <x v="9"/>
    <x v="1"/>
    <x v="5"/>
    <x v="5"/>
    <n v="0"/>
    <n v="0"/>
    <n v="257331"/>
    <n v="0"/>
    <n v="0"/>
  </r>
  <r>
    <x v="14"/>
    <x v="4"/>
    <s v="Gospodăriile populației"/>
    <s v="Gospodăriile populației"/>
    <x v="9"/>
    <x v="1"/>
    <x v="6"/>
    <x v="6"/>
    <n v="0"/>
    <n v="0"/>
    <n v="257331"/>
    <n v="0"/>
    <n v="0"/>
  </r>
  <r>
    <x v="14"/>
    <x v="4"/>
    <s v="Gospodăriile populației"/>
    <s v="Gospodăriile populației"/>
    <x v="9"/>
    <x v="1"/>
    <x v="7"/>
    <x v="7"/>
    <n v="0"/>
    <n v="0"/>
    <n v="257331"/>
    <n v="0"/>
    <n v="0"/>
  </r>
  <r>
    <x v="14"/>
    <x v="4"/>
    <s v="Gospodăriile populației"/>
    <s v="Gospodăriile populației"/>
    <x v="9"/>
    <x v="1"/>
    <x v="8"/>
    <x v="8"/>
    <n v="0"/>
    <n v="0"/>
    <n v="257331"/>
    <n v="0"/>
    <n v="0"/>
  </r>
  <r>
    <x v="14"/>
    <x v="4"/>
    <s v="Gospodăriile populației"/>
    <s v="Gospodăriile populației"/>
    <x v="9"/>
    <x v="1"/>
    <x v="9"/>
    <x v="9"/>
    <n v="0"/>
    <n v="0"/>
    <n v="257331"/>
    <n v="0"/>
    <n v="0"/>
  </r>
  <r>
    <x v="14"/>
    <x v="4"/>
    <s v="Gospodăriile populației"/>
    <s v="Gospodăriile populației"/>
    <x v="9"/>
    <x v="1"/>
    <x v="10"/>
    <x v="10"/>
    <n v="0"/>
    <n v="0"/>
    <n v="257331"/>
    <n v="0"/>
    <n v="0"/>
  </r>
  <r>
    <x v="14"/>
    <x v="4"/>
    <s v="Gospodăriile populației"/>
    <s v="Gospodăriile populației"/>
    <x v="9"/>
    <x v="1"/>
    <x v="11"/>
    <x v="11"/>
    <n v="38798.142041467057"/>
    <n v="-38798.142041467057"/>
    <n v="257331"/>
    <n v="15.077134912415161"/>
    <n v="-15.077134912415161"/>
  </r>
  <r>
    <x v="14"/>
    <x v="4"/>
    <s v="Gospodăriile populației"/>
    <s v="Gospodăriile populației"/>
    <x v="9"/>
    <x v="1"/>
    <x v="12"/>
    <x v="9"/>
    <n v="11622.926498483675"/>
    <n v="-11622.926498483675"/>
    <n v="257331"/>
    <n v="4.5167222365294792"/>
    <n v="-4.5167222365294792"/>
  </r>
  <r>
    <x v="14"/>
    <x v="4"/>
    <s v="Gospodăriile populației"/>
    <s v="Gospodăriile populației"/>
    <x v="9"/>
    <x v="1"/>
    <x v="13"/>
    <x v="10"/>
    <n v="27175.21554298338"/>
    <n v="-27175.21554298338"/>
    <n v="257331"/>
    <n v="10.560412675885681"/>
    <n v="-10.560412675885681"/>
  </r>
  <r>
    <x v="14"/>
    <x v="4"/>
    <s v="Gospodăriile populației"/>
    <s v="Gospodăriile populației"/>
    <x v="9"/>
    <x v="1"/>
    <x v="14"/>
    <x v="12"/>
    <n v="0"/>
    <n v="0"/>
    <n v="257331"/>
    <n v="0"/>
    <n v="0"/>
  </r>
  <r>
    <x v="14"/>
    <x v="4"/>
    <s v="Gospodăriile populației"/>
    <s v="Gospodăriile populației"/>
    <x v="9"/>
    <x v="1"/>
    <x v="15"/>
    <x v="13"/>
    <n v="0"/>
    <n v="0"/>
    <n v="257331"/>
    <n v="0"/>
    <n v="0"/>
  </r>
  <r>
    <x v="14"/>
    <x v="4"/>
    <s v="Gospodăriile populației"/>
    <s v="Gospodăriile populației"/>
    <x v="9"/>
    <x v="1"/>
    <x v="16"/>
    <x v="14"/>
    <n v="0"/>
    <n v="0"/>
    <n v="257331"/>
    <n v="0"/>
    <n v="0"/>
  </r>
  <r>
    <x v="14"/>
    <x v="4"/>
    <s v="Gospodăriile populației"/>
    <s v="Gospodăriile populației"/>
    <x v="9"/>
    <x v="1"/>
    <x v="17"/>
    <x v="15"/>
    <n v="0"/>
    <n v="0"/>
    <n v="257331"/>
    <n v="0"/>
    <n v="0"/>
  </r>
  <r>
    <x v="14"/>
    <x v="4"/>
    <s v="Gospodăriile populației"/>
    <s v="Gospodăriile populației"/>
    <x v="9"/>
    <x v="1"/>
    <x v="18"/>
    <x v="16"/>
    <n v="0"/>
    <n v="0"/>
    <n v="257331"/>
    <n v="0"/>
    <n v="0"/>
  </r>
  <r>
    <x v="14"/>
    <x v="4"/>
    <s v="Gospodăriile populației"/>
    <s v="Gospodăriile populației"/>
    <x v="9"/>
    <x v="1"/>
    <x v="19"/>
    <x v="17"/>
    <n v="0"/>
    <n v="0"/>
    <n v="257331"/>
    <n v="0"/>
    <n v="0"/>
  </r>
  <r>
    <x v="14"/>
    <x v="4"/>
    <s v="Gospodăriile populației"/>
    <s v="Gospodăriile populației"/>
    <x v="9"/>
    <x v="1"/>
    <x v="20"/>
    <x v="22"/>
    <n v="2781.3503153982501"/>
    <n v="-2781.3503153982501"/>
    <n v="257331"/>
    <n v="1.080845415203862"/>
    <n v="-1.080845415203862"/>
  </r>
  <r>
    <x v="14"/>
    <x v="4"/>
    <s v="Gospodăriile populației"/>
    <s v="Gospodăriile populației"/>
    <x v="9"/>
    <x v="1"/>
    <x v="21"/>
    <x v="19"/>
    <n v="73.108723779999991"/>
    <n v="-73.108723779999991"/>
    <n v="257331"/>
    <n v="2.8410383428347143E-2"/>
    <n v="-2.8410383428347143E-2"/>
  </r>
  <r>
    <x v="14"/>
    <x v="4"/>
    <s v="Gospodăriile populației"/>
    <s v="Gospodăriile populației"/>
    <x v="9"/>
    <x v="1"/>
    <x v="22"/>
    <x v="23"/>
    <n v="2708.2415916182499"/>
    <n v="-2708.2415916182499"/>
    <n v="257331"/>
    <n v="1.0524350317755147"/>
    <n v="-1.0524350317755147"/>
  </r>
  <r>
    <x v="14"/>
    <x v="4"/>
    <s v="Gospodăriile populației"/>
    <s v="Gospodăriile populației"/>
    <x v="9"/>
    <x v="2"/>
    <x v="24"/>
    <x v="24"/>
    <n v="172143.44434424717"/>
    <n v="172143.44434424717"/>
    <n v="257331"/>
    <n v="66.895727426640079"/>
    <n v="66.895727426640079"/>
  </r>
  <r>
    <x v="14"/>
    <x v="5"/>
    <s v="Restul lumii"/>
    <s v="Restul lumii"/>
    <x v="10"/>
    <x v="0"/>
    <x v="0"/>
    <x v="0"/>
    <n v="233898.52067332101"/>
    <n v="233898.52067332101"/>
    <n v="257331"/>
    <n v="90.894031684220323"/>
    <n v="90.894031684220323"/>
  </r>
  <r>
    <x v="14"/>
    <x v="5"/>
    <s v="Restul lumii"/>
    <s v="Restul lumii"/>
    <x v="10"/>
    <x v="0"/>
    <x v="1"/>
    <x v="1"/>
    <n v="7214.0060320000002"/>
    <n v="7214.0060320000002"/>
    <n v="257331"/>
    <n v="2.8033956390796289"/>
    <n v="2.8033956390796289"/>
  </r>
  <r>
    <x v="14"/>
    <x v="5"/>
    <s v="Restul lumii"/>
    <s v="Restul lumii"/>
    <x v="10"/>
    <x v="0"/>
    <x v="2"/>
    <x v="2"/>
    <n v="0"/>
    <n v="0"/>
    <n v="257331"/>
    <n v="0"/>
    <n v="0"/>
  </r>
  <r>
    <x v="14"/>
    <x v="5"/>
    <s v="Restul lumii"/>
    <s v="Restul lumii"/>
    <x v="10"/>
    <x v="0"/>
    <x v="3"/>
    <x v="3"/>
    <n v="7214.0060320000002"/>
    <n v="7214.0060320000002"/>
    <n v="257331"/>
    <n v="2.8033956390796289"/>
    <n v="2.8033956390796289"/>
  </r>
  <r>
    <x v="14"/>
    <x v="5"/>
    <s v="Restul lumii"/>
    <s v="Restul lumii"/>
    <x v="10"/>
    <x v="0"/>
    <x v="4"/>
    <x v="4"/>
    <n v="2727.41558915"/>
    <n v="2727.41558915"/>
    <n v="257331"/>
    <n v="1.0598861346475938"/>
    <n v="1.0598861346475938"/>
  </r>
  <r>
    <x v="14"/>
    <x v="5"/>
    <s v="Restul lumii"/>
    <s v="Restul lumii"/>
    <x v="10"/>
    <x v="0"/>
    <x v="5"/>
    <x v="5"/>
    <n v="0"/>
    <n v="0"/>
    <n v="257331"/>
    <n v="0"/>
    <n v="0"/>
  </r>
  <r>
    <x v="14"/>
    <x v="5"/>
    <s v="Restul lumii"/>
    <s v="Restul lumii"/>
    <x v="10"/>
    <x v="0"/>
    <x v="6"/>
    <x v="6"/>
    <n v="1806.3146677"/>
    <n v="1806.3146677"/>
    <n v="257331"/>
    <n v="0.70194211645701454"/>
    <n v="0.70194211645701454"/>
  </r>
  <r>
    <x v="14"/>
    <x v="5"/>
    <s v="Restul lumii"/>
    <s v="Restul lumii"/>
    <x v="10"/>
    <x v="0"/>
    <x v="7"/>
    <x v="7"/>
    <n v="921.10092144999999"/>
    <n v="921.10092144999999"/>
    <n v="257331"/>
    <n v="0.35794401819057942"/>
    <n v="0.35794401819057942"/>
  </r>
  <r>
    <x v="14"/>
    <x v="5"/>
    <s v="Restul lumii"/>
    <s v="Restul lumii"/>
    <x v="10"/>
    <x v="0"/>
    <x v="8"/>
    <x v="8"/>
    <n v="12301.212486"/>
    <n v="12301.212486"/>
    <n v="257331"/>
    <n v="4.7803072641850379"/>
    <n v="4.7803072641850379"/>
  </r>
  <r>
    <x v="14"/>
    <x v="5"/>
    <s v="Restul lumii"/>
    <s v="Restul lumii"/>
    <x v="10"/>
    <x v="0"/>
    <x v="9"/>
    <x v="9"/>
    <n v="2.1033759999999999"/>
    <n v="2.1033759999999999"/>
    <n v="257331"/>
    <n v="8.1738150475457673E-4"/>
    <n v="8.1738150475457673E-4"/>
  </r>
  <r>
    <x v="14"/>
    <x v="5"/>
    <s v="Restul lumii"/>
    <s v="Restul lumii"/>
    <x v="10"/>
    <x v="0"/>
    <x v="10"/>
    <x v="10"/>
    <n v="12299.109110000001"/>
    <n v="12299.109110000001"/>
    <n v="257331"/>
    <n v="4.7794898826802834"/>
    <n v="4.7794898826802834"/>
  </r>
  <r>
    <x v="14"/>
    <x v="5"/>
    <s v="Restul lumii"/>
    <s v="Restul lumii"/>
    <x v="10"/>
    <x v="0"/>
    <x v="11"/>
    <x v="11"/>
    <n v="97888.175550229993"/>
    <n v="97888.175550229993"/>
    <n v="257331"/>
    <n v="38.039791377731405"/>
    <n v="38.039791377731405"/>
  </r>
  <r>
    <x v="14"/>
    <x v="5"/>
    <s v="Restul lumii"/>
    <s v="Restul lumii"/>
    <x v="10"/>
    <x v="0"/>
    <x v="12"/>
    <x v="9"/>
    <n v="1548.6583840000001"/>
    <n v="1548.6583840000001"/>
    <n v="257331"/>
    <n v="0.60181570972793796"/>
    <n v="0.60181570972793796"/>
  </r>
  <r>
    <x v="14"/>
    <x v="5"/>
    <s v="Restul lumii"/>
    <s v="Restul lumii"/>
    <x v="10"/>
    <x v="0"/>
    <x v="13"/>
    <x v="10"/>
    <n v="96339.517166229998"/>
    <n v="96339.517166229998"/>
    <n v="257331"/>
    <n v="37.437975668003467"/>
    <n v="37.437975668003467"/>
  </r>
  <r>
    <x v="14"/>
    <x v="5"/>
    <s v="Restul lumii"/>
    <s v="Restul lumii"/>
    <x v="10"/>
    <x v="0"/>
    <x v="14"/>
    <x v="12"/>
    <n v="70552.898501583986"/>
    <n v="70552.898501583986"/>
    <n v="257331"/>
    <n v="27.417178070883018"/>
    <n v="27.417178070883018"/>
  </r>
  <r>
    <x v="14"/>
    <x v="5"/>
    <s v="Restul lumii"/>
    <s v="Restul lumii"/>
    <x v="10"/>
    <x v="0"/>
    <x v="15"/>
    <x v="13"/>
    <n v="102.34475624702534"/>
    <n v="102.34475624702534"/>
    <n v="257331"/>
    <n v="3.9771638958005583E-2"/>
    <n v="3.9771638958005583E-2"/>
  </r>
  <r>
    <x v="14"/>
    <x v="5"/>
    <s v="Restul lumii"/>
    <s v="Restul lumii"/>
    <x v="10"/>
    <x v="0"/>
    <x v="16"/>
    <x v="14"/>
    <n v="0"/>
    <n v="0"/>
    <n v="257331"/>
    <n v="0"/>
    <n v="0"/>
  </r>
  <r>
    <x v="14"/>
    <x v="5"/>
    <s v="Restul lumii"/>
    <s v="Restul lumii"/>
    <x v="10"/>
    <x v="0"/>
    <x v="17"/>
    <x v="15"/>
    <n v="0"/>
    <n v="0"/>
    <n v="257331"/>
    <n v="0"/>
    <n v="0"/>
  </r>
  <r>
    <x v="14"/>
    <x v="5"/>
    <s v="Restul lumii"/>
    <s v="Restul lumii"/>
    <x v="10"/>
    <x v="0"/>
    <x v="18"/>
    <x v="16"/>
    <n v="102.34475624702534"/>
    <n v="102.34475624702534"/>
    <n v="257331"/>
    <n v="3.9771638958005583E-2"/>
    <n v="3.9771638958005583E-2"/>
  </r>
  <r>
    <x v="14"/>
    <x v="5"/>
    <s v="Restul lumii"/>
    <s v="Restul lumii"/>
    <x v="10"/>
    <x v="0"/>
    <x v="19"/>
    <x v="17"/>
    <n v="0"/>
    <n v="0"/>
    <n v="257331"/>
    <n v="0"/>
    <n v="0"/>
  </r>
  <r>
    <x v="14"/>
    <x v="5"/>
    <s v="Restul lumii"/>
    <s v="Restul lumii"/>
    <x v="10"/>
    <x v="0"/>
    <x v="20"/>
    <x v="18"/>
    <n v="43112.467758110004"/>
    <n v="43112.467758110004"/>
    <n v="257331"/>
    <n v="16.753701558735639"/>
    <n v="16.753701558735639"/>
  </r>
  <r>
    <x v="14"/>
    <x v="5"/>
    <s v="Restul lumii"/>
    <s v="Restul lumii"/>
    <x v="10"/>
    <x v="0"/>
    <x v="21"/>
    <x v="19"/>
    <n v="41525.400105500004"/>
    <n v="41525.400105500004"/>
    <n v="257331"/>
    <n v="16.136959832083971"/>
    <n v="16.136959832083971"/>
  </r>
  <r>
    <x v="14"/>
    <x v="5"/>
    <s v="Restul lumii"/>
    <s v="Restul lumii"/>
    <x v="10"/>
    <x v="0"/>
    <x v="22"/>
    <x v="20"/>
    <n v="1587.0676526100001"/>
    <n v="1587.0676526100001"/>
    <n v="257331"/>
    <n v="0.6167417266516666"/>
    <n v="0.6167417266516666"/>
  </r>
  <r>
    <x v="14"/>
    <x v="5"/>
    <s v="Restul lumii"/>
    <s v="Restul lumii"/>
    <x v="10"/>
    <x v="1"/>
    <x v="23"/>
    <x v="21"/>
    <n v="132592.22358016"/>
    <n v="-132592.22358016"/>
    <n v="257331"/>
    <n v="51.525942688661686"/>
    <n v="-51.525942688661686"/>
  </r>
  <r>
    <x v="14"/>
    <x v="5"/>
    <s v="Restul lumii"/>
    <s v="Restul lumii"/>
    <x v="10"/>
    <x v="1"/>
    <x v="1"/>
    <x v="1"/>
    <n v="16.375970420000002"/>
    <n v="-16.375970420000002"/>
    <n v="257331"/>
    <n v="6.3637767777687104E-3"/>
    <n v="-6.3637767777687104E-3"/>
  </r>
  <r>
    <x v="14"/>
    <x v="5"/>
    <s v="Restul lumii"/>
    <s v="Restul lumii"/>
    <x v="10"/>
    <x v="1"/>
    <x v="2"/>
    <x v="2"/>
    <n v="0"/>
    <n v="0"/>
    <n v="257331"/>
    <n v="0"/>
    <n v="0"/>
  </r>
  <r>
    <x v="14"/>
    <x v="5"/>
    <s v="Restul lumii"/>
    <s v="Restul lumii"/>
    <x v="10"/>
    <x v="1"/>
    <x v="3"/>
    <x v="3"/>
    <n v="16.375970420000002"/>
    <n v="-16.375970420000002"/>
    <n v="257331"/>
    <n v="6.3637767777687104E-3"/>
    <n v="-6.3637767777687104E-3"/>
  </r>
  <r>
    <x v="14"/>
    <x v="5"/>
    <s v="Restul lumii"/>
    <s v="Restul lumii"/>
    <x v="10"/>
    <x v="1"/>
    <x v="4"/>
    <x v="4"/>
    <n v="47175.623265390001"/>
    <n v="-47175.623265390001"/>
    <n v="257331"/>
    <n v="18.332662316390174"/>
    <n v="-18.332662316390174"/>
  </r>
  <r>
    <x v="14"/>
    <x v="5"/>
    <s v="Restul lumii"/>
    <s v="Restul lumii"/>
    <x v="10"/>
    <x v="1"/>
    <x v="5"/>
    <x v="5"/>
    <n v="10663.89348762"/>
    <n v="-10663.89348762"/>
    <n v="257331"/>
    <n v="4.1440376354267467"/>
    <n v="-4.1440376354267467"/>
  </r>
  <r>
    <x v="14"/>
    <x v="5"/>
    <s v="Restul lumii"/>
    <s v="Restul lumii"/>
    <x v="10"/>
    <x v="1"/>
    <x v="6"/>
    <x v="6"/>
    <n v="20578.594635670001"/>
    <n v="-20578.594635670001"/>
    <n v="257331"/>
    <n v="7.9969357114650004"/>
    <n v="-7.9969357114650004"/>
  </r>
  <r>
    <x v="14"/>
    <x v="5"/>
    <s v="Restul lumii"/>
    <s v="Restul lumii"/>
    <x v="10"/>
    <x v="1"/>
    <x v="7"/>
    <x v="7"/>
    <n v="15933.135142099998"/>
    <n v="-15933.135142099998"/>
    <n v="257331"/>
    <n v="6.1916889694984274"/>
    <n v="-6.1916889694984274"/>
  </r>
  <r>
    <x v="14"/>
    <x v="5"/>
    <s v="Restul lumii"/>
    <s v="Restul lumii"/>
    <x v="10"/>
    <x v="1"/>
    <x v="8"/>
    <x v="8"/>
    <n v="39235.02167485001"/>
    <n v="-39235.02167485001"/>
    <n v="257331"/>
    <n v="15.24690833006906"/>
    <n v="-15.24690833006906"/>
  </r>
  <r>
    <x v="14"/>
    <x v="5"/>
    <s v="Restul lumii"/>
    <s v="Restul lumii"/>
    <x v="10"/>
    <x v="1"/>
    <x v="9"/>
    <x v="9"/>
    <n v="0"/>
    <n v="0"/>
    <n v="257331"/>
    <n v="0"/>
    <n v="0"/>
  </r>
  <r>
    <x v="14"/>
    <x v="5"/>
    <s v="Restul lumii"/>
    <s v="Restul lumii"/>
    <x v="10"/>
    <x v="1"/>
    <x v="10"/>
    <x v="10"/>
    <n v="39235.02167485001"/>
    <n v="-39235.02167485001"/>
    <n v="257331"/>
    <n v="15.24690833006906"/>
    <n v="-15.24690833006906"/>
  </r>
  <r>
    <x v="14"/>
    <x v="5"/>
    <s v="Restul lumii"/>
    <s v="Restul lumii"/>
    <x v="10"/>
    <x v="1"/>
    <x v="11"/>
    <x v="11"/>
    <n v="3833.100786"/>
    <n v="-3833.100786"/>
    <n v="257331"/>
    <n v="1.4895604439418493"/>
    <n v="-1.4895604439418493"/>
  </r>
  <r>
    <x v="14"/>
    <x v="5"/>
    <s v="Restul lumii"/>
    <s v="Restul lumii"/>
    <x v="10"/>
    <x v="1"/>
    <x v="12"/>
    <x v="9"/>
    <n v="486.62957"/>
    <n v="-486.62957"/>
    <n v="257331"/>
    <n v="0.18910646987731755"/>
    <n v="-0.18910646987731755"/>
  </r>
  <r>
    <x v="14"/>
    <x v="5"/>
    <s v="Restul lumii"/>
    <s v="Restul lumii"/>
    <x v="10"/>
    <x v="1"/>
    <x v="13"/>
    <x v="10"/>
    <n v="3346.4712159999999"/>
    <n v="-3346.4712159999999"/>
    <n v="257331"/>
    <n v="1.3004539740645316"/>
    <n v="-1.3004539740645316"/>
  </r>
  <r>
    <x v="14"/>
    <x v="5"/>
    <s v="Restul lumii"/>
    <s v="Restul lumii"/>
    <x v="10"/>
    <x v="1"/>
    <x v="14"/>
    <x v="12"/>
    <n v="5984.7492764000008"/>
    <n v="-5984.7492764000008"/>
    <n v="257331"/>
    <n v="2.3257008585829149"/>
    <n v="-2.3257008585829149"/>
  </r>
  <r>
    <x v="14"/>
    <x v="5"/>
    <s v="Restul lumii"/>
    <s v="Restul lumii"/>
    <x v="10"/>
    <x v="1"/>
    <x v="15"/>
    <x v="13"/>
    <n v="343.80156897000001"/>
    <n v="-343.80156897000001"/>
    <n v="257331"/>
    <n v="0.13360285739767069"/>
    <n v="-0.13360285739767069"/>
  </r>
  <r>
    <x v="14"/>
    <x v="5"/>
    <s v="Restul lumii"/>
    <s v="Restul lumii"/>
    <x v="10"/>
    <x v="1"/>
    <x v="16"/>
    <x v="14"/>
    <n v="343.80156897000001"/>
    <n v="-343.80156897000001"/>
    <n v="257331"/>
    <n v="0.13360285739767069"/>
    <n v="-0.13360285739767069"/>
  </r>
  <r>
    <x v="14"/>
    <x v="5"/>
    <s v="Restul lumii"/>
    <s v="Restul lumii"/>
    <x v="10"/>
    <x v="1"/>
    <x v="17"/>
    <x v="15"/>
    <n v="0"/>
    <n v="0"/>
    <n v="257331"/>
    <n v="0"/>
    <n v="0"/>
  </r>
  <r>
    <x v="14"/>
    <x v="5"/>
    <s v="Restul lumii"/>
    <s v="Restul lumii"/>
    <x v="10"/>
    <x v="1"/>
    <x v="18"/>
    <x v="16"/>
    <n v="0"/>
    <n v="0"/>
    <n v="257331"/>
    <n v="0"/>
    <n v="0"/>
  </r>
  <r>
    <x v="14"/>
    <x v="5"/>
    <s v="Restul lumii"/>
    <s v="Restul lumii"/>
    <x v="10"/>
    <x v="1"/>
    <x v="19"/>
    <x v="17"/>
    <n v="0"/>
    <n v="0"/>
    <n v="257331"/>
    <n v="0"/>
    <n v="0"/>
  </r>
  <r>
    <x v="14"/>
    <x v="5"/>
    <s v="Restul lumii"/>
    <s v="Restul lumii"/>
    <x v="10"/>
    <x v="1"/>
    <x v="20"/>
    <x v="22"/>
    <n v="36003.551038129997"/>
    <n v="-36003.551038129997"/>
    <n v="257331"/>
    <n v="13.991144105502251"/>
    <n v="-13.991144105502251"/>
  </r>
  <r>
    <x v="14"/>
    <x v="5"/>
    <s v="Restul lumii"/>
    <s v="Restul lumii"/>
    <x v="10"/>
    <x v="1"/>
    <x v="21"/>
    <x v="19"/>
    <n v="16080.782665000002"/>
    <n v="-16080.782665000002"/>
    <n v="257331"/>
    <n v="6.2490654701532273"/>
    <n v="-6.2490654701532273"/>
  </r>
  <r>
    <x v="14"/>
    <x v="5"/>
    <s v="Restul lumii"/>
    <s v="Restul lumii"/>
    <x v="10"/>
    <x v="1"/>
    <x v="22"/>
    <x v="23"/>
    <n v="19922.768373129999"/>
    <n v="-19922.768373129999"/>
    <n v="257331"/>
    <n v="7.7420786353490243"/>
    <n v="-7.7420786353490243"/>
  </r>
  <r>
    <x v="14"/>
    <x v="5"/>
    <s v="Restul lumii"/>
    <s v="Restul lumii"/>
    <x v="10"/>
    <x v="2"/>
    <x v="24"/>
    <x v="24"/>
    <n v="101306.297093161"/>
    <n v="101306.297093161"/>
    <n v="257331"/>
    <n v="39.368088995558644"/>
    <n v="39.368088995558644"/>
  </r>
  <r>
    <x v="14"/>
    <x v="0"/>
    <s v="Economia națională"/>
    <s v="Economia națională"/>
    <x v="0"/>
    <x v="1"/>
    <x v="23"/>
    <x v="25"/>
    <n v="233898.32945732103"/>
    <n v="-233898.32945732103"/>
    <n v="257331"/>
    <n v="90.893957376810803"/>
    <n v="-90.893957376810803"/>
  </r>
  <r>
    <x v="14"/>
    <x v="1"/>
    <s v="Societăți comerciale nefinanciare"/>
    <s v="Societăți comerciale nefinanciare"/>
    <x v="1"/>
    <x v="1"/>
    <x v="25"/>
    <x v="25"/>
    <n v="138150.97012981313"/>
    <n v="-138150.97012981313"/>
    <n v="257331"/>
    <n v="53.686096945106932"/>
    <n v="-53.686096945106932"/>
  </r>
  <r>
    <x v="14"/>
    <x v="2"/>
    <s v="Societăți financiare"/>
    <s v="Societăți financiare"/>
    <x v="2"/>
    <x v="1"/>
    <x v="25"/>
    <x v="25"/>
    <n v="44678.53734350788"/>
    <n v="-44678.53734350788"/>
    <n v="257331"/>
    <n v="17.362283340719884"/>
    <n v="-17.362283340719884"/>
  </r>
  <r>
    <x v="14"/>
    <x v="2"/>
    <s v="Instituții financiare monetare"/>
    <s v="Banca Centrală"/>
    <x v="4"/>
    <x v="1"/>
    <x v="25"/>
    <x v="25"/>
    <n v="1418.83438129"/>
    <n v="-1418.83438129"/>
    <n v="257331"/>
    <n v="0.55136551029219172"/>
    <n v="-0.55136551029219172"/>
  </r>
  <r>
    <x v="14"/>
    <x v="2"/>
    <s v="Instituții financiare monetare"/>
    <s v="Alte instituții financiare monetare"/>
    <x v="5"/>
    <x v="1"/>
    <x v="25"/>
    <x v="25"/>
    <n v="33917.157251043063"/>
    <n v="-33917.157251043063"/>
    <n v="257331"/>
    <n v="13.180361966122645"/>
    <n v="-13.180361966122645"/>
  </r>
  <r>
    <x v="14"/>
    <x v="2"/>
    <s v="Instituții financiare monetare"/>
    <s v="Alte instituții financiare monetare"/>
    <x v="6"/>
    <x v="1"/>
    <x v="25"/>
    <x v="25"/>
    <n v="8578.6191947302977"/>
    <n v="-8578.6191947302977"/>
    <n v="257331"/>
    <n v="3.3336905365969507"/>
    <n v="-3.3336905365969507"/>
  </r>
  <r>
    <x v="14"/>
    <x v="2"/>
    <s v="Instituții financiare monetare"/>
    <s v="Alte instituții financiare monetare"/>
    <x v="7"/>
    <x v="1"/>
    <x v="25"/>
    <x v="25"/>
    <n v="763.92651644452155"/>
    <n v="-763.92651644452155"/>
    <n v="257331"/>
    <n v="0.29686532770809637"/>
    <n v="-0.29686532770809637"/>
  </r>
  <r>
    <x v="14"/>
    <x v="3"/>
    <s v="Administrația publică"/>
    <s v="Administrația publică"/>
    <x v="8"/>
    <x v="1"/>
    <x v="25"/>
    <x v="25"/>
    <n v="49847.52539200001"/>
    <n v="-49847.52539200001"/>
    <n v="257331"/>
    <n v="19.370975666359673"/>
    <n v="-19.370975666359673"/>
  </r>
  <r>
    <x v="14"/>
    <x v="4"/>
    <s v="Gospodăriile populației"/>
    <s v="Gospodăriile populației"/>
    <x v="11"/>
    <x v="1"/>
    <x v="25"/>
    <x v="25"/>
    <n v="1221.2965920000001"/>
    <n v="-1221.2965920000001"/>
    <n v="257331"/>
    <n v="0.47460142462431665"/>
    <n v="-0.47460142462431665"/>
  </r>
  <r>
    <x v="14"/>
    <x v="6"/>
    <s v="Calcule"/>
    <s v="Calcule"/>
    <x v="12"/>
    <x v="3"/>
    <x v="25"/>
    <x v="26"/>
    <n v="257330.67800000001"/>
    <n v="257330.67800000001"/>
    <n v="257331"/>
    <n v="99.99987486933172"/>
    <n v="99.99987486933172"/>
  </r>
  <r>
    <x v="14"/>
    <x v="0"/>
    <s v="Economia națională"/>
    <s v="Economia națională"/>
    <x v="0"/>
    <x v="1"/>
    <x v="25"/>
    <x v="27"/>
    <n v="736918.8137009996"/>
    <n v="-736918.8137009996"/>
    <n v="257331"/>
    <n v="286.37001126992072"/>
    <n v="-286.37001126992072"/>
  </r>
  <r>
    <x v="14"/>
    <x v="0"/>
    <s v="Economia națională"/>
    <s v="Economia națională"/>
    <x v="0"/>
    <x v="0"/>
    <x v="25"/>
    <x v="28"/>
    <n v="635295.75883784867"/>
    <n v="635295.75883784867"/>
    <n v="257331"/>
    <n v="246.87882876056469"/>
    <n v="246.87882876056469"/>
  </r>
  <r>
    <x v="14"/>
    <x v="0"/>
    <s v="Economia națională"/>
    <s v="Economia națională"/>
    <x v="0"/>
    <x v="1"/>
    <x v="25"/>
    <x v="29"/>
    <n v="243768.11040882854"/>
    <n v="-243768.11040882854"/>
    <n v="257331"/>
    <n v="94.729399259641681"/>
    <n v="-94.729399259641681"/>
  </r>
  <r>
    <x v="14"/>
    <x v="0"/>
    <s v="Economia națională"/>
    <s v="Economia națională"/>
    <x v="0"/>
    <x v="1"/>
    <x v="25"/>
    <x v="30"/>
    <n v="493150.70329217106"/>
    <n v="-493150.70329217106"/>
    <n v="257331"/>
    <n v="191.640612010279"/>
    <n v="-191.640612010279"/>
  </r>
  <r>
    <x v="14"/>
    <x v="0"/>
    <s v="Economia națională"/>
    <s v="Economia națională"/>
    <x v="0"/>
    <x v="3"/>
    <x v="25"/>
    <x v="31"/>
    <n v="0.90894071113169417"/>
    <n v="0.90894071113169417"/>
    <n v="257331"/>
    <n v="3.5321850501171417E-4"/>
    <n v="3.5321850501171417E-4"/>
  </r>
  <r>
    <x v="14"/>
    <x v="0"/>
    <s v="Economia națională"/>
    <s v="Economia națională"/>
    <x v="0"/>
    <x v="3"/>
    <x v="25"/>
    <x v="32"/>
    <n v="1.9164085181175756"/>
    <n v="1.9164085181175756"/>
    <n v="257331"/>
    <n v="7.4472508874468121E-4"/>
    <n v="7.4472508874468121E-4"/>
  </r>
  <r>
    <x v="14"/>
    <x v="0"/>
    <s v="Economia națională"/>
    <s v="Economia națională"/>
    <x v="0"/>
    <x v="3"/>
    <x v="25"/>
    <x v="33"/>
    <n v="0.31740040437103545"/>
    <n v="0.31740040437103545"/>
    <n v="257331"/>
    <n v="1.2334324444821472E-4"/>
    <n v="1.2334324444821472E-4"/>
  </r>
  <r>
    <x v="14"/>
    <x v="0"/>
    <s v="Economia națională"/>
    <s v="Economia națională"/>
    <x v="0"/>
    <x v="3"/>
    <x v="25"/>
    <x v="34"/>
    <n v="1.1599618027500305"/>
    <n v="1.1599618027500305"/>
    <n v="257331"/>
    <n v="4.5076644584213731E-4"/>
    <n v="4.5076644584213731E-4"/>
  </r>
  <r>
    <x v="14"/>
    <x v="0"/>
    <s v="Economia națională"/>
    <s v="Economia națională"/>
    <x v="0"/>
    <x v="3"/>
    <x v="25"/>
    <x v="35"/>
    <n v="2.023032062992562"/>
    <n v="2.023032062992562"/>
    <n v="257331"/>
    <n v="7.8615948447430034E-4"/>
    <n v="7.8615948447430034E-4"/>
  </r>
  <r>
    <x v="14"/>
    <x v="1"/>
    <s v="Societăți comerciale nefinanciare"/>
    <s v="Societăți comerciale nefinanciare"/>
    <x v="1"/>
    <x v="1"/>
    <x v="25"/>
    <x v="27"/>
    <n v="334411.40010045777"/>
    <n v="-334411.40010045777"/>
    <n v="257331"/>
    <n v="129.95379495686791"/>
    <n v="-129.95379495686791"/>
  </r>
  <r>
    <x v="14"/>
    <x v="1"/>
    <s v="Societăți comerciale nefinanciare"/>
    <s v="Societăți comerciale nefinanciare"/>
    <x v="1"/>
    <x v="0"/>
    <x v="25"/>
    <x v="28"/>
    <n v="96744.647928846447"/>
    <n v="96744.647928846447"/>
    <n v="257331"/>
    <n v="37.595411329706273"/>
    <n v="37.595411329706273"/>
  </r>
  <r>
    <x v="14"/>
    <x v="1"/>
    <s v="Societăți comerciale nefinanciare"/>
    <s v="Societăți comerciale nefinanciare"/>
    <x v="1"/>
    <x v="1"/>
    <x v="25"/>
    <x v="29"/>
    <n v="178501.51784193399"/>
    <n v="-178501.51784193399"/>
    <n v="257331"/>
    <n v="69.366503779930895"/>
    <n v="-69.366503779930895"/>
  </r>
  <r>
    <x v="14"/>
    <x v="1"/>
    <s v="Societăți comerciale nefinanciare"/>
    <s v="Societăți comerciale nefinanciare"/>
    <x v="1"/>
    <x v="1"/>
    <x v="25"/>
    <x v="30"/>
    <n v="155909.88225852378"/>
    <n v="-155909.88225852378"/>
    <n v="257331"/>
    <n v="60.587291176937008"/>
    <n v="-60.587291176937008"/>
  </r>
  <r>
    <x v="14"/>
    <x v="1"/>
    <s v="Societăți comerciale nefinanciare"/>
    <s v="Societăți comerciale nefinanciare"/>
    <x v="1"/>
    <x v="3"/>
    <x v="25"/>
    <x v="31"/>
    <n v="0.53686164122962876"/>
    <n v="0.53686164122962876"/>
    <n v="257331"/>
    <n v="2.086268818096649E-4"/>
    <n v="2.086268818096649E-4"/>
  </r>
  <r>
    <x v="14"/>
    <x v="1"/>
    <s v="Societăți comerciale nefinanciare"/>
    <s v="Societăți comerciale nefinanciare"/>
    <x v="1"/>
    <x v="3"/>
    <x v="25"/>
    <x v="32"/>
    <n v="0.60587366990314218"/>
    <n v="0.60587366990314218"/>
    <n v="257331"/>
    <n v="2.3544527083916911E-4"/>
    <n v="2.3544527083916911E-4"/>
  </r>
  <r>
    <x v="14"/>
    <x v="1"/>
    <s v="Societăți comerciale nefinanciare"/>
    <s v="Societăți comerciale nefinanciare"/>
    <x v="1"/>
    <x v="3"/>
    <x v="25"/>
    <x v="33"/>
    <n v="0.4131168078848757"/>
    <n v="0.4131168078848757"/>
    <n v="257331"/>
    <n v="1.6053907530957237E-4"/>
    <n v="1.6053907530957237E-4"/>
  </r>
  <r>
    <x v="14"/>
    <x v="1"/>
    <s v="Societăți comerciale nefinanciare"/>
    <s v="Societăți comerciale nefinanciare"/>
    <x v="1"/>
    <x v="3"/>
    <x v="25"/>
    <x v="34"/>
    <n v="3.4566397962025763"/>
    <n v="3.4566397962025763"/>
    <n v="257331"/>
    <n v="1.343265986687409E-3"/>
    <n v="1.343265986687409E-3"/>
  </r>
  <r>
    <x v="14"/>
    <x v="1"/>
    <s v="Societăți comerciale nefinanciare"/>
    <s v="Societăți comerciale nefinanciare"/>
    <x v="1"/>
    <x v="3"/>
    <x v="25"/>
    <x v="35"/>
    <n v="0.87343729142171511"/>
    <n v="0.87343729142171511"/>
    <n v="257331"/>
    <n v="3.3942171422087316E-4"/>
    <n v="3.3942171422087316E-4"/>
  </r>
  <r>
    <x v="14"/>
    <x v="2"/>
    <s v="Instituții financiare monetare"/>
    <s v="Banca Centrală"/>
    <x v="4"/>
    <x v="1"/>
    <x v="25"/>
    <x v="27"/>
    <n v="86749.263519610002"/>
    <n v="-86749.263519610002"/>
    <n v="257331"/>
    <n v="33.7111593704645"/>
    <n v="-33.7111593704645"/>
  </r>
  <r>
    <x v="14"/>
    <x v="2"/>
    <s v="Instituții financiare monetare"/>
    <s v="Banca Centrală"/>
    <x v="4"/>
    <x v="0"/>
    <x v="25"/>
    <x v="28"/>
    <n v="86658.248161590018"/>
    <n v="86658.248161590018"/>
    <n v="257331"/>
    <n v="33.675790387318287"/>
    <n v="33.675790387318287"/>
  </r>
  <r>
    <x v="14"/>
    <x v="2"/>
    <s v="Instituții financiare monetare"/>
    <s v="Banca Centrală"/>
    <x v="4"/>
    <x v="1"/>
    <x v="25"/>
    <x v="29"/>
    <n v="9019.9471771199987"/>
    <n v="-9019.9471771199987"/>
    <n v="257331"/>
    <n v="3.5051926029588349"/>
    <n v="-3.5051926029588349"/>
  </r>
  <r>
    <x v="14"/>
    <x v="2"/>
    <s v="Instituții financiare monetare"/>
    <s v="Banca Centrală"/>
    <x v="4"/>
    <x v="1"/>
    <x v="25"/>
    <x v="30"/>
    <n v="77729.316342489998"/>
    <n v="-77729.316342489998"/>
    <n v="257331"/>
    <n v="30.205966767505664"/>
    <n v="-30.205966767505664"/>
  </r>
  <r>
    <x v="14"/>
    <x v="2"/>
    <s v="Instituții financiare monetare"/>
    <s v="Banca Centrală"/>
    <x v="4"/>
    <x v="3"/>
    <x v="25"/>
    <x v="31"/>
    <n v="5.5136620022040277E-3"/>
    <n v="5.5136620022040277E-3"/>
    <n v="257331"/>
    <n v="2.1426341957261377E-6"/>
    <n v="2.1426341957261377E-6"/>
  </r>
  <r>
    <x v="14"/>
    <x v="2"/>
    <s v="Instituții financiare monetare"/>
    <s v="Banca Centrală"/>
    <x v="4"/>
    <x v="3"/>
    <x v="25"/>
    <x v="32"/>
    <n v="0.30206004564481037"/>
    <n v="0.30206004564481037"/>
    <n v="257331"/>
    <n v="1.1738191109691812E-4"/>
    <n v="1.1738191109691812E-4"/>
  </r>
  <r>
    <x v="14"/>
    <x v="2"/>
    <s v="Instituții financiare monetare"/>
    <s v="Banca Centrală"/>
    <x v="4"/>
    <x v="3"/>
    <x v="25"/>
    <x v="33"/>
    <n v="1.6355578407524659E-2"/>
    <n v="1.6355578407524659E-2"/>
    <n v="257331"/>
    <n v="6.3558523487355422E-6"/>
    <n v="6.3558523487355422E-6"/>
  </r>
  <r>
    <x v="14"/>
    <x v="2"/>
    <s v="Instituții financiare monetare"/>
    <s v="Banca Centrală"/>
    <x v="4"/>
    <x v="3"/>
    <x v="25"/>
    <x v="34"/>
    <n v="1.001050279228473"/>
    <n v="1.001050279228473"/>
    <n v="257331"/>
    <n v="3.8901270318324372E-4"/>
    <n v="3.8901270318324372E-4"/>
  </r>
  <r>
    <x v="14"/>
    <x v="2"/>
    <s v="Instituții financiare monetare"/>
    <s v="Banca Centrală"/>
    <x v="4"/>
    <x v="3"/>
    <x v="25"/>
    <x v="35"/>
    <n v="8.6174913019067567"/>
    <n v="8.6174913019067567"/>
    <n v="257331"/>
    <n v="3.3487964146980955E-3"/>
    <n v="3.3487964146980955E-3"/>
  </r>
  <r>
    <x v="14"/>
    <x v="2"/>
    <s v="Instituții financiare monetare"/>
    <s v="Alte instituții financiare monetare"/>
    <x v="5"/>
    <x v="1"/>
    <x v="25"/>
    <x v="27"/>
    <n v="161106.0511956166"/>
    <n v="-161106.0511956166"/>
    <n v="257331"/>
    <n v="62.606546119828778"/>
    <n v="-62.606546119828778"/>
  </r>
  <r>
    <x v="14"/>
    <x v="2"/>
    <s v="Instituții financiare monetare"/>
    <s v="Alte instituții financiare monetare"/>
    <x v="5"/>
    <x v="0"/>
    <x v="25"/>
    <x v="28"/>
    <n v="142809.68776146398"/>
    <n v="142809.68776146398"/>
    <n v="257331"/>
    <n v="55.496495859987327"/>
    <n v="55.496495859987327"/>
  </r>
  <r>
    <x v="14"/>
    <x v="2"/>
    <s v="Instituții financiare monetare"/>
    <s v="Alte instituții financiare monetare"/>
    <x v="5"/>
    <x v="1"/>
    <x v="25"/>
    <x v="29"/>
    <n v="48900.112507986596"/>
    <n v="-48900.112507986596"/>
    <n v="257331"/>
    <n v="19.002806699537402"/>
    <n v="-19.002806699537402"/>
  </r>
  <r>
    <x v="14"/>
    <x v="2"/>
    <s v="Instituții financiare monetare"/>
    <s v="Alte instituții financiare monetare"/>
    <x v="5"/>
    <x v="1"/>
    <x v="25"/>
    <x v="30"/>
    <n v="112205.93868763"/>
    <n v="-112205.93868763"/>
    <n v="257331"/>
    <n v="43.603739420291376"/>
    <n v="-43.603739420291376"/>
  </r>
  <r>
    <x v="14"/>
    <x v="2"/>
    <s v="Instituții financiare monetare"/>
    <s v="Alte instituții financiare monetare"/>
    <x v="5"/>
    <x v="3"/>
    <x v="25"/>
    <x v="31"/>
    <n v="0.13180378458818293"/>
    <n v="0.13180378458818293"/>
    <n v="257331"/>
    <n v="5.1219551701187548E-5"/>
    <n v="5.1219551701187548E-5"/>
  </r>
  <r>
    <x v="14"/>
    <x v="2"/>
    <s v="Instituții financiare monetare"/>
    <s v="Alte instituții financiare monetare"/>
    <x v="5"/>
    <x v="3"/>
    <x v="25"/>
    <x v="32"/>
    <n v="0.43603793982010181"/>
    <n v="0.43603793982010181"/>
    <n v="257331"/>
    <n v="1.6944633169734769E-4"/>
    <n v="1.6944633169734769E-4"/>
  </r>
  <r>
    <x v="14"/>
    <x v="2"/>
    <s v="Instituții financiare monetare"/>
    <s v="Alte instituții financiare monetare"/>
    <x v="5"/>
    <x v="3"/>
    <x v="25"/>
    <x v="33"/>
    <n v="0.21052689827187501"/>
    <n v="0.21052689827187501"/>
    <n v="257331"/>
    <n v="8.181171264708683E-5"/>
    <n v="8.181171264708683E-5"/>
  </r>
  <r>
    <x v="14"/>
    <x v="2"/>
    <s v="Instituții financiare monetare"/>
    <s v="Alte instituții financiare monetare"/>
    <x v="5"/>
    <x v="3"/>
    <x v="25"/>
    <x v="34"/>
    <n v="1.1281171027046371"/>
    <n v="1.1281171027046371"/>
    <n v="257331"/>
    <n v="4.3839145019629853E-4"/>
    <n v="4.3839145019629853E-4"/>
  </r>
  <r>
    <x v="14"/>
    <x v="2"/>
    <s v="Instituții financiare monetare"/>
    <s v="Alte instituții financiare monetare"/>
    <x v="5"/>
    <x v="3"/>
    <x v="25"/>
    <x v="35"/>
    <n v="2.2945946938118804"/>
    <n v="2.2945946938118804"/>
    <n v="257331"/>
    <n v="8.9168996110530036E-4"/>
    <n v="8.9168996110530036E-4"/>
  </r>
  <r>
    <x v="14"/>
    <x v="2"/>
    <s v="Alți intermediari financiari"/>
    <s v="Alți intermediari financiari"/>
    <x v="6"/>
    <x v="1"/>
    <x v="25"/>
    <x v="27"/>
    <n v="15053.304801509999"/>
    <n v="-15053.304801509999"/>
    <n v="257331"/>
    <n v="5.8497828872191837"/>
    <n v="-5.8497828872191837"/>
  </r>
  <r>
    <x v="14"/>
    <x v="2"/>
    <s v="Alți intermediari financiari"/>
    <s v="Alți intermediari financiari"/>
    <x v="6"/>
    <x v="0"/>
    <x v="25"/>
    <x v="28"/>
    <n v="15204.049832190001"/>
    <n v="15204.049832190001"/>
    <n v="257331"/>
    <n v="5.9083630935215741"/>
    <n v="5.9083630935215741"/>
  </r>
  <r>
    <x v="14"/>
    <x v="2"/>
    <s v="Alți intermediari financiari"/>
    <s v="Alți intermediari financiari"/>
    <x v="6"/>
    <x v="1"/>
    <x v="25"/>
    <x v="29"/>
    <n v="6278.4104549999993"/>
    <n v="-6278.4104549999993"/>
    <n v="257331"/>
    <n v="2.4398189316483436"/>
    <n v="-2.4398189316483436"/>
  </r>
  <r>
    <x v="14"/>
    <x v="2"/>
    <s v="Alți intermediari financiari"/>
    <s v="Alți intermediari financiari"/>
    <x v="6"/>
    <x v="1"/>
    <x v="25"/>
    <x v="30"/>
    <n v="8774.8943465100001"/>
    <n v="-8774.8943465100001"/>
    <n v="257331"/>
    <n v="3.4099639555708405"/>
    <n v="-3.4099639555708405"/>
  </r>
  <r>
    <x v="14"/>
    <x v="2"/>
    <s v="Alți intermediari financiari"/>
    <s v="Alți intermediari financiari"/>
    <x v="6"/>
    <x v="3"/>
    <x v="25"/>
    <x v="31"/>
    <n v="3.333694708071417E-2"/>
    <n v="3.333694708071417E-2"/>
    <n v="257331"/>
    <n v="1.2954889648240659E-5"/>
    <n v="1.2954889648240659E-5"/>
  </r>
  <r>
    <x v="14"/>
    <x v="2"/>
    <s v="Alți intermediari financiari"/>
    <s v="Alți intermediari financiari"/>
    <x v="6"/>
    <x v="3"/>
    <x v="25"/>
    <x v="32"/>
    <n v="3.4099682224868658E-2"/>
    <n v="3.4099682224868658E-2"/>
    <n v="257331"/>
    <n v="1.3251292003244325E-5"/>
    <n v="1.3251292003244325E-5"/>
  </r>
  <r>
    <x v="14"/>
    <x v="2"/>
    <s v="Alți intermediari financiari"/>
    <s v="Alți intermediari financiari"/>
    <x v="6"/>
    <x v="3"/>
    <x v="25"/>
    <x v="33"/>
    <n v="0.56988278041575136"/>
    <n v="0.56988278041575136"/>
    <n v="257331"/>
    <n v="2.2145904707001929E-4"/>
    <n v="2.2145904707001929E-4"/>
  </r>
  <r>
    <x v="14"/>
    <x v="2"/>
    <s v="Alți intermediari financiari"/>
    <s v="Alți intermediari financiari"/>
    <x v="6"/>
    <x v="3"/>
    <x v="25"/>
    <x v="34"/>
    <n v="0.99008520543251277"/>
    <n v="0.99008520543251277"/>
    <n v="257331"/>
    <n v="3.8475162550664812E-4"/>
    <n v="3.8475162550664812E-4"/>
  </r>
  <r>
    <x v="14"/>
    <x v="2"/>
    <s v="Alți intermediari financiari"/>
    <s v="Alți intermediari financiari"/>
    <x v="6"/>
    <x v="3"/>
    <x v="25"/>
    <x v="35"/>
    <n v="1.397629927097527"/>
    <n v="1.397629927097527"/>
    <n v="257331"/>
    <n v="5.4312536270310495E-4"/>
    <n v="5.4312536270310495E-4"/>
  </r>
  <r>
    <x v="14"/>
    <x v="2"/>
    <s v="Societăți de asigurare"/>
    <s v="Societăți de asigurare"/>
    <x v="7"/>
    <x v="1"/>
    <x v="25"/>
    <x v="27"/>
    <n v="3732.9072625900094"/>
    <n v="-3732.9072625900094"/>
    <n v="257331"/>
    <n v="1.4506247838736916"/>
    <n v="-1.4506247838736916"/>
  </r>
  <r>
    <x v="14"/>
    <x v="2"/>
    <s v="Societăți de asigurare"/>
    <s v="Societăți de asigurare"/>
    <x v="7"/>
    <x v="0"/>
    <x v="25"/>
    <x v="28"/>
    <n v="3519.5620351200005"/>
    <n v="3519.5620351200005"/>
    <n v="257331"/>
    <n v="1.3677178556489504"/>
    <n v="1.3677178556489504"/>
  </r>
  <r>
    <x v="14"/>
    <x v="2"/>
    <s v="Societăți de asigurare"/>
    <s v="Societăți de asigurare"/>
    <x v="7"/>
    <x v="1"/>
    <x v="25"/>
    <x v="29"/>
    <n v="1068.1224267879406"/>
    <n v="-1068.1224267879406"/>
    <n v="257331"/>
    <n v="0.41507724556619324"/>
    <n v="-0.41507724556619324"/>
  </r>
  <r>
    <x v="14"/>
    <x v="2"/>
    <s v="Societăți de asigurare"/>
    <s v="Societăți de asigurare"/>
    <x v="7"/>
    <x v="1"/>
    <x v="25"/>
    <x v="30"/>
    <n v="2664.7848358020688"/>
    <n v="-2664.7848358020688"/>
    <n v="257331"/>
    <n v="1.0355475383074983"/>
    <n v="-1.0355475383074983"/>
  </r>
  <r>
    <x v="14"/>
    <x v="2"/>
    <s v="Societăți de asigurare"/>
    <s v="Societăți de asigurare"/>
    <x v="7"/>
    <x v="3"/>
    <x v="25"/>
    <x v="31"/>
    <n v="2.9686569917812969E-3"/>
    <n v="2.9686569917812969E-3"/>
    <n v="257331"/>
    <n v="1.1536336437433877E-6"/>
    <n v="1.1536336437433877E-6"/>
  </r>
  <r>
    <x v="14"/>
    <x v="2"/>
    <s v="Societăți de asigurare"/>
    <s v="Societăți de asigurare"/>
    <x v="7"/>
    <x v="3"/>
    <x v="25"/>
    <x v="32"/>
    <n v="1.0355488340966749E-2"/>
    <n v="1.0355488340966749E-2"/>
    <n v="257331"/>
    <n v="4.0241899891450116E-6"/>
    <n v="4.0241899891450116E-6"/>
  </r>
  <r>
    <x v="14"/>
    <x v="2"/>
    <s v="Societăți de asigurare"/>
    <s v="Societăți de asigurare"/>
    <x v="7"/>
    <x v="3"/>
    <x v="25"/>
    <x v="33"/>
    <n v="0.20464652955629151"/>
    <n v="0.20464652955629151"/>
    <n v="257331"/>
    <n v="7.9526574550400648E-5"/>
    <n v="7.9526574550400648E-5"/>
  </r>
  <r>
    <x v="14"/>
    <x v="2"/>
    <s v="Societăți de asigurare"/>
    <s v="Societăți de asigurare"/>
    <x v="7"/>
    <x v="3"/>
    <x v="25"/>
    <x v="34"/>
    <n v="1.0606169816986148"/>
    <n v="1.0606169816986148"/>
    <n v="257331"/>
    <n v="4.1216059538050787E-4"/>
    <n v="4.1216059538050787E-4"/>
  </r>
  <r>
    <x v="14"/>
    <x v="2"/>
    <s v="Societăți de asigurare"/>
    <s v="Societăți de asigurare"/>
    <x v="7"/>
    <x v="3"/>
    <x v="25"/>
    <x v="35"/>
    <n v="2.4948309004386453"/>
    <n v="2.4948309004386453"/>
    <n v="257331"/>
    <n v="9.6950266405471759E-4"/>
    <n v="9.6950266405471759E-4"/>
  </r>
  <r>
    <x v="14"/>
    <x v="3"/>
    <s v="Administrația publică"/>
    <s v="Administrația publică"/>
    <x v="8"/>
    <x v="1"/>
    <x v="25"/>
    <x v="27"/>
    <n v="94286.394464350014"/>
    <n v="-94286.394464350014"/>
    <n v="257331"/>
    <n v="36.64012282404763"/>
    <n v="-36.64012282404763"/>
  </r>
  <r>
    <x v="14"/>
    <x v="3"/>
    <s v="Administrația publică"/>
    <s v="Administrația publică"/>
    <x v="8"/>
    <x v="0"/>
    <x v="25"/>
    <x v="28"/>
    <n v="76636.626417525666"/>
    <n v="76636.626417525666"/>
    <n v="257331"/>
    <n v="29.781342480123136"/>
    <n v="29.781342480123136"/>
  </r>
  <r>
    <x v="14"/>
    <x v="3"/>
    <s v="Administrația publică"/>
    <s v="Administrația publică"/>
    <x v="8"/>
    <x v="1"/>
    <x v="25"/>
    <x v="30"/>
    <n v="94286.394464350014"/>
    <n v="-94286.394464350014"/>
    <n v="257331"/>
    <n v="36.64012282404763"/>
    <n v="-36.64012282404763"/>
  </r>
  <r>
    <x v="14"/>
    <x v="3"/>
    <s v="Administrația publică"/>
    <s v="Administrația publică"/>
    <x v="8"/>
    <x v="3"/>
    <x v="25"/>
    <x v="31"/>
    <n v="0.19370999905421307"/>
    <n v="0.19370999905421307"/>
    <n v="257331"/>
    <n v="7.5276588927961684E-5"/>
    <n v="7.5276588927961684E-5"/>
  </r>
  <r>
    <x v="14"/>
    <x v="3"/>
    <s v="Administrația publică"/>
    <s v="Administrația publică"/>
    <x v="8"/>
    <x v="3"/>
    <x v="25"/>
    <x v="32"/>
    <n v="0.36640168672135548"/>
    <n v="0.36640168672135548"/>
    <n v="257331"/>
    <n v="1.4238536620980586E-4"/>
    <n v="1.4238536620980586E-4"/>
  </r>
  <r>
    <x v="14"/>
    <x v="3"/>
    <s v="Administrația publică"/>
    <s v="Administrația publică"/>
    <x v="8"/>
    <x v="3"/>
    <x v="25"/>
    <x v="33"/>
    <n v="0.52868206144893493"/>
    <n v="0.52868206144893493"/>
    <n v="257331"/>
    <n v="2.0544825980893674E-4"/>
    <n v="2.0544825980893674E-4"/>
  </r>
  <r>
    <x v="14"/>
    <x v="3"/>
    <s v="Administrația publică"/>
    <s v="Administrația publică"/>
    <x v="8"/>
    <x v="3"/>
    <x v="25"/>
    <x v="34"/>
    <n v="1.2303046059291058"/>
    <n v="1.2303046059291058"/>
    <n v="257331"/>
    <n v="4.7810197991268277E-4"/>
    <n v="4.7810197991268277E-4"/>
  </r>
  <r>
    <x v="14"/>
    <x v="4"/>
    <s v="Gospodăriile populației"/>
    <s v="Gospodăriile populației"/>
    <x v="11"/>
    <x v="1"/>
    <x v="25"/>
    <x v="27"/>
    <n v="41579.49235686531"/>
    <n v="-41579.49235686531"/>
    <n v="257331"/>
    <n v="16.157980327619022"/>
    <n v="-16.157980327619022"/>
  </r>
  <r>
    <x v="14"/>
    <x v="4"/>
    <s v="Gospodăriile populației"/>
    <s v="Gospodăriile populației"/>
    <x v="11"/>
    <x v="0"/>
    <x v="25"/>
    <x v="28"/>
    <n v="213722.93670111249"/>
    <n v="213722.93670111249"/>
    <n v="257331"/>
    <n v="83.053707754259094"/>
    <n v="83.053707754259094"/>
  </r>
  <r>
    <x v="14"/>
    <x v="4"/>
    <s v="Gospodăriile populației"/>
    <s v="Gospodăriile populației"/>
    <x v="11"/>
    <x v="1"/>
    <x v="25"/>
    <x v="30"/>
    <n v="41579.49235686531"/>
    <n v="-41579.49235686531"/>
    <n v="257331"/>
    <n v="16.157980327619022"/>
    <n v="-16.157980327619022"/>
  </r>
  <r>
    <x v="14"/>
    <x v="4"/>
    <s v="Gospodăriile populației"/>
    <s v="Gospodăriile populației"/>
    <x v="11"/>
    <x v="3"/>
    <x v="25"/>
    <x v="31"/>
    <n v="4.7460201849699396E-3"/>
    <n v="4.7460201849699396E-3"/>
    <n v="257331"/>
    <n v="1.8443250851898681E-6"/>
    <n v="1.8443250851898681E-6"/>
  </r>
  <r>
    <x v="14"/>
    <x v="4"/>
    <s v="Gospodăriile populației"/>
    <s v="Gospodăriile populației"/>
    <x v="11"/>
    <x v="3"/>
    <x v="25"/>
    <x v="32"/>
    <n v="0.16158000546233087"/>
    <n v="0.16158000546233087"/>
    <n v="257331"/>
    <n v="6.279072690905133E-5"/>
    <n v="6.279072690905133E-5"/>
  </r>
  <r>
    <x v="14"/>
    <x v="4"/>
    <s v="Gospodăriile populației"/>
    <s v="Gospodăriile populației"/>
    <x v="11"/>
    <x v="3"/>
    <x v="25"/>
    <x v="33"/>
    <n v="2.937257101452679E-2"/>
    <n v="2.937257101452679E-2"/>
    <n v="257331"/>
    <n v="1.1414315031817693E-5"/>
    <n v="1.1414315031817693E-5"/>
  </r>
  <r>
    <x v="14"/>
    <x v="4"/>
    <s v="Gospodăriile populației"/>
    <s v="Gospodăriile populației"/>
    <x v="11"/>
    <x v="3"/>
    <x v="25"/>
    <x v="34"/>
    <n v="0.19454857302009401"/>
    <n v="0.19454857302009401"/>
    <n v="257331"/>
    <n v="7.5602462594904628E-5"/>
    <n v="7.5602462594904628E-5"/>
  </r>
  <r>
    <x v="14"/>
    <x v="2"/>
    <s v="Societăți financiare"/>
    <s v="Societăți financiare"/>
    <x v="2"/>
    <x v="1"/>
    <x v="25"/>
    <x v="27"/>
    <n v="266641.52677932661"/>
    <n v="-266641.52677932661"/>
    <n v="257331"/>
    <n v="103.61811316138616"/>
    <n v="-103.61811316138616"/>
  </r>
  <r>
    <x v="14"/>
    <x v="2"/>
    <s v="Societăți financiare"/>
    <s v="Societăți financiare"/>
    <x v="2"/>
    <x v="0"/>
    <x v="25"/>
    <x v="28"/>
    <n v="248191.54779036401"/>
    <n v="248191.54779036401"/>
    <n v="257331"/>
    <n v="96.448367196476141"/>
    <n v="96.448367196476141"/>
  </r>
  <r>
    <x v="14"/>
    <x v="2"/>
    <s v="Societăți financiare"/>
    <s v="Societăți financiare"/>
    <x v="2"/>
    <x v="1"/>
    <x v="25"/>
    <x v="29"/>
    <n v="65266.592566894535"/>
    <n v="-65266.592566894535"/>
    <n v="257331"/>
    <n v="25.362895479710772"/>
    <n v="-25.362895479710772"/>
  </r>
  <r>
    <x v="14"/>
    <x v="2"/>
    <s v="Societăți financiare"/>
    <s v="Societăți financiare"/>
    <x v="2"/>
    <x v="1"/>
    <x v="25"/>
    <x v="30"/>
    <n v="201374.93421243207"/>
    <n v="-201374.93421243207"/>
    <n v="257331"/>
    <n v="78.255217681675376"/>
    <n v="-78.255217681675376"/>
  </r>
  <r>
    <x v="14"/>
    <x v="2"/>
    <s v="Societăți financiare"/>
    <s v="Societăți financiare"/>
    <x v="2"/>
    <x v="3"/>
    <x v="25"/>
    <x v="31"/>
    <n v="0.17362305066288239"/>
    <n v="0.17362305066288239"/>
    <n v="257331"/>
    <n v="6.7470709188897714E-5"/>
    <n v="6.7470709188897714E-5"/>
  </r>
  <r>
    <x v="14"/>
    <x v="2"/>
    <s v="Societăți financiare"/>
    <s v="Societăți financiare"/>
    <x v="2"/>
    <x v="3"/>
    <x v="25"/>
    <x v="32"/>
    <n v="0.7825531560307476"/>
    <n v="0.7825531560307476"/>
    <n v="257331"/>
    <n v="3.0410372478665513E-4"/>
    <n v="3.0410372478665513E-4"/>
  </r>
  <r>
    <x v="14"/>
    <x v="2"/>
    <s v="Societăți financiare"/>
    <s v="Societăți financiare"/>
    <x v="2"/>
    <x v="3"/>
    <x v="25"/>
    <x v="33"/>
    <n v="0.16756031171575156"/>
    <n v="0.16756031171575156"/>
    <n v="257331"/>
    <n v="6.5114701188644799E-5"/>
    <n v="6.5114701188644799E-5"/>
  </r>
  <r>
    <x v="14"/>
    <x v="2"/>
    <s v="Societăți financiare"/>
    <s v="Societăți financiare"/>
    <x v="2"/>
    <x v="3"/>
    <x v="25"/>
    <x v="34"/>
    <n v="1.0743376603805479"/>
    <n v="1.0743376603805479"/>
    <n v="257331"/>
    <n v="4.1749251368103639E-4"/>
    <n v="4.1749251368103639E-4"/>
  </r>
  <r>
    <x v="14"/>
    <x v="2"/>
    <s v="Societăți financiare"/>
    <s v="Societăți financiare"/>
    <x v="2"/>
    <x v="3"/>
    <x v="25"/>
    <x v="35"/>
    <n v="3.0854212897055144"/>
    <n v="3.0854212897055144"/>
    <n v="257331"/>
    <n v="1.199008782348615E-3"/>
    <n v="1.199008782348615E-3"/>
  </r>
  <r>
    <x v="15"/>
    <x v="0"/>
    <s v="Economia națională"/>
    <s v="Economia națională"/>
    <x v="0"/>
    <x v="0"/>
    <x v="0"/>
    <x v="0"/>
    <n v="670409.05148930871"/>
    <n v="670409.05148930871"/>
    <n v="266175"/>
    <n v="251.86777551960503"/>
    <n v="251.86777551960503"/>
  </r>
  <r>
    <x v="15"/>
    <x v="0"/>
    <s v="Economia națională"/>
    <s v="Economia națională"/>
    <x v="0"/>
    <x v="0"/>
    <x v="1"/>
    <x v="1"/>
    <n v="200.98430669999999"/>
    <n v="200.98430669999999"/>
    <n v="266175"/>
    <n v="7.5508333502395039E-2"/>
    <n v="7.5508333502395039E-2"/>
  </r>
  <r>
    <x v="15"/>
    <x v="0"/>
    <s v="Economia națională"/>
    <s v="Economia națională"/>
    <x v="0"/>
    <x v="0"/>
    <x v="2"/>
    <x v="2"/>
    <n v="75.409984390000005"/>
    <n v="75.409984390000005"/>
    <n v="266175"/>
    <n v="2.8330979389499394E-2"/>
    <n v="2.8330979389499394E-2"/>
  </r>
  <r>
    <x v="15"/>
    <x v="0"/>
    <s v="Economia națională"/>
    <s v="Economia națională"/>
    <x v="0"/>
    <x v="0"/>
    <x v="3"/>
    <x v="3"/>
    <n v="125.57432231"/>
    <n v="125.57432231"/>
    <n v="266175"/>
    <n v="4.7177354112895649E-2"/>
    <n v="4.7177354112895649E-2"/>
  </r>
  <r>
    <x v="15"/>
    <x v="0"/>
    <s v="Economia națională"/>
    <s v="Economia națională"/>
    <x v="0"/>
    <x v="0"/>
    <x v="4"/>
    <x v="4"/>
    <n v="229100.05982161002"/>
    <n v="229100.05982161002"/>
    <n v="266175"/>
    <n v="86.071216238042652"/>
    <n v="86.071216238042652"/>
  </r>
  <r>
    <x v="15"/>
    <x v="0"/>
    <s v="Economia națională"/>
    <s v="Economia națională"/>
    <x v="0"/>
    <x v="0"/>
    <x v="5"/>
    <x v="5"/>
    <n v="42640.068990853979"/>
    <n v="42640.068990853979"/>
    <n v="266175"/>
    <n v="16.01956193889508"/>
    <n v="16.01956193889508"/>
  </r>
  <r>
    <x v="15"/>
    <x v="0"/>
    <s v="Economia națională"/>
    <s v="Economia națională"/>
    <x v="0"/>
    <x v="0"/>
    <x v="6"/>
    <x v="6"/>
    <n v="125626.21160290603"/>
    <n v="125626.21160290603"/>
    <n v="266175"/>
    <n v="47.196848540586466"/>
    <n v="47.196848540586466"/>
  </r>
  <r>
    <x v="15"/>
    <x v="0"/>
    <s v="Economia națională"/>
    <s v="Economia națională"/>
    <x v="0"/>
    <x v="0"/>
    <x v="7"/>
    <x v="7"/>
    <n v="60833.779227849998"/>
    <n v="60833.779227849998"/>
    <n v="266175"/>
    <n v="22.854805758561099"/>
    <n v="22.854805758561099"/>
  </r>
  <r>
    <x v="15"/>
    <x v="0"/>
    <s v="Economia națională"/>
    <s v="Economia națională"/>
    <x v="0"/>
    <x v="0"/>
    <x v="8"/>
    <x v="8"/>
    <n v="74833.68072212"/>
    <n v="74833.68072212"/>
    <n v="266175"/>
    <n v="28.114466318068938"/>
    <n v="28.114466318068938"/>
  </r>
  <r>
    <x v="15"/>
    <x v="0"/>
    <s v="Economia națională"/>
    <s v="Economia națională"/>
    <x v="0"/>
    <x v="0"/>
    <x v="9"/>
    <x v="9"/>
    <n v="20459.671582828934"/>
    <n v="20459.671582828934"/>
    <n v="266175"/>
    <n v="7.6865489181286497"/>
    <n v="7.6865489181286497"/>
  </r>
  <r>
    <x v="15"/>
    <x v="0"/>
    <s v="Economia națională"/>
    <s v="Economia națională"/>
    <x v="0"/>
    <x v="0"/>
    <x v="10"/>
    <x v="10"/>
    <n v="54374.009139291062"/>
    <n v="54374.009139291062"/>
    <n v="266175"/>
    <n v="20.427917399940288"/>
    <n v="20.427917399940288"/>
  </r>
  <r>
    <x v="15"/>
    <x v="0"/>
    <s v="Economia națională"/>
    <s v="Economia națională"/>
    <x v="0"/>
    <x v="0"/>
    <x v="11"/>
    <x v="11"/>
    <n v="108326.42585809852"/>
    <n v="108326.42585809852"/>
    <n v="266175"/>
    <n v="40.697445612134317"/>
    <n v="40.697445612134317"/>
  </r>
  <r>
    <x v="15"/>
    <x v="0"/>
    <s v="Economia națională"/>
    <s v="Economia națională"/>
    <x v="0"/>
    <x v="0"/>
    <x v="12"/>
    <x v="9"/>
    <n v="26019.531174826247"/>
    <n v="26019.531174826247"/>
    <n v="266175"/>
    <n v="9.7753474874899027"/>
    <n v="9.7753474874899027"/>
  </r>
  <r>
    <x v="15"/>
    <x v="0"/>
    <s v="Economia națională"/>
    <s v="Economia națională"/>
    <x v="0"/>
    <x v="0"/>
    <x v="13"/>
    <x v="10"/>
    <n v="82306.894683272272"/>
    <n v="82306.894683272272"/>
    <n v="266175"/>
    <n v="30.922098124644414"/>
    <n v="30.922098124644414"/>
  </r>
  <r>
    <x v="15"/>
    <x v="0"/>
    <s v="Economia națională"/>
    <s v="Economia națională"/>
    <x v="0"/>
    <x v="0"/>
    <x v="14"/>
    <x v="12"/>
    <n v="186450.88632479263"/>
    <n v="186450.88632479263"/>
    <n v="266175"/>
    <n v="70.04823380287128"/>
    <n v="70.04823380287128"/>
  </r>
  <r>
    <x v="15"/>
    <x v="0"/>
    <s v="Economia națională"/>
    <s v="Economia națională"/>
    <x v="0"/>
    <x v="0"/>
    <x v="15"/>
    <x v="13"/>
    <n v="2798.4613730986907"/>
    <n v="2798.4613730986907"/>
    <n v="266175"/>
    <n v="1.0513614626086938"/>
    <n v="1.0513614626086938"/>
  </r>
  <r>
    <x v="15"/>
    <x v="0"/>
    <s v="Economia națională"/>
    <s v="Economia națională"/>
    <x v="0"/>
    <x v="0"/>
    <x v="16"/>
    <x v="14"/>
    <n v="449.73928874000001"/>
    <n v="449.73928874000001"/>
    <n v="266175"/>
    <n v="0.16896376021038789"/>
    <n v="0.16896376021038789"/>
  </r>
  <r>
    <x v="15"/>
    <x v="0"/>
    <s v="Economia națională"/>
    <s v="Economia națională"/>
    <x v="0"/>
    <x v="0"/>
    <x v="17"/>
    <x v="15"/>
    <n v="540.49964490999992"/>
    <n v="540.49964490999992"/>
    <n v="266175"/>
    <n v="0.20306176196487272"/>
    <n v="0.20306176196487272"/>
  </r>
  <r>
    <x v="15"/>
    <x v="0"/>
    <s v="Economia națională"/>
    <s v="Economia națională"/>
    <x v="0"/>
    <x v="0"/>
    <x v="18"/>
    <x v="16"/>
    <n v="1808.2224394486907"/>
    <n v="1808.2224394486907"/>
    <n v="266175"/>
    <n v="0.67933594043343315"/>
    <n v="0.67933594043343315"/>
  </r>
  <r>
    <x v="15"/>
    <x v="0"/>
    <s v="Economia națională"/>
    <s v="Economia națională"/>
    <x v="0"/>
    <x v="0"/>
    <x v="19"/>
    <x v="17"/>
    <n v="0"/>
    <n v="0"/>
    <n v="266175"/>
    <n v="0"/>
    <n v="0"/>
  </r>
  <r>
    <x v="15"/>
    <x v="0"/>
    <s v="Economia națională"/>
    <s v="Economia națională"/>
    <x v="0"/>
    <x v="0"/>
    <x v="20"/>
    <x v="18"/>
    <n v="68698.553082888815"/>
    <n v="68698.553082888815"/>
    <n v="266175"/>
    <n v="25.809543752376751"/>
    <n v="25.809543752376751"/>
  </r>
  <r>
    <x v="15"/>
    <x v="0"/>
    <s v="Economia națională"/>
    <s v="Economia națională"/>
    <x v="0"/>
    <x v="0"/>
    <x v="21"/>
    <x v="19"/>
    <n v="15927.576439349999"/>
    <n v="15927.576439349999"/>
    <n v="266175"/>
    <n v="5.9838739323189634"/>
    <n v="5.9838739323189634"/>
  </r>
  <r>
    <x v="15"/>
    <x v="0"/>
    <s v="Economia națională"/>
    <s v="Economia națională"/>
    <x v="0"/>
    <x v="0"/>
    <x v="22"/>
    <x v="20"/>
    <n v="52770.976643538816"/>
    <n v="52770.976643538816"/>
    <n v="266175"/>
    <n v="19.825669820057787"/>
    <n v="19.825669820057787"/>
  </r>
  <r>
    <x v="15"/>
    <x v="0"/>
    <s v="Economia națională"/>
    <s v="Economia națională"/>
    <x v="0"/>
    <x v="1"/>
    <x v="23"/>
    <x v="21"/>
    <n v="769586.81537029403"/>
    <n v="-769586.81537029403"/>
    <n v="266175"/>
    <n v="289.12813576417545"/>
    <n v="-289.12813576417545"/>
  </r>
  <r>
    <x v="15"/>
    <x v="0"/>
    <s v="Economia națională"/>
    <s v="Economia națională"/>
    <x v="0"/>
    <x v="1"/>
    <x v="1"/>
    <x v="1"/>
    <n v="6905.3834080000006"/>
    <n v="-6905.3834080000006"/>
    <n v="266175"/>
    <n v="2.5943020223537148"/>
    <n v="-2.5943020223537148"/>
  </r>
  <r>
    <x v="15"/>
    <x v="0"/>
    <s v="Economia națională"/>
    <s v="Economia națională"/>
    <x v="0"/>
    <x v="1"/>
    <x v="2"/>
    <x v="2"/>
    <n v="0"/>
    <n v="0"/>
    <n v="266175"/>
    <n v="0"/>
    <n v="0"/>
  </r>
  <r>
    <x v="15"/>
    <x v="0"/>
    <s v="Economia națională"/>
    <s v="Economia națională"/>
    <x v="0"/>
    <x v="1"/>
    <x v="3"/>
    <x v="3"/>
    <n v="6905.3834080000006"/>
    <n v="-6905.3834080000006"/>
    <n v="266175"/>
    <n v="2.5943020223537148"/>
    <n v="-2.5943020223537148"/>
  </r>
  <r>
    <x v="15"/>
    <x v="0"/>
    <s v="Economia națională"/>
    <s v="Economia națională"/>
    <x v="0"/>
    <x v="1"/>
    <x v="4"/>
    <x v="4"/>
    <n v="178995.24896887998"/>
    <n v="-178995.24896887998"/>
    <n v="266175"/>
    <n v="67.247205398283086"/>
    <n v="-67.247205398283086"/>
  </r>
  <r>
    <x v="15"/>
    <x v="0"/>
    <s v="Economia națională"/>
    <s v="Economia națională"/>
    <x v="0"/>
    <x v="1"/>
    <x v="5"/>
    <x v="5"/>
    <n v="34069.642369630004"/>
    <n v="-34069.642369630004"/>
    <n v="266175"/>
    <n v="12.799715363813283"/>
    <n v="-12.799715363813283"/>
  </r>
  <r>
    <x v="15"/>
    <x v="0"/>
    <s v="Economia națională"/>
    <s v="Economia națională"/>
    <x v="0"/>
    <x v="1"/>
    <x v="6"/>
    <x v="6"/>
    <n v="104076.40733270999"/>
    <n v="-104076.40733270999"/>
    <n v="266175"/>
    <n v="39.100744747895178"/>
    <n v="-39.100744747895178"/>
  </r>
  <r>
    <x v="15"/>
    <x v="0"/>
    <s v="Economia națională"/>
    <s v="Economia națională"/>
    <x v="0"/>
    <x v="1"/>
    <x v="7"/>
    <x v="7"/>
    <n v="40849.199266539988"/>
    <n v="-40849.199266539988"/>
    <n v="266175"/>
    <n v="15.346745286574617"/>
    <n v="-15.346745286574617"/>
  </r>
  <r>
    <x v="15"/>
    <x v="0"/>
    <s v="Economia națională"/>
    <s v="Economia națională"/>
    <x v="0"/>
    <x v="1"/>
    <x v="8"/>
    <x v="8"/>
    <n v="47773.791530390001"/>
    <n v="-47773.791530390001"/>
    <n v="266175"/>
    <n v="17.948263935527379"/>
    <n v="-17.948263935527379"/>
  </r>
  <r>
    <x v="15"/>
    <x v="0"/>
    <s v="Economia națională"/>
    <s v="Economia națională"/>
    <x v="0"/>
    <x v="1"/>
    <x v="9"/>
    <x v="9"/>
    <n v="20470.953326828934"/>
    <n v="-20470.953326828934"/>
    <n v="266175"/>
    <n v="7.6907873868052725"/>
    <n v="-7.6907873868052725"/>
  </r>
  <r>
    <x v="15"/>
    <x v="0"/>
    <s v="Economia națională"/>
    <s v="Economia națională"/>
    <x v="0"/>
    <x v="1"/>
    <x v="10"/>
    <x v="10"/>
    <n v="27302.838203561067"/>
    <n v="-27302.838203561067"/>
    <n v="266175"/>
    <n v="10.257476548722106"/>
    <n v="-10.257476548722106"/>
  </r>
  <r>
    <x v="15"/>
    <x v="0"/>
    <s v="Economia națională"/>
    <s v="Economia națională"/>
    <x v="0"/>
    <x v="1"/>
    <x v="11"/>
    <x v="11"/>
    <n v="202443.40891685852"/>
    <n v="-202443.40891685852"/>
    <n v="266175"/>
    <n v="76.056507529579605"/>
    <n v="-76.056507529579605"/>
  </r>
  <r>
    <x v="15"/>
    <x v="0"/>
    <s v="Economia națională"/>
    <s v="Economia națională"/>
    <x v="0"/>
    <x v="1"/>
    <x v="12"/>
    <x v="9"/>
    <n v="27055.848028826247"/>
    <n v="-27055.848028826247"/>
    <n v="266175"/>
    <n v="10.164684147206254"/>
    <n v="-10.164684147206254"/>
  </r>
  <r>
    <x v="15"/>
    <x v="0"/>
    <s v="Economia națională"/>
    <s v="Economia națională"/>
    <x v="0"/>
    <x v="1"/>
    <x v="13"/>
    <x v="10"/>
    <n v="175387.56088803228"/>
    <n v="-175387.56088803228"/>
    <n v="266175"/>
    <n v="65.89182338237336"/>
    <n v="-65.89182338237336"/>
  </r>
  <r>
    <x v="15"/>
    <x v="0"/>
    <s v="Economia națională"/>
    <s v="Economia națională"/>
    <x v="0"/>
    <x v="1"/>
    <x v="14"/>
    <x v="12"/>
    <n v="252013.13461707681"/>
    <n v="-252013.13461707681"/>
    <n v="266175"/>
    <n v="94.679490792552571"/>
    <n v="-94.679490792552571"/>
  </r>
  <r>
    <x v="15"/>
    <x v="0"/>
    <s v="Economia națională"/>
    <s v="Economia națională"/>
    <x v="0"/>
    <x v="1"/>
    <x v="15"/>
    <x v="13"/>
    <n v="2445.7506736899204"/>
    <n v="-2445.7506736899204"/>
    <n v="266175"/>
    <n v="0.91885063348921581"/>
    <n v="-0.91885063348921581"/>
  </r>
  <r>
    <x v="15"/>
    <x v="0"/>
    <s v="Economia națională"/>
    <s v="Economia națională"/>
    <x v="0"/>
    <x v="1"/>
    <x v="16"/>
    <x v="14"/>
    <n v="0"/>
    <n v="0"/>
    <n v="266175"/>
    <n v="0"/>
    <n v="0"/>
  </r>
  <r>
    <x v="15"/>
    <x v="0"/>
    <s v="Economia națională"/>
    <s v="Economia națională"/>
    <x v="0"/>
    <x v="1"/>
    <x v="17"/>
    <x v="15"/>
    <n v="540.49964490999992"/>
    <n v="-540.49964490999992"/>
    <n v="266175"/>
    <n v="0.20306176196487272"/>
    <n v="-0.20306176196487272"/>
  </r>
  <r>
    <x v="15"/>
    <x v="0"/>
    <s v="Economia națională"/>
    <s v="Economia națională"/>
    <x v="0"/>
    <x v="1"/>
    <x v="18"/>
    <x v="16"/>
    <n v="1905.2510287799207"/>
    <n v="-1905.2510287799207"/>
    <n v="266175"/>
    <n v="0.71578887152434323"/>
    <n v="-0.71578887152434323"/>
  </r>
  <r>
    <x v="15"/>
    <x v="0"/>
    <s v="Economia națională"/>
    <s v="Economia națională"/>
    <x v="0"/>
    <x v="1"/>
    <x v="19"/>
    <x v="17"/>
    <n v="0"/>
    <n v="0"/>
    <n v="266175"/>
    <n v="0"/>
    <n v="0"/>
  </r>
  <r>
    <x v="15"/>
    <x v="0"/>
    <s v="Economia națională"/>
    <s v="Economia națională"/>
    <x v="0"/>
    <x v="1"/>
    <x v="20"/>
    <x v="22"/>
    <n v="79010.097255398825"/>
    <n v="-79010.097255398825"/>
    <n v="266175"/>
    <n v="29.683515452389901"/>
    <n v="-29.683515452389901"/>
  </r>
  <r>
    <x v="15"/>
    <x v="0"/>
    <s v="Economia națională"/>
    <s v="Economia națională"/>
    <x v="0"/>
    <x v="1"/>
    <x v="21"/>
    <x v="19"/>
    <n v="44339.026139300011"/>
    <n v="-44339.026139300011"/>
    <n v="266175"/>
    <n v="16.657847708950882"/>
    <n v="-16.657847708950882"/>
  </r>
  <r>
    <x v="15"/>
    <x v="0"/>
    <s v="Economia națională"/>
    <s v="Economia națională"/>
    <x v="0"/>
    <x v="1"/>
    <x v="22"/>
    <x v="23"/>
    <n v="34671.071116098807"/>
    <n v="-34671.071116098807"/>
    <n v="266175"/>
    <n v="13.025667743439017"/>
    <n v="-13.025667743439017"/>
  </r>
  <r>
    <x v="15"/>
    <x v="0"/>
    <s v="Economia națională"/>
    <s v="Economia națională"/>
    <x v="0"/>
    <x v="2"/>
    <x v="24"/>
    <x v="24"/>
    <n v="-99177.763880985323"/>
    <n v="-99177.763880985323"/>
    <n v="266175"/>
    <n v="-37.260360244570421"/>
    <n v="-37.260360244570421"/>
  </r>
  <r>
    <x v="15"/>
    <x v="1"/>
    <s v="Societăți comerciale nefinanciare"/>
    <s v="Societăți comerciale nefinanciare"/>
    <x v="1"/>
    <x v="0"/>
    <x v="0"/>
    <x v="0"/>
    <n v="99738.50781556408"/>
    <n v="99738.50781556408"/>
    <n v="266175"/>
    <n v="37.471027638044177"/>
    <n v="37.471027638044177"/>
  </r>
  <r>
    <x v="15"/>
    <x v="1"/>
    <s v="Societăți comerciale nefinanciare"/>
    <s v="Societăți comerciale nefinanciare"/>
    <x v="1"/>
    <x v="0"/>
    <x v="1"/>
    <x v="1"/>
    <n v="0"/>
    <n v="0"/>
    <n v="266175"/>
    <n v="0"/>
    <n v="0"/>
  </r>
  <r>
    <x v="15"/>
    <x v="1"/>
    <s v="Societăți comerciale nefinanciare"/>
    <s v="Societăți comerciale nefinanciare"/>
    <x v="1"/>
    <x v="0"/>
    <x v="2"/>
    <x v="2"/>
    <n v="0"/>
    <n v="0"/>
    <n v="266175"/>
    <n v="0"/>
    <n v="0"/>
  </r>
  <r>
    <x v="15"/>
    <x v="1"/>
    <s v="Societăți comerciale nefinanciare"/>
    <s v="Societăți comerciale nefinanciare"/>
    <x v="1"/>
    <x v="0"/>
    <x v="3"/>
    <x v="3"/>
    <n v="0"/>
    <n v="0"/>
    <n v="266175"/>
    <n v="0"/>
    <n v="0"/>
  </r>
  <r>
    <x v="15"/>
    <x v="1"/>
    <s v="Societăți comerciale nefinanciare"/>
    <s v="Societăți comerciale nefinanciare"/>
    <x v="1"/>
    <x v="0"/>
    <x v="4"/>
    <x v="4"/>
    <n v="39567.374472249991"/>
    <n v="39567.374472249991"/>
    <n v="266175"/>
    <n v="14.865173089978395"/>
    <n v="14.865173089978395"/>
  </r>
  <r>
    <x v="15"/>
    <x v="1"/>
    <s v="Societăți comerciale nefinanciare"/>
    <s v="Societăți comerciale nefinanciare"/>
    <x v="1"/>
    <x v="0"/>
    <x v="5"/>
    <x v="5"/>
    <n v="10706.464311233965"/>
    <n v="10706.464311233965"/>
    <n v="266175"/>
    <n v="4.0223403066531285"/>
    <n v="4.0223403066531285"/>
  </r>
  <r>
    <x v="15"/>
    <x v="1"/>
    <s v="Societăți comerciale nefinanciare"/>
    <s v="Societăți comerciale nefinanciare"/>
    <x v="1"/>
    <x v="0"/>
    <x v="6"/>
    <x v="6"/>
    <n v="24165.289046016023"/>
    <n v="24165.289046016023"/>
    <n v="266175"/>
    <n v="9.0787222864716917"/>
    <n v="9.0787222864716917"/>
  </r>
  <r>
    <x v="15"/>
    <x v="1"/>
    <s v="Societăți comerciale nefinanciare"/>
    <s v="Societăți comerciale nefinanciare"/>
    <x v="1"/>
    <x v="0"/>
    <x v="7"/>
    <x v="7"/>
    <n v="4695.6211149999999"/>
    <n v="4695.6211149999999"/>
    <n v="266175"/>
    <n v="1.7641104968535739"/>
    <n v="1.7641104968535739"/>
  </r>
  <r>
    <x v="15"/>
    <x v="1"/>
    <s v="Societăți comerciale nefinanciare"/>
    <s v="Societăți comerciale nefinanciare"/>
    <x v="1"/>
    <x v="0"/>
    <x v="8"/>
    <x v="8"/>
    <n v="4117.8061878199987"/>
    <n v="4117.8061878199987"/>
    <n v="266175"/>
    <n v="1.5470296563614159"/>
    <n v="1.5470296563614159"/>
  </r>
  <r>
    <x v="15"/>
    <x v="1"/>
    <s v="Societăți comerciale nefinanciare"/>
    <s v="Societăți comerciale nefinanciare"/>
    <x v="1"/>
    <x v="0"/>
    <x v="9"/>
    <x v="9"/>
    <n v="4117.8061878199987"/>
    <n v="4117.8061878199987"/>
    <n v="266175"/>
    <n v="1.5470296563614159"/>
    <n v="1.5470296563614159"/>
  </r>
  <r>
    <x v="15"/>
    <x v="1"/>
    <s v="Societăți comerciale nefinanciare"/>
    <s v="Societăți comerciale nefinanciare"/>
    <x v="1"/>
    <x v="0"/>
    <x v="10"/>
    <x v="10"/>
    <n v="0"/>
    <n v="0"/>
    <n v="266175"/>
    <n v="0"/>
    <n v="0"/>
  </r>
  <r>
    <x v="15"/>
    <x v="1"/>
    <s v="Societăți comerciale nefinanciare"/>
    <s v="Societăți comerciale nefinanciare"/>
    <x v="1"/>
    <x v="0"/>
    <x v="11"/>
    <x v="11"/>
    <n v="4947.2059329999993"/>
    <n v="4947.2059329999993"/>
    <n v="266175"/>
    <n v="1.8586290722269181"/>
    <n v="1.8586290722269181"/>
  </r>
  <r>
    <x v="15"/>
    <x v="1"/>
    <s v="Societăți comerciale nefinanciare"/>
    <s v="Societăți comerciale nefinanciare"/>
    <x v="1"/>
    <x v="0"/>
    <x v="12"/>
    <x v="9"/>
    <n v="341.82380859850161"/>
    <n v="341.82380859850161"/>
    <n v="266175"/>
    <n v="0.12842070389724866"/>
    <n v="0.12842070389724866"/>
  </r>
  <r>
    <x v="15"/>
    <x v="1"/>
    <s v="Societăți comerciale nefinanciare"/>
    <s v="Societăți comerciale nefinanciare"/>
    <x v="1"/>
    <x v="0"/>
    <x v="13"/>
    <x v="10"/>
    <n v="4605.382124401498"/>
    <n v="4605.382124401498"/>
    <n v="266175"/>
    <n v="1.7302083683296696"/>
    <n v="1.7302083683296696"/>
  </r>
  <r>
    <x v="15"/>
    <x v="1"/>
    <s v="Societăți comerciale nefinanciare"/>
    <s v="Societăți comerciale nefinanciare"/>
    <x v="1"/>
    <x v="0"/>
    <x v="14"/>
    <x v="12"/>
    <n v="18819.160300135962"/>
    <n v="18819.160300135962"/>
    <n v="266175"/>
    <n v="7.0702208322103735"/>
    <n v="7.0702208322103735"/>
  </r>
  <r>
    <x v="15"/>
    <x v="1"/>
    <s v="Societăți comerciale nefinanciare"/>
    <s v="Societăți comerciale nefinanciare"/>
    <x v="1"/>
    <x v="0"/>
    <x v="15"/>
    <x v="13"/>
    <n v="728.97548652849184"/>
    <n v="728.97548652849184"/>
    <n v="266175"/>
    <n v="0.27387075665576854"/>
    <n v="0.27387075665576854"/>
  </r>
  <r>
    <x v="15"/>
    <x v="1"/>
    <s v="Societăți comerciale nefinanciare"/>
    <s v="Societăți comerciale nefinanciare"/>
    <x v="1"/>
    <x v="0"/>
    <x v="16"/>
    <x v="14"/>
    <n v="0"/>
    <n v="0"/>
    <n v="266175"/>
    <n v="0"/>
    <n v="0"/>
  </r>
  <r>
    <x v="15"/>
    <x v="1"/>
    <s v="Societăți comerciale nefinanciare"/>
    <s v="Societăți comerciale nefinanciare"/>
    <x v="1"/>
    <x v="0"/>
    <x v="17"/>
    <x v="15"/>
    <n v="0"/>
    <n v="0"/>
    <n v="266175"/>
    <n v="0"/>
    <n v="0"/>
  </r>
  <r>
    <x v="15"/>
    <x v="1"/>
    <s v="Societăți comerciale nefinanciare"/>
    <s v="Societăți comerciale nefinanciare"/>
    <x v="1"/>
    <x v="0"/>
    <x v="18"/>
    <x v="16"/>
    <n v="728.97548652849184"/>
    <n v="728.97548652849184"/>
    <n v="266175"/>
    <n v="0.27387075665576854"/>
    <n v="0.27387075665576854"/>
  </r>
  <r>
    <x v="15"/>
    <x v="1"/>
    <s v="Societăți comerciale nefinanciare"/>
    <s v="Societăți comerciale nefinanciare"/>
    <x v="1"/>
    <x v="0"/>
    <x v="19"/>
    <x v="17"/>
    <n v="0"/>
    <n v="0"/>
    <n v="266175"/>
    <n v="0"/>
    <n v="0"/>
  </r>
  <r>
    <x v="15"/>
    <x v="1"/>
    <s v="Societăți comerciale nefinanciare"/>
    <s v="Societăți comerciale nefinanciare"/>
    <x v="1"/>
    <x v="0"/>
    <x v="20"/>
    <x v="18"/>
    <n v="31557.985435829622"/>
    <n v="31557.985435829622"/>
    <n v="266175"/>
    <n v="11.856104230611297"/>
    <n v="11.856104230611297"/>
  </r>
  <r>
    <x v="15"/>
    <x v="1"/>
    <s v="Societăți comerciale nefinanciare"/>
    <s v="Societăți comerciale nefinanciare"/>
    <x v="1"/>
    <x v="0"/>
    <x v="21"/>
    <x v="19"/>
    <n v="15105.755191183473"/>
    <n v="15105.755191183473"/>
    <n v="266175"/>
    <n v="5.6751217023324783"/>
    <n v="5.6751217023324783"/>
  </r>
  <r>
    <x v="15"/>
    <x v="1"/>
    <s v="Societăți comerciale nefinanciare"/>
    <s v="Societăți comerciale nefinanciare"/>
    <x v="1"/>
    <x v="0"/>
    <x v="22"/>
    <x v="20"/>
    <n v="16452.230244646147"/>
    <n v="16452.230244646147"/>
    <n v="266175"/>
    <n v="6.1809825282788191"/>
    <n v="6.1809825282788191"/>
  </r>
  <r>
    <x v="15"/>
    <x v="1"/>
    <s v="Societăți comerciale nefinanciare"/>
    <s v="Societăți comerciale nefinanciare"/>
    <x v="1"/>
    <x v="1"/>
    <x v="23"/>
    <x v="21"/>
    <n v="343583.39242884895"/>
    <n v="-343583.39242884895"/>
    <n v="266175"/>
    <n v="129.08176666811269"/>
    <n v="-129.08176666811269"/>
  </r>
  <r>
    <x v="15"/>
    <x v="1"/>
    <s v="Societăți comerciale nefinanciare"/>
    <s v="Societăți comerciale nefinanciare"/>
    <x v="1"/>
    <x v="1"/>
    <x v="1"/>
    <x v="1"/>
    <n v="0"/>
    <n v="0"/>
    <n v="266175"/>
    <n v="0"/>
    <n v="0"/>
  </r>
  <r>
    <x v="15"/>
    <x v="1"/>
    <s v="Societăți comerciale nefinanciare"/>
    <s v="Societăți comerciale nefinanciare"/>
    <x v="1"/>
    <x v="1"/>
    <x v="2"/>
    <x v="2"/>
    <n v="0"/>
    <n v="0"/>
    <n v="266175"/>
    <n v="0"/>
    <n v="0"/>
  </r>
  <r>
    <x v="15"/>
    <x v="1"/>
    <s v="Societăți comerciale nefinanciare"/>
    <s v="Societăți comerciale nefinanciare"/>
    <x v="1"/>
    <x v="1"/>
    <x v="3"/>
    <x v="3"/>
    <n v="0"/>
    <n v="0"/>
    <n v="266175"/>
    <n v="0"/>
    <n v="0"/>
  </r>
  <r>
    <x v="15"/>
    <x v="1"/>
    <s v="Societăți comerciale nefinanciare"/>
    <s v="Societăți comerciale nefinanciare"/>
    <x v="1"/>
    <x v="1"/>
    <x v="4"/>
    <x v="4"/>
    <n v="0"/>
    <n v="0"/>
    <n v="266175"/>
    <n v="0"/>
    <n v="0"/>
  </r>
  <r>
    <x v="15"/>
    <x v="1"/>
    <s v="Societăți comerciale nefinanciare"/>
    <s v="Societăți comerciale nefinanciare"/>
    <x v="1"/>
    <x v="1"/>
    <x v="5"/>
    <x v="5"/>
    <n v="0"/>
    <n v="0"/>
    <n v="266175"/>
    <n v="0"/>
    <n v="0"/>
  </r>
  <r>
    <x v="15"/>
    <x v="1"/>
    <s v="Societăți comerciale nefinanciare"/>
    <s v="Societăți comerciale nefinanciare"/>
    <x v="1"/>
    <x v="1"/>
    <x v="6"/>
    <x v="6"/>
    <n v="0"/>
    <n v="0"/>
    <n v="266175"/>
    <n v="0"/>
    <n v="0"/>
  </r>
  <r>
    <x v="15"/>
    <x v="1"/>
    <s v="Societăți comerciale nefinanciare"/>
    <s v="Societăți comerciale nefinanciare"/>
    <x v="1"/>
    <x v="1"/>
    <x v="7"/>
    <x v="7"/>
    <n v="0"/>
    <n v="0"/>
    <n v="266175"/>
    <n v="0"/>
    <n v="0"/>
  </r>
  <r>
    <x v="15"/>
    <x v="1"/>
    <s v="Societăți comerciale nefinanciare"/>
    <s v="Societăți comerciale nefinanciare"/>
    <x v="1"/>
    <x v="1"/>
    <x v="8"/>
    <x v="8"/>
    <n v="11646.29061"/>
    <n v="-11646.29061"/>
    <n v="266175"/>
    <n v="4.3754261707523243"/>
    <n v="-4.3754261707523243"/>
  </r>
  <r>
    <x v="15"/>
    <x v="1"/>
    <s v="Societăți comerciale nefinanciare"/>
    <s v="Societăți comerciale nefinanciare"/>
    <x v="1"/>
    <x v="1"/>
    <x v="9"/>
    <x v="9"/>
    <n v="17.763083999999999"/>
    <n v="-17.763083999999999"/>
    <n v="266175"/>
    <n v="6.6734606931530003E-3"/>
    <n v="-6.6734606931530003E-3"/>
  </r>
  <r>
    <x v="15"/>
    <x v="1"/>
    <s v="Societăți comerciale nefinanciare"/>
    <s v="Societăți comerciale nefinanciare"/>
    <x v="1"/>
    <x v="1"/>
    <x v="10"/>
    <x v="10"/>
    <n v="11628.527526"/>
    <n v="-11628.527526"/>
    <n v="266175"/>
    <n v="4.3687527100591712"/>
    <n v="-4.3687527100591712"/>
  </r>
  <r>
    <x v="15"/>
    <x v="1"/>
    <s v="Societăți comerciale nefinanciare"/>
    <s v="Societăți comerciale nefinanciare"/>
    <x v="1"/>
    <x v="1"/>
    <x v="11"/>
    <x v="11"/>
    <n v="87134.339125746366"/>
    <n v="-87134.339125746366"/>
    <n v="266175"/>
    <n v="32.735733681129467"/>
    <n v="-32.735733681129467"/>
  </r>
  <r>
    <x v="15"/>
    <x v="1"/>
    <s v="Societăți comerciale nefinanciare"/>
    <s v="Societăți comerciale nefinanciare"/>
    <x v="1"/>
    <x v="1"/>
    <x v="12"/>
    <x v="9"/>
    <n v="11985.31068695871"/>
    <n v="-11985.31068695871"/>
    <n v="266175"/>
    <n v="4.5027935331863285"/>
    <n v="-4.5027935331863285"/>
  </r>
  <r>
    <x v="15"/>
    <x v="1"/>
    <s v="Societăți comerciale nefinanciare"/>
    <s v="Societăți comerciale nefinanciare"/>
    <x v="1"/>
    <x v="1"/>
    <x v="13"/>
    <x v="10"/>
    <n v="75149.02843878766"/>
    <n v="-75149.02843878766"/>
    <n v="266175"/>
    <n v="28.232940147943143"/>
    <n v="-28.232940147943143"/>
  </r>
  <r>
    <x v="15"/>
    <x v="1"/>
    <s v="Societăți comerciale nefinanciare"/>
    <s v="Societăți comerciale nefinanciare"/>
    <x v="1"/>
    <x v="1"/>
    <x v="14"/>
    <x v="12"/>
    <n v="185176.9896090143"/>
    <n v="-185176.9896090143"/>
    <n v="266175"/>
    <n v="69.56964012736519"/>
    <n v="-69.56964012736519"/>
  </r>
  <r>
    <x v="15"/>
    <x v="1"/>
    <s v="Societăți comerciale nefinanciare"/>
    <s v="Societăți comerciale nefinanciare"/>
    <x v="1"/>
    <x v="1"/>
    <x v="15"/>
    <x v="13"/>
    <n v="0"/>
    <n v="0"/>
    <n v="266175"/>
    <n v="0"/>
    <n v="0"/>
  </r>
  <r>
    <x v="15"/>
    <x v="1"/>
    <s v="Societăți comerciale nefinanciare"/>
    <s v="Societăți comerciale nefinanciare"/>
    <x v="1"/>
    <x v="1"/>
    <x v="16"/>
    <x v="14"/>
    <n v="0"/>
    <n v="0"/>
    <n v="266175"/>
    <n v="0"/>
    <n v="0"/>
  </r>
  <r>
    <x v="15"/>
    <x v="1"/>
    <s v="Societăți comerciale nefinanciare"/>
    <s v="Societăți comerciale nefinanciare"/>
    <x v="1"/>
    <x v="1"/>
    <x v="17"/>
    <x v="15"/>
    <n v="0"/>
    <n v="0"/>
    <n v="266175"/>
    <n v="0"/>
    <n v="0"/>
  </r>
  <r>
    <x v="15"/>
    <x v="1"/>
    <s v="Societăți comerciale nefinanciare"/>
    <s v="Societăți comerciale nefinanciare"/>
    <x v="1"/>
    <x v="1"/>
    <x v="18"/>
    <x v="16"/>
    <n v="0"/>
    <n v="0"/>
    <n v="266175"/>
    <n v="0"/>
    <n v="0"/>
  </r>
  <r>
    <x v="15"/>
    <x v="1"/>
    <s v="Societăți comerciale nefinanciare"/>
    <s v="Societăți comerciale nefinanciare"/>
    <x v="1"/>
    <x v="1"/>
    <x v="19"/>
    <x v="17"/>
    <n v="0"/>
    <n v="0"/>
    <n v="266175"/>
    <n v="0"/>
    <n v="0"/>
  </r>
  <r>
    <x v="15"/>
    <x v="1"/>
    <s v="Societăți comerciale nefinanciare"/>
    <s v="Societăți comerciale nefinanciare"/>
    <x v="1"/>
    <x v="1"/>
    <x v="20"/>
    <x v="22"/>
    <n v="59625.773084088294"/>
    <n v="-59625.773084088294"/>
    <n v="266175"/>
    <n v="22.400966688865704"/>
    <n v="-22.400966688865704"/>
  </r>
  <r>
    <x v="15"/>
    <x v="1"/>
    <s v="Societăți comerciale nefinanciare"/>
    <s v="Societăți comerciale nefinanciare"/>
    <x v="1"/>
    <x v="1"/>
    <x v="21"/>
    <x v="19"/>
    <n v="43476.077607550011"/>
    <n v="-43476.077607550011"/>
    <n v="266175"/>
    <n v="16.333644259434589"/>
    <n v="-16.333644259434589"/>
  </r>
  <r>
    <x v="15"/>
    <x v="1"/>
    <s v="Societăți comerciale nefinanciare"/>
    <s v="Societăți comerciale nefinanciare"/>
    <x v="1"/>
    <x v="1"/>
    <x v="22"/>
    <x v="23"/>
    <n v="16149.695476538283"/>
    <n v="-16149.695476538283"/>
    <n v="266175"/>
    <n v="6.0673224294311199"/>
    <n v="-6.0673224294311199"/>
  </r>
  <r>
    <x v="15"/>
    <x v="1"/>
    <s v="Societăți comerciale nefinanciare"/>
    <s v="Societăți comerciale nefinanciare"/>
    <x v="1"/>
    <x v="2"/>
    <x v="24"/>
    <x v="24"/>
    <n v="-243844.88461328487"/>
    <n v="-243844.88461328487"/>
    <n v="266175"/>
    <n v="-91.610739030068515"/>
    <n v="-91.610739030068515"/>
  </r>
  <r>
    <x v="15"/>
    <x v="2"/>
    <s v="Total"/>
    <s v="Total"/>
    <x v="2"/>
    <x v="0"/>
    <x v="0"/>
    <x v="0"/>
    <n v="266753.25538548437"/>
    <n v="266753.25538548437"/>
    <n v="266175"/>
    <n v="100.21724631745445"/>
    <n v="100.21724631745445"/>
  </r>
  <r>
    <x v="15"/>
    <x v="2"/>
    <s v="Total"/>
    <s v="Total"/>
    <x v="2"/>
    <x v="0"/>
    <x v="1"/>
    <x v="1"/>
    <n v="200.98430669999999"/>
    <n v="200.98430669999999"/>
    <n v="266175"/>
    <n v="7.5508333502395039E-2"/>
    <n v="7.5508333502395039E-2"/>
  </r>
  <r>
    <x v="15"/>
    <x v="2"/>
    <s v="Total"/>
    <s v="Total"/>
    <x v="2"/>
    <x v="0"/>
    <x v="2"/>
    <x v="2"/>
    <n v="75.409984390000005"/>
    <n v="75.409984390000005"/>
    <n v="266175"/>
    <n v="2.8330979389499394E-2"/>
    <n v="2.8330979389499394E-2"/>
  </r>
  <r>
    <x v="15"/>
    <x v="2"/>
    <s v="Total"/>
    <s v="Total"/>
    <x v="2"/>
    <x v="0"/>
    <x v="3"/>
    <x v="3"/>
    <n v="125.57432231"/>
    <n v="125.57432231"/>
    <n v="266175"/>
    <n v="4.7177354112895649E-2"/>
    <n v="4.7177354112895649E-2"/>
  </r>
  <r>
    <x v="15"/>
    <x v="2"/>
    <s v="Total"/>
    <s v="Total"/>
    <x v="2"/>
    <x v="0"/>
    <x v="4"/>
    <x v="4"/>
    <n v="92569.683113389998"/>
    <n v="92569.683113389998"/>
    <n v="266175"/>
    <n v="34.777752648967784"/>
    <n v="34.777752648967784"/>
  </r>
  <r>
    <x v="15"/>
    <x v="2"/>
    <s v="Total"/>
    <s v="Total"/>
    <x v="2"/>
    <x v="0"/>
    <x v="5"/>
    <x v="5"/>
    <n v="8196.4438997800007"/>
    <n v="8196.4438997800007"/>
    <n v="266175"/>
    <n v="3.0793440029228893"/>
    <n v="3.0793440029228893"/>
  </r>
  <r>
    <x v="15"/>
    <x v="2"/>
    <s v="Total"/>
    <s v="Total"/>
    <x v="2"/>
    <x v="0"/>
    <x v="6"/>
    <x v="6"/>
    <n v="61354.067845849997"/>
    <n v="61354.067845849997"/>
    <n v="266175"/>
    <n v="23.050274385592186"/>
    <n v="23.050274385592186"/>
  </r>
  <r>
    <x v="15"/>
    <x v="2"/>
    <s v="Total"/>
    <s v="Total"/>
    <x v="2"/>
    <x v="0"/>
    <x v="7"/>
    <x v="7"/>
    <n v="23019.171367760002"/>
    <n v="23019.171367760002"/>
    <n v="266175"/>
    <n v="8.6481342604527089"/>
    <n v="8.6481342604527089"/>
  </r>
  <r>
    <x v="15"/>
    <x v="2"/>
    <s v="Total"/>
    <s v="Total"/>
    <x v="2"/>
    <x v="0"/>
    <x v="8"/>
    <x v="8"/>
    <n v="70715.874534300005"/>
    <n v="70715.874534300005"/>
    <n v="266175"/>
    <n v="26.567436661707529"/>
    <n v="26.567436661707529"/>
  </r>
  <r>
    <x v="15"/>
    <x v="2"/>
    <s v="Total"/>
    <s v="Total"/>
    <x v="2"/>
    <x v="0"/>
    <x v="9"/>
    <x v="9"/>
    <n v="16341.865395008936"/>
    <n v="16341.865395008936"/>
    <n v="266175"/>
    <n v="6.1395192617672345"/>
    <n v="6.1395192617672345"/>
  </r>
  <r>
    <x v="15"/>
    <x v="2"/>
    <s v="Total"/>
    <s v="Total"/>
    <x v="2"/>
    <x v="0"/>
    <x v="10"/>
    <x v="10"/>
    <n v="54374.009139291062"/>
    <n v="54374.009139291062"/>
    <n v="266175"/>
    <n v="20.427917399940288"/>
    <n v="20.427917399940288"/>
  </r>
  <r>
    <x v="15"/>
    <x v="2"/>
    <s v="Total"/>
    <s v="Total"/>
    <x v="2"/>
    <x v="0"/>
    <x v="11"/>
    <x v="11"/>
    <n v="80487.035446280002"/>
    <n v="80487.035446280002"/>
    <n v="266175"/>
    <n v="30.23839032451583"/>
    <n v="30.23839032451583"/>
  </r>
  <r>
    <x v="15"/>
    <x v="2"/>
    <s v="Total"/>
    <s v="Total"/>
    <x v="2"/>
    <x v="0"/>
    <x v="12"/>
    <x v="9"/>
    <n v="19946.692390716507"/>
    <n v="19946.692390716507"/>
    <n v="266175"/>
    <n v="7.4938263889232681"/>
    <n v="7.4938263889232681"/>
  </r>
  <r>
    <x v="15"/>
    <x v="2"/>
    <s v="Total"/>
    <s v="Total"/>
    <x v="2"/>
    <x v="0"/>
    <x v="13"/>
    <x v="10"/>
    <n v="60540.343055563499"/>
    <n v="60540.343055563499"/>
    <n v="266175"/>
    <n v="22.744563935592559"/>
    <n v="22.744563935592559"/>
  </r>
  <r>
    <x v="15"/>
    <x v="2"/>
    <s v="Total"/>
    <s v="Total"/>
    <x v="2"/>
    <x v="0"/>
    <x v="14"/>
    <x v="12"/>
    <n v="502.96615420711487"/>
    <n v="502.96615420711487"/>
    <n v="266175"/>
    <n v="0.18896070412590021"/>
    <n v="0.18896070412590021"/>
  </r>
  <r>
    <x v="15"/>
    <x v="2"/>
    <s v="Total"/>
    <s v="Total"/>
    <x v="2"/>
    <x v="0"/>
    <x v="15"/>
    <x v="13"/>
    <n v="476.3425191517079"/>
    <n v="476.3425191517079"/>
    <n v="266175"/>
    <n v="0.17895839923047163"/>
    <n v="0.17895839923047163"/>
  </r>
  <r>
    <x v="15"/>
    <x v="2"/>
    <s v="Total"/>
    <s v="Total"/>
    <x v="2"/>
    <x v="0"/>
    <x v="16"/>
    <x v="14"/>
    <n v="449.73928874000001"/>
    <n v="449.73928874000001"/>
    <n v="266175"/>
    <n v="0.16896376021038789"/>
    <n v="0.16896376021038789"/>
  </r>
  <r>
    <x v="15"/>
    <x v="2"/>
    <s v="Total"/>
    <s v="Total"/>
    <x v="2"/>
    <x v="0"/>
    <x v="17"/>
    <x v="15"/>
    <n v="0"/>
    <n v="0"/>
    <n v="266175"/>
    <n v="0"/>
    <n v="0"/>
  </r>
  <r>
    <x v="15"/>
    <x v="2"/>
    <s v="Total"/>
    <s v="Total"/>
    <x v="2"/>
    <x v="0"/>
    <x v="18"/>
    <x v="16"/>
    <n v="26.603230411707873"/>
    <n v="26.603230411707873"/>
    <n v="266175"/>
    <n v="9.9946390200837329E-3"/>
    <n v="9.9946390200837329E-3"/>
  </r>
  <r>
    <x v="15"/>
    <x v="2"/>
    <s v="Total"/>
    <s v="Total"/>
    <x v="2"/>
    <x v="0"/>
    <x v="19"/>
    <x v="17"/>
    <n v="0"/>
    <n v="0"/>
    <n v="266175"/>
    <n v="0"/>
    <n v="0"/>
  </r>
  <r>
    <x v="15"/>
    <x v="2"/>
    <s v="Total"/>
    <s v="Total"/>
    <x v="2"/>
    <x v="0"/>
    <x v="20"/>
    <x v="18"/>
    <n v="21800.369311455521"/>
    <n v="21800.369311455521"/>
    <n v="266175"/>
    <n v="8.1902392454045341"/>
    <n v="8.1902392454045341"/>
  </r>
  <r>
    <x v="15"/>
    <x v="2"/>
    <s v="Total"/>
    <s v="Total"/>
    <x v="2"/>
    <x v="0"/>
    <x v="21"/>
    <x v="19"/>
    <n v="518.53099816999998"/>
    <n v="518.53099816999998"/>
    <n v="266175"/>
    <n v="0.19480830212078518"/>
    <n v="0.19480830212078518"/>
  </r>
  <r>
    <x v="15"/>
    <x v="2"/>
    <s v="Total"/>
    <s v="Total"/>
    <x v="2"/>
    <x v="0"/>
    <x v="22"/>
    <x v="20"/>
    <n v="21281.83831328552"/>
    <n v="21281.83831328552"/>
    <n v="266175"/>
    <n v="7.9954309432837487"/>
    <n v="7.9954309432837487"/>
  </r>
  <r>
    <x v="15"/>
    <x v="2"/>
    <s v="Total"/>
    <s v="Total"/>
    <x v="2"/>
    <x v="1"/>
    <x v="23"/>
    <x v="21"/>
    <n v="286112.72067714238"/>
    <n v="-286112.72067714238"/>
    <n v="266175"/>
    <n v="107.49045578177605"/>
    <n v="-107.49045578177605"/>
  </r>
  <r>
    <x v="15"/>
    <x v="2"/>
    <s v="Total"/>
    <s v="Total"/>
    <x v="2"/>
    <x v="1"/>
    <x v="1"/>
    <x v="1"/>
    <n v="0"/>
    <n v="0"/>
    <n v="266175"/>
    <n v="0"/>
    <n v="0"/>
  </r>
  <r>
    <x v="15"/>
    <x v="2"/>
    <s v="Total"/>
    <s v="Total"/>
    <x v="2"/>
    <x v="1"/>
    <x v="2"/>
    <x v="2"/>
    <n v="0"/>
    <n v="0"/>
    <n v="266175"/>
    <n v="0"/>
    <n v="0"/>
  </r>
  <r>
    <x v="15"/>
    <x v="2"/>
    <s v="Total"/>
    <s v="Total"/>
    <x v="2"/>
    <x v="1"/>
    <x v="3"/>
    <x v="3"/>
    <n v="0"/>
    <n v="0"/>
    <n v="266175"/>
    <n v="0"/>
    <n v="0"/>
  </r>
  <r>
    <x v="15"/>
    <x v="2"/>
    <s v="Total"/>
    <s v="Total"/>
    <x v="2"/>
    <x v="1"/>
    <x v="4"/>
    <x v="4"/>
    <n v="178995.24896887998"/>
    <n v="-178995.24896887998"/>
    <n v="266175"/>
    <n v="67.247205398283086"/>
    <n v="-67.247205398283086"/>
  </r>
  <r>
    <x v="15"/>
    <x v="2"/>
    <s v="Total"/>
    <s v="Total"/>
    <x v="2"/>
    <x v="1"/>
    <x v="5"/>
    <x v="5"/>
    <n v="34069.642369630004"/>
    <n v="-34069.642369630004"/>
    <n v="266175"/>
    <n v="12.799715363813283"/>
    <n v="-12.799715363813283"/>
  </r>
  <r>
    <x v="15"/>
    <x v="2"/>
    <s v="Total"/>
    <s v="Total"/>
    <x v="2"/>
    <x v="1"/>
    <x v="6"/>
    <x v="6"/>
    <n v="104076.40733270999"/>
    <n v="-104076.40733270999"/>
    <n v="266175"/>
    <n v="39.100744747895178"/>
    <n v="-39.100744747895178"/>
  </r>
  <r>
    <x v="15"/>
    <x v="2"/>
    <s v="Total"/>
    <s v="Total"/>
    <x v="2"/>
    <x v="1"/>
    <x v="7"/>
    <x v="7"/>
    <n v="40849.199266539988"/>
    <n v="-40849.199266539988"/>
    <n v="266175"/>
    <n v="15.346745286574617"/>
    <n v="-15.346745286574617"/>
  </r>
  <r>
    <x v="15"/>
    <x v="2"/>
    <s v="Total"/>
    <s v="Total"/>
    <x v="2"/>
    <x v="1"/>
    <x v="8"/>
    <x v="8"/>
    <n v="2679.2805339199999"/>
    <n v="-2679.2805339199999"/>
    <n v="266175"/>
    <n v="1.0065860933295763"/>
    <n v="-1.0065860933295763"/>
  </r>
  <r>
    <x v="15"/>
    <x v="2"/>
    <s v="Total"/>
    <s v="Total"/>
    <x v="2"/>
    <x v="1"/>
    <x v="9"/>
    <x v="9"/>
    <n v="1060.50469492"/>
    <n v="-1060.50469492"/>
    <n v="266175"/>
    <n v="0.39842385457687612"/>
    <n v="-0.39842385457687612"/>
  </r>
  <r>
    <x v="15"/>
    <x v="2"/>
    <s v="Total"/>
    <s v="Total"/>
    <x v="2"/>
    <x v="1"/>
    <x v="10"/>
    <x v="10"/>
    <n v="1618.7758389999999"/>
    <n v="-1618.7758389999999"/>
    <n v="266175"/>
    <n v="0.60816223875270026"/>
    <n v="-0.60816223875270026"/>
  </r>
  <r>
    <x v="15"/>
    <x v="2"/>
    <s v="Total"/>
    <s v="Total"/>
    <x v="2"/>
    <x v="1"/>
    <x v="11"/>
    <x v="11"/>
    <n v="30812.91391042"/>
    <n v="-30812.91391042"/>
    <n v="266175"/>
    <n v="11.576186309916409"/>
    <n v="-11.576186309916409"/>
  </r>
  <r>
    <x v="15"/>
    <x v="2"/>
    <s v="Total"/>
    <s v="Total"/>
    <x v="2"/>
    <x v="1"/>
    <x v="12"/>
    <x v="9"/>
    <n v="3088.9556435537688"/>
    <n v="-3088.9556435537688"/>
    <n v="266175"/>
    <n v="1.1604980345839275"/>
    <n v="-1.1604980345839275"/>
  </r>
  <r>
    <x v="15"/>
    <x v="2"/>
    <s v="Total"/>
    <s v="Total"/>
    <x v="2"/>
    <x v="1"/>
    <x v="13"/>
    <x v="10"/>
    <n v="27723.95826686623"/>
    <n v="-27723.95826686623"/>
    <n v="266175"/>
    <n v="10.41568827533248"/>
    <n v="-10.41568827533248"/>
  </r>
  <r>
    <x v="15"/>
    <x v="2"/>
    <s v="Total"/>
    <s v="Total"/>
    <x v="2"/>
    <x v="1"/>
    <x v="14"/>
    <x v="12"/>
    <n v="66836.145008062507"/>
    <n v="-66836.145008062507"/>
    <n v="266175"/>
    <n v="25.109850665187377"/>
    <n v="-25.109850665187377"/>
  </r>
  <r>
    <x v="15"/>
    <x v="2"/>
    <s v="Total"/>
    <s v="Total"/>
    <x v="2"/>
    <x v="1"/>
    <x v="15"/>
    <x v="13"/>
    <n v="2445.7506736899204"/>
    <n v="-2445.7506736899204"/>
    <n v="266175"/>
    <n v="0.91885063348921581"/>
    <n v="-0.91885063348921581"/>
  </r>
  <r>
    <x v="15"/>
    <x v="2"/>
    <s v="Total"/>
    <s v="Total"/>
    <x v="2"/>
    <x v="1"/>
    <x v="16"/>
    <x v="14"/>
    <n v="0"/>
    <n v="0"/>
    <n v="266175"/>
    <n v="0"/>
    <n v="0"/>
  </r>
  <r>
    <x v="15"/>
    <x v="2"/>
    <s v="Total"/>
    <s v="Total"/>
    <x v="2"/>
    <x v="1"/>
    <x v="17"/>
    <x v="15"/>
    <n v="540.49964490999992"/>
    <n v="-540.49964490999992"/>
    <n v="266175"/>
    <n v="0.20306176196487272"/>
    <n v="-0.20306176196487272"/>
  </r>
  <r>
    <x v="15"/>
    <x v="2"/>
    <s v="Total"/>
    <s v="Total"/>
    <x v="2"/>
    <x v="1"/>
    <x v="18"/>
    <x v="16"/>
    <n v="1905.2510287799207"/>
    <n v="-1905.2510287799207"/>
    <n v="266175"/>
    <n v="0.71578887152434323"/>
    <n v="-0.71578887152434323"/>
  </r>
  <r>
    <x v="15"/>
    <x v="2"/>
    <s v="Total"/>
    <s v="Total"/>
    <x v="2"/>
    <x v="1"/>
    <x v="19"/>
    <x v="17"/>
    <n v="0"/>
    <n v="0"/>
    <n v="266175"/>
    <n v="0"/>
    <n v="0"/>
  </r>
  <r>
    <x v="15"/>
    <x v="2"/>
    <s v="Total"/>
    <s v="Total"/>
    <x v="2"/>
    <x v="1"/>
    <x v="20"/>
    <x v="22"/>
    <n v="4343.3815821699955"/>
    <n v="-4343.3815821699955"/>
    <n v="266175"/>
    <n v="1.6317766815703936"/>
    <n v="-1.6317766815703936"/>
  </r>
  <r>
    <x v="15"/>
    <x v="2"/>
    <s v="Total"/>
    <s v="Total"/>
    <x v="2"/>
    <x v="1"/>
    <x v="21"/>
    <x v="19"/>
    <n v="441.51028872999996"/>
    <n v="-441.51028872999996"/>
    <n v="266175"/>
    <n v="0.16587218511505586"/>
    <n v="-0.16587218511505586"/>
  </r>
  <r>
    <x v="15"/>
    <x v="2"/>
    <s v="Total"/>
    <s v="Total"/>
    <x v="2"/>
    <x v="1"/>
    <x v="22"/>
    <x v="23"/>
    <n v="3901.871293439996"/>
    <n v="-3901.871293439996"/>
    <n v="266175"/>
    <n v="1.465904496455338"/>
    <n v="-1.465904496455338"/>
  </r>
  <r>
    <x v="15"/>
    <x v="2"/>
    <s v="Total"/>
    <s v="Total"/>
    <x v="2"/>
    <x v="2"/>
    <x v="24"/>
    <x v="24"/>
    <n v="-19359.465291658009"/>
    <n v="-19359.465291658009"/>
    <n v="266175"/>
    <n v="-7.2732094643215968"/>
    <n v="-7.2732094643215968"/>
  </r>
  <r>
    <x v="15"/>
    <x v="2"/>
    <s v="Instituții financiare monetare"/>
    <s v="Total "/>
    <x v="3"/>
    <x v="0"/>
    <x v="0"/>
    <x v="0"/>
    <n v="247529.64231277932"/>
    <n v="247529.64231277932"/>
    <n v="266175"/>
    <n v="92.995075537815097"/>
    <n v="92.995075537815097"/>
  </r>
  <r>
    <x v="15"/>
    <x v="2"/>
    <s v="Instituții financiare monetare"/>
    <s v="Total "/>
    <x v="3"/>
    <x v="0"/>
    <x v="1"/>
    <x v="1"/>
    <n v="200.98430669999999"/>
    <n v="200.98430669999999"/>
    <n v="266175"/>
    <n v="7.5508333502395039E-2"/>
    <n v="7.5508333502395039E-2"/>
  </r>
  <r>
    <x v="15"/>
    <x v="2"/>
    <s v="Instituții financiare monetare"/>
    <s v="Total "/>
    <x v="3"/>
    <x v="0"/>
    <x v="2"/>
    <x v="2"/>
    <n v="75.409984390000005"/>
    <n v="75.409984390000005"/>
    <n v="266175"/>
    <n v="2.8330979389499394E-2"/>
    <n v="2.8330979389499394E-2"/>
  </r>
  <r>
    <x v="15"/>
    <x v="2"/>
    <s v="Instituții financiare monetare"/>
    <s v="Total "/>
    <x v="3"/>
    <x v="0"/>
    <x v="3"/>
    <x v="3"/>
    <n v="125.57432231"/>
    <n v="125.57432231"/>
    <n v="266175"/>
    <n v="4.7177354112895649E-2"/>
    <n v="4.7177354112895649E-2"/>
  </r>
  <r>
    <x v="15"/>
    <x v="2"/>
    <s v="Instituții financiare monetare"/>
    <s v="Total "/>
    <x v="3"/>
    <x v="0"/>
    <x v="4"/>
    <x v="4"/>
    <n v="90747.174264989997"/>
    <n v="90747.174264989997"/>
    <n v="266175"/>
    <n v="34.093049409219496"/>
    <n v="34.093049409219496"/>
  </r>
  <r>
    <x v="15"/>
    <x v="2"/>
    <s v="Instituții financiare monetare"/>
    <s v="Total "/>
    <x v="3"/>
    <x v="0"/>
    <x v="5"/>
    <x v="5"/>
    <n v="8048.8363642000004"/>
    <n v="8048.8363642000004"/>
    <n v="266175"/>
    <n v="3.0238889317929933"/>
    <n v="3.0238889317929933"/>
  </r>
  <r>
    <x v="15"/>
    <x v="2"/>
    <s v="Instituții financiare monetare"/>
    <s v="Total "/>
    <x v="3"/>
    <x v="0"/>
    <x v="6"/>
    <x v="6"/>
    <n v="60434.155289029994"/>
    <n v="60434.155289029994"/>
    <n v="266175"/>
    <n v="22.704669968640928"/>
    <n v="22.704669968640928"/>
  </r>
  <r>
    <x v="15"/>
    <x v="2"/>
    <s v="Instituții financiare monetare"/>
    <s v="Total "/>
    <x v="3"/>
    <x v="0"/>
    <x v="7"/>
    <x v="7"/>
    <n v="22264.182611760003"/>
    <n v="22264.182611760003"/>
    <n v="266175"/>
    <n v="8.3644905087855737"/>
    <n v="8.3644905087855737"/>
  </r>
  <r>
    <x v="15"/>
    <x v="2"/>
    <s v="Instituții financiare monetare"/>
    <s v="Total "/>
    <x v="3"/>
    <x v="0"/>
    <x v="8"/>
    <x v="8"/>
    <n v="68909.003867120002"/>
    <n v="68909.003867120002"/>
    <n v="266175"/>
    <n v="25.888608572225042"/>
    <n v="25.888608572225042"/>
  </r>
  <r>
    <x v="15"/>
    <x v="2"/>
    <s v="Instituții financiare monetare"/>
    <s v="Total "/>
    <x v="3"/>
    <x v="0"/>
    <x v="9"/>
    <x v="9"/>
    <n v="14534.994727828935"/>
    <n v="14534.994727828935"/>
    <n v="266175"/>
    <n v="5.4606911722847506"/>
    <n v="5.4606911722847506"/>
  </r>
  <r>
    <x v="15"/>
    <x v="2"/>
    <s v="Instituții financiare monetare"/>
    <s v="Total "/>
    <x v="3"/>
    <x v="0"/>
    <x v="10"/>
    <x v="10"/>
    <n v="54374.009139291062"/>
    <n v="54374.009139291062"/>
    <n v="266175"/>
    <n v="20.427917399940288"/>
    <n v="20.427917399940288"/>
  </r>
  <r>
    <x v="15"/>
    <x v="2"/>
    <s v="Instituții financiare monetare"/>
    <s v="Total "/>
    <x v="3"/>
    <x v="0"/>
    <x v="11"/>
    <x v="11"/>
    <n v="67012.107162960005"/>
    <n v="67012.107162960005"/>
    <n v="266175"/>
    <n v="25.175958359335027"/>
    <n v="25.175958359335027"/>
  </r>
  <r>
    <x v="15"/>
    <x v="2"/>
    <s v="Instituții financiare monetare"/>
    <s v="Total "/>
    <x v="3"/>
    <x v="0"/>
    <x v="12"/>
    <x v="9"/>
    <n v="6488.4147237951402"/>
    <n v="6488.4147237951402"/>
    <n v="266175"/>
    <n v="2.4376499384972821"/>
    <n v="2.4376499384972821"/>
  </r>
  <r>
    <x v="15"/>
    <x v="2"/>
    <s v="Instituții financiare monetare"/>
    <s v="Total "/>
    <x v="3"/>
    <x v="0"/>
    <x v="13"/>
    <x v="10"/>
    <n v="60523.692439164864"/>
    <n v="60523.692439164864"/>
    <n v="266175"/>
    <n v="22.738308420837743"/>
    <n v="22.738308420837743"/>
  </r>
  <r>
    <x v="15"/>
    <x v="2"/>
    <s v="Instituții financiare monetare"/>
    <s v="Total "/>
    <x v="3"/>
    <x v="0"/>
    <x v="14"/>
    <x v="12"/>
    <n v="95.834459687114858"/>
    <n v="95.834459687114858"/>
    <n v="266175"/>
    <n v="3.6004305320602933E-2"/>
    <n v="3.6004305320602933E-2"/>
  </r>
  <r>
    <x v="15"/>
    <x v="2"/>
    <s v="Instituții financiare monetare"/>
    <s v="Total "/>
    <x v="3"/>
    <x v="0"/>
    <x v="15"/>
    <x v="13"/>
    <n v="26.603230411707873"/>
    <n v="26.603230411707873"/>
    <n v="266175"/>
    <n v="9.9946390200837329E-3"/>
    <n v="9.9946390200837329E-3"/>
  </r>
  <r>
    <x v="15"/>
    <x v="2"/>
    <s v="Instituții financiare monetare"/>
    <s v="Total "/>
    <x v="3"/>
    <x v="0"/>
    <x v="16"/>
    <x v="14"/>
    <n v="0"/>
    <n v="0"/>
    <n v="266175"/>
    <n v="0"/>
    <n v="0"/>
  </r>
  <r>
    <x v="15"/>
    <x v="2"/>
    <s v="Instituții financiare monetare"/>
    <s v="Total "/>
    <x v="3"/>
    <x v="0"/>
    <x v="17"/>
    <x v="15"/>
    <n v="0"/>
    <n v="0"/>
    <n v="266175"/>
    <n v="0"/>
    <n v="0"/>
  </r>
  <r>
    <x v="15"/>
    <x v="2"/>
    <s v="Instituții financiare monetare"/>
    <s v="Total "/>
    <x v="3"/>
    <x v="0"/>
    <x v="18"/>
    <x v="16"/>
    <n v="26.603230411707873"/>
    <n v="26.603230411707873"/>
    <n v="266175"/>
    <n v="9.9946390200837329E-3"/>
    <n v="9.9946390200837329E-3"/>
  </r>
  <r>
    <x v="15"/>
    <x v="2"/>
    <s v="Instituții financiare monetare"/>
    <s v="Total "/>
    <x v="3"/>
    <x v="0"/>
    <x v="19"/>
    <x v="17"/>
    <n v="0"/>
    <n v="0"/>
    <n v="266175"/>
    <n v="0"/>
    <n v="0"/>
  </r>
  <r>
    <x v="15"/>
    <x v="2"/>
    <s v="Instituții financiare monetare"/>
    <s v="Total "/>
    <x v="3"/>
    <x v="0"/>
    <x v="20"/>
    <x v="18"/>
    <n v="20537.935020910518"/>
    <n v="20537.935020910518"/>
    <n v="266175"/>
    <n v="7.7159519191924559"/>
    <n v="7.7159519191924559"/>
  </r>
  <r>
    <x v="15"/>
    <x v="2"/>
    <s v="Instituții financiare monetare"/>
    <s v="Total "/>
    <x v="3"/>
    <x v="0"/>
    <x v="21"/>
    <x v="19"/>
    <n v="347.69046099999997"/>
    <n v="347.69046099999997"/>
    <n v="266175"/>
    <n v="0.13062476228045458"/>
    <n v="0.13062476228045458"/>
  </r>
  <r>
    <x v="15"/>
    <x v="2"/>
    <s v="Instituții financiare monetare"/>
    <s v="Total "/>
    <x v="3"/>
    <x v="0"/>
    <x v="22"/>
    <x v="20"/>
    <n v="20190.244559910519"/>
    <n v="20190.244559910519"/>
    <n v="266175"/>
    <n v="7.5853271569120011"/>
    <n v="7.5853271569120011"/>
  </r>
  <r>
    <x v="15"/>
    <x v="2"/>
    <s v="Instituții financiare monetare"/>
    <s v="Total "/>
    <x v="3"/>
    <x v="1"/>
    <x v="23"/>
    <x v="21"/>
    <n v="266768.06739032577"/>
    <n v="-266768.06739032577"/>
    <n v="266175"/>
    <n v="100.22281107929962"/>
    <n v="-100.22281107929962"/>
  </r>
  <r>
    <x v="15"/>
    <x v="2"/>
    <s v="Instituții financiare monetare"/>
    <s v="Total "/>
    <x v="3"/>
    <x v="1"/>
    <x v="1"/>
    <x v="1"/>
    <n v="0"/>
    <n v="0"/>
    <n v="266175"/>
    <n v="0"/>
    <n v="0"/>
  </r>
  <r>
    <x v="15"/>
    <x v="2"/>
    <s v="Instituții financiare monetare"/>
    <s v="Total "/>
    <x v="3"/>
    <x v="1"/>
    <x v="2"/>
    <x v="2"/>
    <n v="0"/>
    <n v="0"/>
    <n v="266175"/>
    <n v="0"/>
    <n v="0"/>
  </r>
  <r>
    <x v="15"/>
    <x v="2"/>
    <s v="Instituții financiare monetare"/>
    <s v="Total "/>
    <x v="3"/>
    <x v="1"/>
    <x v="3"/>
    <x v="3"/>
    <n v="0"/>
    <n v="0"/>
    <n v="266175"/>
    <n v="0"/>
    <n v="0"/>
  </r>
  <r>
    <x v="15"/>
    <x v="2"/>
    <s v="Instituții financiare monetare"/>
    <s v="Total "/>
    <x v="3"/>
    <x v="1"/>
    <x v="4"/>
    <x v="4"/>
    <n v="178995.24896887998"/>
    <n v="-178995.24896887998"/>
    <n v="266175"/>
    <n v="67.247205398283086"/>
    <n v="-67.247205398283086"/>
  </r>
  <r>
    <x v="15"/>
    <x v="2"/>
    <s v="Instituții financiare monetare"/>
    <s v="Total "/>
    <x v="3"/>
    <x v="1"/>
    <x v="5"/>
    <x v="5"/>
    <n v="34069.642369630004"/>
    <n v="-34069.642369630004"/>
    <n v="266175"/>
    <n v="12.799715363813283"/>
    <n v="-12.799715363813283"/>
  </r>
  <r>
    <x v="15"/>
    <x v="2"/>
    <s v="Instituții financiare monetare"/>
    <s v="Total "/>
    <x v="3"/>
    <x v="1"/>
    <x v="6"/>
    <x v="6"/>
    <n v="104076.40733270999"/>
    <n v="-104076.40733270999"/>
    <n v="266175"/>
    <n v="39.100744747895178"/>
    <n v="-39.100744747895178"/>
  </r>
  <r>
    <x v="15"/>
    <x v="2"/>
    <s v="Instituții financiare monetare"/>
    <s v="Total "/>
    <x v="3"/>
    <x v="1"/>
    <x v="7"/>
    <x v="7"/>
    <n v="40849.199266539988"/>
    <n v="-40849.199266539988"/>
    <n v="266175"/>
    <n v="15.346745286574617"/>
    <n v="-15.346745286574617"/>
  </r>
  <r>
    <x v="15"/>
    <x v="2"/>
    <s v="Instituții financiare monetare"/>
    <s v="Total "/>
    <x v="3"/>
    <x v="1"/>
    <x v="8"/>
    <x v="8"/>
    <n v="2679.2805339199999"/>
    <n v="-2679.2805339199999"/>
    <n v="266175"/>
    <n v="1.0065860933295763"/>
    <n v="-1.0065860933295763"/>
  </r>
  <r>
    <x v="15"/>
    <x v="2"/>
    <s v="Instituții financiare monetare"/>
    <s v="Total "/>
    <x v="3"/>
    <x v="1"/>
    <x v="9"/>
    <x v="9"/>
    <n v="1060.50469492"/>
    <n v="-1060.50469492"/>
    <n v="266175"/>
    <n v="0.39842385457687612"/>
    <n v="-0.39842385457687612"/>
  </r>
  <r>
    <x v="15"/>
    <x v="2"/>
    <s v="Instituții financiare monetare"/>
    <s v="Total "/>
    <x v="3"/>
    <x v="1"/>
    <x v="10"/>
    <x v="10"/>
    <n v="1618.7758389999999"/>
    <n v="-1618.7758389999999"/>
    <n v="266175"/>
    <n v="0.60816223875270026"/>
    <n v="-0.60816223875270026"/>
  </r>
  <r>
    <x v="15"/>
    <x v="2"/>
    <s v="Instituții financiare monetare"/>
    <s v="Total "/>
    <x v="3"/>
    <x v="1"/>
    <x v="11"/>
    <x v="11"/>
    <n v="22853.330351419998"/>
    <n v="-22853.330351419998"/>
    <n v="266175"/>
    <n v="8.5858290040086391"/>
    <n v="-8.5858290040086391"/>
  </r>
  <r>
    <x v="15"/>
    <x v="2"/>
    <s v="Instituții financiare monetare"/>
    <s v="Total "/>
    <x v="3"/>
    <x v="1"/>
    <x v="12"/>
    <x v="9"/>
    <n v="2809.6845713277612"/>
    <n v="-2809.6845713277612"/>
    <n v="266175"/>
    <n v="1.055577936067535"/>
    <n v="-1.055577936067535"/>
  </r>
  <r>
    <x v="15"/>
    <x v="2"/>
    <s v="Instituții financiare monetare"/>
    <s v="Total "/>
    <x v="3"/>
    <x v="1"/>
    <x v="13"/>
    <x v="10"/>
    <n v="20043.645780092236"/>
    <n v="-20043.645780092236"/>
    <n v="266175"/>
    <n v="7.5302510679411041"/>
    <n v="-7.5302510679411041"/>
  </r>
  <r>
    <x v="15"/>
    <x v="2"/>
    <s v="Instituții financiare monetare"/>
    <s v="Total "/>
    <x v="3"/>
    <x v="1"/>
    <x v="14"/>
    <x v="12"/>
    <n v="59168.701055955782"/>
    <n v="-59168.701055955782"/>
    <n v="266175"/>
    <n v="22.229248072116384"/>
    <n v="-22.229248072116384"/>
  </r>
  <r>
    <x v="15"/>
    <x v="2"/>
    <s v="Instituții financiare monetare"/>
    <s v="Total "/>
    <x v="3"/>
    <x v="1"/>
    <x v="15"/>
    <x v="13"/>
    <n v="0"/>
    <n v="0"/>
    <n v="266175"/>
    <n v="0"/>
    <n v="0"/>
  </r>
  <r>
    <x v="15"/>
    <x v="2"/>
    <s v="Instituții financiare monetare"/>
    <s v="Total "/>
    <x v="3"/>
    <x v="1"/>
    <x v="16"/>
    <x v="14"/>
    <n v="0"/>
    <n v="0"/>
    <n v="266175"/>
    <n v="0"/>
    <n v="0"/>
  </r>
  <r>
    <x v="15"/>
    <x v="2"/>
    <s v="Instituții financiare monetare"/>
    <s v="Total "/>
    <x v="3"/>
    <x v="1"/>
    <x v="17"/>
    <x v="15"/>
    <n v="0"/>
    <n v="0"/>
    <n v="266175"/>
    <n v="0"/>
    <n v="0"/>
  </r>
  <r>
    <x v="15"/>
    <x v="2"/>
    <s v="Instituții financiare monetare"/>
    <s v="Total "/>
    <x v="3"/>
    <x v="1"/>
    <x v="18"/>
    <x v="16"/>
    <n v="0"/>
    <n v="0"/>
    <n v="266175"/>
    <n v="0"/>
    <n v="0"/>
  </r>
  <r>
    <x v="15"/>
    <x v="2"/>
    <s v="Instituții financiare monetare"/>
    <s v="Total "/>
    <x v="3"/>
    <x v="1"/>
    <x v="19"/>
    <x v="17"/>
    <n v="0"/>
    <n v="0"/>
    <n v="266175"/>
    <n v="0"/>
    <n v="0"/>
  </r>
  <r>
    <x v="15"/>
    <x v="2"/>
    <s v="Instituții financiare monetare"/>
    <s v="Total "/>
    <x v="3"/>
    <x v="1"/>
    <x v="20"/>
    <x v="22"/>
    <n v="3071.5064801499998"/>
    <n v="-3071.5064801499998"/>
    <n v="266175"/>
    <n v="1.1539425115619424"/>
    <n v="-1.1539425115619424"/>
  </r>
  <r>
    <x v="15"/>
    <x v="2"/>
    <s v="Instituții financiare monetare"/>
    <s v="Total "/>
    <x v="3"/>
    <x v="1"/>
    <x v="21"/>
    <x v="19"/>
    <n v="66.917261999999994"/>
    <n v="-66.917261999999994"/>
    <n v="266175"/>
    <n v="2.5140325725556491E-2"/>
    <n v="-2.5140325725556491E-2"/>
  </r>
  <r>
    <x v="15"/>
    <x v="2"/>
    <s v="Instituții financiare monetare"/>
    <s v="Total "/>
    <x v="3"/>
    <x v="1"/>
    <x v="22"/>
    <x v="23"/>
    <n v="3004.5892181499999"/>
    <n v="-3004.5892181499999"/>
    <n v="266175"/>
    <n v="1.1288021858363857"/>
    <n v="-1.1288021858363857"/>
  </r>
  <r>
    <x v="15"/>
    <x v="2"/>
    <s v="Instituții financiare monetare"/>
    <s v="Total "/>
    <x v="3"/>
    <x v="2"/>
    <x v="24"/>
    <x v="24"/>
    <n v="-19238.425077546446"/>
    <n v="-19238.425077546446"/>
    <n v="266175"/>
    <n v="-7.2277355414845301"/>
    <n v="-7.2277355414845301"/>
  </r>
  <r>
    <x v="15"/>
    <x v="2"/>
    <s v="Instituții financiare monetare"/>
    <s v="Banca Centrală"/>
    <x v="4"/>
    <x v="0"/>
    <x v="0"/>
    <x v="0"/>
    <n v="100565.79336475"/>
    <n v="100565.79336475"/>
    <n v="266175"/>
    <n v="37.781832765943456"/>
    <n v="37.781832765943456"/>
  </r>
  <r>
    <x v="15"/>
    <x v="2"/>
    <s v="Instituții financiare monetare"/>
    <s v="Banca Centrală"/>
    <x v="4"/>
    <x v="0"/>
    <x v="1"/>
    <x v="1"/>
    <n v="200.98430669999999"/>
    <n v="200.98430669999999"/>
    <n v="266175"/>
    <n v="7.5508333502395039E-2"/>
    <n v="7.5508333502395039E-2"/>
  </r>
  <r>
    <x v="15"/>
    <x v="2"/>
    <s v="Instituții financiare monetare"/>
    <s v="Banca Centrală"/>
    <x v="4"/>
    <x v="0"/>
    <x v="2"/>
    <x v="2"/>
    <n v="75.409984390000005"/>
    <n v="75.409984390000005"/>
    <n v="266175"/>
    <n v="2.8330979389499394E-2"/>
    <n v="2.8330979389499394E-2"/>
  </r>
  <r>
    <x v="15"/>
    <x v="2"/>
    <s v="Instituții financiare monetare"/>
    <s v="Banca Centrală"/>
    <x v="4"/>
    <x v="0"/>
    <x v="3"/>
    <x v="3"/>
    <n v="125.57432231"/>
    <n v="125.57432231"/>
    <n v="266175"/>
    <n v="4.7177354112895649E-2"/>
    <n v="4.7177354112895649E-2"/>
  </r>
  <r>
    <x v="15"/>
    <x v="2"/>
    <s v="Instituții financiare monetare"/>
    <s v="Banca Centrală"/>
    <x v="4"/>
    <x v="0"/>
    <x v="4"/>
    <x v="4"/>
    <n v="42340.483130859997"/>
    <n v="42340.483130859997"/>
    <n v="266175"/>
    <n v="15.90700972324974"/>
    <n v="15.90700972324974"/>
  </r>
  <r>
    <x v="15"/>
    <x v="2"/>
    <s v="Instituții financiare monetare"/>
    <s v="Banca Centrală"/>
    <x v="4"/>
    <x v="0"/>
    <x v="5"/>
    <x v="5"/>
    <n v="2080.5473422"/>
    <n v="2080.5473422"/>
    <n v="266175"/>
    <n v="0.78164641390062928"/>
    <n v="0.78164641390062928"/>
  </r>
  <r>
    <x v="15"/>
    <x v="2"/>
    <s v="Instituții financiare monetare"/>
    <s v="Banca Centrală"/>
    <x v="4"/>
    <x v="0"/>
    <x v="6"/>
    <x v="6"/>
    <n v="20199.782880899998"/>
    <n v="20199.782880899998"/>
    <n v="266175"/>
    <n v="7.5889106343195261"/>
    <n v="7.5889106343195261"/>
  </r>
  <r>
    <x v="15"/>
    <x v="2"/>
    <s v="Instituții financiare monetare"/>
    <s v="Banca Centrală"/>
    <x v="4"/>
    <x v="0"/>
    <x v="7"/>
    <x v="7"/>
    <n v="20060.152907760003"/>
    <n v="20060.152907760003"/>
    <n v="266175"/>
    <n v="7.5364526750295866"/>
    <n v="7.5364526750295866"/>
  </r>
  <r>
    <x v="15"/>
    <x v="2"/>
    <s v="Instituții financiare monetare"/>
    <s v="Banca Centrală"/>
    <x v="4"/>
    <x v="0"/>
    <x v="8"/>
    <x v="8"/>
    <n v="55195.851700200001"/>
    <n v="55195.851700200001"/>
    <n v="266175"/>
    <n v="20.73667763696816"/>
    <n v="20.73667763696816"/>
  </r>
  <r>
    <x v="15"/>
    <x v="2"/>
    <s v="Instituții financiare monetare"/>
    <s v="Banca Centrală"/>
    <x v="4"/>
    <x v="0"/>
    <x v="9"/>
    <x v="9"/>
    <n v="2193.9575198000002"/>
    <n v="2193.9575198000002"/>
    <n v="266175"/>
    <n v="0.82425378784634173"/>
    <n v="0.82425378784634173"/>
  </r>
  <r>
    <x v="15"/>
    <x v="2"/>
    <s v="Instituții financiare monetare"/>
    <s v="Banca Centrală"/>
    <x v="4"/>
    <x v="0"/>
    <x v="10"/>
    <x v="10"/>
    <n v="53001.894180399999"/>
    <n v="53001.894180399999"/>
    <n v="266175"/>
    <n v="19.912423849121819"/>
    <n v="19.912423849121819"/>
  </r>
  <r>
    <x v="15"/>
    <x v="2"/>
    <s v="Instituții financiare monetare"/>
    <s v="Banca Centrală"/>
    <x v="4"/>
    <x v="0"/>
    <x v="11"/>
    <x v="11"/>
    <n v="2798.2322999600001"/>
    <n v="2798.2322999600001"/>
    <n v="266175"/>
    <n v="1.0512754015065275"/>
    <n v="1.0512754015065275"/>
  </r>
  <r>
    <x v="15"/>
    <x v="2"/>
    <s v="Instituții financiare monetare"/>
    <s v="Banca Centrală"/>
    <x v="4"/>
    <x v="0"/>
    <x v="12"/>
    <x v="9"/>
    <n v="2778.4547193200001"/>
    <n v="2778.4547193200001"/>
    <n v="266175"/>
    <n v="1.0438451091650229"/>
    <n v="1.0438451091650229"/>
  </r>
  <r>
    <x v="15"/>
    <x v="2"/>
    <s v="Instituții financiare monetare"/>
    <s v="Banca Centrală"/>
    <x v="4"/>
    <x v="0"/>
    <x v="13"/>
    <x v="10"/>
    <n v="19.77758064"/>
    <n v="19.77758064"/>
    <n v="266175"/>
    <n v="7.430292341504649E-3"/>
    <n v="7.430292341504649E-3"/>
  </r>
  <r>
    <x v="15"/>
    <x v="2"/>
    <s v="Instituții financiare monetare"/>
    <s v="Banca Centrală"/>
    <x v="4"/>
    <x v="0"/>
    <x v="14"/>
    <x v="12"/>
    <n v="24"/>
    <n v="24"/>
    <n v="266175"/>
    <n v="9.0166244012397853E-3"/>
    <n v="9.0166244012397853E-3"/>
  </r>
  <r>
    <x v="15"/>
    <x v="2"/>
    <s v="Instituții financiare monetare"/>
    <s v="Banca Centrală"/>
    <x v="4"/>
    <x v="0"/>
    <x v="15"/>
    <x v="13"/>
    <n v="0"/>
    <n v="0"/>
    <n v="266175"/>
    <n v="0"/>
    <n v="0"/>
  </r>
  <r>
    <x v="15"/>
    <x v="2"/>
    <s v="Instituții financiare monetare"/>
    <s v="Banca Centrală"/>
    <x v="4"/>
    <x v="0"/>
    <x v="16"/>
    <x v="14"/>
    <n v="0"/>
    <n v="0"/>
    <n v="266175"/>
    <n v="0"/>
    <n v="0"/>
  </r>
  <r>
    <x v="15"/>
    <x v="2"/>
    <s v="Instituții financiare monetare"/>
    <s v="Banca Centrală"/>
    <x v="4"/>
    <x v="0"/>
    <x v="17"/>
    <x v="15"/>
    <n v="0"/>
    <n v="0"/>
    <n v="266175"/>
    <n v="0"/>
    <n v="0"/>
  </r>
  <r>
    <x v="15"/>
    <x v="2"/>
    <s v="Instituții financiare monetare"/>
    <s v="Banca Centrală"/>
    <x v="4"/>
    <x v="0"/>
    <x v="18"/>
    <x v="16"/>
    <n v="0"/>
    <n v="0"/>
    <n v="266175"/>
    <n v="0"/>
    <n v="0"/>
  </r>
  <r>
    <x v="15"/>
    <x v="2"/>
    <s v="Instituții financiare monetare"/>
    <s v="Banca Centrală"/>
    <x v="4"/>
    <x v="0"/>
    <x v="19"/>
    <x v="17"/>
    <n v="0"/>
    <n v="0"/>
    <n v="266175"/>
    <n v="0"/>
    <n v="0"/>
  </r>
  <r>
    <x v="15"/>
    <x v="2"/>
    <s v="Instituții financiare monetare"/>
    <s v="Banca Centrală"/>
    <x v="4"/>
    <x v="0"/>
    <x v="20"/>
    <x v="18"/>
    <n v="6.2419270299999994"/>
    <n v="6.2419270299999994"/>
    <n v="266175"/>
    <n v="2.3450463153940073E-3"/>
    <n v="2.3450463153940073E-3"/>
  </r>
  <r>
    <x v="15"/>
    <x v="2"/>
    <s v="Instituții financiare monetare"/>
    <s v="Banca Centrală"/>
    <x v="4"/>
    <x v="0"/>
    <x v="21"/>
    <x v="19"/>
    <n v="0"/>
    <n v="0"/>
    <n v="266175"/>
    <n v="0"/>
    <n v="0"/>
  </r>
  <r>
    <x v="15"/>
    <x v="2"/>
    <s v="Instituții financiare monetare"/>
    <s v="Banca Centrală"/>
    <x v="4"/>
    <x v="0"/>
    <x v="22"/>
    <x v="20"/>
    <n v="6.2419270299999994"/>
    <n v="6.2419270299999994"/>
    <n v="266175"/>
    <n v="2.3450463153940073E-3"/>
    <n v="2.3450463153940073E-3"/>
  </r>
  <r>
    <x v="15"/>
    <x v="2"/>
    <s v="Instituții financiare monetare"/>
    <s v="Banca Centrală"/>
    <x v="4"/>
    <x v="1"/>
    <x v="23"/>
    <x v="21"/>
    <n v="100657.65854894998"/>
    <n v="-100657.65854894998"/>
    <n v="266175"/>
    <n v="37.816345843505204"/>
    <n v="-37.816345843505204"/>
  </r>
  <r>
    <x v="15"/>
    <x v="2"/>
    <s v="Instituții financiare monetare"/>
    <s v="Banca Centrală"/>
    <x v="4"/>
    <x v="1"/>
    <x v="1"/>
    <x v="1"/>
    <n v="0"/>
    <n v="0"/>
    <n v="266175"/>
    <n v="0"/>
    <n v="0"/>
  </r>
  <r>
    <x v="15"/>
    <x v="2"/>
    <s v="Instituții financiare monetare"/>
    <s v="Banca Centrală"/>
    <x v="4"/>
    <x v="1"/>
    <x v="2"/>
    <x v="2"/>
    <n v="0"/>
    <n v="0"/>
    <n v="266175"/>
    <n v="0"/>
    <n v="0"/>
  </r>
  <r>
    <x v="15"/>
    <x v="2"/>
    <s v="Instituții financiare monetare"/>
    <s v="Banca Centrală"/>
    <x v="4"/>
    <x v="1"/>
    <x v="3"/>
    <x v="3"/>
    <n v="0"/>
    <n v="0"/>
    <n v="266175"/>
    <n v="0"/>
    <n v="0"/>
  </r>
  <r>
    <x v="15"/>
    <x v="2"/>
    <s v="Instituții financiare monetare"/>
    <s v="Banca Centrală"/>
    <x v="4"/>
    <x v="1"/>
    <x v="4"/>
    <x v="4"/>
    <n v="89226.015661879996"/>
    <n v="-89226.015661879996"/>
    <n v="266175"/>
    <n v="33.52156125176294"/>
    <n v="-33.52156125176294"/>
  </r>
  <r>
    <x v="15"/>
    <x v="2"/>
    <s v="Instituții financiare monetare"/>
    <s v="Banca Centrală"/>
    <x v="4"/>
    <x v="1"/>
    <x v="5"/>
    <x v="5"/>
    <n v="34069.642369630004"/>
    <n v="-34069.642369630004"/>
    <n v="266175"/>
    <n v="12.799715363813283"/>
    <n v="-12.799715363813283"/>
  </r>
  <r>
    <x v="15"/>
    <x v="2"/>
    <s v="Instituții financiare monetare"/>
    <s v="Banca Centrală"/>
    <x v="4"/>
    <x v="1"/>
    <x v="6"/>
    <x v="6"/>
    <n v="54802.13769671"/>
    <n v="-54802.13769671"/>
    <n v="266175"/>
    <n v="20.588762166510755"/>
    <n v="-20.588762166510755"/>
  </r>
  <r>
    <x v="15"/>
    <x v="2"/>
    <s v="Instituții financiare monetare"/>
    <s v="Banca Centrală"/>
    <x v="4"/>
    <x v="1"/>
    <x v="7"/>
    <x v="7"/>
    <n v="354.23559553999996"/>
    <n v="-354.23559553999996"/>
    <n v="266175"/>
    <n v="0.13308372143890296"/>
    <n v="-0.13308372143890296"/>
  </r>
  <r>
    <x v="15"/>
    <x v="2"/>
    <s v="Instituții financiare monetare"/>
    <s v="Banca Centrală"/>
    <x v="4"/>
    <x v="1"/>
    <x v="8"/>
    <x v="8"/>
    <n v="1060.50469492"/>
    <n v="-1060.50469492"/>
    <n v="266175"/>
    <n v="0.39842385457687612"/>
    <n v="-0.39842385457687612"/>
  </r>
  <r>
    <x v="15"/>
    <x v="2"/>
    <s v="Instituții financiare monetare"/>
    <s v="Banca Centrală"/>
    <x v="4"/>
    <x v="1"/>
    <x v="9"/>
    <x v="9"/>
    <n v="1060.50469492"/>
    <n v="-1060.50469492"/>
    <n v="266175"/>
    <n v="0.39842385457687612"/>
    <n v="-0.39842385457687612"/>
  </r>
  <r>
    <x v="15"/>
    <x v="2"/>
    <s v="Instituții financiare monetare"/>
    <s v="Banca Centrală"/>
    <x v="4"/>
    <x v="1"/>
    <x v="10"/>
    <x v="10"/>
    <n v="0"/>
    <n v="0"/>
    <n v="266175"/>
    <n v="0"/>
    <n v="0"/>
  </r>
  <r>
    <x v="15"/>
    <x v="2"/>
    <s v="Instituții financiare monetare"/>
    <s v="Banca Centrală"/>
    <x v="4"/>
    <x v="1"/>
    <x v="11"/>
    <x v="11"/>
    <n v="1316.33033376"/>
    <n v="-1316.33033376"/>
    <n v="266175"/>
    <n v="0.49453567531135528"/>
    <n v="-0.49453567531135528"/>
  </r>
  <r>
    <x v="15"/>
    <x v="2"/>
    <s v="Instituții financiare monetare"/>
    <s v="Banca Centrală"/>
    <x v="4"/>
    <x v="1"/>
    <x v="12"/>
    <x v="9"/>
    <n v="0"/>
    <n v="0"/>
    <n v="266175"/>
    <n v="0"/>
    <n v="0"/>
  </r>
  <r>
    <x v="15"/>
    <x v="2"/>
    <s v="Instituții financiare monetare"/>
    <s v="Banca Centrală"/>
    <x v="4"/>
    <x v="1"/>
    <x v="13"/>
    <x v="10"/>
    <n v="1316.33033376"/>
    <n v="-1316.33033376"/>
    <n v="266175"/>
    <n v="0.49453567531135528"/>
    <n v="-0.49453567531135528"/>
  </r>
  <r>
    <x v="15"/>
    <x v="2"/>
    <s v="Instituții financiare monetare"/>
    <s v="Banca Centrală"/>
    <x v="4"/>
    <x v="1"/>
    <x v="14"/>
    <x v="12"/>
    <n v="9036.0645112399907"/>
    <n v="-9036.0645112399907"/>
    <n v="266175"/>
    <n v="3.3947833234676401"/>
    <n v="-3.3947833234676401"/>
  </r>
  <r>
    <x v="15"/>
    <x v="2"/>
    <s v="Instituții financiare monetare"/>
    <s v="Banca Centrală"/>
    <x v="4"/>
    <x v="1"/>
    <x v="15"/>
    <x v="13"/>
    <n v="0"/>
    <n v="0"/>
    <n v="266175"/>
    <n v="0"/>
    <n v="0"/>
  </r>
  <r>
    <x v="15"/>
    <x v="2"/>
    <s v="Instituții financiare monetare"/>
    <s v="Banca Centrală"/>
    <x v="4"/>
    <x v="1"/>
    <x v="16"/>
    <x v="14"/>
    <n v="0"/>
    <n v="0"/>
    <n v="266175"/>
    <n v="0"/>
    <n v="0"/>
  </r>
  <r>
    <x v="15"/>
    <x v="2"/>
    <s v="Instituții financiare monetare"/>
    <s v="Banca Centrală"/>
    <x v="4"/>
    <x v="1"/>
    <x v="17"/>
    <x v="15"/>
    <n v="0"/>
    <n v="0"/>
    <n v="266175"/>
    <n v="0"/>
    <n v="0"/>
  </r>
  <r>
    <x v="15"/>
    <x v="2"/>
    <s v="Instituții financiare monetare"/>
    <s v="Banca Centrală"/>
    <x v="4"/>
    <x v="1"/>
    <x v="18"/>
    <x v="16"/>
    <n v="0"/>
    <n v="0"/>
    <n v="266175"/>
    <n v="0"/>
    <n v="0"/>
  </r>
  <r>
    <x v="15"/>
    <x v="2"/>
    <s v="Instituții financiare monetare"/>
    <s v="Banca Centrală"/>
    <x v="4"/>
    <x v="1"/>
    <x v="19"/>
    <x v="17"/>
    <n v="0"/>
    <n v="0"/>
    <n v="266175"/>
    <n v="0"/>
    <n v="0"/>
  </r>
  <r>
    <x v="15"/>
    <x v="2"/>
    <s v="Instituții financiare monetare"/>
    <s v="Banca Centrală"/>
    <x v="4"/>
    <x v="1"/>
    <x v="20"/>
    <x v="22"/>
    <n v="18.743347150000002"/>
    <n v="-18.743347150000002"/>
    <n v="266175"/>
    <n v="7.0417383863999247E-3"/>
    <n v="-7.0417383863999247E-3"/>
  </r>
  <r>
    <x v="15"/>
    <x v="2"/>
    <s v="Instituții financiare monetare"/>
    <s v="Banca Centrală"/>
    <x v="4"/>
    <x v="1"/>
    <x v="21"/>
    <x v="19"/>
    <n v="0"/>
    <n v="0"/>
    <n v="266175"/>
    <n v="0"/>
    <n v="0"/>
  </r>
  <r>
    <x v="15"/>
    <x v="2"/>
    <s v="Instituții financiare monetare"/>
    <s v="Banca Centrală"/>
    <x v="4"/>
    <x v="1"/>
    <x v="22"/>
    <x v="23"/>
    <n v="18.743347150000002"/>
    <n v="-18.743347150000002"/>
    <n v="266175"/>
    <n v="7.0417383863999247E-3"/>
    <n v="-7.0417383863999247E-3"/>
  </r>
  <r>
    <x v="15"/>
    <x v="2"/>
    <s v="Instituții financiare monetare"/>
    <s v="Banca Centrală"/>
    <x v="4"/>
    <x v="2"/>
    <x v="24"/>
    <x v="24"/>
    <n v="-91.865184199981741"/>
    <n v="-91.865184199981741"/>
    <n v="266175"/>
    <n v="-3.4513077561747624E-2"/>
    <n v="-3.4513077561747624E-2"/>
  </r>
  <r>
    <x v="15"/>
    <x v="2"/>
    <s v="Instituții financiare monetare"/>
    <s v="Alte instituții financiare monetare"/>
    <x v="5"/>
    <x v="0"/>
    <x v="0"/>
    <x v="0"/>
    <n v="146963.84894802934"/>
    <n v="146963.84894802934"/>
    <n v="266175"/>
    <n v="55.213242771871641"/>
    <n v="55.213242771871641"/>
  </r>
  <r>
    <x v="15"/>
    <x v="2"/>
    <s v="Instituții financiare monetare"/>
    <s v="Alte instituții financiare monetare"/>
    <x v="5"/>
    <x v="0"/>
    <x v="1"/>
    <x v="1"/>
    <n v="0"/>
    <n v="0"/>
    <n v="266175"/>
    <n v="0"/>
    <n v="0"/>
  </r>
  <r>
    <x v="15"/>
    <x v="2"/>
    <s v="Instituții financiare monetare"/>
    <s v="Alte instituții financiare monetare"/>
    <x v="5"/>
    <x v="0"/>
    <x v="2"/>
    <x v="2"/>
    <n v="0"/>
    <n v="0"/>
    <n v="266175"/>
    <n v="0"/>
    <n v="0"/>
  </r>
  <r>
    <x v="15"/>
    <x v="2"/>
    <s v="Instituții financiare monetare"/>
    <s v="Alte instituții financiare monetare"/>
    <x v="5"/>
    <x v="0"/>
    <x v="3"/>
    <x v="3"/>
    <n v="0"/>
    <n v="0"/>
    <n v="266175"/>
    <n v="0"/>
    <n v="0"/>
  </r>
  <r>
    <x v="15"/>
    <x v="2"/>
    <s v="Instituții financiare monetare"/>
    <s v="Alte instituții financiare monetare"/>
    <x v="5"/>
    <x v="0"/>
    <x v="4"/>
    <x v="4"/>
    <n v="48406.691134129993"/>
    <n v="48406.691134129993"/>
    <n v="266175"/>
    <n v="18.186039685969753"/>
    <n v="18.186039685969753"/>
  </r>
  <r>
    <x v="15"/>
    <x v="2"/>
    <s v="Instituții financiare monetare"/>
    <s v="Alte instituții financiare monetare"/>
    <x v="5"/>
    <x v="0"/>
    <x v="5"/>
    <x v="5"/>
    <n v="5968.2890219999999"/>
    <n v="5968.2890219999999"/>
    <n v="266175"/>
    <n v="2.2422425178923637"/>
    <n v="2.2422425178923637"/>
  </r>
  <r>
    <x v="15"/>
    <x v="2"/>
    <s v="Instituții financiare monetare"/>
    <s v="Alte instituții financiare monetare"/>
    <x v="5"/>
    <x v="0"/>
    <x v="6"/>
    <x v="6"/>
    <n v="40234.372408129995"/>
    <n v="40234.372408129995"/>
    <n v="266175"/>
    <n v="15.115759334321401"/>
    <n v="15.115759334321401"/>
  </r>
  <r>
    <x v="15"/>
    <x v="2"/>
    <s v="Instituții financiare monetare"/>
    <s v="Alte instituții financiare monetare"/>
    <x v="5"/>
    <x v="0"/>
    <x v="7"/>
    <x v="7"/>
    <n v="2204.029704"/>
    <n v="2204.029704"/>
    <n v="266175"/>
    <n v="0.82803783375598761"/>
    <n v="0.82803783375598761"/>
  </r>
  <r>
    <x v="15"/>
    <x v="2"/>
    <s v="Instituții financiare monetare"/>
    <s v="Alte instituții financiare monetare"/>
    <x v="5"/>
    <x v="0"/>
    <x v="8"/>
    <x v="8"/>
    <n v="13713.152166919999"/>
    <n v="13713.152166919999"/>
    <n v="266175"/>
    <n v="5.1519309352568792"/>
    <n v="5.1519309352568792"/>
  </r>
  <r>
    <x v="15"/>
    <x v="2"/>
    <s v="Instituții financiare monetare"/>
    <s v="Alte instituții financiare monetare"/>
    <x v="5"/>
    <x v="0"/>
    <x v="9"/>
    <x v="9"/>
    <n v="12341.037208028934"/>
    <n v="12341.037208028934"/>
    <n v="266175"/>
    <n v="4.6364373844384081"/>
    <n v="4.6364373844384081"/>
  </r>
  <r>
    <x v="15"/>
    <x v="2"/>
    <s v="Instituții financiare monetare"/>
    <s v="Alte instituții financiare monetare"/>
    <x v="5"/>
    <x v="0"/>
    <x v="10"/>
    <x v="10"/>
    <n v="1372.1149588910655"/>
    <n v="1372.1149588910655"/>
    <n v="266175"/>
    <n v="0.51549355081847115"/>
    <n v="0.51549355081847115"/>
  </r>
  <r>
    <x v="15"/>
    <x v="2"/>
    <s v="Instituții financiare monetare"/>
    <s v="Alte instituții financiare monetare"/>
    <x v="5"/>
    <x v="0"/>
    <x v="11"/>
    <x v="11"/>
    <n v="64213.874863000005"/>
    <n v="64213.874863000005"/>
    <n v="266175"/>
    <n v="24.124682957828497"/>
    <n v="24.124682957828497"/>
  </r>
  <r>
    <x v="15"/>
    <x v="2"/>
    <s v="Instituții financiare monetare"/>
    <s v="Alte instituții financiare monetare"/>
    <x v="5"/>
    <x v="0"/>
    <x v="12"/>
    <x v="9"/>
    <n v="3709.9600044751405"/>
    <n v="3709.9600044751405"/>
    <n v="266175"/>
    <n v="1.3938048293322589"/>
    <n v="1.3938048293322589"/>
  </r>
  <r>
    <x v="15"/>
    <x v="2"/>
    <s v="Instituții financiare monetare"/>
    <s v="Alte instituții financiare monetare"/>
    <x v="5"/>
    <x v="0"/>
    <x v="13"/>
    <x v="10"/>
    <n v="60503.914858524862"/>
    <n v="60503.914858524862"/>
    <n v="266175"/>
    <n v="22.730878128496236"/>
    <n v="22.730878128496236"/>
  </r>
  <r>
    <x v="15"/>
    <x v="2"/>
    <s v="Instituții financiare monetare"/>
    <s v="Alte instituții financiare monetare"/>
    <x v="5"/>
    <x v="0"/>
    <x v="14"/>
    <x v="12"/>
    <n v="71.834459687114858"/>
    <n v="71.834459687114858"/>
    <n v="266175"/>
    <n v="2.6987680919363148E-2"/>
    <n v="2.6987680919363148E-2"/>
  </r>
  <r>
    <x v="15"/>
    <x v="2"/>
    <s v="Instituții financiare monetare"/>
    <s v="Alte instituții financiare monetare"/>
    <x v="5"/>
    <x v="0"/>
    <x v="15"/>
    <x v="13"/>
    <n v="26.603230411707873"/>
    <n v="26.603230411707873"/>
    <n v="266175"/>
    <n v="9.9946390200837329E-3"/>
    <n v="9.9946390200837329E-3"/>
  </r>
  <r>
    <x v="15"/>
    <x v="2"/>
    <s v="Instituții financiare monetare"/>
    <s v="Alte instituții financiare monetare"/>
    <x v="5"/>
    <x v="0"/>
    <x v="16"/>
    <x v="14"/>
    <n v="0"/>
    <n v="0"/>
    <n v="266175"/>
    <n v="0"/>
    <n v="0"/>
  </r>
  <r>
    <x v="15"/>
    <x v="2"/>
    <s v="Instituții financiare monetare"/>
    <s v="Alte instituții financiare monetare"/>
    <x v="5"/>
    <x v="0"/>
    <x v="17"/>
    <x v="15"/>
    <n v="0"/>
    <n v="0"/>
    <n v="266175"/>
    <n v="0"/>
    <n v="0"/>
  </r>
  <r>
    <x v="15"/>
    <x v="2"/>
    <s v="Instituții financiare monetare"/>
    <s v="Alte instituții financiare monetare"/>
    <x v="5"/>
    <x v="0"/>
    <x v="18"/>
    <x v="16"/>
    <n v="26.603230411707873"/>
    <n v="26.603230411707873"/>
    <n v="266175"/>
    <n v="9.9946390200837329E-3"/>
    <n v="9.9946390200837329E-3"/>
  </r>
  <r>
    <x v="15"/>
    <x v="2"/>
    <s v="Instituții financiare monetare"/>
    <s v="Alte instituții financiare monetare"/>
    <x v="5"/>
    <x v="0"/>
    <x v="19"/>
    <x v="17"/>
    <n v="0"/>
    <n v="0"/>
    <n v="266175"/>
    <n v="0"/>
    <n v="0"/>
  </r>
  <r>
    <x v="15"/>
    <x v="2"/>
    <s v="Instituții financiare monetare"/>
    <s v="Alte instituții financiare monetare"/>
    <x v="5"/>
    <x v="0"/>
    <x v="20"/>
    <x v="18"/>
    <n v="20531.693093880516"/>
    <n v="20531.693093880516"/>
    <n v="266175"/>
    <n v="7.7136068728770599"/>
    <n v="7.7136068728770599"/>
  </r>
  <r>
    <x v="15"/>
    <x v="2"/>
    <s v="Instituții financiare monetare"/>
    <s v="Alte instituții financiare monetare"/>
    <x v="5"/>
    <x v="0"/>
    <x v="21"/>
    <x v="19"/>
    <n v="347.69046099999997"/>
    <n v="347.69046099999997"/>
    <n v="266175"/>
    <n v="0.13062476228045458"/>
    <n v="0.13062476228045458"/>
  </r>
  <r>
    <x v="15"/>
    <x v="2"/>
    <s v="Instituții financiare monetare"/>
    <s v="Alte instituții financiare monetare"/>
    <x v="5"/>
    <x v="0"/>
    <x v="22"/>
    <x v="20"/>
    <n v="20184.002632880518"/>
    <n v="20184.002632880518"/>
    <n v="266175"/>
    <n v="7.582982110596606"/>
    <n v="7.582982110596606"/>
  </r>
  <r>
    <x v="15"/>
    <x v="2"/>
    <s v="Instituții financiare monetare"/>
    <s v="Alte instituții financiare monetare"/>
    <x v="5"/>
    <x v="1"/>
    <x v="23"/>
    <x v="21"/>
    <n v="166110.40884137579"/>
    <n v="-166110.40884137579"/>
    <n v="266175"/>
    <n v="62.406465235794414"/>
    <n v="-62.406465235794414"/>
  </r>
  <r>
    <x v="15"/>
    <x v="2"/>
    <s v="Instituții financiare monetare"/>
    <s v="Alte instituții financiare monetare"/>
    <x v="5"/>
    <x v="1"/>
    <x v="1"/>
    <x v="1"/>
    <n v="0"/>
    <n v="0"/>
    <n v="266175"/>
    <n v="0"/>
    <n v="0"/>
  </r>
  <r>
    <x v="15"/>
    <x v="2"/>
    <s v="Instituții financiare monetare"/>
    <s v="Alte instituții financiare monetare"/>
    <x v="5"/>
    <x v="1"/>
    <x v="2"/>
    <x v="2"/>
    <n v="0"/>
    <n v="0"/>
    <n v="266175"/>
    <n v="0"/>
    <n v="0"/>
  </r>
  <r>
    <x v="15"/>
    <x v="2"/>
    <s v="Instituții financiare monetare"/>
    <s v="Alte instituții financiare monetare"/>
    <x v="5"/>
    <x v="1"/>
    <x v="3"/>
    <x v="3"/>
    <n v="0"/>
    <n v="0"/>
    <n v="266175"/>
    <n v="0"/>
    <n v="0"/>
  </r>
  <r>
    <x v="15"/>
    <x v="2"/>
    <s v="Instituții financiare monetare"/>
    <s v="Alte instituții financiare monetare"/>
    <x v="5"/>
    <x v="1"/>
    <x v="4"/>
    <x v="4"/>
    <n v="89769.233306999988"/>
    <n v="-89769.233306999988"/>
    <n v="266175"/>
    <n v="33.725644146520139"/>
    <n v="-33.725644146520139"/>
  </r>
  <r>
    <x v="15"/>
    <x v="2"/>
    <s v="Instituții financiare monetare"/>
    <s v="Alte instituții financiare monetare"/>
    <x v="5"/>
    <x v="1"/>
    <x v="5"/>
    <x v="5"/>
    <n v="0"/>
    <n v="0"/>
    <n v="266175"/>
    <n v="0"/>
    <n v="0"/>
  </r>
  <r>
    <x v="15"/>
    <x v="2"/>
    <s v="Instituții financiare monetare"/>
    <s v="Alte instituții financiare monetare"/>
    <x v="5"/>
    <x v="1"/>
    <x v="6"/>
    <x v="6"/>
    <n v="49274.269635999997"/>
    <n v="-49274.269635999997"/>
    <n v="266175"/>
    <n v="18.511982581384427"/>
    <n v="-18.511982581384427"/>
  </r>
  <r>
    <x v="15"/>
    <x v="2"/>
    <s v="Instituții financiare monetare"/>
    <s v="Alte instituții financiare monetare"/>
    <x v="5"/>
    <x v="1"/>
    <x v="7"/>
    <x v="7"/>
    <n v="40494.96367099999"/>
    <n v="-40494.96367099999"/>
    <n v="266175"/>
    <n v="15.213661565135716"/>
    <n v="-15.213661565135716"/>
  </r>
  <r>
    <x v="15"/>
    <x v="2"/>
    <s v="Instituții financiare monetare"/>
    <s v="Alte instituții financiare monetare"/>
    <x v="5"/>
    <x v="1"/>
    <x v="8"/>
    <x v="8"/>
    <n v="1618.7758389999999"/>
    <n v="-1618.7758389999999"/>
    <n v="266175"/>
    <n v="0.60816223875270026"/>
    <n v="-0.60816223875270026"/>
  </r>
  <r>
    <x v="15"/>
    <x v="2"/>
    <s v="Instituții financiare monetare"/>
    <s v="Alte instituții financiare monetare"/>
    <x v="5"/>
    <x v="1"/>
    <x v="9"/>
    <x v="9"/>
    <n v="0"/>
    <n v="0"/>
    <n v="266175"/>
    <n v="0"/>
    <n v="0"/>
  </r>
  <r>
    <x v="15"/>
    <x v="2"/>
    <s v="Instituții financiare monetare"/>
    <s v="Alte instituții financiare monetare"/>
    <x v="5"/>
    <x v="1"/>
    <x v="10"/>
    <x v="10"/>
    <n v="1618.7758389999999"/>
    <n v="-1618.7758389999999"/>
    <n v="266175"/>
    <n v="0.60816223875270026"/>
    <n v="-0.60816223875270026"/>
  </r>
  <r>
    <x v="15"/>
    <x v="2"/>
    <s v="Instituții financiare monetare"/>
    <s v="Alte instituții financiare monetare"/>
    <x v="5"/>
    <x v="1"/>
    <x v="11"/>
    <x v="11"/>
    <n v="21537.000017659997"/>
    <n v="-21537.000017659997"/>
    <n v="266175"/>
    <n v="8.0912933286972848"/>
    <n v="-8.0912933286972848"/>
  </r>
  <r>
    <x v="15"/>
    <x v="2"/>
    <s v="Instituții financiare monetare"/>
    <s v="Alte instituții financiare monetare"/>
    <x v="5"/>
    <x v="1"/>
    <x v="12"/>
    <x v="9"/>
    <n v="2809.6845713277612"/>
    <n v="-2809.6845713277612"/>
    <n v="266175"/>
    <n v="1.055577936067535"/>
    <n v="-1.055577936067535"/>
  </r>
  <r>
    <x v="15"/>
    <x v="2"/>
    <s v="Instituții financiare monetare"/>
    <s v="Alte instituții financiare monetare"/>
    <x v="5"/>
    <x v="1"/>
    <x v="13"/>
    <x v="10"/>
    <n v="18727.315446332235"/>
    <n v="-18727.315446332235"/>
    <n v="266175"/>
    <n v="7.0357153926297489"/>
    <n v="-7.0357153926297489"/>
  </r>
  <r>
    <x v="15"/>
    <x v="2"/>
    <s v="Instituții financiare monetare"/>
    <s v="Alte instituții financiare monetare"/>
    <x v="5"/>
    <x v="1"/>
    <x v="14"/>
    <x v="12"/>
    <n v="50132.636544715795"/>
    <n v="-50132.636544715795"/>
    <n v="266175"/>
    <n v="18.834464748648745"/>
    <n v="-18.834464748648745"/>
  </r>
  <r>
    <x v="15"/>
    <x v="2"/>
    <s v="Instituții financiare monetare"/>
    <s v="Alte instituții financiare monetare"/>
    <x v="5"/>
    <x v="1"/>
    <x v="15"/>
    <x v="13"/>
    <n v="0"/>
    <n v="0"/>
    <n v="266175"/>
    <n v="0"/>
    <n v="0"/>
  </r>
  <r>
    <x v="15"/>
    <x v="2"/>
    <s v="Instituții financiare monetare"/>
    <s v="Alte instituții financiare monetare"/>
    <x v="5"/>
    <x v="1"/>
    <x v="16"/>
    <x v="14"/>
    <n v="0"/>
    <n v="0"/>
    <n v="266175"/>
    <n v="0"/>
    <n v="0"/>
  </r>
  <r>
    <x v="15"/>
    <x v="2"/>
    <s v="Instituții financiare monetare"/>
    <s v="Alte instituții financiare monetare"/>
    <x v="5"/>
    <x v="1"/>
    <x v="17"/>
    <x v="15"/>
    <n v="0"/>
    <n v="0"/>
    <n v="266175"/>
    <n v="0"/>
    <n v="0"/>
  </r>
  <r>
    <x v="15"/>
    <x v="2"/>
    <s v="Instituții financiare monetare"/>
    <s v="Alte instituții financiare monetare"/>
    <x v="5"/>
    <x v="1"/>
    <x v="18"/>
    <x v="16"/>
    <n v="0"/>
    <n v="0"/>
    <n v="266175"/>
    <n v="0"/>
    <n v="0"/>
  </r>
  <r>
    <x v="15"/>
    <x v="2"/>
    <s v="Instituții financiare monetare"/>
    <s v="Alte instituții financiare monetare"/>
    <x v="5"/>
    <x v="1"/>
    <x v="19"/>
    <x v="17"/>
    <n v="0"/>
    <n v="0"/>
    <n v="266175"/>
    <n v="0"/>
    <n v="0"/>
  </r>
  <r>
    <x v="15"/>
    <x v="2"/>
    <s v="Instituții financiare monetare"/>
    <s v="Alte instituții financiare monetare"/>
    <x v="5"/>
    <x v="1"/>
    <x v="20"/>
    <x v="22"/>
    <n v="3052.7631329999999"/>
    <n v="-3052.7631329999999"/>
    <n v="266175"/>
    <n v="1.1469007731755423"/>
    <n v="-1.1469007731755423"/>
  </r>
  <r>
    <x v="15"/>
    <x v="2"/>
    <s v="Instituții financiare monetare"/>
    <s v="Alte instituții financiare monetare"/>
    <x v="5"/>
    <x v="1"/>
    <x v="21"/>
    <x v="19"/>
    <n v="66.917261999999994"/>
    <n v="-66.917261999999994"/>
    <n v="266175"/>
    <n v="2.5140325725556491E-2"/>
    <n v="-2.5140325725556491E-2"/>
  </r>
  <r>
    <x v="15"/>
    <x v="2"/>
    <s v="Instituții financiare monetare"/>
    <s v="Alte instituții financiare monetare"/>
    <x v="5"/>
    <x v="1"/>
    <x v="22"/>
    <x v="23"/>
    <n v="2985.845871"/>
    <n v="-2985.845871"/>
    <n v="266175"/>
    <n v="1.1217604474499858"/>
    <n v="-1.1217604474499858"/>
  </r>
  <r>
    <x v="15"/>
    <x v="2"/>
    <s v="Instituții financiare monetare"/>
    <s v="Alte instituții financiare monetare"/>
    <x v="5"/>
    <x v="2"/>
    <x v="24"/>
    <x v="24"/>
    <n v="-19146.55989334645"/>
    <n v="-19146.55989334645"/>
    <n v="266175"/>
    <n v="-7.1932224639227753"/>
    <n v="-7.1932224639227753"/>
  </r>
  <r>
    <x v="15"/>
    <x v="2"/>
    <s v="Alți intermediari financiari"/>
    <s v="Alți intermediari financiari"/>
    <x v="6"/>
    <x v="0"/>
    <x v="0"/>
    <x v="0"/>
    <n v="15444.429031734999"/>
    <n v="15444.429031734999"/>
    <n v="266175"/>
    <n v="5.8023589862815816"/>
    <n v="5.8023589862815816"/>
  </r>
  <r>
    <x v="15"/>
    <x v="2"/>
    <s v="Alți intermediari financiari"/>
    <s v="Alți intermediari financiari"/>
    <x v="6"/>
    <x v="0"/>
    <x v="1"/>
    <x v="1"/>
    <n v="0"/>
    <n v="0"/>
    <n v="266175"/>
    <n v="0"/>
    <n v="0"/>
  </r>
  <r>
    <x v="15"/>
    <x v="2"/>
    <s v="Alți intermediari financiari"/>
    <s v="Alți intermediari financiari"/>
    <x v="6"/>
    <x v="0"/>
    <x v="2"/>
    <x v="2"/>
    <n v="0"/>
    <n v="0"/>
    <n v="266175"/>
    <n v="0"/>
    <n v="0"/>
  </r>
  <r>
    <x v="15"/>
    <x v="2"/>
    <s v="Alți intermediari financiari"/>
    <s v="Alți intermediari financiari"/>
    <x v="6"/>
    <x v="0"/>
    <x v="3"/>
    <x v="3"/>
    <n v="0"/>
    <n v="0"/>
    <n v="266175"/>
    <n v="0"/>
    <n v="0"/>
  </r>
  <r>
    <x v="15"/>
    <x v="2"/>
    <s v="Alți intermediari financiari"/>
    <s v="Alți intermediari financiari"/>
    <x v="6"/>
    <x v="0"/>
    <x v="4"/>
    <x v="4"/>
    <n v="1264.88025186"/>
    <n v="1264.88025186"/>
    <n v="266175"/>
    <n v="0.47520625598196675"/>
    <n v="0.47520625598196675"/>
  </r>
  <r>
    <x v="15"/>
    <x v="2"/>
    <s v="Alți intermediari financiari"/>
    <s v="Alți intermediari financiari"/>
    <x v="6"/>
    <x v="0"/>
    <x v="5"/>
    <x v="5"/>
    <n v="121.74534300000001"/>
    <n v="121.74534300000001"/>
    <n v="266175"/>
    <n v="4.5738834601296144E-2"/>
    <n v="4.5738834601296144E-2"/>
  </r>
  <r>
    <x v="15"/>
    <x v="2"/>
    <s v="Alți intermediari financiari"/>
    <s v="Alți intermediari financiari"/>
    <x v="6"/>
    <x v="0"/>
    <x v="6"/>
    <x v="6"/>
    <n v="800.22895103999997"/>
    <n v="800.22895103999997"/>
    <n v="266175"/>
    <n v="0.30064016193857424"/>
    <n v="0.30064016193857424"/>
  </r>
  <r>
    <x v="15"/>
    <x v="2"/>
    <s v="Alți intermediari financiari"/>
    <s v="Alți intermediari financiari"/>
    <x v="6"/>
    <x v="0"/>
    <x v="7"/>
    <x v="7"/>
    <n v="342.90595782000003"/>
    <n v="342.90595782000003"/>
    <n v="266175"/>
    <n v="0.12882725944209636"/>
    <n v="0.12882725944209636"/>
  </r>
  <r>
    <x v="15"/>
    <x v="2"/>
    <s v="Alți intermediari financiari"/>
    <s v="Alți intermediari financiari"/>
    <x v="6"/>
    <x v="0"/>
    <x v="8"/>
    <x v="8"/>
    <n v="82.792486000000054"/>
    <n v="82.792486000000054"/>
    <n v="266175"/>
    <n v="3.1104531229454328E-2"/>
    <n v="3.1104531229454328E-2"/>
  </r>
  <r>
    <x v="15"/>
    <x v="2"/>
    <s v="Alți intermediari financiari"/>
    <s v="Alți intermediari financiari"/>
    <x v="6"/>
    <x v="0"/>
    <x v="9"/>
    <x v="9"/>
    <n v="82.792486000000054"/>
    <n v="82.792486000000054"/>
    <n v="266175"/>
    <n v="3.1104531229454328E-2"/>
    <n v="3.1104531229454328E-2"/>
  </r>
  <r>
    <x v="15"/>
    <x v="2"/>
    <s v="Alți intermediari financiari"/>
    <s v="Alți intermediari financiari"/>
    <x v="6"/>
    <x v="0"/>
    <x v="10"/>
    <x v="10"/>
    <n v="0"/>
    <n v="0"/>
    <n v="266175"/>
    <n v="0"/>
    <n v="0"/>
  </r>
  <r>
    <x v="15"/>
    <x v="2"/>
    <s v="Alți intermediari financiari"/>
    <s v="Alți intermediari financiari"/>
    <x v="6"/>
    <x v="0"/>
    <x v="11"/>
    <x v="11"/>
    <n v="13461.496249999998"/>
    <n v="13461.496249999998"/>
    <n v="266175"/>
    <n v="5.0573856485394941"/>
    <n v="5.0573856485394941"/>
  </r>
  <r>
    <x v="15"/>
    <x v="2"/>
    <s v="Alți intermediari financiari"/>
    <s v="Alți intermediari financiari"/>
    <x v="6"/>
    <x v="0"/>
    <x v="12"/>
    <x v="9"/>
    <n v="13444.845633601366"/>
    <n v="13444.845633601366"/>
    <n v="266175"/>
    <n v="5.0511301337846781"/>
    <n v="5.0511301337846781"/>
  </r>
  <r>
    <x v="15"/>
    <x v="2"/>
    <s v="Alți intermediari financiari"/>
    <s v="Alți intermediari financiari"/>
    <x v="6"/>
    <x v="0"/>
    <x v="13"/>
    <x v="10"/>
    <n v="16.650616398632959"/>
    <n v="16.650616398632959"/>
    <n v="266175"/>
    <n v="6.2555147548165524E-3"/>
    <n v="6.2555147548165524E-3"/>
  </r>
  <r>
    <x v="15"/>
    <x v="2"/>
    <s v="Alți intermediari financiari"/>
    <s v="Alți intermediari financiari"/>
    <x v="6"/>
    <x v="0"/>
    <x v="14"/>
    <x v="12"/>
    <n v="112.53786199999999"/>
    <n v="112.53786199999999"/>
    <n v="266175"/>
    <n v="4.2279651357189814E-2"/>
    <n v="4.2279651357189814E-2"/>
  </r>
  <r>
    <x v="15"/>
    <x v="2"/>
    <s v="Alți intermediari financiari"/>
    <s v="Alți intermediari financiari"/>
    <x v="6"/>
    <x v="0"/>
    <x v="15"/>
    <x v="13"/>
    <n v="0"/>
    <n v="0"/>
    <n v="266175"/>
    <n v="0"/>
    <n v="0"/>
  </r>
  <r>
    <x v="15"/>
    <x v="2"/>
    <s v="Alți intermediari financiari"/>
    <s v="Alți intermediari financiari"/>
    <x v="6"/>
    <x v="0"/>
    <x v="16"/>
    <x v="14"/>
    <n v="0"/>
    <n v="0"/>
    <n v="266175"/>
    <n v="0"/>
    <n v="0"/>
  </r>
  <r>
    <x v="15"/>
    <x v="2"/>
    <s v="Alți intermediari financiari"/>
    <s v="Alți intermediari financiari"/>
    <x v="6"/>
    <x v="0"/>
    <x v="17"/>
    <x v="15"/>
    <n v="0"/>
    <n v="0"/>
    <n v="266175"/>
    <n v="0"/>
    <n v="0"/>
  </r>
  <r>
    <x v="15"/>
    <x v="2"/>
    <s v="Alți intermediari financiari"/>
    <s v="Alți intermediari financiari"/>
    <x v="6"/>
    <x v="0"/>
    <x v="18"/>
    <x v="16"/>
    <n v="0"/>
    <n v="0"/>
    <n v="266175"/>
    <n v="0"/>
    <n v="0"/>
  </r>
  <r>
    <x v="15"/>
    <x v="2"/>
    <s v="Alți intermediari financiari"/>
    <s v="Alți intermediari financiari"/>
    <x v="6"/>
    <x v="0"/>
    <x v="19"/>
    <x v="17"/>
    <n v="0"/>
    <n v="0"/>
    <n v="266175"/>
    <n v="0"/>
    <n v="0"/>
  </r>
  <r>
    <x v="15"/>
    <x v="2"/>
    <s v="Alți intermediari financiari"/>
    <s v="Alți intermediari financiari"/>
    <x v="6"/>
    <x v="0"/>
    <x v="20"/>
    <x v="18"/>
    <n v="522.72218187499993"/>
    <n v="522.72218187499993"/>
    <n v="266175"/>
    <n v="0.19638289917347607"/>
    <n v="0.19638289917347607"/>
  </r>
  <r>
    <x v="15"/>
    <x v="2"/>
    <s v="Alți intermediari financiari"/>
    <s v="Alți intermediari financiari"/>
    <x v="6"/>
    <x v="0"/>
    <x v="21"/>
    <x v="19"/>
    <n v="142.44830899999999"/>
    <n v="142.44830899999999"/>
    <n v="266175"/>
    <n v="5.3516787451864375E-2"/>
    <n v="5.3516787451864375E-2"/>
  </r>
  <r>
    <x v="15"/>
    <x v="2"/>
    <s v="Alți intermediari financiari"/>
    <s v="Alți intermediari financiari"/>
    <x v="6"/>
    <x v="0"/>
    <x v="22"/>
    <x v="20"/>
    <n v="380.27387287499994"/>
    <n v="380.27387287499994"/>
    <n v="266175"/>
    <n v="0.1428661117216117"/>
    <n v="0.1428661117216117"/>
  </r>
  <r>
    <x v="15"/>
    <x v="2"/>
    <s v="Alți intermediari financiari"/>
    <s v="Alți intermediari financiari"/>
    <x v="6"/>
    <x v="1"/>
    <x v="23"/>
    <x v="21"/>
    <n v="15363.564047579999"/>
    <n v="-15363.564047579999"/>
    <n v="266175"/>
    <n v="5.7719786033925047"/>
    <n v="-5.7719786033925047"/>
  </r>
  <r>
    <x v="15"/>
    <x v="2"/>
    <s v="Alți intermediari financiari"/>
    <s v="Alți intermediari financiari"/>
    <x v="6"/>
    <x v="1"/>
    <x v="1"/>
    <x v="1"/>
    <n v="0"/>
    <n v="0"/>
    <n v="266175"/>
    <n v="0"/>
    <n v="0"/>
  </r>
  <r>
    <x v="15"/>
    <x v="2"/>
    <s v="Alți intermediari financiari"/>
    <s v="Alți intermediari financiari"/>
    <x v="6"/>
    <x v="1"/>
    <x v="2"/>
    <x v="2"/>
    <n v="0"/>
    <n v="0"/>
    <n v="266175"/>
    <n v="0"/>
    <n v="0"/>
  </r>
  <r>
    <x v="15"/>
    <x v="2"/>
    <s v="Alți intermediari financiari"/>
    <s v="Alți intermediari financiari"/>
    <x v="6"/>
    <x v="1"/>
    <x v="3"/>
    <x v="3"/>
    <n v="0"/>
    <n v="0"/>
    <n v="266175"/>
    <n v="0"/>
    <n v="0"/>
  </r>
  <r>
    <x v="15"/>
    <x v="2"/>
    <s v="Alți intermediari financiari"/>
    <s v="Alți intermediari financiari"/>
    <x v="6"/>
    <x v="1"/>
    <x v="4"/>
    <x v="4"/>
    <n v="0"/>
    <n v="0"/>
    <n v="266175"/>
    <n v="0"/>
    <n v="0"/>
  </r>
  <r>
    <x v="15"/>
    <x v="2"/>
    <s v="Alți intermediari financiari"/>
    <s v="Alți intermediari financiari"/>
    <x v="6"/>
    <x v="1"/>
    <x v="5"/>
    <x v="5"/>
    <n v="0"/>
    <n v="0"/>
    <n v="266175"/>
    <n v="0"/>
    <n v="0"/>
  </r>
  <r>
    <x v="15"/>
    <x v="2"/>
    <s v="Alți intermediari financiari"/>
    <s v="Alți intermediari financiari"/>
    <x v="6"/>
    <x v="1"/>
    <x v="6"/>
    <x v="6"/>
    <n v="0"/>
    <n v="0"/>
    <n v="266175"/>
    <n v="0"/>
    <n v="0"/>
  </r>
  <r>
    <x v="15"/>
    <x v="2"/>
    <s v="Alți intermediari financiari"/>
    <s v="Alți intermediari financiari"/>
    <x v="6"/>
    <x v="1"/>
    <x v="7"/>
    <x v="7"/>
    <n v="0"/>
    <n v="0"/>
    <n v="266175"/>
    <n v="0"/>
    <n v="0"/>
  </r>
  <r>
    <x v="15"/>
    <x v="2"/>
    <s v="Alți intermediari financiari"/>
    <s v="Alți intermediari financiari"/>
    <x v="6"/>
    <x v="1"/>
    <x v="8"/>
    <x v="8"/>
    <n v="0"/>
    <n v="0"/>
    <n v="266175"/>
    <n v="0"/>
    <n v="0"/>
  </r>
  <r>
    <x v="15"/>
    <x v="2"/>
    <s v="Alți intermediari financiari"/>
    <s v="Alți intermediari financiari"/>
    <x v="6"/>
    <x v="1"/>
    <x v="9"/>
    <x v="9"/>
    <n v="0"/>
    <n v="0"/>
    <n v="266175"/>
    <n v="0"/>
    <n v="0"/>
  </r>
  <r>
    <x v="15"/>
    <x v="2"/>
    <s v="Alți intermediari financiari"/>
    <s v="Alți intermediari financiari"/>
    <x v="6"/>
    <x v="1"/>
    <x v="10"/>
    <x v="10"/>
    <n v="0"/>
    <n v="0"/>
    <n v="266175"/>
    <n v="0"/>
    <n v="0"/>
  </r>
  <r>
    <x v="15"/>
    <x v="2"/>
    <s v="Alți intermediari financiari"/>
    <s v="Alți intermediari financiari"/>
    <x v="6"/>
    <x v="1"/>
    <x v="11"/>
    <x v="11"/>
    <n v="7959.5835590000015"/>
    <n v="-7959.5835590000015"/>
    <n v="266175"/>
    <n v="2.9903573059077679"/>
    <n v="-2.9903573059077679"/>
  </r>
  <r>
    <x v="15"/>
    <x v="2"/>
    <s v="Alți intermediari financiari"/>
    <s v="Alți intermediari financiari"/>
    <x v="6"/>
    <x v="1"/>
    <x v="12"/>
    <x v="9"/>
    <n v="279.27107222600767"/>
    <n v="-279.27107222600767"/>
    <n v="266175"/>
    <n v="0.10492009851639247"/>
    <n v="-0.10492009851639247"/>
  </r>
  <r>
    <x v="15"/>
    <x v="2"/>
    <s v="Alți intermediari financiari"/>
    <s v="Alți intermediari financiari"/>
    <x v="6"/>
    <x v="1"/>
    <x v="13"/>
    <x v="10"/>
    <n v="7680.3124867739934"/>
    <n v="-7680.3124867739934"/>
    <n v="266175"/>
    <n v="2.8854372073913752"/>
    <n v="-2.8854372073913752"/>
  </r>
  <r>
    <x v="15"/>
    <x v="2"/>
    <s v="Alți intermediari financiari"/>
    <s v="Alți intermediari financiari"/>
    <x v="6"/>
    <x v="1"/>
    <x v="14"/>
    <x v="12"/>
    <n v="6556.7956090000007"/>
    <n v="-6556.7956090000007"/>
    <n v="266175"/>
    <n v="2.4633401367521368"/>
    <n v="-2.4633401367521368"/>
  </r>
  <r>
    <x v="15"/>
    <x v="2"/>
    <s v="Alți intermediari financiari"/>
    <s v="Alți intermediari financiari"/>
    <x v="6"/>
    <x v="1"/>
    <x v="15"/>
    <x v="13"/>
    <n v="0"/>
    <n v="0"/>
    <n v="266175"/>
    <n v="0"/>
    <n v="0"/>
  </r>
  <r>
    <x v="15"/>
    <x v="2"/>
    <s v="Alți intermediari financiari"/>
    <s v="Alți intermediari financiari"/>
    <x v="6"/>
    <x v="1"/>
    <x v="16"/>
    <x v="14"/>
    <n v="0"/>
    <n v="0"/>
    <n v="266175"/>
    <n v="0"/>
    <n v="0"/>
  </r>
  <r>
    <x v="15"/>
    <x v="2"/>
    <s v="Alți intermediari financiari"/>
    <s v="Alți intermediari financiari"/>
    <x v="6"/>
    <x v="1"/>
    <x v="17"/>
    <x v="15"/>
    <n v="0"/>
    <n v="0"/>
    <n v="266175"/>
    <n v="0"/>
    <n v="0"/>
  </r>
  <r>
    <x v="15"/>
    <x v="2"/>
    <s v="Alți intermediari financiari"/>
    <s v="Alți intermediari financiari"/>
    <x v="6"/>
    <x v="1"/>
    <x v="18"/>
    <x v="16"/>
    <n v="0"/>
    <n v="0"/>
    <n v="266175"/>
    <n v="0"/>
    <n v="0"/>
  </r>
  <r>
    <x v="15"/>
    <x v="2"/>
    <s v="Alți intermediari financiari"/>
    <s v="Alți intermediari financiari"/>
    <x v="6"/>
    <x v="1"/>
    <x v="19"/>
    <x v="17"/>
    <n v="0"/>
    <n v="0"/>
    <n v="266175"/>
    <n v="0"/>
    <n v="0"/>
  </r>
  <r>
    <x v="15"/>
    <x v="2"/>
    <s v="Alți intermediari financiari"/>
    <s v="Alți intermediari financiari"/>
    <x v="6"/>
    <x v="1"/>
    <x v="20"/>
    <x v="22"/>
    <n v="847.1848795799965"/>
    <n v="-847.1848795799965"/>
    <n v="266175"/>
    <n v="0.31828116073259938"/>
    <n v="-0.31828116073259938"/>
  </r>
  <r>
    <x v="15"/>
    <x v="2"/>
    <s v="Alți intermediari financiari"/>
    <s v="Alți intermediari financiari"/>
    <x v="6"/>
    <x v="1"/>
    <x v="21"/>
    <x v="19"/>
    <n v="348.06294099999997"/>
    <n v="-348.06294099999997"/>
    <n v="266175"/>
    <n v="0.1307647002911618"/>
    <n v="-0.1307647002911618"/>
  </r>
  <r>
    <x v="15"/>
    <x v="2"/>
    <s v="Alți intermediari financiari"/>
    <s v="Alți intermediari financiari"/>
    <x v="6"/>
    <x v="1"/>
    <x v="22"/>
    <x v="23"/>
    <n v="499.12193857999654"/>
    <n v="-499.12193857999654"/>
    <n v="266175"/>
    <n v="0.1875164604414376"/>
    <n v="-0.1875164604414376"/>
  </r>
  <r>
    <x v="15"/>
    <x v="2"/>
    <s v="Alți intermediari financiari"/>
    <s v="Alți intermediari financiari"/>
    <x v="6"/>
    <x v="2"/>
    <x v="24"/>
    <x v="24"/>
    <n v="80.864984154999547"/>
    <n v="80.864984154999547"/>
    <n v="266175"/>
    <n v="3.0380382889076567E-2"/>
    <n v="3.0380382889076567E-2"/>
  </r>
  <r>
    <x v="15"/>
    <x v="2"/>
    <s v="Societăți de asigurare"/>
    <s v="Societăți de asigurare"/>
    <x v="7"/>
    <x v="0"/>
    <x v="0"/>
    <x v="0"/>
    <n v="3779.1840409699998"/>
    <n v="3779.1840409699998"/>
    <n v="266175"/>
    <n v="1.4198117933577532"/>
    <n v="1.4198117933577532"/>
  </r>
  <r>
    <x v="15"/>
    <x v="2"/>
    <s v="Societăți de asigurare"/>
    <s v="Societăți de asigurare"/>
    <x v="7"/>
    <x v="0"/>
    <x v="1"/>
    <x v="1"/>
    <n v="0"/>
    <n v="0"/>
    <n v="266175"/>
    <n v="0"/>
    <n v="0"/>
  </r>
  <r>
    <x v="15"/>
    <x v="2"/>
    <s v="Societăți de asigurare"/>
    <s v="Societăți de asigurare"/>
    <x v="7"/>
    <x v="0"/>
    <x v="2"/>
    <x v="2"/>
    <n v="0"/>
    <n v="0"/>
    <n v="266175"/>
    <n v="0"/>
    <n v="0"/>
  </r>
  <r>
    <x v="15"/>
    <x v="2"/>
    <s v="Societăți de asigurare"/>
    <s v="Societăți de asigurare"/>
    <x v="7"/>
    <x v="0"/>
    <x v="3"/>
    <x v="3"/>
    <n v="0"/>
    <n v="0"/>
    <n v="266175"/>
    <n v="0"/>
    <n v="0"/>
  </r>
  <r>
    <x v="15"/>
    <x v="2"/>
    <s v="Societăți de asigurare"/>
    <s v="Societăți de asigurare"/>
    <x v="7"/>
    <x v="0"/>
    <x v="4"/>
    <x v="4"/>
    <n v="557.6285965400001"/>
    <n v="557.6285965400001"/>
    <n v="266175"/>
    <n v="0.20949698376631917"/>
    <n v="0.20949698376631917"/>
  </r>
  <r>
    <x v="15"/>
    <x v="2"/>
    <s v="Societăți de asigurare"/>
    <s v="Societăți de asigurare"/>
    <x v="7"/>
    <x v="0"/>
    <x v="5"/>
    <x v="5"/>
    <n v="25.862192579999999"/>
    <n v="25.862192579999999"/>
    <n v="266175"/>
    <n v="9.7162365285996047E-3"/>
    <n v="9.7162365285996047E-3"/>
  </r>
  <r>
    <x v="15"/>
    <x v="2"/>
    <s v="Societăți de asigurare"/>
    <s v="Societăți de asigurare"/>
    <x v="7"/>
    <x v="0"/>
    <x v="6"/>
    <x v="6"/>
    <n v="119.68360578000002"/>
    <n v="119.68360578000002"/>
    <n v="266175"/>
    <n v="4.4964255012679637E-2"/>
    <n v="4.4964255012679637E-2"/>
  </r>
  <r>
    <x v="15"/>
    <x v="2"/>
    <s v="Societăți de asigurare"/>
    <s v="Societăți de asigurare"/>
    <x v="7"/>
    <x v="0"/>
    <x v="7"/>
    <x v="7"/>
    <n v="412.08279818000005"/>
    <n v="412.08279818000005"/>
    <n v="266175"/>
    <n v="0.15481649222503993"/>
    <n v="0.15481649222503993"/>
  </r>
  <r>
    <x v="15"/>
    <x v="2"/>
    <s v="Societăți de asigurare"/>
    <s v="Societăți de asigurare"/>
    <x v="7"/>
    <x v="0"/>
    <x v="8"/>
    <x v="8"/>
    <n v="1724.07818118"/>
    <n v="1724.07818118"/>
    <n v="266175"/>
    <n v="0.64772355825302896"/>
    <n v="0.64772355825302896"/>
  </r>
  <r>
    <x v="15"/>
    <x v="2"/>
    <s v="Societăți de asigurare"/>
    <s v="Societăți de asigurare"/>
    <x v="7"/>
    <x v="0"/>
    <x v="9"/>
    <x v="9"/>
    <n v="1724.07818118"/>
    <n v="1724.07818118"/>
    <n v="266175"/>
    <n v="0.64772355825302896"/>
    <n v="0.64772355825302896"/>
  </r>
  <r>
    <x v="15"/>
    <x v="2"/>
    <s v="Societăți de asigurare"/>
    <s v="Societăți de asigurare"/>
    <x v="7"/>
    <x v="0"/>
    <x v="10"/>
    <x v="10"/>
    <n v="0"/>
    <n v="0"/>
    <n v="266175"/>
    <n v="0"/>
    <n v="0"/>
  </r>
  <r>
    <x v="15"/>
    <x v="2"/>
    <s v="Societăți de asigurare"/>
    <s v="Societăți de asigurare"/>
    <x v="7"/>
    <x v="0"/>
    <x v="11"/>
    <x v="11"/>
    <n v="13.43203332"/>
    <n v="13.43203332"/>
    <n v="266175"/>
    <n v="5.0463166413074103E-3"/>
    <n v="5.0463166413074103E-3"/>
  </r>
  <r>
    <x v="15"/>
    <x v="2"/>
    <s v="Societăți de asigurare"/>
    <s v="Societăți de asigurare"/>
    <x v="7"/>
    <x v="0"/>
    <x v="12"/>
    <x v="9"/>
    <n v="13.43203332"/>
    <n v="13.43203332"/>
    <n v="266175"/>
    <n v="5.0463166413074103E-3"/>
    <n v="5.0463166413074103E-3"/>
  </r>
  <r>
    <x v="15"/>
    <x v="2"/>
    <s v="Societăți de asigurare"/>
    <s v="Societăți de asigurare"/>
    <x v="7"/>
    <x v="0"/>
    <x v="13"/>
    <x v="10"/>
    <n v="0"/>
    <n v="0"/>
    <n v="266175"/>
    <n v="0"/>
    <n v="0"/>
  </r>
  <r>
    <x v="15"/>
    <x v="2"/>
    <s v="Societăți de asigurare"/>
    <s v="Societăți de asigurare"/>
    <x v="7"/>
    <x v="0"/>
    <x v="14"/>
    <x v="12"/>
    <n v="294.59383251999998"/>
    <n v="294.59383251999998"/>
    <n v="266175"/>
    <n v="0.11067674744810745"/>
    <n v="0.11067674744810745"/>
  </r>
  <r>
    <x v="15"/>
    <x v="2"/>
    <s v="Societăți de asigurare"/>
    <s v="Societăți de asigurare"/>
    <x v="7"/>
    <x v="0"/>
    <x v="15"/>
    <x v="13"/>
    <n v="449.73928874000001"/>
    <n v="449.73928874000001"/>
    <n v="266175"/>
    <n v="0.16896376021038789"/>
    <n v="0.16896376021038789"/>
  </r>
  <r>
    <x v="15"/>
    <x v="2"/>
    <s v="Societăți de asigurare"/>
    <s v="Societăți de asigurare"/>
    <x v="7"/>
    <x v="0"/>
    <x v="16"/>
    <x v="14"/>
    <n v="449.73928874000001"/>
    <n v="449.73928874000001"/>
    <n v="266175"/>
    <n v="0.16896376021038789"/>
    <n v="0.16896376021038789"/>
  </r>
  <r>
    <x v="15"/>
    <x v="2"/>
    <s v="Societăți de asigurare"/>
    <s v="Societăți de asigurare"/>
    <x v="7"/>
    <x v="0"/>
    <x v="17"/>
    <x v="15"/>
    <n v="0"/>
    <n v="0"/>
    <n v="266175"/>
    <n v="0"/>
    <n v="0"/>
  </r>
  <r>
    <x v="15"/>
    <x v="2"/>
    <s v="Societăți de asigurare"/>
    <s v="Societăți de asigurare"/>
    <x v="7"/>
    <x v="0"/>
    <x v="18"/>
    <x v="16"/>
    <n v="0"/>
    <n v="0"/>
    <n v="266175"/>
    <n v="0"/>
    <n v="0"/>
  </r>
  <r>
    <x v="15"/>
    <x v="2"/>
    <s v="Societăți de asigurare"/>
    <s v="Societăți de asigurare"/>
    <x v="7"/>
    <x v="0"/>
    <x v="19"/>
    <x v="17"/>
    <n v="0"/>
    <n v="0"/>
    <n v="266175"/>
    <n v="0"/>
    <n v="0"/>
  </r>
  <r>
    <x v="15"/>
    <x v="2"/>
    <s v="Societăți de asigurare"/>
    <s v="Societăți de asigurare"/>
    <x v="7"/>
    <x v="0"/>
    <x v="20"/>
    <x v="18"/>
    <n v="739.71210866999991"/>
    <n v="739.71210866999991"/>
    <n v="266175"/>
    <n v="0.27790442703860241"/>
    <n v="0.27790442703860241"/>
  </r>
  <r>
    <x v="15"/>
    <x v="2"/>
    <s v="Societăți de asigurare"/>
    <s v="Societăți de asigurare"/>
    <x v="7"/>
    <x v="0"/>
    <x v="21"/>
    <x v="19"/>
    <n v="28.392228170000003"/>
    <n v="28.392228170000003"/>
    <n v="266175"/>
    <n v="1.0666752388466236E-2"/>
    <n v="1.0666752388466236E-2"/>
  </r>
  <r>
    <x v="15"/>
    <x v="2"/>
    <s v="Societăți de asigurare"/>
    <s v="Societăți de asigurare"/>
    <x v="7"/>
    <x v="0"/>
    <x v="22"/>
    <x v="20"/>
    <n v="711.31988049999995"/>
    <n v="711.31988049999995"/>
    <n v="266175"/>
    <n v="0.2672376746501362"/>
    <n v="0.2672376746501362"/>
  </r>
  <r>
    <x v="15"/>
    <x v="2"/>
    <s v="Societăți de asigurare"/>
    <s v="Societăți de asigurare"/>
    <x v="7"/>
    <x v="1"/>
    <x v="23"/>
    <x v="21"/>
    <n v="3981.0892392366522"/>
    <n v="-3981.0892392366522"/>
    <n v="266175"/>
    <n v="1.4956660990839306"/>
    <n v="-1.4956660990839306"/>
  </r>
  <r>
    <x v="15"/>
    <x v="2"/>
    <s v="Societăți de asigurare"/>
    <s v="Societăți de asigurare"/>
    <x v="7"/>
    <x v="1"/>
    <x v="1"/>
    <x v="1"/>
    <n v="0"/>
    <n v="0"/>
    <n v="266175"/>
    <n v="0"/>
    <n v="0"/>
  </r>
  <r>
    <x v="15"/>
    <x v="2"/>
    <s v="Societăți de asigurare"/>
    <s v="Societăți de asigurare"/>
    <x v="7"/>
    <x v="1"/>
    <x v="2"/>
    <x v="2"/>
    <n v="0"/>
    <n v="0"/>
    <n v="266175"/>
    <n v="0"/>
    <n v="0"/>
  </r>
  <r>
    <x v="15"/>
    <x v="2"/>
    <s v="Societăți de asigurare"/>
    <s v="Societăți de asigurare"/>
    <x v="7"/>
    <x v="1"/>
    <x v="3"/>
    <x v="3"/>
    <n v="0"/>
    <n v="0"/>
    <n v="266175"/>
    <n v="0"/>
    <n v="0"/>
  </r>
  <r>
    <x v="15"/>
    <x v="2"/>
    <s v="Societăți de asigurare"/>
    <s v="Societăți de asigurare"/>
    <x v="7"/>
    <x v="1"/>
    <x v="4"/>
    <x v="4"/>
    <n v="0"/>
    <n v="0"/>
    <n v="266175"/>
    <n v="0"/>
    <n v="0"/>
  </r>
  <r>
    <x v="15"/>
    <x v="2"/>
    <s v="Societăți de asigurare"/>
    <s v="Societăți de asigurare"/>
    <x v="7"/>
    <x v="1"/>
    <x v="5"/>
    <x v="5"/>
    <n v="0"/>
    <n v="0"/>
    <n v="266175"/>
    <n v="0"/>
    <n v="0"/>
  </r>
  <r>
    <x v="15"/>
    <x v="2"/>
    <s v="Societăți de asigurare"/>
    <s v="Societăți de asigurare"/>
    <x v="7"/>
    <x v="1"/>
    <x v="6"/>
    <x v="6"/>
    <n v="0"/>
    <n v="0"/>
    <n v="266175"/>
    <n v="0"/>
    <n v="0"/>
  </r>
  <r>
    <x v="15"/>
    <x v="2"/>
    <s v="Societăți de asigurare"/>
    <s v="Societăți de asigurare"/>
    <x v="7"/>
    <x v="1"/>
    <x v="7"/>
    <x v="7"/>
    <n v="0"/>
    <n v="0"/>
    <n v="266175"/>
    <n v="0"/>
    <n v="0"/>
  </r>
  <r>
    <x v="15"/>
    <x v="2"/>
    <s v="Societăți de asigurare"/>
    <s v="Societăți de asigurare"/>
    <x v="7"/>
    <x v="1"/>
    <x v="8"/>
    <x v="8"/>
    <n v="0"/>
    <n v="0"/>
    <n v="266175"/>
    <n v="0"/>
    <n v="0"/>
  </r>
  <r>
    <x v="15"/>
    <x v="2"/>
    <s v="Societăți de asigurare"/>
    <s v="Societăți de asigurare"/>
    <x v="7"/>
    <x v="1"/>
    <x v="9"/>
    <x v="9"/>
    <n v="0"/>
    <n v="0"/>
    <n v="266175"/>
    <n v="0"/>
    <n v="0"/>
  </r>
  <r>
    <x v="15"/>
    <x v="2"/>
    <s v="Societăți de asigurare"/>
    <s v="Societăți de asigurare"/>
    <x v="7"/>
    <x v="1"/>
    <x v="10"/>
    <x v="10"/>
    <n v="0"/>
    <n v="0"/>
    <n v="266175"/>
    <n v="0"/>
    <n v="0"/>
  </r>
  <r>
    <x v="15"/>
    <x v="2"/>
    <s v="Societăți de asigurare"/>
    <s v="Societăți de asigurare"/>
    <x v="7"/>
    <x v="1"/>
    <x v="11"/>
    <x v="11"/>
    <n v="0"/>
    <n v="0"/>
    <n v="266175"/>
    <n v="0"/>
    <n v="0"/>
  </r>
  <r>
    <x v="15"/>
    <x v="2"/>
    <s v="Societăți de asigurare"/>
    <s v="Societăți de asigurare"/>
    <x v="7"/>
    <x v="1"/>
    <x v="12"/>
    <x v="9"/>
    <n v="0"/>
    <n v="0"/>
    <n v="266175"/>
    <n v="0"/>
    <n v="0"/>
  </r>
  <r>
    <x v="15"/>
    <x v="2"/>
    <s v="Societăți de asigurare"/>
    <s v="Societăți de asigurare"/>
    <x v="7"/>
    <x v="1"/>
    <x v="13"/>
    <x v="10"/>
    <n v="0"/>
    <n v="0"/>
    <n v="266175"/>
    <n v="0"/>
    <n v="0"/>
  </r>
  <r>
    <x v="15"/>
    <x v="2"/>
    <s v="Societăți de asigurare"/>
    <s v="Societăți de asigurare"/>
    <x v="7"/>
    <x v="1"/>
    <x v="14"/>
    <x v="12"/>
    <n v="1110.6483431067318"/>
    <n v="-1110.6483431067318"/>
    <n v="266175"/>
    <n v="0.41726245631886233"/>
    <n v="-0.41726245631886233"/>
  </r>
  <r>
    <x v="15"/>
    <x v="2"/>
    <s v="Societăți de asigurare"/>
    <s v="Societăți de asigurare"/>
    <x v="7"/>
    <x v="1"/>
    <x v="15"/>
    <x v="13"/>
    <n v="2445.7506736899204"/>
    <n v="-2445.7506736899204"/>
    <n v="266175"/>
    <n v="0.91885063348921581"/>
    <n v="-0.91885063348921581"/>
  </r>
  <r>
    <x v="15"/>
    <x v="2"/>
    <s v="Societăți de asigurare"/>
    <s v="Societăți de asigurare"/>
    <x v="7"/>
    <x v="1"/>
    <x v="16"/>
    <x v="14"/>
    <n v="0"/>
    <n v="0"/>
    <n v="266175"/>
    <n v="0"/>
    <n v="0"/>
  </r>
  <r>
    <x v="15"/>
    <x v="2"/>
    <s v="Societăți de asigurare"/>
    <s v="Societăți de asigurare"/>
    <x v="7"/>
    <x v="1"/>
    <x v="17"/>
    <x v="15"/>
    <n v="540.49964490999992"/>
    <n v="-540.49964490999992"/>
    <n v="266175"/>
    <n v="0.20306176196487272"/>
    <n v="-0.20306176196487272"/>
  </r>
  <r>
    <x v="15"/>
    <x v="2"/>
    <s v="Societăți de asigurare"/>
    <s v="Societăți de asigurare"/>
    <x v="7"/>
    <x v="1"/>
    <x v="18"/>
    <x v="16"/>
    <n v="1905.2510287799207"/>
    <n v="-1905.2510287799207"/>
    <n v="266175"/>
    <n v="0.71578887152434323"/>
    <n v="-0.71578887152434323"/>
  </r>
  <r>
    <x v="15"/>
    <x v="2"/>
    <s v="Societăți de asigurare"/>
    <s v="Societăți de asigurare"/>
    <x v="7"/>
    <x v="1"/>
    <x v="19"/>
    <x v="17"/>
    <n v="0"/>
    <n v="0"/>
    <n v="266175"/>
    <n v="0"/>
    <n v="0"/>
  </r>
  <r>
    <x v="15"/>
    <x v="2"/>
    <s v="Societăți de asigurare"/>
    <s v="Societăți de asigurare"/>
    <x v="7"/>
    <x v="1"/>
    <x v="20"/>
    <x v="22"/>
    <n v="424.69022243999996"/>
    <n v="-424.69022243999996"/>
    <n v="266175"/>
    <n v="0.15955300927585234"/>
    <n v="-0.15955300927585234"/>
  </r>
  <r>
    <x v="15"/>
    <x v="2"/>
    <s v="Societăți de asigurare"/>
    <s v="Societăți de asigurare"/>
    <x v="7"/>
    <x v="1"/>
    <x v="21"/>
    <x v="19"/>
    <n v="26.53008573"/>
    <n v="-26.53008573"/>
    <n v="266175"/>
    <n v="9.9671590983375601E-3"/>
    <n v="-9.9671590983375601E-3"/>
  </r>
  <r>
    <x v="15"/>
    <x v="2"/>
    <s v="Societăți de asigurare"/>
    <s v="Societăți de asigurare"/>
    <x v="7"/>
    <x v="1"/>
    <x v="22"/>
    <x v="23"/>
    <n v="398.16013670999996"/>
    <n v="-398.16013670999996"/>
    <n v="266175"/>
    <n v="0.14958585017751477"/>
    <n v="-0.14958585017751477"/>
  </r>
  <r>
    <x v="15"/>
    <x v="2"/>
    <s v="Societăți de asigurare"/>
    <s v="Societăți de asigurare"/>
    <x v="7"/>
    <x v="2"/>
    <x v="24"/>
    <x v="24"/>
    <n v="-201.90519826665241"/>
    <n v="-201.90519826665241"/>
    <n v="266175"/>
    <n v="-7.5854305726177282E-2"/>
    <n v="-7.5854305726177282E-2"/>
  </r>
  <r>
    <x v="15"/>
    <x v="3"/>
    <s v="Administrația publică"/>
    <s v="Administrația publică"/>
    <x v="8"/>
    <x v="0"/>
    <x v="0"/>
    <x v="0"/>
    <n v="84607.732876738504"/>
    <n v="84607.732876738504"/>
    <n v="266175"/>
    <n v="31.786506199582419"/>
    <n v="31.786506199582419"/>
  </r>
  <r>
    <x v="15"/>
    <x v="3"/>
    <s v="Administrația publică"/>
    <s v="Administrația publică"/>
    <x v="8"/>
    <x v="0"/>
    <x v="1"/>
    <x v="1"/>
    <n v="0"/>
    <n v="0"/>
    <n v="266175"/>
    <n v="0"/>
    <n v="0"/>
  </r>
  <r>
    <x v="15"/>
    <x v="3"/>
    <s v="Administrația publică"/>
    <s v="Administrația publică"/>
    <x v="8"/>
    <x v="0"/>
    <x v="2"/>
    <x v="2"/>
    <n v="0"/>
    <n v="0"/>
    <n v="266175"/>
    <n v="0"/>
    <n v="0"/>
  </r>
  <r>
    <x v="15"/>
    <x v="3"/>
    <s v="Administrația publică"/>
    <s v="Administrația publică"/>
    <x v="8"/>
    <x v="0"/>
    <x v="3"/>
    <x v="3"/>
    <n v="0"/>
    <n v="0"/>
    <n v="266175"/>
    <n v="0"/>
    <n v="0"/>
  </r>
  <r>
    <x v="15"/>
    <x v="3"/>
    <s v="Administrația publică"/>
    <s v="Administrația publică"/>
    <x v="8"/>
    <x v="0"/>
    <x v="4"/>
    <x v="4"/>
    <n v="17714.467853729999"/>
    <n v="17714.467853729999"/>
    <n v="266175"/>
    <n v="6.6551959627049868"/>
    <n v="6.6551959627049868"/>
  </r>
  <r>
    <x v="15"/>
    <x v="3"/>
    <s v="Administrația publică"/>
    <s v="Administrația publică"/>
    <x v="8"/>
    <x v="0"/>
    <x v="5"/>
    <x v="5"/>
    <n v="0"/>
    <n v="0"/>
    <n v="266175"/>
    <n v="0"/>
    <n v="0"/>
  </r>
  <r>
    <x v="15"/>
    <x v="3"/>
    <s v="Administrația publică"/>
    <s v="Administrația publică"/>
    <x v="8"/>
    <x v="0"/>
    <x v="6"/>
    <x v="6"/>
    <n v="17625.963788639998"/>
    <n v="17625.963788639998"/>
    <n v="266175"/>
    <n v="6.6219456330008448"/>
    <n v="6.6219456330008448"/>
  </r>
  <r>
    <x v="15"/>
    <x v="3"/>
    <s v="Administrația publică"/>
    <s v="Administrația publică"/>
    <x v="8"/>
    <x v="0"/>
    <x v="7"/>
    <x v="7"/>
    <n v="88.504065089999983"/>
    <n v="88.504065089999983"/>
    <n v="266175"/>
    <n v="3.3250329704142004E-2"/>
    <n v="3.3250329704142004E-2"/>
  </r>
  <r>
    <x v="15"/>
    <x v="3"/>
    <s v="Administrația publică"/>
    <s v="Administrația publică"/>
    <x v="8"/>
    <x v="0"/>
    <x v="8"/>
    <x v="8"/>
    <n v="0"/>
    <n v="0"/>
    <n v="266175"/>
    <n v="0"/>
    <n v="0"/>
  </r>
  <r>
    <x v="15"/>
    <x v="3"/>
    <s v="Administrația publică"/>
    <s v="Administrația publică"/>
    <x v="8"/>
    <x v="0"/>
    <x v="9"/>
    <x v="9"/>
    <n v="0"/>
    <n v="0"/>
    <n v="266175"/>
    <n v="0"/>
    <n v="0"/>
  </r>
  <r>
    <x v="15"/>
    <x v="3"/>
    <s v="Administrația publică"/>
    <s v="Administrația publică"/>
    <x v="8"/>
    <x v="0"/>
    <x v="10"/>
    <x v="10"/>
    <n v="0"/>
    <n v="0"/>
    <n v="266175"/>
    <n v="0"/>
    <n v="0"/>
  </r>
  <r>
    <x v="15"/>
    <x v="3"/>
    <s v="Administrația publică"/>
    <s v="Administrația publică"/>
    <x v="8"/>
    <x v="0"/>
    <x v="11"/>
    <x v="11"/>
    <n v="22534.232541818517"/>
    <n v="22534.232541818517"/>
    <n v="266175"/>
    <n v="8.4659462916571862"/>
    <n v="8.4659462916571862"/>
  </r>
  <r>
    <x v="15"/>
    <x v="3"/>
    <s v="Administrația publică"/>
    <s v="Administrația publică"/>
    <x v="8"/>
    <x v="0"/>
    <x v="12"/>
    <x v="9"/>
    <n v="5621.8074852324316"/>
    <n v="5621.8074852324316"/>
    <n v="266175"/>
    <n v="2.1120719396008005"/>
    <n v="2.1120719396008005"/>
  </r>
  <r>
    <x v="15"/>
    <x v="3"/>
    <s v="Administrația publică"/>
    <s v="Administrația publică"/>
    <x v="8"/>
    <x v="0"/>
    <x v="13"/>
    <x v="10"/>
    <n v="16912.425056586086"/>
    <n v="16912.425056586086"/>
    <n v="266175"/>
    <n v="6.3538743520563861"/>
    <n v="6.3538743520563861"/>
  </r>
  <r>
    <x v="15"/>
    <x v="3"/>
    <s v="Administrația publică"/>
    <s v="Administrația publică"/>
    <x v="8"/>
    <x v="0"/>
    <x v="14"/>
    <x v="12"/>
    <n v="38448.771935239987"/>
    <n v="38448.771935239987"/>
    <n v="266175"/>
    <n v="14.444922301207846"/>
    <n v="14.444922301207846"/>
  </r>
  <r>
    <x v="15"/>
    <x v="3"/>
    <s v="Administrația publică"/>
    <s v="Administrația publică"/>
    <x v="8"/>
    <x v="0"/>
    <x v="15"/>
    <x v="13"/>
    <n v="0"/>
    <n v="0"/>
    <n v="266175"/>
    <n v="0"/>
    <n v="0"/>
  </r>
  <r>
    <x v="15"/>
    <x v="3"/>
    <s v="Administrația publică"/>
    <s v="Administrația publică"/>
    <x v="8"/>
    <x v="0"/>
    <x v="16"/>
    <x v="14"/>
    <n v="0"/>
    <n v="0"/>
    <n v="266175"/>
    <n v="0"/>
    <n v="0"/>
  </r>
  <r>
    <x v="15"/>
    <x v="3"/>
    <s v="Administrația publică"/>
    <s v="Administrația publică"/>
    <x v="8"/>
    <x v="0"/>
    <x v="17"/>
    <x v="15"/>
    <n v="0"/>
    <n v="0"/>
    <n v="266175"/>
    <n v="0"/>
    <n v="0"/>
  </r>
  <r>
    <x v="15"/>
    <x v="3"/>
    <s v="Administrația publică"/>
    <s v="Administrația publică"/>
    <x v="8"/>
    <x v="0"/>
    <x v="18"/>
    <x v="16"/>
    <n v="0"/>
    <n v="0"/>
    <n v="266175"/>
    <n v="0"/>
    <n v="0"/>
  </r>
  <r>
    <x v="15"/>
    <x v="3"/>
    <s v="Administrația publică"/>
    <s v="Administrația publică"/>
    <x v="8"/>
    <x v="0"/>
    <x v="19"/>
    <x v="17"/>
    <n v="0"/>
    <n v="0"/>
    <n v="266175"/>
    <n v="0"/>
    <n v="0"/>
  </r>
  <r>
    <x v="15"/>
    <x v="3"/>
    <s v="Administrația publică"/>
    <s v="Administrația publică"/>
    <x v="8"/>
    <x v="0"/>
    <x v="20"/>
    <x v="18"/>
    <n v="5910.2605459500001"/>
    <n v="5910.2605459500001"/>
    <n v="266175"/>
    <n v="2.2204416440123982"/>
    <n v="2.2204416440123982"/>
  </r>
  <r>
    <x v="15"/>
    <x v="3"/>
    <s v="Administrația publică"/>
    <s v="Administrația publică"/>
    <x v="8"/>
    <x v="0"/>
    <x v="21"/>
    <x v="19"/>
    <n v="2.3208069999999994"/>
    <n v="2.3208069999999994"/>
    <n v="266175"/>
    <n v="8.719102094486708E-4"/>
    <n v="8.719102094486708E-4"/>
  </r>
  <r>
    <x v="15"/>
    <x v="3"/>
    <s v="Administrația publică"/>
    <s v="Administrația publică"/>
    <x v="8"/>
    <x v="0"/>
    <x v="22"/>
    <x v="20"/>
    <n v="5907.93973895"/>
    <n v="5907.93973895"/>
    <n v="266175"/>
    <n v="2.219569733802949"/>
    <n v="2.219569733802949"/>
  </r>
  <r>
    <x v="15"/>
    <x v="3"/>
    <s v="Administrația publică"/>
    <s v="Administrația publică"/>
    <x v="8"/>
    <x v="1"/>
    <x v="23"/>
    <x v="21"/>
    <n v="97984.755068995"/>
    <n v="-97984.755068995"/>
    <n v="266175"/>
    <n v="36.812155562691842"/>
    <n v="-36.812155562691842"/>
  </r>
  <r>
    <x v="15"/>
    <x v="3"/>
    <s v="Administrația publică"/>
    <s v="Administrația publică"/>
    <x v="8"/>
    <x v="1"/>
    <x v="1"/>
    <x v="1"/>
    <n v="6905.3834080000006"/>
    <n v="-6905.3834080000006"/>
    <n v="266175"/>
    <n v="2.5943020223537148"/>
    <n v="-2.5943020223537148"/>
  </r>
  <r>
    <x v="15"/>
    <x v="3"/>
    <s v="Administrația publică"/>
    <s v="Administrația publică"/>
    <x v="8"/>
    <x v="1"/>
    <x v="2"/>
    <x v="2"/>
    <n v="0"/>
    <n v="0"/>
    <n v="266175"/>
    <n v="0"/>
    <n v="0"/>
  </r>
  <r>
    <x v="15"/>
    <x v="3"/>
    <s v="Administrația publică"/>
    <s v="Administrația publică"/>
    <x v="8"/>
    <x v="1"/>
    <x v="3"/>
    <x v="3"/>
    <n v="6905.3834080000006"/>
    <n v="-6905.3834080000006"/>
    <n v="266175"/>
    <n v="2.5943020223537148"/>
    <n v="-2.5943020223537148"/>
  </r>
  <r>
    <x v="15"/>
    <x v="3"/>
    <s v="Administrația publică"/>
    <s v="Administrația publică"/>
    <x v="8"/>
    <x v="1"/>
    <x v="4"/>
    <x v="4"/>
    <n v="0"/>
    <n v="0"/>
    <n v="266175"/>
    <n v="0"/>
    <n v="0"/>
  </r>
  <r>
    <x v="15"/>
    <x v="3"/>
    <s v="Administrația publică"/>
    <s v="Administrația publică"/>
    <x v="8"/>
    <x v="1"/>
    <x v="5"/>
    <x v="5"/>
    <n v="0"/>
    <n v="0"/>
    <n v="266175"/>
    <n v="0"/>
    <n v="0"/>
  </r>
  <r>
    <x v="15"/>
    <x v="3"/>
    <s v="Administrația publică"/>
    <s v="Administrația publică"/>
    <x v="8"/>
    <x v="1"/>
    <x v="6"/>
    <x v="6"/>
    <n v="0"/>
    <n v="0"/>
    <n v="266175"/>
    <n v="0"/>
    <n v="0"/>
  </r>
  <r>
    <x v="15"/>
    <x v="3"/>
    <s v="Administrația publică"/>
    <s v="Administrația publică"/>
    <x v="8"/>
    <x v="1"/>
    <x v="7"/>
    <x v="7"/>
    <n v="0"/>
    <n v="0"/>
    <n v="266175"/>
    <n v="0"/>
    <n v="0"/>
  </r>
  <r>
    <x v="15"/>
    <x v="3"/>
    <s v="Administrația publică"/>
    <s v="Administrația publică"/>
    <x v="8"/>
    <x v="1"/>
    <x v="8"/>
    <x v="8"/>
    <n v="33448.220386469999"/>
    <n v="-33448.220386469999"/>
    <n v="266175"/>
    <n v="12.566251671445478"/>
    <n v="-12.566251671445478"/>
  </r>
  <r>
    <x v="15"/>
    <x v="3"/>
    <s v="Administrația publică"/>
    <s v="Administrația publică"/>
    <x v="8"/>
    <x v="1"/>
    <x v="9"/>
    <x v="9"/>
    <n v="19392.685547908935"/>
    <n v="-19392.685547908935"/>
    <n v="266175"/>
    <n v="7.2856900715352433"/>
    <n v="-7.2856900715352433"/>
  </r>
  <r>
    <x v="15"/>
    <x v="3"/>
    <s v="Administrația publică"/>
    <s v="Administrația publică"/>
    <x v="8"/>
    <x v="1"/>
    <x v="10"/>
    <x v="10"/>
    <n v="14055.534838561067"/>
    <n v="-14055.534838561067"/>
    <n v="266175"/>
    <n v="5.280561599910234"/>
    <n v="-5.280561599910234"/>
  </r>
  <r>
    <x v="15"/>
    <x v="3"/>
    <s v="Administrația publică"/>
    <s v="Administrația publică"/>
    <x v="8"/>
    <x v="1"/>
    <x v="11"/>
    <x v="11"/>
    <n v="45518.603101000008"/>
    <n v="-45518.603101000008"/>
    <n v="266175"/>
    <n v="17.101006142951071"/>
    <n v="-17.101006142951071"/>
  </r>
  <r>
    <x v="15"/>
    <x v="3"/>
    <s v="Administrația publică"/>
    <s v="Administrația publică"/>
    <x v="8"/>
    <x v="1"/>
    <x v="12"/>
    <x v="9"/>
    <n v="7.6033267890288538"/>
    <n v="-7.6033267890288538"/>
    <n v="266175"/>
    <n v="2.8565142440232379E-3"/>
    <n v="-2.8565142440232379E-3"/>
  </r>
  <r>
    <x v="15"/>
    <x v="3"/>
    <s v="Administrația publică"/>
    <s v="Administrația publică"/>
    <x v="8"/>
    <x v="1"/>
    <x v="13"/>
    <x v="10"/>
    <n v="45510.999774210977"/>
    <n v="-45510.999774210977"/>
    <n v="266175"/>
    <n v="17.098149628707045"/>
    <n v="-17.098149628707045"/>
  </r>
  <r>
    <x v="15"/>
    <x v="3"/>
    <s v="Administrația publică"/>
    <s v="Administrația publică"/>
    <x v="8"/>
    <x v="1"/>
    <x v="14"/>
    <x v="12"/>
    <n v="0"/>
    <n v="0"/>
    <n v="266175"/>
    <n v="0"/>
    <n v="0"/>
  </r>
  <r>
    <x v="15"/>
    <x v="3"/>
    <s v="Administrația publică"/>
    <s v="Administrația publică"/>
    <x v="8"/>
    <x v="1"/>
    <x v="15"/>
    <x v="13"/>
    <n v="0"/>
    <n v="0"/>
    <n v="266175"/>
    <n v="0"/>
    <n v="0"/>
  </r>
  <r>
    <x v="15"/>
    <x v="3"/>
    <s v="Administrația publică"/>
    <s v="Administrația publică"/>
    <x v="8"/>
    <x v="1"/>
    <x v="16"/>
    <x v="14"/>
    <n v="0"/>
    <n v="0"/>
    <n v="266175"/>
    <n v="0"/>
    <n v="0"/>
  </r>
  <r>
    <x v="15"/>
    <x v="3"/>
    <s v="Administrația publică"/>
    <s v="Administrația publică"/>
    <x v="8"/>
    <x v="1"/>
    <x v="17"/>
    <x v="15"/>
    <n v="0"/>
    <n v="0"/>
    <n v="266175"/>
    <n v="0"/>
    <n v="0"/>
  </r>
  <r>
    <x v="15"/>
    <x v="3"/>
    <s v="Administrația publică"/>
    <s v="Administrația publică"/>
    <x v="8"/>
    <x v="1"/>
    <x v="18"/>
    <x v="16"/>
    <n v="0"/>
    <n v="0"/>
    <n v="266175"/>
    <n v="0"/>
    <n v="0"/>
  </r>
  <r>
    <x v="15"/>
    <x v="3"/>
    <s v="Administrația publică"/>
    <s v="Administrația publică"/>
    <x v="8"/>
    <x v="1"/>
    <x v="19"/>
    <x v="17"/>
    <n v="0"/>
    <n v="0"/>
    <n v="266175"/>
    <n v="0"/>
    <n v="0"/>
  </r>
  <r>
    <x v="15"/>
    <x v="3"/>
    <s v="Administrația publică"/>
    <s v="Administrația publică"/>
    <x v="8"/>
    <x v="1"/>
    <x v="20"/>
    <x v="22"/>
    <n v="12112.548173525"/>
    <n v="-12112.548173525"/>
    <n v="266175"/>
    <n v="4.5505957259415792"/>
    <n v="-4.5505957259415792"/>
  </r>
  <r>
    <x v="15"/>
    <x v="3"/>
    <s v="Administrația publică"/>
    <s v="Administrația publică"/>
    <x v="8"/>
    <x v="1"/>
    <x v="21"/>
    <x v="19"/>
    <n v="335.56647799999996"/>
    <n v="-335.56647799999996"/>
    <n v="266175"/>
    <n v="0.12606987057387056"/>
    <n v="-0.12606987057387056"/>
  </r>
  <r>
    <x v="15"/>
    <x v="3"/>
    <s v="Administrația publică"/>
    <s v="Administrația publică"/>
    <x v="8"/>
    <x v="1"/>
    <x v="22"/>
    <x v="23"/>
    <n v="11776.981695524999"/>
    <n v="-11776.981695524999"/>
    <n v="266175"/>
    <n v="4.4245258553677083"/>
    <n v="-4.4245258553677083"/>
  </r>
  <r>
    <x v="15"/>
    <x v="3"/>
    <s v="Administrația publică"/>
    <s v="Administrația publică"/>
    <x v="8"/>
    <x v="2"/>
    <x v="24"/>
    <x v="24"/>
    <n v="-13377.022192256496"/>
    <n v="-13377.022192256496"/>
    <n v="266175"/>
    <n v="-5.0256493631094195"/>
    <n v="-5.0256493631094195"/>
  </r>
  <r>
    <x v="15"/>
    <x v="4"/>
    <s v="Gospodăriile populației"/>
    <s v="Gospodăriile populației"/>
    <x v="9"/>
    <x v="0"/>
    <x v="0"/>
    <x v="0"/>
    <n v="219309.55541152178"/>
    <n v="219309.55541152178"/>
    <n v="266175"/>
    <n v="82.392995364524012"/>
    <n v="82.392995364524012"/>
  </r>
  <r>
    <x v="15"/>
    <x v="4"/>
    <s v="Gospodăriile populației"/>
    <s v="Gospodăriile populației"/>
    <x v="9"/>
    <x v="0"/>
    <x v="1"/>
    <x v="1"/>
    <n v="0"/>
    <n v="0"/>
    <n v="266175"/>
    <n v="0"/>
    <n v="0"/>
  </r>
  <r>
    <x v="15"/>
    <x v="4"/>
    <s v="Gospodăriile populației"/>
    <s v="Gospodăriile populației"/>
    <x v="9"/>
    <x v="0"/>
    <x v="2"/>
    <x v="2"/>
    <n v="0"/>
    <n v="0"/>
    <n v="266175"/>
    <n v="0"/>
    <n v="0"/>
  </r>
  <r>
    <x v="15"/>
    <x v="4"/>
    <s v="Gospodăriile populației"/>
    <s v="Gospodăriile populației"/>
    <x v="9"/>
    <x v="0"/>
    <x v="3"/>
    <x v="3"/>
    <n v="0"/>
    <n v="0"/>
    <n v="266175"/>
    <n v="0"/>
    <n v="0"/>
  </r>
  <r>
    <x v="15"/>
    <x v="4"/>
    <s v="Gospodăriile populației"/>
    <s v="Gospodăriile populației"/>
    <x v="9"/>
    <x v="0"/>
    <x v="4"/>
    <x v="4"/>
    <n v="79248.534382240003"/>
    <n v="79248.534382240003"/>
    <n v="266175"/>
    <n v="29.773094536391469"/>
    <n v="29.773094536391469"/>
  </r>
  <r>
    <x v="15"/>
    <x v="4"/>
    <s v="Gospodăriile populației"/>
    <s v="Gospodăriile populației"/>
    <x v="9"/>
    <x v="0"/>
    <x v="5"/>
    <x v="5"/>
    <n v="23737.160779840015"/>
    <n v="23737.160779840015"/>
    <n v="266175"/>
    <n v="8.9178776293190634"/>
    <n v="8.9178776293190634"/>
  </r>
  <r>
    <x v="15"/>
    <x v="4"/>
    <s v="Gospodăriile populației"/>
    <s v="Gospodăriile populației"/>
    <x v="9"/>
    <x v="0"/>
    <x v="6"/>
    <x v="6"/>
    <n v="22480.890922400002"/>
    <n v="22480.890922400002"/>
    <n v="266175"/>
    <n v="8.4459062355217434"/>
    <n v="8.4459062355217434"/>
  </r>
  <r>
    <x v="15"/>
    <x v="4"/>
    <s v="Gospodăriile populației"/>
    <s v="Gospodăriile populației"/>
    <x v="9"/>
    <x v="0"/>
    <x v="7"/>
    <x v="7"/>
    <n v="33030.482679999994"/>
    <n v="33030.482679999994"/>
    <n v="266175"/>
    <n v="12.409310671550669"/>
    <n v="12.409310671550669"/>
  </r>
  <r>
    <x v="15"/>
    <x v="4"/>
    <s v="Gospodăriile populației"/>
    <s v="Gospodăriile populației"/>
    <x v="9"/>
    <x v="0"/>
    <x v="8"/>
    <x v="8"/>
    <n v="0"/>
    <n v="0"/>
    <n v="266175"/>
    <n v="0"/>
    <n v="0"/>
  </r>
  <r>
    <x v="15"/>
    <x v="4"/>
    <s v="Gospodăriile populației"/>
    <s v="Gospodăriile populației"/>
    <x v="9"/>
    <x v="0"/>
    <x v="9"/>
    <x v="9"/>
    <n v="0"/>
    <n v="0"/>
    <n v="266175"/>
    <n v="0"/>
    <n v="0"/>
  </r>
  <r>
    <x v="15"/>
    <x v="4"/>
    <s v="Gospodăriile populației"/>
    <s v="Gospodăriile populației"/>
    <x v="9"/>
    <x v="0"/>
    <x v="10"/>
    <x v="10"/>
    <n v="0"/>
    <n v="0"/>
    <n v="266175"/>
    <n v="0"/>
    <n v="0"/>
  </r>
  <r>
    <x v="15"/>
    <x v="4"/>
    <s v="Gospodăriile populației"/>
    <s v="Gospodăriile populației"/>
    <x v="9"/>
    <x v="0"/>
    <x v="11"/>
    <x v="11"/>
    <n v="357.95193700000004"/>
    <n v="357.95193700000004"/>
    <n v="266175"/>
    <n v="0.1344799237343853"/>
    <n v="0.1344799237343853"/>
  </r>
  <r>
    <x v="15"/>
    <x v="4"/>
    <s v="Gospodăriile populației"/>
    <s v="Gospodăriile populației"/>
    <x v="9"/>
    <x v="0"/>
    <x v="12"/>
    <x v="9"/>
    <n v="109.2074902788052"/>
    <n v="109.2074902788052"/>
    <n v="266175"/>
    <n v="4.102845506858465E-2"/>
    <n v="4.102845506858465E-2"/>
  </r>
  <r>
    <x v="15"/>
    <x v="4"/>
    <s v="Gospodăriile populației"/>
    <s v="Gospodăriile populației"/>
    <x v="9"/>
    <x v="0"/>
    <x v="13"/>
    <x v="10"/>
    <n v="248.74444672119486"/>
    <n v="248.74444672119486"/>
    <n v="266175"/>
    <n v="9.3451468665800633E-2"/>
    <n v="9.3451468665800633E-2"/>
  </r>
  <r>
    <x v="15"/>
    <x v="4"/>
    <s v="Gospodăriile populației"/>
    <s v="Gospodăriile populației"/>
    <x v="9"/>
    <x v="0"/>
    <x v="14"/>
    <x v="12"/>
    <n v="128679.98793520959"/>
    <n v="128679.98793520959"/>
    <n v="266175"/>
    <n v="48.344129965327163"/>
    <n v="48.344129965327163"/>
  </r>
  <r>
    <x v="15"/>
    <x v="4"/>
    <s v="Gospodăriile populației"/>
    <s v="Gospodăriile populației"/>
    <x v="9"/>
    <x v="0"/>
    <x v="15"/>
    <x v="13"/>
    <n v="1593.1433674184909"/>
    <n v="1593.1433674184909"/>
    <n v="266175"/>
    <n v="0.59853230672245361"/>
    <n v="0.59853230672245361"/>
  </r>
  <r>
    <x v="15"/>
    <x v="4"/>
    <s v="Gospodăriile populației"/>
    <s v="Gospodăriile populației"/>
    <x v="9"/>
    <x v="0"/>
    <x v="16"/>
    <x v="14"/>
    <n v="0"/>
    <n v="0"/>
    <n v="266175"/>
    <n v="0"/>
    <n v="0"/>
  </r>
  <r>
    <x v="15"/>
    <x v="4"/>
    <s v="Gospodăriile populației"/>
    <s v="Gospodăriile populației"/>
    <x v="9"/>
    <x v="0"/>
    <x v="17"/>
    <x v="15"/>
    <n v="540.49964490999992"/>
    <n v="540.49964490999992"/>
    <n v="266175"/>
    <n v="0.20306176196487272"/>
    <n v="0.20306176196487272"/>
  </r>
  <r>
    <x v="15"/>
    <x v="4"/>
    <s v="Gospodăriile populației"/>
    <s v="Gospodăriile populației"/>
    <x v="9"/>
    <x v="0"/>
    <x v="18"/>
    <x v="16"/>
    <n v="1052.643722508491"/>
    <n v="1052.643722508491"/>
    <n v="266175"/>
    <n v="0.39547054475758092"/>
    <n v="0.39547054475758092"/>
  </r>
  <r>
    <x v="15"/>
    <x v="4"/>
    <s v="Gospodăriile populației"/>
    <s v="Gospodăriile populației"/>
    <x v="9"/>
    <x v="0"/>
    <x v="19"/>
    <x v="17"/>
    <n v="0"/>
    <n v="0"/>
    <n v="266175"/>
    <n v="0"/>
    <n v="0"/>
  </r>
  <r>
    <x v="15"/>
    <x v="4"/>
    <s v="Gospodăriile populației"/>
    <s v="Gospodăriile populației"/>
    <x v="9"/>
    <x v="0"/>
    <x v="20"/>
    <x v="18"/>
    <n v="9429.9377896536771"/>
    <n v="9429.9377896536771"/>
    <n v="266175"/>
    <n v="3.5427586323485216"/>
    <n v="3.5427586323485216"/>
  </r>
  <r>
    <x v="15"/>
    <x v="4"/>
    <s v="Gospodăriile populației"/>
    <s v="Gospodăriile populației"/>
    <x v="9"/>
    <x v="0"/>
    <x v="21"/>
    <x v="19"/>
    <n v="300.96944299652796"/>
    <n v="300.96944299652796"/>
    <n v="266175"/>
    <n v="0.1130720176562517"/>
    <n v="0.1130720176562517"/>
  </r>
  <r>
    <x v="15"/>
    <x v="4"/>
    <s v="Gospodăriile populației"/>
    <s v="Gospodăriile populației"/>
    <x v="9"/>
    <x v="0"/>
    <x v="22"/>
    <x v="20"/>
    <n v="9128.9683466571496"/>
    <n v="9128.9683466571496"/>
    <n v="266175"/>
    <n v="3.4296866146922698"/>
    <n v="3.4296866146922698"/>
  </r>
  <r>
    <x v="15"/>
    <x v="4"/>
    <s v="Gospodăriile populației"/>
    <s v="Gospodăriile populației"/>
    <x v="9"/>
    <x v="1"/>
    <x v="23"/>
    <x v="21"/>
    <n v="41905.947195307679"/>
    <n v="-41905.947195307679"/>
    <n v="266175"/>
    <n v="15.743757751594883"/>
    <n v="-15.743757751594883"/>
  </r>
  <r>
    <x v="15"/>
    <x v="4"/>
    <s v="Gospodăriile populației"/>
    <s v="Gospodăriile populației"/>
    <x v="9"/>
    <x v="1"/>
    <x v="1"/>
    <x v="1"/>
    <n v="0"/>
    <n v="0"/>
    <n v="266175"/>
    <n v="0"/>
    <n v="0"/>
  </r>
  <r>
    <x v="15"/>
    <x v="4"/>
    <s v="Gospodăriile populației"/>
    <s v="Gospodăriile populației"/>
    <x v="9"/>
    <x v="1"/>
    <x v="2"/>
    <x v="2"/>
    <n v="0"/>
    <n v="0"/>
    <n v="266175"/>
    <n v="0"/>
    <n v="0"/>
  </r>
  <r>
    <x v="15"/>
    <x v="4"/>
    <s v="Gospodăriile populației"/>
    <s v="Gospodăriile populației"/>
    <x v="9"/>
    <x v="1"/>
    <x v="3"/>
    <x v="3"/>
    <n v="0"/>
    <n v="0"/>
    <n v="266175"/>
    <n v="0"/>
    <n v="0"/>
  </r>
  <r>
    <x v="15"/>
    <x v="4"/>
    <s v="Gospodăriile populației"/>
    <s v="Gospodăriile populației"/>
    <x v="9"/>
    <x v="1"/>
    <x v="4"/>
    <x v="4"/>
    <n v="0"/>
    <n v="0"/>
    <n v="266175"/>
    <n v="0"/>
    <n v="0"/>
  </r>
  <r>
    <x v="15"/>
    <x v="4"/>
    <s v="Gospodăriile populației"/>
    <s v="Gospodăriile populației"/>
    <x v="9"/>
    <x v="1"/>
    <x v="5"/>
    <x v="5"/>
    <n v="0"/>
    <n v="0"/>
    <n v="266175"/>
    <n v="0"/>
    <n v="0"/>
  </r>
  <r>
    <x v="15"/>
    <x v="4"/>
    <s v="Gospodăriile populației"/>
    <s v="Gospodăriile populației"/>
    <x v="9"/>
    <x v="1"/>
    <x v="6"/>
    <x v="6"/>
    <n v="0"/>
    <n v="0"/>
    <n v="266175"/>
    <n v="0"/>
    <n v="0"/>
  </r>
  <r>
    <x v="15"/>
    <x v="4"/>
    <s v="Gospodăriile populației"/>
    <s v="Gospodăriile populației"/>
    <x v="9"/>
    <x v="1"/>
    <x v="7"/>
    <x v="7"/>
    <n v="0"/>
    <n v="0"/>
    <n v="266175"/>
    <n v="0"/>
    <n v="0"/>
  </r>
  <r>
    <x v="15"/>
    <x v="4"/>
    <s v="Gospodăriile populației"/>
    <s v="Gospodăriile populației"/>
    <x v="9"/>
    <x v="1"/>
    <x v="8"/>
    <x v="8"/>
    <n v="0"/>
    <n v="0"/>
    <n v="266175"/>
    <n v="0"/>
    <n v="0"/>
  </r>
  <r>
    <x v="15"/>
    <x v="4"/>
    <s v="Gospodăriile populației"/>
    <s v="Gospodăriile populației"/>
    <x v="9"/>
    <x v="1"/>
    <x v="9"/>
    <x v="9"/>
    <n v="0"/>
    <n v="0"/>
    <n v="266175"/>
    <n v="0"/>
    <n v="0"/>
  </r>
  <r>
    <x v="15"/>
    <x v="4"/>
    <s v="Gospodăriile populației"/>
    <s v="Gospodăriile populației"/>
    <x v="9"/>
    <x v="1"/>
    <x v="10"/>
    <x v="10"/>
    <n v="0"/>
    <n v="0"/>
    <n v="266175"/>
    <n v="0"/>
    <n v="0"/>
  </r>
  <r>
    <x v="15"/>
    <x v="4"/>
    <s v="Gospodăriile populației"/>
    <s v="Gospodăriile populației"/>
    <x v="9"/>
    <x v="1"/>
    <x v="11"/>
    <x v="11"/>
    <n v="38977.552779692152"/>
    <n v="-38977.552779692152"/>
    <n v="266175"/>
    <n v="14.643581395582665"/>
    <n v="-14.643581395582665"/>
  </r>
  <r>
    <x v="15"/>
    <x v="4"/>
    <s v="Gospodăriile populației"/>
    <s v="Gospodăriile populației"/>
    <x v="9"/>
    <x v="1"/>
    <x v="12"/>
    <x v="9"/>
    <n v="11973.978371524739"/>
    <n v="-11973.978371524739"/>
    <n v="266175"/>
    <n v="4.498536065191975"/>
    <n v="-4.498536065191975"/>
  </r>
  <r>
    <x v="15"/>
    <x v="4"/>
    <s v="Gospodăriile populației"/>
    <s v="Gospodăriile populației"/>
    <x v="9"/>
    <x v="1"/>
    <x v="13"/>
    <x v="10"/>
    <n v="27003.574408167417"/>
    <n v="-27003.574408167417"/>
    <n v="266175"/>
    <n v="10.14504533039069"/>
    <n v="-10.14504533039069"/>
  </r>
  <r>
    <x v="15"/>
    <x v="4"/>
    <s v="Gospodăriile populației"/>
    <s v="Gospodăriile populației"/>
    <x v="9"/>
    <x v="1"/>
    <x v="14"/>
    <x v="12"/>
    <n v="0"/>
    <n v="0"/>
    <n v="266175"/>
    <n v="0"/>
    <n v="0"/>
  </r>
  <r>
    <x v="15"/>
    <x v="4"/>
    <s v="Gospodăriile populației"/>
    <s v="Gospodăriile populației"/>
    <x v="9"/>
    <x v="1"/>
    <x v="15"/>
    <x v="13"/>
    <n v="0"/>
    <n v="0"/>
    <n v="266175"/>
    <n v="0"/>
    <n v="0"/>
  </r>
  <r>
    <x v="15"/>
    <x v="4"/>
    <s v="Gospodăriile populației"/>
    <s v="Gospodăriile populației"/>
    <x v="9"/>
    <x v="1"/>
    <x v="16"/>
    <x v="14"/>
    <n v="0"/>
    <n v="0"/>
    <n v="266175"/>
    <n v="0"/>
    <n v="0"/>
  </r>
  <r>
    <x v="15"/>
    <x v="4"/>
    <s v="Gospodăriile populației"/>
    <s v="Gospodăriile populației"/>
    <x v="9"/>
    <x v="1"/>
    <x v="17"/>
    <x v="15"/>
    <n v="0"/>
    <n v="0"/>
    <n v="266175"/>
    <n v="0"/>
    <n v="0"/>
  </r>
  <r>
    <x v="15"/>
    <x v="4"/>
    <s v="Gospodăriile populației"/>
    <s v="Gospodăriile populației"/>
    <x v="9"/>
    <x v="1"/>
    <x v="18"/>
    <x v="16"/>
    <n v="0"/>
    <n v="0"/>
    <n v="266175"/>
    <n v="0"/>
    <n v="0"/>
  </r>
  <r>
    <x v="15"/>
    <x v="4"/>
    <s v="Gospodăriile populației"/>
    <s v="Gospodăriile populației"/>
    <x v="9"/>
    <x v="1"/>
    <x v="19"/>
    <x v="17"/>
    <n v="0"/>
    <n v="0"/>
    <n v="266175"/>
    <n v="0"/>
    <n v="0"/>
  </r>
  <r>
    <x v="15"/>
    <x v="4"/>
    <s v="Gospodăriile populației"/>
    <s v="Gospodăriile populației"/>
    <x v="9"/>
    <x v="1"/>
    <x v="20"/>
    <x v="22"/>
    <n v="2928.394415615528"/>
    <n v="-2928.394415615528"/>
    <n v="266175"/>
    <n v="1.1001763560122204"/>
    <n v="-1.1001763560122204"/>
  </r>
  <r>
    <x v="15"/>
    <x v="4"/>
    <s v="Gospodăriile populației"/>
    <s v="Gospodăriile populației"/>
    <x v="9"/>
    <x v="1"/>
    <x v="21"/>
    <x v="19"/>
    <n v="85.871765019999998"/>
    <n v="-85.871765019999998"/>
    <n v="266175"/>
    <n v="3.2261393827369214E-2"/>
    <n v="-3.2261393827369214E-2"/>
  </r>
  <r>
    <x v="15"/>
    <x v="4"/>
    <s v="Gospodăriile populației"/>
    <s v="Gospodăriile populației"/>
    <x v="9"/>
    <x v="1"/>
    <x v="22"/>
    <x v="23"/>
    <n v="2842.5226505955279"/>
    <n v="-2842.5226505955279"/>
    <n v="266175"/>
    <n v="1.0679149621848512"/>
    <n v="-1.0679149621848512"/>
  </r>
  <r>
    <x v="15"/>
    <x v="4"/>
    <s v="Gospodăriile populației"/>
    <s v="Gospodăriile populației"/>
    <x v="9"/>
    <x v="2"/>
    <x v="24"/>
    <x v="24"/>
    <n v="177403.60821621411"/>
    <n v="177403.60821621411"/>
    <n v="266175"/>
    <n v="66.649237612929127"/>
    <n v="66.649237612929127"/>
  </r>
  <r>
    <x v="15"/>
    <x v="5"/>
    <s v="Restul lumii"/>
    <s v="Restul lumii"/>
    <x v="10"/>
    <x v="0"/>
    <x v="0"/>
    <x v="0"/>
    <n v="239840.72024872544"/>
    <n v="239840.72024872544"/>
    <n v="266175"/>
    <n v="90.106403775232621"/>
    <n v="90.106403775232621"/>
  </r>
  <r>
    <x v="15"/>
    <x v="5"/>
    <s v="Restul lumii"/>
    <s v="Restul lumii"/>
    <x v="10"/>
    <x v="0"/>
    <x v="1"/>
    <x v="1"/>
    <n v="6905.3834080000006"/>
    <n v="6905.3834080000006"/>
    <n v="266175"/>
    <n v="2.5943020223537148"/>
    <n v="2.5943020223537148"/>
  </r>
  <r>
    <x v="15"/>
    <x v="5"/>
    <s v="Restul lumii"/>
    <s v="Restul lumii"/>
    <x v="10"/>
    <x v="0"/>
    <x v="2"/>
    <x v="2"/>
    <n v="0"/>
    <n v="0"/>
    <n v="266175"/>
    <n v="0"/>
    <n v="0"/>
  </r>
  <r>
    <x v="15"/>
    <x v="5"/>
    <s v="Restul lumii"/>
    <s v="Restul lumii"/>
    <x v="10"/>
    <x v="0"/>
    <x v="3"/>
    <x v="3"/>
    <n v="6905.3834080000006"/>
    <n v="6905.3834080000006"/>
    <n v="266175"/>
    <n v="2.5943020223537148"/>
    <n v="2.5943020223537148"/>
  </r>
  <r>
    <x v="15"/>
    <x v="5"/>
    <s v="Restul lumii"/>
    <s v="Restul lumii"/>
    <x v="10"/>
    <x v="0"/>
    <x v="4"/>
    <x v="4"/>
    <n v="3785.6994371700002"/>
    <n v="3785.6994371700002"/>
    <n v="266175"/>
    <n v="1.4222595800394477"/>
    <n v="1.4222595800394477"/>
  </r>
  <r>
    <x v="15"/>
    <x v="5"/>
    <s v="Restul lumii"/>
    <s v="Restul lumii"/>
    <x v="10"/>
    <x v="0"/>
    <x v="5"/>
    <x v="5"/>
    <n v="0"/>
    <n v="0"/>
    <n v="266175"/>
    <n v="0"/>
    <n v="0"/>
  </r>
  <r>
    <x v="15"/>
    <x v="5"/>
    <s v="Restul lumii"/>
    <s v="Restul lumii"/>
    <x v="10"/>
    <x v="0"/>
    <x v="6"/>
    <x v="6"/>
    <n v="1764.6177747200002"/>
    <n v="1764.6177747200002"/>
    <n v="266175"/>
    <n v="0.66295398693340846"/>
    <n v="0.66295398693340846"/>
  </r>
  <r>
    <x v="15"/>
    <x v="5"/>
    <s v="Restul lumii"/>
    <s v="Restul lumii"/>
    <x v="10"/>
    <x v="0"/>
    <x v="7"/>
    <x v="7"/>
    <n v="2021.0816624500001"/>
    <n v="2021.0816624500001"/>
    <n v="266175"/>
    <n v="0.75930559310603929"/>
    <n v="0.75930559310603929"/>
  </r>
  <r>
    <x v="15"/>
    <x v="5"/>
    <s v="Restul lumii"/>
    <s v="Restul lumii"/>
    <x v="10"/>
    <x v="0"/>
    <x v="8"/>
    <x v="8"/>
    <n v="13258.284975"/>
    <n v="13258.284975"/>
    <n v="266175"/>
    <n v="4.9810406593406595"/>
    <n v="4.9810406593406595"/>
  </r>
  <r>
    <x v="15"/>
    <x v="5"/>
    <s v="Restul lumii"/>
    <s v="Restul lumii"/>
    <x v="10"/>
    <x v="0"/>
    <x v="9"/>
    <x v="9"/>
    <n v="11.281744"/>
    <n v="11.281744"/>
    <n v="266175"/>
    <n v="4.2384686766225223E-3"/>
    <n v="4.2384686766225223E-3"/>
  </r>
  <r>
    <x v="15"/>
    <x v="5"/>
    <s v="Restul lumii"/>
    <s v="Restul lumii"/>
    <x v="10"/>
    <x v="0"/>
    <x v="10"/>
    <x v="10"/>
    <n v="13247.003231000001"/>
    <n v="13247.003231000001"/>
    <n v="266175"/>
    <n v="4.9768021906640367"/>
    <n v="4.9768021906640367"/>
  </r>
  <r>
    <x v="15"/>
    <x v="5"/>
    <s v="Restul lumii"/>
    <s v="Restul lumii"/>
    <x v="10"/>
    <x v="0"/>
    <x v="11"/>
    <x v="11"/>
    <n v="99006.258828760008"/>
    <n v="99006.258828760008"/>
    <n v="266175"/>
    <n v="37.195927051285807"/>
    <n v="37.195927051285807"/>
  </r>
  <r>
    <x v="15"/>
    <x v="5"/>
    <s v="Restul lumii"/>
    <s v="Restul lumii"/>
    <x v="10"/>
    <x v="0"/>
    <x v="12"/>
    <x v="9"/>
    <n v="1641.5893600000004"/>
    <n v="1641.5893600000004"/>
    <n v="266175"/>
    <n v="0.61673311167465028"/>
    <n v="0.61673311167465028"/>
  </r>
  <r>
    <x v="15"/>
    <x v="5"/>
    <s v="Restul lumii"/>
    <s v="Restul lumii"/>
    <x v="10"/>
    <x v="0"/>
    <x v="13"/>
    <x v="10"/>
    <n v="97364.66946876001"/>
    <n v="97364.66946876001"/>
    <n v="266175"/>
    <n v="36.579193939611159"/>
    <n v="36.579193939611159"/>
  </r>
  <r>
    <x v="15"/>
    <x v="5"/>
    <s v="Restul lumii"/>
    <s v="Restul lumii"/>
    <x v="10"/>
    <x v="0"/>
    <x v="14"/>
    <x v="12"/>
    <n v="71773.398737684183"/>
    <n v="71773.398737684183"/>
    <n v="266175"/>
    <n v="26.964740767421503"/>
    <n v="26.964740767421503"/>
  </r>
  <r>
    <x v="15"/>
    <x v="5"/>
    <s v="Restul lumii"/>
    <s v="Restul lumii"/>
    <x v="10"/>
    <x v="0"/>
    <x v="15"/>
    <x v="13"/>
    <n v="97.028589331229938"/>
    <n v="97.028589331229938"/>
    <n v="266175"/>
    <n v="3.6452931090910093E-2"/>
    <n v="3.6452931090910093E-2"/>
  </r>
  <r>
    <x v="15"/>
    <x v="5"/>
    <s v="Restul lumii"/>
    <s v="Restul lumii"/>
    <x v="10"/>
    <x v="0"/>
    <x v="16"/>
    <x v="14"/>
    <n v="0"/>
    <n v="0"/>
    <n v="266175"/>
    <n v="0"/>
    <n v="0"/>
  </r>
  <r>
    <x v="15"/>
    <x v="5"/>
    <s v="Restul lumii"/>
    <s v="Restul lumii"/>
    <x v="10"/>
    <x v="0"/>
    <x v="17"/>
    <x v="15"/>
    <n v="0"/>
    <n v="0"/>
    <n v="266175"/>
    <n v="0"/>
    <n v="0"/>
  </r>
  <r>
    <x v="15"/>
    <x v="5"/>
    <s v="Restul lumii"/>
    <s v="Restul lumii"/>
    <x v="10"/>
    <x v="0"/>
    <x v="18"/>
    <x v="16"/>
    <n v="97.028589331229938"/>
    <n v="97.028589331229938"/>
    <n v="266175"/>
    <n v="3.6452931090910093E-2"/>
    <n v="3.6452931090910093E-2"/>
  </r>
  <r>
    <x v="15"/>
    <x v="5"/>
    <s v="Restul lumii"/>
    <s v="Restul lumii"/>
    <x v="10"/>
    <x v="0"/>
    <x v="19"/>
    <x v="17"/>
    <n v="0"/>
    <n v="0"/>
    <n v="266175"/>
    <n v="0"/>
    <n v="0"/>
  </r>
  <r>
    <x v="15"/>
    <x v="5"/>
    <s v="Restul lumii"/>
    <s v="Restul lumii"/>
    <x v="10"/>
    <x v="0"/>
    <x v="20"/>
    <x v="18"/>
    <n v="45014.666272780007"/>
    <n v="45014.666272780007"/>
    <n v="266175"/>
    <n v="16.911680763700577"/>
    <n v="16.911680763700577"/>
  </r>
  <r>
    <x v="15"/>
    <x v="5"/>
    <s v="Restul lumii"/>
    <s v="Restul lumii"/>
    <x v="10"/>
    <x v="0"/>
    <x v="21"/>
    <x v="19"/>
    <n v="43395.806639550006"/>
    <n v="43395.806639550006"/>
    <n v="266175"/>
    <n v="16.303487044068753"/>
    <n v="16.303487044068753"/>
  </r>
  <r>
    <x v="15"/>
    <x v="5"/>
    <s v="Restul lumii"/>
    <s v="Restul lumii"/>
    <x v="10"/>
    <x v="0"/>
    <x v="22"/>
    <x v="20"/>
    <n v="1618.8596332300003"/>
    <n v="1618.8596332300003"/>
    <n v="266175"/>
    <n v="0.60819371963182134"/>
    <n v="0.60819371963182134"/>
  </r>
  <r>
    <x v="15"/>
    <x v="5"/>
    <s v="Restul lumii"/>
    <s v="Restul lumii"/>
    <x v="10"/>
    <x v="1"/>
    <x v="23"/>
    <x v="21"/>
    <n v="140587.54638335004"/>
    <n v="-140587.54638335004"/>
    <n v="266175"/>
    <n v="52.817712551272678"/>
    <n v="-52.817712551272678"/>
  </r>
  <r>
    <x v="15"/>
    <x v="5"/>
    <s v="Restul lumii"/>
    <s v="Restul lumii"/>
    <x v="10"/>
    <x v="1"/>
    <x v="1"/>
    <x v="1"/>
    <n v="125.57432231"/>
    <n v="-125.57432231"/>
    <n v="266175"/>
    <n v="4.7177354112895649E-2"/>
    <n v="-4.7177354112895649E-2"/>
  </r>
  <r>
    <x v="15"/>
    <x v="5"/>
    <s v="Restul lumii"/>
    <s v="Restul lumii"/>
    <x v="10"/>
    <x v="1"/>
    <x v="2"/>
    <x v="2"/>
    <n v="0"/>
    <n v="0"/>
    <n v="266175"/>
    <n v="0"/>
    <n v="0"/>
  </r>
  <r>
    <x v="15"/>
    <x v="5"/>
    <s v="Restul lumii"/>
    <s v="Restul lumii"/>
    <x v="10"/>
    <x v="1"/>
    <x v="3"/>
    <x v="3"/>
    <n v="125.57432231"/>
    <n v="-125.57432231"/>
    <n v="266175"/>
    <n v="4.7177354112895649E-2"/>
    <n v="-4.7177354112895649E-2"/>
  </r>
  <r>
    <x v="15"/>
    <x v="5"/>
    <s v="Restul lumii"/>
    <s v="Restul lumii"/>
    <x v="10"/>
    <x v="1"/>
    <x v="4"/>
    <x v="4"/>
    <n v="53890.510289900005"/>
    <n v="-53890.510289900005"/>
    <n v="266175"/>
    <n v="20.246270419799007"/>
    <n v="-20.246270419799007"/>
  </r>
  <r>
    <x v="15"/>
    <x v="5"/>
    <s v="Restul lumii"/>
    <s v="Restul lumii"/>
    <x v="10"/>
    <x v="1"/>
    <x v="5"/>
    <x v="5"/>
    <n v="8570.4266212239781"/>
    <n v="-8570.4266212239781"/>
    <n v="266175"/>
    <n v="3.2198465750817986"/>
    <n v="-3.2198465750817986"/>
  </r>
  <r>
    <x v="15"/>
    <x v="5"/>
    <s v="Restul lumii"/>
    <s v="Restul lumii"/>
    <x v="10"/>
    <x v="1"/>
    <x v="6"/>
    <x v="6"/>
    <n v="23314.42204491602"/>
    <n v="-23314.42204491602"/>
    <n v="266175"/>
    <n v="8.7590577796246905"/>
    <n v="-8.7590577796246905"/>
  </r>
  <r>
    <x v="15"/>
    <x v="5"/>
    <s v="Restul lumii"/>
    <s v="Restul lumii"/>
    <x v="10"/>
    <x v="1"/>
    <x v="7"/>
    <x v="7"/>
    <n v="22005.661623760003"/>
    <n v="-22005.661623760003"/>
    <n v="266175"/>
    <n v="8.2673660650925154"/>
    <n v="-8.2673660650925154"/>
  </r>
  <r>
    <x v="15"/>
    <x v="5"/>
    <s v="Restul lumii"/>
    <s v="Restul lumii"/>
    <x v="10"/>
    <x v="1"/>
    <x v="8"/>
    <x v="8"/>
    <n v="40318.174166730001"/>
    <n v="-40318.174166730001"/>
    <n v="266175"/>
    <n v="15.147243041882222"/>
    <n v="-15.147243041882222"/>
  </r>
  <r>
    <x v="15"/>
    <x v="5"/>
    <s v="Restul lumii"/>
    <s v="Restul lumii"/>
    <x v="10"/>
    <x v="1"/>
    <x v="9"/>
    <x v="9"/>
    <n v="0"/>
    <n v="0"/>
    <n v="266175"/>
    <n v="0"/>
    <n v="0"/>
  </r>
  <r>
    <x v="15"/>
    <x v="5"/>
    <s v="Restul lumii"/>
    <s v="Restul lumii"/>
    <x v="10"/>
    <x v="1"/>
    <x v="10"/>
    <x v="10"/>
    <n v="40318.174166730001"/>
    <n v="-40318.174166730001"/>
    <n v="266175"/>
    <n v="15.147243041882222"/>
    <n v="-15.147243041882222"/>
  </r>
  <r>
    <x v="15"/>
    <x v="5"/>
    <s v="Restul lumii"/>
    <s v="Restul lumii"/>
    <x v="10"/>
    <x v="1"/>
    <x v="11"/>
    <x v="11"/>
    <n v="4889.2757700000002"/>
    <n v="-4889.2757700000002"/>
    <n v="266175"/>
    <n v="1.8368651338405186"/>
    <n v="-1.8368651338405186"/>
  </r>
  <r>
    <x v="15"/>
    <x v="5"/>
    <s v="Restul lumii"/>
    <s v="Restul lumii"/>
    <x v="10"/>
    <x v="1"/>
    <x v="12"/>
    <x v="9"/>
    <n v="605.27250600000002"/>
    <n v="-605.27250600000002"/>
    <n v="266175"/>
    <n v="0.22739645195829811"/>
    <n v="-0.22739645195829811"/>
  </r>
  <r>
    <x v="15"/>
    <x v="5"/>
    <s v="Restul lumii"/>
    <s v="Restul lumii"/>
    <x v="10"/>
    <x v="1"/>
    <x v="13"/>
    <x v="10"/>
    <n v="4284.0032639999999"/>
    <n v="-4284.0032639999999"/>
    <n v="266175"/>
    <n v="1.6094686818822206"/>
    <n v="-1.6094686818822206"/>
  </r>
  <r>
    <x v="15"/>
    <x v="5"/>
    <s v="Restul lumii"/>
    <s v="Restul lumii"/>
    <x v="10"/>
    <x v="1"/>
    <x v="14"/>
    <x v="12"/>
    <n v="6211.1504454000005"/>
    <n v="-6211.1504454000005"/>
    <n v="266175"/>
    <n v="2.3334837777402089"/>
    <n v="-2.3334837777402089"/>
  </r>
  <r>
    <x v="15"/>
    <x v="5"/>
    <s v="Restul lumii"/>
    <s v="Restul lumii"/>
    <x v="10"/>
    <x v="1"/>
    <x v="15"/>
    <x v="13"/>
    <n v="449.73928874000001"/>
    <n v="-449.73928874000001"/>
    <n v="266175"/>
    <n v="0.16896376021038789"/>
    <n v="-0.16896376021038789"/>
  </r>
  <r>
    <x v="15"/>
    <x v="5"/>
    <s v="Restul lumii"/>
    <s v="Restul lumii"/>
    <x v="10"/>
    <x v="1"/>
    <x v="16"/>
    <x v="14"/>
    <n v="449.73928874000001"/>
    <n v="-449.73928874000001"/>
    <n v="266175"/>
    <n v="0.16896376021038789"/>
    <n v="-0.16896376021038789"/>
  </r>
  <r>
    <x v="15"/>
    <x v="5"/>
    <s v="Restul lumii"/>
    <s v="Restul lumii"/>
    <x v="10"/>
    <x v="1"/>
    <x v="17"/>
    <x v="15"/>
    <n v="0"/>
    <n v="0"/>
    <n v="266175"/>
    <n v="0"/>
    <n v="0"/>
  </r>
  <r>
    <x v="15"/>
    <x v="5"/>
    <s v="Restul lumii"/>
    <s v="Restul lumii"/>
    <x v="10"/>
    <x v="1"/>
    <x v="18"/>
    <x v="16"/>
    <n v="0"/>
    <n v="0"/>
    <n v="266175"/>
    <n v="0"/>
    <n v="0"/>
  </r>
  <r>
    <x v="15"/>
    <x v="5"/>
    <s v="Restul lumii"/>
    <s v="Restul lumii"/>
    <x v="10"/>
    <x v="1"/>
    <x v="19"/>
    <x v="17"/>
    <n v="0"/>
    <n v="0"/>
    <n v="266175"/>
    <n v="0"/>
    <n v="0"/>
  </r>
  <r>
    <x v="15"/>
    <x v="5"/>
    <s v="Restul lumii"/>
    <s v="Restul lumii"/>
    <x v="10"/>
    <x v="1"/>
    <x v="20"/>
    <x v="22"/>
    <n v="34703.122100270004"/>
    <n v="-34703.122100270004"/>
    <n v="266175"/>
    <n v="13.037709063687425"/>
    <n v="-13.037709063687425"/>
  </r>
  <r>
    <x v="15"/>
    <x v="5"/>
    <s v="Restul lumii"/>
    <s v="Restul lumii"/>
    <x v="10"/>
    <x v="1"/>
    <x v="21"/>
    <x v="19"/>
    <n v="14984.3569396"/>
    <n v="-14984.3569396"/>
    <n v="266175"/>
    <n v="5.6295132674368364"/>
    <n v="-5.6295132674368364"/>
  </r>
  <r>
    <x v="15"/>
    <x v="5"/>
    <s v="Restul lumii"/>
    <s v="Restul lumii"/>
    <x v="10"/>
    <x v="1"/>
    <x v="22"/>
    <x v="23"/>
    <n v="19718.765160670002"/>
    <n v="-19718.765160670002"/>
    <n v="266175"/>
    <n v="7.4081957962505882"/>
    <n v="-7.4081957962505882"/>
  </r>
  <r>
    <x v="15"/>
    <x v="5"/>
    <s v="Restul lumii"/>
    <s v="Restul lumii"/>
    <x v="10"/>
    <x v="2"/>
    <x v="24"/>
    <x v="24"/>
    <n v="99253.1738653754"/>
    <n v="99253.1738653754"/>
    <n v="266175"/>
    <n v="37.288691223959951"/>
    <n v="37.288691223959951"/>
  </r>
  <r>
    <x v="15"/>
    <x v="0"/>
    <s v="Economia națională"/>
    <s v="Economia națională"/>
    <x v="0"/>
    <x v="1"/>
    <x v="23"/>
    <x v="25"/>
    <n v="239839.9553847255"/>
    <n v="-239839.9553847255"/>
    <n v="266175"/>
    <n v="90.106116421424062"/>
    <n v="-90.106116421424062"/>
  </r>
  <r>
    <x v="15"/>
    <x v="1"/>
    <s v="Societăți comerciale nefinanciare"/>
    <s v="Societăți comerciale nefinanciare"/>
    <x v="1"/>
    <x v="1"/>
    <x v="25"/>
    <x v="25"/>
    <n v="139811.56124234438"/>
    <n v="-139811.56124234438"/>
    <n v="266175"/>
    <n v="52.526180611381378"/>
    <n v="-52.526180611381378"/>
  </r>
  <r>
    <x v="15"/>
    <x v="2"/>
    <s v="Societăți financiare"/>
    <s v="Societăți financiare"/>
    <x v="2"/>
    <x v="1"/>
    <x v="25"/>
    <x v="25"/>
    <n v="47046.073646381054"/>
    <n v="-47046.073646381054"/>
    <n v="266175"/>
    <n v="17.674865650936809"/>
    <n v="-17.674865650936809"/>
  </r>
  <r>
    <x v="15"/>
    <x v="2"/>
    <s v="Instituții financiare monetare"/>
    <s v="Banca Centrală"/>
    <x v="4"/>
    <x v="1"/>
    <x v="25"/>
    <x v="25"/>
    <n v="1320.8630080100002"/>
    <n v="-1320.8630080100002"/>
    <n v="266175"/>
    <n v="0.49623856786324788"/>
    <n v="-0.49623856786324788"/>
  </r>
  <r>
    <x v="15"/>
    <x v="2"/>
    <s v="Instituții financiare monetare"/>
    <s v="Alte instituții financiare monetare"/>
    <x v="5"/>
    <x v="1"/>
    <x v="25"/>
    <x v="25"/>
    <n v="36360.90178680708"/>
    <n v="-36360.90178680708"/>
    <n v="266175"/>
    <n v="13.66052476258367"/>
    <n v="-13.66052476258367"/>
  </r>
  <r>
    <x v="15"/>
    <x v="2"/>
    <s v="Instituții financiare monetare"/>
    <s v="Alte instituții financiare monetare"/>
    <x v="6"/>
    <x v="1"/>
    <x v="25"/>
    <x v="25"/>
    <n v="8595.9950890046184"/>
    <n v="-8595.9950890046184"/>
    <n v="266175"/>
    <n v="3.2294524613523503"/>
    <n v="-3.2294524613523503"/>
  </r>
  <r>
    <x v="15"/>
    <x v="2"/>
    <s v="Instituții financiare monetare"/>
    <s v="Alte instituții financiare monetare"/>
    <x v="7"/>
    <x v="1"/>
    <x v="25"/>
    <x v="25"/>
    <n v="768.31376255935925"/>
    <n v="-768.31376255935925"/>
    <n v="266175"/>
    <n v="0.28864985913754454"/>
    <n v="-0.28864985913754454"/>
  </r>
  <r>
    <x v="15"/>
    <x v="3"/>
    <s v="Administrația publică"/>
    <s v="Administrația publică"/>
    <x v="8"/>
    <x v="1"/>
    <x v="25"/>
    <x v="25"/>
    <n v="51736.357040000003"/>
    <n v="-51736.357040000003"/>
    <n v="266175"/>
    <n v="19.436970804921575"/>
    <n v="-19.436970804921575"/>
  </r>
  <r>
    <x v="15"/>
    <x v="4"/>
    <s v="Gospodăriile populației"/>
    <s v="Gospodăriile populației"/>
    <x v="11"/>
    <x v="1"/>
    <x v="25"/>
    <x v="25"/>
    <n v="1245.9634560000002"/>
    <n v="-1245.9634560000002"/>
    <n v="266175"/>
    <n v="0.46809935418427734"/>
    <n v="-0.46809935418427734"/>
  </r>
  <r>
    <x v="15"/>
    <x v="6"/>
    <s v="Calcule"/>
    <s v="Calcule"/>
    <x v="12"/>
    <x v="3"/>
    <x v="25"/>
    <x v="26"/>
    <n v="266175.386"/>
    <n v="266175.386"/>
    <n v="266175"/>
    <n v="100.0001450173758"/>
    <n v="100.0001450173758"/>
  </r>
  <r>
    <x v="15"/>
    <x v="0"/>
    <s v="Economia națională"/>
    <s v="Economia națională"/>
    <x v="0"/>
    <x v="1"/>
    <x v="25"/>
    <x v="27"/>
    <n v="769587.42181910109"/>
    <n v="-769587.42181910109"/>
    <n v="266175"/>
    <n v="289.12836360255511"/>
    <n v="-289.12836360255511"/>
  </r>
  <r>
    <x v="15"/>
    <x v="0"/>
    <s v="Economia națională"/>
    <s v="Economia națională"/>
    <x v="0"/>
    <x v="0"/>
    <x v="25"/>
    <x v="28"/>
    <n v="669943.8557621158"/>
    <n v="669943.8557621158"/>
    <n v="266175"/>
    <n v="251.69300488855671"/>
    <n v="251.69300488855671"/>
  </r>
  <r>
    <x v="15"/>
    <x v="0"/>
    <s v="Economia națională"/>
    <s v="Economia națională"/>
    <x v="0"/>
    <x v="1"/>
    <x v="25"/>
    <x v="29"/>
    <n v="252012.56096907682"/>
    <n v="-252012.56096907682"/>
    <n v="266175"/>
    <n v="94.67927527719614"/>
    <n v="-94.67927527719614"/>
  </r>
  <r>
    <x v="15"/>
    <x v="0"/>
    <s v="Economia națională"/>
    <s v="Economia națională"/>
    <x v="0"/>
    <x v="1"/>
    <x v="25"/>
    <x v="30"/>
    <n v="517574.86085002427"/>
    <n v="-517574.86085002427"/>
    <n v="266175"/>
    <n v="194.44908832535899"/>
    <n v="-194.44908832535899"/>
  </r>
  <r>
    <x v="15"/>
    <x v="0"/>
    <s v="Economia națională"/>
    <s v="Economia națională"/>
    <x v="0"/>
    <x v="3"/>
    <x v="25"/>
    <x v="31"/>
    <n v="0.90105985752088102"/>
    <n v="0.90105985752088102"/>
    <n v="266175"/>
    <n v="3.3852159576251749E-4"/>
    <n v="3.3852159576251749E-4"/>
  </r>
  <r>
    <x v="15"/>
    <x v="0"/>
    <s v="Economia națională"/>
    <s v="Economia națională"/>
    <x v="0"/>
    <x v="3"/>
    <x v="25"/>
    <x v="32"/>
    <n v="1.9444880634080277"/>
    <n v="1.9444880634080277"/>
    <n v="266175"/>
    <n v="7.3052993835184669E-4"/>
    <n v="7.3052993835184669E-4"/>
  </r>
  <r>
    <x v="15"/>
    <x v="0"/>
    <s v="Economia națională"/>
    <s v="Economia națională"/>
    <x v="0"/>
    <x v="3"/>
    <x v="25"/>
    <x v="33"/>
    <n v="0.31164744717085852"/>
    <n v="0.31164744717085852"/>
    <n v="266175"/>
    <n v="1.1708366569770208E-4"/>
    <n v="1.1708366569770208E-4"/>
  </r>
  <r>
    <x v="15"/>
    <x v="0"/>
    <s v="Economia națională"/>
    <s v="Economia națională"/>
    <x v="0"/>
    <x v="3"/>
    <x v="25"/>
    <x v="34"/>
    <n v="1.1487342039186741"/>
    <n v="1.1487342039186741"/>
    <n v="266175"/>
    <n v="4.3157103556632821E-4"/>
    <n v="4.3157103556632821E-4"/>
  </r>
  <r>
    <x v="15"/>
    <x v="0"/>
    <s v="Economia națională"/>
    <s v="Economia națională"/>
    <x v="0"/>
    <x v="3"/>
    <x v="25"/>
    <x v="35"/>
    <n v="2.0537661252271202"/>
    <n v="2.0537661252271202"/>
    <n v="266175"/>
    <n v="7.7158490663177233E-4"/>
    <n v="7.7158490663177233E-4"/>
  </r>
  <r>
    <x v="15"/>
    <x v="1"/>
    <s v="Societăți comerciale nefinanciare"/>
    <s v="Societăți comerciale nefinanciare"/>
    <x v="1"/>
    <x v="1"/>
    <x v="25"/>
    <x v="27"/>
    <n v="343584.19009365607"/>
    <n v="-343584.19009365607"/>
    <n v="266175"/>
    <n v="129.08206634494454"/>
    <n v="-129.08206634494454"/>
  </r>
  <r>
    <x v="15"/>
    <x v="1"/>
    <s v="Societăți comerciale nefinanciare"/>
    <s v="Societăți comerciale nefinanciare"/>
    <x v="1"/>
    <x v="0"/>
    <x v="25"/>
    <x v="28"/>
    <n v="99118.011895564065"/>
    <n v="99118.011895564065"/>
    <n v="266175"/>
    <n v="37.237911860829932"/>
    <n v="37.237911860829932"/>
  </r>
  <r>
    <x v="15"/>
    <x v="1"/>
    <s v="Societăți comerciale nefinanciare"/>
    <s v="Societăți comerciale nefinanciare"/>
    <x v="1"/>
    <x v="1"/>
    <x v="25"/>
    <x v="29"/>
    <n v="185176.41596101431"/>
    <n v="-185176.41596101431"/>
    <n v="266175"/>
    <n v="69.56942461200876"/>
    <n v="-69.56942461200876"/>
  </r>
  <r>
    <x v="15"/>
    <x v="1"/>
    <s v="Societăți comerciale nefinanciare"/>
    <s v="Societăți comerciale nefinanciare"/>
    <x v="1"/>
    <x v="1"/>
    <x v="25"/>
    <x v="30"/>
    <n v="158407.77413264176"/>
    <n v="-158407.77413264176"/>
    <n v="266175"/>
    <n v="59.512641732935755"/>
    <n v="-59.512641732935755"/>
  </r>
  <r>
    <x v="15"/>
    <x v="1"/>
    <s v="Societăți comerciale nefinanciare"/>
    <s v="Societăți comerciale nefinanciare"/>
    <x v="1"/>
    <x v="3"/>
    <x v="25"/>
    <x v="31"/>
    <n v="0.52526104439403121"/>
    <n v="0.52526104439403121"/>
    <n v="266175"/>
    <n v="1.9733673124599653E-4"/>
    <n v="1.9733673124599653E-4"/>
  </r>
  <r>
    <x v="15"/>
    <x v="1"/>
    <s v="Societăți comerciale nefinanciare"/>
    <s v="Societăți comerciale nefinanciare"/>
    <x v="1"/>
    <x v="3"/>
    <x v="25"/>
    <x v="32"/>
    <n v="0.59512555429389613"/>
    <n v="0.59512555429389613"/>
    <n v="266175"/>
    <n v="2.2358431644365403E-4"/>
    <n v="2.2358431644365403E-4"/>
  </r>
  <r>
    <x v="15"/>
    <x v="1"/>
    <s v="Societăți comerciale nefinanciare"/>
    <s v="Societăți comerciale nefinanciare"/>
    <x v="1"/>
    <x v="3"/>
    <x v="25"/>
    <x v="33"/>
    <n v="0.40692082253328876"/>
    <n v="0.40692082253328876"/>
    <n v="266175"/>
    <n v="1.5287717574275899E-4"/>
    <n v="1.5287717574275899E-4"/>
  </r>
  <r>
    <x v="15"/>
    <x v="1"/>
    <s v="Societăți comerciale nefinanciare"/>
    <s v="Societăți comerciale nefinanciare"/>
    <x v="1"/>
    <x v="3"/>
    <x v="25"/>
    <x v="34"/>
    <n v="3.4664152712795975"/>
    <n v="3.4664152712795975"/>
    <n v="266175"/>
    <n v="1.3023068549937438E-3"/>
    <n v="1.3023068549937438E-3"/>
  </r>
  <r>
    <x v="15"/>
    <x v="1"/>
    <s v="Societăți comerciale nefinanciare"/>
    <s v="Societăți comerciale nefinanciare"/>
    <x v="1"/>
    <x v="3"/>
    <x v="25"/>
    <x v="35"/>
    <n v="0.85544248877779216"/>
    <n v="0.85544248877779216"/>
    <n v="266175"/>
    <n v="3.2138348409046385E-4"/>
    <n v="3.2138348409046385E-4"/>
  </r>
  <r>
    <x v="15"/>
    <x v="2"/>
    <s v="Instituții financiare monetare"/>
    <s v="Banca Centrală"/>
    <x v="4"/>
    <x v="1"/>
    <x v="25"/>
    <x v="27"/>
    <n v="100657.65854894998"/>
    <n v="-100657.65854894998"/>
    <n v="266175"/>
    <n v="37.816345843505204"/>
    <n v="-37.816345843505204"/>
  </r>
  <r>
    <x v="15"/>
    <x v="2"/>
    <s v="Instituții financiare monetare"/>
    <s v="Banca Centrală"/>
    <x v="4"/>
    <x v="0"/>
    <x v="25"/>
    <x v="28"/>
    <n v="100565.79336475"/>
    <n v="100565.79336475"/>
    <n v="266175"/>
    <n v="37.781832765943456"/>
    <n v="37.781832765943456"/>
  </r>
  <r>
    <x v="15"/>
    <x v="2"/>
    <s v="Instituții financiare monetare"/>
    <s v="Banca Centrală"/>
    <x v="4"/>
    <x v="1"/>
    <x v="25"/>
    <x v="29"/>
    <n v="9036.0645112399907"/>
    <n v="-9036.0645112399907"/>
    <n v="266175"/>
    <n v="3.3947833234676401"/>
    <n v="-3.3947833234676401"/>
  </r>
  <r>
    <x v="15"/>
    <x v="2"/>
    <s v="Instituții financiare monetare"/>
    <s v="Banca Centrală"/>
    <x v="4"/>
    <x v="1"/>
    <x v="25"/>
    <x v="30"/>
    <n v="91621.594037709991"/>
    <n v="-91621.594037709991"/>
    <n v="266175"/>
    <n v="34.421562520037561"/>
    <n v="-34.421562520037561"/>
  </r>
  <r>
    <x v="15"/>
    <x v="2"/>
    <s v="Instituții financiare monetare"/>
    <s v="Banca Centrală"/>
    <x v="4"/>
    <x v="3"/>
    <x v="25"/>
    <x v="31"/>
    <n v="4.9623784823214275E-3"/>
    <n v="4.9623784823214275E-3"/>
    <n v="266175"/>
    <n v="1.8643292879952768E-6"/>
    <n v="1.8643292879952768E-6"/>
  </r>
  <r>
    <x v="15"/>
    <x v="2"/>
    <s v="Instituții financiare monetare"/>
    <s v="Banca Centrală"/>
    <x v="4"/>
    <x v="3"/>
    <x v="25"/>
    <x v="32"/>
    <n v="0.34421512602863286"/>
    <n v="0.34421512602863286"/>
    <n v="266175"/>
    <n v="1.2931910435939997E-4"/>
    <n v="1.2931910435939997E-4"/>
  </r>
  <r>
    <x v="15"/>
    <x v="2"/>
    <s v="Instituții financiare monetare"/>
    <s v="Banca Centrală"/>
    <x v="4"/>
    <x v="3"/>
    <x v="25"/>
    <x v="33"/>
    <n v="1.3122329955327366E-2"/>
    <n v="1.3122329955327366E-2"/>
    <n v="266175"/>
    <n v="4.9299633531801882E-6"/>
    <n v="4.9299633531801882E-6"/>
  </r>
  <r>
    <x v="15"/>
    <x v="2"/>
    <s v="Instituții financiare monetare"/>
    <s v="Banca Centrală"/>
    <x v="4"/>
    <x v="3"/>
    <x v="25"/>
    <x v="34"/>
    <n v="1.0009134834134583"/>
    <n v="1.0009134834134583"/>
    <n v="266175"/>
    <n v="3.7603587241982094E-4"/>
    <n v="3.7603587241982094E-4"/>
  </r>
  <r>
    <x v="15"/>
    <x v="2"/>
    <s v="Instituții financiare monetare"/>
    <s v="Banca Centrală"/>
    <x v="4"/>
    <x v="3"/>
    <x v="25"/>
    <x v="35"/>
    <n v="10.139546250886278"/>
    <n v="10.139546250886278"/>
    <n v="266175"/>
    <n v="3.8093533393016919E-3"/>
    <n v="3.8093533393016919E-3"/>
  </r>
  <r>
    <x v="15"/>
    <x v="2"/>
    <s v="Instituții financiare monetare"/>
    <s v="Alte instituții financiare monetare"/>
    <x v="5"/>
    <x v="1"/>
    <x v="25"/>
    <x v="27"/>
    <n v="166110.40884137579"/>
    <n v="-166110.40884137579"/>
    <n v="266175"/>
    <n v="62.406465235794414"/>
    <n v="-62.406465235794414"/>
  </r>
  <r>
    <x v="15"/>
    <x v="2"/>
    <s v="Instituții financiare monetare"/>
    <s v="Alte instituții financiare monetare"/>
    <x v="5"/>
    <x v="0"/>
    <x v="25"/>
    <x v="28"/>
    <n v="146963.84894802934"/>
    <n v="146963.84894802934"/>
    <n v="266175"/>
    <n v="55.213242771871641"/>
    <n v="55.213242771871641"/>
  </r>
  <r>
    <x v="15"/>
    <x v="2"/>
    <s v="Instituții financiare monetare"/>
    <s v="Alte instituții financiare monetare"/>
    <x v="5"/>
    <x v="1"/>
    <x v="25"/>
    <x v="29"/>
    <n v="50132.636544715795"/>
    <n v="-50132.636544715795"/>
    <n v="266175"/>
    <n v="18.834464748648745"/>
    <n v="-18.834464748648745"/>
  </r>
  <r>
    <x v="15"/>
    <x v="2"/>
    <s v="Instituții financiare monetare"/>
    <s v="Alte instituții financiare monetare"/>
    <x v="5"/>
    <x v="1"/>
    <x v="25"/>
    <x v="30"/>
    <n v="115977.77229666"/>
    <n v="-115977.77229666"/>
    <n v="266175"/>
    <n v="43.572000487145672"/>
    <n v="-43.572000487145672"/>
  </r>
  <r>
    <x v="15"/>
    <x v="2"/>
    <s v="Instituții financiare monetare"/>
    <s v="Alte instituții financiare monetare"/>
    <x v="5"/>
    <x v="3"/>
    <x v="25"/>
    <x v="31"/>
    <n v="0.13660504952477867"/>
    <n v="0.13660504952477867"/>
    <n v="266175"/>
    <n v="5.1321517619903698E-5"/>
    <n v="5.1321517619903698E-5"/>
  </r>
  <r>
    <x v="15"/>
    <x v="2"/>
    <s v="Instituții financiare monetare"/>
    <s v="Alte instituții financiare monetare"/>
    <x v="5"/>
    <x v="3"/>
    <x v="25"/>
    <x v="32"/>
    <n v="0.43571937300265623"/>
    <n v="0.43571937300265623"/>
    <n v="266175"/>
    <n v="1.6369658044619375E-4"/>
    <n v="1.6369658044619375E-4"/>
  </r>
  <r>
    <x v="15"/>
    <x v="2"/>
    <s v="Instituții financiare monetare"/>
    <s v="Alte instituții financiare monetare"/>
    <x v="5"/>
    <x v="3"/>
    <x v="25"/>
    <x v="33"/>
    <n v="0.21889598635284369"/>
    <n v="0.21889598635284369"/>
    <n v="266175"/>
    <n v="8.2237620495104224E-5"/>
    <n v="8.2237620495104224E-5"/>
  </r>
  <r>
    <x v="15"/>
    <x v="2"/>
    <s v="Instituții financiare monetare"/>
    <s v="Alte instituții financiare monetare"/>
    <x v="5"/>
    <x v="3"/>
    <x v="25"/>
    <x v="34"/>
    <n v="1.1302807461181643"/>
    <n v="1.1302807461181643"/>
    <n v="266175"/>
    <n v="4.2463820648752296E-4"/>
    <n v="4.2463820648752296E-4"/>
  </r>
  <r>
    <x v="15"/>
    <x v="2"/>
    <s v="Instituții financiare monetare"/>
    <s v="Alte instituții financiare monetare"/>
    <x v="5"/>
    <x v="3"/>
    <x v="25"/>
    <x v="35"/>
    <n v="2.3134185690236668"/>
    <n v="2.3134185690236668"/>
    <n v="266175"/>
    <n v="8.6913442998916757E-4"/>
    <n v="8.6913442998916757E-4"/>
  </r>
  <r>
    <x v="15"/>
    <x v="2"/>
    <s v="Alți intermediari financiari"/>
    <s v="Alți intermediari financiari"/>
    <x v="6"/>
    <x v="1"/>
    <x v="25"/>
    <x v="27"/>
    <n v="15363.564047579997"/>
    <n v="-15363.564047579997"/>
    <n v="266175"/>
    <n v="5.7719786033925038"/>
    <n v="-5.7719786033925038"/>
  </r>
  <r>
    <x v="15"/>
    <x v="2"/>
    <s v="Alți intermediari financiari"/>
    <s v="Alți intermediari financiari"/>
    <x v="6"/>
    <x v="0"/>
    <x v="25"/>
    <x v="28"/>
    <n v="15444.429031734999"/>
    <n v="15444.429031734999"/>
    <n v="266175"/>
    <n v="5.8023589862815816"/>
    <n v="5.8023589862815816"/>
  </r>
  <r>
    <x v="15"/>
    <x v="2"/>
    <s v="Alți intermediari financiari"/>
    <s v="Alți intermediari financiari"/>
    <x v="6"/>
    <x v="1"/>
    <x v="25"/>
    <x v="29"/>
    <n v="6556.7956090000007"/>
    <n v="-6556.7956090000007"/>
    <n v="266175"/>
    <n v="2.4633401367521368"/>
    <n v="-2.4633401367521368"/>
  </r>
  <r>
    <x v="15"/>
    <x v="2"/>
    <s v="Alți intermediari financiari"/>
    <s v="Alți intermediari financiari"/>
    <x v="6"/>
    <x v="1"/>
    <x v="25"/>
    <x v="30"/>
    <n v="8806.7684385799967"/>
    <n v="-8806.7684385799967"/>
    <n v="266175"/>
    <n v="3.308638466640367"/>
    <n v="-3.308638466640367"/>
  </r>
  <r>
    <x v="15"/>
    <x v="2"/>
    <s v="Alți intermediari financiari"/>
    <s v="Alți intermediari financiari"/>
    <x v="6"/>
    <x v="3"/>
    <x v="25"/>
    <x v="31"/>
    <n v="3.2294477780919303E-2"/>
    <n v="3.2294477780919303E-2"/>
    <n v="266175"/>
    <n v="1.2132799016030546E-5"/>
    <n v="1.2132799016030546E-5"/>
  </r>
  <r>
    <x v="15"/>
    <x v="2"/>
    <s v="Alți intermediari financiari"/>
    <s v="Alți intermediari financiari"/>
    <x v="6"/>
    <x v="3"/>
    <x v="25"/>
    <x v="32"/>
    <n v="3.3086336685466462E-2"/>
    <n v="3.3086336685466462E-2"/>
    <n v="266175"/>
    <n v="1.2430294612742167E-5"/>
    <n v="1.2430294612742167E-5"/>
  </r>
  <r>
    <x v="15"/>
    <x v="2"/>
    <s v="Alți intermediari financiari"/>
    <s v="Alți intermediari financiari"/>
    <x v="6"/>
    <x v="3"/>
    <x v="25"/>
    <x v="33"/>
    <n v="0.55950527249949034"/>
    <n v="0.55950527249949034"/>
    <n v="266175"/>
    <n v="2.1020203719338419E-4"/>
    <n v="2.1020203719338419E-4"/>
  </r>
  <r>
    <x v="15"/>
    <x v="2"/>
    <s v="Alți intermediari financiari"/>
    <s v="Alți intermediari financiari"/>
    <x v="6"/>
    <x v="3"/>
    <x v="25"/>
    <x v="34"/>
    <n v="0.99476413249147366"/>
    <n v="0.99476413249147366"/>
    <n v="266175"/>
    <n v="3.7372560627086456E-4"/>
    <n v="3.7372560627086456E-4"/>
  </r>
  <r>
    <x v="15"/>
    <x v="2"/>
    <s v="Alți intermediari financiari"/>
    <s v="Alți intermediari financiari"/>
    <x v="6"/>
    <x v="3"/>
    <x v="25"/>
    <x v="35"/>
    <n v="1.3431512836074431"/>
    <n v="1.3431512836074431"/>
    <n v="266175"/>
    <n v="5.0461210993047541E-4"/>
    <n v="5.0461210993047541E-4"/>
  </r>
  <r>
    <x v="15"/>
    <x v="2"/>
    <s v="Societăți de asigurare"/>
    <s v="Societăți de asigurare"/>
    <x v="7"/>
    <x v="1"/>
    <x v="25"/>
    <x v="27"/>
    <n v="3981.0892392366522"/>
    <n v="-3981.0892392366522"/>
    <n v="266175"/>
    <n v="1.4956660990839306"/>
    <n v="-1.4956660990839306"/>
  </r>
  <r>
    <x v="15"/>
    <x v="2"/>
    <s v="Societăți de asigurare"/>
    <s v="Societăți de asigurare"/>
    <x v="7"/>
    <x v="0"/>
    <x v="25"/>
    <x v="28"/>
    <n v="3779.1840409699998"/>
    <n v="3779.1840409699998"/>
    <n v="266175"/>
    <n v="1.4198117933577532"/>
    <n v="1.4198117933577532"/>
  </r>
  <r>
    <x v="15"/>
    <x v="2"/>
    <s v="Societăți de asigurare"/>
    <s v="Societăți de asigurare"/>
    <x v="7"/>
    <x v="1"/>
    <x v="25"/>
    <x v="29"/>
    <n v="1110.6483431067318"/>
    <n v="-1110.6483431067318"/>
    <n v="266175"/>
    <n v="0.41726245631886233"/>
    <n v="-0.41726245631886233"/>
  </r>
  <r>
    <x v="15"/>
    <x v="2"/>
    <s v="Societăți de asigurare"/>
    <s v="Societăți de asigurare"/>
    <x v="7"/>
    <x v="1"/>
    <x v="25"/>
    <x v="30"/>
    <n v="2870.4408961299205"/>
    <n v="-2870.4408961299205"/>
    <n v="266175"/>
    <n v="1.0784036427650683"/>
    <n v="-1.0784036427650683"/>
  </r>
  <r>
    <x v="15"/>
    <x v="2"/>
    <s v="Societăți de asigurare"/>
    <s v="Societăți de asigurare"/>
    <x v="7"/>
    <x v="3"/>
    <x v="25"/>
    <x v="31"/>
    <n v="2.8864944054570068E-3"/>
    <n v="2.8864944054570068E-3"/>
    <n v="266175"/>
    <n v="1.0844348287619073E-6"/>
    <n v="1.0844348287619073E-6"/>
  </r>
  <r>
    <x v="15"/>
    <x v="2"/>
    <s v="Societăți de asigurare"/>
    <s v="Societăți de asigurare"/>
    <x v="7"/>
    <x v="3"/>
    <x v="25"/>
    <x v="32"/>
    <n v="1.0784020788946731E-2"/>
    <n v="1.0784020788946731E-2"/>
    <n v="266175"/>
    <n v="4.0514777078789261E-6"/>
    <n v="4.0514777078789261E-6"/>
  </r>
  <r>
    <x v="15"/>
    <x v="2"/>
    <s v="Societăți de asigurare"/>
    <s v="Societăți de asigurare"/>
    <x v="7"/>
    <x v="3"/>
    <x v="25"/>
    <x v="33"/>
    <n v="0.19299084154834931"/>
    <n v="0.19299084154834931"/>
    <n v="266175"/>
    <n v="7.2505247130026984E-5"/>
    <n v="7.2505247130026984E-5"/>
  </r>
  <r>
    <x v="15"/>
    <x v="2"/>
    <s v="Societăți de asigurare"/>
    <s v="Societăți de asigurare"/>
    <x v="7"/>
    <x v="3"/>
    <x v="25"/>
    <x v="34"/>
    <n v="1.0534256061831881"/>
    <n v="1.0534256061831881"/>
    <n v="266175"/>
    <n v="3.9576429273342279E-4"/>
    <n v="3.9576429273342279E-4"/>
  </r>
  <r>
    <x v="15"/>
    <x v="2"/>
    <s v="Societăți de asigurare"/>
    <s v="Societăți de asigurare"/>
    <x v="7"/>
    <x v="3"/>
    <x v="25"/>
    <x v="35"/>
    <n v="2.5844732168785804"/>
    <n v="2.5844732168785804"/>
    <n v="266175"/>
    <n v="9.7096767798575401E-4"/>
    <n v="9.7096767798575401E-4"/>
  </r>
  <r>
    <x v="15"/>
    <x v="3"/>
    <s v="Administrația publică"/>
    <s v="Administrația publică"/>
    <x v="8"/>
    <x v="1"/>
    <x v="25"/>
    <x v="27"/>
    <n v="97984.563852994994"/>
    <n v="-97984.563852994994"/>
    <n v="266175"/>
    <n v="36.812083724239692"/>
    <n v="-36.812083724239692"/>
  </r>
  <r>
    <x v="15"/>
    <x v="3"/>
    <s v="Administrația publică"/>
    <s v="Administrația publică"/>
    <x v="8"/>
    <x v="0"/>
    <x v="25"/>
    <x v="28"/>
    <n v="84607.732876738504"/>
    <n v="84607.732876738504"/>
    <n v="266175"/>
    <n v="31.786506199582419"/>
    <n v="31.786506199582419"/>
  </r>
  <r>
    <x v="15"/>
    <x v="3"/>
    <s v="Administrația publică"/>
    <s v="Administrația publică"/>
    <x v="8"/>
    <x v="1"/>
    <x v="25"/>
    <x v="30"/>
    <n v="97984.563852994994"/>
    <n v="-97984.563852994994"/>
    <n v="266175"/>
    <n v="36.812083724239692"/>
    <n v="-36.812083724239692"/>
  </r>
  <r>
    <x v="15"/>
    <x v="3"/>
    <s v="Administrația publică"/>
    <s v="Administrația publică"/>
    <x v="8"/>
    <x v="3"/>
    <x v="25"/>
    <x v="31"/>
    <n v="0.19436942617977457"/>
    <n v="0.19436942617977457"/>
    <n v="266175"/>
    <n v="7.3023171289480438E-5"/>
    <n v="7.3023171289480438E-5"/>
  </r>
  <r>
    <x v="15"/>
    <x v="3"/>
    <s v="Administrația publică"/>
    <s v="Administrația publică"/>
    <x v="8"/>
    <x v="3"/>
    <x v="25"/>
    <x v="32"/>
    <n v="0.36812030340399315"/>
    <n v="0.36812030340399315"/>
    <n v="266175"/>
    <n v="1.3830010459434325E-4"/>
    <n v="1.3830010459434325E-4"/>
  </r>
  <r>
    <x v="15"/>
    <x v="3"/>
    <s v="Administrația publică"/>
    <s v="Administrația publică"/>
    <x v="8"/>
    <x v="3"/>
    <x v="25"/>
    <x v="33"/>
    <n v="0.52800517760756083"/>
    <n v="0.52800517760756083"/>
    <n v="266175"/>
    <n v="1.9836768201655333E-4"/>
    <n v="1.9836768201655333E-4"/>
  </r>
  <r>
    <x v="15"/>
    <x v="3"/>
    <s v="Administrația publică"/>
    <s v="Administrația publică"/>
    <x v="8"/>
    <x v="3"/>
    <x v="25"/>
    <x v="34"/>
    <n v="1.1581041179267224"/>
    <n v="1.1581041179267224"/>
    <n v="266175"/>
    <n v="4.3509124370309847E-4"/>
    <n v="4.3509124370309847E-4"/>
  </r>
  <r>
    <x v="15"/>
    <x v="4"/>
    <s v="Gospodăriile populației"/>
    <s v="Gospodăriile populației"/>
    <x v="11"/>
    <x v="1"/>
    <x v="25"/>
    <x v="27"/>
    <n v="41905.947195307679"/>
    <n v="-41905.947195307679"/>
    <n v="266175"/>
    <n v="15.743757751594883"/>
    <n v="-15.743757751594883"/>
  </r>
  <r>
    <x v="15"/>
    <x v="4"/>
    <s v="Gospodăriile populației"/>
    <s v="Gospodăriile populației"/>
    <x v="11"/>
    <x v="0"/>
    <x v="25"/>
    <x v="28"/>
    <n v="219464.85560432888"/>
    <n v="219464.85560432888"/>
    <n v="266175"/>
    <n v="82.451340510689917"/>
    <n v="82.451340510689917"/>
  </r>
  <r>
    <x v="15"/>
    <x v="4"/>
    <s v="Gospodăriile populației"/>
    <s v="Gospodăriile populației"/>
    <x v="11"/>
    <x v="1"/>
    <x v="25"/>
    <x v="30"/>
    <n v="41905.947195307679"/>
    <n v="-41905.947195307679"/>
    <n v="266175"/>
    <n v="15.743757751594883"/>
    <n v="-15.743757751594883"/>
  </r>
  <r>
    <x v="15"/>
    <x v="4"/>
    <s v="Gospodăriile populației"/>
    <s v="Gospodăriile populației"/>
    <x v="11"/>
    <x v="3"/>
    <x v="25"/>
    <x v="31"/>
    <n v="4.6809867535986226E-3"/>
    <n v="4.6809867535986226E-3"/>
    <n v="266175"/>
    <n v="1.7586124743490647E-6"/>
    <n v="1.7586124743490647E-6"/>
  </r>
  <r>
    <x v="15"/>
    <x v="4"/>
    <s v="Gospodăriile populației"/>
    <s v="Gospodăriile populației"/>
    <x v="11"/>
    <x v="3"/>
    <x v="25"/>
    <x v="32"/>
    <n v="0.1574373492044365"/>
    <n v="0.1574373492044365"/>
    <n v="266175"/>
    <n v="5.9148060187634645E-5"/>
    <n v="5.9148060187634645E-5"/>
  </r>
  <r>
    <x v="15"/>
    <x v="4"/>
    <s v="Gospodăriile populației"/>
    <s v="Gospodăriile populației"/>
    <x v="11"/>
    <x v="3"/>
    <x v="25"/>
    <x v="33"/>
    <n v="2.973237784587086E-2"/>
    <n v="2.973237784587086E-2"/>
    <n v="266175"/>
    <n v="1.1170236816331684E-5"/>
    <n v="1.1170236816331684E-5"/>
  </r>
  <r>
    <x v="15"/>
    <x v="4"/>
    <s v="Gospodăriile populației"/>
    <s v="Gospodăriile populației"/>
    <x v="11"/>
    <x v="3"/>
    <x v="25"/>
    <x v="34"/>
    <n v="0.19094604956184655"/>
    <n v="0.19094604956184655"/>
    <n v="266175"/>
    <n v="7.1737033741653631E-5"/>
    <n v="7.1737033741653631E-5"/>
  </r>
  <r>
    <x v="15"/>
    <x v="2"/>
    <s v="Societăți financiare"/>
    <s v="Societăți financiare"/>
    <x v="2"/>
    <x v="1"/>
    <x v="25"/>
    <x v="27"/>
    <n v="286112.72067714238"/>
    <n v="-286112.72067714238"/>
    <n v="266175"/>
    <n v="107.49045578177605"/>
    <n v="-107.49045578177605"/>
  </r>
  <r>
    <x v="15"/>
    <x v="2"/>
    <s v="Societăți financiare"/>
    <s v="Societăți financiare"/>
    <x v="2"/>
    <x v="0"/>
    <x v="25"/>
    <x v="28"/>
    <n v="266753.25538548437"/>
    <n v="266753.25538548437"/>
    <n v="266175"/>
    <n v="100.21724631745445"/>
    <n v="100.21724631745445"/>
  </r>
  <r>
    <x v="15"/>
    <x v="2"/>
    <s v="Societăți financiare"/>
    <s v="Societăți financiare"/>
    <x v="2"/>
    <x v="1"/>
    <x v="25"/>
    <x v="29"/>
    <n v="66836.145008062507"/>
    <n v="-66836.145008062507"/>
    <n v="266175"/>
    <n v="25.109850665187377"/>
    <n v="-25.109850665187377"/>
  </r>
  <r>
    <x v="15"/>
    <x v="2"/>
    <s v="Societăți financiare"/>
    <s v="Societăți financiare"/>
    <x v="2"/>
    <x v="1"/>
    <x v="25"/>
    <x v="30"/>
    <n v="219276.57566907987"/>
    <n v="-219276.57566907987"/>
    <n v="266175"/>
    <n v="82.380605116588669"/>
    <n v="-82.380605116588669"/>
  </r>
  <r>
    <x v="15"/>
    <x v="2"/>
    <s v="Societăți financiare"/>
    <s v="Societăți financiare"/>
    <x v="2"/>
    <x v="3"/>
    <x v="25"/>
    <x v="31"/>
    <n v="0.1767484001934764"/>
    <n v="0.1767484001934764"/>
    <n v="266175"/>
    <n v="6.6403080752691434E-5"/>
    <n v="6.6403080752691434E-5"/>
  </r>
  <r>
    <x v="15"/>
    <x v="2"/>
    <s v="Societăți financiare"/>
    <s v="Societăți financiare"/>
    <x v="2"/>
    <x v="3"/>
    <x v="25"/>
    <x v="32"/>
    <n v="0.82380485650570212"/>
    <n v="0.82380485650570212"/>
    <n v="266175"/>
    <n v="3.0949745712621475E-4"/>
    <n v="3.0949745712621475E-4"/>
  </r>
  <r>
    <x v="15"/>
    <x v="2"/>
    <s v="Societăți financiare"/>
    <s v="Societăți financiare"/>
    <x v="2"/>
    <x v="3"/>
    <x v="25"/>
    <x v="33"/>
    <n v="0.16443195372452232"/>
    <n v="0.16443195372452232"/>
    <n v="266175"/>
    <n v="6.1775881929002467E-5"/>
    <n v="6.1775881929002467E-5"/>
  </r>
  <r>
    <x v="15"/>
    <x v="2"/>
    <s v="Societăți financiare"/>
    <s v="Societăți financiare"/>
    <x v="2"/>
    <x v="3"/>
    <x v="25"/>
    <x v="34"/>
    <n v="1.0725744293680004"/>
    <n v="1.0725744293680004"/>
    <n v="266175"/>
    <n v="4.0295836549938962E-4"/>
    <n v="4.0295836549938962E-4"/>
  </r>
  <r>
    <x v="15"/>
    <x v="2"/>
    <s v="Societăți financiare"/>
    <s v="Societăți financiare"/>
    <x v="2"/>
    <x v="3"/>
    <x v="25"/>
    <x v="35"/>
    <n v="3.2808082459368104"/>
    <n v="3.2808082459368104"/>
    <n v="266175"/>
    <n v="1.232575653587606E-3"/>
    <n v="1.232575653587606E-3"/>
  </r>
  <r>
    <x v="16"/>
    <x v="0"/>
    <s v="Economia națională"/>
    <s v="Economia națională"/>
    <x v="0"/>
    <x v="0"/>
    <x v="0"/>
    <x v="0"/>
    <n v="696959.0941545309"/>
    <n v="696959.0941545309"/>
    <n v="274488"/>
    <n v="253.91240934194971"/>
    <n v="253.91240934194971"/>
  </r>
  <r>
    <x v="16"/>
    <x v="0"/>
    <s v="Economia națională"/>
    <s v="Economia națională"/>
    <x v="0"/>
    <x v="0"/>
    <x v="1"/>
    <x v="1"/>
    <n v="101.35276823999999"/>
    <n v="101.35276823999999"/>
    <n v="274488"/>
    <n v="3.6924298417417151E-2"/>
    <n v="3.6924298417417151E-2"/>
  </r>
  <r>
    <x v="16"/>
    <x v="0"/>
    <s v="Economia națională"/>
    <s v="Economia națională"/>
    <x v="0"/>
    <x v="0"/>
    <x v="2"/>
    <x v="2"/>
    <n v="82.312308069999986"/>
    <n v="82.312308069999986"/>
    <n v="274488"/>
    <n v="2.9987579810410652E-2"/>
    <n v="2.9987579810410652E-2"/>
  </r>
  <r>
    <x v="16"/>
    <x v="0"/>
    <s v="Economia națională"/>
    <s v="Economia națională"/>
    <x v="0"/>
    <x v="0"/>
    <x v="3"/>
    <x v="3"/>
    <n v="19.040460170000003"/>
    <n v="19.040460170000003"/>
    <n v="274488"/>
    <n v="6.9367186070065012E-3"/>
    <n v="6.9367186070065012E-3"/>
  </r>
  <r>
    <x v="16"/>
    <x v="0"/>
    <s v="Economia națională"/>
    <s v="Economia națională"/>
    <x v="0"/>
    <x v="0"/>
    <x v="4"/>
    <x v="4"/>
    <n v="221555.73279747"/>
    <n v="221555.73279747"/>
    <n v="274488"/>
    <n v="80.715999532755532"/>
    <n v="80.715999532755532"/>
  </r>
  <r>
    <x v="16"/>
    <x v="0"/>
    <s v="Economia națională"/>
    <s v="Economia națională"/>
    <x v="0"/>
    <x v="0"/>
    <x v="5"/>
    <x v="5"/>
    <n v="45762.18915384468"/>
    <n v="45762.18915384468"/>
    <n v="274488"/>
    <n v="16.671835983301523"/>
    <n v="16.671835983301523"/>
  </r>
  <r>
    <x v="16"/>
    <x v="0"/>
    <s v="Economia națională"/>
    <s v="Economia națională"/>
    <x v="0"/>
    <x v="0"/>
    <x v="6"/>
    <x v="6"/>
    <n v="100891.13389907533"/>
    <n v="100891.13389907533"/>
    <n v="274488"/>
    <n v="36.756118263485227"/>
    <n v="36.756118263485227"/>
  </r>
  <r>
    <x v="16"/>
    <x v="0"/>
    <s v="Economia națională"/>
    <s v="Economia națională"/>
    <x v="0"/>
    <x v="0"/>
    <x v="7"/>
    <x v="7"/>
    <n v="74902.409744549994"/>
    <n v="74902.409744549994"/>
    <n v="274488"/>
    <n v="27.288045285968781"/>
    <n v="27.288045285968781"/>
  </r>
  <r>
    <x v="16"/>
    <x v="0"/>
    <s v="Economia națională"/>
    <s v="Economia națională"/>
    <x v="0"/>
    <x v="0"/>
    <x v="8"/>
    <x v="8"/>
    <n v="93393.536255269995"/>
    <n v="93393.536255269995"/>
    <n v="274488"/>
    <n v="34.024633592459416"/>
    <n v="34.024633592459416"/>
  </r>
  <r>
    <x v="16"/>
    <x v="0"/>
    <s v="Economia națională"/>
    <s v="Economia națională"/>
    <x v="0"/>
    <x v="0"/>
    <x v="9"/>
    <x v="9"/>
    <n v="27856.993919833676"/>
    <n v="27856.993919833676"/>
    <n v="274488"/>
    <n v="10.148711025558011"/>
    <n v="10.148711025558011"/>
  </r>
  <r>
    <x v="16"/>
    <x v="0"/>
    <s v="Economia națională"/>
    <s v="Economia națională"/>
    <x v="0"/>
    <x v="0"/>
    <x v="10"/>
    <x v="10"/>
    <n v="65536.542335436316"/>
    <n v="65536.542335436316"/>
    <n v="274488"/>
    <n v="23.875922566901401"/>
    <n v="23.875922566901401"/>
  </r>
  <r>
    <x v="16"/>
    <x v="0"/>
    <s v="Economia națională"/>
    <s v="Economia națională"/>
    <x v="0"/>
    <x v="0"/>
    <x v="11"/>
    <x v="11"/>
    <n v="109076.48166420136"/>
    <n v="109076.48166420136"/>
    <n v="274488"/>
    <n v="39.738160380126402"/>
    <n v="39.738160380126402"/>
  </r>
  <r>
    <x v="16"/>
    <x v="0"/>
    <s v="Economia națională"/>
    <s v="Economia națională"/>
    <x v="0"/>
    <x v="0"/>
    <x v="12"/>
    <x v="9"/>
    <n v="24834.8771610121"/>
    <n v="24834.8771610121"/>
    <n v="274488"/>
    <n v="9.0477096124464822"/>
    <n v="9.0477096124464822"/>
  </r>
  <r>
    <x v="16"/>
    <x v="0"/>
    <s v="Economia națională"/>
    <s v="Economia națională"/>
    <x v="0"/>
    <x v="0"/>
    <x v="13"/>
    <x v="10"/>
    <n v="84241.604503189257"/>
    <n v="84241.604503189257"/>
    <n v="274488"/>
    <n v="30.690450767679923"/>
    <n v="30.690450767679923"/>
  </r>
  <r>
    <x v="16"/>
    <x v="0"/>
    <s v="Economia națională"/>
    <s v="Economia națională"/>
    <x v="0"/>
    <x v="0"/>
    <x v="14"/>
    <x v="12"/>
    <n v="199332.93114694033"/>
    <n v="199332.93114694033"/>
    <n v="274488"/>
    <n v="72.619907299022302"/>
    <n v="72.619907299022302"/>
  </r>
  <r>
    <x v="16"/>
    <x v="0"/>
    <s v="Economia națională"/>
    <s v="Economia națională"/>
    <x v="0"/>
    <x v="0"/>
    <x v="15"/>
    <x v="13"/>
    <n v="2772.2473420969004"/>
    <n v="2772.2473420969004"/>
    <n v="274488"/>
    <n v="1.0099703236924384"/>
    <n v="1.0099703236924384"/>
  </r>
  <r>
    <x v="16"/>
    <x v="0"/>
    <s v="Economia națională"/>
    <s v="Economia națională"/>
    <x v="0"/>
    <x v="0"/>
    <x v="16"/>
    <x v="14"/>
    <n v="372.06224181000005"/>
    <n v="372.06224181000005"/>
    <n v="274488"/>
    <n v="0.13554772587872696"/>
    <n v="0.13554772587872696"/>
  </r>
  <r>
    <x v="16"/>
    <x v="0"/>
    <s v="Economia națională"/>
    <s v="Economia națională"/>
    <x v="0"/>
    <x v="0"/>
    <x v="17"/>
    <x v="15"/>
    <n v="547.25363700000003"/>
    <n v="547.25363700000003"/>
    <n v="274488"/>
    <n v="0.19937251792428085"/>
    <n v="0.19937251792428085"/>
  </r>
  <r>
    <x v="16"/>
    <x v="0"/>
    <s v="Economia națională"/>
    <s v="Economia națională"/>
    <x v="0"/>
    <x v="0"/>
    <x v="18"/>
    <x v="16"/>
    <n v="1852.9314632869002"/>
    <n v="1852.9314632869002"/>
    <n v="274488"/>
    <n v="0.67505007988943067"/>
    <n v="0.67505007988943067"/>
  </r>
  <r>
    <x v="16"/>
    <x v="0"/>
    <s v="Economia națională"/>
    <s v="Economia națională"/>
    <x v="0"/>
    <x v="0"/>
    <x v="19"/>
    <x v="17"/>
    <n v="2.73085713"/>
    <n v="2.73085713"/>
    <n v="274488"/>
    <n v="9.948912630060331E-4"/>
    <n v="9.948912630060331E-4"/>
  </r>
  <r>
    <x v="16"/>
    <x v="0"/>
    <s v="Economia națională"/>
    <s v="Economia națională"/>
    <x v="0"/>
    <x v="0"/>
    <x v="20"/>
    <x v="18"/>
    <n v="70724.08132318237"/>
    <n v="70724.08132318237"/>
    <n v="274488"/>
    <n v="25.765819024213215"/>
    <n v="25.765819024213215"/>
  </r>
  <r>
    <x v="16"/>
    <x v="0"/>
    <s v="Economia națională"/>
    <s v="Economia națională"/>
    <x v="0"/>
    <x v="0"/>
    <x v="21"/>
    <x v="19"/>
    <n v="16972.576778110004"/>
    <n v="16972.576778110004"/>
    <n v="274488"/>
    <n v="6.1833583902064948"/>
    <n v="6.1833583902064948"/>
  </r>
  <r>
    <x v="16"/>
    <x v="0"/>
    <s v="Economia națională"/>
    <s v="Economia națională"/>
    <x v="0"/>
    <x v="0"/>
    <x v="22"/>
    <x v="20"/>
    <n v="53751.50454507237"/>
    <n v="53751.50454507237"/>
    <n v="274488"/>
    <n v="19.582460634006722"/>
    <n v="19.582460634006722"/>
  </r>
  <r>
    <x v="16"/>
    <x v="0"/>
    <s v="Economia națională"/>
    <s v="Economia națională"/>
    <x v="0"/>
    <x v="1"/>
    <x v="23"/>
    <x v="21"/>
    <n v="807684.41513082618"/>
    <n v="-807684.41513082618"/>
    <n v="274488"/>
    <n v="294.2512660410751"/>
    <n v="-294.2512660410751"/>
  </r>
  <r>
    <x v="16"/>
    <x v="0"/>
    <s v="Economia națională"/>
    <s v="Economia națională"/>
    <x v="0"/>
    <x v="1"/>
    <x v="1"/>
    <x v="1"/>
    <n v="7216.5893510000005"/>
    <n v="-7216.5893510000005"/>
    <n v="274488"/>
    <n v="2.6291092328262078"/>
    <n v="-2.6291092328262078"/>
  </r>
  <r>
    <x v="16"/>
    <x v="0"/>
    <s v="Economia națională"/>
    <s v="Economia națională"/>
    <x v="0"/>
    <x v="1"/>
    <x v="2"/>
    <x v="2"/>
    <n v="0"/>
    <n v="0"/>
    <n v="274488"/>
    <n v="0"/>
    <n v="0"/>
  </r>
  <r>
    <x v="16"/>
    <x v="0"/>
    <s v="Economia națională"/>
    <s v="Economia națională"/>
    <x v="0"/>
    <x v="1"/>
    <x v="3"/>
    <x v="3"/>
    <n v="7216.5893510000005"/>
    <n v="-7216.5893510000005"/>
    <n v="274488"/>
    <n v="2.6291092328262078"/>
    <n v="-2.6291092328262078"/>
  </r>
  <r>
    <x v="16"/>
    <x v="0"/>
    <s v="Economia națională"/>
    <s v="Economia națională"/>
    <x v="0"/>
    <x v="1"/>
    <x v="4"/>
    <x v="4"/>
    <n v="180998.39148562998"/>
    <n v="-180998.39148562998"/>
    <n v="274488"/>
    <n v="65.940365875969064"/>
    <n v="-65.940365875969064"/>
  </r>
  <r>
    <x v="16"/>
    <x v="0"/>
    <s v="Economia națională"/>
    <s v="Economia națională"/>
    <x v="0"/>
    <x v="1"/>
    <x v="5"/>
    <x v="5"/>
    <n v="37781.902951459997"/>
    <n v="-37781.902951459997"/>
    <n v="274488"/>
    <n v="13.764500798380986"/>
    <n v="-13.764500798380986"/>
  </r>
  <r>
    <x v="16"/>
    <x v="0"/>
    <s v="Economia națională"/>
    <s v="Economia națională"/>
    <x v="0"/>
    <x v="1"/>
    <x v="6"/>
    <x v="6"/>
    <n v="96844.873936210002"/>
    <n v="-96844.873936210002"/>
    <n v="274488"/>
    <n v="35.282006476133745"/>
    <n v="-35.282006476133745"/>
  </r>
  <r>
    <x v="16"/>
    <x v="0"/>
    <s v="Economia națională"/>
    <s v="Economia națională"/>
    <x v="0"/>
    <x v="1"/>
    <x v="7"/>
    <x v="7"/>
    <n v="46371.614597959997"/>
    <n v="-46371.614597959997"/>
    <n v="274488"/>
    <n v="16.893858601454344"/>
    <n v="-16.893858601454344"/>
  </r>
  <r>
    <x v="16"/>
    <x v="0"/>
    <s v="Economia națională"/>
    <s v="Economia națională"/>
    <x v="0"/>
    <x v="1"/>
    <x v="8"/>
    <x v="8"/>
    <n v="53776.426549160002"/>
    <n v="-53776.426549160002"/>
    <n v="274488"/>
    <n v="19.591540085235057"/>
    <n v="-19.591540085235057"/>
  </r>
  <r>
    <x v="16"/>
    <x v="0"/>
    <s v="Economia națională"/>
    <s v="Economia națională"/>
    <x v="0"/>
    <x v="1"/>
    <x v="9"/>
    <x v="9"/>
    <n v="27870.021291833677"/>
    <n v="-27870.021291833677"/>
    <n v="274488"/>
    <n v="10.153457088045261"/>
    <n v="-10.153457088045261"/>
  </r>
  <r>
    <x v="16"/>
    <x v="0"/>
    <s v="Economia națională"/>
    <s v="Economia națională"/>
    <x v="0"/>
    <x v="1"/>
    <x v="10"/>
    <x v="10"/>
    <n v="25906.405257326325"/>
    <n v="-25906.405257326325"/>
    <n v="274488"/>
    <n v="9.4380829971897953"/>
    <n v="-9.4380829971897953"/>
  </r>
  <r>
    <x v="16"/>
    <x v="0"/>
    <s v="Economia națională"/>
    <s v="Economia națională"/>
    <x v="0"/>
    <x v="1"/>
    <x v="11"/>
    <x v="11"/>
    <n v="214647.6854834914"/>
    <n v="-214647.6854834914"/>
    <n v="274488"/>
    <n v="78.199296684551385"/>
    <n v="-78.199296684551385"/>
  </r>
  <r>
    <x v="16"/>
    <x v="0"/>
    <s v="Economia națională"/>
    <s v="Economia națională"/>
    <x v="0"/>
    <x v="1"/>
    <x v="12"/>
    <x v="9"/>
    <n v="25968.9201330121"/>
    <n v="-25968.9201330121"/>
    <n v="274488"/>
    <n v="9.4608580823249468"/>
    <n v="-9.4608580823249468"/>
  </r>
  <r>
    <x v="16"/>
    <x v="0"/>
    <s v="Economia națională"/>
    <s v="Economia națională"/>
    <x v="0"/>
    <x v="1"/>
    <x v="13"/>
    <x v="10"/>
    <n v="188678.76535047928"/>
    <n v="-188678.76535047928"/>
    <n v="274488"/>
    <n v="68.738438602226424"/>
    <n v="-68.738438602226424"/>
  </r>
  <r>
    <x v="16"/>
    <x v="0"/>
    <s v="Economia națională"/>
    <s v="Economia națională"/>
    <x v="0"/>
    <x v="1"/>
    <x v="14"/>
    <x v="12"/>
    <n v="265675.30181931541"/>
    <n v="-265675.30181931541"/>
    <n v="274488"/>
    <n v="96.789404935485493"/>
    <n v="-96.789404935485493"/>
  </r>
  <r>
    <x v="16"/>
    <x v="0"/>
    <s v="Economia națională"/>
    <s v="Economia națională"/>
    <x v="0"/>
    <x v="1"/>
    <x v="15"/>
    <x v="13"/>
    <n v="2473.5296919469001"/>
    <n v="-2473.5296919469001"/>
    <n v="274488"/>
    <n v="0.90114310714745283"/>
    <n v="-0.90114310714745283"/>
  </r>
  <r>
    <x v="16"/>
    <x v="0"/>
    <s v="Economia națională"/>
    <s v="Economia națională"/>
    <x v="0"/>
    <x v="1"/>
    <x v="16"/>
    <x v="14"/>
    <n v="0"/>
    <n v="0"/>
    <n v="274488"/>
    <n v="0"/>
    <n v="0"/>
  </r>
  <r>
    <x v="16"/>
    <x v="0"/>
    <s v="Economia națională"/>
    <s v="Economia națională"/>
    <x v="0"/>
    <x v="1"/>
    <x v="17"/>
    <x v="15"/>
    <n v="547.25363700000003"/>
    <n v="-547.25363700000003"/>
    <n v="274488"/>
    <n v="0.19937251792428085"/>
    <n v="-0.19937251792428085"/>
  </r>
  <r>
    <x v="16"/>
    <x v="0"/>
    <s v="Economia națională"/>
    <s v="Economia națională"/>
    <x v="0"/>
    <x v="1"/>
    <x v="18"/>
    <x v="16"/>
    <n v="1926.2760549469001"/>
    <n v="-1926.2760549469001"/>
    <n v="274488"/>
    <n v="0.70177058922317193"/>
    <n v="-0.70177058922317193"/>
  </r>
  <r>
    <x v="16"/>
    <x v="0"/>
    <s v="Economia națională"/>
    <s v="Economia națională"/>
    <x v="0"/>
    <x v="1"/>
    <x v="19"/>
    <x v="17"/>
    <n v="2.73085713"/>
    <n v="-2.73085713"/>
    <n v="274488"/>
    <n v="9.948912630060331E-4"/>
    <n v="-9.948912630060331E-4"/>
  </r>
  <r>
    <x v="16"/>
    <x v="0"/>
    <s v="Economia națională"/>
    <s v="Economia națională"/>
    <x v="0"/>
    <x v="1"/>
    <x v="20"/>
    <x v="22"/>
    <n v="82893.759893152383"/>
    <n v="-82893.759893152383"/>
    <n v="274488"/>
    <n v="30.199411228597384"/>
    <n v="-30.199411228597384"/>
  </r>
  <r>
    <x v="16"/>
    <x v="0"/>
    <s v="Economia națională"/>
    <s v="Economia națională"/>
    <x v="0"/>
    <x v="1"/>
    <x v="21"/>
    <x v="19"/>
    <n v="47664.48067931"/>
    <n v="-47664.48067931"/>
    <n v="274488"/>
    <n v="17.364868657030545"/>
    <n v="-17.364868657030545"/>
  </r>
  <r>
    <x v="16"/>
    <x v="0"/>
    <s v="Economia națională"/>
    <s v="Economia națională"/>
    <x v="0"/>
    <x v="1"/>
    <x v="22"/>
    <x v="23"/>
    <n v="35229.279213842368"/>
    <n v="-35229.279213842368"/>
    <n v="274488"/>
    <n v="12.834542571566832"/>
    <n v="-12.834542571566832"/>
  </r>
  <r>
    <x v="16"/>
    <x v="0"/>
    <s v="Economia națională"/>
    <s v="Economia națională"/>
    <x v="0"/>
    <x v="2"/>
    <x v="24"/>
    <x v="24"/>
    <n v="-110725.32097629528"/>
    <n v="-110725.32097629528"/>
    <n v="274488"/>
    <n v="-40.33885669912538"/>
    <n v="-40.33885669912538"/>
  </r>
  <r>
    <x v="16"/>
    <x v="1"/>
    <s v="Societăți comerciale nefinanciare"/>
    <s v="Societăți comerciale nefinanciare"/>
    <x v="1"/>
    <x v="0"/>
    <x v="0"/>
    <x v="0"/>
    <n v="106803.38849503061"/>
    <n v="106803.38849503061"/>
    <n v="274488"/>
    <n v="38.910039234877516"/>
    <n v="38.910039234877516"/>
  </r>
  <r>
    <x v="16"/>
    <x v="1"/>
    <s v="Societăți comerciale nefinanciare"/>
    <s v="Societăți comerciale nefinanciare"/>
    <x v="1"/>
    <x v="0"/>
    <x v="1"/>
    <x v="1"/>
    <n v="0"/>
    <n v="0"/>
    <n v="274488"/>
    <n v="0"/>
    <n v="0"/>
  </r>
  <r>
    <x v="16"/>
    <x v="1"/>
    <s v="Societăți comerciale nefinanciare"/>
    <s v="Societăți comerciale nefinanciare"/>
    <x v="1"/>
    <x v="0"/>
    <x v="2"/>
    <x v="2"/>
    <n v="0"/>
    <n v="0"/>
    <n v="274488"/>
    <n v="0"/>
    <n v="0"/>
  </r>
  <r>
    <x v="16"/>
    <x v="1"/>
    <s v="Societăți comerciale nefinanciare"/>
    <s v="Societăți comerciale nefinanciare"/>
    <x v="1"/>
    <x v="0"/>
    <x v="3"/>
    <x v="3"/>
    <n v="0"/>
    <n v="0"/>
    <n v="274488"/>
    <n v="0"/>
    <n v="0"/>
  </r>
  <r>
    <x v="16"/>
    <x v="1"/>
    <s v="Societăți comerciale nefinanciare"/>
    <s v="Societăți comerciale nefinanciare"/>
    <x v="1"/>
    <x v="0"/>
    <x v="4"/>
    <x v="4"/>
    <n v="42299.936201999997"/>
    <n v="42299.936201999997"/>
    <n v="274488"/>
    <n v="15.410486506513946"/>
    <n v="15.410486506513946"/>
  </r>
  <r>
    <x v="16"/>
    <x v="1"/>
    <s v="Societăți comerciale nefinanciare"/>
    <s v="Societăți comerciale nefinanciare"/>
    <x v="1"/>
    <x v="0"/>
    <x v="5"/>
    <x v="5"/>
    <n v="11871.77098592469"/>
    <n v="11871.77098592469"/>
    <n v="274488"/>
    <n v="4.3250601067896186"/>
    <n v="4.3250601067896186"/>
  </r>
  <r>
    <x v="16"/>
    <x v="1"/>
    <s v="Societăți comerciale nefinanciare"/>
    <s v="Societăți comerciale nefinanciare"/>
    <x v="1"/>
    <x v="0"/>
    <x v="6"/>
    <x v="6"/>
    <n v="23341.323293075307"/>
    <n v="23341.323293075307"/>
    <n v="274488"/>
    <n v="8.5035860558841581"/>
    <n v="8.5035860558841581"/>
  </r>
  <r>
    <x v="16"/>
    <x v="1"/>
    <s v="Societăți comerciale nefinanciare"/>
    <s v="Societăți comerciale nefinanciare"/>
    <x v="1"/>
    <x v="0"/>
    <x v="7"/>
    <x v="7"/>
    <n v="7086.8419230000009"/>
    <n v="7086.8419230000009"/>
    <n v="274488"/>
    <n v="2.5818403438401685"/>
    <n v="2.5818403438401685"/>
  </r>
  <r>
    <x v="16"/>
    <x v="1"/>
    <s v="Societăți comerciale nefinanciare"/>
    <s v="Societăți comerciale nefinanciare"/>
    <x v="1"/>
    <x v="0"/>
    <x v="8"/>
    <x v="8"/>
    <n v="4947.3233899099978"/>
    <n v="4947.3233899099978"/>
    <n v="274488"/>
    <n v="1.8023823955546316"/>
    <n v="1.8023823955546316"/>
  </r>
  <r>
    <x v="16"/>
    <x v="1"/>
    <s v="Societăți comerciale nefinanciare"/>
    <s v="Societăți comerciale nefinanciare"/>
    <x v="1"/>
    <x v="0"/>
    <x v="9"/>
    <x v="9"/>
    <n v="4947.3233899099978"/>
    <n v="4947.3233899099978"/>
    <n v="274488"/>
    <n v="1.8023823955546316"/>
    <n v="1.8023823955546316"/>
  </r>
  <r>
    <x v="16"/>
    <x v="1"/>
    <s v="Societăți comerciale nefinanciare"/>
    <s v="Societăți comerciale nefinanciare"/>
    <x v="1"/>
    <x v="0"/>
    <x v="10"/>
    <x v="10"/>
    <n v="0"/>
    <n v="0"/>
    <n v="274488"/>
    <n v="0"/>
    <n v="0"/>
  </r>
  <r>
    <x v="16"/>
    <x v="1"/>
    <s v="Societăți comerciale nefinanciare"/>
    <s v="Societăți comerciale nefinanciare"/>
    <x v="1"/>
    <x v="0"/>
    <x v="11"/>
    <x v="11"/>
    <n v="5748.755564"/>
    <n v="5748.755564"/>
    <n v="274488"/>
    <n v="2.0943558785812133"/>
    <n v="2.0943558785812133"/>
  </r>
  <r>
    <x v="16"/>
    <x v="1"/>
    <s v="Societăți comerciale nefinanciare"/>
    <s v="Societăți comerciale nefinanciare"/>
    <x v="1"/>
    <x v="0"/>
    <x v="12"/>
    <x v="9"/>
    <n v="329.88262133596629"/>
    <n v="329.88262133596629"/>
    <n v="274488"/>
    <n v="0.12018107215469029"/>
    <n v="0.12018107215469029"/>
  </r>
  <r>
    <x v="16"/>
    <x v="1"/>
    <s v="Societăți comerciale nefinanciare"/>
    <s v="Societăți comerciale nefinanciare"/>
    <x v="1"/>
    <x v="0"/>
    <x v="13"/>
    <x v="10"/>
    <n v="5418.8729426640339"/>
    <n v="5418.8729426640339"/>
    <n v="274488"/>
    <n v="1.9741748064265228"/>
    <n v="1.9741748064265228"/>
  </r>
  <r>
    <x v="16"/>
    <x v="1"/>
    <s v="Societăți comerciale nefinanciare"/>
    <s v="Societăți comerciale nefinanciare"/>
    <x v="1"/>
    <x v="0"/>
    <x v="14"/>
    <x v="12"/>
    <n v="19415.114807852005"/>
    <n v="19415.114807852005"/>
    <n v="274488"/>
    <n v="7.073210780745244"/>
    <n v="7.073210780745244"/>
  </r>
  <r>
    <x v="16"/>
    <x v="1"/>
    <s v="Societăți comerciale nefinanciare"/>
    <s v="Societăți comerciale nefinanciare"/>
    <x v="1"/>
    <x v="0"/>
    <x v="15"/>
    <x v="13"/>
    <n v="655.08669576224952"/>
    <n v="655.08669576224952"/>
    <n v="274488"/>
    <n v="0.23865768112349156"/>
    <n v="0.23865768112349156"/>
  </r>
  <r>
    <x v="16"/>
    <x v="1"/>
    <s v="Societăți comerciale nefinanciare"/>
    <s v="Societăți comerciale nefinanciare"/>
    <x v="1"/>
    <x v="0"/>
    <x v="16"/>
    <x v="14"/>
    <n v="0"/>
    <n v="0"/>
    <n v="274488"/>
    <n v="0"/>
    <n v="0"/>
  </r>
  <r>
    <x v="16"/>
    <x v="1"/>
    <s v="Societăți comerciale nefinanciare"/>
    <s v="Societăți comerciale nefinanciare"/>
    <x v="1"/>
    <x v="0"/>
    <x v="17"/>
    <x v="15"/>
    <n v="0"/>
    <n v="0"/>
    <n v="274488"/>
    <n v="0"/>
    <n v="0"/>
  </r>
  <r>
    <x v="16"/>
    <x v="1"/>
    <s v="Societăți comerciale nefinanciare"/>
    <s v="Societăți comerciale nefinanciare"/>
    <x v="1"/>
    <x v="0"/>
    <x v="18"/>
    <x v="16"/>
    <n v="655.08669576224952"/>
    <n v="655.08669576224952"/>
    <n v="274488"/>
    <n v="0.23865768112349156"/>
    <n v="0.23865768112349156"/>
  </r>
  <r>
    <x v="16"/>
    <x v="1"/>
    <s v="Societăți comerciale nefinanciare"/>
    <s v="Societăți comerciale nefinanciare"/>
    <x v="1"/>
    <x v="0"/>
    <x v="19"/>
    <x v="17"/>
    <n v="0"/>
    <n v="0"/>
    <n v="274488"/>
    <n v="0"/>
    <n v="0"/>
  </r>
  <r>
    <x v="16"/>
    <x v="1"/>
    <s v="Societăți comerciale nefinanciare"/>
    <s v="Societăți comerciale nefinanciare"/>
    <x v="1"/>
    <x v="0"/>
    <x v="20"/>
    <x v="18"/>
    <n v="33737.171835506342"/>
    <n v="33737.171835506342"/>
    <n v="274488"/>
    <n v="12.29094599235899"/>
    <n v="12.29094599235899"/>
  </r>
  <r>
    <x v="16"/>
    <x v="1"/>
    <s v="Societăți comerciale nefinanciare"/>
    <s v="Societăți comerciale nefinanciare"/>
    <x v="1"/>
    <x v="0"/>
    <x v="21"/>
    <x v="19"/>
    <n v="16340.932064336001"/>
    <n v="16340.932064336001"/>
    <n v="274488"/>
    <n v="5.9532409665763169"/>
    <n v="5.9532409665763169"/>
  </r>
  <r>
    <x v="16"/>
    <x v="1"/>
    <s v="Societăți comerciale nefinanciare"/>
    <s v="Societăți comerciale nefinanciare"/>
    <x v="1"/>
    <x v="0"/>
    <x v="22"/>
    <x v="20"/>
    <n v="17396.239771170342"/>
    <n v="17396.239771170342"/>
    <n v="274488"/>
    <n v="6.3377050257826726"/>
    <n v="6.3377050257826726"/>
  </r>
  <r>
    <x v="16"/>
    <x v="1"/>
    <s v="Societăți comerciale nefinanciare"/>
    <s v="Societăți comerciale nefinanciare"/>
    <x v="1"/>
    <x v="1"/>
    <x v="23"/>
    <x v="21"/>
    <n v="363976.14689998445"/>
    <n v="-363976.14689998445"/>
    <n v="274488"/>
    <n v="132.60184303138368"/>
    <n v="-132.60184303138368"/>
  </r>
  <r>
    <x v="16"/>
    <x v="1"/>
    <s v="Societăți comerciale nefinanciare"/>
    <s v="Societăți comerciale nefinanciare"/>
    <x v="1"/>
    <x v="1"/>
    <x v="1"/>
    <x v="1"/>
    <n v="0"/>
    <n v="0"/>
    <n v="274488"/>
    <n v="0"/>
    <n v="0"/>
  </r>
  <r>
    <x v="16"/>
    <x v="1"/>
    <s v="Societăți comerciale nefinanciare"/>
    <s v="Societăți comerciale nefinanciare"/>
    <x v="1"/>
    <x v="1"/>
    <x v="2"/>
    <x v="2"/>
    <n v="0"/>
    <n v="0"/>
    <n v="274488"/>
    <n v="0"/>
    <n v="0"/>
  </r>
  <r>
    <x v="16"/>
    <x v="1"/>
    <s v="Societăți comerciale nefinanciare"/>
    <s v="Societăți comerciale nefinanciare"/>
    <x v="1"/>
    <x v="1"/>
    <x v="3"/>
    <x v="3"/>
    <n v="0"/>
    <n v="0"/>
    <n v="274488"/>
    <n v="0"/>
    <n v="0"/>
  </r>
  <r>
    <x v="16"/>
    <x v="1"/>
    <s v="Societăți comerciale nefinanciare"/>
    <s v="Societăți comerciale nefinanciare"/>
    <x v="1"/>
    <x v="1"/>
    <x v="4"/>
    <x v="4"/>
    <n v="0"/>
    <n v="0"/>
    <n v="274488"/>
    <n v="0"/>
    <n v="0"/>
  </r>
  <r>
    <x v="16"/>
    <x v="1"/>
    <s v="Societăți comerciale nefinanciare"/>
    <s v="Societăți comerciale nefinanciare"/>
    <x v="1"/>
    <x v="1"/>
    <x v="5"/>
    <x v="5"/>
    <n v="0"/>
    <n v="0"/>
    <n v="274488"/>
    <n v="0"/>
    <n v="0"/>
  </r>
  <r>
    <x v="16"/>
    <x v="1"/>
    <s v="Societăți comerciale nefinanciare"/>
    <s v="Societăți comerciale nefinanciare"/>
    <x v="1"/>
    <x v="1"/>
    <x v="6"/>
    <x v="6"/>
    <n v="0"/>
    <n v="0"/>
    <n v="274488"/>
    <n v="0"/>
    <n v="0"/>
  </r>
  <r>
    <x v="16"/>
    <x v="1"/>
    <s v="Societăți comerciale nefinanciare"/>
    <s v="Societăți comerciale nefinanciare"/>
    <x v="1"/>
    <x v="1"/>
    <x v="7"/>
    <x v="7"/>
    <n v="0"/>
    <n v="0"/>
    <n v="274488"/>
    <n v="0"/>
    <n v="0"/>
  </r>
  <r>
    <x v="16"/>
    <x v="1"/>
    <s v="Societăți comerciale nefinanciare"/>
    <s v="Societăți comerciale nefinanciare"/>
    <x v="1"/>
    <x v="1"/>
    <x v="8"/>
    <x v="8"/>
    <n v="10626.981159000001"/>
    <n v="-10626.981159000001"/>
    <n v="274488"/>
    <n v="3.8715649350791295"/>
    <n v="-3.8715649350791295"/>
  </r>
  <r>
    <x v="16"/>
    <x v="1"/>
    <s v="Societăți comerciale nefinanciare"/>
    <s v="Societăți comerciale nefinanciare"/>
    <x v="1"/>
    <x v="1"/>
    <x v="9"/>
    <x v="9"/>
    <n v="14.845478"/>
    <n v="-14.845478"/>
    <n v="274488"/>
    <n v="5.4084251406254554E-3"/>
    <n v="-5.4084251406254554E-3"/>
  </r>
  <r>
    <x v="16"/>
    <x v="1"/>
    <s v="Societăți comerciale nefinanciare"/>
    <s v="Societăți comerciale nefinanciare"/>
    <x v="1"/>
    <x v="1"/>
    <x v="10"/>
    <x v="10"/>
    <n v="10612.135681000002"/>
    <n v="-10612.135681000002"/>
    <n v="274488"/>
    <n v="3.8661565099385045"/>
    <n v="-3.8661565099385045"/>
  </r>
  <r>
    <x v="16"/>
    <x v="1"/>
    <s v="Societăți comerciale nefinanciare"/>
    <s v="Societăți comerciale nefinanciare"/>
    <x v="1"/>
    <x v="1"/>
    <x v="11"/>
    <x v="11"/>
    <n v="92452.165049841075"/>
    <n v="-92452.165049841075"/>
    <n v="274488"/>
    <n v="33.68167827003041"/>
    <n v="-33.68167827003041"/>
  </r>
  <r>
    <x v="16"/>
    <x v="1"/>
    <s v="Societăți comerciale nefinanciare"/>
    <s v="Societăți comerciale nefinanciare"/>
    <x v="1"/>
    <x v="1"/>
    <x v="12"/>
    <x v="9"/>
    <n v="13947.528653821151"/>
    <n v="-13947.528653821151"/>
    <n v="274488"/>
    <n v="5.0812890377069859"/>
    <n v="-5.0812890377069859"/>
  </r>
  <r>
    <x v="16"/>
    <x v="1"/>
    <s v="Societăți comerciale nefinanciare"/>
    <s v="Societăți comerciale nefinanciare"/>
    <x v="1"/>
    <x v="1"/>
    <x v="13"/>
    <x v="10"/>
    <n v="78504.636396019923"/>
    <n v="-78504.636396019923"/>
    <n v="274488"/>
    <n v="28.600389232323426"/>
    <n v="-28.600389232323426"/>
  </r>
  <r>
    <x v="16"/>
    <x v="1"/>
    <s v="Societăți comerciale nefinanciare"/>
    <s v="Societăți comerciale nefinanciare"/>
    <x v="1"/>
    <x v="1"/>
    <x v="14"/>
    <x v="12"/>
    <n v="197471.23269372736"/>
    <n v="-197471.23269372736"/>
    <n v="274488"/>
    <n v="71.941663276255198"/>
    <n v="-71.941663276255198"/>
  </r>
  <r>
    <x v="16"/>
    <x v="1"/>
    <s v="Societăți comerciale nefinanciare"/>
    <s v="Societăți comerciale nefinanciare"/>
    <x v="1"/>
    <x v="1"/>
    <x v="15"/>
    <x v="13"/>
    <n v="0"/>
    <n v="0"/>
    <n v="274488"/>
    <n v="0"/>
    <n v="0"/>
  </r>
  <r>
    <x v="16"/>
    <x v="1"/>
    <s v="Societăți comerciale nefinanciare"/>
    <s v="Societăți comerciale nefinanciare"/>
    <x v="1"/>
    <x v="1"/>
    <x v="16"/>
    <x v="14"/>
    <n v="0"/>
    <n v="0"/>
    <n v="274488"/>
    <n v="0"/>
    <n v="0"/>
  </r>
  <r>
    <x v="16"/>
    <x v="1"/>
    <s v="Societăți comerciale nefinanciare"/>
    <s v="Societăți comerciale nefinanciare"/>
    <x v="1"/>
    <x v="1"/>
    <x v="17"/>
    <x v="15"/>
    <n v="0"/>
    <n v="0"/>
    <n v="274488"/>
    <n v="0"/>
    <n v="0"/>
  </r>
  <r>
    <x v="16"/>
    <x v="1"/>
    <s v="Societăți comerciale nefinanciare"/>
    <s v="Societăți comerciale nefinanciare"/>
    <x v="1"/>
    <x v="1"/>
    <x v="18"/>
    <x v="16"/>
    <n v="0"/>
    <n v="0"/>
    <n v="274488"/>
    <n v="0"/>
    <n v="0"/>
  </r>
  <r>
    <x v="16"/>
    <x v="1"/>
    <s v="Societăți comerciale nefinanciare"/>
    <s v="Societăți comerciale nefinanciare"/>
    <x v="1"/>
    <x v="1"/>
    <x v="19"/>
    <x v="17"/>
    <n v="0"/>
    <n v="0"/>
    <n v="274488"/>
    <n v="0"/>
    <n v="0"/>
  </r>
  <r>
    <x v="16"/>
    <x v="1"/>
    <s v="Societăți comerciale nefinanciare"/>
    <s v="Societăți comerciale nefinanciare"/>
    <x v="1"/>
    <x v="1"/>
    <x v="20"/>
    <x v="22"/>
    <n v="63425.767997416035"/>
    <n v="-63425.767997416035"/>
    <n v="274488"/>
    <n v="23.106936550018958"/>
    <n v="-23.106936550018958"/>
  </r>
  <r>
    <x v="16"/>
    <x v="1"/>
    <s v="Societăți comerciale nefinanciare"/>
    <s v="Societăți comerciale nefinanciare"/>
    <x v="1"/>
    <x v="1"/>
    <x v="21"/>
    <x v="19"/>
    <n v="46947.329004250001"/>
    <n v="-46947.329004250001"/>
    <n v="274488"/>
    <n v="17.103599794617615"/>
    <n v="-17.103599794617615"/>
  </r>
  <r>
    <x v="16"/>
    <x v="1"/>
    <s v="Societăți comerciale nefinanciare"/>
    <s v="Societăți comerciale nefinanciare"/>
    <x v="1"/>
    <x v="1"/>
    <x v="22"/>
    <x v="23"/>
    <n v="16478.438993166033"/>
    <n v="-16478.438993166033"/>
    <n v="274488"/>
    <n v="6.0033367554013406"/>
    <n v="-6.0033367554013406"/>
  </r>
  <r>
    <x v="16"/>
    <x v="1"/>
    <s v="Societăți comerciale nefinanciare"/>
    <s v="Societăți comerciale nefinanciare"/>
    <x v="1"/>
    <x v="2"/>
    <x v="24"/>
    <x v="24"/>
    <n v="-257172.75840495384"/>
    <n v="-257172.75840495384"/>
    <n v="274488"/>
    <n v="-93.691803796506164"/>
    <n v="-93.691803796506164"/>
  </r>
  <r>
    <x v="16"/>
    <x v="2"/>
    <s v="Total"/>
    <s v="Total"/>
    <x v="2"/>
    <x v="0"/>
    <x v="0"/>
    <x v="0"/>
    <n v="273877.62053587538"/>
    <n v="273877.62053587538"/>
    <n v="274488"/>
    <n v="99.777629818380177"/>
    <n v="99.777629818380177"/>
  </r>
  <r>
    <x v="16"/>
    <x v="2"/>
    <s v="Total"/>
    <s v="Total"/>
    <x v="2"/>
    <x v="0"/>
    <x v="1"/>
    <x v="1"/>
    <n v="101.35276823999999"/>
    <n v="101.35276823999999"/>
    <n v="274488"/>
    <n v="3.6924298417417151E-2"/>
    <n v="3.6924298417417151E-2"/>
  </r>
  <r>
    <x v="16"/>
    <x v="2"/>
    <s v="Total"/>
    <s v="Total"/>
    <x v="2"/>
    <x v="0"/>
    <x v="2"/>
    <x v="2"/>
    <n v="82.312308069999986"/>
    <n v="82.312308069999986"/>
    <n v="274488"/>
    <n v="2.9987579810410652E-2"/>
    <n v="2.9987579810410652E-2"/>
  </r>
  <r>
    <x v="16"/>
    <x v="2"/>
    <s v="Total"/>
    <s v="Total"/>
    <x v="2"/>
    <x v="0"/>
    <x v="3"/>
    <x v="3"/>
    <n v="19.040460170000003"/>
    <n v="19.040460170000003"/>
    <n v="274488"/>
    <n v="6.9367186070065012E-3"/>
    <n v="6.9367186070065012E-3"/>
  </r>
  <r>
    <x v="16"/>
    <x v="2"/>
    <s v="Total"/>
    <s v="Total"/>
    <x v="2"/>
    <x v="0"/>
    <x v="4"/>
    <x v="4"/>
    <n v="83575.024331670007"/>
    <n v="83575.024331670007"/>
    <n v="274488"/>
    <n v="30.447605844944043"/>
    <n v="30.447605844944043"/>
  </r>
  <r>
    <x v="16"/>
    <x v="2"/>
    <s v="Total"/>
    <s v="Total"/>
    <x v="2"/>
    <x v="0"/>
    <x v="5"/>
    <x v="5"/>
    <n v="8767.7316211799989"/>
    <n v="8767.7316211799989"/>
    <n v="274488"/>
    <n v="3.1942130880694233"/>
    <n v="3.1942130880694233"/>
  </r>
  <r>
    <x v="16"/>
    <x v="2"/>
    <s v="Total"/>
    <s v="Total"/>
    <x v="2"/>
    <x v="0"/>
    <x v="6"/>
    <x v="6"/>
    <n v="43630.183068220009"/>
    <n v="43630.183068220009"/>
    <n v="274488"/>
    <n v="15.895114929694563"/>
    <n v="15.895114929694563"/>
  </r>
  <r>
    <x v="16"/>
    <x v="2"/>
    <s v="Total"/>
    <s v="Total"/>
    <x v="2"/>
    <x v="0"/>
    <x v="7"/>
    <x v="7"/>
    <n v="31177.109642269999"/>
    <n v="31177.109642269999"/>
    <n v="274488"/>
    <n v="11.358277827180059"/>
    <n v="11.358277827180059"/>
  </r>
  <r>
    <x v="16"/>
    <x v="2"/>
    <s v="Total"/>
    <s v="Total"/>
    <x v="2"/>
    <x v="0"/>
    <x v="8"/>
    <x v="8"/>
    <n v="88446.212865359994"/>
    <n v="88446.212865359994"/>
    <n v="274488"/>
    <n v="32.222251196904786"/>
    <n v="32.222251196904786"/>
  </r>
  <r>
    <x v="16"/>
    <x v="2"/>
    <s v="Total"/>
    <s v="Total"/>
    <x v="2"/>
    <x v="0"/>
    <x v="9"/>
    <x v="9"/>
    <n v="22909.670529923678"/>
    <n v="22909.670529923678"/>
    <n v="274488"/>
    <n v="8.3463286300033808"/>
    <n v="8.3463286300033808"/>
  </r>
  <r>
    <x v="16"/>
    <x v="2"/>
    <s v="Total"/>
    <s v="Total"/>
    <x v="2"/>
    <x v="0"/>
    <x v="10"/>
    <x v="10"/>
    <n v="65536.542335436316"/>
    <n v="65536.542335436316"/>
    <n v="274488"/>
    <n v="23.875922566901401"/>
    <n v="23.875922566901401"/>
  </r>
  <r>
    <x v="16"/>
    <x v="2"/>
    <s v="Total"/>
    <s v="Total"/>
    <x v="2"/>
    <x v="0"/>
    <x v="11"/>
    <x v="11"/>
    <n v="79243.454954110013"/>
    <n v="79243.454954110013"/>
    <n v="274488"/>
    <n v="28.869551657671742"/>
    <n v="28.869551657671742"/>
  </r>
  <r>
    <x v="16"/>
    <x v="2"/>
    <s v="Total"/>
    <s v="Total"/>
    <x v="2"/>
    <x v="0"/>
    <x v="12"/>
    <x v="9"/>
    <n v="17597.272972973547"/>
    <n v="17597.272972973547"/>
    <n v="274488"/>
    <n v="6.4109443665929104"/>
    <n v="6.4109443665929104"/>
  </r>
  <r>
    <x v="16"/>
    <x v="2"/>
    <s v="Total"/>
    <s v="Total"/>
    <x v="2"/>
    <x v="0"/>
    <x v="13"/>
    <x v="10"/>
    <n v="61646.181981136462"/>
    <n v="61646.181981136462"/>
    <n v="274488"/>
    <n v="22.458607291078831"/>
    <n v="22.458607291078831"/>
  </r>
  <r>
    <x v="16"/>
    <x v="2"/>
    <s v="Total"/>
    <s v="Total"/>
    <x v="2"/>
    <x v="0"/>
    <x v="14"/>
    <x v="12"/>
    <n v="451.7193460709542"/>
    <n v="451.7193460709542"/>
    <n v="274488"/>
    <n v="0.16456797603937301"/>
    <n v="0.16456797603937301"/>
  </r>
  <r>
    <x v="16"/>
    <x v="2"/>
    <s v="Total"/>
    <s v="Total"/>
    <x v="2"/>
    <x v="0"/>
    <x v="15"/>
    <x v="13"/>
    <n v="400.48532034908004"/>
    <n v="400.48532034908004"/>
    <n v="274488"/>
    <n v="0.14590266982493955"/>
    <n v="0.14590266982493955"/>
  </r>
  <r>
    <x v="16"/>
    <x v="2"/>
    <s v="Total"/>
    <s v="Total"/>
    <x v="2"/>
    <x v="0"/>
    <x v="16"/>
    <x v="14"/>
    <n v="372.06224181000005"/>
    <n v="372.06224181000005"/>
    <n v="274488"/>
    <n v="0.13554772587872696"/>
    <n v="0.13554772587872696"/>
  </r>
  <r>
    <x v="16"/>
    <x v="2"/>
    <s v="Total"/>
    <s v="Total"/>
    <x v="2"/>
    <x v="0"/>
    <x v="17"/>
    <x v="15"/>
    <n v="0"/>
    <n v="0"/>
    <n v="274488"/>
    <n v="0"/>
    <n v="0"/>
  </r>
  <r>
    <x v="16"/>
    <x v="2"/>
    <s v="Total"/>
    <s v="Total"/>
    <x v="2"/>
    <x v="0"/>
    <x v="18"/>
    <x v="16"/>
    <n v="28.423078539080002"/>
    <n v="28.423078539080002"/>
    <n v="274488"/>
    <n v="1.0354943946212586E-2"/>
    <n v="1.0354943946212586E-2"/>
  </r>
  <r>
    <x v="16"/>
    <x v="2"/>
    <s v="Total"/>
    <s v="Total"/>
    <x v="2"/>
    <x v="0"/>
    <x v="19"/>
    <x v="17"/>
    <n v="2.73085713"/>
    <n v="2.73085713"/>
    <n v="274488"/>
    <n v="9.948912630060331E-4"/>
    <n v="9.948912630060331E-4"/>
  </r>
  <r>
    <x v="16"/>
    <x v="2"/>
    <s v="Total"/>
    <s v="Total"/>
    <x v="2"/>
    <x v="0"/>
    <x v="20"/>
    <x v="18"/>
    <n v="21656.640092945301"/>
    <n v="21656.640092945301"/>
    <n v="274488"/>
    <n v="7.8898312833148632"/>
    <n v="7.8898312833148632"/>
  </r>
  <r>
    <x v="16"/>
    <x v="2"/>
    <s v="Total"/>
    <s v="Total"/>
    <x v="2"/>
    <x v="0"/>
    <x v="21"/>
    <x v="19"/>
    <n v="305.21357078"/>
    <n v="305.21357078"/>
    <n v="274488"/>
    <n v="0.11119377560403371"/>
    <n v="0.11119377560403371"/>
  </r>
  <r>
    <x v="16"/>
    <x v="2"/>
    <s v="Total"/>
    <s v="Total"/>
    <x v="2"/>
    <x v="0"/>
    <x v="22"/>
    <x v="20"/>
    <n v="21351.4265221653"/>
    <n v="21351.4265221653"/>
    <n v="274488"/>
    <n v="7.7786375077108296"/>
    <n v="7.7786375077108296"/>
  </r>
  <r>
    <x v="16"/>
    <x v="2"/>
    <s v="Total"/>
    <s v="Total"/>
    <x v="2"/>
    <x v="1"/>
    <x v="23"/>
    <x v="21"/>
    <n v="293678.76785527082"/>
    <n v="-293678.76785527082"/>
    <n v="274488"/>
    <n v="106.99147789895034"/>
    <n v="-106.99147789895034"/>
  </r>
  <r>
    <x v="16"/>
    <x v="2"/>
    <s v="Total"/>
    <s v="Total"/>
    <x v="2"/>
    <x v="1"/>
    <x v="1"/>
    <x v="1"/>
    <n v="0"/>
    <n v="0"/>
    <n v="274488"/>
    <n v="0"/>
    <n v="0"/>
  </r>
  <r>
    <x v="16"/>
    <x v="2"/>
    <s v="Total"/>
    <s v="Total"/>
    <x v="2"/>
    <x v="1"/>
    <x v="2"/>
    <x v="2"/>
    <n v="0"/>
    <n v="0"/>
    <n v="274488"/>
    <n v="0"/>
    <n v="0"/>
  </r>
  <r>
    <x v="16"/>
    <x v="2"/>
    <s v="Total"/>
    <s v="Total"/>
    <x v="2"/>
    <x v="1"/>
    <x v="3"/>
    <x v="3"/>
    <n v="0"/>
    <n v="0"/>
    <n v="274488"/>
    <n v="0"/>
    <n v="0"/>
  </r>
  <r>
    <x v="16"/>
    <x v="2"/>
    <s v="Total"/>
    <s v="Total"/>
    <x v="2"/>
    <x v="1"/>
    <x v="4"/>
    <x v="4"/>
    <n v="180998.39148562998"/>
    <n v="-180998.39148562998"/>
    <n v="274488"/>
    <n v="65.940365875969064"/>
    <n v="-65.940365875969064"/>
  </r>
  <r>
    <x v="16"/>
    <x v="2"/>
    <s v="Total"/>
    <s v="Total"/>
    <x v="2"/>
    <x v="1"/>
    <x v="5"/>
    <x v="5"/>
    <n v="37781.902951459997"/>
    <n v="-37781.902951459997"/>
    <n v="274488"/>
    <n v="13.764500798380986"/>
    <n v="-13.764500798380986"/>
  </r>
  <r>
    <x v="16"/>
    <x v="2"/>
    <s v="Total"/>
    <s v="Total"/>
    <x v="2"/>
    <x v="1"/>
    <x v="6"/>
    <x v="6"/>
    <n v="96844.873936210002"/>
    <n v="-96844.873936210002"/>
    <n v="274488"/>
    <n v="35.282006476133745"/>
    <n v="-35.282006476133745"/>
  </r>
  <r>
    <x v="16"/>
    <x v="2"/>
    <s v="Total"/>
    <s v="Total"/>
    <x v="2"/>
    <x v="1"/>
    <x v="7"/>
    <x v="7"/>
    <n v="46371.614597959997"/>
    <n v="-46371.614597959997"/>
    <n v="274488"/>
    <n v="16.893858601454344"/>
    <n v="-16.893858601454344"/>
  </r>
  <r>
    <x v="16"/>
    <x v="2"/>
    <s v="Total"/>
    <s v="Total"/>
    <x v="2"/>
    <x v="1"/>
    <x v="8"/>
    <x v="8"/>
    <n v="8221.51853304"/>
    <n v="-8221.51853304"/>
    <n v="274488"/>
    <n v="2.9952196573402112"/>
    <n v="-2.9952196573402112"/>
  </r>
  <r>
    <x v="16"/>
    <x v="2"/>
    <s v="Total"/>
    <s v="Total"/>
    <x v="2"/>
    <x v="1"/>
    <x v="9"/>
    <x v="9"/>
    <n v="6616.8460480399999"/>
    <n v="-6616.8460480399999"/>
    <n v="274488"/>
    <n v="2.4106139605520096"/>
    <n v="-2.4106139605520096"/>
  </r>
  <r>
    <x v="16"/>
    <x v="2"/>
    <s v="Total"/>
    <s v="Total"/>
    <x v="2"/>
    <x v="1"/>
    <x v="10"/>
    <x v="10"/>
    <n v="1604.6724850000001"/>
    <n v="-1604.6724850000001"/>
    <n v="274488"/>
    <n v="0.58460569678820207"/>
    <n v="-0.58460569678820207"/>
  </r>
  <r>
    <x v="16"/>
    <x v="2"/>
    <s v="Total"/>
    <s v="Total"/>
    <x v="2"/>
    <x v="1"/>
    <x v="11"/>
    <x v="11"/>
    <n v="29799.880204289901"/>
    <n v="-29799.880204289901"/>
    <n v="274488"/>
    <n v="10.856532964752521"/>
    <n v="-10.856532964752521"/>
  </r>
  <r>
    <x v="16"/>
    <x v="2"/>
    <s v="Total"/>
    <s v="Total"/>
    <x v="2"/>
    <x v="1"/>
    <x v="12"/>
    <x v="9"/>
    <n v="272.76102366692498"/>
    <n v="-272.76102366692498"/>
    <n v="274488"/>
    <n v="9.9370837219450406E-2"/>
    <n v="-9.9370837219450406E-2"/>
  </r>
  <r>
    <x v="16"/>
    <x v="2"/>
    <s v="Total"/>
    <s v="Total"/>
    <x v="2"/>
    <x v="1"/>
    <x v="13"/>
    <x v="10"/>
    <n v="29527.119180622976"/>
    <n v="-29527.119180622976"/>
    <n v="274488"/>
    <n v="10.757162127533071"/>
    <n v="-10.757162127533071"/>
  </r>
  <r>
    <x v="16"/>
    <x v="2"/>
    <s v="Total"/>
    <s v="Total"/>
    <x v="2"/>
    <x v="1"/>
    <x v="14"/>
    <x v="12"/>
    <n v="68204.069125588023"/>
    <n v="-68204.069125588023"/>
    <n v="274488"/>
    <n v="24.847741659230284"/>
    <n v="-24.847741659230284"/>
  </r>
  <r>
    <x v="16"/>
    <x v="2"/>
    <s v="Total"/>
    <s v="Total"/>
    <x v="2"/>
    <x v="1"/>
    <x v="15"/>
    <x v="13"/>
    <n v="2473.5296919469001"/>
    <n v="-2473.5296919469001"/>
    <n v="274488"/>
    <n v="0.90114310714745283"/>
    <n v="-0.90114310714745283"/>
  </r>
  <r>
    <x v="16"/>
    <x v="2"/>
    <s v="Total"/>
    <s v="Total"/>
    <x v="2"/>
    <x v="1"/>
    <x v="16"/>
    <x v="14"/>
    <n v="0"/>
    <n v="0"/>
    <n v="274488"/>
    <n v="0"/>
    <n v="0"/>
  </r>
  <r>
    <x v="16"/>
    <x v="2"/>
    <s v="Total"/>
    <s v="Total"/>
    <x v="2"/>
    <x v="1"/>
    <x v="17"/>
    <x v="15"/>
    <n v="547.25363700000003"/>
    <n v="-547.25363700000003"/>
    <n v="274488"/>
    <n v="0.19937251792428085"/>
    <n v="-0.19937251792428085"/>
  </r>
  <r>
    <x v="16"/>
    <x v="2"/>
    <s v="Total"/>
    <s v="Total"/>
    <x v="2"/>
    <x v="1"/>
    <x v="18"/>
    <x v="16"/>
    <n v="1926.2760549469001"/>
    <n v="-1926.2760549469001"/>
    <n v="274488"/>
    <n v="0.70177058922317193"/>
    <n v="-0.70177058922317193"/>
  </r>
  <r>
    <x v="16"/>
    <x v="2"/>
    <s v="Total"/>
    <s v="Total"/>
    <x v="2"/>
    <x v="1"/>
    <x v="19"/>
    <x v="17"/>
    <n v="2.73085713"/>
    <n v="-2.73085713"/>
    <n v="274488"/>
    <n v="9.948912630060331E-4"/>
    <n v="-9.948912630060331E-4"/>
  </r>
  <r>
    <x v="16"/>
    <x v="2"/>
    <s v="Total"/>
    <s v="Total"/>
    <x v="2"/>
    <x v="1"/>
    <x v="20"/>
    <x v="22"/>
    <n v="3978.6479576459997"/>
    <n v="-3978.6479576459997"/>
    <n v="274488"/>
    <n v="1.4494797432477922"/>
    <n v="-1.4494797432477922"/>
  </r>
  <r>
    <x v="16"/>
    <x v="2"/>
    <s v="Total"/>
    <s v="Total"/>
    <x v="2"/>
    <x v="1"/>
    <x v="21"/>
    <x v="19"/>
    <n v="507.23063012999995"/>
    <n v="-507.23063012999995"/>
    <n v="274488"/>
    <n v="0.18479155013333914"/>
    <n v="-0.18479155013333914"/>
  </r>
  <r>
    <x v="16"/>
    <x v="2"/>
    <s v="Total"/>
    <s v="Total"/>
    <x v="2"/>
    <x v="1"/>
    <x v="22"/>
    <x v="23"/>
    <n v="3471.4173275159997"/>
    <n v="-3471.4173275159997"/>
    <n v="274488"/>
    <n v="1.2646881931144529"/>
    <n v="-1.2646881931144529"/>
  </r>
  <r>
    <x v="16"/>
    <x v="2"/>
    <s v="Total"/>
    <s v="Total"/>
    <x v="2"/>
    <x v="2"/>
    <x v="24"/>
    <x v="24"/>
    <n v="-19801.147319395444"/>
    <n v="-19801.147319395444"/>
    <n v="274488"/>
    <n v="-7.2138480805701688"/>
    <n v="-7.2138480805701688"/>
  </r>
  <r>
    <x v="16"/>
    <x v="2"/>
    <s v="Instituții financiare monetare"/>
    <s v="Total "/>
    <x v="3"/>
    <x v="0"/>
    <x v="0"/>
    <x v="0"/>
    <n v="254711.39017939853"/>
    <n v="254711.39017939853"/>
    <n v="274488"/>
    <n v="92.795091289746196"/>
    <n v="92.795091289746196"/>
  </r>
  <r>
    <x v="16"/>
    <x v="2"/>
    <s v="Instituții financiare monetare"/>
    <s v="Total "/>
    <x v="3"/>
    <x v="0"/>
    <x v="1"/>
    <x v="1"/>
    <n v="101.35276823999999"/>
    <n v="101.35276823999999"/>
    <n v="274488"/>
    <n v="3.6924298417417151E-2"/>
    <n v="3.6924298417417151E-2"/>
  </r>
  <r>
    <x v="16"/>
    <x v="2"/>
    <s v="Instituții financiare monetare"/>
    <s v="Total "/>
    <x v="3"/>
    <x v="0"/>
    <x v="2"/>
    <x v="2"/>
    <n v="82.312308069999986"/>
    <n v="82.312308069999986"/>
    <n v="274488"/>
    <n v="2.9987579810410652E-2"/>
    <n v="2.9987579810410652E-2"/>
  </r>
  <r>
    <x v="16"/>
    <x v="2"/>
    <s v="Instituții financiare monetare"/>
    <s v="Total "/>
    <x v="3"/>
    <x v="0"/>
    <x v="3"/>
    <x v="3"/>
    <n v="19.040460170000003"/>
    <n v="19.040460170000003"/>
    <n v="274488"/>
    <n v="6.9367186070065012E-3"/>
    <n v="6.9367186070065012E-3"/>
  </r>
  <r>
    <x v="16"/>
    <x v="2"/>
    <s v="Instituții financiare monetare"/>
    <s v="Total "/>
    <x v="3"/>
    <x v="0"/>
    <x v="4"/>
    <x v="4"/>
    <n v="81964.851987560003"/>
    <n v="81964.851987560003"/>
    <n v="274488"/>
    <n v="29.860996468902101"/>
    <n v="29.860996468902101"/>
  </r>
  <r>
    <x v="16"/>
    <x v="2"/>
    <s v="Instituții financiare monetare"/>
    <s v="Total "/>
    <x v="3"/>
    <x v="0"/>
    <x v="5"/>
    <x v="5"/>
    <n v="8644.8522574599992"/>
    <n v="8644.8522574599992"/>
    <n v="274488"/>
    <n v="3.1494463355265077"/>
    <n v="3.1494463355265077"/>
  </r>
  <r>
    <x v="16"/>
    <x v="2"/>
    <s v="Instituții financiare monetare"/>
    <s v="Total "/>
    <x v="3"/>
    <x v="0"/>
    <x v="6"/>
    <x v="6"/>
    <n v="42931.968047830007"/>
    <n v="42931.968047830007"/>
    <n v="274488"/>
    <n v="15.640744968024107"/>
    <n v="15.640744968024107"/>
  </r>
  <r>
    <x v="16"/>
    <x v="2"/>
    <s v="Instituții financiare monetare"/>
    <s v="Total "/>
    <x v="3"/>
    <x v="0"/>
    <x v="7"/>
    <x v="7"/>
    <n v="30388.031682270001"/>
    <n v="30388.031682270001"/>
    <n v="274488"/>
    <n v="11.070805165351491"/>
    <n v="11.070805165351491"/>
  </r>
  <r>
    <x v="16"/>
    <x v="2"/>
    <s v="Instituții financiare monetare"/>
    <s v="Total "/>
    <x v="3"/>
    <x v="0"/>
    <x v="8"/>
    <x v="8"/>
    <n v="86388.306631269996"/>
    <n v="86388.306631269996"/>
    <n v="274488"/>
    <n v="31.472525804869427"/>
    <n v="31.472525804869427"/>
  </r>
  <r>
    <x v="16"/>
    <x v="2"/>
    <s v="Instituții financiare monetare"/>
    <s v="Total "/>
    <x v="3"/>
    <x v="0"/>
    <x v="9"/>
    <x v="9"/>
    <n v="20851.76429583368"/>
    <n v="20851.76429583368"/>
    <n v="274488"/>
    <n v="7.5966032379680275"/>
    <n v="7.5966032379680275"/>
  </r>
  <r>
    <x v="16"/>
    <x v="2"/>
    <s v="Instituții financiare monetare"/>
    <s v="Total "/>
    <x v="3"/>
    <x v="0"/>
    <x v="10"/>
    <x v="10"/>
    <n v="65536.542335436316"/>
    <n v="65536.542335436316"/>
    <n v="274488"/>
    <n v="23.875922566901401"/>
    <n v="23.875922566901401"/>
  </r>
  <r>
    <x v="16"/>
    <x v="2"/>
    <s v="Instituții financiare monetare"/>
    <s v="Total "/>
    <x v="3"/>
    <x v="0"/>
    <x v="11"/>
    <x v="11"/>
    <n v="65726.729766920005"/>
    <n v="65726.729766920005"/>
    <n v="274488"/>
    <n v="23.945210634679842"/>
    <n v="23.945210634679842"/>
  </r>
  <r>
    <x v="16"/>
    <x v="2"/>
    <s v="Instituții financiare monetare"/>
    <s v="Total "/>
    <x v="3"/>
    <x v="0"/>
    <x v="12"/>
    <x v="9"/>
    <n v="4094.6770216073915"/>
    <n v="4094.6770216073915"/>
    <n v="274488"/>
    <n v="1.4917508312230012"/>
    <n v="1.4917508312230012"/>
  </r>
  <r>
    <x v="16"/>
    <x v="2"/>
    <s v="Instituții financiare monetare"/>
    <s v="Total "/>
    <x v="3"/>
    <x v="0"/>
    <x v="13"/>
    <x v="10"/>
    <n v="61632.05274531262"/>
    <n v="61632.05274531262"/>
    <n v="274488"/>
    <n v="22.453459803456845"/>
    <n v="22.453459803456845"/>
  </r>
  <r>
    <x v="16"/>
    <x v="2"/>
    <s v="Instituții financiare monetare"/>
    <s v="Total "/>
    <x v="3"/>
    <x v="0"/>
    <x v="14"/>
    <x v="12"/>
    <n v="87.387975670954191"/>
    <n v="87.387975670954191"/>
    <n v="274488"/>
    <n v="3.1836719882455407E-2"/>
    <n v="3.1836719882455407E-2"/>
  </r>
  <r>
    <x v="16"/>
    <x v="2"/>
    <s v="Instituții financiare monetare"/>
    <s v="Total "/>
    <x v="3"/>
    <x v="0"/>
    <x v="15"/>
    <x v="13"/>
    <n v="28.423078539080002"/>
    <n v="28.423078539080002"/>
    <n v="274488"/>
    <n v="1.0354943946212586E-2"/>
    <n v="1.0354943946212586E-2"/>
  </r>
  <r>
    <x v="16"/>
    <x v="2"/>
    <s v="Instituții financiare monetare"/>
    <s v="Total "/>
    <x v="3"/>
    <x v="0"/>
    <x v="16"/>
    <x v="14"/>
    <n v="0"/>
    <n v="0"/>
    <n v="274488"/>
    <n v="0"/>
    <n v="0"/>
  </r>
  <r>
    <x v="16"/>
    <x v="2"/>
    <s v="Instituții financiare monetare"/>
    <s v="Total "/>
    <x v="3"/>
    <x v="0"/>
    <x v="17"/>
    <x v="15"/>
    <n v="0"/>
    <n v="0"/>
    <n v="274488"/>
    <n v="0"/>
    <n v="0"/>
  </r>
  <r>
    <x v="16"/>
    <x v="2"/>
    <s v="Instituții financiare monetare"/>
    <s v="Total "/>
    <x v="3"/>
    <x v="0"/>
    <x v="18"/>
    <x v="16"/>
    <n v="28.423078539080002"/>
    <n v="28.423078539080002"/>
    <n v="274488"/>
    <n v="1.0354943946212586E-2"/>
    <n v="1.0354943946212586E-2"/>
  </r>
  <r>
    <x v="16"/>
    <x v="2"/>
    <s v="Instituții financiare monetare"/>
    <s v="Total "/>
    <x v="3"/>
    <x v="0"/>
    <x v="19"/>
    <x v="17"/>
    <n v="2.73085713"/>
    <n v="2.73085713"/>
    <n v="274488"/>
    <n v="9.948912630060331E-4"/>
    <n v="9.948912630060331E-4"/>
  </r>
  <r>
    <x v="16"/>
    <x v="2"/>
    <s v="Instituții financiare monetare"/>
    <s v="Total "/>
    <x v="3"/>
    <x v="0"/>
    <x v="20"/>
    <x v="18"/>
    <n v="20411.607114068498"/>
    <n v="20411.607114068498"/>
    <n v="274488"/>
    <n v="7.4362475277857314"/>
    <n v="7.4362475277857314"/>
  </r>
  <r>
    <x v="16"/>
    <x v="2"/>
    <s v="Instituții financiare monetare"/>
    <s v="Total "/>
    <x v="3"/>
    <x v="0"/>
    <x v="21"/>
    <x v="19"/>
    <n v="80.56398999999999"/>
    <n v="80.56398999999999"/>
    <n v="274488"/>
    <n v="2.9350641922415547E-2"/>
    <n v="2.9350641922415547E-2"/>
  </r>
  <r>
    <x v="16"/>
    <x v="2"/>
    <s v="Instituții financiare monetare"/>
    <s v="Total "/>
    <x v="3"/>
    <x v="0"/>
    <x v="22"/>
    <x v="20"/>
    <n v="20331.043124068499"/>
    <n v="20331.043124068499"/>
    <n v="274488"/>
    <n v="7.4068968858633166"/>
    <n v="7.4068968858633166"/>
  </r>
  <r>
    <x v="16"/>
    <x v="2"/>
    <s v="Instituții financiare monetare"/>
    <s v="Total "/>
    <x v="3"/>
    <x v="1"/>
    <x v="23"/>
    <x v="21"/>
    <n v="274019.76042371581"/>
    <n v="-274019.76042371581"/>
    <n v="274488"/>
    <n v="99.829413462051463"/>
    <n v="-99.829413462051463"/>
  </r>
  <r>
    <x v="16"/>
    <x v="2"/>
    <s v="Instituții financiare monetare"/>
    <s v="Total "/>
    <x v="3"/>
    <x v="1"/>
    <x v="1"/>
    <x v="1"/>
    <n v="0"/>
    <n v="0"/>
    <n v="274488"/>
    <n v="0"/>
    <n v="0"/>
  </r>
  <r>
    <x v="16"/>
    <x v="2"/>
    <s v="Instituții financiare monetare"/>
    <s v="Total "/>
    <x v="3"/>
    <x v="1"/>
    <x v="2"/>
    <x v="2"/>
    <n v="0"/>
    <n v="0"/>
    <n v="274488"/>
    <n v="0"/>
    <n v="0"/>
  </r>
  <r>
    <x v="16"/>
    <x v="2"/>
    <s v="Instituții financiare monetare"/>
    <s v="Total "/>
    <x v="3"/>
    <x v="1"/>
    <x v="3"/>
    <x v="3"/>
    <n v="0"/>
    <n v="0"/>
    <n v="274488"/>
    <n v="0"/>
    <n v="0"/>
  </r>
  <r>
    <x v="16"/>
    <x v="2"/>
    <s v="Instituții financiare monetare"/>
    <s v="Total "/>
    <x v="3"/>
    <x v="1"/>
    <x v="4"/>
    <x v="4"/>
    <n v="180998.39148562998"/>
    <n v="-180998.39148562998"/>
    <n v="274488"/>
    <n v="65.940365875969064"/>
    <n v="-65.940365875969064"/>
  </r>
  <r>
    <x v="16"/>
    <x v="2"/>
    <s v="Instituții financiare monetare"/>
    <s v="Total "/>
    <x v="3"/>
    <x v="1"/>
    <x v="5"/>
    <x v="5"/>
    <n v="37781.902951459997"/>
    <n v="-37781.902951459997"/>
    <n v="274488"/>
    <n v="13.764500798380986"/>
    <n v="-13.764500798380986"/>
  </r>
  <r>
    <x v="16"/>
    <x v="2"/>
    <s v="Instituții financiare monetare"/>
    <s v="Total "/>
    <x v="3"/>
    <x v="1"/>
    <x v="6"/>
    <x v="6"/>
    <n v="96844.873936210002"/>
    <n v="-96844.873936210002"/>
    <n v="274488"/>
    <n v="35.282006476133745"/>
    <n v="-35.282006476133745"/>
  </r>
  <r>
    <x v="16"/>
    <x v="2"/>
    <s v="Instituții financiare monetare"/>
    <s v="Total "/>
    <x v="3"/>
    <x v="1"/>
    <x v="7"/>
    <x v="7"/>
    <n v="46371.614597959997"/>
    <n v="-46371.614597959997"/>
    <n v="274488"/>
    <n v="16.893858601454344"/>
    <n v="-16.893858601454344"/>
  </r>
  <r>
    <x v="16"/>
    <x v="2"/>
    <s v="Instituții financiare monetare"/>
    <s v="Total "/>
    <x v="3"/>
    <x v="1"/>
    <x v="8"/>
    <x v="8"/>
    <n v="8221.51853304"/>
    <n v="-8221.51853304"/>
    <n v="274488"/>
    <n v="2.9952196573402112"/>
    <n v="-2.9952196573402112"/>
  </r>
  <r>
    <x v="16"/>
    <x v="2"/>
    <s v="Instituții financiare monetare"/>
    <s v="Total "/>
    <x v="3"/>
    <x v="1"/>
    <x v="9"/>
    <x v="9"/>
    <n v="6616.8460480399999"/>
    <n v="-6616.8460480399999"/>
    <n v="274488"/>
    <n v="2.4106139605520096"/>
    <n v="-2.4106139605520096"/>
  </r>
  <r>
    <x v="16"/>
    <x v="2"/>
    <s v="Instituții financiare monetare"/>
    <s v="Total "/>
    <x v="3"/>
    <x v="1"/>
    <x v="10"/>
    <x v="10"/>
    <n v="1604.6724850000001"/>
    <n v="-1604.6724850000001"/>
    <n v="274488"/>
    <n v="0.58460569678820207"/>
    <n v="-0.58460569678820207"/>
  </r>
  <r>
    <x v="16"/>
    <x v="2"/>
    <s v="Instituții financiare monetare"/>
    <s v="Total "/>
    <x v="3"/>
    <x v="1"/>
    <x v="11"/>
    <x v="11"/>
    <n v="21448.787931289899"/>
    <n v="-21448.787931289899"/>
    <n v="274488"/>
    <n v="7.814107695523993"/>
    <n v="-7.814107695523993"/>
  </r>
  <r>
    <x v="16"/>
    <x v="2"/>
    <s v="Instituții financiare monetare"/>
    <s v="Total "/>
    <x v="3"/>
    <x v="1"/>
    <x v="12"/>
    <x v="9"/>
    <n v="31.041405699537044"/>
    <n v="-31.041405699537044"/>
    <n v="274488"/>
    <n v="1.1308838892606249E-2"/>
    <n v="-1.1308838892606249E-2"/>
  </r>
  <r>
    <x v="16"/>
    <x v="2"/>
    <s v="Instituții financiare monetare"/>
    <s v="Total "/>
    <x v="3"/>
    <x v="1"/>
    <x v="13"/>
    <x v="10"/>
    <n v="21417.746525590363"/>
    <n v="-21417.746525590363"/>
    <n v="274488"/>
    <n v="7.8027988566313873"/>
    <n v="-7.8027988566313873"/>
  </r>
  <r>
    <x v="16"/>
    <x v="2"/>
    <s v="Instituții financiare monetare"/>
    <s v="Total "/>
    <x v="3"/>
    <x v="1"/>
    <x v="14"/>
    <x v="12"/>
    <n v="60511.307499805895"/>
    <n v="-60511.307499805895"/>
    <n v="274488"/>
    <n v="22.045155890168566"/>
    <n v="-22.045155890168566"/>
  </r>
  <r>
    <x v="16"/>
    <x v="2"/>
    <s v="Instituții financiare monetare"/>
    <s v="Total "/>
    <x v="3"/>
    <x v="1"/>
    <x v="15"/>
    <x v="13"/>
    <n v="0"/>
    <n v="0"/>
    <n v="274488"/>
    <n v="0"/>
    <n v="0"/>
  </r>
  <r>
    <x v="16"/>
    <x v="2"/>
    <s v="Instituții financiare monetare"/>
    <s v="Total "/>
    <x v="3"/>
    <x v="1"/>
    <x v="16"/>
    <x v="14"/>
    <n v="0"/>
    <n v="0"/>
    <n v="274488"/>
    <n v="0"/>
    <n v="0"/>
  </r>
  <r>
    <x v="16"/>
    <x v="2"/>
    <s v="Instituții financiare monetare"/>
    <s v="Total "/>
    <x v="3"/>
    <x v="1"/>
    <x v="17"/>
    <x v="15"/>
    <n v="0"/>
    <n v="0"/>
    <n v="274488"/>
    <n v="0"/>
    <n v="0"/>
  </r>
  <r>
    <x v="16"/>
    <x v="2"/>
    <s v="Instituții financiare monetare"/>
    <s v="Total "/>
    <x v="3"/>
    <x v="1"/>
    <x v="18"/>
    <x v="16"/>
    <n v="0"/>
    <n v="0"/>
    <n v="274488"/>
    <n v="0"/>
    <n v="0"/>
  </r>
  <r>
    <x v="16"/>
    <x v="2"/>
    <s v="Instituții financiare monetare"/>
    <s v="Total "/>
    <x v="3"/>
    <x v="1"/>
    <x v="19"/>
    <x v="17"/>
    <n v="2.73085713"/>
    <n v="-2.73085713"/>
    <n v="274488"/>
    <n v="9.948912630060331E-4"/>
    <n v="-9.948912630060331E-4"/>
  </r>
  <r>
    <x v="16"/>
    <x v="2"/>
    <s v="Instituții financiare monetare"/>
    <s v="Total "/>
    <x v="3"/>
    <x v="1"/>
    <x v="20"/>
    <x v="22"/>
    <n v="2837.02411682"/>
    <n v="-2837.02411682"/>
    <n v="274488"/>
    <n v="1.033569451786599"/>
    <n v="-1.033569451786599"/>
  </r>
  <r>
    <x v="16"/>
    <x v="2"/>
    <s v="Instituții financiare monetare"/>
    <s v="Total "/>
    <x v="3"/>
    <x v="1"/>
    <x v="21"/>
    <x v="19"/>
    <n v="93.150191000000007"/>
    <n v="-93.150191000000007"/>
    <n v="274488"/>
    <n v="3.3935979350645566E-2"/>
    <n v="-3.3935979350645566E-2"/>
  </r>
  <r>
    <x v="16"/>
    <x v="2"/>
    <s v="Instituții financiare monetare"/>
    <s v="Total "/>
    <x v="3"/>
    <x v="1"/>
    <x v="22"/>
    <x v="23"/>
    <n v="2743.8739258199998"/>
    <n v="-2743.8739258199998"/>
    <n v="274488"/>
    <n v="0.99963347243595346"/>
    <n v="-0.99963347243595346"/>
  </r>
  <r>
    <x v="16"/>
    <x v="2"/>
    <s v="Instituții financiare monetare"/>
    <s v="Total "/>
    <x v="3"/>
    <x v="2"/>
    <x v="24"/>
    <x v="24"/>
    <n v="-19308.370244317281"/>
    <n v="-19308.370244317281"/>
    <n v="274488"/>
    <n v="-7.0343221723052674"/>
    <n v="-7.0343221723052674"/>
  </r>
  <r>
    <x v="16"/>
    <x v="2"/>
    <s v="Instituții financiare monetare"/>
    <s v="Banca Centrală"/>
    <x v="4"/>
    <x v="0"/>
    <x v="0"/>
    <x v="0"/>
    <n v="100424.6751195"/>
    <n v="100424.6751195"/>
    <n v="274488"/>
    <n v="36.586180495868668"/>
    <n v="36.586180495868668"/>
  </r>
  <r>
    <x v="16"/>
    <x v="2"/>
    <s v="Instituții financiare monetare"/>
    <s v="Banca Centrală"/>
    <x v="4"/>
    <x v="0"/>
    <x v="1"/>
    <x v="1"/>
    <n v="101.35276823999999"/>
    <n v="101.35276823999999"/>
    <n v="274488"/>
    <n v="3.6924298417417151E-2"/>
    <n v="3.6924298417417151E-2"/>
  </r>
  <r>
    <x v="16"/>
    <x v="2"/>
    <s v="Instituții financiare monetare"/>
    <s v="Banca Centrală"/>
    <x v="4"/>
    <x v="0"/>
    <x v="2"/>
    <x v="2"/>
    <n v="82.312308069999986"/>
    <n v="82.312308069999986"/>
    <n v="274488"/>
    <n v="2.9987579810410652E-2"/>
    <n v="2.9987579810410652E-2"/>
  </r>
  <r>
    <x v="16"/>
    <x v="2"/>
    <s v="Instituții financiare monetare"/>
    <s v="Banca Centrală"/>
    <x v="4"/>
    <x v="0"/>
    <x v="3"/>
    <x v="3"/>
    <n v="19.040460170000003"/>
    <n v="19.040460170000003"/>
    <n v="274488"/>
    <n v="6.9367186070065012E-3"/>
    <n v="6.9367186070065012E-3"/>
  </r>
  <r>
    <x v="16"/>
    <x v="2"/>
    <s v="Instituții financiare monetare"/>
    <s v="Banca Centrală"/>
    <x v="4"/>
    <x v="0"/>
    <x v="4"/>
    <x v="4"/>
    <n v="33983.609948440004"/>
    <n v="33983.609948440004"/>
    <n v="274488"/>
    <n v="12.380727007534029"/>
    <n v="12.380727007534029"/>
  </r>
  <r>
    <x v="16"/>
    <x v="2"/>
    <s v="Instituții financiare monetare"/>
    <s v="Banca Centrală"/>
    <x v="4"/>
    <x v="0"/>
    <x v="5"/>
    <x v="5"/>
    <n v="2140.6426744599999"/>
    <n v="2140.6426744599999"/>
    <n v="274488"/>
    <n v="0.77986748945673401"/>
    <n v="0.77986748945673401"/>
  </r>
  <r>
    <x v="16"/>
    <x v="2"/>
    <s v="Instituții financiare monetare"/>
    <s v="Banca Centrală"/>
    <x v="4"/>
    <x v="0"/>
    <x v="6"/>
    <x v="6"/>
    <n v="4155.0266949400002"/>
    <n v="4155.0266949400002"/>
    <n v="274488"/>
    <n v="1.5137371014179126"/>
    <n v="1.5137371014179126"/>
  </r>
  <r>
    <x v="16"/>
    <x v="2"/>
    <s v="Instituții financiare monetare"/>
    <s v="Banca Centrală"/>
    <x v="4"/>
    <x v="0"/>
    <x v="7"/>
    <x v="7"/>
    <n v="27687.940579040001"/>
    <n v="27687.940579040001"/>
    <n v="274488"/>
    <n v="10.08712241665938"/>
    <n v="10.08712241665938"/>
  </r>
  <r>
    <x v="16"/>
    <x v="2"/>
    <s v="Instituții financiare monetare"/>
    <s v="Banca Centrală"/>
    <x v="4"/>
    <x v="0"/>
    <x v="8"/>
    <x v="8"/>
    <n v="66270.017608230002"/>
    <n v="66270.017608230002"/>
    <n v="274488"/>
    <n v="24.143138355130279"/>
    <n v="24.143138355130279"/>
  </r>
  <r>
    <x v="16"/>
    <x v="2"/>
    <s v="Instituții financiare monetare"/>
    <s v="Banca Centrală"/>
    <x v="4"/>
    <x v="0"/>
    <x v="9"/>
    <x v="9"/>
    <n v="2187.65704959"/>
    <n v="2187.65704959"/>
    <n v="274488"/>
    <n v="0.79699551513727385"/>
    <n v="0.79699551513727385"/>
  </r>
  <r>
    <x v="16"/>
    <x v="2"/>
    <s v="Instituții financiare monetare"/>
    <s v="Banca Centrală"/>
    <x v="4"/>
    <x v="0"/>
    <x v="10"/>
    <x v="10"/>
    <n v="64082.360558640001"/>
    <n v="64082.360558640001"/>
    <n v="274488"/>
    <n v="23.346142839993007"/>
    <n v="23.346142839993007"/>
  </r>
  <r>
    <x v="16"/>
    <x v="2"/>
    <s v="Instituții financiare monetare"/>
    <s v="Banca Centrală"/>
    <x v="4"/>
    <x v="0"/>
    <x v="11"/>
    <x v="11"/>
    <n v="19.757093919999996"/>
    <n v="19.757093919999996"/>
    <n v="274488"/>
    <n v="7.1977987817318043E-3"/>
    <n v="7.1977987817318043E-3"/>
  </r>
  <r>
    <x v="16"/>
    <x v="2"/>
    <s v="Instituții financiare monetare"/>
    <s v="Banca Centrală"/>
    <x v="4"/>
    <x v="0"/>
    <x v="12"/>
    <x v="9"/>
    <n v="0.61016808999999994"/>
    <n v="0.61016808999999994"/>
    <n v="274488"/>
    <n v="2.2229317492932296E-4"/>
    <n v="2.2229317492932296E-4"/>
  </r>
  <r>
    <x v="16"/>
    <x v="2"/>
    <s v="Instituții financiare monetare"/>
    <s v="Banca Centrală"/>
    <x v="4"/>
    <x v="0"/>
    <x v="13"/>
    <x v="10"/>
    <n v="19.146925829999997"/>
    <n v="19.146925829999997"/>
    <n v="274488"/>
    <n v="6.9755056068024814E-3"/>
    <n v="6.9755056068024814E-3"/>
  </r>
  <r>
    <x v="16"/>
    <x v="2"/>
    <s v="Instituții financiare monetare"/>
    <s v="Banca Centrală"/>
    <x v="4"/>
    <x v="0"/>
    <x v="14"/>
    <x v="12"/>
    <n v="24"/>
    <n v="24"/>
    <n v="274488"/>
    <n v="8.7435516306723794E-3"/>
    <n v="8.7435516306723794E-3"/>
  </r>
  <r>
    <x v="16"/>
    <x v="2"/>
    <s v="Instituții financiare monetare"/>
    <s v="Banca Centrală"/>
    <x v="4"/>
    <x v="0"/>
    <x v="15"/>
    <x v="13"/>
    <n v="0"/>
    <n v="0"/>
    <n v="274488"/>
    <n v="0"/>
    <n v="0"/>
  </r>
  <r>
    <x v="16"/>
    <x v="2"/>
    <s v="Instituții financiare monetare"/>
    <s v="Banca Centrală"/>
    <x v="4"/>
    <x v="0"/>
    <x v="16"/>
    <x v="14"/>
    <n v="0"/>
    <n v="0"/>
    <n v="274488"/>
    <n v="0"/>
    <n v="0"/>
  </r>
  <r>
    <x v="16"/>
    <x v="2"/>
    <s v="Instituții financiare monetare"/>
    <s v="Banca Centrală"/>
    <x v="4"/>
    <x v="0"/>
    <x v="17"/>
    <x v="15"/>
    <n v="0"/>
    <n v="0"/>
    <n v="274488"/>
    <n v="0"/>
    <n v="0"/>
  </r>
  <r>
    <x v="16"/>
    <x v="2"/>
    <s v="Instituții financiare monetare"/>
    <s v="Banca Centrală"/>
    <x v="4"/>
    <x v="0"/>
    <x v="18"/>
    <x v="16"/>
    <n v="0"/>
    <n v="0"/>
    <n v="274488"/>
    <n v="0"/>
    <n v="0"/>
  </r>
  <r>
    <x v="16"/>
    <x v="2"/>
    <s v="Instituții financiare monetare"/>
    <s v="Banca Centrală"/>
    <x v="4"/>
    <x v="0"/>
    <x v="19"/>
    <x v="17"/>
    <n v="0"/>
    <n v="0"/>
    <n v="274488"/>
    <n v="0"/>
    <n v="0"/>
  </r>
  <r>
    <x v="16"/>
    <x v="2"/>
    <s v="Instituții financiare monetare"/>
    <s v="Banca Centrală"/>
    <x v="4"/>
    <x v="0"/>
    <x v="20"/>
    <x v="18"/>
    <n v="25.937700669999998"/>
    <n v="25.937700669999998"/>
    <n v="274488"/>
    <n v="9.4494843745446064E-3"/>
    <n v="9.4494843745446064E-3"/>
  </r>
  <r>
    <x v="16"/>
    <x v="2"/>
    <s v="Instituții financiare monetare"/>
    <s v="Banca Centrală"/>
    <x v="4"/>
    <x v="0"/>
    <x v="21"/>
    <x v="19"/>
    <n v="0"/>
    <n v="0"/>
    <n v="274488"/>
    <n v="0"/>
    <n v="0"/>
  </r>
  <r>
    <x v="16"/>
    <x v="2"/>
    <s v="Instituții financiare monetare"/>
    <s v="Banca Centrală"/>
    <x v="4"/>
    <x v="0"/>
    <x v="22"/>
    <x v="20"/>
    <n v="25.937700669999998"/>
    <n v="25.937700669999998"/>
    <n v="274488"/>
    <n v="9.4494843745446064E-3"/>
    <n v="9.4494843745446064E-3"/>
  </r>
  <r>
    <x v="16"/>
    <x v="2"/>
    <s v="Instituții financiare monetare"/>
    <s v="Banca Centrală"/>
    <x v="4"/>
    <x v="1"/>
    <x v="23"/>
    <x v="21"/>
    <n v="100517.92000071998"/>
    <n v="-100517.92000071998"/>
    <n v="274488"/>
    <n v="36.620150972253789"/>
    <n v="-36.620150972253789"/>
  </r>
  <r>
    <x v="16"/>
    <x v="2"/>
    <s v="Instituții financiare monetare"/>
    <s v="Banca Centrală"/>
    <x v="4"/>
    <x v="1"/>
    <x v="1"/>
    <x v="1"/>
    <n v="0"/>
    <n v="0"/>
    <n v="274488"/>
    <n v="0"/>
    <n v="0"/>
  </r>
  <r>
    <x v="16"/>
    <x v="2"/>
    <s v="Instituții financiare monetare"/>
    <s v="Banca Centrală"/>
    <x v="4"/>
    <x v="1"/>
    <x v="2"/>
    <x v="2"/>
    <n v="0"/>
    <n v="0"/>
    <n v="274488"/>
    <n v="0"/>
    <n v="0"/>
  </r>
  <r>
    <x v="16"/>
    <x v="2"/>
    <s v="Instituții financiare monetare"/>
    <s v="Banca Centrală"/>
    <x v="4"/>
    <x v="1"/>
    <x v="3"/>
    <x v="3"/>
    <n v="0"/>
    <n v="0"/>
    <n v="274488"/>
    <n v="0"/>
    <n v="0"/>
  </r>
  <r>
    <x v="16"/>
    <x v="2"/>
    <s v="Instituții financiare monetare"/>
    <s v="Banca Centrală"/>
    <x v="4"/>
    <x v="1"/>
    <x v="4"/>
    <x v="4"/>
    <n v="84178.804108629993"/>
    <n v="-84178.804108629993"/>
    <n v="274488"/>
    <n v="30.66757166383594"/>
    <n v="-30.66757166383594"/>
  </r>
  <r>
    <x v="16"/>
    <x v="2"/>
    <s v="Instituții financiare monetare"/>
    <s v="Banca Centrală"/>
    <x v="4"/>
    <x v="1"/>
    <x v="5"/>
    <x v="5"/>
    <n v="37781.902951459997"/>
    <n v="-37781.902951459997"/>
    <n v="274488"/>
    <n v="13.764500798380986"/>
    <n v="-13.764500798380986"/>
  </r>
  <r>
    <x v="16"/>
    <x v="2"/>
    <s v="Instituții financiare monetare"/>
    <s v="Banca Centrală"/>
    <x v="4"/>
    <x v="1"/>
    <x v="6"/>
    <x v="6"/>
    <n v="46027.248808210003"/>
    <n v="-46027.248808210003"/>
    <n v="274488"/>
    <n v="16.768401098849495"/>
    <n v="-16.768401098849495"/>
  </r>
  <r>
    <x v="16"/>
    <x v="2"/>
    <s v="Instituții financiare monetare"/>
    <s v="Banca Centrală"/>
    <x v="4"/>
    <x v="1"/>
    <x v="7"/>
    <x v="7"/>
    <n v="369.65234896000004"/>
    <n v="-369.65234896000004"/>
    <n v="274488"/>
    <n v="0.13466976660546182"/>
    <n v="-0.13466976660546182"/>
  </r>
  <r>
    <x v="16"/>
    <x v="2"/>
    <s v="Instituții financiare monetare"/>
    <s v="Banca Centrală"/>
    <x v="4"/>
    <x v="1"/>
    <x v="8"/>
    <x v="8"/>
    <n v="6616.8460480399999"/>
    <n v="-6616.8460480399999"/>
    <n v="274488"/>
    <n v="2.4106139605520096"/>
    <n v="-2.4106139605520096"/>
  </r>
  <r>
    <x v="16"/>
    <x v="2"/>
    <s v="Instituții financiare monetare"/>
    <s v="Banca Centrală"/>
    <x v="4"/>
    <x v="1"/>
    <x v="9"/>
    <x v="9"/>
    <n v="6616.8460480399999"/>
    <n v="-6616.8460480399999"/>
    <n v="274488"/>
    <n v="2.4106139605520096"/>
    <n v="-2.4106139605520096"/>
  </r>
  <r>
    <x v="16"/>
    <x v="2"/>
    <s v="Instituții financiare monetare"/>
    <s v="Banca Centrală"/>
    <x v="4"/>
    <x v="1"/>
    <x v="10"/>
    <x v="10"/>
    <n v="0"/>
    <n v="0"/>
    <n v="274488"/>
    <n v="0"/>
    <n v="0"/>
  </r>
  <r>
    <x v="16"/>
    <x v="2"/>
    <s v="Instituții financiare monetare"/>
    <s v="Banca Centrală"/>
    <x v="4"/>
    <x v="1"/>
    <x v="11"/>
    <x v="11"/>
    <n v="1239.5773402899999"/>
    <n v="-1239.5773402899999"/>
    <n v="274488"/>
    <n v="0.4515961864598817"/>
    <n v="-0.4515961864598817"/>
  </r>
  <r>
    <x v="16"/>
    <x v="2"/>
    <s v="Instituții financiare monetare"/>
    <s v="Banca Centrală"/>
    <x v="4"/>
    <x v="1"/>
    <x v="12"/>
    <x v="9"/>
    <n v="0"/>
    <n v="0"/>
    <n v="274488"/>
    <n v="0"/>
    <n v="0"/>
  </r>
  <r>
    <x v="16"/>
    <x v="2"/>
    <s v="Instituții financiare monetare"/>
    <s v="Banca Centrală"/>
    <x v="4"/>
    <x v="1"/>
    <x v="13"/>
    <x v="10"/>
    <n v="1239.5773402899999"/>
    <n v="-1239.5773402899999"/>
    <n v="274488"/>
    <n v="0.4515961864598817"/>
    <n v="-0.4515961864598817"/>
  </r>
  <r>
    <x v="16"/>
    <x v="2"/>
    <s v="Instituții financiare monetare"/>
    <s v="Banca Centrală"/>
    <x v="4"/>
    <x v="1"/>
    <x v="14"/>
    <x v="12"/>
    <n v="8449.51921081"/>
    <n v="-8449.51921081"/>
    <n v="274488"/>
    <n v="3.0782836447531405"/>
    <n v="-3.0782836447531405"/>
  </r>
  <r>
    <x v="16"/>
    <x v="2"/>
    <s v="Instituții financiare monetare"/>
    <s v="Banca Centrală"/>
    <x v="4"/>
    <x v="1"/>
    <x v="15"/>
    <x v="13"/>
    <n v="0"/>
    <n v="0"/>
    <n v="274488"/>
    <n v="0"/>
    <n v="0"/>
  </r>
  <r>
    <x v="16"/>
    <x v="2"/>
    <s v="Instituții financiare monetare"/>
    <s v="Banca Centrală"/>
    <x v="4"/>
    <x v="1"/>
    <x v="16"/>
    <x v="14"/>
    <n v="0"/>
    <n v="0"/>
    <n v="274488"/>
    <n v="0"/>
    <n v="0"/>
  </r>
  <r>
    <x v="16"/>
    <x v="2"/>
    <s v="Instituții financiare monetare"/>
    <s v="Banca Centrală"/>
    <x v="4"/>
    <x v="1"/>
    <x v="17"/>
    <x v="15"/>
    <n v="0"/>
    <n v="0"/>
    <n v="274488"/>
    <n v="0"/>
    <n v="0"/>
  </r>
  <r>
    <x v="16"/>
    <x v="2"/>
    <s v="Instituții financiare monetare"/>
    <s v="Banca Centrală"/>
    <x v="4"/>
    <x v="1"/>
    <x v="18"/>
    <x v="16"/>
    <n v="0"/>
    <n v="0"/>
    <n v="274488"/>
    <n v="0"/>
    <n v="0"/>
  </r>
  <r>
    <x v="16"/>
    <x v="2"/>
    <s v="Instituții financiare monetare"/>
    <s v="Banca Centrală"/>
    <x v="4"/>
    <x v="1"/>
    <x v="19"/>
    <x v="17"/>
    <n v="2.73085713"/>
    <n v="-2.73085713"/>
    <n v="274488"/>
    <n v="9.948912630060331E-4"/>
    <n v="-9.948912630060331E-4"/>
  </r>
  <r>
    <x v="16"/>
    <x v="2"/>
    <s v="Instituții financiare monetare"/>
    <s v="Banca Centrală"/>
    <x v="4"/>
    <x v="1"/>
    <x v="20"/>
    <x v="22"/>
    <n v="30.44243582"/>
    <n v="-30.44243582"/>
    <n v="274488"/>
    <n v="1.1090625389816677E-2"/>
    <n v="-1.1090625389816677E-2"/>
  </r>
  <r>
    <x v="16"/>
    <x v="2"/>
    <s v="Instituții financiare monetare"/>
    <s v="Banca Centrală"/>
    <x v="4"/>
    <x v="1"/>
    <x v="21"/>
    <x v="19"/>
    <n v="0"/>
    <n v="0"/>
    <n v="274488"/>
    <n v="0"/>
    <n v="0"/>
  </r>
  <r>
    <x v="16"/>
    <x v="2"/>
    <s v="Instituții financiare monetare"/>
    <s v="Banca Centrală"/>
    <x v="4"/>
    <x v="1"/>
    <x v="22"/>
    <x v="23"/>
    <n v="30.44243582"/>
    <n v="-30.44243582"/>
    <n v="274488"/>
    <n v="1.1090625389816677E-2"/>
    <n v="-1.1090625389816677E-2"/>
  </r>
  <r>
    <x v="16"/>
    <x v="2"/>
    <s v="Instituții financiare monetare"/>
    <s v="Banca Centrală"/>
    <x v="4"/>
    <x v="2"/>
    <x v="24"/>
    <x v="24"/>
    <n v="-93.244881219987292"/>
    <n v="-93.244881219987292"/>
    <n v="274488"/>
    <n v="-3.3970476385119672E-2"/>
    <n v="-3.3970476385119672E-2"/>
  </r>
  <r>
    <x v="16"/>
    <x v="2"/>
    <s v="Instituții financiare monetare"/>
    <s v="Alte instituții financiare monetare"/>
    <x v="5"/>
    <x v="0"/>
    <x v="0"/>
    <x v="0"/>
    <n v="154286.71505989853"/>
    <n v="154286.71505989853"/>
    <n v="274488"/>
    <n v="56.208910793877521"/>
    <n v="56.208910793877521"/>
  </r>
  <r>
    <x v="16"/>
    <x v="2"/>
    <s v="Instituții financiare monetare"/>
    <s v="Alte instituții financiare monetare"/>
    <x v="5"/>
    <x v="0"/>
    <x v="1"/>
    <x v="1"/>
    <n v="0"/>
    <n v="0"/>
    <n v="274488"/>
    <n v="0"/>
    <n v="0"/>
  </r>
  <r>
    <x v="16"/>
    <x v="2"/>
    <s v="Instituții financiare monetare"/>
    <s v="Alte instituții financiare monetare"/>
    <x v="5"/>
    <x v="0"/>
    <x v="2"/>
    <x v="2"/>
    <n v="0"/>
    <n v="0"/>
    <n v="274488"/>
    <n v="0"/>
    <n v="0"/>
  </r>
  <r>
    <x v="16"/>
    <x v="2"/>
    <s v="Instituții financiare monetare"/>
    <s v="Alte instituții financiare monetare"/>
    <x v="5"/>
    <x v="0"/>
    <x v="3"/>
    <x v="3"/>
    <n v="0"/>
    <n v="0"/>
    <n v="274488"/>
    <n v="0"/>
    <n v="0"/>
  </r>
  <r>
    <x v="16"/>
    <x v="2"/>
    <s v="Instituții financiare monetare"/>
    <s v="Alte instituții financiare monetare"/>
    <x v="5"/>
    <x v="0"/>
    <x v="4"/>
    <x v="4"/>
    <n v="47981.242039120007"/>
    <n v="47981.242039120007"/>
    <n v="274488"/>
    <n v="17.480269461368078"/>
    <n v="17.480269461368078"/>
  </r>
  <r>
    <x v="16"/>
    <x v="2"/>
    <s v="Instituții financiare monetare"/>
    <s v="Alte instituții financiare monetare"/>
    <x v="5"/>
    <x v="0"/>
    <x v="5"/>
    <x v="5"/>
    <n v="6504.2095829999998"/>
    <n v="6504.2095829999998"/>
    <n v="274488"/>
    <n v="2.3695788460697735"/>
    <n v="2.3695788460697735"/>
  </r>
  <r>
    <x v="16"/>
    <x v="2"/>
    <s v="Instituții financiare monetare"/>
    <s v="Alte instituții financiare monetare"/>
    <x v="5"/>
    <x v="0"/>
    <x v="6"/>
    <x v="6"/>
    <n v="38776.941352890004"/>
    <n v="38776.941352890004"/>
    <n v="274488"/>
    <n v="14.127007866606192"/>
    <n v="14.127007866606192"/>
  </r>
  <r>
    <x v="16"/>
    <x v="2"/>
    <s v="Instituții financiare monetare"/>
    <s v="Alte instituții financiare monetare"/>
    <x v="5"/>
    <x v="0"/>
    <x v="7"/>
    <x v="7"/>
    <n v="2700.09110323"/>
    <n v="2700.09110323"/>
    <n v="274488"/>
    <n v="0.98368274869211036"/>
    <n v="0.98368274869211036"/>
  </r>
  <r>
    <x v="16"/>
    <x v="2"/>
    <s v="Instituții financiare monetare"/>
    <s v="Alte instituții financiare monetare"/>
    <x v="5"/>
    <x v="0"/>
    <x v="8"/>
    <x v="8"/>
    <n v="20118.289023039997"/>
    <n v="20118.289023039997"/>
    <n v="274488"/>
    <n v="7.3293874497391496"/>
    <n v="7.3293874497391496"/>
  </r>
  <r>
    <x v="16"/>
    <x v="2"/>
    <s v="Instituții financiare monetare"/>
    <s v="Alte instituții financiare monetare"/>
    <x v="5"/>
    <x v="0"/>
    <x v="9"/>
    <x v="9"/>
    <n v="18664.107246243679"/>
    <n v="18664.107246243679"/>
    <n v="274488"/>
    <n v="6.7996077228307543"/>
    <n v="6.7996077228307543"/>
  </r>
  <r>
    <x v="16"/>
    <x v="2"/>
    <s v="Instituții financiare monetare"/>
    <s v="Alte instituții financiare monetare"/>
    <x v="5"/>
    <x v="0"/>
    <x v="10"/>
    <x v="10"/>
    <n v="1454.18177679632"/>
    <n v="1454.18177679632"/>
    <n v="274488"/>
    <n v="0.52977972690839681"/>
    <n v="0.52977972690839681"/>
  </r>
  <r>
    <x v="16"/>
    <x v="2"/>
    <s v="Instituții financiare monetare"/>
    <s v="Alte instituții financiare monetare"/>
    <x v="5"/>
    <x v="0"/>
    <x v="11"/>
    <x v="11"/>
    <n v="65706.972673000011"/>
    <n v="65706.972673000011"/>
    <n v="274488"/>
    <n v="23.93801283589811"/>
    <n v="23.93801283589811"/>
  </r>
  <r>
    <x v="16"/>
    <x v="2"/>
    <s v="Instituții financiare monetare"/>
    <s v="Alte instituții financiare monetare"/>
    <x v="5"/>
    <x v="0"/>
    <x v="12"/>
    <x v="9"/>
    <n v="4094.0668535173913"/>
    <n v="4094.0668535173913"/>
    <n v="274488"/>
    <n v="1.4915285380480718"/>
    <n v="1.4915285380480718"/>
  </r>
  <r>
    <x v="16"/>
    <x v="2"/>
    <s v="Instituții financiare monetare"/>
    <s v="Alte instituții financiare monetare"/>
    <x v="5"/>
    <x v="0"/>
    <x v="13"/>
    <x v="10"/>
    <n v="61612.905819482621"/>
    <n v="61612.905819482621"/>
    <n v="274488"/>
    <n v="22.446484297850041"/>
    <n v="22.446484297850041"/>
  </r>
  <r>
    <x v="16"/>
    <x v="2"/>
    <s v="Instituții financiare monetare"/>
    <s v="Alte instituții financiare monetare"/>
    <x v="5"/>
    <x v="0"/>
    <x v="14"/>
    <x v="12"/>
    <n v="63.387975670954191"/>
    <n v="63.387975670954191"/>
    <n v="274488"/>
    <n v="2.3093168251783026E-2"/>
    <n v="2.3093168251783026E-2"/>
  </r>
  <r>
    <x v="16"/>
    <x v="2"/>
    <s v="Instituții financiare monetare"/>
    <s v="Alte instituții financiare monetare"/>
    <x v="5"/>
    <x v="0"/>
    <x v="15"/>
    <x v="13"/>
    <n v="28.423078539080002"/>
    <n v="28.423078539080002"/>
    <n v="274488"/>
    <n v="1.0354943946212586E-2"/>
    <n v="1.0354943946212586E-2"/>
  </r>
  <r>
    <x v="16"/>
    <x v="2"/>
    <s v="Instituții financiare monetare"/>
    <s v="Alte instituții financiare monetare"/>
    <x v="5"/>
    <x v="0"/>
    <x v="16"/>
    <x v="14"/>
    <n v="0"/>
    <n v="0"/>
    <n v="274488"/>
    <n v="0"/>
    <n v="0"/>
  </r>
  <r>
    <x v="16"/>
    <x v="2"/>
    <s v="Instituții financiare monetare"/>
    <s v="Alte instituții financiare monetare"/>
    <x v="5"/>
    <x v="0"/>
    <x v="17"/>
    <x v="15"/>
    <n v="0"/>
    <n v="0"/>
    <n v="274488"/>
    <n v="0"/>
    <n v="0"/>
  </r>
  <r>
    <x v="16"/>
    <x v="2"/>
    <s v="Instituții financiare monetare"/>
    <s v="Alte instituții financiare monetare"/>
    <x v="5"/>
    <x v="0"/>
    <x v="18"/>
    <x v="16"/>
    <n v="28.423078539080002"/>
    <n v="28.423078539080002"/>
    <n v="274488"/>
    <n v="1.0354943946212586E-2"/>
    <n v="1.0354943946212586E-2"/>
  </r>
  <r>
    <x v="16"/>
    <x v="2"/>
    <s v="Instituții financiare monetare"/>
    <s v="Alte instituții financiare monetare"/>
    <x v="5"/>
    <x v="0"/>
    <x v="19"/>
    <x v="17"/>
    <n v="2.73085713"/>
    <n v="2.73085713"/>
    <n v="274488"/>
    <n v="9.948912630060331E-4"/>
    <n v="9.948912630060331E-4"/>
  </r>
  <r>
    <x v="16"/>
    <x v="2"/>
    <s v="Instituții financiare monetare"/>
    <s v="Alte instituții financiare monetare"/>
    <x v="5"/>
    <x v="0"/>
    <x v="20"/>
    <x v="18"/>
    <n v="20385.669413398497"/>
    <n v="20385.669413398497"/>
    <n v="274488"/>
    <n v="7.4267980434111855"/>
    <n v="7.4267980434111855"/>
  </r>
  <r>
    <x v="16"/>
    <x v="2"/>
    <s v="Instituții financiare monetare"/>
    <s v="Alte instituții financiare monetare"/>
    <x v="5"/>
    <x v="0"/>
    <x v="21"/>
    <x v="19"/>
    <n v="80.56398999999999"/>
    <n v="80.56398999999999"/>
    <n v="274488"/>
    <n v="2.9350641922415547E-2"/>
    <n v="2.9350641922415547E-2"/>
  </r>
  <r>
    <x v="16"/>
    <x v="2"/>
    <s v="Instituții financiare monetare"/>
    <s v="Alte instituții financiare monetare"/>
    <x v="5"/>
    <x v="0"/>
    <x v="22"/>
    <x v="20"/>
    <n v="20305.105423398498"/>
    <n v="20305.105423398498"/>
    <n v="274488"/>
    <n v="7.3974474014887717"/>
    <n v="7.3974474014887717"/>
  </r>
  <r>
    <x v="16"/>
    <x v="2"/>
    <s v="Instituții financiare monetare"/>
    <s v="Alte instituții financiare monetare"/>
    <x v="5"/>
    <x v="1"/>
    <x v="23"/>
    <x v="21"/>
    <n v="173501.8404229958"/>
    <n v="-173501.8404229958"/>
    <n v="274488"/>
    <n v="63.209262489797659"/>
    <n v="-63.209262489797659"/>
  </r>
  <r>
    <x v="16"/>
    <x v="2"/>
    <s v="Instituții financiare monetare"/>
    <s v="Alte instituții financiare monetare"/>
    <x v="5"/>
    <x v="1"/>
    <x v="1"/>
    <x v="1"/>
    <n v="0"/>
    <n v="0"/>
    <n v="274488"/>
    <n v="0"/>
    <n v="0"/>
  </r>
  <r>
    <x v="16"/>
    <x v="2"/>
    <s v="Instituții financiare monetare"/>
    <s v="Alte instituții financiare monetare"/>
    <x v="5"/>
    <x v="1"/>
    <x v="2"/>
    <x v="2"/>
    <n v="0"/>
    <n v="0"/>
    <n v="274488"/>
    <n v="0"/>
    <n v="0"/>
  </r>
  <r>
    <x v="16"/>
    <x v="2"/>
    <s v="Instituții financiare monetare"/>
    <s v="Alte instituții financiare monetare"/>
    <x v="5"/>
    <x v="1"/>
    <x v="3"/>
    <x v="3"/>
    <n v="0"/>
    <n v="0"/>
    <n v="274488"/>
    <n v="0"/>
    <n v="0"/>
  </r>
  <r>
    <x v="16"/>
    <x v="2"/>
    <s v="Instituții financiare monetare"/>
    <s v="Alte instituții financiare monetare"/>
    <x v="5"/>
    <x v="1"/>
    <x v="4"/>
    <x v="4"/>
    <n v="96819.587376999989"/>
    <n v="-96819.587376999989"/>
    <n v="274488"/>
    <n v="35.272794212133128"/>
    <n v="-35.272794212133128"/>
  </r>
  <r>
    <x v="16"/>
    <x v="2"/>
    <s v="Instituții financiare monetare"/>
    <s v="Alte instituții financiare monetare"/>
    <x v="5"/>
    <x v="1"/>
    <x v="5"/>
    <x v="5"/>
    <n v="0"/>
    <n v="0"/>
    <n v="274488"/>
    <n v="0"/>
    <n v="0"/>
  </r>
  <r>
    <x v="16"/>
    <x v="2"/>
    <s v="Instituții financiare monetare"/>
    <s v="Alte instituții financiare monetare"/>
    <x v="5"/>
    <x v="1"/>
    <x v="6"/>
    <x v="6"/>
    <n v="50817.625128"/>
    <n v="-50817.625128"/>
    <n v="274488"/>
    <n v="18.513605377284254"/>
    <n v="-18.513605377284254"/>
  </r>
  <r>
    <x v="16"/>
    <x v="2"/>
    <s v="Instituții financiare monetare"/>
    <s v="Alte instituții financiare monetare"/>
    <x v="5"/>
    <x v="1"/>
    <x v="7"/>
    <x v="7"/>
    <n v="46001.962248999997"/>
    <n v="-46001.962248999997"/>
    <n v="274488"/>
    <n v="16.759188834848882"/>
    <n v="-16.759188834848882"/>
  </r>
  <r>
    <x v="16"/>
    <x v="2"/>
    <s v="Instituții financiare monetare"/>
    <s v="Alte instituții financiare monetare"/>
    <x v="5"/>
    <x v="1"/>
    <x v="8"/>
    <x v="8"/>
    <n v="1604.6724850000001"/>
    <n v="-1604.6724850000001"/>
    <n v="274488"/>
    <n v="0.58460569678820207"/>
    <n v="-0.58460569678820207"/>
  </r>
  <r>
    <x v="16"/>
    <x v="2"/>
    <s v="Instituții financiare monetare"/>
    <s v="Alte instituții financiare monetare"/>
    <x v="5"/>
    <x v="1"/>
    <x v="9"/>
    <x v="9"/>
    <n v="0"/>
    <n v="0"/>
    <n v="274488"/>
    <n v="0"/>
    <n v="0"/>
  </r>
  <r>
    <x v="16"/>
    <x v="2"/>
    <s v="Instituții financiare monetare"/>
    <s v="Alte instituții financiare monetare"/>
    <x v="5"/>
    <x v="1"/>
    <x v="10"/>
    <x v="10"/>
    <n v="1604.6724850000001"/>
    <n v="-1604.6724850000001"/>
    <n v="274488"/>
    <n v="0.58460569678820207"/>
    <n v="-0.58460569678820207"/>
  </r>
  <r>
    <x v="16"/>
    <x v="2"/>
    <s v="Instituții financiare monetare"/>
    <s v="Alte instituții financiare monetare"/>
    <x v="5"/>
    <x v="1"/>
    <x v="11"/>
    <x v="11"/>
    <n v="20209.210590999897"/>
    <n v="-20209.210590999897"/>
    <n v="274488"/>
    <n v="7.3625115090641113"/>
    <n v="-7.3625115090641113"/>
  </r>
  <r>
    <x v="16"/>
    <x v="2"/>
    <s v="Instituții financiare monetare"/>
    <s v="Alte instituții financiare monetare"/>
    <x v="5"/>
    <x v="1"/>
    <x v="12"/>
    <x v="9"/>
    <n v="31.041405699537044"/>
    <n v="-31.041405699537044"/>
    <n v="274488"/>
    <n v="1.1308838892606249E-2"/>
    <n v="-1.1308838892606249E-2"/>
  </r>
  <r>
    <x v="16"/>
    <x v="2"/>
    <s v="Instituții financiare monetare"/>
    <s v="Alte instituții financiare monetare"/>
    <x v="5"/>
    <x v="1"/>
    <x v="13"/>
    <x v="10"/>
    <n v="20178.169185300361"/>
    <n v="-20178.169185300361"/>
    <n v="274488"/>
    <n v="7.3512026701715056"/>
    <n v="-7.3512026701715056"/>
  </r>
  <r>
    <x v="16"/>
    <x v="2"/>
    <s v="Instituții financiare monetare"/>
    <s v="Alte instituții financiare monetare"/>
    <x v="5"/>
    <x v="1"/>
    <x v="14"/>
    <x v="12"/>
    <n v="52061.788288995893"/>
    <n v="-52061.788288995893"/>
    <n v="274488"/>
    <n v="18.966872245415427"/>
    <n v="-18.966872245415427"/>
  </r>
  <r>
    <x v="16"/>
    <x v="2"/>
    <s v="Instituții financiare monetare"/>
    <s v="Alte instituții financiare monetare"/>
    <x v="5"/>
    <x v="1"/>
    <x v="15"/>
    <x v="13"/>
    <n v="0"/>
    <n v="0"/>
    <n v="274488"/>
    <n v="0"/>
    <n v="0"/>
  </r>
  <r>
    <x v="16"/>
    <x v="2"/>
    <s v="Instituții financiare monetare"/>
    <s v="Alte instituții financiare monetare"/>
    <x v="5"/>
    <x v="1"/>
    <x v="16"/>
    <x v="14"/>
    <n v="0"/>
    <n v="0"/>
    <n v="274488"/>
    <n v="0"/>
    <n v="0"/>
  </r>
  <r>
    <x v="16"/>
    <x v="2"/>
    <s v="Instituții financiare monetare"/>
    <s v="Alte instituții financiare monetare"/>
    <x v="5"/>
    <x v="1"/>
    <x v="17"/>
    <x v="15"/>
    <n v="0"/>
    <n v="0"/>
    <n v="274488"/>
    <n v="0"/>
    <n v="0"/>
  </r>
  <r>
    <x v="16"/>
    <x v="2"/>
    <s v="Instituții financiare monetare"/>
    <s v="Alte instituții financiare monetare"/>
    <x v="5"/>
    <x v="1"/>
    <x v="18"/>
    <x v="16"/>
    <n v="0"/>
    <n v="0"/>
    <n v="274488"/>
    <n v="0"/>
    <n v="0"/>
  </r>
  <r>
    <x v="16"/>
    <x v="2"/>
    <s v="Instituții financiare monetare"/>
    <s v="Alte instituții financiare monetare"/>
    <x v="5"/>
    <x v="1"/>
    <x v="19"/>
    <x v="17"/>
    <n v="0"/>
    <n v="0"/>
    <n v="274488"/>
    <n v="0"/>
    <n v="0"/>
  </r>
  <r>
    <x v="16"/>
    <x v="2"/>
    <s v="Instituții financiare monetare"/>
    <s v="Alte instituții financiare monetare"/>
    <x v="5"/>
    <x v="1"/>
    <x v="20"/>
    <x v="22"/>
    <n v="2806.5816810000001"/>
    <n v="-2806.5816810000001"/>
    <n v="274488"/>
    <n v="1.0224788263967823"/>
    <n v="-1.0224788263967823"/>
  </r>
  <r>
    <x v="16"/>
    <x v="2"/>
    <s v="Instituții financiare monetare"/>
    <s v="Alte instituții financiare monetare"/>
    <x v="5"/>
    <x v="1"/>
    <x v="21"/>
    <x v="19"/>
    <n v="93.150191000000007"/>
    <n v="-93.150191000000007"/>
    <n v="274488"/>
    <n v="3.3935979350645566E-2"/>
    <n v="-3.3935979350645566E-2"/>
  </r>
  <r>
    <x v="16"/>
    <x v="2"/>
    <s v="Instituții financiare monetare"/>
    <s v="Alte instituții financiare monetare"/>
    <x v="5"/>
    <x v="1"/>
    <x v="22"/>
    <x v="23"/>
    <n v="2713.4314899999999"/>
    <n v="-2713.4314899999999"/>
    <n v="274488"/>
    <n v="0.98854284704613682"/>
    <n v="-0.98854284704613682"/>
  </r>
  <r>
    <x v="16"/>
    <x v="2"/>
    <s v="Instituții financiare monetare"/>
    <s v="Alte instituții financiare monetare"/>
    <x v="5"/>
    <x v="2"/>
    <x v="24"/>
    <x v="24"/>
    <n v="-19215.125363097264"/>
    <n v="-19215.125363097264"/>
    <n v="274488"/>
    <n v="-7.000351695920136"/>
    <n v="-7.000351695920136"/>
  </r>
  <r>
    <x v="16"/>
    <x v="2"/>
    <s v="Alți intermediari financiari"/>
    <s v="Alți intermediari financiari"/>
    <x v="6"/>
    <x v="0"/>
    <x v="0"/>
    <x v="0"/>
    <n v="15440.22539086"/>
    <n v="15440.22539086"/>
    <n v="274488"/>
    <n v="5.6251003289251251"/>
    <n v="5.6251003289251251"/>
  </r>
  <r>
    <x v="16"/>
    <x v="2"/>
    <s v="Alți intermediari financiari"/>
    <s v="Alți intermediari financiari"/>
    <x v="6"/>
    <x v="0"/>
    <x v="1"/>
    <x v="1"/>
    <n v="0"/>
    <n v="0"/>
    <n v="274488"/>
    <n v="0"/>
    <n v="0"/>
  </r>
  <r>
    <x v="16"/>
    <x v="2"/>
    <s v="Alți intermediari financiari"/>
    <s v="Alți intermediari financiari"/>
    <x v="6"/>
    <x v="0"/>
    <x v="2"/>
    <x v="2"/>
    <n v="0"/>
    <n v="0"/>
    <n v="274488"/>
    <n v="0"/>
    <n v="0"/>
  </r>
  <r>
    <x v="16"/>
    <x v="2"/>
    <s v="Alți intermediari financiari"/>
    <s v="Alți intermediari financiari"/>
    <x v="6"/>
    <x v="0"/>
    <x v="3"/>
    <x v="3"/>
    <n v="0"/>
    <n v="0"/>
    <n v="274488"/>
    <n v="0"/>
    <n v="0"/>
  </r>
  <r>
    <x v="16"/>
    <x v="2"/>
    <s v="Alți intermediari financiari"/>
    <s v="Alți intermediari financiari"/>
    <x v="6"/>
    <x v="0"/>
    <x v="4"/>
    <x v="4"/>
    <n v="1132.93423811"/>
    <n v="1132.93423811"/>
    <n v="274488"/>
    <n v="0.41274454187796916"/>
    <n v="0.41274454187796916"/>
  </r>
  <r>
    <x v="16"/>
    <x v="2"/>
    <s v="Alți intermediari financiari"/>
    <s v="Alți intermediari financiari"/>
    <x v="6"/>
    <x v="0"/>
    <x v="5"/>
    <x v="5"/>
    <n v="105.605171"/>
    <n v="105.605171"/>
    <n v="274488"/>
    <n v="3.8473511046020224E-2"/>
    <n v="3.8473511046020224E-2"/>
  </r>
  <r>
    <x v="16"/>
    <x v="2"/>
    <s v="Alți intermediari financiari"/>
    <s v="Alți intermediari financiari"/>
    <x v="6"/>
    <x v="0"/>
    <x v="6"/>
    <x v="6"/>
    <n v="619.30333952000001"/>
    <n v="619.30333952000001"/>
    <n v="274488"/>
    <n v="0.22562128017253941"/>
    <n v="0.22562128017253941"/>
  </r>
  <r>
    <x v="16"/>
    <x v="2"/>
    <s v="Alți intermediari financiari"/>
    <s v="Alți intermediari financiari"/>
    <x v="6"/>
    <x v="0"/>
    <x v="7"/>
    <x v="7"/>
    <n v="408.02572759000009"/>
    <n v="408.02572759000009"/>
    <n v="274488"/>
    <n v="0.14864975065940955"/>
    <n v="0.14864975065940955"/>
  </r>
  <r>
    <x v="16"/>
    <x v="2"/>
    <s v="Alți intermediari financiari"/>
    <s v="Alți intermediari financiari"/>
    <x v="6"/>
    <x v="0"/>
    <x v="8"/>
    <x v="8"/>
    <n v="136.39404200000013"/>
    <n v="136.39404200000013"/>
    <n v="274488"/>
    <n v="4.9690347847629088E-2"/>
    <n v="4.9690347847629088E-2"/>
  </r>
  <r>
    <x v="16"/>
    <x v="2"/>
    <s v="Alți intermediari financiari"/>
    <s v="Alți intermediari financiari"/>
    <x v="6"/>
    <x v="0"/>
    <x v="9"/>
    <x v="9"/>
    <n v="136.39404200000013"/>
    <n v="136.39404200000013"/>
    <n v="274488"/>
    <n v="4.9690347847629088E-2"/>
    <n v="4.9690347847629088E-2"/>
  </r>
  <r>
    <x v="16"/>
    <x v="2"/>
    <s v="Alți intermediari financiari"/>
    <s v="Alți intermediari financiari"/>
    <x v="6"/>
    <x v="0"/>
    <x v="10"/>
    <x v="10"/>
    <n v="0"/>
    <n v="0"/>
    <n v="274488"/>
    <n v="0"/>
    <n v="0"/>
  </r>
  <r>
    <x v="16"/>
    <x v="2"/>
    <s v="Alți intermediari financiari"/>
    <s v="Alți intermediari financiari"/>
    <x v="6"/>
    <x v="0"/>
    <x v="11"/>
    <x v="11"/>
    <n v="13502.993431999999"/>
    <n v="13502.993431999999"/>
    <n v="274488"/>
    <n v="4.919338343388417"/>
    <n v="4.919338343388417"/>
  </r>
  <r>
    <x v="16"/>
    <x v="2"/>
    <s v="Alți intermediari financiari"/>
    <s v="Alți intermediari financiari"/>
    <x v="6"/>
    <x v="0"/>
    <x v="12"/>
    <x v="9"/>
    <n v="13488.864196176155"/>
    <n v="13488.864196176155"/>
    <n v="274488"/>
    <n v="4.9141908557664289"/>
    <n v="4.9141908557664289"/>
  </r>
  <r>
    <x v="16"/>
    <x v="2"/>
    <s v="Alți intermediari financiari"/>
    <s v="Alți intermediari financiari"/>
    <x v="6"/>
    <x v="0"/>
    <x v="13"/>
    <x v="10"/>
    <n v="14.129235823844139"/>
    <n v="14.129235823844139"/>
    <n v="274488"/>
    <n v="5.1474876219886256E-3"/>
    <n v="5.1474876219886256E-3"/>
  </r>
  <r>
    <x v="16"/>
    <x v="2"/>
    <s v="Alți intermediari financiari"/>
    <s v="Alți intermediari financiari"/>
    <x v="6"/>
    <x v="0"/>
    <x v="14"/>
    <x v="12"/>
    <n v="108.26339700000003"/>
    <n v="108.26339700000003"/>
    <n v="274488"/>
    <n v="3.9441941724228394E-2"/>
    <n v="3.9441941724228394E-2"/>
  </r>
  <r>
    <x v="16"/>
    <x v="2"/>
    <s v="Alți intermediari financiari"/>
    <s v="Alți intermediari financiari"/>
    <x v="6"/>
    <x v="0"/>
    <x v="15"/>
    <x v="13"/>
    <n v="0"/>
    <n v="0"/>
    <n v="274488"/>
    <n v="0"/>
    <n v="0"/>
  </r>
  <r>
    <x v="16"/>
    <x v="2"/>
    <s v="Alți intermediari financiari"/>
    <s v="Alți intermediari financiari"/>
    <x v="6"/>
    <x v="0"/>
    <x v="16"/>
    <x v="14"/>
    <n v="0"/>
    <n v="0"/>
    <n v="274488"/>
    <n v="0"/>
    <n v="0"/>
  </r>
  <r>
    <x v="16"/>
    <x v="2"/>
    <s v="Alți intermediari financiari"/>
    <s v="Alți intermediari financiari"/>
    <x v="6"/>
    <x v="0"/>
    <x v="17"/>
    <x v="15"/>
    <n v="0"/>
    <n v="0"/>
    <n v="274488"/>
    <n v="0"/>
    <n v="0"/>
  </r>
  <r>
    <x v="16"/>
    <x v="2"/>
    <s v="Alți intermediari financiari"/>
    <s v="Alți intermediari financiari"/>
    <x v="6"/>
    <x v="0"/>
    <x v="18"/>
    <x v="16"/>
    <n v="0"/>
    <n v="0"/>
    <n v="274488"/>
    <n v="0"/>
    <n v="0"/>
  </r>
  <r>
    <x v="16"/>
    <x v="2"/>
    <s v="Alți intermediari financiari"/>
    <s v="Alți intermediari financiari"/>
    <x v="6"/>
    <x v="0"/>
    <x v="19"/>
    <x v="17"/>
    <n v="0"/>
    <n v="0"/>
    <n v="274488"/>
    <n v="0"/>
    <n v="0"/>
  </r>
  <r>
    <x v="16"/>
    <x v="2"/>
    <s v="Alți intermediari financiari"/>
    <s v="Alți intermediari financiari"/>
    <x v="6"/>
    <x v="0"/>
    <x v="20"/>
    <x v="18"/>
    <n v="559.64028174999999"/>
    <n v="559.64028174999999"/>
    <n v="274488"/>
    <n v="0.20388515408688176"/>
    <n v="0.20388515408688176"/>
  </r>
  <r>
    <x v="16"/>
    <x v="2"/>
    <s v="Alți intermediari financiari"/>
    <s v="Alți intermediari financiari"/>
    <x v="6"/>
    <x v="0"/>
    <x v="21"/>
    <x v="19"/>
    <n v="200.411136"/>
    <n v="200.411136"/>
    <n v="274488"/>
    <n v="7.3012713124070996E-2"/>
    <n v="7.3012713124070996E-2"/>
  </r>
  <r>
    <x v="16"/>
    <x v="2"/>
    <s v="Alți intermediari financiari"/>
    <s v="Alți intermediari financiari"/>
    <x v="6"/>
    <x v="0"/>
    <x v="22"/>
    <x v="20"/>
    <n v="359.22914574999999"/>
    <n v="359.22914574999999"/>
    <n v="274488"/>
    <n v="0.13087244096281075"/>
    <n v="0.13087244096281075"/>
  </r>
  <r>
    <x v="16"/>
    <x v="2"/>
    <s v="Alți intermediari financiari"/>
    <s v="Alți intermediari financiari"/>
    <x v="6"/>
    <x v="1"/>
    <x v="23"/>
    <x v="21"/>
    <n v="15609.430978389999"/>
    <n v="-15609.430978389999"/>
    <n v="274488"/>
    <n v="5.6867444035404091"/>
    <n v="-5.6867444035404091"/>
  </r>
  <r>
    <x v="16"/>
    <x v="2"/>
    <s v="Alți intermediari financiari"/>
    <s v="Alți intermediari financiari"/>
    <x v="6"/>
    <x v="1"/>
    <x v="1"/>
    <x v="1"/>
    <n v="0"/>
    <n v="0"/>
    <n v="274488"/>
    <n v="0"/>
    <n v="0"/>
  </r>
  <r>
    <x v="16"/>
    <x v="2"/>
    <s v="Alți intermediari financiari"/>
    <s v="Alți intermediari financiari"/>
    <x v="6"/>
    <x v="1"/>
    <x v="2"/>
    <x v="2"/>
    <n v="0"/>
    <n v="0"/>
    <n v="274488"/>
    <n v="0"/>
    <n v="0"/>
  </r>
  <r>
    <x v="16"/>
    <x v="2"/>
    <s v="Alți intermediari financiari"/>
    <s v="Alți intermediari financiari"/>
    <x v="6"/>
    <x v="1"/>
    <x v="3"/>
    <x v="3"/>
    <n v="0"/>
    <n v="0"/>
    <n v="274488"/>
    <n v="0"/>
    <n v="0"/>
  </r>
  <r>
    <x v="16"/>
    <x v="2"/>
    <s v="Alți intermediari financiari"/>
    <s v="Alți intermediari financiari"/>
    <x v="6"/>
    <x v="1"/>
    <x v="4"/>
    <x v="4"/>
    <n v="0"/>
    <n v="0"/>
    <n v="274488"/>
    <n v="0"/>
    <n v="0"/>
  </r>
  <r>
    <x v="16"/>
    <x v="2"/>
    <s v="Alți intermediari financiari"/>
    <s v="Alți intermediari financiari"/>
    <x v="6"/>
    <x v="1"/>
    <x v="5"/>
    <x v="5"/>
    <n v="0"/>
    <n v="0"/>
    <n v="274488"/>
    <n v="0"/>
    <n v="0"/>
  </r>
  <r>
    <x v="16"/>
    <x v="2"/>
    <s v="Alți intermediari financiari"/>
    <s v="Alți intermediari financiari"/>
    <x v="6"/>
    <x v="1"/>
    <x v="6"/>
    <x v="6"/>
    <n v="0"/>
    <n v="0"/>
    <n v="274488"/>
    <n v="0"/>
    <n v="0"/>
  </r>
  <r>
    <x v="16"/>
    <x v="2"/>
    <s v="Alți intermediari financiari"/>
    <s v="Alți intermediari financiari"/>
    <x v="6"/>
    <x v="1"/>
    <x v="7"/>
    <x v="7"/>
    <n v="0"/>
    <n v="0"/>
    <n v="274488"/>
    <n v="0"/>
    <n v="0"/>
  </r>
  <r>
    <x v="16"/>
    <x v="2"/>
    <s v="Alți intermediari financiari"/>
    <s v="Alți intermediari financiari"/>
    <x v="6"/>
    <x v="1"/>
    <x v="8"/>
    <x v="8"/>
    <n v="0"/>
    <n v="0"/>
    <n v="274488"/>
    <n v="0"/>
    <n v="0"/>
  </r>
  <r>
    <x v="16"/>
    <x v="2"/>
    <s v="Alți intermediari financiari"/>
    <s v="Alți intermediari financiari"/>
    <x v="6"/>
    <x v="1"/>
    <x v="9"/>
    <x v="9"/>
    <n v="0"/>
    <n v="0"/>
    <n v="274488"/>
    <n v="0"/>
    <n v="0"/>
  </r>
  <r>
    <x v="16"/>
    <x v="2"/>
    <s v="Alți intermediari financiari"/>
    <s v="Alți intermediari financiari"/>
    <x v="6"/>
    <x v="1"/>
    <x v="10"/>
    <x v="10"/>
    <n v="0"/>
    <n v="0"/>
    <n v="274488"/>
    <n v="0"/>
    <n v="0"/>
  </r>
  <r>
    <x v="16"/>
    <x v="2"/>
    <s v="Alți intermediari financiari"/>
    <s v="Alți intermediari financiari"/>
    <x v="6"/>
    <x v="1"/>
    <x v="11"/>
    <x v="11"/>
    <n v="8351.0922730000002"/>
    <n v="-8351.0922730000002"/>
    <n v="274488"/>
    <n v="3.0424252692285272"/>
    <n v="-3.0424252692285272"/>
  </r>
  <r>
    <x v="16"/>
    <x v="2"/>
    <s v="Alți intermediari financiari"/>
    <s v="Alți intermediari financiari"/>
    <x v="6"/>
    <x v="1"/>
    <x v="12"/>
    <x v="9"/>
    <n v="241.71961796738793"/>
    <n v="-241.71961796738793"/>
    <n v="274488"/>
    <n v="8.8061998326844138E-2"/>
    <n v="-8.8061998326844138E-2"/>
  </r>
  <r>
    <x v="16"/>
    <x v="2"/>
    <s v="Alți intermediari financiari"/>
    <s v="Alți intermediari financiari"/>
    <x v="6"/>
    <x v="1"/>
    <x v="13"/>
    <x v="10"/>
    <n v="8109.3726550326119"/>
    <n v="-8109.3726550326119"/>
    <n v="274488"/>
    <n v="2.9543632709016832"/>
    <n v="-2.9543632709016832"/>
  </r>
  <r>
    <x v="16"/>
    <x v="2"/>
    <s v="Alți intermediari financiari"/>
    <s v="Alți intermediari financiari"/>
    <x v="6"/>
    <x v="1"/>
    <x v="14"/>
    <x v="12"/>
    <n v="6486.0971799999988"/>
    <n v="-6486.0971799999988"/>
    <n v="274488"/>
    <n v="2.362980232287021"/>
    <n v="-2.362980232287021"/>
  </r>
  <r>
    <x v="16"/>
    <x v="2"/>
    <s v="Alți intermediari financiari"/>
    <s v="Alți intermediari financiari"/>
    <x v="6"/>
    <x v="1"/>
    <x v="15"/>
    <x v="13"/>
    <n v="0"/>
    <n v="0"/>
    <n v="274488"/>
    <n v="0"/>
    <n v="0"/>
  </r>
  <r>
    <x v="16"/>
    <x v="2"/>
    <s v="Alți intermediari financiari"/>
    <s v="Alți intermediari financiari"/>
    <x v="6"/>
    <x v="1"/>
    <x v="16"/>
    <x v="14"/>
    <n v="0"/>
    <n v="0"/>
    <n v="274488"/>
    <n v="0"/>
    <n v="0"/>
  </r>
  <r>
    <x v="16"/>
    <x v="2"/>
    <s v="Alți intermediari financiari"/>
    <s v="Alți intermediari financiari"/>
    <x v="6"/>
    <x v="1"/>
    <x v="17"/>
    <x v="15"/>
    <n v="0"/>
    <n v="0"/>
    <n v="274488"/>
    <n v="0"/>
    <n v="0"/>
  </r>
  <r>
    <x v="16"/>
    <x v="2"/>
    <s v="Alți intermediari financiari"/>
    <s v="Alți intermediari financiari"/>
    <x v="6"/>
    <x v="1"/>
    <x v="18"/>
    <x v="16"/>
    <n v="0"/>
    <n v="0"/>
    <n v="274488"/>
    <n v="0"/>
    <n v="0"/>
  </r>
  <r>
    <x v="16"/>
    <x v="2"/>
    <s v="Alți intermediari financiari"/>
    <s v="Alți intermediari financiari"/>
    <x v="6"/>
    <x v="1"/>
    <x v="19"/>
    <x v="17"/>
    <n v="0"/>
    <n v="0"/>
    <n v="274488"/>
    <n v="0"/>
    <n v="0"/>
  </r>
  <r>
    <x v="16"/>
    <x v="2"/>
    <s v="Alți intermediari financiari"/>
    <s v="Alți intermediari financiari"/>
    <x v="6"/>
    <x v="1"/>
    <x v="20"/>
    <x v="22"/>
    <n v="772.24152538999988"/>
    <n v="-772.24152538999988"/>
    <n v="274488"/>
    <n v="0.28133890202486078"/>
    <n v="-0.28133890202486078"/>
  </r>
  <r>
    <x v="16"/>
    <x v="2"/>
    <s v="Alți intermediari financiari"/>
    <s v="Alți intermediari financiari"/>
    <x v="6"/>
    <x v="1"/>
    <x v="21"/>
    <x v="19"/>
    <n v="372.04889799999995"/>
    <n v="-372.04889799999995"/>
    <n v="274488"/>
    <n v="0.13554286453324005"/>
    <n v="-0.13554286453324005"/>
  </r>
  <r>
    <x v="16"/>
    <x v="2"/>
    <s v="Alți intermediari financiari"/>
    <s v="Alți intermediari financiari"/>
    <x v="6"/>
    <x v="1"/>
    <x v="22"/>
    <x v="23"/>
    <n v="400.19262738999998"/>
    <n v="-400.19262738999998"/>
    <n v="274488"/>
    <n v="0.14579603749162076"/>
    <n v="-0.14579603749162076"/>
  </r>
  <r>
    <x v="16"/>
    <x v="2"/>
    <s v="Alți intermediari financiari"/>
    <s v="Alți intermediari financiari"/>
    <x v="6"/>
    <x v="2"/>
    <x v="24"/>
    <x v="24"/>
    <n v="-169.20558752999932"/>
    <n v="-169.20558752999932"/>
    <n v="274488"/>
    <n v="-6.1644074615283484E-2"/>
    <n v="-6.1644074615283484E-2"/>
  </r>
  <r>
    <x v="16"/>
    <x v="2"/>
    <s v="Societăți de asigurare"/>
    <s v="Societăți de asigurare"/>
    <x v="7"/>
    <x v="0"/>
    <x v="0"/>
    <x v="0"/>
    <n v="3726.0049656168003"/>
    <n v="3726.0049656168003"/>
    <n v="274488"/>
    <n v="1.3574381997088398"/>
    <n v="1.3574381997088398"/>
  </r>
  <r>
    <x v="16"/>
    <x v="2"/>
    <s v="Societăți de asigurare"/>
    <s v="Societăți de asigurare"/>
    <x v="7"/>
    <x v="0"/>
    <x v="1"/>
    <x v="1"/>
    <n v="0"/>
    <n v="0"/>
    <n v="274488"/>
    <n v="0"/>
    <n v="0"/>
  </r>
  <r>
    <x v="16"/>
    <x v="2"/>
    <s v="Societăți de asigurare"/>
    <s v="Societăți de asigurare"/>
    <x v="7"/>
    <x v="0"/>
    <x v="2"/>
    <x v="2"/>
    <n v="0"/>
    <n v="0"/>
    <n v="274488"/>
    <n v="0"/>
    <n v="0"/>
  </r>
  <r>
    <x v="16"/>
    <x v="2"/>
    <s v="Societăți de asigurare"/>
    <s v="Societăți de asigurare"/>
    <x v="7"/>
    <x v="0"/>
    <x v="3"/>
    <x v="3"/>
    <n v="0"/>
    <n v="0"/>
    <n v="274488"/>
    <n v="0"/>
    <n v="0"/>
  </r>
  <r>
    <x v="16"/>
    <x v="2"/>
    <s v="Societăți de asigurare"/>
    <s v="Societăți de asigurare"/>
    <x v="7"/>
    <x v="0"/>
    <x v="4"/>
    <x v="4"/>
    <n v="477.23810600000002"/>
    <n v="477.23810600000002"/>
    <n v="274488"/>
    <n v="0.17386483416397075"/>
    <n v="0.17386483416397075"/>
  </r>
  <r>
    <x v="16"/>
    <x v="2"/>
    <s v="Societăți de asigurare"/>
    <s v="Societăți de asigurare"/>
    <x v="7"/>
    <x v="0"/>
    <x v="5"/>
    <x v="5"/>
    <n v="17.274192719999999"/>
    <n v="17.274192719999999"/>
    <n v="274488"/>
    <n v="6.2932414968960388E-3"/>
    <n v="6.2932414968960388E-3"/>
  </r>
  <r>
    <x v="16"/>
    <x v="2"/>
    <s v="Societăți de asigurare"/>
    <s v="Societăți de asigurare"/>
    <x v="7"/>
    <x v="0"/>
    <x v="6"/>
    <x v="6"/>
    <n v="78.911680869999998"/>
    <n v="78.911680869999998"/>
    <n v="274488"/>
    <n v="2.874868149791612E-2"/>
    <n v="2.874868149791612E-2"/>
  </r>
  <r>
    <x v="16"/>
    <x v="2"/>
    <s v="Societăți de asigurare"/>
    <s v="Societăți de asigurare"/>
    <x v="7"/>
    <x v="0"/>
    <x v="7"/>
    <x v="7"/>
    <n v="381.05223240999999"/>
    <n v="381.05223240999999"/>
    <n v="274488"/>
    <n v="0.13882291116915857"/>
    <n v="0.13882291116915857"/>
  </r>
  <r>
    <x v="16"/>
    <x v="2"/>
    <s v="Societăți de asigurare"/>
    <s v="Societăți de asigurare"/>
    <x v="7"/>
    <x v="0"/>
    <x v="8"/>
    <x v="8"/>
    <n v="1921.5121920899999"/>
    <n v="1921.5121920899999"/>
    <n v="274488"/>
    <n v="0.700035044187724"/>
    <n v="0.700035044187724"/>
  </r>
  <r>
    <x v="16"/>
    <x v="2"/>
    <s v="Societăți de asigurare"/>
    <s v="Societăți de asigurare"/>
    <x v="7"/>
    <x v="0"/>
    <x v="9"/>
    <x v="9"/>
    <n v="1921.5121920899999"/>
    <n v="1921.5121920899999"/>
    <n v="274488"/>
    <n v="0.700035044187724"/>
    <n v="0.700035044187724"/>
  </r>
  <r>
    <x v="16"/>
    <x v="2"/>
    <s v="Societăți de asigurare"/>
    <s v="Societăți de asigurare"/>
    <x v="7"/>
    <x v="0"/>
    <x v="10"/>
    <x v="10"/>
    <n v="0"/>
    <n v="0"/>
    <n v="274488"/>
    <n v="0"/>
    <n v="0"/>
  </r>
  <r>
    <x v="16"/>
    <x v="2"/>
    <s v="Societăți de asigurare"/>
    <s v="Societăți de asigurare"/>
    <x v="7"/>
    <x v="0"/>
    <x v="11"/>
    <x v="11"/>
    <n v="13.731755189999998"/>
    <n v="13.731755189999998"/>
    <n v="274488"/>
    <n v="5.002679603479933E-3"/>
    <n v="5.002679603479933E-3"/>
  </r>
  <r>
    <x v="16"/>
    <x v="2"/>
    <s v="Societăți de asigurare"/>
    <s v="Societăți de asigurare"/>
    <x v="7"/>
    <x v="0"/>
    <x v="12"/>
    <x v="9"/>
    <n v="13.731755189999998"/>
    <n v="13.731755189999998"/>
    <n v="274488"/>
    <n v="5.002679603479933E-3"/>
    <n v="5.002679603479933E-3"/>
  </r>
  <r>
    <x v="16"/>
    <x v="2"/>
    <s v="Societăți de asigurare"/>
    <s v="Societăți de asigurare"/>
    <x v="7"/>
    <x v="0"/>
    <x v="13"/>
    <x v="10"/>
    <n v="0"/>
    <n v="0"/>
    <n v="274488"/>
    <n v="0"/>
    <n v="0"/>
  </r>
  <r>
    <x v="16"/>
    <x v="2"/>
    <s v="Societăți de asigurare"/>
    <s v="Societăți de asigurare"/>
    <x v="7"/>
    <x v="0"/>
    <x v="14"/>
    <x v="12"/>
    <n v="256.06797339999997"/>
    <n v="256.06797339999997"/>
    <n v="274488"/>
    <n v="9.3289314432689216E-2"/>
    <n v="9.3289314432689216E-2"/>
  </r>
  <r>
    <x v="16"/>
    <x v="2"/>
    <s v="Societăți de asigurare"/>
    <s v="Societăți de asigurare"/>
    <x v="7"/>
    <x v="0"/>
    <x v="15"/>
    <x v="13"/>
    <n v="372.06224181000005"/>
    <n v="372.06224181000005"/>
    <n v="274488"/>
    <n v="0.13554772587872696"/>
    <n v="0.13554772587872696"/>
  </r>
  <r>
    <x v="16"/>
    <x v="2"/>
    <s v="Societăți de asigurare"/>
    <s v="Societăți de asigurare"/>
    <x v="7"/>
    <x v="0"/>
    <x v="16"/>
    <x v="14"/>
    <n v="372.06224181000005"/>
    <n v="372.06224181000005"/>
    <n v="274488"/>
    <n v="0.13554772587872696"/>
    <n v="0.13554772587872696"/>
  </r>
  <r>
    <x v="16"/>
    <x v="2"/>
    <s v="Societăți de asigurare"/>
    <s v="Societăți de asigurare"/>
    <x v="7"/>
    <x v="0"/>
    <x v="17"/>
    <x v="15"/>
    <n v="0"/>
    <n v="0"/>
    <n v="274488"/>
    <n v="0"/>
    <n v="0"/>
  </r>
  <r>
    <x v="16"/>
    <x v="2"/>
    <s v="Societăți de asigurare"/>
    <s v="Societăți de asigurare"/>
    <x v="7"/>
    <x v="0"/>
    <x v="18"/>
    <x v="16"/>
    <n v="0"/>
    <n v="0"/>
    <n v="274488"/>
    <n v="0"/>
    <n v="0"/>
  </r>
  <r>
    <x v="16"/>
    <x v="2"/>
    <s v="Societăți de asigurare"/>
    <s v="Societăți de asigurare"/>
    <x v="7"/>
    <x v="0"/>
    <x v="19"/>
    <x v="17"/>
    <n v="0"/>
    <n v="0"/>
    <n v="274488"/>
    <n v="0"/>
    <n v="0"/>
  </r>
  <r>
    <x v="16"/>
    <x v="2"/>
    <s v="Societăți de asigurare"/>
    <s v="Societăți de asigurare"/>
    <x v="7"/>
    <x v="0"/>
    <x v="20"/>
    <x v="18"/>
    <n v="685.39269712680004"/>
    <n v="685.39269712680004"/>
    <n v="274488"/>
    <n v="0.24969860144224884"/>
    <n v="0.24969860144224884"/>
  </r>
  <r>
    <x v="16"/>
    <x v="2"/>
    <s v="Societăți de asigurare"/>
    <s v="Societăți de asigurare"/>
    <x v="7"/>
    <x v="0"/>
    <x v="21"/>
    <x v="19"/>
    <n v="24.238444779999998"/>
    <n v="24.238444779999998"/>
    <n v="274488"/>
    <n v="8.8304205575471407E-3"/>
    <n v="8.8304205575471407E-3"/>
  </r>
  <r>
    <x v="16"/>
    <x v="2"/>
    <s v="Societăți de asigurare"/>
    <s v="Societăți de asigurare"/>
    <x v="7"/>
    <x v="0"/>
    <x v="22"/>
    <x v="20"/>
    <n v="661.15425234680004"/>
    <n v="661.15425234680004"/>
    <n v="274488"/>
    <n v="0.24086818088470174"/>
    <n v="0.24086818088470174"/>
  </r>
  <r>
    <x v="16"/>
    <x v="2"/>
    <s v="Societăți de asigurare"/>
    <s v="Societăți de asigurare"/>
    <x v="7"/>
    <x v="1"/>
    <x v="23"/>
    <x v="21"/>
    <n v="4049.5764531650238"/>
    <n v="-4049.5764531650238"/>
    <n v="274488"/>
    <n v="1.4753200333584797"/>
    <n v="-1.4753200333584797"/>
  </r>
  <r>
    <x v="16"/>
    <x v="2"/>
    <s v="Societăți de asigurare"/>
    <s v="Societăți de asigurare"/>
    <x v="7"/>
    <x v="1"/>
    <x v="1"/>
    <x v="1"/>
    <n v="0"/>
    <n v="0"/>
    <n v="274488"/>
    <n v="0"/>
    <n v="0"/>
  </r>
  <r>
    <x v="16"/>
    <x v="2"/>
    <s v="Societăți de asigurare"/>
    <s v="Societăți de asigurare"/>
    <x v="7"/>
    <x v="1"/>
    <x v="2"/>
    <x v="2"/>
    <n v="0"/>
    <n v="0"/>
    <n v="274488"/>
    <n v="0"/>
    <n v="0"/>
  </r>
  <r>
    <x v="16"/>
    <x v="2"/>
    <s v="Societăți de asigurare"/>
    <s v="Societăți de asigurare"/>
    <x v="7"/>
    <x v="1"/>
    <x v="3"/>
    <x v="3"/>
    <n v="0"/>
    <n v="0"/>
    <n v="274488"/>
    <n v="0"/>
    <n v="0"/>
  </r>
  <r>
    <x v="16"/>
    <x v="2"/>
    <s v="Societăți de asigurare"/>
    <s v="Societăți de asigurare"/>
    <x v="7"/>
    <x v="1"/>
    <x v="4"/>
    <x v="4"/>
    <n v="0"/>
    <n v="0"/>
    <n v="274488"/>
    <n v="0"/>
    <n v="0"/>
  </r>
  <r>
    <x v="16"/>
    <x v="2"/>
    <s v="Societăți de asigurare"/>
    <s v="Societăți de asigurare"/>
    <x v="7"/>
    <x v="1"/>
    <x v="5"/>
    <x v="5"/>
    <n v="0"/>
    <n v="0"/>
    <n v="274488"/>
    <n v="0"/>
    <n v="0"/>
  </r>
  <r>
    <x v="16"/>
    <x v="2"/>
    <s v="Societăți de asigurare"/>
    <s v="Societăți de asigurare"/>
    <x v="7"/>
    <x v="1"/>
    <x v="6"/>
    <x v="6"/>
    <n v="0"/>
    <n v="0"/>
    <n v="274488"/>
    <n v="0"/>
    <n v="0"/>
  </r>
  <r>
    <x v="16"/>
    <x v="2"/>
    <s v="Societăți de asigurare"/>
    <s v="Societăți de asigurare"/>
    <x v="7"/>
    <x v="1"/>
    <x v="7"/>
    <x v="7"/>
    <n v="0"/>
    <n v="0"/>
    <n v="274488"/>
    <n v="0"/>
    <n v="0"/>
  </r>
  <r>
    <x v="16"/>
    <x v="2"/>
    <s v="Societăți de asigurare"/>
    <s v="Societăți de asigurare"/>
    <x v="7"/>
    <x v="1"/>
    <x v="8"/>
    <x v="8"/>
    <n v="0"/>
    <n v="0"/>
    <n v="274488"/>
    <n v="0"/>
    <n v="0"/>
  </r>
  <r>
    <x v="16"/>
    <x v="2"/>
    <s v="Societăți de asigurare"/>
    <s v="Societăți de asigurare"/>
    <x v="7"/>
    <x v="1"/>
    <x v="9"/>
    <x v="9"/>
    <n v="0"/>
    <n v="0"/>
    <n v="274488"/>
    <n v="0"/>
    <n v="0"/>
  </r>
  <r>
    <x v="16"/>
    <x v="2"/>
    <s v="Societăți de asigurare"/>
    <s v="Societăți de asigurare"/>
    <x v="7"/>
    <x v="1"/>
    <x v="10"/>
    <x v="10"/>
    <n v="0"/>
    <n v="0"/>
    <n v="274488"/>
    <n v="0"/>
    <n v="0"/>
  </r>
  <r>
    <x v="16"/>
    <x v="2"/>
    <s v="Societăți de asigurare"/>
    <s v="Societăți de asigurare"/>
    <x v="7"/>
    <x v="1"/>
    <x v="11"/>
    <x v="11"/>
    <n v="0"/>
    <n v="0"/>
    <n v="274488"/>
    <n v="0"/>
    <n v="0"/>
  </r>
  <r>
    <x v="16"/>
    <x v="2"/>
    <s v="Societăți de asigurare"/>
    <s v="Societăți de asigurare"/>
    <x v="7"/>
    <x v="1"/>
    <x v="12"/>
    <x v="9"/>
    <n v="0"/>
    <n v="0"/>
    <n v="274488"/>
    <n v="0"/>
    <n v="0"/>
  </r>
  <r>
    <x v="16"/>
    <x v="2"/>
    <s v="Societăți de asigurare"/>
    <s v="Societăți de asigurare"/>
    <x v="7"/>
    <x v="1"/>
    <x v="13"/>
    <x v="10"/>
    <n v="0"/>
    <n v="0"/>
    <n v="274488"/>
    <n v="0"/>
    <n v="0"/>
  </r>
  <r>
    <x v="16"/>
    <x v="2"/>
    <s v="Societăți de asigurare"/>
    <s v="Societăți de asigurare"/>
    <x v="7"/>
    <x v="1"/>
    <x v="14"/>
    <x v="12"/>
    <n v="1206.6644457821239"/>
    <n v="-1206.6644457821239"/>
    <n v="274488"/>
    <n v="0.43960553677469472"/>
    <n v="-0.43960553677469472"/>
  </r>
  <r>
    <x v="16"/>
    <x v="2"/>
    <s v="Societăți de asigurare"/>
    <s v="Societăți de asigurare"/>
    <x v="7"/>
    <x v="1"/>
    <x v="15"/>
    <x v="13"/>
    <n v="2473.5296919469001"/>
    <n v="-2473.5296919469001"/>
    <n v="274488"/>
    <n v="0.90114310714745283"/>
    <n v="-0.90114310714745283"/>
  </r>
  <r>
    <x v="16"/>
    <x v="2"/>
    <s v="Societăți de asigurare"/>
    <s v="Societăți de asigurare"/>
    <x v="7"/>
    <x v="1"/>
    <x v="16"/>
    <x v="14"/>
    <n v="0"/>
    <n v="0"/>
    <n v="274488"/>
    <n v="0"/>
    <n v="0"/>
  </r>
  <r>
    <x v="16"/>
    <x v="2"/>
    <s v="Societăți de asigurare"/>
    <s v="Societăți de asigurare"/>
    <x v="7"/>
    <x v="1"/>
    <x v="17"/>
    <x v="15"/>
    <n v="547.25363700000003"/>
    <n v="-547.25363700000003"/>
    <n v="274488"/>
    <n v="0.19937251792428085"/>
    <n v="-0.19937251792428085"/>
  </r>
  <r>
    <x v="16"/>
    <x v="2"/>
    <s v="Societăți de asigurare"/>
    <s v="Societăți de asigurare"/>
    <x v="7"/>
    <x v="1"/>
    <x v="18"/>
    <x v="16"/>
    <n v="1926.2760549469001"/>
    <n v="-1926.2760549469001"/>
    <n v="274488"/>
    <n v="0.70177058922317193"/>
    <n v="-0.70177058922317193"/>
  </r>
  <r>
    <x v="16"/>
    <x v="2"/>
    <s v="Societăți de asigurare"/>
    <s v="Societăți de asigurare"/>
    <x v="7"/>
    <x v="1"/>
    <x v="19"/>
    <x v="17"/>
    <n v="0"/>
    <n v="0"/>
    <n v="274488"/>
    <n v="0"/>
    <n v="0"/>
  </r>
  <r>
    <x v="16"/>
    <x v="2"/>
    <s v="Societăți de asigurare"/>
    <s v="Societăți de asigurare"/>
    <x v="7"/>
    <x v="1"/>
    <x v="20"/>
    <x v="22"/>
    <n v="369.38231543599994"/>
    <n v="-369.38231543599994"/>
    <n v="274488"/>
    <n v="0.13457138943633234"/>
    <n v="-0.13457138943633234"/>
  </r>
  <r>
    <x v="16"/>
    <x v="2"/>
    <s v="Societăți de asigurare"/>
    <s v="Societăți de asigurare"/>
    <x v="7"/>
    <x v="1"/>
    <x v="21"/>
    <x v="19"/>
    <n v="42.031541129999994"/>
    <n v="-42.031541129999994"/>
    <n v="274488"/>
    <n v="1.5312706249453526E-2"/>
    <n v="-1.5312706249453526E-2"/>
  </r>
  <r>
    <x v="16"/>
    <x v="2"/>
    <s v="Societăți de asigurare"/>
    <s v="Societăți de asigurare"/>
    <x v="7"/>
    <x v="1"/>
    <x v="22"/>
    <x v="23"/>
    <n v="327.35077430599995"/>
    <n v="-327.35077430599995"/>
    <n v="274488"/>
    <n v="0.11925868318687884"/>
    <n v="-0.11925868318687884"/>
  </r>
  <r>
    <x v="16"/>
    <x v="2"/>
    <s v="Societăți de asigurare"/>
    <s v="Societăți de asigurare"/>
    <x v="7"/>
    <x v="2"/>
    <x v="24"/>
    <x v="24"/>
    <n v="-323.57148754822356"/>
    <n v="-323.57148754822356"/>
    <n v="274488"/>
    <n v="-0.1178818336496399"/>
    <n v="-0.1178818336496399"/>
  </r>
  <r>
    <x v="16"/>
    <x v="3"/>
    <s v="Administrația publică"/>
    <s v="Administrația publică"/>
    <x v="8"/>
    <x v="0"/>
    <x v="0"/>
    <x v="0"/>
    <n v="78606.67591929136"/>
    <n v="78606.67591929136"/>
    <n v="274488"/>
    <n v="28.63756372566063"/>
    <n v="28.63756372566063"/>
  </r>
  <r>
    <x v="16"/>
    <x v="3"/>
    <s v="Administrația publică"/>
    <s v="Administrația publică"/>
    <x v="8"/>
    <x v="0"/>
    <x v="1"/>
    <x v="1"/>
    <n v="0"/>
    <n v="0"/>
    <n v="274488"/>
    <n v="0"/>
    <n v="0"/>
  </r>
  <r>
    <x v="16"/>
    <x v="3"/>
    <s v="Administrația publică"/>
    <s v="Administrația publică"/>
    <x v="8"/>
    <x v="0"/>
    <x v="2"/>
    <x v="2"/>
    <n v="0"/>
    <n v="0"/>
    <n v="274488"/>
    <n v="0"/>
    <n v="0"/>
  </r>
  <r>
    <x v="16"/>
    <x v="3"/>
    <s v="Administrația publică"/>
    <s v="Administrația publică"/>
    <x v="8"/>
    <x v="0"/>
    <x v="3"/>
    <x v="3"/>
    <n v="0"/>
    <n v="0"/>
    <n v="274488"/>
    <n v="0"/>
    <n v="0"/>
  </r>
  <r>
    <x v="16"/>
    <x v="3"/>
    <s v="Administrația publică"/>
    <s v="Administrația publică"/>
    <x v="8"/>
    <x v="0"/>
    <x v="4"/>
    <x v="4"/>
    <n v="9629.7735932800006"/>
    <n v="9629.7735932800006"/>
    <n v="274488"/>
    <n v="3.5082676085220483"/>
    <n v="3.5082676085220483"/>
  </r>
  <r>
    <x v="16"/>
    <x v="3"/>
    <s v="Administrația publică"/>
    <s v="Administrația publică"/>
    <x v="8"/>
    <x v="0"/>
    <x v="5"/>
    <x v="5"/>
    <n v="0"/>
    <n v="0"/>
    <n v="274488"/>
    <n v="0"/>
    <n v="0"/>
  </r>
  <r>
    <x v="16"/>
    <x v="3"/>
    <s v="Administrația publică"/>
    <s v="Administrația publică"/>
    <x v="8"/>
    <x v="0"/>
    <x v="6"/>
    <x v="6"/>
    <n v="9430.9204760000011"/>
    <n v="9430.9204760000011"/>
    <n v="274488"/>
    <n v="3.4358225044446389"/>
    <n v="3.4358225044446389"/>
  </r>
  <r>
    <x v="16"/>
    <x v="3"/>
    <s v="Administrația publică"/>
    <s v="Administrația publică"/>
    <x v="8"/>
    <x v="0"/>
    <x v="7"/>
    <x v="7"/>
    <n v="198.85311728000002"/>
    <n v="198.85311728000002"/>
    <n v="274488"/>
    <n v="7.2445104077409589E-2"/>
    <n v="7.2445104077409589E-2"/>
  </r>
  <r>
    <x v="16"/>
    <x v="3"/>
    <s v="Administrația publică"/>
    <s v="Administrația publică"/>
    <x v="8"/>
    <x v="0"/>
    <x v="8"/>
    <x v="8"/>
    <n v="0"/>
    <n v="0"/>
    <n v="274488"/>
    <n v="0"/>
    <n v="0"/>
  </r>
  <r>
    <x v="16"/>
    <x v="3"/>
    <s v="Administrația publică"/>
    <s v="Administrația publică"/>
    <x v="8"/>
    <x v="0"/>
    <x v="9"/>
    <x v="9"/>
    <n v="0"/>
    <n v="0"/>
    <n v="274488"/>
    <n v="0"/>
    <n v="0"/>
  </r>
  <r>
    <x v="16"/>
    <x v="3"/>
    <s v="Administrația publică"/>
    <s v="Administrația publică"/>
    <x v="8"/>
    <x v="0"/>
    <x v="10"/>
    <x v="10"/>
    <n v="0"/>
    <n v="0"/>
    <n v="274488"/>
    <n v="0"/>
    <n v="0"/>
  </r>
  <r>
    <x v="16"/>
    <x v="3"/>
    <s v="Administrația publică"/>
    <s v="Administrația publică"/>
    <x v="8"/>
    <x v="0"/>
    <x v="11"/>
    <x v="11"/>
    <n v="23735.143389091358"/>
    <n v="23735.143389091358"/>
    <n v="274488"/>
    <n v="8.6470604868305205"/>
    <n v="8.6470604868305205"/>
  </r>
  <r>
    <x v="16"/>
    <x v="3"/>
    <s v="Administrația publică"/>
    <s v="Administrația publică"/>
    <x v="8"/>
    <x v="0"/>
    <x v="12"/>
    <x v="9"/>
    <n v="6801.135901273864"/>
    <n v="6801.135901273864"/>
    <n v="274488"/>
    <n v="2.4777534541669812"/>
    <n v="2.4777534541669812"/>
  </r>
  <r>
    <x v="16"/>
    <x v="3"/>
    <s v="Administrația publică"/>
    <s v="Administrația publică"/>
    <x v="8"/>
    <x v="0"/>
    <x v="13"/>
    <x v="10"/>
    <n v="16934.007487817493"/>
    <n v="16934.007487817493"/>
    <n v="274488"/>
    <n v="6.1693070326635384"/>
    <n v="6.1693070326635384"/>
  </r>
  <r>
    <x v="16"/>
    <x v="3"/>
    <s v="Administrația publică"/>
    <s v="Administrația publică"/>
    <x v="8"/>
    <x v="0"/>
    <x v="14"/>
    <x v="12"/>
    <n v="39344.590791809998"/>
    <n v="39344.590791809998"/>
    <n v="274488"/>
    <n v="14.333810873994491"/>
    <n v="14.333810873994491"/>
  </r>
  <r>
    <x v="16"/>
    <x v="3"/>
    <s v="Administrația publică"/>
    <s v="Administrația publică"/>
    <x v="8"/>
    <x v="0"/>
    <x v="15"/>
    <x v="13"/>
    <n v="0"/>
    <n v="0"/>
    <n v="274488"/>
    <n v="0"/>
    <n v="0"/>
  </r>
  <r>
    <x v="16"/>
    <x v="3"/>
    <s v="Administrația publică"/>
    <s v="Administrația publică"/>
    <x v="8"/>
    <x v="0"/>
    <x v="16"/>
    <x v="14"/>
    <n v="0"/>
    <n v="0"/>
    <n v="274488"/>
    <n v="0"/>
    <n v="0"/>
  </r>
  <r>
    <x v="16"/>
    <x v="3"/>
    <s v="Administrația publică"/>
    <s v="Administrația publică"/>
    <x v="8"/>
    <x v="0"/>
    <x v="17"/>
    <x v="15"/>
    <n v="0"/>
    <n v="0"/>
    <n v="274488"/>
    <n v="0"/>
    <n v="0"/>
  </r>
  <r>
    <x v="16"/>
    <x v="3"/>
    <s v="Administrația publică"/>
    <s v="Administrația publică"/>
    <x v="8"/>
    <x v="0"/>
    <x v="18"/>
    <x v="16"/>
    <n v="0"/>
    <n v="0"/>
    <n v="274488"/>
    <n v="0"/>
    <n v="0"/>
  </r>
  <r>
    <x v="16"/>
    <x v="3"/>
    <s v="Administrația publică"/>
    <s v="Administrația publică"/>
    <x v="8"/>
    <x v="0"/>
    <x v="19"/>
    <x v="17"/>
    <n v="0"/>
    <n v="0"/>
    <n v="274488"/>
    <n v="0"/>
    <n v="0"/>
  </r>
  <r>
    <x v="16"/>
    <x v="3"/>
    <s v="Administrația publică"/>
    <s v="Administrația publică"/>
    <x v="8"/>
    <x v="0"/>
    <x v="20"/>
    <x v="18"/>
    <n v="5897.1681451099994"/>
    <n v="5897.1681451099994"/>
    <n v="274488"/>
    <n v="2.1484247563135725"/>
    <n v="2.1484247563135725"/>
  </r>
  <r>
    <x v="16"/>
    <x v="3"/>
    <s v="Administrația publică"/>
    <s v="Administrația publică"/>
    <x v="8"/>
    <x v="0"/>
    <x v="21"/>
    <x v="19"/>
    <n v="7.5711659999999998"/>
    <n v="7.5711659999999998"/>
    <n v="274488"/>
    <n v="2.7582867010579699E-3"/>
    <n v="2.7582867010579699E-3"/>
  </r>
  <r>
    <x v="16"/>
    <x v="3"/>
    <s v="Administrația publică"/>
    <s v="Administrația publică"/>
    <x v="8"/>
    <x v="0"/>
    <x v="22"/>
    <x v="20"/>
    <n v="5889.5969791099997"/>
    <n v="5889.5969791099997"/>
    <n v="274488"/>
    <n v="2.1456664696125149"/>
    <n v="2.1456664696125149"/>
  </r>
  <r>
    <x v="16"/>
    <x v="3"/>
    <s v="Administrația publică"/>
    <s v="Administrația publică"/>
    <x v="8"/>
    <x v="1"/>
    <x v="23"/>
    <x v="21"/>
    <n v="108981.48988413"/>
    <n v="-108981.48988413"/>
    <n v="274488"/>
    <n v="39.70355348289543"/>
    <n v="-39.70355348289543"/>
  </r>
  <r>
    <x v="16"/>
    <x v="3"/>
    <s v="Administrația publică"/>
    <s v="Administrația publică"/>
    <x v="8"/>
    <x v="1"/>
    <x v="1"/>
    <x v="1"/>
    <n v="7216.5893510000005"/>
    <n v="-7216.5893510000005"/>
    <n v="274488"/>
    <n v="2.6291092328262078"/>
    <n v="-2.6291092328262078"/>
  </r>
  <r>
    <x v="16"/>
    <x v="3"/>
    <s v="Administrația publică"/>
    <s v="Administrația publică"/>
    <x v="8"/>
    <x v="1"/>
    <x v="2"/>
    <x v="2"/>
    <n v="0"/>
    <n v="0"/>
    <n v="274488"/>
    <n v="0"/>
    <n v="0"/>
  </r>
  <r>
    <x v="16"/>
    <x v="3"/>
    <s v="Administrația publică"/>
    <s v="Administrația publică"/>
    <x v="8"/>
    <x v="1"/>
    <x v="3"/>
    <x v="3"/>
    <n v="7216.5893510000005"/>
    <n v="-7216.5893510000005"/>
    <n v="274488"/>
    <n v="2.6291092328262078"/>
    <n v="-2.6291092328262078"/>
  </r>
  <r>
    <x v="16"/>
    <x v="3"/>
    <s v="Administrația publică"/>
    <s v="Administrația publică"/>
    <x v="8"/>
    <x v="1"/>
    <x v="4"/>
    <x v="4"/>
    <n v="0"/>
    <n v="0"/>
    <n v="274488"/>
    <n v="0"/>
    <n v="0"/>
  </r>
  <r>
    <x v="16"/>
    <x v="3"/>
    <s v="Administrația publică"/>
    <s v="Administrația publică"/>
    <x v="8"/>
    <x v="1"/>
    <x v="5"/>
    <x v="5"/>
    <n v="0"/>
    <n v="0"/>
    <n v="274488"/>
    <n v="0"/>
    <n v="0"/>
  </r>
  <r>
    <x v="16"/>
    <x v="3"/>
    <s v="Administrația publică"/>
    <s v="Administrația publică"/>
    <x v="8"/>
    <x v="1"/>
    <x v="6"/>
    <x v="6"/>
    <n v="0"/>
    <n v="0"/>
    <n v="274488"/>
    <n v="0"/>
    <n v="0"/>
  </r>
  <r>
    <x v="16"/>
    <x v="3"/>
    <s v="Administrația publică"/>
    <s v="Administrația publică"/>
    <x v="8"/>
    <x v="1"/>
    <x v="7"/>
    <x v="7"/>
    <n v="0"/>
    <n v="0"/>
    <n v="274488"/>
    <n v="0"/>
    <n v="0"/>
  </r>
  <r>
    <x v="16"/>
    <x v="3"/>
    <s v="Administrația publică"/>
    <s v="Administrația publică"/>
    <x v="8"/>
    <x v="1"/>
    <x v="8"/>
    <x v="8"/>
    <n v="34927.926857120001"/>
    <n v="-34927.926857120001"/>
    <n v="274488"/>
    <n v="12.724755492815715"/>
    <n v="-12.724755492815715"/>
  </r>
  <r>
    <x v="16"/>
    <x v="3"/>
    <s v="Administrația publică"/>
    <s v="Administrația publică"/>
    <x v="8"/>
    <x v="1"/>
    <x v="9"/>
    <x v="9"/>
    <n v="21238.329765793678"/>
    <n v="-21238.329765793678"/>
    <n v="274488"/>
    <n v="7.7374347023526271"/>
    <n v="-7.7374347023526271"/>
  </r>
  <r>
    <x v="16"/>
    <x v="3"/>
    <s v="Administrația publică"/>
    <s v="Administrația publică"/>
    <x v="8"/>
    <x v="1"/>
    <x v="10"/>
    <x v="10"/>
    <n v="13689.597091326321"/>
    <n v="-13689.597091326321"/>
    <n v="274488"/>
    <n v="4.9873207904630883"/>
    <n v="-4.9873207904630883"/>
  </r>
  <r>
    <x v="16"/>
    <x v="3"/>
    <s v="Administrația publică"/>
    <s v="Administrația publică"/>
    <x v="8"/>
    <x v="1"/>
    <x v="11"/>
    <x v="11"/>
    <n v="54268.681127000003"/>
    <n v="-54268.681127000003"/>
    <n v="274488"/>
    <n v="19.770875640100844"/>
    <n v="-19.770875640100844"/>
  </r>
  <r>
    <x v="16"/>
    <x v="3"/>
    <s v="Administrația publică"/>
    <s v="Administrația publică"/>
    <x v="8"/>
    <x v="1"/>
    <x v="12"/>
    <x v="9"/>
    <n v="7.5103946913946587"/>
    <n v="-7.5103946913946587"/>
    <n v="274488"/>
    <n v="2.7361468229557058E-3"/>
    <n v="-2.7361468229557058E-3"/>
  </r>
  <r>
    <x v="16"/>
    <x v="3"/>
    <s v="Administrația publică"/>
    <s v="Administrația publică"/>
    <x v="8"/>
    <x v="1"/>
    <x v="13"/>
    <x v="10"/>
    <n v="54261.170732308608"/>
    <n v="-54261.170732308608"/>
    <n v="274488"/>
    <n v="19.768139493277886"/>
    <n v="-19.768139493277886"/>
  </r>
  <r>
    <x v="16"/>
    <x v="3"/>
    <s v="Administrația publică"/>
    <s v="Administrația publică"/>
    <x v="8"/>
    <x v="1"/>
    <x v="14"/>
    <x v="12"/>
    <n v="0"/>
    <n v="0"/>
    <n v="274488"/>
    <n v="0"/>
    <n v="0"/>
  </r>
  <r>
    <x v="16"/>
    <x v="3"/>
    <s v="Administrația publică"/>
    <s v="Administrația publică"/>
    <x v="8"/>
    <x v="1"/>
    <x v="15"/>
    <x v="13"/>
    <n v="0"/>
    <n v="0"/>
    <n v="274488"/>
    <n v="0"/>
    <n v="0"/>
  </r>
  <r>
    <x v="16"/>
    <x v="3"/>
    <s v="Administrația publică"/>
    <s v="Administrația publică"/>
    <x v="8"/>
    <x v="1"/>
    <x v="16"/>
    <x v="14"/>
    <n v="0"/>
    <n v="0"/>
    <n v="274488"/>
    <n v="0"/>
    <n v="0"/>
  </r>
  <r>
    <x v="16"/>
    <x v="3"/>
    <s v="Administrația publică"/>
    <s v="Administrația publică"/>
    <x v="8"/>
    <x v="1"/>
    <x v="17"/>
    <x v="15"/>
    <n v="0"/>
    <n v="0"/>
    <n v="274488"/>
    <n v="0"/>
    <n v="0"/>
  </r>
  <r>
    <x v="16"/>
    <x v="3"/>
    <s v="Administrația publică"/>
    <s v="Administrația publică"/>
    <x v="8"/>
    <x v="1"/>
    <x v="18"/>
    <x v="16"/>
    <n v="0"/>
    <n v="0"/>
    <n v="274488"/>
    <n v="0"/>
    <n v="0"/>
  </r>
  <r>
    <x v="16"/>
    <x v="3"/>
    <s v="Administrația publică"/>
    <s v="Administrația publică"/>
    <x v="8"/>
    <x v="1"/>
    <x v="19"/>
    <x v="17"/>
    <n v="0"/>
    <n v="0"/>
    <n v="274488"/>
    <n v="0"/>
    <n v="0"/>
  </r>
  <r>
    <x v="16"/>
    <x v="3"/>
    <s v="Administrația publică"/>
    <s v="Administrația publică"/>
    <x v="8"/>
    <x v="1"/>
    <x v="20"/>
    <x v="22"/>
    <n v="12568.292549009999"/>
    <n v="-12568.292549009999"/>
    <n v="274488"/>
    <n v="4.578813117152662"/>
    <n v="-4.578813117152662"/>
  </r>
  <r>
    <x v="16"/>
    <x v="3"/>
    <s v="Administrația publică"/>
    <s v="Administrația publică"/>
    <x v="8"/>
    <x v="1"/>
    <x v="21"/>
    <x v="19"/>
    <n v="48.273361999999999"/>
    <n v="-48.273361999999999"/>
    <n v="274488"/>
    <n v="1.7586693043047417E-2"/>
    <n v="-1.7586693043047417E-2"/>
  </r>
  <r>
    <x v="16"/>
    <x v="3"/>
    <s v="Administrația publică"/>
    <s v="Administrația publică"/>
    <x v="8"/>
    <x v="1"/>
    <x v="22"/>
    <x v="23"/>
    <n v="12520.019187009999"/>
    <n v="-12520.019187009999"/>
    <n v="274488"/>
    <n v="4.5612264241096145"/>
    <n v="-4.5612264241096145"/>
  </r>
  <r>
    <x v="16"/>
    <x v="3"/>
    <s v="Administrația publică"/>
    <s v="Administrația publică"/>
    <x v="8"/>
    <x v="2"/>
    <x v="24"/>
    <x v="24"/>
    <n v="-30374.813964838642"/>
    <n v="-30374.813964838642"/>
    <n v="274488"/>
    <n v="-11.065989757234794"/>
    <n v="-11.065989757234794"/>
  </r>
  <r>
    <x v="16"/>
    <x v="4"/>
    <s v="Gospodăriile populației"/>
    <s v="Gospodăriile populației"/>
    <x v="9"/>
    <x v="0"/>
    <x v="0"/>
    <x v="0"/>
    <n v="237671.40920433364"/>
    <n v="237671.40920433364"/>
    <n v="274488"/>
    <n v="86.587176563031406"/>
    <n v="86.587176563031406"/>
  </r>
  <r>
    <x v="16"/>
    <x v="4"/>
    <s v="Gospodăriile populației"/>
    <s v="Gospodăriile populației"/>
    <x v="9"/>
    <x v="0"/>
    <x v="1"/>
    <x v="1"/>
    <n v="0"/>
    <n v="0"/>
    <n v="274488"/>
    <n v="0"/>
    <n v="0"/>
  </r>
  <r>
    <x v="16"/>
    <x v="4"/>
    <s v="Gospodăriile populației"/>
    <s v="Gospodăriile populației"/>
    <x v="9"/>
    <x v="0"/>
    <x v="2"/>
    <x v="2"/>
    <n v="0"/>
    <n v="0"/>
    <n v="274488"/>
    <n v="0"/>
    <n v="0"/>
  </r>
  <r>
    <x v="16"/>
    <x v="4"/>
    <s v="Gospodăriile populației"/>
    <s v="Gospodăriile populației"/>
    <x v="9"/>
    <x v="0"/>
    <x v="3"/>
    <x v="3"/>
    <n v="0"/>
    <n v="0"/>
    <n v="274488"/>
    <n v="0"/>
    <n v="0"/>
  </r>
  <r>
    <x v="16"/>
    <x v="4"/>
    <s v="Gospodăriile populației"/>
    <s v="Gospodăriile populației"/>
    <x v="9"/>
    <x v="0"/>
    <x v="4"/>
    <x v="4"/>
    <n v="86050.998670519999"/>
    <n v="86050.998670519999"/>
    <n v="274488"/>
    <n v="31.349639572775494"/>
    <n v="31.349639572775494"/>
  </r>
  <r>
    <x v="16"/>
    <x v="4"/>
    <s v="Gospodăriile populației"/>
    <s v="Gospodăriile populației"/>
    <x v="9"/>
    <x v="0"/>
    <x v="5"/>
    <x v="5"/>
    <n v="25122.686546739995"/>
    <n v="25122.686546739995"/>
    <n v="274488"/>
    <n v="9.1525627884424789"/>
    <n v="9.1525627884424789"/>
  </r>
  <r>
    <x v="16"/>
    <x v="4"/>
    <s v="Gospodăriile populației"/>
    <s v="Gospodăriile populației"/>
    <x v="9"/>
    <x v="0"/>
    <x v="6"/>
    <x v="6"/>
    <n v="24488.707061779998"/>
    <n v="24488.707061779998"/>
    <n v="274488"/>
    <n v="8.9215947734618641"/>
    <n v="8.9215947734618641"/>
  </r>
  <r>
    <x v="16"/>
    <x v="4"/>
    <s v="Gospodăriile populației"/>
    <s v="Gospodăriile populației"/>
    <x v="9"/>
    <x v="0"/>
    <x v="7"/>
    <x v="7"/>
    <n v="36439.605061999995"/>
    <n v="36439.605061999995"/>
    <n v="274488"/>
    <n v="13.275482010871148"/>
    <n v="13.275482010871148"/>
  </r>
  <r>
    <x v="16"/>
    <x v="4"/>
    <s v="Gospodăriile populației"/>
    <s v="Gospodăriile populației"/>
    <x v="9"/>
    <x v="0"/>
    <x v="8"/>
    <x v="8"/>
    <n v="0"/>
    <n v="0"/>
    <n v="274488"/>
    <n v="0"/>
    <n v="0"/>
  </r>
  <r>
    <x v="16"/>
    <x v="4"/>
    <s v="Gospodăriile populației"/>
    <s v="Gospodăriile populației"/>
    <x v="9"/>
    <x v="0"/>
    <x v="9"/>
    <x v="9"/>
    <n v="0"/>
    <n v="0"/>
    <n v="274488"/>
    <n v="0"/>
    <n v="0"/>
  </r>
  <r>
    <x v="16"/>
    <x v="4"/>
    <s v="Gospodăriile populației"/>
    <s v="Gospodăriile populației"/>
    <x v="9"/>
    <x v="0"/>
    <x v="10"/>
    <x v="10"/>
    <n v="0"/>
    <n v="0"/>
    <n v="274488"/>
    <n v="0"/>
    <n v="0"/>
  </r>
  <r>
    <x v="16"/>
    <x v="4"/>
    <s v="Gospodăriile populației"/>
    <s v="Gospodăriile populației"/>
    <x v="9"/>
    <x v="0"/>
    <x v="11"/>
    <x v="11"/>
    <n v="349.12775699999997"/>
    <n v="349.12775699999997"/>
    <n v="274488"/>
    <n v="0.12719235704293083"/>
    <n v="0.12719235704293083"/>
  </r>
  <r>
    <x v="16"/>
    <x v="4"/>
    <s v="Gospodăriile populației"/>
    <s v="Gospodăriile populației"/>
    <x v="9"/>
    <x v="0"/>
    <x v="12"/>
    <x v="9"/>
    <n v="106.58566542871955"/>
    <n v="106.58566542871955"/>
    <n v="274488"/>
    <n v="3.8830719531899226E-2"/>
    <n v="3.8830719531899226E-2"/>
  </r>
  <r>
    <x v="16"/>
    <x v="4"/>
    <s v="Gospodăriile populației"/>
    <s v="Gospodăriile populației"/>
    <x v="9"/>
    <x v="0"/>
    <x v="13"/>
    <x v="10"/>
    <n v="242.54209157128042"/>
    <n v="242.54209157128042"/>
    <n v="274488"/>
    <n v="8.8361637511031599E-2"/>
    <n v="8.8361637511031599E-2"/>
  </r>
  <r>
    <x v="16"/>
    <x v="4"/>
    <s v="Gospodăriile populației"/>
    <s v="Gospodăriile populației"/>
    <x v="9"/>
    <x v="0"/>
    <x v="14"/>
    <x v="12"/>
    <n v="140121.50620120738"/>
    <n v="140121.50620120738"/>
    <n v="274488"/>
    <n v="51.048317668243193"/>
    <n v="51.048317668243193"/>
  </r>
  <r>
    <x v="16"/>
    <x v="4"/>
    <s v="Gospodăriile populației"/>
    <s v="Gospodăriile populației"/>
    <x v="9"/>
    <x v="0"/>
    <x v="15"/>
    <x v="13"/>
    <n v="1716.6753259855707"/>
    <n v="1716.6753259855707"/>
    <n v="274488"/>
    <n v="0.62540997274400723"/>
    <n v="0.62540997274400723"/>
  </r>
  <r>
    <x v="16"/>
    <x v="4"/>
    <s v="Gospodăriile populației"/>
    <s v="Gospodăriile populației"/>
    <x v="9"/>
    <x v="0"/>
    <x v="16"/>
    <x v="14"/>
    <n v="0"/>
    <n v="0"/>
    <n v="274488"/>
    <n v="0"/>
    <n v="0"/>
  </r>
  <r>
    <x v="16"/>
    <x v="4"/>
    <s v="Gospodăriile populației"/>
    <s v="Gospodăriile populației"/>
    <x v="9"/>
    <x v="0"/>
    <x v="17"/>
    <x v="15"/>
    <n v="547.25363700000003"/>
    <n v="547.25363700000003"/>
    <n v="274488"/>
    <n v="0.19937251792428085"/>
    <n v="0.19937251792428085"/>
  </r>
  <r>
    <x v="16"/>
    <x v="4"/>
    <s v="Gospodăriile populației"/>
    <s v="Gospodăriile populației"/>
    <x v="9"/>
    <x v="0"/>
    <x v="18"/>
    <x v="16"/>
    <n v="1169.4216889855707"/>
    <n v="1169.4216889855707"/>
    <n v="274488"/>
    <n v="0.42603745481972644"/>
    <n v="0.42603745481972644"/>
  </r>
  <r>
    <x v="16"/>
    <x v="4"/>
    <s v="Gospodăriile populației"/>
    <s v="Gospodăriile populației"/>
    <x v="9"/>
    <x v="0"/>
    <x v="19"/>
    <x v="17"/>
    <n v="0"/>
    <n v="0"/>
    <n v="274488"/>
    <n v="0"/>
    <n v="0"/>
  </r>
  <r>
    <x v="16"/>
    <x v="4"/>
    <s v="Gospodăriile populației"/>
    <s v="Gospodăriile populației"/>
    <x v="9"/>
    <x v="0"/>
    <x v="20"/>
    <x v="18"/>
    <n v="9433.1012496207313"/>
    <n v="9433.1012496207313"/>
    <n v="274488"/>
    <n v="3.4366169922257916"/>
    <n v="3.4366169922257916"/>
  </r>
  <r>
    <x v="16"/>
    <x v="4"/>
    <s v="Gospodăriile populației"/>
    <s v="Gospodăriile populației"/>
    <x v="9"/>
    <x v="0"/>
    <x v="21"/>
    <x v="19"/>
    <n v="318.85997699399996"/>
    <n v="318.85997699399996"/>
    <n v="274488"/>
    <n v="0.11616536132508523"/>
    <n v="0.11616536132508523"/>
  </r>
  <r>
    <x v="16"/>
    <x v="4"/>
    <s v="Gospodăriile populației"/>
    <s v="Gospodăriile populației"/>
    <x v="9"/>
    <x v="0"/>
    <x v="22"/>
    <x v="20"/>
    <n v="9114.2412726267321"/>
    <n v="9114.2412726267321"/>
    <n v="274488"/>
    <n v="3.3204516309007066"/>
    <n v="3.3204516309007066"/>
  </r>
  <r>
    <x v="16"/>
    <x v="4"/>
    <s v="Gospodăriile populației"/>
    <s v="Gospodăriile populației"/>
    <x v="9"/>
    <x v="1"/>
    <x v="23"/>
    <x v="21"/>
    <n v="41048.01049144072"/>
    <n v="-41048.01049144072"/>
    <n v="274488"/>
    <n v="14.95439162784556"/>
    <n v="-14.95439162784556"/>
  </r>
  <r>
    <x v="16"/>
    <x v="4"/>
    <s v="Gospodăriile populației"/>
    <s v="Gospodăriile populației"/>
    <x v="9"/>
    <x v="1"/>
    <x v="1"/>
    <x v="1"/>
    <n v="0"/>
    <n v="0"/>
    <n v="274488"/>
    <n v="0"/>
    <n v="0"/>
  </r>
  <r>
    <x v="16"/>
    <x v="4"/>
    <s v="Gospodăriile populației"/>
    <s v="Gospodăriile populației"/>
    <x v="9"/>
    <x v="1"/>
    <x v="2"/>
    <x v="2"/>
    <n v="0"/>
    <n v="0"/>
    <n v="274488"/>
    <n v="0"/>
    <n v="0"/>
  </r>
  <r>
    <x v="16"/>
    <x v="4"/>
    <s v="Gospodăriile populației"/>
    <s v="Gospodăriile populației"/>
    <x v="9"/>
    <x v="1"/>
    <x v="3"/>
    <x v="3"/>
    <n v="0"/>
    <n v="0"/>
    <n v="274488"/>
    <n v="0"/>
    <n v="0"/>
  </r>
  <r>
    <x v="16"/>
    <x v="4"/>
    <s v="Gospodăriile populației"/>
    <s v="Gospodăriile populației"/>
    <x v="9"/>
    <x v="1"/>
    <x v="4"/>
    <x v="4"/>
    <n v="0"/>
    <n v="0"/>
    <n v="274488"/>
    <n v="0"/>
    <n v="0"/>
  </r>
  <r>
    <x v="16"/>
    <x v="4"/>
    <s v="Gospodăriile populației"/>
    <s v="Gospodăriile populației"/>
    <x v="9"/>
    <x v="1"/>
    <x v="5"/>
    <x v="5"/>
    <n v="0"/>
    <n v="0"/>
    <n v="274488"/>
    <n v="0"/>
    <n v="0"/>
  </r>
  <r>
    <x v="16"/>
    <x v="4"/>
    <s v="Gospodăriile populației"/>
    <s v="Gospodăriile populației"/>
    <x v="9"/>
    <x v="1"/>
    <x v="6"/>
    <x v="6"/>
    <n v="0"/>
    <n v="0"/>
    <n v="274488"/>
    <n v="0"/>
    <n v="0"/>
  </r>
  <r>
    <x v="16"/>
    <x v="4"/>
    <s v="Gospodăriile populației"/>
    <s v="Gospodăriile populației"/>
    <x v="9"/>
    <x v="1"/>
    <x v="7"/>
    <x v="7"/>
    <n v="0"/>
    <n v="0"/>
    <n v="274488"/>
    <n v="0"/>
    <n v="0"/>
  </r>
  <r>
    <x v="16"/>
    <x v="4"/>
    <s v="Gospodăriile populației"/>
    <s v="Gospodăriile populației"/>
    <x v="9"/>
    <x v="1"/>
    <x v="8"/>
    <x v="8"/>
    <n v="0"/>
    <n v="0"/>
    <n v="274488"/>
    <n v="0"/>
    <n v="0"/>
  </r>
  <r>
    <x v="16"/>
    <x v="4"/>
    <s v="Gospodăriile populației"/>
    <s v="Gospodăriile populației"/>
    <x v="9"/>
    <x v="1"/>
    <x v="9"/>
    <x v="9"/>
    <n v="0"/>
    <n v="0"/>
    <n v="274488"/>
    <n v="0"/>
    <n v="0"/>
  </r>
  <r>
    <x v="16"/>
    <x v="4"/>
    <s v="Gospodăriile populației"/>
    <s v="Gospodăriile populației"/>
    <x v="9"/>
    <x v="1"/>
    <x v="10"/>
    <x v="10"/>
    <n v="0"/>
    <n v="0"/>
    <n v="274488"/>
    <n v="0"/>
    <n v="0"/>
  </r>
  <r>
    <x v="16"/>
    <x v="4"/>
    <s v="Gospodăriile populației"/>
    <s v="Gospodăriile populației"/>
    <x v="9"/>
    <x v="1"/>
    <x v="11"/>
    <x v="11"/>
    <n v="38126.959102360379"/>
    <n v="-38126.959102360379"/>
    <n v="274488"/>
    <n v="13.890209809667592"/>
    <n v="-13.890209809667592"/>
  </r>
  <r>
    <x v="16"/>
    <x v="4"/>
    <s v="Gospodăriile populației"/>
    <s v="Gospodăriile populației"/>
    <x v="9"/>
    <x v="1"/>
    <x v="12"/>
    <x v="9"/>
    <n v="11741.120060832627"/>
    <n v="-11741.120060832627"/>
    <n v="274488"/>
    <n v="4.2774620605755542"/>
    <n v="-4.2774620605755542"/>
  </r>
  <r>
    <x v="16"/>
    <x v="4"/>
    <s v="Gospodăriile populației"/>
    <s v="Gospodăriile populației"/>
    <x v="9"/>
    <x v="1"/>
    <x v="13"/>
    <x v="10"/>
    <n v="26385.839041527754"/>
    <n v="-26385.839041527754"/>
    <n v="274488"/>
    <n v="9.612747749092037"/>
    <n v="-9.612747749092037"/>
  </r>
  <r>
    <x v="16"/>
    <x v="4"/>
    <s v="Gospodăriile populației"/>
    <s v="Gospodăriile populației"/>
    <x v="9"/>
    <x v="1"/>
    <x v="14"/>
    <x v="12"/>
    <n v="0"/>
    <n v="0"/>
    <n v="274488"/>
    <n v="0"/>
    <n v="0"/>
  </r>
  <r>
    <x v="16"/>
    <x v="4"/>
    <s v="Gospodăriile populației"/>
    <s v="Gospodăriile populației"/>
    <x v="9"/>
    <x v="1"/>
    <x v="15"/>
    <x v="13"/>
    <n v="0"/>
    <n v="0"/>
    <n v="274488"/>
    <n v="0"/>
    <n v="0"/>
  </r>
  <r>
    <x v="16"/>
    <x v="4"/>
    <s v="Gospodăriile populației"/>
    <s v="Gospodăriile populației"/>
    <x v="9"/>
    <x v="1"/>
    <x v="16"/>
    <x v="14"/>
    <n v="0"/>
    <n v="0"/>
    <n v="274488"/>
    <n v="0"/>
    <n v="0"/>
  </r>
  <r>
    <x v="16"/>
    <x v="4"/>
    <s v="Gospodăriile populației"/>
    <s v="Gospodăriile populației"/>
    <x v="9"/>
    <x v="1"/>
    <x v="17"/>
    <x v="15"/>
    <n v="0"/>
    <n v="0"/>
    <n v="274488"/>
    <n v="0"/>
    <n v="0"/>
  </r>
  <r>
    <x v="16"/>
    <x v="4"/>
    <s v="Gospodăriile populației"/>
    <s v="Gospodăriile populației"/>
    <x v="9"/>
    <x v="1"/>
    <x v="18"/>
    <x v="16"/>
    <n v="0"/>
    <n v="0"/>
    <n v="274488"/>
    <n v="0"/>
    <n v="0"/>
  </r>
  <r>
    <x v="16"/>
    <x v="4"/>
    <s v="Gospodăriile populației"/>
    <s v="Gospodăriile populației"/>
    <x v="9"/>
    <x v="1"/>
    <x v="19"/>
    <x v="17"/>
    <n v="0"/>
    <n v="0"/>
    <n v="274488"/>
    <n v="0"/>
    <n v="0"/>
  </r>
  <r>
    <x v="16"/>
    <x v="4"/>
    <s v="Gospodăriile populației"/>
    <s v="Gospodăriile populației"/>
    <x v="9"/>
    <x v="1"/>
    <x v="20"/>
    <x v="22"/>
    <n v="2921.05138908034"/>
    <n v="-2921.05138908034"/>
    <n v="274488"/>
    <n v="1.0641818181779676"/>
    <n v="-1.0641818181779676"/>
  </r>
  <r>
    <x v="16"/>
    <x v="4"/>
    <s v="Gospodăriile populației"/>
    <s v="Gospodăriile populației"/>
    <x v="9"/>
    <x v="1"/>
    <x v="21"/>
    <x v="19"/>
    <n v="161.64768293"/>
    <n v="-161.64768293"/>
    <n v="274488"/>
    <n v="5.8890619236542215E-2"/>
    <n v="-5.8890619236542215E-2"/>
  </r>
  <r>
    <x v="16"/>
    <x v="4"/>
    <s v="Gospodăriile populației"/>
    <s v="Gospodăriile populației"/>
    <x v="9"/>
    <x v="1"/>
    <x v="22"/>
    <x v="23"/>
    <n v="2759.40370615034"/>
    <n v="-2759.40370615034"/>
    <n v="274488"/>
    <n v="1.0052911989414255"/>
    <n v="-1.0052911989414255"/>
  </r>
  <r>
    <x v="16"/>
    <x v="4"/>
    <s v="Gospodăriile populației"/>
    <s v="Gospodăriile populației"/>
    <x v="9"/>
    <x v="2"/>
    <x v="24"/>
    <x v="24"/>
    <n v="196623.39871289293"/>
    <n v="196623.39871289293"/>
    <n v="274488"/>
    <n v="71.632784935185839"/>
    <n v="71.632784935185839"/>
  </r>
  <r>
    <x v="16"/>
    <x v="5"/>
    <s v="Restul lumii"/>
    <s v="Restul lumii"/>
    <x v="10"/>
    <x v="0"/>
    <x v="0"/>
    <x v="0"/>
    <n v="255669.83482930507"/>
    <n v="255669.83482930507"/>
    <n v="274488"/>
    <n v="93.14426671814617"/>
    <n v="93.14426671814617"/>
  </r>
  <r>
    <x v="16"/>
    <x v="5"/>
    <s v="Restul lumii"/>
    <s v="Restul lumii"/>
    <x v="10"/>
    <x v="0"/>
    <x v="1"/>
    <x v="1"/>
    <n v="7216.5893510000005"/>
    <n v="7216.5893510000005"/>
    <n v="274488"/>
    <n v="2.6291092328262078"/>
    <n v="2.6291092328262078"/>
  </r>
  <r>
    <x v="16"/>
    <x v="5"/>
    <s v="Restul lumii"/>
    <s v="Restul lumii"/>
    <x v="10"/>
    <x v="0"/>
    <x v="2"/>
    <x v="2"/>
    <n v="0"/>
    <n v="0"/>
    <n v="274488"/>
    <n v="0"/>
    <n v="0"/>
  </r>
  <r>
    <x v="16"/>
    <x v="5"/>
    <s v="Restul lumii"/>
    <s v="Restul lumii"/>
    <x v="10"/>
    <x v="0"/>
    <x v="3"/>
    <x v="3"/>
    <n v="7216.5893510000005"/>
    <n v="7216.5893510000005"/>
    <n v="274488"/>
    <n v="2.6291092328262078"/>
    <n v="2.6291092328262078"/>
  </r>
  <r>
    <x v="16"/>
    <x v="5"/>
    <s v="Restul lumii"/>
    <s v="Restul lumii"/>
    <x v="10"/>
    <x v="0"/>
    <x v="4"/>
    <x v="4"/>
    <n v="3597.2455715999995"/>
    <n v="3597.2455715999995"/>
    <n v="274488"/>
    <n v="1.3105292659788403"/>
    <n v="1.3105292659788403"/>
  </r>
  <r>
    <x v="16"/>
    <x v="5"/>
    <s v="Restul lumii"/>
    <s v="Restul lumii"/>
    <x v="10"/>
    <x v="0"/>
    <x v="5"/>
    <x v="5"/>
    <n v="0"/>
    <n v="0"/>
    <n v="274488"/>
    <n v="0"/>
    <n v="0"/>
  </r>
  <r>
    <x v="16"/>
    <x v="5"/>
    <s v="Restul lumii"/>
    <s v="Restul lumii"/>
    <x v="10"/>
    <x v="0"/>
    <x v="6"/>
    <x v="6"/>
    <n v="1904.5480311499998"/>
    <n v="1904.5480311499998"/>
    <n v="274488"/>
    <n v="0.69385475181064382"/>
    <n v="0.69385475181064382"/>
  </r>
  <r>
    <x v="16"/>
    <x v="5"/>
    <s v="Restul lumii"/>
    <s v="Restul lumii"/>
    <x v="10"/>
    <x v="0"/>
    <x v="7"/>
    <x v="7"/>
    <n v="1692.6975404499999"/>
    <n v="1692.6975404499999"/>
    <n v="274488"/>
    <n v="0.61667451416819674"/>
    <n v="0.61667451416819674"/>
  </r>
  <r>
    <x v="16"/>
    <x v="5"/>
    <s v="Restul lumii"/>
    <s v="Restul lumii"/>
    <x v="10"/>
    <x v="0"/>
    <x v="8"/>
    <x v="8"/>
    <n v="12229.835404000001"/>
    <n v="12229.835404000001"/>
    <n v="274488"/>
    <n v="4.4555082203957914"/>
    <n v="4.4555082203957914"/>
  </r>
  <r>
    <x v="16"/>
    <x v="5"/>
    <s v="Restul lumii"/>
    <s v="Restul lumii"/>
    <x v="10"/>
    <x v="0"/>
    <x v="9"/>
    <x v="9"/>
    <n v="13.027372000000002"/>
    <n v="13.027372000000002"/>
    <n v="274488"/>
    <n v="4.7460624872489874E-3"/>
    <n v="4.7460624872489874E-3"/>
  </r>
  <r>
    <x v="16"/>
    <x v="5"/>
    <s v="Restul lumii"/>
    <s v="Restul lumii"/>
    <x v="10"/>
    <x v="0"/>
    <x v="10"/>
    <x v="10"/>
    <n v="12216.808032000001"/>
    <n v="12216.808032000001"/>
    <n v="274488"/>
    <n v="4.4507621579085432"/>
    <n v="4.4507621579085432"/>
  </r>
  <r>
    <x v="16"/>
    <x v="5"/>
    <s v="Restul lumii"/>
    <s v="Restul lumii"/>
    <x v="10"/>
    <x v="0"/>
    <x v="11"/>
    <x v="11"/>
    <n v="111279.78799029"/>
    <n v="111279.78799029"/>
    <n v="274488"/>
    <n v="40.540857155974031"/>
    <n v="40.540857155974031"/>
  </r>
  <r>
    <x v="16"/>
    <x v="5"/>
    <s v="Restul lumii"/>
    <s v="Restul lumii"/>
    <x v="10"/>
    <x v="0"/>
    <x v="12"/>
    <x v="9"/>
    <n v="1713.099418"/>
    <n v="1713.099418"/>
    <n v="274488"/>
    <n v="0.62410721707324179"/>
    <n v="0.62410721707324179"/>
  </r>
  <r>
    <x v="16"/>
    <x v="5"/>
    <s v="Restul lumii"/>
    <s v="Restul lumii"/>
    <x v="10"/>
    <x v="0"/>
    <x v="13"/>
    <x v="10"/>
    <n v="109566.68857229"/>
    <n v="109566.68857229"/>
    <n v="274488"/>
    <n v="39.916749938900793"/>
    <n v="39.916749938900793"/>
  </r>
  <r>
    <x v="16"/>
    <x v="5"/>
    <s v="Restul lumii"/>
    <s v="Restul lumii"/>
    <x v="10"/>
    <x v="0"/>
    <x v="14"/>
    <x v="12"/>
    <n v="72926.768748775052"/>
    <n v="72926.768748775052"/>
    <n v="274488"/>
    <n v="26.568290325542481"/>
    <n v="26.568290325542481"/>
  </r>
  <r>
    <x v="16"/>
    <x v="5"/>
    <s v="Restul lumii"/>
    <s v="Restul lumii"/>
    <x v="10"/>
    <x v="0"/>
    <x v="15"/>
    <x v="13"/>
    <n v="73.344591659999992"/>
    <n v="73.344591659999992"/>
    <n v="274488"/>
    <n v="2.6720509333741361E-2"/>
    <n v="2.6720509333741361E-2"/>
  </r>
  <r>
    <x v="16"/>
    <x v="5"/>
    <s v="Restul lumii"/>
    <s v="Restul lumii"/>
    <x v="10"/>
    <x v="0"/>
    <x v="16"/>
    <x v="14"/>
    <n v="0"/>
    <n v="0"/>
    <n v="274488"/>
    <n v="0"/>
    <n v="0"/>
  </r>
  <r>
    <x v="16"/>
    <x v="5"/>
    <s v="Restul lumii"/>
    <s v="Restul lumii"/>
    <x v="10"/>
    <x v="0"/>
    <x v="17"/>
    <x v="15"/>
    <n v="0"/>
    <n v="0"/>
    <n v="274488"/>
    <n v="0"/>
    <n v="0"/>
  </r>
  <r>
    <x v="16"/>
    <x v="5"/>
    <s v="Restul lumii"/>
    <s v="Restul lumii"/>
    <x v="10"/>
    <x v="0"/>
    <x v="18"/>
    <x v="16"/>
    <n v="73.344591659999992"/>
    <n v="73.344591659999992"/>
    <n v="274488"/>
    <n v="2.6720509333741361E-2"/>
    <n v="2.6720509333741361E-2"/>
  </r>
  <r>
    <x v="16"/>
    <x v="5"/>
    <s v="Restul lumii"/>
    <s v="Restul lumii"/>
    <x v="10"/>
    <x v="0"/>
    <x v="19"/>
    <x v="17"/>
    <n v="0"/>
    <n v="0"/>
    <n v="274488"/>
    <n v="0"/>
    <n v="0"/>
  </r>
  <r>
    <x v="16"/>
    <x v="5"/>
    <s v="Restul lumii"/>
    <s v="Restul lumii"/>
    <x v="10"/>
    <x v="0"/>
    <x v="20"/>
    <x v="18"/>
    <n v="48346.263171979997"/>
    <n v="48346.263171979997"/>
    <n v="274488"/>
    <n v="17.613252008095071"/>
    <n v="17.613252008095071"/>
  </r>
  <r>
    <x v="16"/>
    <x v="5"/>
    <s v="Restul lumii"/>
    <s v="Restul lumii"/>
    <x v="10"/>
    <x v="0"/>
    <x v="21"/>
    <x v="19"/>
    <n v="46874.780891800001"/>
    <n v="46874.780891800001"/>
    <n v="274488"/>
    <n v="17.077169454329518"/>
    <n v="17.077169454329518"/>
  </r>
  <r>
    <x v="16"/>
    <x v="5"/>
    <s v="Restul lumii"/>
    <s v="Restul lumii"/>
    <x v="10"/>
    <x v="0"/>
    <x v="22"/>
    <x v="20"/>
    <n v="1471.4822801800001"/>
    <n v="1471.4822801800001"/>
    <n v="274488"/>
    <n v="0.53608255376555625"/>
    <n v="0.53608255376555625"/>
  </r>
  <r>
    <x v="16"/>
    <x v="5"/>
    <s v="Restul lumii"/>
    <s v="Restul lumii"/>
    <x v="10"/>
    <x v="1"/>
    <x v="23"/>
    <x v="21"/>
    <n v="144862.20154494001"/>
    <n v="-144862.20154494001"/>
    <n v="274488"/>
    <n v="52.775422439210459"/>
    <n v="-52.775422439210459"/>
  </r>
  <r>
    <x v="16"/>
    <x v="5"/>
    <s v="Restul lumii"/>
    <s v="Restul lumii"/>
    <x v="10"/>
    <x v="1"/>
    <x v="1"/>
    <x v="1"/>
    <n v="19.040460170000003"/>
    <n v="-19.040460170000003"/>
    <n v="274488"/>
    <n v="6.9367186070065012E-3"/>
    <n v="-6.9367186070065012E-3"/>
  </r>
  <r>
    <x v="16"/>
    <x v="5"/>
    <s v="Restul lumii"/>
    <s v="Restul lumii"/>
    <x v="10"/>
    <x v="1"/>
    <x v="2"/>
    <x v="2"/>
    <n v="0"/>
    <n v="0"/>
    <n v="274488"/>
    <n v="0"/>
    <n v="0"/>
  </r>
  <r>
    <x v="16"/>
    <x v="5"/>
    <s v="Restul lumii"/>
    <s v="Restul lumii"/>
    <x v="10"/>
    <x v="1"/>
    <x v="3"/>
    <x v="3"/>
    <n v="19.040460170000003"/>
    <n v="-19.040460170000003"/>
    <n v="274488"/>
    <n v="6.9367186070065012E-3"/>
    <n v="-6.9367186070065012E-3"/>
  </r>
  <r>
    <x v="16"/>
    <x v="5"/>
    <s v="Restul lumii"/>
    <s v="Restul lumii"/>
    <x v="10"/>
    <x v="1"/>
    <x v="4"/>
    <x v="4"/>
    <n v="44154.586883440003"/>
    <n v="-44154.586883440003"/>
    <n v="274488"/>
    <n v="16.086162922765297"/>
    <n v="-16.086162922765297"/>
  </r>
  <r>
    <x v="16"/>
    <x v="5"/>
    <s v="Restul lumii"/>
    <s v="Restul lumii"/>
    <x v="10"/>
    <x v="1"/>
    <x v="5"/>
    <x v="5"/>
    <n v="7980.2862023846901"/>
    <n v="-7980.2862023846901"/>
    <n v="274488"/>
    <n v="2.9073351849205396"/>
    <n v="-2.9073351849205396"/>
  </r>
  <r>
    <x v="16"/>
    <x v="5"/>
    <s v="Restul lumii"/>
    <s v="Restul lumii"/>
    <x v="10"/>
    <x v="1"/>
    <x v="6"/>
    <x v="6"/>
    <n v="5950.8079940153111"/>
    <n v="-5950.8079940153111"/>
    <n v="274488"/>
    <n v="2.1679665391621166"/>
    <n v="-2.1679665391621166"/>
  </r>
  <r>
    <x v="16"/>
    <x v="5"/>
    <s v="Restul lumii"/>
    <s v="Restul lumii"/>
    <x v="10"/>
    <x v="1"/>
    <x v="7"/>
    <x v="7"/>
    <n v="30223.492687040001"/>
    <n v="-30223.492687040001"/>
    <n v="274488"/>
    <n v="11.010861198682639"/>
    <n v="-11.010861198682639"/>
  </r>
  <r>
    <x v="16"/>
    <x v="5"/>
    <s v="Restul lumii"/>
    <s v="Restul lumii"/>
    <x v="10"/>
    <x v="1"/>
    <x v="8"/>
    <x v="8"/>
    <n v="51846.945110109998"/>
    <n v="-51846.945110109998"/>
    <n v="274488"/>
    <n v="18.888601727620149"/>
    <n v="-18.888601727620149"/>
  </r>
  <r>
    <x v="16"/>
    <x v="5"/>
    <s v="Restul lumii"/>
    <s v="Restul lumii"/>
    <x v="10"/>
    <x v="1"/>
    <x v="9"/>
    <x v="9"/>
    <n v="0"/>
    <n v="0"/>
    <n v="274488"/>
    <n v="0"/>
    <n v="0"/>
  </r>
  <r>
    <x v="16"/>
    <x v="5"/>
    <s v="Restul lumii"/>
    <s v="Restul lumii"/>
    <x v="10"/>
    <x v="1"/>
    <x v="10"/>
    <x v="10"/>
    <n v="51846.945110109998"/>
    <n v="-51846.945110109998"/>
    <n v="274488"/>
    <n v="18.888601727620149"/>
    <n v="-18.888601727620149"/>
  </r>
  <r>
    <x v="16"/>
    <x v="5"/>
    <s v="Restul lumii"/>
    <s v="Restul lumii"/>
    <x v="10"/>
    <x v="1"/>
    <x v="11"/>
    <x v="11"/>
    <n v="5708.5841710000004"/>
    <n v="-5708.5841710000004"/>
    <n v="274488"/>
    <n v="2.0797208515490659"/>
    <n v="-2.0797208515490659"/>
  </r>
  <r>
    <x v="16"/>
    <x v="5"/>
    <s v="Restul lumii"/>
    <s v="Restul lumii"/>
    <x v="10"/>
    <x v="1"/>
    <x v="12"/>
    <x v="9"/>
    <n v="579.05644600000005"/>
    <n v="-579.05644600000005"/>
    <n v="274488"/>
    <n v="0.2109587471947772"/>
    <n v="-0.2109587471947772"/>
  </r>
  <r>
    <x v="16"/>
    <x v="5"/>
    <s v="Restul lumii"/>
    <s v="Restul lumii"/>
    <x v="10"/>
    <x v="1"/>
    <x v="13"/>
    <x v="10"/>
    <n v="5129.5277249999999"/>
    <n v="-5129.5277249999999"/>
    <n v="274488"/>
    <n v="1.8687621043542886"/>
    <n v="-1.8687621043542886"/>
  </r>
  <r>
    <x v="16"/>
    <x v="5"/>
    <s v="Restul lumii"/>
    <s v="Restul lumii"/>
    <x v="10"/>
    <x v="1"/>
    <x v="14"/>
    <x v="12"/>
    <n v="6584.3980764000016"/>
    <n v="-6584.3980764000016"/>
    <n v="274488"/>
    <n v="2.3987926890793045"/>
    <n v="-2.3987926890793045"/>
  </r>
  <r>
    <x v="16"/>
    <x v="5"/>
    <s v="Restul lumii"/>
    <s v="Restul lumii"/>
    <x v="10"/>
    <x v="1"/>
    <x v="15"/>
    <x v="13"/>
    <n v="372.06224181000005"/>
    <n v="-372.06224181000005"/>
    <n v="274488"/>
    <n v="0.13554772587872696"/>
    <n v="-0.13554772587872696"/>
  </r>
  <r>
    <x v="16"/>
    <x v="5"/>
    <s v="Restul lumii"/>
    <s v="Restul lumii"/>
    <x v="10"/>
    <x v="1"/>
    <x v="16"/>
    <x v="14"/>
    <n v="372.06224181000005"/>
    <n v="-372.06224181000005"/>
    <n v="274488"/>
    <n v="0.13554772587872696"/>
    <n v="-0.13554772587872696"/>
  </r>
  <r>
    <x v="16"/>
    <x v="5"/>
    <s v="Restul lumii"/>
    <s v="Restul lumii"/>
    <x v="10"/>
    <x v="1"/>
    <x v="17"/>
    <x v="15"/>
    <n v="0"/>
    <n v="0"/>
    <n v="274488"/>
    <n v="0"/>
    <n v="0"/>
  </r>
  <r>
    <x v="16"/>
    <x v="5"/>
    <s v="Restul lumii"/>
    <s v="Restul lumii"/>
    <x v="10"/>
    <x v="1"/>
    <x v="18"/>
    <x v="16"/>
    <n v="0"/>
    <n v="0"/>
    <n v="274488"/>
    <n v="0"/>
    <n v="0"/>
  </r>
  <r>
    <x v="16"/>
    <x v="5"/>
    <s v="Restul lumii"/>
    <s v="Restul lumii"/>
    <x v="10"/>
    <x v="1"/>
    <x v="19"/>
    <x v="17"/>
    <n v="0"/>
    <n v="0"/>
    <n v="274488"/>
    <n v="0"/>
    <n v="0"/>
  </r>
  <r>
    <x v="16"/>
    <x v="5"/>
    <s v="Restul lumii"/>
    <s v="Restul lumii"/>
    <x v="10"/>
    <x v="1"/>
    <x v="20"/>
    <x v="22"/>
    <n v="36176.58460201"/>
    <n v="-36176.58460201"/>
    <n v="274488"/>
    <n v="13.179659803710909"/>
    <n v="-13.179659803710909"/>
  </r>
  <r>
    <x v="16"/>
    <x v="5"/>
    <s v="Restul lumii"/>
    <s v="Restul lumii"/>
    <x v="10"/>
    <x v="1"/>
    <x v="21"/>
    <x v="19"/>
    <n v="16182.876990600002"/>
    <n v="-16182.876990600002"/>
    <n v="274488"/>
    <n v="5.8956591875054656"/>
    <n v="-5.8956591875054656"/>
  </r>
  <r>
    <x v="16"/>
    <x v="5"/>
    <s v="Restul lumii"/>
    <s v="Restul lumii"/>
    <x v="10"/>
    <x v="1"/>
    <x v="22"/>
    <x v="23"/>
    <n v="19993.707611410002"/>
    <n v="-19993.707611410002"/>
    <n v="274488"/>
    <n v="7.2840006162054456"/>
    <n v="-7.2840006162054456"/>
  </r>
  <r>
    <x v="16"/>
    <x v="5"/>
    <s v="Restul lumii"/>
    <s v="Restul lumii"/>
    <x v="10"/>
    <x v="2"/>
    <x v="24"/>
    <x v="24"/>
    <n v="110807.63328436506"/>
    <n v="110807.63328436506"/>
    <n v="274488"/>
    <n v="40.368844278935711"/>
    <n v="40.368844278935711"/>
  </r>
  <r>
    <x v="16"/>
    <x v="0"/>
    <s v="Economia națională"/>
    <s v="Economia națională"/>
    <x v="0"/>
    <x v="1"/>
    <x v="23"/>
    <x v="25"/>
    <n v="255669.06851430505"/>
    <n v="-255669.06851430505"/>
    <n v="274488"/>
    <n v="93.143987538364172"/>
    <n v="-93.143987538364172"/>
  </r>
  <r>
    <x v="16"/>
    <x v="1"/>
    <s v="Societăți comerciale nefinanciare"/>
    <s v="Societăți comerciale nefinanciare"/>
    <x v="1"/>
    <x v="1"/>
    <x v="25"/>
    <x v="25"/>
    <n v="144189.68579142087"/>
    <n v="-144189.68579142087"/>
    <n v="274488"/>
    <n v="52.530415096988158"/>
    <n v="-52.530415096988158"/>
  </r>
  <r>
    <x v="16"/>
    <x v="2"/>
    <s v="Societăți financiare"/>
    <s v="Societăți financiare"/>
    <x v="2"/>
    <x v="1"/>
    <x v="25"/>
    <x v="25"/>
    <n v="49425.795148884194"/>
    <n v="-49425.795148884194"/>
    <n v="274488"/>
    <n v="18.006541323804388"/>
    <n v="-18.006541323804388"/>
  </r>
  <r>
    <x v="16"/>
    <x v="2"/>
    <s v="Instituții financiare monetare"/>
    <s v="Banca Centrală"/>
    <x v="4"/>
    <x v="1"/>
    <x v="25"/>
    <x v="25"/>
    <n v="1243.3230949000001"/>
    <n v="-1243.3230949000001"/>
    <n v="274488"/>
    <n v="0.45296081974439695"/>
    <n v="-0.45296081974439695"/>
  </r>
  <r>
    <x v="16"/>
    <x v="2"/>
    <s v="Instituții financiare monetare"/>
    <s v="Alte instituții financiare monetare"/>
    <x v="5"/>
    <x v="1"/>
    <x v="25"/>
    <x v="25"/>
    <n v="38678.678534211678"/>
    <n v="-38678.678534211678"/>
    <n v="274488"/>
    <n v="14.091209282085803"/>
    <n v="-14.091209282085803"/>
  </r>
  <r>
    <x v="16"/>
    <x v="2"/>
    <s v="Instituții financiare monetare"/>
    <s v="Alte instituții financiare monetare"/>
    <x v="6"/>
    <x v="1"/>
    <x v="25"/>
    <x v="25"/>
    <n v="8756.1963975265826"/>
    <n v="-8756.1963975265826"/>
    <n v="274488"/>
    <n v="3.1900106370867154"/>
    <n v="-3.1900106370867154"/>
  </r>
  <r>
    <x v="16"/>
    <x v="2"/>
    <s v="Instituții financiare monetare"/>
    <s v="Alte instituții financiare monetare"/>
    <x v="7"/>
    <x v="1"/>
    <x v="25"/>
    <x v="25"/>
    <n v="747.59712224593113"/>
    <n v="-747.59712224593113"/>
    <n v="274488"/>
    <n v="0.2723605848874745"/>
    <n v="-0.2723605848874745"/>
  </r>
  <r>
    <x v="16"/>
    <x v="3"/>
    <s v="Administrația publică"/>
    <s v="Administrația publică"/>
    <x v="8"/>
    <x v="1"/>
    <x v="25"/>
    <x v="25"/>
    <n v="60784.951436000003"/>
    <n v="-60784.951436000003"/>
    <n v="274488"/>
    <n v="22.144848385357466"/>
    <n v="-22.144848385357466"/>
  </r>
  <r>
    <x v="16"/>
    <x v="4"/>
    <s v="Gospodăriile populației"/>
    <s v="Gospodăriile populației"/>
    <x v="11"/>
    <x v="1"/>
    <x v="25"/>
    <x v="25"/>
    <n v="1268.6361380000001"/>
    <n v="-1268.6361380000001"/>
    <n v="274488"/>
    <n v="0.46218273221415879"/>
    <n v="-0.46218273221415879"/>
  </r>
  <r>
    <x v="16"/>
    <x v="6"/>
    <s v="Calcule"/>
    <s v="Calcule"/>
    <x v="12"/>
    <x v="3"/>
    <x v="25"/>
    <x v="26"/>
    <n v="274488.06300000002"/>
    <n v="274488.06300000002"/>
    <n v="274488"/>
    <n v="100.00002295182304"/>
    <n v="100.00002295182304"/>
  </r>
  <r>
    <x v="16"/>
    <x v="0"/>
    <s v="Economia națională"/>
    <s v="Economia națională"/>
    <x v="0"/>
    <x v="1"/>
    <x v="25"/>
    <x v="27"/>
    <n v="807685.0842596764"/>
    <n v="-807685.0842596764"/>
    <n v="274488"/>
    <n v="294.25150981451884"/>
    <n v="-294.25150981451884"/>
  </r>
  <r>
    <x v="16"/>
    <x v="0"/>
    <s v="Economia națională"/>
    <s v="Economia națională"/>
    <x v="0"/>
    <x v="0"/>
    <x v="25"/>
    <x v="28"/>
    <n v="696245.93992938148"/>
    <n v="696245.93992938148"/>
    <n v="274488"/>
    <n v="253.65259680910697"/>
    <n v="253.65259680910697"/>
  </r>
  <r>
    <x v="16"/>
    <x v="0"/>
    <s v="Economia națională"/>
    <s v="Economia națională"/>
    <x v="0"/>
    <x v="1"/>
    <x v="25"/>
    <x v="29"/>
    <n v="265674.78985381394"/>
    <n v="-265674.78985381394"/>
    <n v="274488"/>
    <n v="96.789218418952359"/>
    <n v="-96.789218418952359"/>
  </r>
  <r>
    <x v="16"/>
    <x v="0"/>
    <s v="Economia națională"/>
    <s v="Economia națională"/>
    <x v="0"/>
    <x v="1"/>
    <x v="25"/>
    <x v="30"/>
    <n v="542007.56354873243"/>
    <n v="-542007.56354873243"/>
    <n v="274488"/>
    <n v="197.46129650430345"/>
    <n v="-197.46129650430345"/>
  </r>
  <r>
    <x v="16"/>
    <x v="0"/>
    <s v="Economia națională"/>
    <s v="Economia națională"/>
    <x v="0"/>
    <x v="3"/>
    <x v="25"/>
    <x v="31"/>
    <n v="0.93143966160125891"/>
    <n v="0.93143966160125891"/>
    <n v="274488"/>
    <n v="3.3933711550277569E-4"/>
    <n v="3.3933711550277569E-4"/>
  </r>
  <r>
    <x v="16"/>
    <x v="0"/>
    <s v="Economia națională"/>
    <s v="Economia națională"/>
    <x v="0"/>
    <x v="3"/>
    <x v="25"/>
    <x v="32"/>
    <n v="1.974612511833465"/>
    <n v="1.974612511833465"/>
    <n v="274488"/>
    <n v="7.1938026865781565E-4"/>
    <n v="7.1938026865781565E-4"/>
  </r>
  <r>
    <x v="16"/>
    <x v="0"/>
    <s v="Economia națională"/>
    <s v="Economia națională"/>
    <x v="0"/>
    <x v="3"/>
    <x v="25"/>
    <x v="33"/>
    <n v="0.3165454872162845"/>
    <n v="0.3165454872162845"/>
    <n v="274488"/>
    <n v="1.153221587888303E-4"/>
    <n v="1.153221587888303E-4"/>
  </r>
  <r>
    <x v="16"/>
    <x v="0"/>
    <s v="Economia națională"/>
    <s v="Economia națională"/>
    <x v="0"/>
    <x v="3"/>
    <x v="25"/>
    <x v="34"/>
    <n v="1.1600571550070338"/>
    <n v="1.1600571550070338"/>
    <n v="274488"/>
    <n v="4.2262581788895468E-4"/>
    <n v="4.2262581788895468E-4"/>
  </r>
  <r>
    <x v="16"/>
    <x v="0"/>
    <s v="Economia națională"/>
    <s v="Economia națională"/>
    <x v="0"/>
    <x v="3"/>
    <x v="25"/>
    <x v="35"/>
    <n v="2.0401166548281418"/>
    <n v="2.0401166548281418"/>
    <n v="274488"/>
    <n v="7.4324438767018654E-4"/>
    <n v="7.4324438767018654E-4"/>
  </r>
  <r>
    <x v="16"/>
    <x v="1"/>
    <s v="Societăți comerciale nefinanciare"/>
    <s v="Societăți comerciale nefinanciare"/>
    <x v="1"/>
    <x v="1"/>
    <x v="25"/>
    <x v="27"/>
    <n v="363977.00760783494"/>
    <n v="-363977.00760783494"/>
    <n v="274488"/>
    <n v="132.60215659986409"/>
    <n v="-132.60215659986409"/>
  </r>
  <r>
    <x v="16"/>
    <x v="1"/>
    <s v="Societăți comerciale nefinanciare"/>
    <s v="Societăți comerciale nefinanciare"/>
    <x v="1"/>
    <x v="0"/>
    <x v="25"/>
    <x v="28"/>
    <n v="105934.57773003059"/>
    <n v="105934.57773003059"/>
    <n v="274488"/>
    <n v="38.593518743999958"/>
    <n v="38.593518743999958"/>
  </r>
  <r>
    <x v="16"/>
    <x v="1"/>
    <s v="Societăți comerciale nefinanciare"/>
    <s v="Societăți comerciale nefinanciare"/>
    <x v="1"/>
    <x v="1"/>
    <x v="25"/>
    <x v="29"/>
    <n v="197470.72072822595"/>
    <n v="-197470.72072822595"/>
    <n v="274488"/>
    <n v="71.941476759722079"/>
    <n v="-71.941476759722079"/>
  </r>
  <r>
    <x v="16"/>
    <x v="1"/>
    <s v="Societăți comerciale nefinanciare"/>
    <s v="Societăți comerciale nefinanciare"/>
    <x v="1"/>
    <x v="1"/>
    <x v="25"/>
    <x v="30"/>
    <n v="166506.28687960899"/>
    <n v="-166506.28687960899"/>
    <n v="274488"/>
    <n v="60.660679840142009"/>
    <n v="-60.660679840142009"/>
  </r>
  <r>
    <x v="16"/>
    <x v="1"/>
    <s v="Societăți comerciale nefinanciare"/>
    <s v="Societăți comerciale nefinanciare"/>
    <x v="1"/>
    <x v="3"/>
    <x v="25"/>
    <x v="31"/>
    <n v="0.5253040304030302"/>
    <n v="0.5253040304030302"/>
    <n v="274488"/>
    <n v="1.9137595465121615E-4"/>
    <n v="1.9137595465121615E-4"/>
  </r>
  <r>
    <x v="16"/>
    <x v="1"/>
    <s v="Societăți comerciale nefinanciare"/>
    <s v="Societăți comerciale nefinanciare"/>
    <x v="1"/>
    <x v="3"/>
    <x v="25"/>
    <x v="32"/>
    <n v="0.60660665917413314"/>
    <n v="0.60660665917413314"/>
    <n v="274488"/>
    <n v="2.209956934999465E-4"/>
    <n v="2.209956934999465E-4"/>
  </r>
  <r>
    <x v="16"/>
    <x v="1"/>
    <s v="Societăți comerciale nefinanciare"/>
    <s v="Societăți comerciale nefinanciare"/>
    <x v="1"/>
    <x v="3"/>
    <x v="25"/>
    <x v="33"/>
    <n v="0.39615053362595165"/>
    <n v="0.39615053362595165"/>
    <n v="274488"/>
    <n v="1.4432344351153844E-4"/>
    <n v="1.4432344351153844E-4"/>
  </r>
  <r>
    <x v="16"/>
    <x v="1"/>
    <s v="Societăți comerciale nefinanciare"/>
    <s v="Societăți comerciale nefinanciare"/>
    <x v="1"/>
    <x v="3"/>
    <x v="25"/>
    <x v="34"/>
    <n v="3.4358659411038919"/>
    <n v="3.4358659411038919"/>
    <n v="274488"/>
    <n v="1.2517363021712759E-3"/>
    <n v="1.2517363021712759E-3"/>
  </r>
  <r>
    <x v="16"/>
    <x v="1"/>
    <s v="Societăți comerciale nefinanciare"/>
    <s v="Societăți comerciale nefinanciare"/>
    <x v="1"/>
    <x v="3"/>
    <x v="25"/>
    <x v="35"/>
    <n v="0.84319481017526365"/>
    <n v="0.84319481017526365"/>
    <n v="274488"/>
    <n v="3.0718822322843391E-4"/>
    <n v="3.0718822322843391E-4"/>
  </r>
  <r>
    <x v="16"/>
    <x v="2"/>
    <s v="Instituții financiare monetare"/>
    <s v="Banca Centrală"/>
    <x v="4"/>
    <x v="1"/>
    <x v="25"/>
    <x v="27"/>
    <n v="100517.92000071998"/>
    <n v="-100517.92000071998"/>
    <n v="274488"/>
    <n v="36.620150972253789"/>
    <n v="-36.620150972253789"/>
  </r>
  <r>
    <x v="16"/>
    <x v="2"/>
    <s v="Instituții financiare monetare"/>
    <s v="Banca Centrală"/>
    <x v="4"/>
    <x v="0"/>
    <x v="25"/>
    <x v="28"/>
    <n v="100424.6751195"/>
    <n v="100424.6751195"/>
    <n v="274488"/>
    <n v="36.586180495868668"/>
    <n v="36.586180495868668"/>
  </r>
  <r>
    <x v="16"/>
    <x v="2"/>
    <s v="Instituții financiare monetare"/>
    <s v="Banca Centrală"/>
    <x v="4"/>
    <x v="1"/>
    <x v="25"/>
    <x v="29"/>
    <n v="8449.51921081"/>
    <n v="-8449.51921081"/>
    <n v="274488"/>
    <n v="3.0782836447531405"/>
    <n v="-3.0782836447531405"/>
  </r>
  <r>
    <x v="16"/>
    <x v="2"/>
    <s v="Instituții financiare monetare"/>
    <s v="Banca Centrală"/>
    <x v="4"/>
    <x v="1"/>
    <x v="25"/>
    <x v="30"/>
    <n v="92065.669932779987"/>
    <n v="-92065.669932779987"/>
    <n v="274488"/>
    <n v="33.540872436237649"/>
    <n v="-33.540872436237649"/>
  </r>
  <r>
    <x v="16"/>
    <x v="2"/>
    <s v="Instituții financiare monetare"/>
    <s v="Banca Centrală"/>
    <x v="4"/>
    <x v="3"/>
    <x v="25"/>
    <x v="31"/>
    <n v="4.5296071578165495E-3"/>
    <n v="4.5296071578165495E-3"/>
    <n v="274488"/>
    <n v="1.6502022521263405E-6"/>
    <n v="1.6502022521263405E-6"/>
  </r>
  <r>
    <x v="16"/>
    <x v="2"/>
    <s v="Instituții financiare monetare"/>
    <s v="Banca Centrală"/>
    <x v="4"/>
    <x v="3"/>
    <x v="25"/>
    <x v="32"/>
    <n v="0.33540864737997722"/>
    <n v="0.33540864737997722"/>
    <n v="274488"/>
    <n v="1.2219428440586738E-4"/>
    <n v="1.2219428440586738E-4"/>
  </r>
  <r>
    <x v="16"/>
    <x v="2"/>
    <s v="Instituții financiare monetare"/>
    <s v="Banca Centrală"/>
    <x v="4"/>
    <x v="3"/>
    <x v="25"/>
    <x v="33"/>
    <n v="1.2369168551150824E-2"/>
    <n v="1.2369168551150824E-2"/>
    <n v="274488"/>
    <n v="4.5062693273115122E-6"/>
    <n v="4.5062693273115122E-6"/>
  </r>
  <r>
    <x v="16"/>
    <x v="2"/>
    <s v="Instituții financiare monetare"/>
    <s v="Banca Centrală"/>
    <x v="4"/>
    <x v="3"/>
    <x v="25"/>
    <x v="34"/>
    <n v="1.0009285056795956"/>
    <n v="1.0009285056795956"/>
    <n v="274488"/>
    <n v="3.646529195008873E-4"/>
    <n v="3.646529195008873E-4"/>
  </r>
  <r>
    <x v="16"/>
    <x v="2"/>
    <s v="Instituții financiare monetare"/>
    <s v="Banca Centrală"/>
    <x v="4"/>
    <x v="3"/>
    <x v="25"/>
    <x v="35"/>
    <n v="10.895965514226489"/>
    <n v="10.895965514226489"/>
    <n v="274488"/>
    <n v="3.9695598766527097E-3"/>
    <n v="3.9695598766527097E-3"/>
  </r>
  <r>
    <x v="16"/>
    <x v="2"/>
    <s v="Instituții financiare monetare"/>
    <s v="Alte instituții financiare monetare"/>
    <x v="5"/>
    <x v="1"/>
    <x v="25"/>
    <x v="27"/>
    <n v="173501.8404229958"/>
    <n v="-173501.8404229958"/>
    <n v="274488"/>
    <n v="63.209262489797659"/>
    <n v="-63.209262489797659"/>
  </r>
  <r>
    <x v="16"/>
    <x v="2"/>
    <s v="Instituții financiare monetare"/>
    <s v="Alte instituții financiare monetare"/>
    <x v="5"/>
    <x v="0"/>
    <x v="25"/>
    <x v="28"/>
    <n v="154286.71505989853"/>
    <n v="154286.71505989853"/>
    <n v="274488"/>
    <n v="56.208910793877521"/>
    <n v="56.208910793877521"/>
  </r>
  <r>
    <x v="16"/>
    <x v="2"/>
    <s v="Instituții financiare monetare"/>
    <s v="Alte instituții financiare monetare"/>
    <x v="5"/>
    <x v="1"/>
    <x v="25"/>
    <x v="29"/>
    <n v="52061.788288995893"/>
    <n v="-52061.788288995893"/>
    <n v="274488"/>
    <n v="18.966872245415427"/>
    <n v="-18.966872245415427"/>
  </r>
  <r>
    <x v="16"/>
    <x v="2"/>
    <s v="Instituții financiare monetare"/>
    <s v="Alte instituții financiare monetare"/>
    <x v="5"/>
    <x v="1"/>
    <x v="25"/>
    <x v="30"/>
    <n v="121440.05213399991"/>
    <n v="-121440.05213399991"/>
    <n v="274488"/>
    <n v="44.242390244382236"/>
    <n v="-44.242390244382236"/>
  </r>
  <r>
    <x v="16"/>
    <x v="2"/>
    <s v="Instituții financiare monetare"/>
    <s v="Alte instituții financiare monetare"/>
    <x v="5"/>
    <x v="3"/>
    <x v="25"/>
    <x v="31"/>
    <n v="0.14091206047897126"/>
    <n v="0.14091206047897126"/>
    <n v="274488"/>
    <n v="5.1336328174263085E-5"/>
    <n v="5.1336328174263085E-5"/>
  </r>
  <r>
    <x v="16"/>
    <x v="2"/>
    <s v="Instituții financiare monetare"/>
    <s v="Alte instituții financiare monetare"/>
    <x v="5"/>
    <x v="3"/>
    <x v="25"/>
    <x v="32"/>
    <n v="0.44242380089949451"/>
    <n v="0.44242380089949451"/>
    <n v="274488"/>
    <n v="1.6118147274179364E-4"/>
    <n v="1.6118147274179364E-4"/>
  </r>
  <r>
    <x v="16"/>
    <x v="2"/>
    <s v="Instituții financiare monetare"/>
    <s v="Alte instituții financiare monetare"/>
    <x v="5"/>
    <x v="3"/>
    <x v="25"/>
    <x v="33"/>
    <n v="0.22292949999788728"/>
    <n v="0.22292949999788728"/>
    <n v="274488"/>
    <n v="8.1216483051312725E-5"/>
    <n v="8.1216483051312725E-5"/>
  </r>
  <r>
    <x v="16"/>
    <x v="2"/>
    <s v="Instituții financiare monetare"/>
    <s v="Alte instituții financiare monetare"/>
    <x v="5"/>
    <x v="3"/>
    <x v="25"/>
    <x v="34"/>
    <n v="1.1245416713657905"/>
    <n v="1.1245416713657905"/>
    <n v="274488"/>
    <n v="4.0968700685122499E-4"/>
    <n v="4.0968700685122499E-4"/>
  </r>
  <r>
    <x v="16"/>
    <x v="2"/>
    <s v="Instituții financiare monetare"/>
    <s v="Alte instituții financiare monetare"/>
    <x v="5"/>
    <x v="3"/>
    <x v="25"/>
    <x v="35"/>
    <n v="2.3326139213636701"/>
    <n v="2.3326139213636701"/>
    <n v="274488"/>
    <n v="8.4980542732785043E-4"/>
    <n v="8.4980542732785043E-4"/>
  </r>
  <r>
    <x v="16"/>
    <x v="2"/>
    <s v="Alți intermediari financiari"/>
    <s v="Alți intermediari financiari"/>
    <x v="6"/>
    <x v="1"/>
    <x v="25"/>
    <x v="27"/>
    <n v="15609.430978389999"/>
    <n v="-15609.430978389999"/>
    <n v="274488"/>
    <n v="5.6867444035404091"/>
    <n v="-5.6867444035404091"/>
  </r>
  <r>
    <x v="16"/>
    <x v="2"/>
    <s v="Alți intermediari financiari"/>
    <s v="Alți intermediari financiari"/>
    <x v="6"/>
    <x v="0"/>
    <x v="25"/>
    <x v="28"/>
    <n v="15440.22539086"/>
    <n v="15440.22539086"/>
    <n v="274488"/>
    <n v="5.6251003289251251"/>
    <n v="5.6251003289251251"/>
  </r>
  <r>
    <x v="16"/>
    <x v="2"/>
    <s v="Alți intermediari financiari"/>
    <s v="Alți intermediari financiari"/>
    <x v="6"/>
    <x v="1"/>
    <x v="25"/>
    <x v="29"/>
    <n v="6486.0971799999988"/>
    <n v="-6486.0971799999988"/>
    <n v="274488"/>
    <n v="2.362980232287021"/>
    <n v="-2.362980232287021"/>
  </r>
  <r>
    <x v="16"/>
    <x v="2"/>
    <s v="Alți intermediari financiari"/>
    <s v="Alți intermediari financiari"/>
    <x v="6"/>
    <x v="1"/>
    <x v="25"/>
    <x v="30"/>
    <n v="9123.3337983900001"/>
    <n v="-9123.3337983900001"/>
    <n v="274488"/>
    <n v="3.3237641712533885"/>
    <n v="-3.3237641712533885"/>
  </r>
  <r>
    <x v="16"/>
    <x v="2"/>
    <s v="Alți intermediari financiari"/>
    <s v="Alți intermediari financiari"/>
    <x v="6"/>
    <x v="3"/>
    <x v="25"/>
    <x v="31"/>
    <n v="3.1900099049212871E-2"/>
    <n v="3.1900099049212871E-2"/>
    <n v="274488"/>
    <n v="1.162167346084815E-5"/>
    <n v="1.162167346084815E-5"/>
  </r>
  <r>
    <x v="16"/>
    <x v="2"/>
    <s v="Alți intermediari financiari"/>
    <s v="Alți intermediari financiari"/>
    <x v="6"/>
    <x v="3"/>
    <x v="25"/>
    <x v="32"/>
    <n v="3.3237634083890924E-2"/>
    <n v="3.3237634083890924E-2"/>
    <n v="274488"/>
    <n v="1.2108957070579013E-5"/>
    <n v="1.2108957070579013E-5"/>
  </r>
  <r>
    <x v="16"/>
    <x v="2"/>
    <s v="Alți intermediari financiari"/>
    <s v="Alți intermediari financiari"/>
    <x v="6"/>
    <x v="3"/>
    <x v="25"/>
    <x v="33"/>
    <n v="0.56095551526822673"/>
    <n v="0.56095551526822673"/>
    <n v="274488"/>
    <n v="2.043643129274237E-4"/>
    <n v="2.043643129274237E-4"/>
  </r>
  <r>
    <x v="16"/>
    <x v="2"/>
    <s v="Alți intermediari financiari"/>
    <s v="Alți intermediari financiari"/>
    <x v="6"/>
    <x v="3"/>
    <x v="25"/>
    <x v="34"/>
    <n v="1.0109587511352109"/>
    <n v="1.0109587511352109"/>
    <n v="274488"/>
    <n v="3.6830708487628272E-4"/>
    <n v="3.6830708487628272E-4"/>
  </r>
  <r>
    <x v="16"/>
    <x v="2"/>
    <s v="Alți intermediari financiari"/>
    <s v="Alți intermediari financiari"/>
    <x v="6"/>
    <x v="3"/>
    <x v="25"/>
    <x v="35"/>
    <n v="1.4065983819240282"/>
    <n v="1.4065983819240282"/>
    <n v="274488"/>
    <n v="5.1244439899887357E-4"/>
    <n v="5.1244439899887357E-4"/>
  </r>
  <r>
    <x v="16"/>
    <x v="2"/>
    <s v="Societăți de asigurare"/>
    <s v="Societăți de asigurare"/>
    <x v="7"/>
    <x v="1"/>
    <x v="25"/>
    <x v="27"/>
    <n v="4049.5764531650238"/>
    <n v="-4049.5764531650238"/>
    <n v="274488"/>
    <n v="1.4753200333584797"/>
    <n v="-1.4753200333584797"/>
  </r>
  <r>
    <x v="16"/>
    <x v="2"/>
    <s v="Societăți de asigurare"/>
    <s v="Societăți de asigurare"/>
    <x v="7"/>
    <x v="0"/>
    <x v="25"/>
    <x v="28"/>
    <n v="3726.0049656168003"/>
    <n v="3726.0049656168003"/>
    <n v="274488"/>
    <n v="1.3574381997088398"/>
    <n v="1.3574381997088398"/>
  </r>
  <r>
    <x v="16"/>
    <x v="2"/>
    <s v="Societăți de asigurare"/>
    <s v="Societăți de asigurare"/>
    <x v="7"/>
    <x v="1"/>
    <x v="25"/>
    <x v="29"/>
    <n v="1206.6644457821239"/>
    <n v="-1206.6644457821239"/>
    <n v="274488"/>
    <n v="0.43960553677469472"/>
    <n v="-0.43960553677469472"/>
  </r>
  <r>
    <x v="16"/>
    <x v="2"/>
    <s v="Societăți de asigurare"/>
    <s v="Societăți de asigurare"/>
    <x v="7"/>
    <x v="1"/>
    <x v="25"/>
    <x v="30"/>
    <n v="2842.9120073828999"/>
    <n v="-2842.9120073828999"/>
    <n v="274488"/>
    <n v="1.035714496583785"/>
    <n v="-1.035714496583785"/>
  </r>
  <r>
    <x v="16"/>
    <x v="2"/>
    <s v="Societăți de asigurare"/>
    <s v="Societăți de asigurare"/>
    <x v="7"/>
    <x v="3"/>
    <x v="25"/>
    <x v="31"/>
    <n v="2.7236052237576943E-3"/>
    <n v="2.7236052237576943E-3"/>
    <n v="274488"/>
    <n v="9.9224928731226671E-7"/>
    <n v="9.9224928731226671E-7"/>
  </r>
  <r>
    <x v="16"/>
    <x v="2"/>
    <s v="Societăți de asigurare"/>
    <s v="Societăți de asigurare"/>
    <x v="7"/>
    <x v="3"/>
    <x v="25"/>
    <x v="32"/>
    <n v="1.0357142588684812E-2"/>
    <n v="1.0357142588684812E-2"/>
    <n v="274488"/>
    <n v="3.7732587904333935E-6"/>
    <n v="3.7732587904333935E-6"/>
  </r>
  <r>
    <x v="16"/>
    <x v="2"/>
    <s v="Societăți de asigurare"/>
    <s v="Societăți de asigurare"/>
    <x v="7"/>
    <x v="3"/>
    <x v="25"/>
    <x v="33"/>
    <n v="0.18461118857544528"/>
    <n v="0.18461118857544528"/>
    <n v="274488"/>
    <n v="6.7256560787883369E-5"/>
    <n v="6.7256560787883369E-5"/>
  </r>
  <r>
    <x v="16"/>
    <x v="2"/>
    <s v="Societăți de asigurare"/>
    <s v="Societăți de asigurare"/>
    <x v="7"/>
    <x v="3"/>
    <x v="25"/>
    <x v="34"/>
    <n v="1.0868413999804372"/>
    <n v="1.0868413999804372"/>
    <n v="274488"/>
    <n v="3.959522456283835E-4"/>
    <n v="3.959522456283835E-4"/>
  </r>
  <r>
    <x v="16"/>
    <x v="2"/>
    <s v="Societăți de asigurare"/>
    <s v="Societăți de asigurare"/>
    <x v="7"/>
    <x v="3"/>
    <x v="25"/>
    <x v="35"/>
    <n v="2.3560087622704495"/>
    <n v="2.3560087622704495"/>
    <n v="274488"/>
    <n v="8.5832851063450853E-4"/>
    <n v="8.5832851063450853E-4"/>
  </r>
  <r>
    <x v="16"/>
    <x v="3"/>
    <s v="Administrația publică"/>
    <s v="Administrația publică"/>
    <x v="8"/>
    <x v="1"/>
    <x v="25"/>
    <x v="27"/>
    <n v="108981.29830513001"/>
    <n v="-108981.29830513001"/>
    <n v="274488"/>
    <n v="39.703483687858856"/>
    <n v="-39.703483687858856"/>
  </r>
  <r>
    <x v="16"/>
    <x v="3"/>
    <s v="Administrația publică"/>
    <s v="Administrația publică"/>
    <x v="8"/>
    <x v="0"/>
    <x v="25"/>
    <x v="28"/>
    <n v="78606.67591929136"/>
    <n v="78606.67591929136"/>
    <n v="274488"/>
    <n v="28.63756372566063"/>
    <n v="28.63756372566063"/>
  </r>
  <r>
    <x v="16"/>
    <x v="3"/>
    <s v="Administrația publică"/>
    <s v="Administrația publică"/>
    <x v="8"/>
    <x v="1"/>
    <x v="25"/>
    <x v="30"/>
    <n v="108981.29830513001"/>
    <n v="-108981.29830513001"/>
    <n v="274488"/>
    <n v="39.703483687858856"/>
    <n v="-39.703483687858856"/>
  </r>
  <r>
    <x v="16"/>
    <x v="3"/>
    <s v="Administrația publică"/>
    <s v="Administrația publică"/>
    <x v="8"/>
    <x v="3"/>
    <x v="25"/>
    <x v="31"/>
    <n v="0.22144843302712219"/>
    <n v="0.22144843302712219"/>
    <n v="274488"/>
    <n v="8.0676908654339066E-5"/>
    <n v="8.0676908654339066E-5"/>
  </r>
  <r>
    <x v="16"/>
    <x v="3"/>
    <s v="Administrația publică"/>
    <s v="Administrația publică"/>
    <x v="8"/>
    <x v="3"/>
    <x v="25"/>
    <x v="32"/>
    <n v="0.39703474575187631"/>
    <n v="0.39703474575187631"/>
    <n v="274488"/>
    <n v="1.446455749438505E-4"/>
    <n v="1.446455749438505E-4"/>
  </r>
  <r>
    <x v="16"/>
    <x v="3"/>
    <s v="Administrația publică"/>
    <s v="Administrația publică"/>
    <x v="8"/>
    <x v="3"/>
    <x v="25"/>
    <x v="33"/>
    <n v="0.55775580197082963"/>
    <n v="0.55775580197082963"/>
    <n v="274488"/>
    <n v="2.0319861049329283E-4"/>
    <n v="2.0319861049329283E-4"/>
  </r>
  <r>
    <x v="16"/>
    <x v="3"/>
    <s v="Administrația publică"/>
    <s v="Administrația publică"/>
    <x v="8"/>
    <x v="3"/>
    <x v="25"/>
    <x v="34"/>
    <n v="1.3864127573213438"/>
    <n v="1.3864127573213438"/>
    <n v="274488"/>
    <n v="5.0509048021091772E-4"/>
    <n v="5.0509048021091772E-4"/>
  </r>
  <r>
    <x v="16"/>
    <x v="4"/>
    <s v="Gospodăriile populației"/>
    <s v="Gospodăriile populației"/>
    <x v="11"/>
    <x v="1"/>
    <x v="25"/>
    <x v="27"/>
    <n v="41048.01049144072"/>
    <n v="-41048.01049144072"/>
    <n v="274488"/>
    <n v="14.95439162784556"/>
    <n v="-14.95439162784556"/>
  </r>
  <r>
    <x v="16"/>
    <x v="4"/>
    <s v="Gospodăriile populației"/>
    <s v="Gospodăriile populației"/>
    <x v="11"/>
    <x v="0"/>
    <x v="25"/>
    <x v="28"/>
    <n v="237827.06574418407"/>
    <n v="237827.06574418407"/>
    <n v="274488"/>
    <n v="86.643884521066155"/>
    <n v="86.643884521066155"/>
  </r>
  <r>
    <x v="16"/>
    <x v="4"/>
    <s v="Gospodăriile populației"/>
    <s v="Gospodăriile populației"/>
    <x v="11"/>
    <x v="1"/>
    <x v="25"/>
    <x v="30"/>
    <n v="41048.01049144072"/>
    <n v="-41048.01049144072"/>
    <n v="274488"/>
    <n v="14.95439162784556"/>
    <n v="-14.95439162784556"/>
  </r>
  <r>
    <x v="16"/>
    <x v="4"/>
    <s v="Gospodăriile populației"/>
    <s v="Gospodăriile populației"/>
    <x v="11"/>
    <x v="3"/>
    <x v="25"/>
    <x v="31"/>
    <n v="4.6218262613482025E-3"/>
    <n v="4.6218262613482025E-3"/>
    <n v="274488"/>
    <n v="1.6837990226706457E-6"/>
    <n v="1.6837990226706457E-6"/>
  </r>
  <r>
    <x v="16"/>
    <x v="4"/>
    <s v="Gospodăriile populației"/>
    <s v="Gospodăriile populației"/>
    <x v="11"/>
    <x v="3"/>
    <x v="25"/>
    <x v="32"/>
    <n v="0.14954388195540844"/>
    <n v="0.14954388195540844"/>
    <n v="274488"/>
    <n v="5.4481027205345387E-5"/>
    <n v="5.4481027205345387E-5"/>
  </r>
  <r>
    <x v="16"/>
    <x v="4"/>
    <s v="Gospodăriile populației"/>
    <s v="Gospodăriile populației"/>
    <x v="11"/>
    <x v="3"/>
    <x v="25"/>
    <x v="33"/>
    <n v="3.0906154106166352E-2"/>
    <n v="3.0906154106166352E-2"/>
    <n v="274488"/>
    <n v="1.1259564755532611E-5"/>
    <n v="1.1259564755532611E-5"/>
  </r>
  <r>
    <x v="16"/>
    <x v="4"/>
    <s v="Gospodăriile populației"/>
    <s v="Gospodăriile populației"/>
    <x v="11"/>
    <x v="3"/>
    <x v="25"/>
    <x v="34"/>
    <n v="0.17259604310803522"/>
    <n v="0.17259604310803522"/>
    <n v="274488"/>
    <n v="6.2879267256869229E-5"/>
    <n v="6.2879267256869229E-5"/>
  </r>
  <r>
    <x v="16"/>
    <x v="2"/>
    <s v="Societăți financiare"/>
    <s v="Societăți financiare"/>
    <x v="2"/>
    <x v="1"/>
    <x v="25"/>
    <x v="27"/>
    <n v="293678.76785527082"/>
    <n v="-293678.76785527082"/>
    <n v="274488"/>
    <n v="106.99147789895034"/>
    <n v="-106.99147789895034"/>
  </r>
  <r>
    <x v="16"/>
    <x v="2"/>
    <s v="Societăți financiare"/>
    <s v="Societăți financiare"/>
    <x v="2"/>
    <x v="0"/>
    <x v="25"/>
    <x v="28"/>
    <n v="273877.62053587538"/>
    <n v="273877.62053587538"/>
    <n v="274488"/>
    <n v="99.777629818380177"/>
    <n v="99.777629818380177"/>
  </r>
  <r>
    <x v="16"/>
    <x v="2"/>
    <s v="Societăți financiare"/>
    <s v="Societăți financiare"/>
    <x v="2"/>
    <x v="1"/>
    <x v="25"/>
    <x v="29"/>
    <n v="68204.069125588023"/>
    <n v="-68204.069125588023"/>
    <n v="274488"/>
    <n v="24.847741659230284"/>
    <n v="-24.847741659230284"/>
  </r>
  <r>
    <x v="16"/>
    <x v="2"/>
    <s v="Societăți financiare"/>
    <s v="Societăți financiare"/>
    <x v="2"/>
    <x v="1"/>
    <x v="25"/>
    <x v="30"/>
    <n v="225471.96787255281"/>
    <n v="-225471.96787255281"/>
    <n v="274488"/>
    <n v="82.142741348457065"/>
    <n v="-82.142741348457065"/>
  </r>
  <r>
    <x v="16"/>
    <x v="2"/>
    <s v="Societăți financiare"/>
    <s v="Societăți financiare"/>
    <x v="2"/>
    <x v="3"/>
    <x v="25"/>
    <x v="31"/>
    <n v="0.18006537190975838"/>
    <n v="0.18006537190975838"/>
    <n v="274488"/>
    <n v="6.5600453174549843E-5"/>
    <n v="6.5600453174549843E-5"/>
  </r>
  <r>
    <x v="16"/>
    <x v="2"/>
    <s v="Societăți financiare"/>
    <s v="Societăți financiare"/>
    <x v="2"/>
    <x v="3"/>
    <x v="25"/>
    <x v="32"/>
    <n v="0.82142722495204745"/>
    <n v="0.82142722495204745"/>
    <n v="274488"/>
    <n v="2.992579730086734E-4"/>
    <n v="2.992579730086734E-4"/>
  </r>
  <r>
    <x v="16"/>
    <x v="2"/>
    <s v="Societăți financiare"/>
    <s v="Societăți financiare"/>
    <x v="2"/>
    <x v="3"/>
    <x v="25"/>
    <x v="33"/>
    <n v="0.16829883722898872"/>
    <n v="0.16829883722898872"/>
    <n v="274488"/>
    <n v="6.1313732195574571E-5"/>
    <n v="6.1313732195574571E-5"/>
  </r>
  <r>
    <x v="16"/>
    <x v="2"/>
    <s v="Societăți financiare"/>
    <s v="Societăți financiare"/>
    <x v="2"/>
    <x v="3"/>
    <x v="25"/>
    <x v="34"/>
    <n v="1.0722992527854305"/>
    <n v="1.0722992527854305"/>
    <n v="274488"/>
    <n v="3.9065432834420099E-4"/>
    <n v="3.9065432834420099E-4"/>
  </r>
  <r>
    <x v="16"/>
    <x v="2"/>
    <s v="Societăți financiare"/>
    <s v="Societăți financiare"/>
    <x v="2"/>
    <x v="3"/>
    <x v="25"/>
    <x v="35"/>
    <n v="3.3058433428272216"/>
    <n v="3.3058433428272216"/>
    <n v="274488"/>
    <n v="1.2043671646218494E-3"/>
    <n v="1.2043671646218494E-3"/>
  </r>
  <r>
    <x v="17"/>
    <x v="0"/>
    <s v="Economia națională"/>
    <s v="Economia națională"/>
    <x v="0"/>
    <x v="0"/>
    <x v="0"/>
    <x v="0"/>
    <n v="706206.82786687091"/>
    <n v="706206.82786687091"/>
    <n v="283966"/>
    <n v="248.69414925268197"/>
    <n v="248.69414925268197"/>
  </r>
  <r>
    <x v="17"/>
    <x v="0"/>
    <s v="Economia națională"/>
    <s v="Economia națională"/>
    <x v="0"/>
    <x v="0"/>
    <x v="1"/>
    <x v="1"/>
    <n v="110.37812058"/>
    <n v="110.37812058"/>
    <n v="283966"/>
    <n v="3.8870188888810636E-2"/>
    <n v="3.8870188888810636E-2"/>
  </r>
  <r>
    <x v="17"/>
    <x v="0"/>
    <s v="Economia națională"/>
    <s v="Economia națională"/>
    <x v="0"/>
    <x v="0"/>
    <x v="2"/>
    <x v="2"/>
    <n v="86.240352060000006"/>
    <n v="86.240352060000006"/>
    <n v="283966"/>
    <n v="3.0369956987808401E-2"/>
    <n v="3.0369956987808401E-2"/>
  </r>
  <r>
    <x v="17"/>
    <x v="0"/>
    <s v="Economia națională"/>
    <s v="Economia națională"/>
    <x v="0"/>
    <x v="0"/>
    <x v="3"/>
    <x v="3"/>
    <n v="24.137768519999998"/>
    <n v="24.137768519999998"/>
    <n v="283966"/>
    <n v="8.5002319010022316E-3"/>
    <n v="8.5002319010022316E-3"/>
  </r>
  <r>
    <x v="17"/>
    <x v="0"/>
    <s v="Economia națională"/>
    <s v="Economia națională"/>
    <x v="0"/>
    <x v="0"/>
    <x v="4"/>
    <x v="4"/>
    <n v="219532.13501743003"/>
    <n v="219532.13501743003"/>
    <n v="283966"/>
    <n v="77.309302880425832"/>
    <n v="77.309302880425832"/>
  </r>
  <r>
    <x v="17"/>
    <x v="0"/>
    <s v="Economia națională"/>
    <s v="Economia națională"/>
    <x v="0"/>
    <x v="0"/>
    <x v="5"/>
    <x v="5"/>
    <n v="45939.446768662303"/>
    <n v="45939.446768662303"/>
    <n v="283966"/>
    <n v="16.177798316933121"/>
    <n v="16.177798316933121"/>
  </r>
  <r>
    <x v="17"/>
    <x v="0"/>
    <s v="Economia națională"/>
    <s v="Economia națională"/>
    <x v="0"/>
    <x v="0"/>
    <x v="6"/>
    <x v="6"/>
    <n v="107673.9662396877"/>
    <n v="107673.9662396877"/>
    <n v="283966"/>
    <n v="37.917907862098879"/>
    <n v="37.917907862098879"/>
  </r>
  <r>
    <x v="17"/>
    <x v="0"/>
    <s v="Economia națională"/>
    <s v="Economia națională"/>
    <x v="0"/>
    <x v="0"/>
    <x v="7"/>
    <x v="7"/>
    <n v="65918.722009080026"/>
    <n v="65918.722009080026"/>
    <n v="283966"/>
    <n v="23.213596701393836"/>
    <n v="23.213596701393836"/>
  </r>
  <r>
    <x v="17"/>
    <x v="0"/>
    <s v="Economia națională"/>
    <s v="Economia națională"/>
    <x v="0"/>
    <x v="0"/>
    <x v="8"/>
    <x v="8"/>
    <n v="107295.44243223002"/>
    <n v="107295.44243223002"/>
    <n v="283966"/>
    <n v="37.784608872974232"/>
    <n v="37.784608872974232"/>
  </r>
  <r>
    <x v="17"/>
    <x v="0"/>
    <s v="Economia națională"/>
    <s v="Economia națională"/>
    <x v="0"/>
    <x v="0"/>
    <x v="9"/>
    <x v="9"/>
    <n v="33256.088546237828"/>
    <n v="33256.088546237828"/>
    <n v="283966"/>
    <n v="11.711292389313449"/>
    <n v="11.711292389313449"/>
  </r>
  <r>
    <x v="17"/>
    <x v="0"/>
    <s v="Economia națională"/>
    <s v="Economia națională"/>
    <x v="0"/>
    <x v="0"/>
    <x v="10"/>
    <x v="10"/>
    <n v="74039.353885992183"/>
    <n v="74039.353885992183"/>
    <n v="283966"/>
    <n v="26.073316483660786"/>
    <n v="26.073316483660786"/>
  </r>
  <r>
    <x v="17"/>
    <x v="0"/>
    <s v="Economia națională"/>
    <s v="Economia națională"/>
    <x v="0"/>
    <x v="0"/>
    <x v="11"/>
    <x v="11"/>
    <n v="107470.06178049852"/>
    <n v="107470.06178049852"/>
    <n v="283966"/>
    <n v="37.846101920828026"/>
    <n v="37.846101920828026"/>
  </r>
  <r>
    <x v="17"/>
    <x v="0"/>
    <s v="Economia națională"/>
    <s v="Economia națională"/>
    <x v="0"/>
    <x v="0"/>
    <x v="12"/>
    <x v="9"/>
    <n v="24660.203002571216"/>
    <n v="24660.203002571216"/>
    <n v="283966"/>
    <n v="8.6842097302392585"/>
    <n v="8.6842097302392585"/>
  </r>
  <r>
    <x v="17"/>
    <x v="0"/>
    <s v="Economia națională"/>
    <s v="Economia națională"/>
    <x v="0"/>
    <x v="0"/>
    <x v="13"/>
    <x v="10"/>
    <n v="82809.858777927308"/>
    <n v="82809.858777927308"/>
    <n v="283966"/>
    <n v="29.161892190588773"/>
    <n v="29.161892190588773"/>
  </r>
  <r>
    <x v="17"/>
    <x v="0"/>
    <s v="Economia națională"/>
    <s v="Economia națională"/>
    <x v="0"/>
    <x v="0"/>
    <x v="14"/>
    <x v="12"/>
    <n v="199851.0957987188"/>
    <n v="199851.0957987188"/>
    <n v="283966"/>
    <n v="70.378529753110868"/>
    <n v="70.378529753110868"/>
  </r>
  <r>
    <x v="17"/>
    <x v="0"/>
    <s v="Economia națională"/>
    <s v="Economia națională"/>
    <x v="0"/>
    <x v="0"/>
    <x v="15"/>
    <x v="13"/>
    <n v="2843.6823150548498"/>
    <n v="2843.6823150548498"/>
    <n v="283966"/>
    <n v="1.0014164776962204"/>
    <n v="1.0014164776962204"/>
  </r>
  <r>
    <x v="17"/>
    <x v="0"/>
    <s v="Economia națională"/>
    <s v="Economia națională"/>
    <x v="0"/>
    <x v="0"/>
    <x v="16"/>
    <x v="14"/>
    <n v="393.14438691000004"/>
    <n v="393.14438691000004"/>
    <n v="283966"/>
    <n v="0.13844769687568231"/>
    <n v="0.13844769687568231"/>
  </r>
  <r>
    <x v="17"/>
    <x v="0"/>
    <s v="Economia națională"/>
    <s v="Economia națională"/>
    <x v="0"/>
    <x v="0"/>
    <x v="17"/>
    <x v="15"/>
    <n v="556.14110100000005"/>
    <n v="556.14110100000005"/>
    <n v="283966"/>
    <n v="0.19584777790298841"/>
    <n v="0.19584777790298841"/>
  </r>
  <r>
    <x v="17"/>
    <x v="0"/>
    <s v="Economia națională"/>
    <s v="Economia națională"/>
    <x v="0"/>
    <x v="0"/>
    <x v="18"/>
    <x v="16"/>
    <n v="1894.39682714485"/>
    <n v="1894.39682714485"/>
    <n v="283966"/>
    <n v="0.66712100291755005"/>
    <n v="0.66712100291755005"/>
  </r>
  <r>
    <x v="17"/>
    <x v="0"/>
    <s v="Economia națională"/>
    <s v="Economia națională"/>
    <x v="0"/>
    <x v="0"/>
    <x v="19"/>
    <x v="17"/>
    <n v="1.9137857299999999"/>
    <n v="1.9137857299999999"/>
    <n v="283966"/>
    <n v="6.739488988118296E-4"/>
    <n v="6.739488988118296E-4"/>
  </r>
  <r>
    <x v="17"/>
    <x v="0"/>
    <s v="Economia națională"/>
    <s v="Economia națională"/>
    <x v="0"/>
    <x v="0"/>
    <x v="20"/>
    <x v="18"/>
    <n v="69102.118616628693"/>
    <n v="69102.118616628693"/>
    <n v="283966"/>
    <n v="24.334645209859172"/>
    <n v="24.334645209859172"/>
  </r>
  <r>
    <x v="17"/>
    <x v="0"/>
    <s v="Economia națională"/>
    <s v="Economia națională"/>
    <x v="0"/>
    <x v="0"/>
    <x v="21"/>
    <x v="19"/>
    <n v="15322.568722709999"/>
    <n v="15322.568722709999"/>
    <n v="283966"/>
    <n v="5.395916667034081"/>
    <n v="5.395916667034081"/>
  </r>
  <r>
    <x v="17"/>
    <x v="0"/>
    <s v="Economia națională"/>
    <s v="Economia națională"/>
    <x v="0"/>
    <x v="0"/>
    <x v="22"/>
    <x v="20"/>
    <n v="53779.549893918695"/>
    <n v="53779.549893918695"/>
    <n v="283966"/>
    <n v="18.938728542825089"/>
    <n v="18.938728542825089"/>
  </r>
  <r>
    <x v="17"/>
    <x v="0"/>
    <s v="Economia națională"/>
    <s v="Economia națională"/>
    <x v="0"/>
    <x v="1"/>
    <x v="23"/>
    <x v="21"/>
    <n v="818904.45838771481"/>
    <n v="-818904.45838771481"/>
    <n v="283966"/>
    <n v="288.38116478300742"/>
    <n v="-288.38116478300742"/>
  </r>
  <r>
    <x v="17"/>
    <x v="0"/>
    <s v="Economia națională"/>
    <s v="Economia națională"/>
    <x v="0"/>
    <x v="1"/>
    <x v="1"/>
    <x v="1"/>
    <n v="7010.7692199999992"/>
    <n v="-7010.7692199999992"/>
    <n v="283966"/>
    <n v="2.4688762809632134"/>
    <n v="-2.4688762809632134"/>
  </r>
  <r>
    <x v="17"/>
    <x v="0"/>
    <s v="Economia națională"/>
    <s v="Economia națională"/>
    <x v="0"/>
    <x v="1"/>
    <x v="2"/>
    <x v="2"/>
    <n v="0"/>
    <n v="0"/>
    <n v="283966"/>
    <n v="0"/>
    <n v="0"/>
  </r>
  <r>
    <x v="17"/>
    <x v="0"/>
    <s v="Economia națională"/>
    <s v="Economia națională"/>
    <x v="0"/>
    <x v="1"/>
    <x v="3"/>
    <x v="3"/>
    <n v="7010.7692199999992"/>
    <n v="-7010.7692199999992"/>
    <n v="283966"/>
    <n v="2.4688762809632134"/>
    <n v="-2.4688762809632134"/>
  </r>
  <r>
    <x v="17"/>
    <x v="0"/>
    <s v="Economia națională"/>
    <s v="Economia națională"/>
    <x v="0"/>
    <x v="1"/>
    <x v="4"/>
    <x v="4"/>
    <n v="184192.949616"/>
    <n v="-184192.949616"/>
    <n v="283966"/>
    <n v="64.864437860870666"/>
    <n v="-64.864437860870666"/>
  </r>
  <r>
    <x v="17"/>
    <x v="0"/>
    <s v="Economia națională"/>
    <s v="Economia națională"/>
    <x v="0"/>
    <x v="1"/>
    <x v="5"/>
    <x v="5"/>
    <n v="36312.503439790002"/>
    <n v="-36312.503439790002"/>
    <n v="283966"/>
    <n v="12.787623673182704"/>
    <n v="-12.787623673182704"/>
  </r>
  <r>
    <x v="17"/>
    <x v="0"/>
    <s v="Economia națională"/>
    <s v="Economia națională"/>
    <x v="0"/>
    <x v="1"/>
    <x v="6"/>
    <x v="6"/>
    <n v="99663.649233789998"/>
    <n v="-99663.649233789998"/>
    <n v="283966"/>
    <n v="35.097035995080397"/>
    <n v="-35.097035995080397"/>
  </r>
  <r>
    <x v="17"/>
    <x v="0"/>
    <s v="Economia națională"/>
    <s v="Economia națională"/>
    <x v="0"/>
    <x v="1"/>
    <x v="7"/>
    <x v="7"/>
    <n v="48216.796942420013"/>
    <n v="-48216.796942420013"/>
    <n v="283966"/>
    <n v="16.979778192607569"/>
    <n v="-16.979778192607569"/>
  </r>
  <r>
    <x v="17"/>
    <x v="0"/>
    <s v="Economia națională"/>
    <s v="Economia națională"/>
    <x v="0"/>
    <x v="1"/>
    <x v="8"/>
    <x v="8"/>
    <n v="58834.310275850003"/>
    <n v="-58834.310275850003"/>
    <n v="283966"/>
    <n v="20.718786853302863"/>
    <n v="-20.718786853302863"/>
  </r>
  <r>
    <x v="17"/>
    <x v="0"/>
    <s v="Economia națională"/>
    <s v="Economia națională"/>
    <x v="0"/>
    <x v="1"/>
    <x v="9"/>
    <x v="9"/>
    <n v="33267.684200237833"/>
    <n v="-33267.684200237833"/>
    <n v="283966"/>
    <n v="11.715375854939616"/>
    <n v="-11.715375854939616"/>
  </r>
  <r>
    <x v="17"/>
    <x v="0"/>
    <s v="Economia națională"/>
    <s v="Economia națională"/>
    <x v="0"/>
    <x v="1"/>
    <x v="10"/>
    <x v="10"/>
    <n v="25566.62607561217"/>
    <n v="-25566.62607561217"/>
    <n v="283966"/>
    <n v="9.0034109983632433"/>
    <n v="-9.0034109983632433"/>
  </r>
  <r>
    <x v="17"/>
    <x v="0"/>
    <s v="Economia națională"/>
    <s v="Economia națională"/>
    <x v="0"/>
    <x v="1"/>
    <x v="11"/>
    <x v="11"/>
    <n v="214090.42597140852"/>
    <n v="-214090.42597140852"/>
    <n v="283966"/>
    <n v="75.392978726822406"/>
    <n v="-75.392978726822406"/>
  </r>
  <r>
    <x v="17"/>
    <x v="0"/>
    <s v="Economia națională"/>
    <s v="Economia națională"/>
    <x v="0"/>
    <x v="1"/>
    <x v="12"/>
    <x v="9"/>
    <n v="25725.008409571215"/>
    <n v="-25725.008409571215"/>
    <n v="283966"/>
    <n v="9.0591861031148859"/>
    <n v="-9.0591861031148859"/>
  </r>
  <r>
    <x v="17"/>
    <x v="0"/>
    <s v="Economia națională"/>
    <s v="Economia națională"/>
    <x v="0"/>
    <x v="1"/>
    <x v="13"/>
    <x v="10"/>
    <n v="188365.4175618373"/>
    <n v="-188365.4175618373"/>
    <n v="283966"/>
    <n v="66.333792623707524"/>
    <n v="-66.333792623707524"/>
  </r>
  <r>
    <x v="17"/>
    <x v="0"/>
    <s v="Economia națională"/>
    <s v="Economia națională"/>
    <x v="0"/>
    <x v="1"/>
    <x v="14"/>
    <x v="12"/>
    <n v="268876.22675619443"/>
    <n v="-268876.22675619443"/>
    <n v="283966"/>
    <n v="94.686063386530222"/>
    <n v="-94.686063386530222"/>
  </r>
  <r>
    <x v="17"/>
    <x v="0"/>
    <s v="Economia națională"/>
    <s v="Economia națională"/>
    <x v="0"/>
    <x v="1"/>
    <x v="15"/>
    <x v="13"/>
    <n v="2512.5154422430501"/>
    <n v="-2512.5154422430501"/>
    <n v="283966"/>
    <n v="0.88479446209864909"/>
    <n v="-0.88479446209864909"/>
  </r>
  <r>
    <x v="17"/>
    <x v="0"/>
    <s v="Economia națională"/>
    <s v="Economia națională"/>
    <x v="0"/>
    <x v="1"/>
    <x v="16"/>
    <x v="14"/>
    <n v="0"/>
    <n v="0"/>
    <n v="283966"/>
    <n v="0"/>
    <n v="0"/>
  </r>
  <r>
    <x v="17"/>
    <x v="0"/>
    <s v="Economia națională"/>
    <s v="Economia națională"/>
    <x v="0"/>
    <x v="1"/>
    <x v="17"/>
    <x v="15"/>
    <n v="556.14110100000005"/>
    <n v="-556.14110100000005"/>
    <n v="283966"/>
    <n v="0.19584777790298841"/>
    <n v="-0.19584777790298841"/>
  </r>
  <r>
    <x v="17"/>
    <x v="0"/>
    <s v="Economia națională"/>
    <s v="Economia națională"/>
    <x v="0"/>
    <x v="1"/>
    <x v="18"/>
    <x v="16"/>
    <n v="1956.3743412430499"/>
    <n v="-1956.3743412430499"/>
    <n v="283966"/>
    <n v="0.68894668419566074"/>
    <n v="-0.68894668419566074"/>
  </r>
  <r>
    <x v="17"/>
    <x v="0"/>
    <s v="Economia națională"/>
    <s v="Economia națională"/>
    <x v="0"/>
    <x v="1"/>
    <x v="19"/>
    <x v="17"/>
    <n v="1.9137857299999999"/>
    <n v="-1.9137857299999999"/>
    <n v="283966"/>
    <n v="6.739488988118296E-4"/>
    <n v="-6.739488988118296E-4"/>
  </r>
  <r>
    <x v="17"/>
    <x v="0"/>
    <s v="Economia națională"/>
    <s v="Economia națională"/>
    <x v="0"/>
    <x v="1"/>
    <x v="20"/>
    <x v="22"/>
    <n v="83385.347320288711"/>
    <n v="-83385.347320288711"/>
    <n v="283966"/>
    <n v="29.364553263520531"/>
    <n v="-29.364553263520531"/>
  </r>
  <r>
    <x v="17"/>
    <x v="0"/>
    <s v="Economia națională"/>
    <s v="Economia națională"/>
    <x v="0"/>
    <x v="1"/>
    <x v="21"/>
    <x v="19"/>
    <n v="47672.63153156"/>
    <n v="-47672.63153156"/>
    <n v="283966"/>
    <n v="16.788147711895085"/>
    <n v="-16.788147711895085"/>
  </r>
  <r>
    <x v="17"/>
    <x v="0"/>
    <s v="Economia națională"/>
    <s v="Economia națională"/>
    <x v="0"/>
    <x v="1"/>
    <x v="22"/>
    <x v="23"/>
    <n v="35712.715788728696"/>
    <n v="-35712.715788728696"/>
    <n v="283966"/>
    <n v="12.576405551625438"/>
    <n v="-12.576405551625438"/>
  </r>
  <r>
    <x v="17"/>
    <x v="0"/>
    <s v="Economia națională"/>
    <s v="Economia națională"/>
    <x v="0"/>
    <x v="2"/>
    <x v="24"/>
    <x v="24"/>
    <n v="-112697.6305208439"/>
    <n v="-112697.6305208439"/>
    <n v="283966"/>
    <n v="-39.687015530325425"/>
    <n v="-39.687015530325425"/>
  </r>
  <r>
    <x v="17"/>
    <x v="1"/>
    <s v="Societăți comerciale nefinanciare"/>
    <s v="Societăți comerciale nefinanciare"/>
    <x v="1"/>
    <x v="0"/>
    <x v="0"/>
    <x v="0"/>
    <n v="106677.77307251448"/>
    <n v="106677.77307251448"/>
    <n v="283966"/>
    <n v="37.567093621248489"/>
    <n v="37.567093621248489"/>
  </r>
  <r>
    <x v="17"/>
    <x v="1"/>
    <s v="Societăți comerciale nefinanciare"/>
    <s v="Societăți comerciale nefinanciare"/>
    <x v="1"/>
    <x v="0"/>
    <x v="1"/>
    <x v="1"/>
    <n v="0"/>
    <n v="0"/>
    <n v="283966"/>
    <n v="0"/>
    <n v="0"/>
  </r>
  <r>
    <x v="17"/>
    <x v="1"/>
    <s v="Societăți comerciale nefinanciare"/>
    <s v="Societăți comerciale nefinanciare"/>
    <x v="1"/>
    <x v="0"/>
    <x v="2"/>
    <x v="2"/>
    <n v="0"/>
    <n v="0"/>
    <n v="283966"/>
    <n v="0"/>
    <n v="0"/>
  </r>
  <r>
    <x v="17"/>
    <x v="1"/>
    <s v="Societăți comerciale nefinanciare"/>
    <s v="Societăți comerciale nefinanciare"/>
    <x v="1"/>
    <x v="0"/>
    <x v="3"/>
    <x v="3"/>
    <n v="0"/>
    <n v="0"/>
    <n v="283966"/>
    <n v="0"/>
    <n v="0"/>
  </r>
  <r>
    <x v="17"/>
    <x v="1"/>
    <s v="Societăți comerciale nefinanciare"/>
    <s v="Societăți comerciale nefinanciare"/>
    <x v="1"/>
    <x v="0"/>
    <x v="4"/>
    <x v="4"/>
    <n v="45299.152211749999"/>
    <n v="45299.152211749999"/>
    <n v="283966"/>
    <n v="15.95231549261179"/>
    <n v="15.95231549261179"/>
  </r>
  <r>
    <x v="17"/>
    <x v="1"/>
    <s v="Societăți comerciale nefinanciare"/>
    <s v="Societăți comerciale nefinanciare"/>
    <x v="1"/>
    <x v="0"/>
    <x v="5"/>
    <x v="5"/>
    <n v="11242.164913692301"/>
    <n v="11242.164913692301"/>
    <n v="283966"/>
    <n v="3.9589827351486799"/>
    <n v="3.9589827351486799"/>
  </r>
  <r>
    <x v="17"/>
    <x v="1"/>
    <s v="Societăți comerciale nefinanciare"/>
    <s v="Societăți comerciale nefinanciare"/>
    <x v="1"/>
    <x v="0"/>
    <x v="6"/>
    <x v="6"/>
    <n v="26826.575800057697"/>
    <n v="26826.575800057697"/>
    <n v="283966"/>
    <n v="9.4471083862355698"/>
    <n v="9.4471083862355698"/>
  </r>
  <r>
    <x v="17"/>
    <x v="1"/>
    <s v="Societăți comerciale nefinanciare"/>
    <s v="Societăți comerciale nefinanciare"/>
    <x v="1"/>
    <x v="0"/>
    <x v="7"/>
    <x v="7"/>
    <n v="7230.4114980000004"/>
    <n v="7230.4114980000004"/>
    <n v="283966"/>
    <n v="2.5462243712275416"/>
    <n v="2.5462243712275416"/>
  </r>
  <r>
    <x v="17"/>
    <x v="1"/>
    <s v="Societăți comerciale nefinanciare"/>
    <s v="Societăți comerciale nefinanciare"/>
    <x v="1"/>
    <x v="0"/>
    <x v="8"/>
    <x v="8"/>
    <n v="4474.9425386100047"/>
    <n v="4474.9425386100047"/>
    <n v="283966"/>
    <n v="1.5758726532789153"/>
    <n v="1.5758726532789153"/>
  </r>
  <r>
    <x v="17"/>
    <x v="1"/>
    <s v="Societăți comerciale nefinanciare"/>
    <s v="Societăți comerciale nefinanciare"/>
    <x v="1"/>
    <x v="0"/>
    <x v="9"/>
    <x v="9"/>
    <n v="4474.9425386100047"/>
    <n v="4474.9425386100047"/>
    <n v="283966"/>
    <n v="1.5758726532789153"/>
    <n v="1.5758726532789153"/>
  </r>
  <r>
    <x v="17"/>
    <x v="1"/>
    <s v="Societăți comerciale nefinanciare"/>
    <s v="Societăți comerciale nefinanciare"/>
    <x v="1"/>
    <x v="0"/>
    <x v="10"/>
    <x v="10"/>
    <n v="0"/>
    <n v="0"/>
    <n v="283966"/>
    <n v="0"/>
    <n v="0"/>
  </r>
  <r>
    <x v="17"/>
    <x v="1"/>
    <s v="Societăți comerciale nefinanciare"/>
    <s v="Societăți comerciale nefinanciare"/>
    <x v="1"/>
    <x v="0"/>
    <x v="11"/>
    <x v="11"/>
    <n v="4744.3753379999998"/>
    <n v="4744.3753379999998"/>
    <n v="283966"/>
    <n v="1.670754716409711"/>
    <n v="1.670754716409711"/>
  </r>
  <r>
    <x v="17"/>
    <x v="1"/>
    <s v="Societăți comerciale nefinanciare"/>
    <s v="Societăți comerciale nefinanciare"/>
    <x v="1"/>
    <x v="0"/>
    <x v="12"/>
    <x v="9"/>
    <n v="212.61381101900014"/>
    <n v="212.61381101900014"/>
    <n v="283966"/>
    <n v="7.4872981631251681E-2"/>
    <n v="7.4872981631251681E-2"/>
  </r>
  <r>
    <x v="17"/>
    <x v="1"/>
    <s v="Societăți comerciale nefinanciare"/>
    <s v="Societăți comerciale nefinanciare"/>
    <x v="1"/>
    <x v="0"/>
    <x v="13"/>
    <x v="10"/>
    <n v="4531.7615269809994"/>
    <n v="4531.7615269809994"/>
    <n v="283966"/>
    <n v="1.5958817347784593"/>
    <n v="1.5958817347784593"/>
  </r>
  <r>
    <x v="17"/>
    <x v="1"/>
    <s v="Societăți comerciale nefinanciare"/>
    <s v="Societăți comerciale nefinanciare"/>
    <x v="1"/>
    <x v="0"/>
    <x v="14"/>
    <x v="12"/>
    <n v="19350.228977148749"/>
    <n v="19350.228977148749"/>
    <n v="283966"/>
    <n v="6.8142767011363157"/>
    <n v="6.8142767011363157"/>
  </r>
  <r>
    <x v="17"/>
    <x v="1"/>
    <s v="Societăți comerciale nefinanciare"/>
    <s v="Societăți comerciale nefinanciare"/>
    <x v="1"/>
    <x v="0"/>
    <x v="15"/>
    <x v="13"/>
    <n v="724.89780482633057"/>
    <n v="724.89780482633057"/>
    <n v="283966"/>
    <n v="0.25527626716801677"/>
    <n v="0.25527626716801677"/>
  </r>
  <r>
    <x v="17"/>
    <x v="1"/>
    <s v="Societăți comerciale nefinanciare"/>
    <s v="Societăți comerciale nefinanciare"/>
    <x v="1"/>
    <x v="0"/>
    <x v="16"/>
    <x v="14"/>
    <n v="0"/>
    <n v="0"/>
    <n v="283966"/>
    <n v="0"/>
    <n v="0"/>
  </r>
  <r>
    <x v="17"/>
    <x v="1"/>
    <s v="Societăți comerciale nefinanciare"/>
    <s v="Societăți comerciale nefinanciare"/>
    <x v="1"/>
    <x v="0"/>
    <x v="17"/>
    <x v="15"/>
    <n v="0"/>
    <n v="0"/>
    <n v="283966"/>
    <n v="0"/>
    <n v="0"/>
  </r>
  <r>
    <x v="17"/>
    <x v="1"/>
    <s v="Societăți comerciale nefinanciare"/>
    <s v="Societăți comerciale nefinanciare"/>
    <x v="1"/>
    <x v="0"/>
    <x v="18"/>
    <x v="16"/>
    <n v="724.89780482633057"/>
    <n v="724.89780482633057"/>
    <n v="283966"/>
    <n v="0.25527626716801677"/>
    <n v="0.25527626716801677"/>
  </r>
  <r>
    <x v="17"/>
    <x v="1"/>
    <s v="Societăți comerciale nefinanciare"/>
    <s v="Societăți comerciale nefinanciare"/>
    <x v="1"/>
    <x v="0"/>
    <x v="19"/>
    <x v="17"/>
    <n v="0"/>
    <n v="0"/>
    <n v="283966"/>
    <n v="0"/>
    <n v="0"/>
  </r>
  <r>
    <x v="17"/>
    <x v="1"/>
    <s v="Societăți comerciale nefinanciare"/>
    <s v="Societăți comerciale nefinanciare"/>
    <x v="1"/>
    <x v="0"/>
    <x v="20"/>
    <x v="18"/>
    <n v="32084.176202179406"/>
    <n v="32084.176202179406"/>
    <n v="283966"/>
    <n v="11.298597790643742"/>
    <n v="11.298597790643742"/>
  </r>
  <r>
    <x v="17"/>
    <x v="1"/>
    <s v="Societăți comerciale nefinanciare"/>
    <s v="Societăți comerciale nefinanciare"/>
    <x v="1"/>
    <x v="0"/>
    <x v="21"/>
    <x v="19"/>
    <n v="14590.2018525165"/>
    <n v="14590.2018525165"/>
    <n v="283966"/>
    <n v="5.1380101323808134"/>
    <n v="5.1380101323808134"/>
  </r>
  <r>
    <x v="17"/>
    <x v="1"/>
    <s v="Societăți comerciale nefinanciare"/>
    <s v="Societăți comerciale nefinanciare"/>
    <x v="1"/>
    <x v="0"/>
    <x v="22"/>
    <x v="20"/>
    <n v="17493.974349662905"/>
    <n v="17493.974349662905"/>
    <n v="283966"/>
    <n v="6.1605876582629273"/>
    <n v="6.1605876582629273"/>
  </r>
  <r>
    <x v="17"/>
    <x v="1"/>
    <s v="Societăți comerciale nefinanciare"/>
    <s v="Societăți comerciale nefinanciare"/>
    <x v="1"/>
    <x v="1"/>
    <x v="23"/>
    <x v="21"/>
    <n v="366601.10894248431"/>
    <n v="-366601.10894248431"/>
    <n v="283966"/>
    <n v="129.10035319104551"/>
    <n v="-129.10035319104551"/>
  </r>
  <r>
    <x v="17"/>
    <x v="1"/>
    <s v="Societăți comerciale nefinanciare"/>
    <s v="Societăți comerciale nefinanciare"/>
    <x v="1"/>
    <x v="1"/>
    <x v="1"/>
    <x v="1"/>
    <n v="0"/>
    <n v="0"/>
    <n v="283966"/>
    <n v="0"/>
    <n v="0"/>
  </r>
  <r>
    <x v="17"/>
    <x v="1"/>
    <s v="Societăți comerciale nefinanciare"/>
    <s v="Societăți comerciale nefinanciare"/>
    <x v="1"/>
    <x v="1"/>
    <x v="2"/>
    <x v="2"/>
    <n v="0"/>
    <n v="0"/>
    <n v="283966"/>
    <n v="0"/>
    <n v="0"/>
  </r>
  <r>
    <x v="17"/>
    <x v="1"/>
    <s v="Societăți comerciale nefinanciare"/>
    <s v="Societăți comerciale nefinanciare"/>
    <x v="1"/>
    <x v="1"/>
    <x v="3"/>
    <x v="3"/>
    <n v="0"/>
    <n v="0"/>
    <n v="283966"/>
    <n v="0"/>
    <n v="0"/>
  </r>
  <r>
    <x v="17"/>
    <x v="1"/>
    <s v="Societăți comerciale nefinanciare"/>
    <s v="Societăți comerciale nefinanciare"/>
    <x v="1"/>
    <x v="1"/>
    <x v="4"/>
    <x v="4"/>
    <n v="0"/>
    <n v="0"/>
    <n v="283966"/>
    <n v="0"/>
    <n v="0"/>
  </r>
  <r>
    <x v="17"/>
    <x v="1"/>
    <s v="Societăți comerciale nefinanciare"/>
    <s v="Societăți comerciale nefinanciare"/>
    <x v="1"/>
    <x v="1"/>
    <x v="5"/>
    <x v="5"/>
    <n v="0"/>
    <n v="0"/>
    <n v="283966"/>
    <n v="0"/>
    <n v="0"/>
  </r>
  <r>
    <x v="17"/>
    <x v="1"/>
    <s v="Societăți comerciale nefinanciare"/>
    <s v="Societăți comerciale nefinanciare"/>
    <x v="1"/>
    <x v="1"/>
    <x v="6"/>
    <x v="6"/>
    <n v="0"/>
    <n v="0"/>
    <n v="283966"/>
    <n v="0"/>
    <n v="0"/>
  </r>
  <r>
    <x v="17"/>
    <x v="1"/>
    <s v="Societăți comerciale nefinanciare"/>
    <s v="Societăți comerciale nefinanciare"/>
    <x v="1"/>
    <x v="1"/>
    <x v="7"/>
    <x v="7"/>
    <n v="0"/>
    <n v="0"/>
    <n v="283966"/>
    <n v="0"/>
    <n v="0"/>
  </r>
  <r>
    <x v="17"/>
    <x v="1"/>
    <s v="Societăți comerciale nefinanciare"/>
    <s v="Societăți comerciale nefinanciare"/>
    <x v="1"/>
    <x v="1"/>
    <x v="8"/>
    <x v="8"/>
    <n v="10240.458961"/>
    <n v="-10240.458961"/>
    <n v="283966"/>
    <n v="3.6062271402210127"/>
    <n v="-3.6062271402210127"/>
  </r>
  <r>
    <x v="17"/>
    <x v="1"/>
    <s v="Societăți comerciale nefinanciare"/>
    <s v="Societăți comerciale nefinanciare"/>
    <x v="1"/>
    <x v="1"/>
    <x v="9"/>
    <x v="9"/>
    <n v="11.803592999999999"/>
    <n v="-11.803592999999999"/>
    <n v="283966"/>
    <n v="4.1566923504926644E-3"/>
    <n v="-4.1566923504926644E-3"/>
  </r>
  <r>
    <x v="17"/>
    <x v="1"/>
    <s v="Societăți comerciale nefinanciare"/>
    <s v="Societăți comerciale nefinanciare"/>
    <x v="1"/>
    <x v="1"/>
    <x v="10"/>
    <x v="10"/>
    <n v="10228.655368"/>
    <n v="-10228.655368"/>
    <n v="283966"/>
    <n v="3.6020704478705192"/>
    <n v="-3.6020704478705192"/>
  </r>
  <r>
    <x v="17"/>
    <x v="1"/>
    <s v="Societăți comerciale nefinanciare"/>
    <s v="Societăți comerciale nefinanciare"/>
    <x v="1"/>
    <x v="1"/>
    <x v="11"/>
    <x v="11"/>
    <n v="90648.545865269683"/>
    <n v="-90648.545865269683"/>
    <n v="283966"/>
    <n v="31.922323751882153"/>
    <n v="-31.922323751882153"/>
  </r>
  <r>
    <x v="17"/>
    <x v="1"/>
    <s v="Societăți comerciale nefinanciare"/>
    <s v="Societăți comerciale nefinanciare"/>
    <x v="1"/>
    <x v="1"/>
    <x v="12"/>
    <x v="9"/>
    <n v="13717.147296577183"/>
    <n v="-13717.147296577183"/>
    <n v="283966"/>
    <n v="4.8305597489055669"/>
    <n v="-4.8305597489055669"/>
  </r>
  <r>
    <x v="17"/>
    <x v="1"/>
    <s v="Societăți comerciale nefinanciare"/>
    <s v="Societăți comerciale nefinanciare"/>
    <x v="1"/>
    <x v="1"/>
    <x v="13"/>
    <x v="10"/>
    <n v="76931.398568692501"/>
    <n v="-76931.398568692501"/>
    <n v="283966"/>
    <n v="27.091764002976586"/>
    <n v="-27.091764002976586"/>
  </r>
  <r>
    <x v="17"/>
    <x v="1"/>
    <s v="Societăți comerciale nefinanciare"/>
    <s v="Societăți comerciale nefinanciare"/>
    <x v="1"/>
    <x v="1"/>
    <x v="14"/>
    <x v="12"/>
    <n v="202189.19343408785"/>
    <n v="-202189.19343408785"/>
    <n v="283966"/>
    <n v="71.201902141132337"/>
    <n v="-71.201902141132337"/>
  </r>
  <r>
    <x v="17"/>
    <x v="1"/>
    <s v="Societăți comerciale nefinanciare"/>
    <s v="Societăți comerciale nefinanciare"/>
    <x v="1"/>
    <x v="1"/>
    <x v="15"/>
    <x v="13"/>
    <n v="0"/>
    <n v="0"/>
    <n v="283966"/>
    <n v="0"/>
    <n v="0"/>
  </r>
  <r>
    <x v="17"/>
    <x v="1"/>
    <s v="Societăți comerciale nefinanciare"/>
    <s v="Societăți comerciale nefinanciare"/>
    <x v="1"/>
    <x v="1"/>
    <x v="16"/>
    <x v="14"/>
    <n v="0"/>
    <n v="0"/>
    <n v="283966"/>
    <n v="0"/>
    <n v="0"/>
  </r>
  <r>
    <x v="17"/>
    <x v="1"/>
    <s v="Societăți comerciale nefinanciare"/>
    <s v="Societăți comerciale nefinanciare"/>
    <x v="1"/>
    <x v="1"/>
    <x v="17"/>
    <x v="15"/>
    <n v="0"/>
    <n v="0"/>
    <n v="283966"/>
    <n v="0"/>
    <n v="0"/>
  </r>
  <r>
    <x v="17"/>
    <x v="1"/>
    <s v="Societăți comerciale nefinanciare"/>
    <s v="Societăți comerciale nefinanciare"/>
    <x v="1"/>
    <x v="1"/>
    <x v="18"/>
    <x v="16"/>
    <n v="0"/>
    <n v="0"/>
    <n v="283966"/>
    <n v="0"/>
    <n v="0"/>
  </r>
  <r>
    <x v="17"/>
    <x v="1"/>
    <s v="Societăți comerciale nefinanciare"/>
    <s v="Societăți comerciale nefinanciare"/>
    <x v="1"/>
    <x v="1"/>
    <x v="19"/>
    <x v="17"/>
    <n v="0"/>
    <n v="0"/>
    <n v="283966"/>
    <n v="0"/>
    <n v="0"/>
  </r>
  <r>
    <x v="17"/>
    <x v="1"/>
    <s v="Societăți comerciale nefinanciare"/>
    <s v="Societăți comerciale nefinanciare"/>
    <x v="1"/>
    <x v="1"/>
    <x v="20"/>
    <x v="22"/>
    <n v="63522.910682126778"/>
    <n v="-63522.910682126778"/>
    <n v="283966"/>
    <n v="22.369900157810012"/>
    <n v="-22.369900157810012"/>
  </r>
  <r>
    <x v="17"/>
    <x v="1"/>
    <s v="Societăți comerciale nefinanciare"/>
    <s v="Societăți comerciale nefinanciare"/>
    <x v="1"/>
    <x v="1"/>
    <x v="21"/>
    <x v="19"/>
    <n v="46914.022420680005"/>
    <n v="-46914.022420680005"/>
    <n v="283966"/>
    <n v="16.520999845291339"/>
    <n v="-16.520999845291339"/>
  </r>
  <r>
    <x v="17"/>
    <x v="1"/>
    <s v="Societăți comerciale nefinanciare"/>
    <s v="Societăți comerciale nefinanciare"/>
    <x v="1"/>
    <x v="1"/>
    <x v="22"/>
    <x v="23"/>
    <n v="16608.888261446777"/>
    <n v="-16608.888261446777"/>
    <n v="283966"/>
    <n v="5.8489003125186736"/>
    <n v="-5.8489003125186736"/>
  </r>
  <r>
    <x v="17"/>
    <x v="1"/>
    <s v="Societăți comerciale nefinanciare"/>
    <s v="Societăți comerciale nefinanciare"/>
    <x v="1"/>
    <x v="2"/>
    <x v="24"/>
    <x v="24"/>
    <n v="-259923.33586996983"/>
    <n v="-259923.33586996983"/>
    <n v="283966"/>
    <n v="-91.533259569797025"/>
    <n v="-91.533259569797025"/>
  </r>
  <r>
    <x v="17"/>
    <x v="2"/>
    <s v="Total"/>
    <s v="Total"/>
    <x v="2"/>
    <x v="0"/>
    <x v="0"/>
    <x v="0"/>
    <n v="281470.88522261212"/>
    <n v="281470.88522261212"/>
    <n v="283966"/>
    <n v="99.121333266169941"/>
    <n v="99.121333266169941"/>
  </r>
  <r>
    <x v="17"/>
    <x v="2"/>
    <s v="Total"/>
    <s v="Total"/>
    <x v="2"/>
    <x v="0"/>
    <x v="1"/>
    <x v="1"/>
    <n v="110.37812058"/>
    <n v="110.37812058"/>
    <n v="283966"/>
    <n v="3.8870188888810636E-2"/>
    <n v="3.8870188888810636E-2"/>
  </r>
  <r>
    <x v="17"/>
    <x v="2"/>
    <s v="Total"/>
    <s v="Total"/>
    <x v="2"/>
    <x v="0"/>
    <x v="2"/>
    <x v="2"/>
    <n v="86.240352060000006"/>
    <n v="86.240352060000006"/>
    <n v="283966"/>
    <n v="3.0369956987808401E-2"/>
    <n v="3.0369956987808401E-2"/>
  </r>
  <r>
    <x v="17"/>
    <x v="2"/>
    <s v="Total"/>
    <s v="Total"/>
    <x v="2"/>
    <x v="0"/>
    <x v="3"/>
    <x v="3"/>
    <n v="24.137768519999998"/>
    <n v="24.137768519999998"/>
    <n v="283966"/>
    <n v="8.5002319010022316E-3"/>
    <n v="8.5002319010022316E-3"/>
  </r>
  <r>
    <x v="17"/>
    <x v="2"/>
    <s v="Total"/>
    <s v="Total"/>
    <x v="2"/>
    <x v="0"/>
    <x v="4"/>
    <x v="4"/>
    <n v="76998.705750819994"/>
    <n v="76998.705750819994"/>
    <n v="283966"/>
    <n v="27.115466552622497"/>
    <n v="27.115466552622497"/>
  </r>
  <r>
    <x v="17"/>
    <x v="2"/>
    <s v="Total"/>
    <s v="Total"/>
    <x v="2"/>
    <x v="0"/>
    <x v="5"/>
    <x v="5"/>
    <n v="8335.7790148200002"/>
    <n v="8335.7790148200002"/>
    <n v="283966"/>
    <n v="2.9354848872118495"/>
    <n v="2.9354848872118495"/>
  </r>
  <r>
    <x v="17"/>
    <x v="2"/>
    <s v="Total"/>
    <s v="Total"/>
    <x v="2"/>
    <x v="0"/>
    <x v="6"/>
    <x v="6"/>
    <n v="48756.048147889989"/>
    <n v="48756.048147889989"/>
    <n v="283966"/>
    <n v="17.169678112129617"/>
    <n v="17.169678112129617"/>
  </r>
  <r>
    <x v="17"/>
    <x v="2"/>
    <s v="Total"/>
    <s v="Total"/>
    <x v="2"/>
    <x v="0"/>
    <x v="7"/>
    <x v="7"/>
    <n v="19906.878588110008"/>
    <n v="19906.878588110008"/>
    <n v="283966"/>
    <n v="7.0103035532810294"/>
    <n v="7.0103035532810294"/>
  </r>
  <r>
    <x v="17"/>
    <x v="2"/>
    <s v="Total"/>
    <s v="Total"/>
    <x v="2"/>
    <x v="0"/>
    <x v="8"/>
    <x v="8"/>
    <n v="102820.49989362"/>
    <n v="102820.49989362"/>
    <n v="283966"/>
    <n v="36.208736219695311"/>
    <n v="36.208736219695311"/>
  </r>
  <r>
    <x v="17"/>
    <x v="2"/>
    <s v="Total"/>
    <s v="Total"/>
    <x v="2"/>
    <x v="0"/>
    <x v="9"/>
    <x v="9"/>
    <n v="28781.146007627824"/>
    <n v="28781.146007627824"/>
    <n v="283966"/>
    <n v="10.135419736034533"/>
    <n v="10.135419736034533"/>
  </r>
  <r>
    <x v="17"/>
    <x v="2"/>
    <s v="Total"/>
    <s v="Total"/>
    <x v="2"/>
    <x v="0"/>
    <x v="10"/>
    <x v="10"/>
    <n v="74039.353885992183"/>
    <n v="74039.353885992183"/>
    <n v="283966"/>
    <n v="26.073316483660786"/>
    <n v="26.073316483660786"/>
  </r>
  <r>
    <x v="17"/>
    <x v="2"/>
    <s v="Total"/>
    <s v="Total"/>
    <x v="2"/>
    <x v="0"/>
    <x v="11"/>
    <x v="11"/>
    <n v="79061.09517868"/>
    <n v="79061.09517868"/>
    <n v="283966"/>
    <n v="27.8417469621997"/>
    <n v="27.8417469621997"/>
  </r>
  <r>
    <x v="17"/>
    <x v="2"/>
    <s v="Total"/>
    <s v="Total"/>
    <x v="2"/>
    <x v="0"/>
    <x v="12"/>
    <x v="9"/>
    <n v="18179.49776090026"/>
    <n v="18179.49776090026"/>
    <n v="283966"/>
    <n v="6.401998042336146"/>
    <n v="6.401998042336146"/>
  </r>
  <r>
    <x v="17"/>
    <x v="2"/>
    <s v="Total"/>
    <s v="Total"/>
    <x v="2"/>
    <x v="0"/>
    <x v="13"/>
    <x v="10"/>
    <n v="60881.59741777974"/>
    <n v="60881.59741777974"/>
    <n v="283966"/>
    <n v="21.439748919863554"/>
    <n v="21.439748919863554"/>
  </r>
  <r>
    <x v="17"/>
    <x v="2"/>
    <s v="Total"/>
    <s v="Total"/>
    <x v="2"/>
    <x v="0"/>
    <x v="14"/>
    <x v="12"/>
    <n v="504.01721821291358"/>
    <n v="504.01721821291358"/>
    <n v="283966"/>
    <n v="0.17749210053771"/>
    <n v="0.17749210053771"/>
  </r>
  <r>
    <x v="17"/>
    <x v="2"/>
    <s v="Total"/>
    <s v="Total"/>
    <x v="2"/>
    <x v="0"/>
    <x v="15"/>
    <x v="13"/>
    <n v="408.93816603554006"/>
    <n v="408.93816603554006"/>
    <n v="283966"/>
    <n v="0.1440095525645817"/>
    <n v="0.1440095525645817"/>
  </r>
  <r>
    <x v="17"/>
    <x v="2"/>
    <s v="Total"/>
    <s v="Total"/>
    <x v="2"/>
    <x v="0"/>
    <x v="16"/>
    <x v="14"/>
    <n v="393.14438691000004"/>
    <n v="393.14438691000004"/>
    <n v="283966"/>
    <n v="0.13844769687568231"/>
    <n v="0.13844769687568231"/>
  </r>
  <r>
    <x v="17"/>
    <x v="2"/>
    <s v="Total"/>
    <s v="Total"/>
    <x v="2"/>
    <x v="0"/>
    <x v="17"/>
    <x v="15"/>
    <n v="0"/>
    <n v="0"/>
    <n v="283966"/>
    <n v="0"/>
    <n v="0"/>
  </r>
  <r>
    <x v="17"/>
    <x v="2"/>
    <s v="Total"/>
    <s v="Total"/>
    <x v="2"/>
    <x v="0"/>
    <x v="18"/>
    <x v="16"/>
    <n v="15.79377912554"/>
    <n v="15.79377912554"/>
    <n v="283966"/>
    <n v="5.561855688899376E-3"/>
    <n v="5.561855688899376E-3"/>
  </r>
  <r>
    <x v="17"/>
    <x v="2"/>
    <s v="Total"/>
    <s v="Total"/>
    <x v="2"/>
    <x v="0"/>
    <x v="19"/>
    <x v="17"/>
    <n v="1.9137857299999999"/>
    <n v="1.9137857299999999"/>
    <n v="283966"/>
    <n v="6.739488988118296E-4"/>
    <n v="6.739488988118296E-4"/>
  </r>
  <r>
    <x v="17"/>
    <x v="2"/>
    <s v="Total"/>
    <s v="Total"/>
    <x v="2"/>
    <x v="0"/>
    <x v="20"/>
    <x v="18"/>
    <n v="21565.337108933658"/>
    <n v="21565.337108933658"/>
    <n v="283966"/>
    <n v="7.5943377407625068"/>
    <n v="7.5943377407625068"/>
  </r>
  <r>
    <x v="17"/>
    <x v="2"/>
    <s v="Total"/>
    <s v="Total"/>
    <x v="2"/>
    <x v="0"/>
    <x v="21"/>
    <x v="19"/>
    <n v="429.83688305999999"/>
    <n v="429.83688305999999"/>
    <n v="283966"/>
    <n v="0.15136913681919667"/>
    <n v="0.15136913681919667"/>
  </r>
  <r>
    <x v="17"/>
    <x v="2"/>
    <s v="Total"/>
    <s v="Total"/>
    <x v="2"/>
    <x v="0"/>
    <x v="22"/>
    <x v="20"/>
    <n v="21135.500225873657"/>
    <n v="21135.500225873657"/>
    <n v="283966"/>
    <n v="7.4429686039433092"/>
    <n v="7.4429686039433092"/>
  </r>
  <r>
    <x v="17"/>
    <x v="2"/>
    <s v="Total"/>
    <s v="Total"/>
    <x v="2"/>
    <x v="1"/>
    <x v="23"/>
    <x v="21"/>
    <n v="300514.26797715464"/>
    <n v="-300514.26797715464"/>
    <n v="283966"/>
    <n v="105.82755258627957"/>
    <n v="-105.82755258627957"/>
  </r>
  <r>
    <x v="17"/>
    <x v="2"/>
    <s v="Total"/>
    <s v="Total"/>
    <x v="2"/>
    <x v="1"/>
    <x v="1"/>
    <x v="1"/>
    <n v="0"/>
    <n v="0"/>
    <n v="283966"/>
    <n v="0"/>
    <n v="0"/>
  </r>
  <r>
    <x v="17"/>
    <x v="2"/>
    <s v="Total"/>
    <s v="Total"/>
    <x v="2"/>
    <x v="1"/>
    <x v="2"/>
    <x v="2"/>
    <n v="0"/>
    <n v="0"/>
    <n v="283966"/>
    <n v="0"/>
    <n v="0"/>
  </r>
  <r>
    <x v="17"/>
    <x v="2"/>
    <s v="Total"/>
    <s v="Total"/>
    <x v="2"/>
    <x v="1"/>
    <x v="3"/>
    <x v="3"/>
    <n v="0"/>
    <n v="0"/>
    <n v="283966"/>
    <n v="0"/>
    <n v="0"/>
  </r>
  <r>
    <x v="17"/>
    <x v="2"/>
    <s v="Total"/>
    <s v="Total"/>
    <x v="2"/>
    <x v="1"/>
    <x v="4"/>
    <x v="4"/>
    <n v="184192.949616"/>
    <n v="-184192.949616"/>
    <n v="283966"/>
    <n v="64.864437860870666"/>
    <n v="-64.864437860870666"/>
  </r>
  <r>
    <x v="17"/>
    <x v="2"/>
    <s v="Total"/>
    <s v="Total"/>
    <x v="2"/>
    <x v="1"/>
    <x v="5"/>
    <x v="5"/>
    <n v="36312.503439790002"/>
    <n v="-36312.503439790002"/>
    <n v="283966"/>
    <n v="12.787623673182704"/>
    <n v="-12.787623673182704"/>
  </r>
  <r>
    <x v="17"/>
    <x v="2"/>
    <s v="Total"/>
    <s v="Total"/>
    <x v="2"/>
    <x v="1"/>
    <x v="6"/>
    <x v="6"/>
    <n v="99663.649233789998"/>
    <n v="-99663.649233789998"/>
    <n v="283966"/>
    <n v="35.097035995080397"/>
    <n v="-35.097035995080397"/>
  </r>
  <r>
    <x v="17"/>
    <x v="2"/>
    <s v="Total"/>
    <s v="Total"/>
    <x v="2"/>
    <x v="1"/>
    <x v="7"/>
    <x v="7"/>
    <n v="48216.796942420013"/>
    <n v="-48216.796942420013"/>
    <n v="283966"/>
    <n v="16.979778192607569"/>
    <n v="-16.979778192607569"/>
  </r>
  <r>
    <x v="17"/>
    <x v="2"/>
    <s v="Total"/>
    <s v="Total"/>
    <x v="2"/>
    <x v="1"/>
    <x v="8"/>
    <x v="8"/>
    <n v="13173.624398079999"/>
    <n v="-13173.624398079999"/>
    <n v="283966"/>
    <n v="4.6391555320284823"/>
    <n v="-4.6391555320284823"/>
  </r>
  <r>
    <x v="17"/>
    <x v="2"/>
    <s v="Total"/>
    <s v="Total"/>
    <x v="2"/>
    <x v="1"/>
    <x v="9"/>
    <x v="9"/>
    <n v="11599.622110079999"/>
    <n v="-11599.622110079999"/>
    <n v="283966"/>
    <n v="4.0848630153187351"/>
    <n v="-4.0848630153187351"/>
  </r>
  <r>
    <x v="17"/>
    <x v="2"/>
    <s v="Total"/>
    <s v="Total"/>
    <x v="2"/>
    <x v="1"/>
    <x v="10"/>
    <x v="10"/>
    <n v="1574.0022879999999"/>
    <n v="-1574.0022879999999"/>
    <n v="283966"/>
    <n v="0.55429251670974689"/>
    <n v="-0.55429251670974689"/>
  </r>
  <r>
    <x v="17"/>
    <x v="2"/>
    <s v="Total"/>
    <s v="Total"/>
    <x v="2"/>
    <x v="1"/>
    <x v="11"/>
    <x v="11"/>
    <n v="29617.225275909997"/>
    <n v="-29617.225275909997"/>
    <n v="283966"/>
    <n v="10.429849093169603"/>
    <n v="-10.429849093169603"/>
  </r>
  <r>
    <x v="17"/>
    <x v="2"/>
    <s v="Total"/>
    <s v="Total"/>
    <x v="2"/>
    <x v="1"/>
    <x v="12"/>
    <x v="9"/>
    <n v="249.88612634745837"/>
    <n v="-249.88612634745837"/>
    <n v="283966"/>
    <n v="8.7998607702139825E-2"/>
    <n v="-8.7998607702139825E-2"/>
  </r>
  <r>
    <x v="17"/>
    <x v="2"/>
    <s v="Total"/>
    <s v="Total"/>
    <x v="2"/>
    <x v="1"/>
    <x v="13"/>
    <x v="10"/>
    <n v="29367.33914956254"/>
    <n v="-29367.33914956254"/>
    <n v="283966"/>
    <n v="10.341850485467464"/>
    <n v="-10.341850485467464"/>
  </r>
  <r>
    <x v="17"/>
    <x v="2"/>
    <s v="Total"/>
    <s v="Total"/>
    <x v="2"/>
    <x v="1"/>
    <x v="14"/>
    <x v="12"/>
    <n v="66687.033322106581"/>
    <n v="-66687.033322106581"/>
    <n v="283966"/>
    <n v="23.484161245397893"/>
    <n v="-23.484161245397893"/>
  </r>
  <r>
    <x v="17"/>
    <x v="2"/>
    <s v="Total"/>
    <s v="Total"/>
    <x v="2"/>
    <x v="1"/>
    <x v="15"/>
    <x v="13"/>
    <n v="2512.5154422430501"/>
    <n v="-2512.5154422430501"/>
    <n v="283966"/>
    <n v="0.88479446209864909"/>
    <n v="-0.88479446209864909"/>
  </r>
  <r>
    <x v="17"/>
    <x v="2"/>
    <s v="Total"/>
    <s v="Total"/>
    <x v="2"/>
    <x v="1"/>
    <x v="16"/>
    <x v="14"/>
    <n v="0"/>
    <n v="0"/>
    <n v="283966"/>
    <n v="0"/>
    <n v="0"/>
  </r>
  <r>
    <x v="17"/>
    <x v="2"/>
    <s v="Total"/>
    <s v="Total"/>
    <x v="2"/>
    <x v="1"/>
    <x v="17"/>
    <x v="15"/>
    <n v="556.14110100000005"/>
    <n v="-556.14110100000005"/>
    <n v="283966"/>
    <n v="0.19584777790298841"/>
    <n v="-0.19584777790298841"/>
  </r>
  <r>
    <x v="17"/>
    <x v="2"/>
    <s v="Total"/>
    <s v="Total"/>
    <x v="2"/>
    <x v="1"/>
    <x v="18"/>
    <x v="16"/>
    <n v="1956.3743412430499"/>
    <n v="-1956.3743412430499"/>
    <n v="283966"/>
    <n v="0.68894668419566074"/>
    <n v="-0.68894668419566074"/>
  </r>
  <r>
    <x v="17"/>
    <x v="2"/>
    <s v="Total"/>
    <s v="Total"/>
    <x v="2"/>
    <x v="1"/>
    <x v="19"/>
    <x v="17"/>
    <n v="1.9137857299999999"/>
    <n v="-1.9137857299999999"/>
    <n v="283966"/>
    <n v="6.739488988118296E-4"/>
    <n v="-6.739488988118296E-4"/>
  </r>
  <r>
    <x v="17"/>
    <x v="2"/>
    <s v="Total"/>
    <s v="Total"/>
    <x v="2"/>
    <x v="1"/>
    <x v="20"/>
    <x v="22"/>
    <n v="4329.0061370849999"/>
    <n v="-4329.0061370849999"/>
    <n v="283966"/>
    <n v="1.5244804438154567"/>
    <n v="-1.5244804438154567"/>
  </r>
  <r>
    <x v="17"/>
    <x v="2"/>
    <s v="Total"/>
    <s v="Total"/>
    <x v="2"/>
    <x v="1"/>
    <x v="21"/>
    <x v="19"/>
    <n v="481.61869910000001"/>
    <n v="-481.61869910000001"/>
    <n v="283966"/>
    <n v="0.16960435372544599"/>
    <n v="-0.16960435372544599"/>
  </r>
  <r>
    <x v="17"/>
    <x v="2"/>
    <s v="Total"/>
    <s v="Total"/>
    <x v="2"/>
    <x v="1"/>
    <x v="22"/>
    <x v="23"/>
    <n v="3847.3874379849995"/>
    <n v="-3847.3874379849995"/>
    <n v="283966"/>
    <n v="1.3548760900900105"/>
    <n v="-1.3548760900900105"/>
  </r>
  <r>
    <x v="17"/>
    <x v="2"/>
    <s v="Total"/>
    <s v="Total"/>
    <x v="2"/>
    <x v="2"/>
    <x v="24"/>
    <x v="24"/>
    <n v="-19043.382754542516"/>
    <n v="-19043.382754542516"/>
    <n v="283966"/>
    <n v="-6.7062193201096312"/>
    <n v="-6.7062193201096312"/>
  </r>
  <r>
    <x v="17"/>
    <x v="2"/>
    <s v="Instituții financiare monetare"/>
    <s v="Total "/>
    <x v="3"/>
    <x v="0"/>
    <x v="0"/>
    <x v="0"/>
    <n v="261765.56750078074"/>
    <n v="261765.56750078074"/>
    <n v="283966"/>
    <n v="92.182010346584008"/>
    <n v="92.182010346584008"/>
  </r>
  <r>
    <x v="17"/>
    <x v="2"/>
    <s v="Instituții financiare monetare"/>
    <s v="Total "/>
    <x v="3"/>
    <x v="0"/>
    <x v="1"/>
    <x v="1"/>
    <n v="110.37812058"/>
    <n v="110.37812058"/>
    <n v="283966"/>
    <n v="3.8870188888810636E-2"/>
    <n v="3.8870188888810636E-2"/>
  </r>
  <r>
    <x v="17"/>
    <x v="2"/>
    <s v="Instituții financiare monetare"/>
    <s v="Total "/>
    <x v="3"/>
    <x v="0"/>
    <x v="2"/>
    <x v="2"/>
    <n v="86.240352060000006"/>
    <n v="86.240352060000006"/>
    <n v="283966"/>
    <n v="3.0369956987808401E-2"/>
    <n v="3.0369956987808401E-2"/>
  </r>
  <r>
    <x v="17"/>
    <x v="2"/>
    <s v="Instituții financiare monetare"/>
    <s v="Total "/>
    <x v="3"/>
    <x v="0"/>
    <x v="3"/>
    <x v="3"/>
    <n v="24.137768519999998"/>
    <n v="24.137768519999998"/>
    <n v="283966"/>
    <n v="8.5002319010022316E-3"/>
    <n v="8.5002319010022316E-3"/>
  </r>
  <r>
    <x v="17"/>
    <x v="2"/>
    <s v="Instituții financiare monetare"/>
    <s v="Total "/>
    <x v="3"/>
    <x v="0"/>
    <x v="4"/>
    <x v="4"/>
    <n v="75345.907504639996"/>
    <n v="75345.907504639996"/>
    <n v="283966"/>
    <n v="26.53342565822669"/>
    <n v="26.53342565822669"/>
  </r>
  <r>
    <x v="17"/>
    <x v="2"/>
    <s v="Instituții financiare monetare"/>
    <s v="Total "/>
    <x v="3"/>
    <x v="0"/>
    <x v="5"/>
    <x v="5"/>
    <n v="8196.7361849299996"/>
    <n v="8196.7361849299996"/>
    <n v="283966"/>
    <n v="2.886520282333096"/>
    <n v="2.886520282333096"/>
  </r>
  <r>
    <x v="17"/>
    <x v="2"/>
    <s v="Instituții financiare monetare"/>
    <s v="Total "/>
    <x v="3"/>
    <x v="0"/>
    <x v="6"/>
    <x v="6"/>
    <n v="48067.277393599994"/>
    <n v="48067.277393599994"/>
    <n v="283966"/>
    <n v="16.927124160498085"/>
    <n v="16.927124160498085"/>
  </r>
  <r>
    <x v="17"/>
    <x v="2"/>
    <s v="Instituții financiare monetare"/>
    <s v="Total "/>
    <x v="3"/>
    <x v="0"/>
    <x v="7"/>
    <x v="7"/>
    <n v="19081.893926110006"/>
    <n v="19081.893926110006"/>
    <n v="283966"/>
    <n v="6.719781215395507"/>
    <n v="6.719781215395507"/>
  </r>
  <r>
    <x v="17"/>
    <x v="2"/>
    <s v="Instituții financiare monetare"/>
    <s v="Total "/>
    <x v="3"/>
    <x v="0"/>
    <x v="8"/>
    <x v="8"/>
    <n v="100690.31815523001"/>
    <n v="100690.31815523001"/>
    <n v="283966"/>
    <n v="35.458582420159459"/>
    <n v="35.458582420159459"/>
  </r>
  <r>
    <x v="17"/>
    <x v="2"/>
    <s v="Instituții financiare monetare"/>
    <s v="Total "/>
    <x v="3"/>
    <x v="0"/>
    <x v="9"/>
    <x v="9"/>
    <n v="26650.964269237826"/>
    <n v="26650.964269237826"/>
    <n v="283966"/>
    <n v="9.3852659364986746"/>
    <n v="9.3852659364986746"/>
  </r>
  <r>
    <x v="17"/>
    <x v="2"/>
    <s v="Instituții financiare monetare"/>
    <s v="Total "/>
    <x v="3"/>
    <x v="0"/>
    <x v="10"/>
    <x v="10"/>
    <n v="74039.353885992183"/>
    <n v="74039.353885992183"/>
    <n v="283966"/>
    <n v="26.073316483660786"/>
    <n v="26.073316483660786"/>
  </r>
  <r>
    <x v="17"/>
    <x v="2"/>
    <s v="Instituții financiare monetare"/>
    <s v="Total "/>
    <x v="3"/>
    <x v="0"/>
    <x v="11"/>
    <x v="11"/>
    <n v="65239.41549852"/>
    <n v="65239.41549852"/>
    <n v="283966"/>
    <n v="22.974375628955578"/>
    <n v="22.974375628955578"/>
  </r>
  <r>
    <x v="17"/>
    <x v="2"/>
    <s v="Instituții financiare monetare"/>
    <s v="Total "/>
    <x v="3"/>
    <x v="0"/>
    <x v="12"/>
    <x v="9"/>
    <n v="4369.1559737793978"/>
    <n v="4369.1559737793978"/>
    <n v="283966"/>
    <n v="1.5386194029494367"/>
    <n v="1.5386194029494367"/>
  </r>
  <r>
    <x v="17"/>
    <x v="2"/>
    <s v="Instituții financiare monetare"/>
    <s v="Total "/>
    <x v="3"/>
    <x v="0"/>
    <x v="13"/>
    <x v="10"/>
    <n v="60870.259524740599"/>
    <n v="60870.259524740599"/>
    <n v="283966"/>
    <n v="21.435756226006141"/>
    <n v="21.435756226006141"/>
  </r>
  <r>
    <x v="17"/>
    <x v="2"/>
    <s v="Instituții financiare monetare"/>
    <s v="Total "/>
    <x v="3"/>
    <x v="0"/>
    <x v="14"/>
    <x v="12"/>
    <n v="83.388037842913604"/>
    <n v="83.388037842913604"/>
    <n v="283966"/>
    <n v="2.9365500744072744E-2"/>
    <n v="2.9365500744072744E-2"/>
  </r>
  <r>
    <x v="17"/>
    <x v="2"/>
    <s v="Instituții financiare monetare"/>
    <s v="Total "/>
    <x v="3"/>
    <x v="0"/>
    <x v="15"/>
    <x v="13"/>
    <n v="15.79377912554"/>
    <n v="15.79377912554"/>
    <n v="283966"/>
    <n v="5.561855688899376E-3"/>
    <n v="5.561855688899376E-3"/>
  </r>
  <r>
    <x v="17"/>
    <x v="2"/>
    <s v="Instituții financiare monetare"/>
    <s v="Total "/>
    <x v="3"/>
    <x v="0"/>
    <x v="16"/>
    <x v="14"/>
    <n v="0"/>
    <n v="0"/>
    <n v="283966"/>
    <n v="0"/>
    <n v="0"/>
  </r>
  <r>
    <x v="17"/>
    <x v="2"/>
    <s v="Instituții financiare monetare"/>
    <s v="Total "/>
    <x v="3"/>
    <x v="0"/>
    <x v="17"/>
    <x v="15"/>
    <n v="0"/>
    <n v="0"/>
    <n v="283966"/>
    <n v="0"/>
    <n v="0"/>
  </r>
  <r>
    <x v="17"/>
    <x v="2"/>
    <s v="Instituții financiare monetare"/>
    <s v="Total "/>
    <x v="3"/>
    <x v="0"/>
    <x v="18"/>
    <x v="16"/>
    <n v="15.79377912554"/>
    <n v="15.79377912554"/>
    <n v="283966"/>
    <n v="5.561855688899376E-3"/>
    <n v="5.561855688899376E-3"/>
  </r>
  <r>
    <x v="17"/>
    <x v="2"/>
    <s v="Instituții financiare monetare"/>
    <s v="Total "/>
    <x v="3"/>
    <x v="0"/>
    <x v="19"/>
    <x v="17"/>
    <n v="1.9137857299999999"/>
    <n v="1.9137857299999999"/>
    <n v="283966"/>
    <n v="6.739488988118296E-4"/>
    <n v="6.739488988118296E-4"/>
  </r>
  <r>
    <x v="17"/>
    <x v="2"/>
    <s v="Instituții financiare monetare"/>
    <s v="Total "/>
    <x v="3"/>
    <x v="0"/>
    <x v="20"/>
    <x v="18"/>
    <n v="20278.452619112257"/>
    <n v="20278.452619112257"/>
    <n v="283966"/>
    <n v="7.1411551450216768"/>
    <n v="7.1411551450216768"/>
  </r>
  <r>
    <x v="17"/>
    <x v="2"/>
    <s v="Instituții financiare monetare"/>
    <s v="Total "/>
    <x v="3"/>
    <x v="0"/>
    <x v="21"/>
    <x v="19"/>
    <n v="200.62835899999999"/>
    <n v="200.62835899999999"/>
    <n v="283966"/>
    <n v="7.0652246747850089E-2"/>
    <n v="7.0652246747850089E-2"/>
  </r>
  <r>
    <x v="17"/>
    <x v="2"/>
    <s v="Instituții financiare monetare"/>
    <s v="Total "/>
    <x v="3"/>
    <x v="0"/>
    <x v="22"/>
    <x v="20"/>
    <n v="20077.824260112258"/>
    <n v="20077.824260112258"/>
    <n v="283966"/>
    <n v="7.0705028982738281"/>
    <n v="7.0705028982738281"/>
  </r>
  <r>
    <x v="17"/>
    <x v="2"/>
    <s v="Instituții financiare monetare"/>
    <s v="Total "/>
    <x v="3"/>
    <x v="1"/>
    <x v="23"/>
    <x v="21"/>
    <n v="280862.67521113611"/>
    <n v="-280862.67521113611"/>
    <n v="283966"/>
    <n v="98.907149169666837"/>
    <n v="-98.907149169666837"/>
  </r>
  <r>
    <x v="17"/>
    <x v="2"/>
    <s v="Instituții financiare monetare"/>
    <s v="Total "/>
    <x v="3"/>
    <x v="1"/>
    <x v="1"/>
    <x v="1"/>
    <n v="0"/>
    <n v="0"/>
    <n v="283966"/>
    <n v="0"/>
    <n v="0"/>
  </r>
  <r>
    <x v="17"/>
    <x v="2"/>
    <s v="Instituții financiare monetare"/>
    <s v="Total "/>
    <x v="3"/>
    <x v="1"/>
    <x v="2"/>
    <x v="2"/>
    <n v="0"/>
    <n v="0"/>
    <n v="283966"/>
    <n v="0"/>
    <n v="0"/>
  </r>
  <r>
    <x v="17"/>
    <x v="2"/>
    <s v="Instituții financiare monetare"/>
    <s v="Total "/>
    <x v="3"/>
    <x v="1"/>
    <x v="3"/>
    <x v="3"/>
    <n v="0"/>
    <n v="0"/>
    <n v="283966"/>
    <n v="0"/>
    <n v="0"/>
  </r>
  <r>
    <x v="17"/>
    <x v="2"/>
    <s v="Instituții financiare monetare"/>
    <s v="Total "/>
    <x v="3"/>
    <x v="1"/>
    <x v="4"/>
    <x v="4"/>
    <n v="184192.949616"/>
    <n v="-184192.949616"/>
    <n v="283966"/>
    <n v="64.864437860870666"/>
    <n v="-64.864437860870666"/>
  </r>
  <r>
    <x v="17"/>
    <x v="2"/>
    <s v="Instituții financiare monetare"/>
    <s v="Total "/>
    <x v="3"/>
    <x v="1"/>
    <x v="5"/>
    <x v="5"/>
    <n v="36312.503439790002"/>
    <n v="-36312.503439790002"/>
    <n v="283966"/>
    <n v="12.787623673182704"/>
    <n v="-12.787623673182704"/>
  </r>
  <r>
    <x v="17"/>
    <x v="2"/>
    <s v="Instituții financiare monetare"/>
    <s v="Total "/>
    <x v="3"/>
    <x v="1"/>
    <x v="6"/>
    <x v="6"/>
    <n v="99663.649233789998"/>
    <n v="-99663.649233789998"/>
    <n v="283966"/>
    <n v="35.097035995080397"/>
    <n v="-35.097035995080397"/>
  </r>
  <r>
    <x v="17"/>
    <x v="2"/>
    <s v="Instituții financiare monetare"/>
    <s v="Total "/>
    <x v="3"/>
    <x v="1"/>
    <x v="7"/>
    <x v="7"/>
    <n v="48216.796942420013"/>
    <n v="-48216.796942420013"/>
    <n v="283966"/>
    <n v="16.979778192607569"/>
    <n v="-16.979778192607569"/>
  </r>
  <r>
    <x v="17"/>
    <x v="2"/>
    <s v="Instituții financiare monetare"/>
    <s v="Total "/>
    <x v="3"/>
    <x v="1"/>
    <x v="8"/>
    <x v="8"/>
    <n v="13173.624398079999"/>
    <n v="-13173.624398079999"/>
    <n v="283966"/>
    <n v="4.6391555320284823"/>
    <n v="-4.6391555320284823"/>
  </r>
  <r>
    <x v="17"/>
    <x v="2"/>
    <s v="Instituții financiare monetare"/>
    <s v="Total "/>
    <x v="3"/>
    <x v="1"/>
    <x v="9"/>
    <x v="9"/>
    <n v="11599.622110079999"/>
    <n v="-11599.622110079999"/>
    <n v="283966"/>
    <n v="4.0848630153187351"/>
    <n v="-4.0848630153187351"/>
  </r>
  <r>
    <x v="17"/>
    <x v="2"/>
    <s v="Instituții financiare monetare"/>
    <s v="Total "/>
    <x v="3"/>
    <x v="1"/>
    <x v="10"/>
    <x v="10"/>
    <n v="1574.0022879999999"/>
    <n v="-1574.0022879999999"/>
    <n v="283966"/>
    <n v="0.55429251670974689"/>
    <n v="-0.55429251670974689"/>
  </r>
  <r>
    <x v="17"/>
    <x v="2"/>
    <s v="Instituții financiare monetare"/>
    <s v="Total "/>
    <x v="3"/>
    <x v="1"/>
    <x v="11"/>
    <x v="11"/>
    <n v="21583.121514909999"/>
    <n v="-21583.121514909999"/>
    <n v="283966"/>
    <n v="7.6006006053224677"/>
    <n v="-7.6006006053224677"/>
  </r>
  <r>
    <x v="17"/>
    <x v="2"/>
    <s v="Instituții financiare monetare"/>
    <s v="Total "/>
    <x v="3"/>
    <x v="1"/>
    <x v="12"/>
    <x v="9"/>
    <n v="43.754829011670573"/>
    <n v="-43.754829011670573"/>
    <n v="283966"/>
    <n v="1.5408474610224666E-2"/>
    <n v="-1.5408474610224666E-2"/>
  </r>
  <r>
    <x v="17"/>
    <x v="2"/>
    <s v="Instituții financiare monetare"/>
    <s v="Total "/>
    <x v="3"/>
    <x v="1"/>
    <x v="13"/>
    <x v="10"/>
    <n v="21539.366685898327"/>
    <n v="-21539.366685898327"/>
    <n v="283966"/>
    <n v="7.585192130712243"/>
    <n v="-7.585192130712243"/>
  </r>
  <r>
    <x v="17"/>
    <x v="2"/>
    <s v="Instituții financiare monetare"/>
    <s v="Total "/>
    <x v="3"/>
    <x v="1"/>
    <x v="14"/>
    <x v="12"/>
    <n v="58793.683812386102"/>
    <n v="-58793.683812386102"/>
    <n v="283966"/>
    <n v="20.7044800477473"/>
    <n v="-20.7044800477473"/>
  </r>
  <r>
    <x v="17"/>
    <x v="2"/>
    <s v="Instituții financiare monetare"/>
    <s v="Total "/>
    <x v="3"/>
    <x v="1"/>
    <x v="15"/>
    <x v="13"/>
    <n v="0"/>
    <n v="0"/>
    <n v="283966"/>
    <n v="0"/>
    <n v="0"/>
  </r>
  <r>
    <x v="17"/>
    <x v="2"/>
    <s v="Instituții financiare monetare"/>
    <s v="Total "/>
    <x v="3"/>
    <x v="1"/>
    <x v="16"/>
    <x v="14"/>
    <n v="0"/>
    <n v="0"/>
    <n v="283966"/>
    <n v="0"/>
    <n v="0"/>
  </r>
  <r>
    <x v="17"/>
    <x v="2"/>
    <s v="Instituții financiare monetare"/>
    <s v="Total "/>
    <x v="3"/>
    <x v="1"/>
    <x v="17"/>
    <x v="15"/>
    <n v="0"/>
    <n v="0"/>
    <n v="283966"/>
    <n v="0"/>
    <n v="0"/>
  </r>
  <r>
    <x v="17"/>
    <x v="2"/>
    <s v="Instituții financiare monetare"/>
    <s v="Total "/>
    <x v="3"/>
    <x v="1"/>
    <x v="18"/>
    <x v="16"/>
    <n v="0"/>
    <n v="0"/>
    <n v="283966"/>
    <n v="0"/>
    <n v="0"/>
  </r>
  <r>
    <x v="17"/>
    <x v="2"/>
    <s v="Instituții financiare monetare"/>
    <s v="Total "/>
    <x v="3"/>
    <x v="1"/>
    <x v="19"/>
    <x v="17"/>
    <n v="1.9137857299999999"/>
    <n v="-1.9137857299999999"/>
    <n v="283966"/>
    <n v="6.739488988118296E-4"/>
    <n v="-6.739488988118296E-4"/>
  </r>
  <r>
    <x v="17"/>
    <x v="2"/>
    <s v="Instituții financiare monetare"/>
    <s v="Total "/>
    <x v="3"/>
    <x v="1"/>
    <x v="20"/>
    <x v="22"/>
    <n v="3117.3820840299995"/>
    <n v="-3117.3820840299995"/>
    <n v="283966"/>
    <n v="1.0978011747990954"/>
    <n v="-1.0978011747990954"/>
  </r>
  <r>
    <x v="17"/>
    <x v="2"/>
    <s v="Instituții financiare monetare"/>
    <s v="Total "/>
    <x v="3"/>
    <x v="1"/>
    <x v="21"/>
    <x v="19"/>
    <n v="84.912201999999994"/>
    <n v="-84.912201999999994"/>
    <n v="283966"/>
    <n v="2.9902242521992067E-2"/>
    <n v="-2.9902242521992067E-2"/>
  </r>
  <r>
    <x v="17"/>
    <x v="2"/>
    <s v="Instituții financiare monetare"/>
    <s v="Total "/>
    <x v="3"/>
    <x v="1"/>
    <x v="22"/>
    <x v="23"/>
    <n v="3032.4698820299996"/>
    <n v="-3032.4698820299996"/>
    <n v="283966"/>
    <n v="1.0678989322771033"/>
    <n v="-1.0678989322771033"/>
  </r>
  <r>
    <x v="17"/>
    <x v="2"/>
    <s v="Instituții financiare monetare"/>
    <s v="Total "/>
    <x v="3"/>
    <x v="2"/>
    <x v="24"/>
    <x v="24"/>
    <n v="-19097.107710355369"/>
    <n v="-19097.107710355369"/>
    <n v="283966"/>
    <n v="-6.7251388230828226"/>
    <n v="-6.7251388230828226"/>
  </r>
  <r>
    <x v="17"/>
    <x v="2"/>
    <s v="Instituții financiare monetare"/>
    <s v="Banca Centrală"/>
    <x v="4"/>
    <x v="0"/>
    <x v="0"/>
    <x v="0"/>
    <n v="100969.87937846001"/>
    <n v="100969.87937846001"/>
    <n v="283966"/>
    <n v="35.557031256720876"/>
    <n v="35.557031256720876"/>
  </r>
  <r>
    <x v="17"/>
    <x v="2"/>
    <s v="Instituții financiare monetare"/>
    <s v="Banca Centrală"/>
    <x v="4"/>
    <x v="0"/>
    <x v="1"/>
    <x v="1"/>
    <n v="110.37812058"/>
    <n v="110.37812058"/>
    <n v="283966"/>
    <n v="3.8870188888810636E-2"/>
    <n v="3.8870188888810636E-2"/>
  </r>
  <r>
    <x v="17"/>
    <x v="2"/>
    <s v="Instituții financiare monetare"/>
    <s v="Banca Centrală"/>
    <x v="4"/>
    <x v="0"/>
    <x v="2"/>
    <x v="2"/>
    <n v="86.240352060000006"/>
    <n v="86.240352060000006"/>
    <n v="283966"/>
    <n v="3.0369956987808401E-2"/>
    <n v="3.0369956987808401E-2"/>
  </r>
  <r>
    <x v="17"/>
    <x v="2"/>
    <s v="Instituții financiare monetare"/>
    <s v="Banca Centrală"/>
    <x v="4"/>
    <x v="0"/>
    <x v="3"/>
    <x v="3"/>
    <n v="24.137768519999998"/>
    <n v="24.137768519999998"/>
    <n v="283966"/>
    <n v="8.5002319010022316E-3"/>
    <n v="8.5002319010022316E-3"/>
  </r>
  <r>
    <x v="17"/>
    <x v="2"/>
    <s v="Instituții financiare monetare"/>
    <s v="Banca Centrală"/>
    <x v="4"/>
    <x v="0"/>
    <x v="4"/>
    <x v="4"/>
    <n v="25953.767722240002"/>
    <n v="25953.767722240002"/>
    <n v="283966"/>
    <n v="9.1397448012226832"/>
    <n v="9.1397448012226832"/>
  </r>
  <r>
    <x v="17"/>
    <x v="2"/>
    <s v="Instituții financiare monetare"/>
    <s v="Banca Centrală"/>
    <x v="4"/>
    <x v="0"/>
    <x v="5"/>
    <x v="5"/>
    <n v="2096.6939679299999"/>
    <n v="2096.6939679299999"/>
    <n v="283966"/>
    <n v="0.73836091924033154"/>
    <n v="0.73836091924033154"/>
  </r>
  <r>
    <x v="17"/>
    <x v="2"/>
    <s v="Instituții financiare monetare"/>
    <s v="Banca Centrală"/>
    <x v="4"/>
    <x v="0"/>
    <x v="6"/>
    <x v="6"/>
    <n v="7979.5873451999987"/>
    <n v="7979.5873451999987"/>
    <n v="283966"/>
    <n v="2.8100502684124153"/>
    <n v="2.8100502684124153"/>
  </r>
  <r>
    <x v="17"/>
    <x v="2"/>
    <s v="Instituții financiare monetare"/>
    <s v="Banca Centrală"/>
    <x v="4"/>
    <x v="0"/>
    <x v="7"/>
    <x v="7"/>
    <n v="15877.486409110004"/>
    <n v="15877.486409110004"/>
    <n v="283966"/>
    <n v="5.5913336135699359"/>
    <n v="5.5913336135699359"/>
  </r>
  <r>
    <x v="17"/>
    <x v="2"/>
    <s v="Instituții financiare monetare"/>
    <s v="Banca Centrală"/>
    <x v="4"/>
    <x v="0"/>
    <x v="8"/>
    <x v="8"/>
    <n v="74834.031348150005"/>
    <n v="74834.031348150005"/>
    <n v="283966"/>
    <n v="26.353165994573295"/>
    <n v="26.353165994573295"/>
  </r>
  <r>
    <x v="17"/>
    <x v="2"/>
    <s v="Instituții financiare monetare"/>
    <s v="Banca Centrală"/>
    <x v="4"/>
    <x v="0"/>
    <x v="9"/>
    <x v="9"/>
    <n v="2171.1336072600002"/>
    <n v="2171.1336072600002"/>
    <n v="283966"/>
    <n v="0.76457519817865527"/>
    <n v="0.76457519817865527"/>
  </r>
  <r>
    <x v="17"/>
    <x v="2"/>
    <s v="Instituții financiare monetare"/>
    <s v="Banca Centrală"/>
    <x v="4"/>
    <x v="0"/>
    <x v="10"/>
    <x v="10"/>
    <n v="72662.89774089001"/>
    <n v="72662.89774089001"/>
    <n v="283966"/>
    <n v="25.588590796394644"/>
    <n v="25.588590796394644"/>
  </r>
  <r>
    <x v="17"/>
    <x v="2"/>
    <s v="Instituții financiare monetare"/>
    <s v="Banca Centrală"/>
    <x v="4"/>
    <x v="0"/>
    <x v="11"/>
    <x v="11"/>
    <n v="20.53148852"/>
    <n v="20.53148852"/>
    <n v="283966"/>
    <n v="7.2302629610587173E-3"/>
    <n v="7.2302629610587173E-3"/>
  </r>
  <r>
    <x v="17"/>
    <x v="2"/>
    <s v="Instituții financiare monetare"/>
    <s v="Banca Centrală"/>
    <x v="4"/>
    <x v="0"/>
    <x v="12"/>
    <x v="9"/>
    <n v="1.0189544799999999"/>
    <n v="1.0189544799999999"/>
    <n v="283966"/>
    <n v="3.5882974722325909E-4"/>
    <n v="3.5882974722325909E-4"/>
  </r>
  <r>
    <x v="17"/>
    <x v="2"/>
    <s v="Instituții financiare monetare"/>
    <s v="Banca Centrală"/>
    <x v="4"/>
    <x v="0"/>
    <x v="13"/>
    <x v="10"/>
    <n v="19.512534039999998"/>
    <n v="19.512534039999998"/>
    <n v="283966"/>
    <n v="6.8714332138354586E-3"/>
    <n v="6.8714332138354586E-3"/>
  </r>
  <r>
    <x v="17"/>
    <x v="2"/>
    <s v="Instituții financiare monetare"/>
    <s v="Banca Centrală"/>
    <x v="4"/>
    <x v="0"/>
    <x v="14"/>
    <x v="12"/>
    <n v="24"/>
    <n v="24"/>
    <n v="283966"/>
    <n v="8.45171605051309E-3"/>
    <n v="8.45171605051309E-3"/>
  </r>
  <r>
    <x v="17"/>
    <x v="2"/>
    <s v="Instituții financiare monetare"/>
    <s v="Banca Centrală"/>
    <x v="4"/>
    <x v="0"/>
    <x v="15"/>
    <x v="13"/>
    <n v="0"/>
    <n v="0"/>
    <n v="283966"/>
    <n v="0"/>
    <n v="0"/>
  </r>
  <r>
    <x v="17"/>
    <x v="2"/>
    <s v="Instituții financiare monetare"/>
    <s v="Banca Centrală"/>
    <x v="4"/>
    <x v="0"/>
    <x v="16"/>
    <x v="14"/>
    <n v="0"/>
    <n v="0"/>
    <n v="283966"/>
    <n v="0"/>
    <n v="0"/>
  </r>
  <r>
    <x v="17"/>
    <x v="2"/>
    <s v="Instituții financiare monetare"/>
    <s v="Banca Centrală"/>
    <x v="4"/>
    <x v="0"/>
    <x v="17"/>
    <x v="15"/>
    <n v="0"/>
    <n v="0"/>
    <n v="283966"/>
    <n v="0"/>
    <n v="0"/>
  </r>
  <r>
    <x v="17"/>
    <x v="2"/>
    <s v="Instituții financiare monetare"/>
    <s v="Banca Centrală"/>
    <x v="4"/>
    <x v="0"/>
    <x v="18"/>
    <x v="16"/>
    <n v="0"/>
    <n v="0"/>
    <n v="283966"/>
    <n v="0"/>
    <n v="0"/>
  </r>
  <r>
    <x v="17"/>
    <x v="2"/>
    <s v="Instituții financiare monetare"/>
    <s v="Banca Centrală"/>
    <x v="4"/>
    <x v="0"/>
    <x v="19"/>
    <x v="17"/>
    <n v="0.89549999999999996"/>
    <n v="0.89549999999999996"/>
    <n v="283966"/>
    <n v="3.1535465513476962E-4"/>
    <n v="3.1535465513476962E-4"/>
  </r>
  <r>
    <x v="17"/>
    <x v="2"/>
    <s v="Instituții financiare monetare"/>
    <s v="Banca Centrală"/>
    <x v="4"/>
    <x v="0"/>
    <x v="20"/>
    <x v="18"/>
    <n v="26.275198969999995"/>
    <n v="26.275198969999995"/>
    <n v="283966"/>
    <n v="9.2529383693822475E-3"/>
    <n v="9.2529383693822475E-3"/>
  </r>
  <r>
    <x v="17"/>
    <x v="2"/>
    <s v="Instituții financiare monetare"/>
    <s v="Banca Centrală"/>
    <x v="4"/>
    <x v="0"/>
    <x v="21"/>
    <x v="19"/>
    <n v="0"/>
    <n v="0"/>
    <n v="283966"/>
    <n v="0"/>
    <n v="0"/>
  </r>
  <r>
    <x v="17"/>
    <x v="2"/>
    <s v="Instituții financiare monetare"/>
    <s v="Banca Centrală"/>
    <x v="4"/>
    <x v="0"/>
    <x v="22"/>
    <x v="20"/>
    <n v="26.275198969999995"/>
    <n v="26.275198969999995"/>
    <n v="283966"/>
    <n v="9.2529383693822475E-3"/>
    <n v="9.2529383693822475E-3"/>
  </r>
  <r>
    <x v="17"/>
    <x v="2"/>
    <s v="Instituții financiare monetare"/>
    <s v="Banca Centrală"/>
    <x v="4"/>
    <x v="1"/>
    <x v="23"/>
    <x v="21"/>
    <n v="101077.07608390998"/>
    <n v="-101077.07608390998"/>
    <n v="283966"/>
    <n v="35.594781094888113"/>
    <n v="-35.594781094888113"/>
  </r>
  <r>
    <x v="17"/>
    <x v="2"/>
    <s v="Instituții financiare monetare"/>
    <s v="Banca Centrală"/>
    <x v="4"/>
    <x v="1"/>
    <x v="1"/>
    <x v="1"/>
    <n v="0"/>
    <n v="0"/>
    <n v="283966"/>
    <n v="0"/>
    <n v="0"/>
  </r>
  <r>
    <x v="17"/>
    <x v="2"/>
    <s v="Instituții financiare monetare"/>
    <s v="Banca Centrală"/>
    <x v="4"/>
    <x v="1"/>
    <x v="2"/>
    <x v="2"/>
    <n v="0"/>
    <n v="0"/>
    <n v="283966"/>
    <n v="0"/>
    <n v="0"/>
  </r>
  <r>
    <x v="17"/>
    <x v="2"/>
    <s v="Instituții financiare monetare"/>
    <s v="Banca Centrală"/>
    <x v="4"/>
    <x v="1"/>
    <x v="3"/>
    <x v="3"/>
    <n v="0"/>
    <n v="0"/>
    <n v="283966"/>
    <n v="0"/>
    <n v="0"/>
  </r>
  <r>
    <x v="17"/>
    <x v="2"/>
    <s v="Instituții financiare monetare"/>
    <s v="Banca Centrală"/>
    <x v="4"/>
    <x v="1"/>
    <x v="4"/>
    <x v="4"/>
    <n v="82123.054784999986"/>
    <n v="-82123.054784999986"/>
    <n v="283966"/>
    <n v="28.920030843481261"/>
    <n v="-28.920030843481261"/>
  </r>
  <r>
    <x v="17"/>
    <x v="2"/>
    <s v="Instituții financiare monetare"/>
    <s v="Banca Centrală"/>
    <x v="4"/>
    <x v="1"/>
    <x v="5"/>
    <x v="5"/>
    <n v="36312.503439790002"/>
    <n v="-36312.503439790002"/>
    <n v="283966"/>
    <n v="12.787623673182704"/>
    <n v="-12.787623673182704"/>
  </r>
  <r>
    <x v="17"/>
    <x v="2"/>
    <s v="Instituții financiare monetare"/>
    <s v="Banca Centrală"/>
    <x v="4"/>
    <x v="1"/>
    <x v="6"/>
    <x v="6"/>
    <n v="45565.903717789995"/>
    <n v="-45565.903717789995"/>
    <n v="283966"/>
    <n v="16.046253325324155"/>
    <n v="-16.046253325324155"/>
  </r>
  <r>
    <x v="17"/>
    <x v="2"/>
    <s v="Instituții financiare monetare"/>
    <s v="Banca Centrală"/>
    <x v="4"/>
    <x v="1"/>
    <x v="7"/>
    <x v="7"/>
    <n v="244.64762741999999"/>
    <n v="-244.64762741999999"/>
    <n v="283966"/>
    <n v="8.6153844974398333E-2"/>
    <n v="-8.6153844974398333E-2"/>
  </r>
  <r>
    <x v="17"/>
    <x v="2"/>
    <s v="Instituții financiare monetare"/>
    <s v="Banca Centrală"/>
    <x v="4"/>
    <x v="1"/>
    <x v="8"/>
    <x v="8"/>
    <n v="11599.622110079999"/>
    <n v="-11599.622110079999"/>
    <n v="283966"/>
    <n v="4.0848630153187351"/>
    <n v="-4.0848630153187351"/>
  </r>
  <r>
    <x v="17"/>
    <x v="2"/>
    <s v="Instituții financiare monetare"/>
    <s v="Banca Centrală"/>
    <x v="4"/>
    <x v="1"/>
    <x v="9"/>
    <x v="9"/>
    <n v="11599.622110079999"/>
    <n v="-11599.622110079999"/>
    <n v="283966"/>
    <n v="4.0848630153187351"/>
    <n v="-4.0848630153187351"/>
  </r>
  <r>
    <x v="17"/>
    <x v="2"/>
    <s v="Instituții financiare monetare"/>
    <s v="Banca Centrală"/>
    <x v="4"/>
    <x v="1"/>
    <x v="10"/>
    <x v="10"/>
    <n v="0"/>
    <n v="0"/>
    <n v="283966"/>
    <n v="0"/>
    <n v="0"/>
  </r>
  <r>
    <x v="17"/>
    <x v="2"/>
    <s v="Instituții financiare monetare"/>
    <s v="Banca Centrală"/>
    <x v="4"/>
    <x v="1"/>
    <x v="11"/>
    <x v="11"/>
    <n v="1197.75672891"/>
    <n v="-1197.75672891"/>
    <n v="283966"/>
    <n v="0.42179582376411262"/>
    <n v="-0.42179582376411262"/>
  </r>
  <r>
    <x v="17"/>
    <x v="2"/>
    <s v="Instituții financiare monetare"/>
    <s v="Banca Centrală"/>
    <x v="4"/>
    <x v="1"/>
    <x v="12"/>
    <x v="9"/>
    <n v="0"/>
    <n v="0"/>
    <n v="283966"/>
    <n v="0"/>
    <n v="0"/>
  </r>
  <r>
    <x v="17"/>
    <x v="2"/>
    <s v="Instituții financiare monetare"/>
    <s v="Banca Centrală"/>
    <x v="4"/>
    <x v="1"/>
    <x v="13"/>
    <x v="10"/>
    <n v="1197.75672891"/>
    <n v="-1197.75672891"/>
    <n v="283966"/>
    <n v="0.42179582376411262"/>
    <n v="-0.42179582376411262"/>
  </r>
  <r>
    <x v="17"/>
    <x v="2"/>
    <s v="Instituții financiare monetare"/>
    <s v="Banca Centrală"/>
    <x v="4"/>
    <x v="1"/>
    <x v="14"/>
    <x v="12"/>
    <n v="5857.3353501600013"/>
    <n v="-5857.3353501600013"/>
    <n v="283966"/>
    <n v="2.062688966341041"/>
    <n v="-2.062688966341041"/>
  </r>
  <r>
    <x v="17"/>
    <x v="2"/>
    <s v="Instituții financiare monetare"/>
    <s v="Banca Centrală"/>
    <x v="4"/>
    <x v="1"/>
    <x v="15"/>
    <x v="13"/>
    <n v="0"/>
    <n v="0"/>
    <n v="283966"/>
    <n v="0"/>
    <n v="0"/>
  </r>
  <r>
    <x v="17"/>
    <x v="2"/>
    <s v="Instituții financiare monetare"/>
    <s v="Banca Centrală"/>
    <x v="4"/>
    <x v="1"/>
    <x v="16"/>
    <x v="14"/>
    <n v="0"/>
    <n v="0"/>
    <n v="283966"/>
    <n v="0"/>
    <n v="0"/>
  </r>
  <r>
    <x v="17"/>
    <x v="2"/>
    <s v="Instituții financiare monetare"/>
    <s v="Banca Centrală"/>
    <x v="4"/>
    <x v="1"/>
    <x v="17"/>
    <x v="15"/>
    <n v="0"/>
    <n v="0"/>
    <n v="283966"/>
    <n v="0"/>
    <n v="0"/>
  </r>
  <r>
    <x v="17"/>
    <x v="2"/>
    <s v="Instituții financiare monetare"/>
    <s v="Banca Centrală"/>
    <x v="4"/>
    <x v="1"/>
    <x v="18"/>
    <x v="16"/>
    <n v="0"/>
    <n v="0"/>
    <n v="283966"/>
    <n v="0"/>
    <n v="0"/>
  </r>
  <r>
    <x v="17"/>
    <x v="2"/>
    <s v="Instituții financiare monetare"/>
    <s v="Banca Centrală"/>
    <x v="4"/>
    <x v="1"/>
    <x v="19"/>
    <x v="17"/>
    <n v="1.0182857299999999"/>
    <n v="-1.0182857299999999"/>
    <n v="283966"/>
    <n v="3.5859424367705987E-4"/>
    <n v="-3.5859424367705987E-4"/>
  </r>
  <r>
    <x v="17"/>
    <x v="2"/>
    <s v="Instituții financiare monetare"/>
    <s v="Banca Centrală"/>
    <x v="4"/>
    <x v="1"/>
    <x v="20"/>
    <x v="22"/>
    <n v="298.28882403000006"/>
    <n v="-298.28882403000006"/>
    <n v="283966"/>
    <n v="0.10504385173929275"/>
    <n v="-0.10504385173929275"/>
  </r>
  <r>
    <x v="17"/>
    <x v="2"/>
    <s v="Instituții financiare monetare"/>
    <s v="Banca Centrală"/>
    <x v="4"/>
    <x v="1"/>
    <x v="21"/>
    <x v="19"/>
    <n v="0"/>
    <n v="0"/>
    <n v="283966"/>
    <n v="0"/>
    <n v="0"/>
  </r>
  <r>
    <x v="17"/>
    <x v="2"/>
    <s v="Instituții financiare monetare"/>
    <s v="Banca Centrală"/>
    <x v="4"/>
    <x v="1"/>
    <x v="22"/>
    <x v="23"/>
    <n v="298.28882403000006"/>
    <n v="-298.28882403000006"/>
    <n v="283966"/>
    <n v="0.10504385173929275"/>
    <n v="-0.10504385173929275"/>
  </r>
  <r>
    <x v="17"/>
    <x v="2"/>
    <s v="Instituții financiare monetare"/>
    <s v="Banca Centrală"/>
    <x v="4"/>
    <x v="2"/>
    <x v="24"/>
    <x v="24"/>
    <n v="-107.19670544996916"/>
    <n v="-107.19670544996916"/>
    <n v="283966"/>
    <n v="-3.7749838167234512E-2"/>
    <n v="-3.7749838167234512E-2"/>
  </r>
  <r>
    <x v="17"/>
    <x v="2"/>
    <s v="Instituții financiare monetare"/>
    <s v="Alte instituții financiare monetare"/>
    <x v="5"/>
    <x v="0"/>
    <x v="0"/>
    <x v="0"/>
    <n v="160795.68812232072"/>
    <n v="160795.68812232072"/>
    <n v="283966"/>
    <n v="56.624979089863125"/>
    <n v="56.624979089863125"/>
  </r>
  <r>
    <x v="17"/>
    <x v="2"/>
    <s v="Instituții financiare monetare"/>
    <s v="Alte instituții financiare monetare"/>
    <x v="5"/>
    <x v="0"/>
    <x v="1"/>
    <x v="1"/>
    <n v="0"/>
    <n v="0"/>
    <n v="283966"/>
    <n v="0"/>
    <n v="0"/>
  </r>
  <r>
    <x v="17"/>
    <x v="2"/>
    <s v="Instituții financiare monetare"/>
    <s v="Alte instituții financiare monetare"/>
    <x v="5"/>
    <x v="0"/>
    <x v="2"/>
    <x v="2"/>
    <n v="0"/>
    <n v="0"/>
    <n v="283966"/>
    <n v="0"/>
    <n v="0"/>
  </r>
  <r>
    <x v="17"/>
    <x v="2"/>
    <s v="Instituții financiare monetare"/>
    <s v="Alte instituții financiare monetare"/>
    <x v="5"/>
    <x v="0"/>
    <x v="3"/>
    <x v="3"/>
    <n v="0"/>
    <n v="0"/>
    <n v="283966"/>
    <n v="0"/>
    <n v="0"/>
  </r>
  <r>
    <x v="17"/>
    <x v="2"/>
    <s v="Instituții financiare monetare"/>
    <s v="Alte instituții financiare monetare"/>
    <x v="5"/>
    <x v="0"/>
    <x v="4"/>
    <x v="4"/>
    <n v="49392.139782399994"/>
    <n v="49392.139782399994"/>
    <n v="283966"/>
    <n v="17.393680857004004"/>
    <n v="17.393680857004004"/>
  </r>
  <r>
    <x v="17"/>
    <x v="2"/>
    <s v="Instituții financiare monetare"/>
    <s v="Alte instituții financiare monetare"/>
    <x v="5"/>
    <x v="0"/>
    <x v="5"/>
    <x v="5"/>
    <n v="6100.0422170000002"/>
    <n v="6100.0422170000002"/>
    <n v="283966"/>
    <n v="2.1481593630927649"/>
    <n v="2.1481593630927649"/>
  </r>
  <r>
    <x v="17"/>
    <x v="2"/>
    <s v="Instituții financiare monetare"/>
    <s v="Alte instituții financiare monetare"/>
    <x v="5"/>
    <x v="0"/>
    <x v="6"/>
    <x v="6"/>
    <n v="40087.690048399993"/>
    <n v="40087.690048399993"/>
    <n v="283966"/>
    <n v="14.117073892085669"/>
    <n v="14.117073892085669"/>
  </r>
  <r>
    <x v="17"/>
    <x v="2"/>
    <s v="Instituții financiare monetare"/>
    <s v="Alte instituții financiare monetare"/>
    <x v="5"/>
    <x v="0"/>
    <x v="7"/>
    <x v="7"/>
    <n v="3204.4075170000001"/>
    <n v="3204.4075170000001"/>
    <n v="283966"/>
    <n v="1.1284476018255707"/>
    <n v="1.1284476018255707"/>
  </r>
  <r>
    <x v="17"/>
    <x v="2"/>
    <s v="Instituții financiare monetare"/>
    <s v="Alte instituții financiare monetare"/>
    <x v="5"/>
    <x v="0"/>
    <x v="8"/>
    <x v="8"/>
    <n v="25856.286807079996"/>
    <n v="25856.286807079996"/>
    <n v="283966"/>
    <n v="9.10541642558616"/>
    <n v="9.10541642558616"/>
  </r>
  <r>
    <x v="17"/>
    <x v="2"/>
    <s v="Instituții financiare monetare"/>
    <s v="Alte instituții financiare monetare"/>
    <x v="5"/>
    <x v="0"/>
    <x v="9"/>
    <x v="9"/>
    <n v="24479.830661977827"/>
    <n v="24479.830661977827"/>
    <n v="283966"/>
    <n v="8.62069073832002"/>
    <n v="8.62069073832002"/>
  </r>
  <r>
    <x v="17"/>
    <x v="2"/>
    <s v="Instituții financiare monetare"/>
    <s v="Alte instituții financiare monetare"/>
    <x v="5"/>
    <x v="0"/>
    <x v="10"/>
    <x v="10"/>
    <n v="1376.4561451021705"/>
    <n v="1376.4561451021705"/>
    <n v="283966"/>
    <n v="0.48472568726614124"/>
    <n v="0.48472568726614124"/>
  </r>
  <r>
    <x v="17"/>
    <x v="2"/>
    <s v="Instituții financiare monetare"/>
    <s v="Alte instituții financiare monetare"/>
    <x v="5"/>
    <x v="0"/>
    <x v="11"/>
    <x v="11"/>
    <n v="65218.884010000002"/>
    <n v="65218.884010000002"/>
    <n v="283966"/>
    <n v="22.967145365994522"/>
    <n v="22.967145365994522"/>
  </r>
  <r>
    <x v="17"/>
    <x v="2"/>
    <s v="Instituții financiare monetare"/>
    <s v="Alte instituții financiare monetare"/>
    <x v="5"/>
    <x v="0"/>
    <x v="12"/>
    <x v="9"/>
    <n v="4368.1370192993982"/>
    <n v="4368.1370192993982"/>
    <n v="283966"/>
    <n v="1.5382605732022137"/>
    <n v="1.5382605732022137"/>
  </r>
  <r>
    <x v="17"/>
    <x v="2"/>
    <s v="Instituții financiare monetare"/>
    <s v="Alte instituții financiare monetare"/>
    <x v="5"/>
    <x v="0"/>
    <x v="13"/>
    <x v="10"/>
    <n v="60850.746990700602"/>
    <n v="60850.746990700602"/>
    <n v="283966"/>
    <n v="21.428884792792307"/>
    <n v="21.428884792792307"/>
  </r>
  <r>
    <x v="17"/>
    <x v="2"/>
    <s v="Instituții financiare monetare"/>
    <s v="Alte instituții financiare monetare"/>
    <x v="5"/>
    <x v="0"/>
    <x v="14"/>
    <x v="12"/>
    <n v="59.388037842913604"/>
    <n v="59.388037842913604"/>
    <n v="283966"/>
    <n v="2.0913784693559652E-2"/>
    <n v="2.0913784693559652E-2"/>
  </r>
  <r>
    <x v="17"/>
    <x v="2"/>
    <s v="Instituții financiare monetare"/>
    <s v="Alte instituții financiare monetare"/>
    <x v="5"/>
    <x v="0"/>
    <x v="15"/>
    <x v="13"/>
    <n v="15.79377912554"/>
    <n v="15.79377912554"/>
    <n v="283966"/>
    <n v="5.561855688899376E-3"/>
    <n v="5.561855688899376E-3"/>
  </r>
  <r>
    <x v="17"/>
    <x v="2"/>
    <s v="Instituții financiare monetare"/>
    <s v="Alte instituții financiare monetare"/>
    <x v="5"/>
    <x v="0"/>
    <x v="16"/>
    <x v="14"/>
    <n v="0"/>
    <n v="0"/>
    <n v="283966"/>
    <n v="0"/>
    <n v="0"/>
  </r>
  <r>
    <x v="17"/>
    <x v="2"/>
    <s v="Instituții financiare monetare"/>
    <s v="Alte instituții financiare monetare"/>
    <x v="5"/>
    <x v="0"/>
    <x v="17"/>
    <x v="15"/>
    <n v="0"/>
    <n v="0"/>
    <n v="283966"/>
    <n v="0"/>
    <n v="0"/>
  </r>
  <r>
    <x v="17"/>
    <x v="2"/>
    <s v="Instituții financiare monetare"/>
    <s v="Alte instituții financiare monetare"/>
    <x v="5"/>
    <x v="0"/>
    <x v="18"/>
    <x v="16"/>
    <n v="15.79377912554"/>
    <n v="15.79377912554"/>
    <n v="283966"/>
    <n v="5.561855688899376E-3"/>
    <n v="5.561855688899376E-3"/>
  </r>
  <r>
    <x v="17"/>
    <x v="2"/>
    <s v="Instituții financiare monetare"/>
    <s v="Alte instituții financiare monetare"/>
    <x v="5"/>
    <x v="0"/>
    <x v="19"/>
    <x v="17"/>
    <n v="1.0182857299999999"/>
    <n v="1.0182857299999999"/>
    <n v="283966"/>
    <n v="3.5859424367705987E-4"/>
    <n v="3.5859424367705987E-4"/>
  </r>
  <r>
    <x v="17"/>
    <x v="2"/>
    <s v="Instituții financiare monetare"/>
    <s v="Alte instituții financiare monetare"/>
    <x v="5"/>
    <x v="0"/>
    <x v="20"/>
    <x v="18"/>
    <n v="20252.177420142256"/>
    <n v="20252.177420142256"/>
    <n v="283966"/>
    <n v="7.1319022066522946"/>
    <n v="7.1319022066522946"/>
  </r>
  <r>
    <x v="17"/>
    <x v="2"/>
    <s v="Instituții financiare monetare"/>
    <s v="Alte instituții financiare monetare"/>
    <x v="5"/>
    <x v="0"/>
    <x v="21"/>
    <x v="19"/>
    <n v="200.62835899999999"/>
    <n v="200.62835899999999"/>
    <n v="283966"/>
    <n v="7.0652246747850089E-2"/>
    <n v="7.0652246747850089E-2"/>
  </r>
  <r>
    <x v="17"/>
    <x v="2"/>
    <s v="Instituții financiare monetare"/>
    <s v="Alte instituții financiare monetare"/>
    <x v="5"/>
    <x v="0"/>
    <x v="22"/>
    <x v="20"/>
    <n v="20051.549061142257"/>
    <n v="20051.549061142257"/>
    <n v="283966"/>
    <n v="7.0612499599044449"/>
    <n v="7.0612499599044449"/>
  </r>
  <r>
    <x v="17"/>
    <x v="2"/>
    <s v="Instituții financiare monetare"/>
    <s v="Alte instituții financiare monetare"/>
    <x v="5"/>
    <x v="1"/>
    <x v="23"/>
    <x v="21"/>
    <n v="179785.59912722613"/>
    <n v="-179785.59912722613"/>
    <n v="283966"/>
    <n v="63.312368074778711"/>
    <n v="-63.312368074778711"/>
  </r>
  <r>
    <x v="17"/>
    <x v="2"/>
    <s v="Instituții financiare monetare"/>
    <s v="Alte instituții financiare monetare"/>
    <x v="5"/>
    <x v="1"/>
    <x v="1"/>
    <x v="1"/>
    <n v="0"/>
    <n v="0"/>
    <n v="283966"/>
    <n v="0"/>
    <n v="0"/>
  </r>
  <r>
    <x v="17"/>
    <x v="2"/>
    <s v="Instituții financiare monetare"/>
    <s v="Alte instituții financiare monetare"/>
    <x v="5"/>
    <x v="1"/>
    <x v="2"/>
    <x v="2"/>
    <n v="0"/>
    <n v="0"/>
    <n v="283966"/>
    <n v="0"/>
    <n v="0"/>
  </r>
  <r>
    <x v="17"/>
    <x v="2"/>
    <s v="Instituții financiare monetare"/>
    <s v="Alte instituții financiare monetare"/>
    <x v="5"/>
    <x v="1"/>
    <x v="3"/>
    <x v="3"/>
    <n v="0"/>
    <n v="0"/>
    <n v="283966"/>
    <n v="0"/>
    <n v="0"/>
  </r>
  <r>
    <x v="17"/>
    <x v="2"/>
    <s v="Instituții financiare monetare"/>
    <s v="Alte instituții financiare monetare"/>
    <x v="5"/>
    <x v="1"/>
    <x v="4"/>
    <x v="4"/>
    <n v="102069.89483100001"/>
    <n v="-102069.89483100001"/>
    <n v="283966"/>
    <n v="35.944407017389409"/>
    <n v="-35.944407017389409"/>
  </r>
  <r>
    <x v="17"/>
    <x v="2"/>
    <s v="Instituții financiare monetare"/>
    <s v="Alte instituții financiare monetare"/>
    <x v="5"/>
    <x v="1"/>
    <x v="5"/>
    <x v="5"/>
    <n v="0"/>
    <n v="0"/>
    <n v="283966"/>
    <n v="0"/>
    <n v="0"/>
  </r>
  <r>
    <x v="17"/>
    <x v="2"/>
    <s v="Instituții financiare monetare"/>
    <s v="Alte instituții financiare monetare"/>
    <x v="5"/>
    <x v="1"/>
    <x v="6"/>
    <x v="6"/>
    <n v="54097.745516000003"/>
    <n v="-54097.745516000003"/>
    <n v="283966"/>
    <n v="19.050782669756238"/>
    <n v="-19.050782669756238"/>
  </r>
  <r>
    <x v="17"/>
    <x v="2"/>
    <s v="Instituții financiare monetare"/>
    <s v="Alte instituții financiare monetare"/>
    <x v="5"/>
    <x v="1"/>
    <x v="7"/>
    <x v="7"/>
    <n v="47972.14931500001"/>
    <n v="-47972.14931500001"/>
    <n v="283966"/>
    <n v="16.893624347633171"/>
    <n v="-16.893624347633171"/>
  </r>
  <r>
    <x v="17"/>
    <x v="2"/>
    <s v="Instituții financiare monetare"/>
    <s v="Alte instituții financiare monetare"/>
    <x v="5"/>
    <x v="1"/>
    <x v="8"/>
    <x v="8"/>
    <n v="1574.0022879999999"/>
    <n v="-1574.0022879999999"/>
    <n v="283966"/>
    <n v="0.55429251670974689"/>
    <n v="-0.55429251670974689"/>
  </r>
  <r>
    <x v="17"/>
    <x v="2"/>
    <s v="Instituții financiare monetare"/>
    <s v="Alte instituții financiare monetare"/>
    <x v="5"/>
    <x v="1"/>
    <x v="9"/>
    <x v="9"/>
    <n v="0"/>
    <n v="0"/>
    <n v="283966"/>
    <n v="0"/>
    <n v="0"/>
  </r>
  <r>
    <x v="17"/>
    <x v="2"/>
    <s v="Instituții financiare monetare"/>
    <s v="Alte instituții financiare monetare"/>
    <x v="5"/>
    <x v="1"/>
    <x v="10"/>
    <x v="10"/>
    <n v="1574.0022879999999"/>
    <n v="-1574.0022879999999"/>
    <n v="283966"/>
    <n v="0.55429251670974689"/>
    <n v="-0.55429251670974689"/>
  </r>
  <r>
    <x v="17"/>
    <x v="2"/>
    <s v="Instituții financiare monetare"/>
    <s v="Alte instituții financiare monetare"/>
    <x v="5"/>
    <x v="1"/>
    <x v="11"/>
    <x v="11"/>
    <n v="20385.364785999998"/>
    <n v="-20385.364785999998"/>
    <n v="283966"/>
    <n v="7.1788047815583553"/>
    <n v="-7.1788047815583553"/>
  </r>
  <r>
    <x v="17"/>
    <x v="2"/>
    <s v="Instituții financiare monetare"/>
    <s v="Alte instituții financiare monetare"/>
    <x v="5"/>
    <x v="1"/>
    <x v="12"/>
    <x v="9"/>
    <n v="43.754829011670573"/>
    <n v="-43.754829011670573"/>
    <n v="283966"/>
    <n v="1.5408474610224666E-2"/>
    <n v="-1.5408474610224666E-2"/>
  </r>
  <r>
    <x v="17"/>
    <x v="2"/>
    <s v="Instituții financiare monetare"/>
    <s v="Alte instituții financiare monetare"/>
    <x v="5"/>
    <x v="1"/>
    <x v="13"/>
    <x v="10"/>
    <n v="20341.609956988326"/>
    <n v="-20341.609956988326"/>
    <n v="283966"/>
    <n v="7.1633963069481306"/>
    <n v="-7.1633963069481306"/>
  </r>
  <r>
    <x v="17"/>
    <x v="2"/>
    <s v="Instituții financiare monetare"/>
    <s v="Alte instituții financiare monetare"/>
    <x v="5"/>
    <x v="1"/>
    <x v="14"/>
    <x v="12"/>
    <n v="52936.348462226102"/>
    <n v="-52936.348462226102"/>
    <n v="283966"/>
    <n v="18.641791081406261"/>
    <n v="-18.641791081406261"/>
  </r>
  <r>
    <x v="17"/>
    <x v="2"/>
    <s v="Instituții financiare monetare"/>
    <s v="Alte instituții financiare monetare"/>
    <x v="5"/>
    <x v="1"/>
    <x v="15"/>
    <x v="13"/>
    <n v="0"/>
    <n v="0"/>
    <n v="283966"/>
    <n v="0"/>
    <n v="0"/>
  </r>
  <r>
    <x v="17"/>
    <x v="2"/>
    <s v="Instituții financiare monetare"/>
    <s v="Alte instituții financiare monetare"/>
    <x v="5"/>
    <x v="1"/>
    <x v="16"/>
    <x v="14"/>
    <n v="0"/>
    <n v="0"/>
    <n v="283966"/>
    <n v="0"/>
    <n v="0"/>
  </r>
  <r>
    <x v="17"/>
    <x v="2"/>
    <s v="Instituții financiare monetare"/>
    <s v="Alte instituții financiare monetare"/>
    <x v="5"/>
    <x v="1"/>
    <x v="17"/>
    <x v="15"/>
    <n v="0"/>
    <n v="0"/>
    <n v="283966"/>
    <n v="0"/>
    <n v="0"/>
  </r>
  <r>
    <x v="17"/>
    <x v="2"/>
    <s v="Instituții financiare monetare"/>
    <s v="Alte instituții financiare monetare"/>
    <x v="5"/>
    <x v="1"/>
    <x v="18"/>
    <x v="16"/>
    <n v="0"/>
    <n v="0"/>
    <n v="283966"/>
    <n v="0"/>
    <n v="0"/>
  </r>
  <r>
    <x v="17"/>
    <x v="2"/>
    <s v="Instituții financiare monetare"/>
    <s v="Alte instituții financiare monetare"/>
    <x v="5"/>
    <x v="1"/>
    <x v="19"/>
    <x v="17"/>
    <n v="0.89549999999999996"/>
    <n v="-0.89549999999999996"/>
    <n v="283966"/>
    <n v="3.1535465513476962E-4"/>
    <n v="-3.1535465513476962E-4"/>
  </r>
  <r>
    <x v="17"/>
    <x v="2"/>
    <s v="Instituții financiare monetare"/>
    <s v="Alte instituții financiare monetare"/>
    <x v="5"/>
    <x v="1"/>
    <x v="20"/>
    <x v="22"/>
    <n v="2819.0932599999996"/>
    <n v="-2819.0932599999996"/>
    <n v="283966"/>
    <n v="0.99275732305980291"/>
    <n v="-0.99275732305980291"/>
  </r>
  <r>
    <x v="17"/>
    <x v="2"/>
    <s v="Instituții financiare monetare"/>
    <s v="Alte instituții financiare monetare"/>
    <x v="5"/>
    <x v="1"/>
    <x v="21"/>
    <x v="19"/>
    <n v="84.912201999999994"/>
    <n v="-84.912201999999994"/>
    <n v="283966"/>
    <n v="2.9902242521992067E-2"/>
    <n v="-2.9902242521992067E-2"/>
  </r>
  <r>
    <x v="17"/>
    <x v="2"/>
    <s v="Instituții financiare monetare"/>
    <s v="Alte instituții financiare monetare"/>
    <x v="5"/>
    <x v="1"/>
    <x v="22"/>
    <x v="23"/>
    <n v="2734.1810579999997"/>
    <n v="-2734.1810579999997"/>
    <n v="283966"/>
    <n v="0.96285508053781077"/>
    <n v="-0.96285508053781077"/>
  </r>
  <r>
    <x v="17"/>
    <x v="2"/>
    <s v="Instituții financiare monetare"/>
    <s v="Alte instituții financiare monetare"/>
    <x v="5"/>
    <x v="2"/>
    <x v="24"/>
    <x v="24"/>
    <n v="-18989.911004905414"/>
    <n v="-18989.911004905414"/>
    <n v="283966"/>
    <n v="-6.687388984915593"/>
    <n v="-6.687388984915593"/>
  </r>
  <r>
    <x v="17"/>
    <x v="2"/>
    <s v="Alți intermediari financiari"/>
    <s v="Alți intermediari financiari"/>
    <x v="6"/>
    <x v="0"/>
    <x v="0"/>
    <x v="0"/>
    <n v="15817.696504935"/>
    <n v="15817.696504935"/>
    <n v="283966"/>
    <n v="5.5702783097043307"/>
    <n v="5.5702783097043307"/>
  </r>
  <r>
    <x v="17"/>
    <x v="2"/>
    <s v="Alți intermediari financiari"/>
    <s v="Alți intermediari financiari"/>
    <x v="6"/>
    <x v="0"/>
    <x v="1"/>
    <x v="1"/>
    <n v="0"/>
    <n v="0"/>
    <n v="283966"/>
    <n v="0"/>
    <n v="0"/>
  </r>
  <r>
    <x v="17"/>
    <x v="2"/>
    <s v="Alți intermediari financiari"/>
    <s v="Alți intermediari financiari"/>
    <x v="6"/>
    <x v="0"/>
    <x v="2"/>
    <x v="2"/>
    <n v="0"/>
    <n v="0"/>
    <n v="283966"/>
    <n v="0"/>
    <n v="0"/>
  </r>
  <r>
    <x v="17"/>
    <x v="2"/>
    <s v="Alți intermediari financiari"/>
    <s v="Alți intermediari financiari"/>
    <x v="6"/>
    <x v="0"/>
    <x v="3"/>
    <x v="3"/>
    <n v="0"/>
    <n v="0"/>
    <n v="283966"/>
    <n v="0"/>
    <n v="0"/>
  </r>
  <r>
    <x v="17"/>
    <x v="2"/>
    <s v="Alți intermediari financiari"/>
    <s v="Alți intermediari financiari"/>
    <x v="6"/>
    <x v="0"/>
    <x v="4"/>
    <x v="4"/>
    <n v="1188.52197576"/>
    <n v="1188.52197576"/>
    <n v="283966"/>
    <n v="0.41854376078826344"/>
    <n v="0.41854376078826344"/>
  </r>
  <r>
    <x v="17"/>
    <x v="2"/>
    <s v="Alți intermediari financiari"/>
    <s v="Alți intermediari financiari"/>
    <x v="6"/>
    <x v="0"/>
    <x v="5"/>
    <x v="5"/>
    <n v="120.43975900000001"/>
    <n v="120.43975900000001"/>
    <n v="283966"/>
    <n v="4.2413443510842849E-2"/>
    <n v="4.2413443510842849E-2"/>
  </r>
  <r>
    <x v="17"/>
    <x v="2"/>
    <s v="Alți intermediari financiari"/>
    <s v="Alți intermediari financiari"/>
    <x v="6"/>
    <x v="0"/>
    <x v="6"/>
    <x v="6"/>
    <n v="624.82856178999998"/>
    <n v="624.82856178999998"/>
    <n v="283966"/>
    <n v="0.22003639935414804"/>
    <n v="0.22003639935414804"/>
  </r>
  <r>
    <x v="17"/>
    <x v="2"/>
    <s v="Alți intermediari financiari"/>
    <s v="Alți intermediari financiari"/>
    <x v="6"/>
    <x v="0"/>
    <x v="7"/>
    <x v="7"/>
    <n v="443.25365497000001"/>
    <n v="443.25365497000001"/>
    <n v="283966"/>
    <n v="0.15609391792327251"/>
    <n v="0.15609391792327251"/>
  </r>
  <r>
    <x v="17"/>
    <x v="2"/>
    <s v="Alți intermediari financiari"/>
    <s v="Alți intermediari financiari"/>
    <x v="6"/>
    <x v="0"/>
    <x v="8"/>
    <x v="8"/>
    <n v="124.02878799999985"/>
    <n v="124.02878799999985"/>
    <n v="283966"/>
    <n v="4.3677337427720168E-2"/>
    <n v="4.3677337427720168E-2"/>
  </r>
  <r>
    <x v="17"/>
    <x v="2"/>
    <s v="Alți intermediari financiari"/>
    <s v="Alți intermediari financiari"/>
    <x v="6"/>
    <x v="0"/>
    <x v="9"/>
    <x v="9"/>
    <n v="124.02878799999985"/>
    <n v="124.02878799999985"/>
    <n v="283966"/>
    <n v="4.3677337427720168E-2"/>
    <n v="4.3677337427720168E-2"/>
  </r>
  <r>
    <x v="17"/>
    <x v="2"/>
    <s v="Alți intermediari financiari"/>
    <s v="Alți intermediari financiari"/>
    <x v="6"/>
    <x v="0"/>
    <x v="10"/>
    <x v="10"/>
    <n v="0"/>
    <n v="0"/>
    <n v="283966"/>
    <n v="0"/>
    <n v="0"/>
  </r>
  <r>
    <x v="17"/>
    <x v="2"/>
    <s v="Alți intermediari financiari"/>
    <s v="Alți intermediari financiari"/>
    <x v="6"/>
    <x v="0"/>
    <x v="11"/>
    <x v="11"/>
    <n v="13821.265836999999"/>
    <n v="13821.265836999999"/>
    <n v="283966"/>
    <n v="4.8672255963742135"/>
    <n v="4.8672255963742135"/>
  </r>
  <r>
    <x v="17"/>
    <x v="2"/>
    <s v="Alți intermediari financiari"/>
    <s v="Alți intermediari financiari"/>
    <x v="6"/>
    <x v="0"/>
    <x v="12"/>
    <x v="9"/>
    <n v="13809.92794396086"/>
    <n v="13809.92794396086"/>
    <n v="283966"/>
    <n v="4.8632329025168017"/>
    <n v="4.8632329025168017"/>
  </r>
  <r>
    <x v="17"/>
    <x v="2"/>
    <s v="Alți intermediari financiari"/>
    <s v="Alți intermediari financiari"/>
    <x v="6"/>
    <x v="0"/>
    <x v="13"/>
    <x v="10"/>
    <n v="11.337893039138512"/>
    <n v="11.337893039138512"/>
    <n v="283966"/>
    <n v="3.9926938574119828E-3"/>
    <n v="3.9926938574119828E-3"/>
  </r>
  <r>
    <x v="17"/>
    <x v="2"/>
    <s v="Alți intermediari financiari"/>
    <s v="Alți intermediari financiari"/>
    <x v="6"/>
    <x v="0"/>
    <x v="14"/>
    <x v="12"/>
    <n v="136.21589700000001"/>
    <n v="136.21589700000001"/>
    <n v="283966"/>
    <n v="4.7969086792080742E-2"/>
    <n v="4.7969086792080742E-2"/>
  </r>
  <r>
    <x v="17"/>
    <x v="2"/>
    <s v="Alți intermediari financiari"/>
    <s v="Alți intermediari financiari"/>
    <x v="6"/>
    <x v="0"/>
    <x v="15"/>
    <x v="13"/>
    <n v="0"/>
    <n v="0"/>
    <n v="283966"/>
    <n v="0"/>
    <n v="0"/>
  </r>
  <r>
    <x v="17"/>
    <x v="2"/>
    <s v="Alți intermediari financiari"/>
    <s v="Alți intermediari financiari"/>
    <x v="6"/>
    <x v="0"/>
    <x v="16"/>
    <x v="14"/>
    <n v="0"/>
    <n v="0"/>
    <n v="283966"/>
    <n v="0"/>
    <n v="0"/>
  </r>
  <r>
    <x v="17"/>
    <x v="2"/>
    <s v="Alți intermediari financiari"/>
    <s v="Alți intermediari financiari"/>
    <x v="6"/>
    <x v="0"/>
    <x v="17"/>
    <x v="15"/>
    <n v="0"/>
    <n v="0"/>
    <n v="283966"/>
    <n v="0"/>
    <n v="0"/>
  </r>
  <r>
    <x v="17"/>
    <x v="2"/>
    <s v="Alți intermediari financiari"/>
    <s v="Alți intermediari financiari"/>
    <x v="6"/>
    <x v="0"/>
    <x v="18"/>
    <x v="16"/>
    <n v="0"/>
    <n v="0"/>
    <n v="283966"/>
    <n v="0"/>
    <n v="0"/>
  </r>
  <r>
    <x v="17"/>
    <x v="2"/>
    <s v="Alți intermediari financiari"/>
    <s v="Alți intermediari financiari"/>
    <x v="6"/>
    <x v="0"/>
    <x v="19"/>
    <x v="17"/>
    <n v="0"/>
    <n v="0"/>
    <n v="283966"/>
    <n v="0"/>
    <n v="0"/>
  </r>
  <r>
    <x v="17"/>
    <x v="2"/>
    <s v="Alți intermediari financiari"/>
    <s v="Alți intermediari financiari"/>
    <x v="6"/>
    <x v="0"/>
    <x v="20"/>
    <x v="18"/>
    <n v="547.66400717499994"/>
    <n v="547.66400717499994"/>
    <n v="283966"/>
    <n v="0.19286252832205261"/>
    <n v="0.19286252832205261"/>
  </r>
  <r>
    <x v="17"/>
    <x v="2"/>
    <s v="Alți intermediari financiari"/>
    <s v="Alți intermediari financiari"/>
    <x v="6"/>
    <x v="0"/>
    <x v="21"/>
    <x v="19"/>
    <n v="208.87985199999997"/>
    <n v="208.87985199999997"/>
    <n v="283966"/>
    <n v="7.3558049907383266E-2"/>
    <n v="7.3558049907383266E-2"/>
  </r>
  <r>
    <x v="17"/>
    <x v="2"/>
    <s v="Alți intermediari financiari"/>
    <s v="Alți intermediari financiari"/>
    <x v="6"/>
    <x v="0"/>
    <x v="22"/>
    <x v="20"/>
    <n v="338.78415517499997"/>
    <n v="338.78415517499997"/>
    <n v="283966"/>
    <n v="0.11930447841466935"/>
    <n v="0.11930447841466935"/>
  </r>
  <r>
    <x v="17"/>
    <x v="2"/>
    <s v="Alți intermediari financiari"/>
    <s v="Alți intermediari financiari"/>
    <x v="6"/>
    <x v="1"/>
    <x v="23"/>
    <x v="21"/>
    <n v="15478.812230334999"/>
    <n v="-15478.812230334999"/>
    <n v="283966"/>
    <n v="5.450938573750026"/>
    <n v="-5.450938573750026"/>
  </r>
  <r>
    <x v="17"/>
    <x v="2"/>
    <s v="Alți intermediari financiari"/>
    <s v="Alți intermediari financiari"/>
    <x v="6"/>
    <x v="1"/>
    <x v="1"/>
    <x v="1"/>
    <n v="0"/>
    <n v="0"/>
    <n v="283966"/>
    <n v="0"/>
    <n v="0"/>
  </r>
  <r>
    <x v="17"/>
    <x v="2"/>
    <s v="Alți intermediari financiari"/>
    <s v="Alți intermediari financiari"/>
    <x v="6"/>
    <x v="1"/>
    <x v="2"/>
    <x v="2"/>
    <n v="0"/>
    <n v="0"/>
    <n v="283966"/>
    <n v="0"/>
    <n v="0"/>
  </r>
  <r>
    <x v="17"/>
    <x v="2"/>
    <s v="Alți intermediari financiari"/>
    <s v="Alți intermediari financiari"/>
    <x v="6"/>
    <x v="1"/>
    <x v="3"/>
    <x v="3"/>
    <n v="0"/>
    <n v="0"/>
    <n v="283966"/>
    <n v="0"/>
    <n v="0"/>
  </r>
  <r>
    <x v="17"/>
    <x v="2"/>
    <s v="Alți intermediari financiari"/>
    <s v="Alți intermediari financiari"/>
    <x v="6"/>
    <x v="1"/>
    <x v="4"/>
    <x v="4"/>
    <n v="0"/>
    <n v="0"/>
    <n v="283966"/>
    <n v="0"/>
    <n v="0"/>
  </r>
  <r>
    <x v="17"/>
    <x v="2"/>
    <s v="Alți intermediari financiari"/>
    <s v="Alți intermediari financiari"/>
    <x v="6"/>
    <x v="1"/>
    <x v="5"/>
    <x v="5"/>
    <n v="0"/>
    <n v="0"/>
    <n v="283966"/>
    <n v="0"/>
    <n v="0"/>
  </r>
  <r>
    <x v="17"/>
    <x v="2"/>
    <s v="Alți intermediari financiari"/>
    <s v="Alți intermediari financiari"/>
    <x v="6"/>
    <x v="1"/>
    <x v="6"/>
    <x v="6"/>
    <n v="0"/>
    <n v="0"/>
    <n v="283966"/>
    <n v="0"/>
    <n v="0"/>
  </r>
  <r>
    <x v="17"/>
    <x v="2"/>
    <s v="Alți intermediari financiari"/>
    <s v="Alți intermediari financiari"/>
    <x v="6"/>
    <x v="1"/>
    <x v="7"/>
    <x v="7"/>
    <n v="0"/>
    <n v="0"/>
    <n v="283966"/>
    <n v="0"/>
    <n v="0"/>
  </r>
  <r>
    <x v="17"/>
    <x v="2"/>
    <s v="Alți intermediari financiari"/>
    <s v="Alți intermediari financiari"/>
    <x v="6"/>
    <x v="1"/>
    <x v="8"/>
    <x v="8"/>
    <n v="0"/>
    <n v="0"/>
    <n v="283966"/>
    <n v="0"/>
    <n v="0"/>
  </r>
  <r>
    <x v="17"/>
    <x v="2"/>
    <s v="Alți intermediari financiari"/>
    <s v="Alți intermediari financiari"/>
    <x v="6"/>
    <x v="1"/>
    <x v="9"/>
    <x v="9"/>
    <n v="0"/>
    <n v="0"/>
    <n v="283966"/>
    <n v="0"/>
    <n v="0"/>
  </r>
  <r>
    <x v="17"/>
    <x v="2"/>
    <s v="Alți intermediari financiari"/>
    <s v="Alți intermediari financiari"/>
    <x v="6"/>
    <x v="1"/>
    <x v="10"/>
    <x v="10"/>
    <n v="0"/>
    <n v="0"/>
    <n v="283966"/>
    <n v="0"/>
    <n v="0"/>
  </r>
  <r>
    <x v="17"/>
    <x v="2"/>
    <s v="Alți intermediari financiari"/>
    <s v="Alți intermediari financiari"/>
    <x v="6"/>
    <x v="1"/>
    <x v="11"/>
    <x v="11"/>
    <n v="8034.1037610000003"/>
    <n v="-8034.1037610000003"/>
    <n v="283966"/>
    <n v="2.8292484878471367"/>
    <n v="-2.8292484878471367"/>
  </r>
  <r>
    <x v="17"/>
    <x v="2"/>
    <s v="Alți intermediari financiari"/>
    <s v="Alți intermediari financiari"/>
    <x v="6"/>
    <x v="1"/>
    <x v="12"/>
    <x v="9"/>
    <n v="206.13129733578779"/>
    <n v="-206.13129733578779"/>
    <n v="283966"/>
    <n v="7.2590133091915157E-2"/>
    <n v="-7.2590133091915157E-2"/>
  </r>
  <r>
    <x v="17"/>
    <x v="2"/>
    <s v="Alți intermediari financiari"/>
    <s v="Alți intermediari financiari"/>
    <x v="6"/>
    <x v="1"/>
    <x v="13"/>
    <x v="10"/>
    <n v="7827.9724636642122"/>
    <n v="-7827.9724636642122"/>
    <n v="283966"/>
    <n v="2.7566583547552215"/>
    <n v="-2.7566583547552215"/>
  </r>
  <r>
    <x v="17"/>
    <x v="2"/>
    <s v="Alți intermediari financiari"/>
    <s v="Alți intermediari financiari"/>
    <x v="6"/>
    <x v="1"/>
    <x v="14"/>
    <x v="12"/>
    <n v="6654.6895059999988"/>
    <n v="-6654.6895059999988"/>
    <n v="283966"/>
    <n v="2.3434810878767172"/>
    <n v="-2.3434810878767172"/>
  </r>
  <r>
    <x v="17"/>
    <x v="2"/>
    <s v="Alți intermediari financiari"/>
    <s v="Alți intermediari financiari"/>
    <x v="6"/>
    <x v="1"/>
    <x v="15"/>
    <x v="13"/>
    <n v="0"/>
    <n v="0"/>
    <n v="283966"/>
    <n v="0"/>
    <n v="0"/>
  </r>
  <r>
    <x v="17"/>
    <x v="2"/>
    <s v="Alți intermediari financiari"/>
    <s v="Alți intermediari financiari"/>
    <x v="6"/>
    <x v="1"/>
    <x v="16"/>
    <x v="14"/>
    <n v="0"/>
    <n v="0"/>
    <n v="283966"/>
    <n v="0"/>
    <n v="0"/>
  </r>
  <r>
    <x v="17"/>
    <x v="2"/>
    <s v="Alți intermediari financiari"/>
    <s v="Alți intermediari financiari"/>
    <x v="6"/>
    <x v="1"/>
    <x v="17"/>
    <x v="15"/>
    <n v="0"/>
    <n v="0"/>
    <n v="283966"/>
    <n v="0"/>
    <n v="0"/>
  </r>
  <r>
    <x v="17"/>
    <x v="2"/>
    <s v="Alți intermediari financiari"/>
    <s v="Alți intermediari financiari"/>
    <x v="6"/>
    <x v="1"/>
    <x v="18"/>
    <x v="16"/>
    <n v="0"/>
    <n v="0"/>
    <n v="283966"/>
    <n v="0"/>
    <n v="0"/>
  </r>
  <r>
    <x v="17"/>
    <x v="2"/>
    <s v="Alți intermediari financiari"/>
    <s v="Alți intermediari financiari"/>
    <x v="6"/>
    <x v="1"/>
    <x v="19"/>
    <x v="17"/>
    <n v="0"/>
    <n v="0"/>
    <n v="283966"/>
    <n v="0"/>
    <n v="0"/>
  </r>
  <r>
    <x v="17"/>
    <x v="2"/>
    <s v="Alți intermediari financiari"/>
    <s v="Alți intermediari financiari"/>
    <x v="6"/>
    <x v="1"/>
    <x v="20"/>
    <x v="22"/>
    <n v="790.01896333499997"/>
    <n v="-790.01896333499997"/>
    <n v="283966"/>
    <n v="0.27820899802617216"/>
    <n v="-0.27820899802617216"/>
  </r>
  <r>
    <x v="17"/>
    <x v="2"/>
    <s v="Alți intermediari financiari"/>
    <s v="Alți intermediari financiari"/>
    <x v="6"/>
    <x v="1"/>
    <x v="21"/>
    <x v="19"/>
    <n v="362.04668400000003"/>
    <n v="-362.04668400000003"/>
    <n v="283966"/>
    <n v="0.12749649042491001"/>
    <n v="-0.12749649042491001"/>
  </r>
  <r>
    <x v="17"/>
    <x v="2"/>
    <s v="Alți intermediari financiari"/>
    <s v="Alți intermediari financiari"/>
    <x v="6"/>
    <x v="1"/>
    <x v="22"/>
    <x v="23"/>
    <n v="427.97227933499994"/>
    <n v="-427.97227933499994"/>
    <n v="283966"/>
    <n v="0.15071250760126212"/>
    <n v="-0.15071250760126212"/>
  </r>
  <r>
    <x v="17"/>
    <x v="2"/>
    <s v="Alți intermediari financiari"/>
    <s v="Alți intermediari financiari"/>
    <x v="6"/>
    <x v="2"/>
    <x v="24"/>
    <x v="24"/>
    <n v="338.88427460000094"/>
    <n v="338.88427460000094"/>
    <n v="283966"/>
    <n v="0.11933973595430472"/>
    <n v="0.11933973595430472"/>
  </r>
  <r>
    <x v="17"/>
    <x v="2"/>
    <s v="Societăți de asigurare"/>
    <s v="Societăți de asigurare"/>
    <x v="7"/>
    <x v="0"/>
    <x v="0"/>
    <x v="0"/>
    <n v="3887.6212168963998"/>
    <n v="3887.6212168963998"/>
    <n v="283966"/>
    <n v="1.3690446098816054"/>
    <n v="1.3690446098816054"/>
  </r>
  <r>
    <x v="17"/>
    <x v="2"/>
    <s v="Societăți de asigurare"/>
    <s v="Societăți de asigurare"/>
    <x v="7"/>
    <x v="0"/>
    <x v="1"/>
    <x v="1"/>
    <n v="0"/>
    <n v="0"/>
    <n v="283966"/>
    <n v="0"/>
    <n v="0"/>
  </r>
  <r>
    <x v="17"/>
    <x v="2"/>
    <s v="Societăți de asigurare"/>
    <s v="Societăți de asigurare"/>
    <x v="7"/>
    <x v="0"/>
    <x v="2"/>
    <x v="2"/>
    <n v="0"/>
    <n v="0"/>
    <n v="283966"/>
    <n v="0"/>
    <n v="0"/>
  </r>
  <r>
    <x v="17"/>
    <x v="2"/>
    <s v="Societăți de asigurare"/>
    <s v="Societăți de asigurare"/>
    <x v="7"/>
    <x v="0"/>
    <x v="3"/>
    <x v="3"/>
    <n v="0"/>
    <n v="0"/>
    <n v="283966"/>
    <n v="0"/>
    <n v="0"/>
  </r>
  <r>
    <x v="17"/>
    <x v="2"/>
    <s v="Societăți de asigurare"/>
    <s v="Societăți de asigurare"/>
    <x v="7"/>
    <x v="0"/>
    <x v="4"/>
    <x v="4"/>
    <n v="464.27627042"/>
    <n v="464.27627042"/>
    <n v="283966"/>
    <n v="0.16349713360754456"/>
    <n v="0.16349713360754456"/>
  </r>
  <r>
    <x v="17"/>
    <x v="2"/>
    <s v="Societăți de asigurare"/>
    <s v="Societăți de asigurare"/>
    <x v="7"/>
    <x v="0"/>
    <x v="5"/>
    <x v="5"/>
    <n v="18.603070890000001"/>
    <n v="18.603070890000001"/>
    <n v="283966"/>
    <n v="6.5511613679102437E-3"/>
    <n v="6.5511613679102437E-3"/>
  </r>
  <r>
    <x v="17"/>
    <x v="2"/>
    <s v="Societăți de asigurare"/>
    <s v="Societăți de asigurare"/>
    <x v="7"/>
    <x v="0"/>
    <x v="6"/>
    <x v="6"/>
    <n v="63.942192500000004"/>
    <n v="63.942192500000004"/>
    <n v="283966"/>
    <n v="2.2517552277385323E-2"/>
    <n v="2.2517552277385323E-2"/>
  </r>
  <r>
    <x v="17"/>
    <x v="2"/>
    <s v="Societăți de asigurare"/>
    <s v="Societăți de asigurare"/>
    <x v="7"/>
    <x v="0"/>
    <x v="7"/>
    <x v="7"/>
    <n v="381.73100703"/>
    <n v="381.73100703"/>
    <n v="283966"/>
    <n v="0.134428419962249"/>
    <n v="0.134428419962249"/>
  </r>
  <r>
    <x v="17"/>
    <x v="2"/>
    <s v="Societăți de asigurare"/>
    <s v="Societăți de asigurare"/>
    <x v="7"/>
    <x v="0"/>
    <x v="8"/>
    <x v="8"/>
    <n v="2006.1529503899999"/>
    <n v="2006.1529503899999"/>
    <n v="283966"/>
    <n v="0.70647646210813964"/>
    <n v="0.70647646210813964"/>
  </r>
  <r>
    <x v="17"/>
    <x v="2"/>
    <s v="Societăți de asigurare"/>
    <s v="Societăți de asigurare"/>
    <x v="7"/>
    <x v="0"/>
    <x v="9"/>
    <x v="9"/>
    <n v="2006.1529503899999"/>
    <n v="2006.1529503899999"/>
    <n v="283966"/>
    <n v="0.70647646210813964"/>
    <n v="0.70647646210813964"/>
  </r>
  <r>
    <x v="17"/>
    <x v="2"/>
    <s v="Societăți de asigurare"/>
    <s v="Societăți de asigurare"/>
    <x v="7"/>
    <x v="0"/>
    <x v="10"/>
    <x v="10"/>
    <n v="0"/>
    <n v="0"/>
    <n v="283966"/>
    <n v="0"/>
    <n v="0"/>
  </r>
  <r>
    <x v="17"/>
    <x v="2"/>
    <s v="Societăți de asigurare"/>
    <s v="Societăți de asigurare"/>
    <x v="7"/>
    <x v="0"/>
    <x v="11"/>
    <x v="11"/>
    <n v="0.41384315999999643"/>
    <n v="0.41384315999999643"/>
    <n v="283966"/>
    <n v="1.4573686990695944E-4"/>
    <n v="1.4573686990695944E-4"/>
  </r>
  <r>
    <x v="17"/>
    <x v="2"/>
    <s v="Societăți de asigurare"/>
    <s v="Societăți de asigurare"/>
    <x v="7"/>
    <x v="0"/>
    <x v="12"/>
    <x v="9"/>
    <n v="0.41384315999999643"/>
    <n v="0.41384315999999643"/>
    <n v="283966"/>
    <n v="1.4573686990695944E-4"/>
    <n v="1.4573686990695944E-4"/>
  </r>
  <r>
    <x v="17"/>
    <x v="2"/>
    <s v="Societăți de asigurare"/>
    <s v="Societăți de asigurare"/>
    <x v="7"/>
    <x v="0"/>
    <x v="13"/>
    <x v="10"/>
    <n v="0"/>
    <n v="0"/>
    <n v="283966"/>
    <n v="0"/>
    <n v="0"/>
  </r>
  <r>
    <x v="17"/>
    <x v="2"/>
    <s v="Societăți de asigurare"/>
    <s v="Societăți de asigurare"/>
    <x v="7"/>
    <x v="0"/>
    <x v="14"/>
    <x v="12"/>
    <n v="284.41328336999999"/>
    <n v="284.41328336999999"/>
    <n v="283966"/>
    <n v="0.10015751300155651"/>
    <n v="0.10015751300155651"/>
  </r>
  <r>
    <x v="17"/>
    <x v="2"/>
    <s v="Societăți de asigurare"/>
    <s v="Societăți de asigurare"/>
    <x v="7"/>
    <x v="0"/>
    <x v="15"/>
    <x v="13"/>
    <n v="393.14438691000004"/>
    <n v="393.14438691000004"/>
    <n v="283966"/>
    <n v="0.13844769687568231"/>
    <n v="0.13844769687568231"/>
  </r>
  <r>
    <x v="17"/>
    <x v="2"/>
    <s v="Societăți de asigurare"/>
    <s v="Societăți de asigurare"/>
    <x v="7"/>
    <x v="0"/>
    <x v="16"/>
    <x v="14"/>
    <n v="393.14438691000004"/>
    <n v="393.14438691000004"/>
    <n v="283966"/>
    <n v="0.13844769687568231"/>
    <n v="0.13844769687568231"/>
  </r>
  <r>
    <x v="17"/>
    <x v="2"/>
    <s v="Societăți de asigurare"/>
    <s v="Societăți de asigurare"/>
    <x v="7"/>
    <x v="0"/>
    <x v="17"/>
    <x v="15"/>
    <n v="0"/>
    <n v="0"/>
    <n v="283966"/>
    <n v="0"/>
    <n v="0"/>
  </r>
  <r>
    <x v="17"/>
    <x v="2"/>
    <s v="Societăți de asigurare"/>
    <s v="Societăți de asigurare"/>
    <x v="7"/>
    <x v="0"/>
    <x v="18"/>
    <x v="16"/>
    <n v="0"/>
    <n v="0"/>
    <n v="283966"/>
    <n v="0"/>
    <n v="0"/>
  </r>
  <r>
    <x v="17"/>
    <x v="2"/>
    <s v="Societăți de asigurare"/>
    <s v="Societăți de asigurare"/>
    <x v="7"/>
    <x v="0"/>
    <x v="19"/>
    <x v="17"/>
    <n v="0"/>
    <n v="0"/>
    <n v="283966"/>
    <n v="0"/>
    <n v="0"/>
  </r>
  <r>
    <x v="17"/>
    <x v="2"/>
    <s v="Societăți de asigurare"/>
    <s v="Societăți de asigurare"/>
    <x v="7"/>
    <x v="0"/>
    <x v="20"/>
    <x v="18"/>
    <n v="739.22048264639989"/>
    <n v="739.22048264639989"/>
    <n v="283966"/>
    <n v="0.26032006741877545"/>
    <n v="0.26032006741877545"/>
  </r>
  <r>
    <x v="17"/>
    <x v="2"/>
    <s v="Societăți de asigurare"/>
    <s v="Societăți de asigurare"/>
    <x v="7"/>
    <x v="0"/>
    <x v="21"/>
    <x v="19"/>
    <n v="20.328672060000002"/>
    <n v="20.328672060000002"/>
    <n v="283966"/>
    <n v="7.1588401639632922E-3"/>
    <n v="7.1588401639632922E-3"/>
  </r>
  <r>
    <x v="17"/>
    <x v="2"/>
    <s v="Societăți de asigurare"/>
    <s v="Societăți de asigurare"/>
    <x v="7"/>
    <x v="0"/>
    <x v="22"/>
    <x v="20"/>
    <n v="718.89181058639986"/>
    <n v="718.89181058639986"/>
    <n v="283966"/>
    <n v="0.25316122725481216"/>
    <n v="0.25316122725481216"/>
  </r>
  <r>
    <x v="17"/>
    <x v="2"/>
    <s v="Societăți de asigurare"/>
    <s v="Societăți de asigurare"/>
    <x v="7"/>
    <x v="1"/>
    <x v="23"/>
    <x v="21"/>
    <n v="4172.7805356835306"/>
    <n v="-4172.7805356835306"/>
    <n v="283966"/>
    <n v="1.4694648428627126"/>
    <n v="-1.4694648428627126"/>
  </r>
  <r>
    <x v="17"/>
    <x v="2"/>
    <s v="Societăți de asigurare"/>
    <s v="Societăți de asigurare"/>
    <x v="7"/>
    <x v="1"/>
    <x v="1"/>
    <x v="1"/>
    <n v="0"/>
    <n v="0"/>
    <n v="283966"/>
    <n v="0"/>
    <n v="0"/>
  </r>
  <r>
    <x v="17"/>
    <x v="2"/>
    <s v="Societăți de asigurare"/>
    <s v="Societăți de asigurare"/>
    <x v="7"/>
    <x v="1"/>
    <x v="2"/>
    <x v="2"/>
    <n v="0"/>
    <n v="0"/>
    <n v="283966"/>
    <n v="0"/>
    <n v="0"/>
  </r>
  <r>
    <x v="17"/>
    <x v="2"/>
    <s v="Societăți de asigurare"/>
    <s v="Societăți de asigurare"/>
    <x v="7"/>
    <x v="1"/>
    <x v="3"/>
    <x v="3"/>
    <n v="0"/>
    <n v="0"/>
    <n v="283966"/>
    <n v="0"/>
    <n v="0"/>
  </r>
  <r>
    <x v="17"/>
    <x v="2"/>
    <s v="Societăți de asigurare"/>
    <s v="Societăți de asigurare"/>
    <x v="7"/>
    <x v="1"/>
    <x v="4"/>
    <x v="4"/>
    <n v="0"/>
    <n v="0"/>
    <n v="283966"/>
    <n v="0"/>
    <n v="0"/>
  </r>
  <r>
    <x v="17"/>
    <x v="2"/>
    <s v="Societăți de asigurare"/>
    <s v="Societăți de asigurare"/>
    <x v="7"/>
    <x v="1"/>
    <x v="5"/>
    <x v="5"/>
    <n v="0"/>
    <n v="0"/>
    <n v="283966"/>
    <n v="0"/>
    <n v="0"/>
  </r>
  <r>
    <x v="17"/>
    <x v="2"/>
    <s v="Societăți de asigurare"/>
    <s v="Societăți de asigurare"/>
    <x v="7"/>
    <x v="1"/>
    <x v="6"/>
    <x v="6"/>
    <n v="0"/>
    <n v="0"/>
    <n v="283966"/>
    <n v="0"/>
    <n v="0"/>
  </r>
  <r>
    <x v="17"/>
    <x v="2"/>
    <s v="Societăți de asigurare"/>
    <s v="Societăți de asigurare"/>
    <x v="7"/>
    <x v="1"/>
    <x v="7"/>
    <x v="7"/>
    <n v="0"/>
    <n v="0"/>
    <n v="283966"/>
    <n v="0"/>
    <n v="0"/>
  </r>
  <r>
    <x v="17"/>
    <x v="2"/>
    <s v="Societăți de asigurare"/>
    <s v="Societăți de asigurare"/>
    <x v="7"/>
    <x v="1"/>
    <x v="8"/>
    <x v="8"/>
    <n v="0"/>
    <n v="0"/>
    <n v="283966"/>
    <n v="0"/>
    <n v="0"/>
  </r>
  <r>
    <x v="17"/>
    <x v="2"/>
    <s v="Societăți de asigurare"/>
    <s v="Societăți de asigurare"/>
    <x v="7"/>
    <x v="1"/>
    <x v="9"/>
    <x v="9"/>
    <n v="0"/>
    <n v="0"/>
    <n v="283966"/>
    <n v="0"/>
    <n v="0"/>
  </r>
  <r>
    <x v="17"/>
    <x v="2"/>
    <s v="Societăți de asigurare"/>
    <s v="Societăți de asigurare"/>
    <x v="7"/>
    <x v="1"/>
    <x v="10"/>
    <x v="10"/>
    <n v="0"/>
    <n v="0"/>
    <n v="283966"/>
    <n v="0"/>
    <n v="0"/>
  </r>
  <r>
    <x v="17"/>
    <x v="2"/>
    <s v="Societăți de asigurare"/>
    <s v="Societăți de asigurare"/>
    <x v="7"/>
    <x v="1"/>
    <x v="11"/>
    <x v="11"/>
    <n v="0"/>
    <n v="0"/>
    <n v="283966"/>
    <n v="0"/>
    <n v="0"/>
  </r>
  <r>
    <x v="17"/>
    <x v="2"/>
    <s v="Societăți de asigurare"/>
    <s v="Societăți de asigurare"/>
    <x v="7"/>
    <x v="1"/>
    <x v="12"/>
    <x v="9"/>
    <n v="0"/>
    <n v="0"/>
    <n v="283966"/>
    <n v="0"/>
    <n v="0"/>
  </r>
  <r>
    <x v="17"/>
    <x v="2"/>
    <s v="Societăți de asigurare"/>
    <s v="Societăți de asigurare"/>
    <x v="7"/>
    <x v="1"/>
    <x v="13"/>
    <x v="10"/>
    <n v="0"/>
    <n v="0"/>
    <n v="283966"/>
    <n v="0"/>
    <n v="0"/>
  </r>
  <r>
    <x v="17"/>
    <x v="2"/>
    <s v="Societăți de asigurare"/>
    <s v="Societăți de asigurare"/>
    <x v="7"/>
    <x v="1"/>
    <x v="14"/>
    <x v="12"/>
    <n v="1238.6600037204814"/>
    <n v="-1238.6600037204814"/>
    <n v="283966"/>
    <n v="0.43620010977387486"/>
    <n v="-0.43620010977387486"/>
  </r>
  <r>
    <x v="17"/>
    <x v="2"/>
    <s v="Societăți de asigurare"/>
    <s v="Societăți de asigurare"/>
    <x v="7"/>
    <x v="1"/>
    <x v="15"/>
    <x v="13"/>
    <n v="2512.5154422430501"/>
    <n v="-2512.5154422430501"/>
    <n v="283966"/>
    <n v="0.88479446209864909"/>
    <n v="-0.88479446209864909"/>
  </r>
  <r>
    <x v="17"/>
    <x v="2"/>
    <s v="Societăți de asigurare"/>
    <s v="Societăți de asigurare"/>
    <x v="7"/>
    <x v="1"/>
    <x v="16"/>
    <x v="14"/>
    <n v="0"/>
    <n v="0"/>
    <n v="283966"/>
    <n v="0"/>
    <n v="0"/>
  </r>
  <r>
    <x v="17"/>
    <x v="2"/>
    <s v="Societăți de asigurare"/>
    <s v="Societăți de asigurare"/>
    <x v="7"/>
    <x v="1"/>
    <x v="17"/>
    <x v="15"/>
    <n v="556.14110100000005"/>
    <n v="-556.14110100000005"/>
    <n v="283966"/>
    <n v="0.19584777790298841"/>
    <n v="-0.19584777790298841"/>
  </r>
  <r>
    <x v="17"/>
    <x v="2"/>
    <s v="Societăți de asigurare"/>
    <s v="Societăți de asigurare"/>
    <x v="7"/>
    <x v="1"/>
    <x v="18"/>
    <x v="16"/>
    <n v="1956.3743412430499"/>
    <n v="-1956.3743412430499"/>
    <n v="283966"/>
    <n v="0.68894668419566074"/>
    <n v="-0.68894668419566074"/>
  </r>
  <r>
    <x v="17"/>
    <x v="2"/>
    <s v="Societăți de asigurare"/>
    <s v="Societăți de asigurare"/>
    <x v="7"/>
    <x v="1"/>
    <x v="19"/>
    <x v="17"/>
    <n v="0"/>
    <n v="0"/>
    <n v="283966"/>
    <n v="0"/>
    <n v="0"/>
  </r>
  <r>
    <x v="17"/>
    <x v="2"/>
    <s v="Societăți de asigurare"/>
    <s v="Societăți de asigurare"/>
    <x v="7"/>
    <x v="1"/>
    <x v="20"/>
    <x v="22"/>
    <n v="421.6050897199998"/>
    <n v="-421.6050897199998"/>
    <n v="283966"/>
    <n v="0.14847027099018889"/>
    <n v="-0.14847027099018889"/>
  </r>
  <r>
    <x v="17"/>
    <x v="2"/>
    <s v="Societăți de asigurare"/>
    <s v="Societăți de asigurare"/>
    <x v="7"/>
    <x v="1"/>
    <x v="21"/>
    <x v="19"/>
    <n v="34.659813099999994"/>
    <n v="-34.659813099999994"/>
    <n v="283966"/>
    <n v="1.2205620778543909E-2"/>
    <n v="-1.2205620778543909E-2"/>
  </r>
  <r>
    <x v="17"/>
    <x v="2"/>
    <s v="Societăți de asigurare"/>
    <s v="Societăți de asigurare"/>
    <x v="7"/>
    <x v="1"/>
    <x v="22"/>
    <x v="23"/>
    <n v="386.94527661999979"/>
    <n v="-386.94527661999979"/>
    <n v="283966"/>
    <n v="0.13626465021164499"/>
    <n v="-0.13626465021164499"/>
  </r>
  <r>
    <x v="17"/>
    <x v="2"/>
    <s v="Societăți de asigurare"/>
    <s v="Societăți de asigurare"/>
    <x v="7"/>
    <x v="2"/>
    <x v="24"/>
    <x v="24"/>
    <n v="-285.15931878713081"/>
    <n v="-285.15931878713081"/>
    <n v="283966"/>
    <n v="-0.10042023298110717"/>
    <n v="-0.10042023298110717"/>
  </r>
  <r>
    <x v="17"/>
    <x v="3"/>
    <s v="Administrația publică"/>
    <s v="Administrația publică"/>
    <x v="8"/>
    <x v="0"/>
    <x v="0"/>
    <x v="0"/>
    <n v="76618.08770772352"/>
    <n v="76618.08770772352"/>
    <n v="283966"/>
    <n v="26.981430068291107"/>
    <n v="26.981430068291107"/>
  </r>
  <r>
    <x v="17"/>
    <x v="3"/>
    <s v="Administrația publică"/>
    <s v="Administrația publică"/>
    <x v="8"/>
    <x v="0"/>
    <x v="1"/>
    <x v="1"/>
    <n v="0"/>
    <n v="0"/>
    <n v="283966"/>
    <n v="0"/>
    <n v="0"/>
  </r>
  <r>
    <x v="17"/>
    <x v="3"/>
    <s v="Administrația publică"/>
    <s v="Administrația publică"/>
    <x v="8"/>
    <x v="0"/>
    <x v="2"/>
    <x v="2"/>
    <n v="0"/>
    <n v="0"/>
    <n v="283966"/>
    <n v="0"/>
    <n v="0"/>
  </r>
  <r>
    <x v="17"/>
    <x v="3"/>
    <s v="Administrația publică"/>
    <s v="Administrația publică"/>
    <x v="8"/>
    <x v="0"/>
    <x v="3"/>
    <x v="3"/>
    <n v="0"/>
    <n v="0"/>
    <n v="283966"/>
    <n v="0"/>
    <n v="0"/>
  </r>
  <r>
    <x v="17"/>
    <x v="3"/>
    <s v="Administrația publică"/>
    <s v="Administrația publică"/>
    <x v="8"/>
    <x v="0"/>
    <x v="4"/>
    <x v="4"/>
    <n v="8110.7162146500013"/>
    <n v="8110.7162146500013"/>
    <n v="283966"/>
    <n v="2.856227933854758"/>
    <n v="2.856227933854758"/>
  </r>
  <r>
    <x v="17"/>
    <x v="3"/>
    <s v="Administrația publică"/>
    <s v="Administrația publică"/>
    <x v="8"/>
    <x v="0"/>
    <x v="5"/>
    <x v="5"/>
    <n v="0"/>
    <n v="0"/>
    <n v="283966"/>
    <n v="0"/>
    <n v="0"/>
  </r>
  <r>
    <x v="17"/>
    <x v="3"/>
    <s v="Administrația publică"/>
    <s v="Administrația publică"/>
    <x v="8"/>
    <x v="0"/>
    <x v="6"/>
    <x v="6"/>
    <n v="7866.9285316800015"/>
    <n v="7866.9285316800015"/>
    <n v="283966"/>
    <n v="2.7703769224766353"/>
    <n v="2.7703769224766353"/>
  </r>
  <r>
    <x v="17"/>
    <x v="3"/>
    <s v="Administrația publică"/>
    <s v="Administrația publică"/>
    <x v="8"/>
    <x v="0"/>
    <x v="7"/>
    <x v="7"/>
    <n v="243.78768296999999"/>
    <n v="243.78768296999999"/>
    <n v="283966"/>
    <n v="8.5851011378122732E-2"/>
    <n v="8.5851011378122732E-2"/>
  </r>
  <r>
    <x v="17"/>
    <x v="3"/>
    <s v="Administrația publică"/>
    <s v="Administrația publică"/>
    <x v="8"/>
    <x v="0"/>
    <x v="8"/>
    <x v="8"/>
    <n v="0"/>
    <n v="0"/>
    <n v="283966"/>
    <n v="0"/>
    <n v="0"/>
  </r>
  <r>
    <x v="17"/>
    <x v="3"/>
    <s v="Administrația publică"/>
    <s v="Administrația publică"/>
    <x v="8"/>
    <x v="0"/>
    <x v="9"/>
    <x v="9"/>
    <n v="0"/>
    <n v="0"/>
    <n v="283966"/>
    <n v="0"/>
    <n v="0"/>
  </r>
  <r>
    <x v="17"/>
    <x v="3"/>
    <s v="Administrația publică"/>
    <s v="Administrația publică"/>
    <x v="8"/>
    <x v="0"/>
    <x v="10"/>
    <x v="10"/>
    <n v="0"/>
    <n v="0"/>
    <n v="283966"/>
    <n v="0"/>
    <n v="0"/>
  </r>
  <r>
    <x v="17"/>
    <x v="3"/>
    <s v="Administrația publică"/>
    <s v="Administrația publică"/>
    <x v="8"/>
    <x v="0"/>
    <x v="11"/>
    <x v="11"/>
    <n v="23297.582541818516"/>
    <n v="23297.582541818516"/>
    <n v="283966"/>
    <n v="8.2043563461183791"/>
    <n v="8.2043563461183791"/>
  </r>
  <r>
    <x v="17"/>
    <x v="3"/>
    <s v="Administrația publică"/>
    <s v="Administrația publică"/>
    <x v="8"/>
    <x v="0"/>
    <x v="12"/>
    <x v="9"/>
    <n v="6153.9561725518206"/>
    <n v="6153.9561725518206"/>
    <n v="283966"/>
    <n v="2.1671454232379301"/>
    <n v="2.1671454232379301"/>
  </r>
  <r>
    <x v="17"/>
    <x v="3"/>
    <s v="Administrația publică"/>
    <s v="Administrația publică"/>
    <x v="8"/>
    <x v="0"/>
    <x v="13"/>
    <x v="10"/>
    <n v="17143.626369266694"/>
    <n v="17143.626369266694"/>
    <n v="283966"/>
    <n v="6.0372109228804485"/>
    <n v="6.0372109228804485"/>
  </r>
  <r>
    <x v="17"/>
    <x v="3"/>
    <s v="Administrația publică"/>
    <s v="Administrația publică"/>
    <x v="8"/>
    <x v="0"/>
    <x v="14"/>
    <x v="12"/>
    <n v="39279.113612159999"/>
    <n v="39279.113612159999"/>
    <n v="283966"/>
    <n v="13.832329790242493"/>
    <n v="13.832329790242493"/>
  </r>
  <r>
    <x v="17"/>
    <x v="3"/>
    <s v="Administrația publică"/>
    <s v="Administrația publică"/>
    <x v="8"/>
    <x v="0"/>
    <x v="15"/>
    <x v="13"/>
    <n v="0"/>
    <n v="0"/>
    <n v="283966"/>
    <n v="0"/>
    <n v="0"/>
  </r>
  <r>
    <x v="17"/>
    <x v="3"/>
    <s v="Administrația publică"/>
    <s v="Administrația publică"/>
    <x v="8"/>
    <x v="0"/>
    <x v="16"/>
    <x v="14"/>
    <n v="0"/>
    <n v="0"/>
    <n v="283966"/>
    <n v="0"/>
    <n v="0"/>
  </r>
  <r>
    <x v="17"/>
    <x v="3"/>
    <s v="Administrația publică"/>
    <s v="Administrația publică"/>
    <x v="8"/>
    <x v="0"/>
    <x v="17"/>
    <x v="15"/>
    <n v="0"/>
    <n v="0"/>
    <n v="283966"/>
    <n v="0"/>
    <n v="0"/>
  </r>
  <r>
    <x v="17"/>
    <x v="3"/>
    <s v="Administrația publică"/>
    <s v="Administrația publică"/>
    <x v="8"/>
    <x v="0"/>
    <x v="18"/>
    <x v="16"/>
    <n v="0"/>
    <n v="0"/>
    <n v="283966"/>
    <n v="0"/>
    <n v="0"/>
  </r>
  <r>
    <x v="17"/>
    <x v="3"/>
    <s v="Administrația publică"/>
    <s v="Administrația publică"/>
    <x v="8"/>
    <x v="0"/>
    <x v="19"/>
    <x v="17"/>
    <n v="0"/>
    <n v="0"/>
    <n v="283966"/>
    <n v="0"/>
    <n v="0"/>
  </r>
  <r>
    <x v="17"/>
    <x v="3"/>
    <s v="Administrația publică"/>
    <s v="Administrația publică"/>
    <x v="8"/>
    <x v="0"/>
    <x v="20"/>
    <x v="18"/>
    <n v="5930.6753390949998"/>
    <n v="5930.6753390949998"/>
    <n v="283966"/>
    <n v="2.0885159980754739"/>
    <n v="2.0885159980754739"/>
  </r>
  <r>
    <x v="17"/>
    <x v="3"/>
    <s v="Administrația publică"/>
    <s v="Administrația publică"/>
    <x v="8"/>
    <x v="0"/>
    <x v="21"/>
    <x v="19"/>
    <n v="3.8482340000000002"/>
    <n v="3.8482340000000002"/>
    <n v="283966"/>
    <n v="1.3551742109970911E-3"/>
    <n v="1.3551742109970911E-3"/>
  </r>
  <r>
    <x v="17"/>
    <x v="3"/>
    <s v="Administrația publică"/>
    <s v="Administrația publică"/>
    <x v="8"/>
    <x v="0"/>
    <x v="22"/>
    <x v="20"/>
    <n v="5926.8271050949998"/>
    <n v="5926.8271050949998"/>
    <n v="283966"/>
    <n v="2.0871608238644765"/>
    <n v="2.0871608238644765"/>
  </r>
  <r>
    <x v="17"/>
    <x v="3"/>
    <s v="Administrația publică"/>
    <s v="Administrația publică"/>
    <x v="8"/>
    <x v="1"/>
    <x v="23"/>
    <x v="21"/>
    <n v="110947.664418645"/>
    <n v="-110947.664418645"/>
    <n v="283966"/>
    <n v="39.070756505583418"/>
    <n v="-39.070756505583418"/>
  </r>
  <r>
    <x v="17"/>
    <x v="3"/>
    <s v="Administrația publică"/>
    <s v="Administrația publică"/>
    <x v="8"/>
    <x v="1"/>
    <x v="1"/>
    <x v="1"/>
    <n v="7010.7692199999992"/>
    <n v="-7010.7692199999992"/>
    <n v="283966"/>
    <n v="2.4688762809632134"/>
    <n v="-2.4688762809632134"/>
  </r>
  <r>
    <x v="17"/>
    <x v="3"/>
    <s v="Administrația publică"/>
    <s v="Administrația publică"/>
    <x v="8"/>
    <x v="1"/>
    <x v="2"/>
    <x v="2"/>
    <n v="0"/>
    <n v="0"/>
    <n v="283966"/>
    <n v="0"/>
    <n v="0"/>
  </r>
  <r>
    <x v="17"/>
    <x v="3"/>
    <s v="Administrația publică"/>
    <s v="Administrația publică"/>
    <x v="8"/>
    <x v="1"/>
    <x v="3"/>
    <x v="3"/>
    <n v="7010.7692199999992"/>
    <n v="-7010.7692199999992"/>
    <n v="283966"/>
    <n v="2.4688762809632134"/>
    <n v="-2.4688762809632134"/>
  </r>
  <r>
    <x v="17"/>
    <x v="3"/>
    <s v="Administrația publică"/>
    <s v="Administrația publică"/>
    <x v="8"/>
    <x v="1"/>
    <x v="4"/>
    <x v="4"/>
    <n v="0"/>
    <n v="0"/>
    <n v="283966"/>
    <n v="0"/>
    <n v="0"/>
  </r>
  <r>
    <x v="17"/>
    <x v="3"/>
    <s v="Administrația publică"/>
    <s v="Administrația publică"/>
    <x v="8"/>
    <x v="1"/>
    <x v="5"/>
    <x v="5"/>
    <n v="0"/>
    <n v="0"/>
    <n v="283966"/>
    <n v="0"/>
    <n v="0"/>
  </r>
  <r>
    <x v="17"/>
    <x v="3"/>
    <s v="Administrația publică"/>
    <s v="Administrația publică"/>
    <x v="8"/>
    <x v="1"/>
    <x v="6"/>
    <x v="6"/>
    <n v="0"/>
    <n v="0"/>
    <n v="283966"/>
    <n v="0"/>
    <n v="0"/>
  </r>
  <r>
    <x v="17"/>
    <x v="3"/>
    <s v="Administrația publică"/>
    <s v="Administrația publică"/>
    <x v="8"/>
    <x v="1"/>
    <x v="7"/>
    <x v="7"/>
    <n v="0"/>
    <n v="0"/>
    <n v="283966"/>
    <n v="0"/>
    <n v="0"/>
  </r>
  <r>
    <x v="17"/>
    <x v="3"/>
    <s v="Administrația publică"/>
    <s v="Administrația publică"/>
    <x v="8"/>
    <x v="1"/>
    <x v="8"/>
    <x v="8"/>
    <n v="35420.22691677"/>
    <n v="-35420.22691677"/>
    <n v="283966"/>
    <n v="12.473404181053366"/>
    <n v="-12.473404181053366"/>
  </r>
  <r>
    <x v="17"/>
    <x v="3"/>
    <s v="Administrația publică"/>
    <s v="Administrația publică"/>
    <x v="8"/>
    <x v="1"/>
    <x v="9"/>
    <x v="9"/>
    <n v="21656.258497157833"/>
    <n v="-21656.258497157833"/>
    <n v="283966"/>
    <n v="7.6263561472703882"/>
    <n v="-7.6263561472703882"/>
  </r>
  <r>
    <x v="17"/>
    <x v="3"/>
    <s v="Administrația publică"/>
    <s v="Administrația publică"/>
    <x v="8"/>
    <x v="1"/>
    <x v="10"/>
    <x v="10"/>
    <n v="13763.968419612171"/>
    <n v="-13763.968419612171"/>
    <n v="283966"/>
    <n v="4.8470480337829773"/>
    <n v="-4.8470480337829773"/>
  </r>
  <r>
    <x v="17"/>
    <x v="3"/>
    <s v="Administrația publică"/>
    <s v="Administrația publică"/>
    <x v="8"/>
    <x v="1"/>
    <x v="11"/>
    <x v="11"/>
    <n v="55975.763726000005"/>
    <n v="-55975.763726000005"/>
    <n v="283966"/>
    <n v="19.712135863448445"/>
    <n v="-19.712135863448445"/>
  </r>
  <r>
    <x v="17"/>
    <x v="3"/>
    <s v="Administrația publică"/>
    <s v="Administrația publică"/>
    <x v="8"/>
    <x v="1"/>
    <x v="12"/>
    <x v="9"/>
    <n v="16.730246241799964"/>
    <n v="-16.730246241799964"/>
    <n v="283966"/>
    <n v="5.891637112119044E-3"/>
    <n v="-5.891637112119044E-3"/>
  </r>
  <r>
    <x v="17"/>
    <x v="3"/>
    <s v="Administrația publică"/>
    <s v="Administrația publică"/>
    <x v="8"/>
    <x v="1"/>
    <x v="13"/>
    <x v="10"/>
    <n v="55959.033479758204"/>
    <n v="-55959.033479758204"/>
    <n v="283966"/>
    <n v="19.706244226336324"/>
    <n v="-19.706244226336324"/>
  </r>
  <r>
    <x v="17"/>
    <x v="3"/>
    <s v="Administrația publică"/>
    <s v="Administrația publică"/>
    <x v="8"/>
    <x v="1"/>
    <x v="14"/>
    <x v="12"/>
    <n v="0"/>
    <n v="0"/>
    <n v="283966"/>
    <n v="0"/>
    <n v="0"/>
  </r>
  <r>
    <x v="17"/>
    <x v="3"/>
    <s v="Administrația publică"/>
    <s v="Administrația publică"/>
    <x v="8"/>
    <x v="1"/>
    <x v="15"/>
    <x v="13"/>
    <n v="0"/>
    <n v="0"/>
    <n v="283966"/>
    <n v="0"/>
    <n v="0"/>
  </r>
  <r>
    <x v="17"/>
    <x v="3"/>
    <s v="Administrația publică"/>
    <s v="Administrația publică"/>
    <x v="8"/>
    <x v="1"/>
    <x v="16"/>
    <x v="14"/>
    <n v="0"/>
    <n v="0"/>
    <n v="283966"/>
    <n v="0"/>
    <n v="0"/>
  </r>
  <r>
    <x v="17"/>
    <x v="3"/>
    <s v="Administrația publică"/>
    <s v="Administrația publică"/>
    <x v="8"/>
    <x v="1"/>
    <x v="17"/>
    <x v="15"/>
    <n v="0"/>
    <n v="0"/>
    <n v="283966"/>
    <n v="0"/>
    <n v="0"/>
  </r>
  <r>
    <x v="17"/>
    <x v="3"/>
    <s v="Administrația publică"/>
    <s v="Administrația publică"/>
    <x v="8"/>
    <x v="1"/>
    <x v="18"/>
    <x v="16"/>
    <n v="0"/>
    <n v="0"/>
    <n v="283966"/>
    <n v="0"/>
    <n v="0"/>
  </r>
  <r>
    <x v="17"/>
    <x v="3"/>
    <s v="Administrația publică"/>
    <s v="Administrația publică"/>
    <x v="8"/>
    <x v="1"/>
    <x v="19"/>
    <x v="17"/>
    <n v="0"/>
    <n v="0"/>
    <n v="283966"/>
    <n v="0"/>
    <n v="0"/>
  </r>
  <r>
    <x v="17"/>
    <x v="3"/>
    <s v="Administrația publică"/>
    <s v="Administrația publică"/>
    <x v="8"/>
    <x v="1"/>
    <x v="20"/>
    <x v="22"/>
    <n v="12540.904555875"/>
    <n v="-12540.904555875"/>
    <n v="283966"/>
    <n v="4.4163401801183948"/>
    <n v="-4.4163401801183948"/>
  </r>
  <r>
    <x v="17"/>
    <x v="3"/>
    <s v="Administrația publică"/>
    <s v="Administrația publică"/>
    <x v="8"/>
    <x v="1"/>
    <x v="21"/>
    <x v="19"/>
    <n v="151.14610199999998"/>
    <n v="-151.14610199999998"/>
    <n v="283966"/>
    <n v="5.3226830676912022E-2"/>
    <n v="-5.3226830676912022E-2"/>
  </r>
  <r>
    <x v="17"/>
    <x v="3"/>
    <s v="Administrația publică"/>
    <s v="Administrația publică"/>
    <x v="8"/>
    <x v="1"/>
    <x v="22"/>
    <x v="23"/>
    <n v="12389.758453875"/>
    <n v="-12389.758453875"/>
    <n v="283966"/>
    <n v="4.3631133494414822"/>
    <n v="-4.3631133494414822"/>
  </r>
  <r>
    <x v="17"/>
    <x v="3"/>
    <s v="Administrația publică"/>
    <s v="Administrația publică"/>
    <x v="8"/>
    <x v="2"/>
    <x v="24"/>
    <x v="24"/>
    <n v="-34329.576710921479"/>
    <n v="-34329.576710921479"/>
    <n v="283966"/>
    <n v="-12.089326437292309"/>
    <n v="-12.089326437292309"/>
  </r>
  <r>
    <x v="17"/>
    <x v="4"/>
    <s v="Gospodăriile populației"/>
    <s v="Gospodăriile populației"/>
    <x v="9"/>
    <x v="0"/>
    <x v="0"/>
    <x v="0"/>
    <n v="241440.08186402076"/>
    <n v="241440.08186402076"/>
    <n v="283966"/>
    <n v="85.024292296972433"/>
    <n v="85.024292296972433"/>
  </r>
  <r>
    <x v="17"/>
    <x v="4"/>
    <s v="Gospodăriile populației"/>
    <s v="Gospodăriile populației"/>
    <x v="9"/>
    <x v="0"/>
    <x v="1"/>
    <x v="1"/>
    <n v="0"/>
    <n v="0"/>
    <n v="283966"/>
    <n v="0"/>
    <n v="0"/>
  </r>
  <r>
    <x v="17"/>
    <x v="4"/>
    <s v="Gospodăriile populației"/>
    <s v="Gospodăriile populației"/>
    <x v="9"/>
    <x v="0"/>
    <x v="2"/>
    <x v="2"/>
    <n v="0"/>
    <n v="0"/>
    <n v="283966"/>
    <n v="0"/>
    <n v="0"/>
  </r>
  <r>
    <x v="17"/>
    <x v="4"/>
    <s v="Gospodăriile populației"/>
    <s v="Gospodăriile populației"/>
    <x v="9"/>
    <x v="0"/>
    <x v="3"/>
    <x v="3"/>
    <n v="0"/>
    <n v="0"/>
    <n v="283966"/>
    <n v="0"/>
    <n v="0"/>
  </r>
  <r>
    <x v="17"/>
    <x v="4"/>
    <s v="Gospodăriile populației"/>
    <s v="Gospodăriile populației"/>
    <x v="9"/>
    <x v="0"/>
    <x v="4"/>
    <x v="4"/>
    <n v="89123.560840210004"/>
    <n v="89123.560840210004"/>
    <n v="283966"/>
    <n v="31.385292901336783"/>
    <n v="31.385292901336783"/>
  </r>
  <r>
    <x v="17"/>
    <x v="4"/>
    <s v="Gospodăriile populației"/>
    <s v="Gospodăriile populației"/>
    <x v="9"/>
    <x v="0"/>
    <x v="5"/>
    <x v="5"/>
    <n v="26361.502840150002"/>
    <n v="26361.502840150002"/>
    <n v="283966"/>
    <n v="9.2833306945725909"/>
    <n v="9.2833306945725909"/>
  </r>
  <r>
    <x v="17"/>
    <x v="4"/>
    <s v="Gospodăriile populației"/>
    <s v="Gospodăriile populației"/>
    <x v="9"/>
    <x v="0"/>
    <x v="6"/>
    <x v="6"/>
    <n v="24224.413760060001"/>
    <n v="24224.413760060001"/>
    <n v="283966"/>
    <n v="8.5307444412570508"/>
    <n v="8.5307444412570508"/>
  </r>
  <r>
    <x v="17"/>
    <x v="4"/>
    <s v="Gospodăriile populației"/>
    <s v="Gospodăriile populației"/>
    <x v="9"/>
    <x v="0"/>
    <x v="7"/>
    <x v="7"/>
    <n v="38537.644240000009"/>
    <n v="38537.644240000009"/>
    <n v="283966"/>
    <n v="13.571217765507141"/>
    <n v="13.571217765507141"/>
  </r>
  <r>
    <x v="17"/>
    <x v="4"/>
    <s v="Gospodăriile populației"/>
    <s v="Gospodăriile populației"/>
    <x v="9"/>
    <x v="0"/>
    <x v="8"/>
    <x v="8"/>
    <n v="0"/>
    <n v="0"/>
    <n v="283966"/>
    <n v="0"/>
    <n v="0"/>
  </r>
  <r>
    <x v="17"/>
    <x v="4"/>
    <s v="Gospodăriile populației"/>
    <s v="Gospodăriile populației"/>
    <x v="9"/>
    <x v="0"/>
    <x v="9"/>
    <x v="9"/>
    <n v="0"/>
    <n v="0"/>
    <n v="283966"/>
    <n v="0"/>
    <n v="0"/>
  </r>
  <r>
    <x v="17"/>
    <x v="4"/>
    <s v="Gospodăriile populației"/>
    <s v="Gospodăriile populației"/>
    <x v="9"/>
    <x v="0"/>
    <x v="10"/>
    <x v="10"/>
    <n v="0"/>
    <n v="0"/>
    <n v="283966"/>
    <n v="0"/>
    <n v="0"/>
  </r>
  <r>
    <x v="17"/>
    <x v="4"/>
    <s v="Gospodăriile populației"/>
    <s v="Gospodăriile populației"/>
    <x v="9"/>
    <x v="0"/>
    <x v="11"/>
    <x v="11"/>
    <n v="367.00872199999998"/>
    <n v="367.00872199999998"/>
    <n v="283966"/>
    <n v="0.12924389610023734"/>
    <n v="0.12924389610023734"/>
  </r>
  <r>
    <x v="17"/>
    <x v="4"/>
    <s v="Gospodăriile populației"/>
    <s v="Gospodăriile populației"/>
    <x v="9"/>
    <x v="0"/>
    <x v="12"/>
    <x v="9"/>
    <n v="114.13525810013417"/>
    <n v="114.13525810013417"/>
    <n v="283966"/>
    <n v="4.0193283033931583E-2"/>
    <n v="4.0193283033931583E-2"/>
  </r>
  <r>
    <x v="17"/>
    <x v="4"/>
    <s v="Gospodăriile populației"/>
    <s v="Gospodăriile populației"/>
    <x v="9"/>
    <x v="0"/>
    <x v="13"/>
    <x v="10"/>
    <n v="252.87346389986581"/>
    <n v="252.87346389986581"/>
    <n v="283966"/>
    <n v="8.9050613066305767E-2"/>
    <n v="8.9050613066305767E-2"/>
  </r>
  <r>
    <x v="17"/>
    <x v="4"/>
    <s v="Gospodăriile populației"/>
    <s v="Gospodăriile populației"/>
    <x v="9"/>
    <x v="0"/>
    <x v="14"/>
    <x v="12"/>
    <n v="140717.73599119714"/>
    <n v="140717.73599119714"/>
    <n v="283966"/>
    <n v="49.554431161194351"/>
    <n v="49.554431161194351"/>
  </r>
  <r>
    <x v="17"/>
    <x v="4"/>
    <s v="Gospodăriile populației"/>
    <s v="Gospodăriile populației"/>
    <x v="9"/>
    <x v="0"/>
    <x v="15"/>
    <x v="13"/>
    <n v="1709.8463441929794"/>
    <n v="1709.8463441929794"/>
    <n v="283966"/>
    <n v="0.6021306579636222"/>
    <n v="0.6021306579636222"/>
  </r>
  <r>
    <x v="17"/>
    <x v="4"/>
    <s v="Gospodăriile populației"/>
    <s v="Gospodăriile populației"/>
    <x v="9"/>
    <x v="0"/>
    <x v="16"/>
    <x v="14"/>
    <n v="0"/>
    <n v="0"/>
    <n v="283966"/>
    <n v="0"/>
    <n v="0"/>
  </r>
  <r>
    <x v="17"/>
    <x v="4"/>
    <s v="Gospodăriile populației"/>
    <s v="Gospodăriile populației"/>
    <x v="9"/>
    <x v="0"/>
    <x v="17"/>
    <x v="15"/>
    <n v="556.14110100000005"/>
    <n v="556.14110100000005"/>
    <n v="283966"/>
    <n v="0.19584777790298841"/>
    <n v="0.19584777790298841"/>
  </r>
  <r>
    <x v="17"/>
    <x v="4"/>
    <s v="Gospodăriile populației"/>
    <s v="Gospodăriile populației"/>
    <x v="9"/>
    <x v="0"/>
    <x v="18"/>
    <x v="16"/>
    <n v="1153.7052431929794"/>
    <n v="1153.7052431929794"/>
    <n v="283966"/>
    <n v="0.40628288006063384"/>
    <n v="0.40628288006063384"/>
  </r>
  <r>
    <x v="17"/>
    <x v="4"/>
    <s v="Gospodăriile populației"/>
    <s v="Gospodăriile populației"/>
    <x v="9"/>
    <x v="0"/>
    <x v="19"/>
    <x v="17"/>
    <n v="0"/>
    <n v="0"/>
    <n v="283966"/>
    <n v="0"/>
    <n v="0"/>
  </r>
  <r>
    <x v="17"/>
    <x v="4"/>
    <s v="Gospodăriile populației"/>
    <s v="Gospodăriile populației"/>
    <x v="9"/>
    <x v="0"/>
    <x v="20"/>
    <x v="18"/>
    <n v="9521.9299664206355"/>
    <n v="9521.9299664206355"/>
    <n v="283966"/>
    <n v="3.3531936803774518"/>
    <n v="3.3531936803774518"/>
  </r>
  <r>
    <x v="17"/>
    <x v="4"/>
    <s v="Gospodăriile populației"/>
    <s v="Gospodăriile populației"/>
    <x v="9"/>
    <x v="0"/>
    <x v="21"/>
    <x v="19"/>
    <n v="298.68175313350002"/>
    <n v="298.68175313350002"/>
    <n v="283966"/>
    <n v="0.10518222362307461"/>
    <n v="0.10518222362307461"/>
  </r>
  <r>
    <x v="17"/>
    <x v="4"/>
    <s v="Gospodăriile populației"/>
    <s v="Gospodăriile populației"/>
    <x v="9"/>
    <x v="0"/>
    <x v="22"/>
    <x v="20"/>
    <n v="9223.2482132871355"/>
    <n v="9223.2482132871355"/>
    <n v="283966"/>
    <n v="3.2480114567543774"/>
    <n v="3.2480114567543774"/>
  </r>
  <r>
    <x v="17"/>
    <x v="4"/>
    <s v="Gospodăriile populației"/>
    <s v="Gospodăriile populației"/>
    <x v="9"/>
    <x v="1"/>
    <x v="23"/>
    <x v="21"/>
    <n v="40841.417049430747"/>
    <n v="-40841.417049430747"/>
    <n v="283966"/>
    <n v="14.382502500098868"/>
    <n v="-14.382502500098868"/>
  </r>
  <r>
    <x v="17"/>
    <x v="4"/>
    <s v="Gospodăriile populației"/>
    <s v="Gospodăriile populației"/>
    <x v="9"/>
    <x v="1"/>
    <x v="1"/>
    <x v="1"/>
    <n v="0"/>
    <n v="0"/>
    <n v="283966"/>
    <n v="0"/>
    <n v="0"/>
  </r>
  <r>
    <x v="17"/>
    <x v="4"/>
    <s v="Gospodăriile populației"/>
    <s v="Gospodăriile populației"/>
    <x v="9"/>
    <x v="1"/>
    <x v="2"/>
    <x v="2"/>
    <n v="0"/>
    <n v="0"/>
    <n v="283966"/>
    <n v="0"/>
    <n v="0"/>
  </r>
  <r>
    <x v="17"/>
    <x v="4"/>
    <s v="Gospodăriile populației"/>
    <s v="Gospodăriile populației"/>
    <x v="9"/>
    <x v="1"/>
    <x v="3"/>
    <x v="3"/>
    <n v="0"/>
    <n v="0"/>
    <n v="283966"/>
    <n v="0"/>
    <n v="0"/>
  </r>
  <r>
    <x v="17"/>
    <x v="4"/>
    <s v="Gospodăriile populației"/>
    <s v="Gospodăriile populației"/>
    <x v="9"/>
    <x v="1"/>
    <x v="4"/>
    <x v="4"/>
    <n v="0"/>
    <n v="0"/>
    <n v="283966"/>
    <n v="0"/>
    <n v="0"/>
  </r>
  <r>
    <x v="17"/>
    <x v="4"/>
    <s v="Gospodăriile populației"/>
    <s v="Gospodăriile populației"/>
    <x v="9"/>
    <x v="1"/>
    <x v="5"/>
    <x v="5"/>
    <n v="0"/>
    <n v="0"/>
    <n v="283966"/>
    <n v="0"/>
    <n v="0"/>
  </r>
  <r>
    <x v="17"/>
    <x v="4"/>
    <s v="Gospodăriile populației"/>
    <s v="Gospodăriile populației"/>
    <x v="9"/>
    <x v="1"/>
    <x v="6"/>
    <x v="6"/>
    <n v="0"/>
    <n v="0"/>
    <n v="283966"/>
    <n v="0"/>
    <n v="0"/>
  </r>
  <r>
    <x v="17"/>
    <x v="4"/>
    <s v="Gospodăriile populației"/>
    <s v="Gospodăriile populației"/>
    <x v="9"/>
    <x v="1"/>
    <x v="7"/>
    <x v="7"/>
    <n v="0"/>
    <n v="0"/>
    <n v="283966"/>
    <n v="0"/>
    <n v="0"/>
  </r>
  <r>
    <x v="17"/>
    <x v="4"/>
    <s v="Gospodăriile populației"/>
    <s v="Gospodăriile populației"/>
    <x v="9"/>
    <x v="1"/>
    <x v="8"/>
    <x v="8"/>
    <n v="0"/>
    <n v="0"/>
    <n v="283966"/>
    <n v="0"/>
    <n v="0"/>
  </r>
  <r>
    <x v="17"/>
    <x v="4"/>
    <s v="Gospodăriile populației"/>
    <s v="Gospodăriile populației"/>
    <x v="9"/>
    <x v="1"/>
    <x v="9"/>
    <x v="9"/>
    <n v="0"/>
    <n v="0"/>
    <n v="283966"/>
    <n v="0"/>
    <n v="0"/>
  </r>
  <r>
    <x v="17"/>
    <x v="4"/>
    <s v="Gospodăriile populației"/>
    <s v="Gospodăriile populației"/>
    <x v="9"/>
    <x v="1"/>
    <x v="10"/>
    <x v="10"/>
    <n v="0"/>
    <n v="0"/>
    <n v="283966"/>
    <n v="0"/>
    <n v="0"/>
  </r>
  <r>
    <x v="17"/>
    <x v="4"/>
    <s v="Gospodăriile populației"/>
    <s v="Gospodăriile populației"/>
    <x v="9"/>
    <x v="1"/>
    <x v="11"/>
    <x v="11"/>
    <n v="37848.891104228824"/>
    <n v="-37848.891104228824"/>
    <n v="283966"/>
    <n v="13.328670018322203"/>
    <n v="-13.328670018322203"/>
  </r>
  <r>
    <x v="17"/>
    <x v="4"/>
    <s v="Gospodăriile populației"/>
    <s v="Gospodăriile populației"/>
    <x v="9"/>
    <x v="1"/>
    <x v="12"/>
    <x v="9"/>
    <n v="11741.244740404773"/>
    <n v="-11741.244740404773"/>
    <n v="283966"/>
    <n v="4.1347361093950585"/>
    <n v="-4.1347361093950585"/>
  </r>
  <r>
    <x v="17"/>
    <x v="4"/>
    <s v="Gospodăriile populației"/>
    <s v="Gospodăriile populației"/>
    <x v="9"/>
    <x v="1"/>
    <x v="13"/>
    <x v="10"/>
    <n v="26107.646363824049"/>
    <n v="-26107.646363824049"/>
    <n v="283966"/>
    <n v="9.193933908927141"/>
    <n v="-9.193933908927141"/>
  </r>
  <r>
    <x v="17"/>
    <x v="4"/>
    <s v="Gospodăriile populației"/>
    <s v="Gospodăriile populației"/>
    <x v="9"/>
    <x v="1"/>
    <x v="14"/>
    <x v="12"/>
    <n v="0"/>
    <n v="0"/>
    <n v="283966"/>
    <n v="0"/>
    <n v="0"/>
  </r>
  <r>
    <x v="17"/>
    <x v="4"/>
    <s v="Gospodăriile populației"/>
    <s v="Gospodăriile populației"/>
    <x v="9"/>
    <x v="1"/>
    <x v="15"/>
    <x v="13"/>
    <n v="0"/>
    <n v="0"/>
    <n v="283966"/>
    <n v="0"/>
    <n v="0"/>
  </r>
  <r>
    <x v="17"/>
    <x v="4"/>
    <s v="Gospodăriile populației"/>
    <s v="Gospodăriile populației"/>
    <x v="9"/>
    <x v="1"/>
    <x v="16"/>
    <x v="14"/>
    <n v="0"/>
    <n v="0"/>
    <n v="283966"/>
    <n v="0"/>
    <n v="0"/>
  </r>
  <r>
    <x v="17"/>
    <x v="4"/>
    <s v="Gospodăriile populației"/>
    <s v="Gospodăriile populației"/>
    <x v="9"/>
    <x v="1"/>
    <x v="17"/>
    <x v="15"/>
    <n v="0"/>
    <n v="0"/>
    <n v="283966"/>
    <n v="0"/>
    <n v="0"/>
  </r>
  <r>
    <x v="17"/>
    <x v="4"/>
    <s v="Gospodăriile populației"/>
    <s v="Gospodăriile populației"/>
    <x v="9"/>
    <x v="1"/>
    <x v="18"/>
    <x v="16"/>
    <n v="0"/>
    <n v="0"/>
    <n v="283966"/>
    <n v="0"/>
    <n v="0"/>
  </r>
  <r>
    <x v="17"/>
    <x v="4"/>
    <s v="Gospodăriile populației"/>
    <s v="Gospodăriile populației"/>
    <x v="9"/>
    <x v="1"/>
    <x v="19"/>
    <x v="17"/>
    <n v="0"/>
    <n v="0"/>
    <n v="283966"/>
    <n v="0"/>
    <n v="0"/>
  </r>
  <r>
    <x v="17"/>
    <x v="4"/>
    <s v="Gospodăriile populației"/>
    <s v="Gospodăriile populației"/>
    <x v="9"/>
    <x v="1"/>
    <x v="20"/>
    <x v="22"/>
    <n v="2992.52594520192"/>
    <n v="-2992.52594520192"/>
    <n v="283966"/>
    <n v="1.0538324817766633"/>
    <n v="-1.0538324817766633"/>
  </r>
  <r>
    <x v="17"/>
    <x v="4"/>
    <s v="Gospodăriile populației"/>
    <s v="Gospodăriile populației"/>
    <x v="9"/>
    <x v="1"/>
    <x v="21"/>
    <x v="19"/>
    <n v="125.84430978"/>
    <n v="-125.84430978"/>
    <n v="283966"/>
    <n v="4.4316682201390303E-2"/>
    <n v="-4.4316682201390303E-2"/>
  </r>
  <r>
    <x v="17"/>
    <x v="4"/>
    <s v="Gospodăriile populației"/>
    <s v="Gospodăriile populației"/>
    <x v="9"/>
    <x v="1"/>
    <x v="22"/>
    <x v="23"/>
    <n v="2866.68163542192"/>
    <n v="-2866.68163542192"/>
    <n v="283966"/>
    <n v="1.009515799575273"/>
    <n v="-1.009515799575273"/>
  </r>
  <r>
    <x v="17"/>
    <x v="4"/>
    <s v="Gospodăriile populației"/>
    <s v="Gospodăriile populației"/>
    <x v="9"/>
    <x v="2"/>
    <x v="24"/>
    <x v="24"/>
    <n v="200598.66481459001"/>
    <n v="200598.66481459001"/>
    <n v="283966"/>
    <n v="70.641789796873582"/>
    <n v="70.641789796873582"/>
  </r>
  <r>
    <x v="17"/>
    <x v="5"/>
    <s v="Restul lumii"/>
    <s v="Restul lumii"/>
    <x v="10"/>
    <x v="0"/>
    <x v="0"/>
    <x v="0"/>
    <n v="257900.20345467381"/>
    <n v="257900.20345467381"/>
    <n v="283966"/>
    <n v="90.820803707019081"/>
    <n v="90.820803707019081"/>
  </r>
  <r>
    <x v="17"/>
    <x v="5"/>
    <s v="Restul lumii"/>
    <s v="Restul lumii"/>
    <x v="10"/>
    <x v="0"/>
    <x v="1"/>
    <x v="1"/>
    <n v="7010.7692199999992"/>
    <n v="7010.7692199999992"/>
    <n v="283966"/>
    <n v="2.4688762809632134"/>
    <n v="2.4688762809632134"/>
  </r>
  <r>
    <x v="17"/>
    <x v="5"/>
    <s v="Restul lumii"/>
    <s v="Restul lumii"/>
    <x v="10"/>
    <x v="0"/>
    <x v="2"/>
    <x v="2"/>
    <n v="0"/>
    <n v="0"/>
    <n v="283966"/>
    <n v="0"/>
    <n v="0"/>
  </r>
  <r>
    <x v="17"/>
    <x v="5"/>
    <s v="Restul lumii"/>
    <s v="Restul lumii"/>
    <x v="10"/>
    <x v="0"/>
    <x v="3"/>
    <x v="3"/>
    <n v="7010.7692199999992"/>
    <n v="7010.7692199999992"/>
    <n v="283966"/>
    <n v="2.4688762809632134"/>
    <n v="2.4688762809632134"/>
  </r>
  <r>
    <x v="17"/>
    <x v="5"/>
    <s v="Restul lumii"/>
    <s v="Restul lumii"/>
    <x v="10"/>
    <x v="0"/>
    <x v="4"/>
    <x v="4"/>
    <n v="3499.6717468100001"/>
    <n v="3499.6717468100001"/>
    <n v="283966"/>
    <n v="1.2324263280850525"/>
    <n v="1.2324263280850525"/>
  </r>
  <r>
    <x v="17"/>
    <x v="5"/>
    <s v="Restul lumii"/>
    <s v="Restul lumii"/>
    <x v="10"/>
    <x v="0"/>
    <x v="5"/>
    <x v="5"/>
    <n v="0"/>
    <n v="0"/>
    <n v="283966"/>
    <n v="0"/>
    <n v="0"/>
  </r>
  <r>
    <x v="17"/>
    <x v="5"/>
    <s v="Restul lumii"/>
    <s v="Restul lumii"/>
    <x v="10"/>
    <x v="0"/>
    <x v="6"/>
    <x v="6"/>
    <n v="2114.3199213600001"/>
    <n v="2114.3199213600001"/>
    <n v="283966"/>
    <n v="0.74456798396991197"/>
    <n v="0.74456798396991197"/>
  </r>
  <r>
    <x v="17"/>
    <x v="5"/>
    <s v="Restul lumii"/>
    <s v="Restul lumii"/>
    <x v="10"/>
    <x v="0"/>
    <x v="7"/>
    <x v="7"/>
    <n v="1385.35182545"/>
    <n v="1385.35182545"/>
    <n v="283966"/>
    <n v="0.48785834411514051"/>
    <n v="0.48785834411514051"/>
  </r>
  <r>
    <x v="17"/>
    <x v="5"/>
    <s v="Restul lumii"/>
    <s v="Restul lumii"/>
    <x v="10"/>
    <x v="0"/>
    <x v="8"/>
    <x v="8"/>
    <n v="11814.253176"/>
    <n v="11814.253176"/>
    <n v="283966"/>
    <n v="4.1604463830176854"/>
    <n v="4.1604463830176854"/>
  </r>
  <r>
    <x v="17"/>
    <x v="5"/>
    <s v="Restul lumii"/>
    <s v="Restul lumii"/>
    <x v="10"/>
    <x v="0"/>
    <x v="9"/>
    <x v="9"/>
    <n v="11.595654"/>
    <n v="11.595654"/>
    <n v="283966"/>
    <n v="4.0834656261665133E-3"/>
    <n v="4.0834656261665133E-3"/>
  </r>
  <r>
    <x v="17"/>
    <x v="5"/>
    <s v="Restul lumii"/>
    <s v="Restul lumii"/>
    <x v="10"/>
    <x v="0"/>
    <x v="10"/>
    <x v="10"/>
    <n v="11802.657522"/>
    <n v="11802.657522"/>
    <n v="283966"/>
    <n v="4.1563629173915189"/>
    <n v="4.1563629173915189"/>
  </r>
  <r>
    <x v="17"/>
    <x v="5"/>
    <s v="Restul lumii"/>
    <s v="Restul lumii"/>
    <x v="10"/>
    <x v="0"/>
    <x v="11"/>
    <x v="11"/>
    <n v="111608.49017191"/>
    <n v="111608.49017191"/>
    <n v="283966"/>
    <n v="39.303469489977672"/>
    <n v="39.303469489977672"/>
  </r>
  <r>
    <x v="17"/>
    <x v="5"/>
    <s v="Restul lumii"/>
    <s v="Restul lumii"/>
    <x v="10"/>
    <x v="0"/>
    <x v="12"/>
    <x v="9"/>
    <n v="1630.5698219999999"/>
    <n v="1630.5698219999999"/>
    <n v="283966"/>
    <n v="0.57421304733665302"/>
    <n v="0.57421304733665302"/>
  </r>
  <r>
    <x v="17"/>
    <x v="5"/>
    <s v="Restul lumii"/>
    <s v="Restul lumii"/>
    <x v="10"/>
    <x v="0"/>
    <x v="13"/>
    <x v="10"/>
    <n v="109977.92034991"/>
    <n v="109977.92034991"/>
    <n v="283966"/>
    <n v="38.729256442641017"/>
    <n v="38.729256442641017"/>
  </r>
  <r>
    <x v="17"/>
    <x v="5"/>
    <s v="Restul lumii"/>
    <s v="Restul lumii"/>
    <x v="10"/>
    <x v="0"/>
    <x v="14"/>
    <x v="12"/>
    <n v="75568.655057875614"/>
    <n v="75568.655057875614"/>
    <n v="283966"/>
    <n v="26.611867286180601"/>
    <n v="26.611867286180601"/>
  </r>
  <r>
    <x v="17"/>
    <x v="5"/>
    <s v="Restul lumii"/>
    <s v="Restul lumii"/>
    <x v="10"/>
    <x v="0"/>
    <x v="15"/>
    <x v="13"/>
    <n v="61.977514098199997"/>
    <n v="61.977514098199997"/>
    <n v="283966"/>
    <n v="2.182568127811076E-2"/>
    <n v="2.182568127811076E-2"/>
  </r>
  <r>
    <x v="17"/>
    <x v="5"/>
    <s v="Restul lumii"/>
    <s v="Restul lumii"/>
    <x v="10"/>
    <x v="0"/>
    <x v="16"/>
    <x v="14"/>
    <n v="0"/>
    <n v="0"/>
    <n v="283966"/>
    <n v="0"/>
    <n v="0"/>
  </r>
  <r>
    <x v="17"/>
    <x v="5"/>
    <s v="Restul lumii"/>
    <s v="Restul lumii"/>
    <x v="10"/>
    <x v="0"/>
    <x v="17"/>
    <x v="15"/>
    <n v="0"/>
    <n v="0"/>
    <n v="283966"/>
    <n v="0"/>
    <n v="0"/>
  </r>
  <r>
    <x v="17"/>
    <x v="5"/>
    <s v="Restul lumii"/>
    <s v="Restul lumii"/>
    <x v="10"/>
    <x v="0"/>
    <x v="18"/>
    <x v="16"/>
    <n v="61.977514098199997"/>
    <n v="61.977514098199997"/>
    <n v="283966"/>
    <n v="2.182568127811076E-2"/>
    <n v="2.182568127811076E-2"/>
  </r>
  <r>
    <x v="17"/>
    <x v="5"/>
    <s v="Restul lumii"/>
    <s v="Restul lumii"/>
    <x v="10"/>
    <x v="0"/>
    <x v="19"/>
    <x v="17"/>
    <n v="0"/>
    <n v="0"/>
    <n v="283966"/>
    <n v="0"/>
    <n v="0"/>
  </r>
  <r>
    <x v="17"/>
    <x v="5"/>
    <s v="Restul lumii"/>
    <s v="Restul lumii"/>
    <x v="10"/>
    <x v="0"/>
    <x v="20"/>
    <x v="18"/>
    <n v="48336.386567980007"/>
    <n v="48336.386567980007"/>
    <n v="283966"/>
    <n v="17.021892257516747"/>
    <n v="17.021892257516747"/>
  </r>
  <r>
    <x v="17"/>
    <x v="5"/>
    <s v="Restul lumii"/>
    <s v="Restul lumii"/>
    <x v="10"/>
    <x v="0"/>
    <x v="21"/>
    <x v="19"/>
    <n v="46795.006326450006"/>
    <n v="46795.006326450006"/>
    <n v="283966"/>
    <n v="16.479087752213296"/>
    <n v="16.479087752213296"/>
  </r>
  <r>
    <x v="17"/>
    <x v="5"/>
    <s v="Restul lumii"/>
    <s v="Restul lumii"/>
    <x v="10"/>
    <x v="0"/>
    <x v="22"/>
    <x v="20"/>
    <n v="1541.3802415300001"/>
    <n v="1541.3802415300001"/>
    <n v="283966"/>
    <n v="0.54280450530345192"/>
    <n v="0.54280450530345192"/>
  </r>
  <r>
    <x v="17"/>
    <x v="5"/>
    <s v="Restul lumii"/>
    <s v="Restul lumii"/>
    <x v="10"/>
    <x v="1"/>
    <x v="23"/>
    <x v="21"/>
    <n v="145116.33258177002"/>
    <n v="-145116.33258177002"/>
    <n v="283966"/>
    <n v="51.103418219705887"/>
    <n v="-51.103418219705887"/>
  </r>
  <r>
    <x v="17"/>
    <x v="5"/>
    <s v="Restul lumii"/>
    <s v="Restul lumii"/>
    <x v="10"/>
    <x v="1"/>
    <x v="1"/>
    <x v="1"/>
    <n v="24.137768519999998"/>
    <n v="-24.137768519999998"/>
    <n v="283966"/>
    <n v="8.5002319010022316E-3"/>
    <n v="-8.5002319010022316E-3"/>
  </r>
  <r>
    <x v="17"/>
    <x v="5"/>
    <s v="Restul lumii"/>
    <s v="Restul lumii"/>
    <x v="10"/>
    <x v="1"/>
    <x v="2"/>
    <x v="2"/>
    <n v="0"/>
    <n v="0"/>
    <n v="283966"/>
    <n v="0"/>
    <n v="0"/>
  </r>
  <r>
    <x v="17"/>
    <x v="5"/>
    <s v="Restul lumii"/>
    <s v="Restul lumii"/>
    <x v="10"/>
    <x v="1"/>
    <x v="3"/>
    <x v="3"/>
    <n v="24.137768519999998"/>
    <n v="-24.137768519999998"/>
    <n v="283966"/>
    <n v="8.5002319010022316E-3"/>
    <n v="-8.5002319010022316E-3"/>
  </r>
  <r>
    <x v="17"/>
    <x v="5"/>
    <s v="Restul lumii"/>
    <s v="Restul lumii"/>
    <x v="10"/>
    <x v="1"/>
    <x v="4"/>
    <x v="4"/>
    <n v="38838.857148240008"/>
    <n v="-38838.857148240008"/>
    <n v="283966"/>
    <n v="13.677291347640214"/>
    <n v="-13.677291347640214"/>
  </r>
  <r>
    <x v="17"/>
    <x v="5"/>
    <s v="Restul lumii"/>
    <s v="Restul lumii"/>
    <x v="10"/>
    <x v="1"/>
    <x v="5"/>
    <x v="5"/>
    <n v="9626.9433288723048"/>
    <n v="-9626.9433288723048"/>
    <n v="283966"/>
    <n v="3.3901746437504157"/>
    <n v="-3.3901746437504157"/>
  </r>
  <r>
    <x v="17"/>
    <x v="5"/>
    <s v="Restul lumii"/>
    <s v="Restul lumii"/>
    <x v="10"/>
    <x v="1"/>
    <x v="6"/>
    <x v="6"/>
    <n v="10124.636927257694"/>
    <n v="-10124.636927257694"/>
    <n v="283966"/>
    <n v="3.5654398509883909"/>
    <n v="-3.5654398509883909"/>
  </r>
  <r>
    <x v="17"/>
    <x v="5"/>
    <s v="Restul lumii"/>
    <s v="Restul lumii"/>
    <x v="10"/>
    <x v="1"/>
    <x v="7"/>
    <x v="7"/>
    <n v="19087.276892110007"/>
    <n v="-19087.276892110007"/>
    <n v="283966"/>
    <n v="6.7216768529014068"/>
    <n v="-6.7216768529014068"/>
  </r>
  <r>
    <x v="17"/>
    <x v="5"/>
    <s v="Restul lumii"/>
    <s v="Restul lumii"/>
    <x v="10"/>
    <x v="1"/>
    <x v="8"/>
    <x v="8"/>
    <n v="60275.385332380007"/>
    <n v="-60275.385332380007"/>
    <n v="283966"/>
    <n v="21.226268402689058"/>
    <n v="-21.226268402689058"/>
  </r>
  <r>
    <x v="17"/>
    <x v="5"/>
    <s v="Restul lumii"/>
    <s v="Restul lumii"/>
    <x v="10"/>
    <x v="1"/>
    <x v="9"/>
    <x v="9"/>
    <n v="0"/>
    <n v="0"/>
    <n v="283966"/>
    <n v="0"/>
    <n v="0"/>
  </r>
  <r>
    <x v="17"/>
    <x v="5"/>
    <s v="Restul lumii"/>
    <s v="Restul lumii"/>
    <x v="10"/>
    <x v="1"/>
    <x v="10"/>
    <x v="10"/>
    <n v="60275.385332380007"/>
    <n v="-60275.385332380007"/>
    <n v="283966"/>
    <n v="21.226268402689058"/>
    <n v="-21.226268402689058"/>
  </r>
  <r>
    <x v="17"/>
    <x v="5"/>
    <s v="Restul lumii"/>
    <s v="Restul lumii"/>
    <x v="10"/>
    <x v="1"/>
    <x v="11"/>
    <x v="11"/>
    <n v="4988.1259809999992"/>
    <n v="-4988.1259809999992"/>
    <n v="283966"/>
    <n v="1.7565926839832935"/>
    <n v="-1.7565926839832935"/>
  </r>
  <r>
    <x v="17"/>
    <x v="5"/>
    <s v="Restul lumii"/>
    <s v="Restul lumii"/>
    <x v="10"/>
    <x v="1"/>
    <x v="12"/>
    <x v="9"/>
    <n v="565.76441499999999"/>
    <n v="-565.76441499999999"/>
    <n v="283966"/>
    <n v="0.19923667446102702"/>
    <n v="-0.19923667446102702"/>
  </r>
  <r>
    <x v="17"/>
    <x v="5"/>
    <s v="Restul lumii"/>
    <s v="Restul lumii"/>
    <x v="10"/>
    <x v="1"/>
    <x v="13"/>
    <x v="10"/>
    <n v="4422.3615659999996"/>
    <n v="-4422.3615659999996"/>
    <n v="283966"/>
    <n v="1.5573560095222667"/>
    <n v="-1.5573560095222667"/>
  </r>
  <r>
    <x v="17"/>
    <x v="5"/>
    <s v="Restul lumii"/>
    <s v="Restul lumii"/>
    <x v="10"/>
    <x v="1"/>
    <x v="14"/>
    <x v="12"/>
    <n v="6543.524100399999"/>
    <n v="-6543.524100399999"/>
    <n v="283966"/>
    <n v="2.3043336527612457"/>
    <n v="-2.3043336527612457"/>
  </r>
  <r>
    <x v="17"/>
    <x v="5"/>
    <s v="Restul lumii"/>
    <s v="Restul lumii"/>
    <x v="10"/>
    <x v="1"/>
    <x v="15"/>
    <x v="13"/>
    <n v="393.14438691000004"/>
    <n v="-393.14438691000004"/>
    <n v="283966"/>
    <n v="0.13844769687568231"/>
    <n v="-0.13844769687568231"/>
  </r>
  <r>
    <x v="17"/>
    <x v="5"/>
    <s v="Restul lumii"/>
    <s v="Restul lumii"/>
    <x v="10"/>
    <x v="1"/>
    <x v="16"/>
    <x v="14"/>
    <n v="393.14438691000004"/>
    <n v="-393.14438691000004"/>
    <n v="283966"/>
    <n v="0.13844769687568231"/>
    <n v="-0.13844769687568231"/>
  </r>
  <r>
    <x v="17"/>
    <x v="5"/>
    <s v="Restul lumii"/>
    <s v="Restul lumii"/>
    <x v="10"/>
    <x v="1"/>
    <x v="17"/>
    <x v="15"/>
    <n v="0"/>
    <n v="0"/>
    <n v="283966"/>
    <n v="0"/>
    <n v="0"/>
  </r>
  <r>
    <x v="17"/>
    <x v="5"/>
    <s v="Restul lumii"/>
    <s v="Restul lumii"/>
    <x v="10"/>
    <x v="1"/>
    <x v="18"/>
    <x v="16"/>
    <n v="0"/>
    <n v="0"/>
    <n v="283966"/>
    <n v="0"/>
    <n v="0"/>
  </r>
  <r>
    <x v="17"/>
    <x v="5"/>
    <s v="Restul lumii"/>
    <s v="Restul lumii"/>
    <x v="10"/>
    <x v="1"/>
    <x v="19"/>
    <x v="17"/>
    <n v="0"/>
    <n v="0"/>
    <n v="283966"/>
    <n v="0"/>
    <n v="0"/>
  </r>
  <r>
    <x v="17"/>
    <x v="5"/>
    <s v="Restul lumii"/>
    <s v="Restul lumii"/>
    <x v="10"/>
    <x v="1"/>
    <x v="20"/>
    <x v="22"/>
    <n v="34053.157864319997"/>
    <n v="-34053.157864319997"/>
    <n v="283966"/>
    <n v="11.991984203855392"/>
    <n v="-11.991984203855392"/>
  </r>
  <r>
    <x v="17"/>
    <x v="5"/>
    <s v="Restul lumii"/>
    <s v="Restul lumii"/>
    <x v="10"/>
    <x v="1"/>
    <x v="21"/>
    <x v="19"/>
    <n v="14444.943517599999"/>
    <n v="-14444.943517599999"/>
    <n v="283966"/>
    <n v="5.0868567073522888"/>
    <n v="-5.0868567073522888"/>
  </r>
  <r>
    <x v="17"/>
    <x v="5"/>
    <s v="Restul lumii"/>
    <s v="Restul lumii"/>
    <x v="10"/>
    <x v="1"/>
    <x v="22"/>
    <x v="23"/>
    <n v="19608.21434672"/>
    <n v="-19608.21434672"/>
    <n v="283966"/>
    <n v="6.905127496503102"/>
    <n v="-6.905127496503102"/>
  </r>
  <r>
    <x v="17"/>
    <x v="5"/>
    <s v="Restul lumii"/>
    <s v="Restul lumii"/>
    <x v="10"/>
    <x v="2"/>
    <x v="24"/>
    <x v="24"/>
    <n v="112783.87087290379"/>
    <n v="112783.87087290379"/>
    <n v="283966"/>
    <n v="39.717385487313194"/>
    <n v="39.717385487313194"/>
  </r>
  <r>
    <x v="17"/>
    <x v="0"/>
    <s v="Economia națională"/>
    <s v="Economia națională"/>
    <x v="0"/>
    <x v="1"/>
    <x v="23"/>
    <x v="25"/>
    <n v="257128.08094586211"/>
    <n v="-257128.08094586211"/>
    <n v="283966"/>
    <n v="90.548897031990478"/>
    <n v="-90.548897031990478"/>
  </r>
  <r>
    <x v="17"/>
    <x v="1"/>
    <s v="Societăți comerciale nefinanciare"/>
    <s v="Societăți comerciale nefinanciare"/>
    <x v="1"/>
    <x v="1"/>
    <x v="25"/>
    <x v="25"/>
    <n v="143542.69687222113"/>
    <n v="-143542.69687222113"/>
    <n v="283966"/>
    <n v="50.549254795370267"/>
    <n v="-50.549254795370267"/>
  </r>
  <r>
    <x v="17"/>
    <x v="2"/>
    <s v="Societăți financiare"/>
    <s v="Societăți financiare"/>
    <x v="2"/>
    <x v="1"/>
    <x v="25"/>
    <x v="25"/>
    <n v="50043.408849640975"/>
    <n v="-50043.408849640975"/>
    <n v="283966"/>
    <n v="17.623028408204142"/>
    <n v="-17.623028408204142"/>
  </r>
  <r>
    <x v="17"/>
    <x v="2"/>
    <s v="Instituții financiare monetare"/>
    <s v="Banca Centrală"/>
    <x v="4"/>
    <x v="1"/>
    <x v="25"/>
    <x v="25"/>
    <n v="1205.5222494"/>
    <n v="-1205.5222494"/>
    <n v="283966"/>
    <n v="0.42453048935435933"/>
    <n v="-0.42453048935435933"/>
  </r>
  <r>
    <x v="17"/>
    <x v="2"/>
    <s v="Instituții financiare monetare"/>
    <s v="Alte instituții financiare monetare"/>
    <x v="5"/>
    <x v="1"/>
    <x v="25"/>
    <x v="25"/>
    <n v="39273.118065672716"/>
    <n v="-39273.118065672716"/>
    <n v="283966"/>
    <n v="13.830218429555904"/>
    <n v="-13.830218429555904"/>
  </r>
  <r>
    <x v="17"/>
    <x v="2"/>
    <s v="Instituții financiare monetare"/>
    <s v="Alte instituții financiare monetare"/>
    <x v="6"/>
    <x v="1"/>
    <x v="25"/>
    <x v="25"/>
    <n v="8756.8928421655219"/>
    <n v="-8756.8928421655219"/>
    <n v="283966"/>
    <n v="3.0837821577813971"/>
    <n v="-3.0837821577813971"/>
  </r>
  <r>
    <x v="17"/>
    <x v="2"/>
    <s v="Instituții financiare monetare"/>
    <s v="Alte instituții financiare monetare"/>
    <x v="7"/>
    <x v="1"/>
    <x v="25"/>
    <x v="25"/>
    <n v="807.87569240273865"/>
    <n v="-807.87569240273865"/>
    <n v="283966"/>
    <n v="0.28449733151248341"/>
    <n v="-0.28449733151248341"/>
  </r>
  <r>
    <x v="17"/>
    <x v="3"/>
    <s v="Administrația publică"/>
    <s v="Administrația publică"/>
    <x v="8"/>
    <x v="1"/>
    <x v="25"/>
    <x v="25"/>
    <n v="62304.001115999999"/>
    <n v="-62304.001115999999"/>
    <n v="283966"/>
    <n v="21.940655260136776"/>
    <n v="-21.940655260136776"/>
  </r>
  <r>
    <x v="17"/>
    <x v="4"/>
    <s v="Gospodăriile populației"/>
    <s v="Gospodăriile populației"/>
    <x v="11"/>
    <x v="1"/>
    <x v="25"/>
    <x v="25"/>
    <n v="1237.9741080000001"/>
    <n v="-1237.9741080000001"/>
    <n v="283966"/>
    <n v="0.43595856827930107"/>
    <n v="-0.43595856827930107"/>
  </r>
  <r>
    <x v="17"/>
    <x v="6"/>
    <s v="Calcule"/>
    <s v="Calcule"/>
    <x v="12"/>
    <x v="3"/>
    <x v="25"/>
    <x v="26"/>
    <n v="283966.33616902813"/>
    <n v="283966.33616902813"/>
    <n v="283966"/>
    <n v="100.00011838354878"/>
    <n v="100.00011838354878"/>
  </r>
  <r>
    <x v="17"/>
    <x v="0"/>
    <s v="Economia națională"/>
    <s v="Economia națională"/>
    <x v="0"/>
    <x v="1"/>
    <x v="25"/>
    <x v="27"/>
    <n v="817950.52319633728"/>
    <n v="-817950.52319633728"/>
    <n v="283966"/>
    <n v="288.04523189266934"/>
    <n v="-288.04523189266934"/>
  </r>
  <r>
    <x v="17"/>
    <x v="0"/>
    <s v="Economia națională"/>
    <s v="Economia națională"/>
    <x v="0"/>
    <x v="0"/>
    <x v="25"/>
    <x v="28"/>
    <n v="705160.86287430511"/>
    <n v="705160.86287430511"/>
    <n v="283966"/>
    <n v="248.32580762285099"/>
    <n v="248.32580762285099"/>
  </r>
  <r>
    <x v="17"/>
    <x v="0"/>
    <s v="Economia națională"/>
    <s v="Economia națională"/>
    <x v="0"/>
    <x v="1"/>
    <x v="25"/>
    <x v="29"/>
    <n v="268934.67943929997"/>
    <n v="-268934.67943929997"/>
    <n v="283966"/>
    <n v="94.706647781530179"/>
    <n v="-94.706647781530179"/>
  </r>
  <r>
    <x v="17"/>
    <x v="0"/>
    <s v="Economia națională"/>
    <s v="Economia națională"/>
    <x v="0"/>
    <x v="1"/>
    <x v="25"/>
    <x v="30"/>
    <n v="549013.92997130728"/>
    <n v="-549013.92997130728"/>
    <n v="283966"/>
    <n v="193.33791016224029"/>
    <n v="-193.33791016224029"/>
  </r>
  <r>
    <x v="17"/>
    <x v="0"/>
    <s v="Economia națională"/>
    <s v="Economia națională"/>
    <x v="0"/>
    <x v="3"/>
    <x v="25"/>
    <x v="31"/>
    <n v="0.90548789837119703"/>
    <n v="0.90548789837119703"/>
    <n v="283966"/>
    <n v="3.1887194184205051E-4"/>
    <n v="3.1887194184205051E-4"/>
  </r>
  <r>
    <x v="17"/>
    <x v="0"/>
    <s v="Economia națională"/>
    <s v="Economia națională"/>
    <x v="0"/>
    <x v="3"/>
    <x v="25"/>
    <x v="32"/>
    <n v="1.9333768128223205"/>
    <n v="1.9333768128223205"/>
    <n v="283966"/>
    <n v="6.8084799335917708E-4"/>
    <n v="6.8084799335917708E-4"/>
  </r>
  <r>
    <x v="17"/>
    <x v="0"/>
    <s v="Economia națională"/>
    <s v="Economia națională"/>
    <x v="0"/>
    <x v="3"/>
    <x v="25"/>
    <x v="33"/>
    <n v="0.31435652115127044"/>
    <n v="0.31435652115127044"/>
    <n v="283966"/>
    <n v="1.1070216897490208E-4"/>
    <n v="1.1070216897490208E-4"/>
  </r>
  <r>
    <x v="17"/>
    <x v="0"/>
    <s v="Economia națională"/>
    <s v="Economia națională"/>
    <x v="0"/>
    <x v="3"/>
    <x v="25"/>
    <x v="34"/>
    <n v="1.1599488375776987"/>
    <n v="1.1599488375776987"/>
    <n v="283966"/>
    <n v="4.0848159201372654E-4"/>
    <n v="4.0848159201372654E-4"/>
  </r>
  <r>
    <x v="17"/>
    <x v="0"/>
    <s v="Economia națională"/>
    <s v="Economia națională"/>
    <x v="0"/>
    <x v="3"/>
    <x v="25"/>
    <x v="35"/>
    <n v="2.0414396950067673"/>
    <n v="2.0414396950067673"/>
    <n v="283966"/>
    <n v="7.1890285985180174E-4"/>
    <n v="7.1890285985180174E-4"/>
  </r>
  <r>
    <x v="17"/>
    <x v="1"/>
    <s v="Societăți comerciale nefinanciare"/>
    <s v="Societăți comerciale nefinanciare"/>
    <x v="1"/>
    <x v="1"/>
    <x v="25"/>
    <x v="27"/>
    <n v="365647.17375110683"/>
    <n v="-365647.17375110683"/>
    <n v="283966"/>
    <n v="128.76442030070743"/>
    <n v="-128.76442030070743"/>
  </r>
  <r>
    <x v="17"/>
    <x v="1"/>
    <s v="Societăți comerciale nefinanciare"/>
    <s v="Societăți comerciale nefinanciare"/>
    <x v="1"/>
    <x v="0"/>
    <x v="25"/>
    <x v="28"/>
    <n v="105661.4844475217"/>
    <n v="105661.4844475217"/>
    <n v="283966"/>
    <n v="37.2092026677566"/>
    <n v="37.2092026677566"/>
  </r>
  <r>
    <x v="17"/>
    <x v="1"/>
    <s v="Societăți comerciale nefinanciare"/>
    <s v="Societăți comerciale nefinanciare"/>
    <x v="1"/>
    <x v="1"/>
    <x v="25"/>
    <x v="29"/>
    <n v="202247.64611719342"/>
    <n v="-202247.64611719342"/>
    <n v="283966"/>
    <n v="71.222486536132294"/>
    <n v="-71.222486536132294"/>
  </r>
  <r>
    <x v="17"/>
    <x v="1"/>
    <s v="Societăți comerciale nefinanciare"/>
    <s v="Societăți comerciale nefinanciare"/>
    <x v="1"/>
    <x v="1"/>
    <x v="25"/>
    <x v="30"/>
    <n v="163399.52763391341"/>
    <n v="-163399.52763391341"/>
    <n v="283966"/>
    <n v="57.541933764575127"/>
    <n v="-57.541933764575127"/>
  </r>
  <r>
    <x v="17"/>
    <x v="1"/>
    <s v="Societăți comerciale nefinanciare"/>
    <s v="Societăți comerciale nefinanciare"/>
    <x v="1"/>
    <x v="3"/>
    <x v="25"/>
    <x v="31"/>
    <n v="0.50549194953439403"/>
    <n v="0.50549194953439403"/>
    <n v="283966"/>
    <n v="1.7801143430354126E-4"/>
    <n v="1.7801143430354126E-4"/>
  </r>
  <r>
    <x v="17"/>
    <x v="1"/>
    <s v="Societăți comerciale nefinanciare"/>
    <s v="Societăți comerciale nefinanciare"/>
    <x v="1"/>
    <x v="3"/>
    <x v="25"/>
    <x v="32"/>
    <n v="0.57541865644472545"/>
    <n v="0.57541865644472545"/>
    <n v="283966"/>
    <n v="2.0263646226827348E-4"/>
    <n v="2.0263646226827348E-4"/>
  </r>
  <r>
    <x v="17"/>
    <x v="1"/>
    <s v="Societăți comerciale nefinanciare"/>
    <s v="Societăți comerciale nefinanciare"/>
    <x v="1"/>
    <x v="3"/>
    <x v="25"/>
    <x v="33"/>
    <n v="0.3925716022898334"/>
    <n v="0.3925716022898334"/>
    <n v="283966"/>
    <n v="1.3824598800202609E-4"/>
    <n v="1.3824598800202609E-4"/>
  </r>
  <r>
    <x v="17"/>
    <x v="1"/>
    <s v="Societăți comerciale nefinanciare"/>
    <s v="Societăți comerciale nefinanciare"/>
    <x v="1"/>
    <x v="3"/>
    <x v="25"/>
    <x v="34"/>
    <n v="3.460553063994769"/>
    <n v="3.460553063994769"/>
    <n v="283966"/>
    <n v="1.2186504947757017E-3"/>
    <n v="1.2186504947757017E-3"/>
  </r>
  <r>
    <x v="17"/>
    <x v="1"/>
    <s v="Societăți comerciale nefinanciare"/>
    <s v="Societăți comerciale nefinanciare"/>
    <x v="1"/>
    <x v="3"/>
    <x v="25"/>
    <x v="35"/>
    <n v="0.80791806861984805"/>
    <n v="0.80791806861984805"/>
    <n v="283966"/>
    <n v="2.845122545022461E-4"/>
    <n v="2.845122545022461E-4"/>
  </r>
  <r>
    <x v="17"/>
    <x v="2"/>
    <s v="Instituții financiare monetare"/>
    <s v="Banca Centrală"/>
    <x v="4"/>
    <x v="1"/>
    <x v="25"/>
    <x v="27"/>
    <n v="101077.07608390998"/>
    <n v="-101077.07608390998"/>
    <n v="283966"/>
    <n v="35.594781094888113"/>
    <n v="-35.594781094888113"/>
  </r>
  <r>
    <x v="17"/>
    <x v="2"/>
    <s v="Instituții financiare monetare"/>
    <s v="Banca Centrală"/>
    <x v="4"/>
    <x v="0"/>
    <x v="25"/>
    <x v="28"/>
    <n v="100969.87937846001"/>
    <n v="100969.87937846001"/>
    <n v="283966"/>
    <n v="35.557031256720876"/>
    <n v="35.557031256720876"/>
  </r>
  <r>
    <x v="17"/>
    <x v="2"/>
    <s v="Instituții financiare monetare"/>
    <s v="Banca Centrală"/>
    <x v="4"/>
    <x v="1"/>
    <x v="25"/>
    <x v="29"/>
    <n v="5857.3353501600013"/>
    <n v="-5857.3353501600013"/>
    <n v="283966"/>
    <n v="2.062688966341041"/>
    <n v="-2.062688966341041"/>
  </r>
  <r>
    <x v="17"/>
    <x v="2"/>
    <s v="Instituții financiare monetare"/>
    <s v="Banca Centrală"/>
    <x v="4"/>
    <x v="1"/>
    <x v="25"/>
    <x v="30"/>
    <n v="95218.72244801998"/>
    <n v="-95218.72244801998"/>
    <n v="283966"/>
    <n v="33.531733534303392"/>
    <n v="-33.531733534303392"/>
  </r>
  <r>
    <x v="17"/>
    <x v="2"/>
    <s v="Instituții financiare monetare"/>
    <s v="Banca Centrală"/>
    <x v="4"/>
    <x v="3"/>
    <x v="25"/>
    <x v="31"/>
    <n v="4.2452998678069532E-3"/>
    <n v="4.2452998678069532E-3"/>
    <n v="283966"/>
    <n v="1.4950028763327134E-6"/>
    <n v="1.4950028763327134E-6"/>
  </r>
  <r>
    <x v="17"/>
    <x v="2"/>
    <s v="Instituții financiare monetare"/>
    <s v="Banca Centrală"/>
    <x v="4"/>
    <x v="3"/>
    <x v="25"/>
    <x v="32"/>
    <n v="0.33531693838294263"/>
    <n v="0.33531693838294263"/>
    <n v="283966"/>
    <n v="1.1808348125583437E-4"/>
    <n v="1.1808348125583437E-4"/>
  </r>
  <r>
    <x v="17"/>
    <x v="2"/>
    <s v="Instituții financiare monetare"/>
    <s v="Banca Centrală"/>
    <x v="4"/>
    <x v="3"/>
    <x v="25"/>
    <x v="33"/>
    <n v="1.1926762190857455E-2"/>
    <n v="1.1926762190857455E-2"/>
    <n v="283966"/>
    <n v="4.200066976630109E-6"/>
    <n v="4.200066976630109E-6"/>
  </r>
  <r>
    <x v="17"/>
    <x v="2"/>
    <s v="Instituții financiare monetare"/>
    <s v="Banca Centrală"/>
    <x v="4"/>
    <x v="3"/>
    <x v="25"/>
    <x v="34"/>
    <n v="1.001061670134795"/>
    <n v="1.001061670134795"/>
    <n v="283966"/>
    <n v="3.5252870770965359E-4"/>
    <n v="3.5252870770965359E-4"/>
  </r>
  <r>
    <x v="17"/>
    <x v="2"/>
    <s v="Instituții financiare monetare"/>
    <s v="Banca Centrală"/>
    <x v="4"/>
    <x v="3"/>
    <x v="25"/>
    <x v="35"/>
    <n v="16.256320793621445"/>
    <n v="16.256320793621445"/>
    <n v="283966"/>
    <n v="5.7247419739058355E-3"/>
    <n v="5.7247419739058355E-3"/>
  </r>
  <r>
    <x v="17"/>
    <x v="2"/>
    <s v="Instituții financiare monetare"/>
    <s v="Alte instituții financiare monetare"/>
    <x v="5"/>
    <x v="1"/>
    <x v="25"/>
    <x v="27"/>
    <n v="179785.59912722613"/>
    <n v="-179785.59912722613"/>
    <n v="283966"/>
    <n v="63.312368074778711"/>
    <n v="-63.312368074778711"/>
  </r>
  <r>
    <x v="17"/>
    <x v="2"/>
    <s v="Instituții financiare monetare"/>
    <s v="Alte instituții financiare monetare"/>
    <x v="5"/>
    <x v="0"/>
    <x v="25"/>
    <x v="28"/>
    <n v="160795.68815154512"/>
    <n v="160795.68815154512"/>
    <n v="283966"/>
    <n v="56.62497910015464"/>
    <n v="56.62497910015464"/>
  </r>
  <r>
    <x v="17"/>
    <x v="2"/>
    <s v="Instituții financiare monetare"/>
    <s v="Alte instituții financiare monetare"/>
    <x v="5"/>
    <x v="1"/>
    <x v="25"/>
    <x v="29"/>
    <n v="52936.348462226102"/>
    <n v="-52936.348462226102"/>
    <n v="283966"/>
    <n v="18.641791081406261"/>
    <n v="-18.641791081406261"/>
  </r>
  <r>
    <x v="17"/>
    <x v="2"/>
    <s v="Instituții financiare monetare"/>
    <s v="Alte instituții financiare monetare"/>
    <x v="5"/>
    <x v="1"/>
    <x v="25"/>
    <x v="30"/>
    <n v="126848.35516500003"/>
    <n v="-126848.35516500003"/>
    <n v="283966"/>
    <n v="44.670261638717321"/>
    <n v="-44.670261638717321"/>
  </r>
  <r>
    <x v="17"/>
    <x v="2"/>
    <s v="Instituții financiare monetare"/>
    <s v="Alte instituții financiare monetare"/>
    <x v="5"/>
    <x v="3"/>
    <x v="25"/>
    <x v="31"/>
    <n v="0.13830202056871904"/>
    <n v="0.13830202056871904"/>
    <n v="283966"/>
    <n v="4.8703725294126432E-5"/>
    <n v="4.8703725294126432E-5"/>
  </r>
  <r>
    <x v="17"/>
    <x v="2"/>
    <s v="Instituții financiare monetare"/>
    <s v="Alte instituții financiare monetare"/>
    <x v="5"/>
    <x v="3"/>
    <x v="25"/>
    <x v="32"/>
    <n v="0.44670208756538948"/>
    <n v="0.44670208756538948"/>
    <n v="283966"/>
    <n v="1.5730830013642108E-4"/>
    <n v="1.5730830013642108E-4"/>
  </r>
  <r>
    <x v="17"/>
    <x v="2"/>
    <s v="Instituții financiare monetare"/>
    <s v="Alte instituții financiare monetare"/>
    <x v="5"/>
    <x v="3"/>
    <x v="25"/>
    <x v="33"/>
    <n v="0.21844418160478418"/>
    <n v="0.21844418160478418"/>
    <n v="283966"/>
    <n v="7.6926174825431274E-5"/>
    <n v="7.6926174825431274E-5"/>
  </r>
  <r>
    <x v="17"/>
    <x v="2"/>
    <s v="Instituții financiare monetare"/>
    <s v="Alte instituții financiare monetare"/>
    <x v="5"/>
    <x v="3"/>
    <x v="25"/>
    <x v="34"/>
    <n v="1.1180996281304731"/>
    <n v="1.1180996281304731"/>
    <n v="283966"/>
    <n v="3.9374419054762652E-4"/>
    <n v="3.9374419054762652E-4"/>
  </r>
  <r>
    <x v="17"/>
    <x v="2"/>
    <s v="Instituții financiare monetare"/>
    <s v="Alte instituții financiare monetare"/>
    <x v="5"/>
    <x v="3"/>
    <x v="25"/>
    <x v="35"/>
    <n v="2.3962430135413566"/>
    <n v="2.3962430135413566"/>
    <n v="283966"/>
    <n v="8.4384856410322248E-4"/>
    <n v="8.4384856410322248E-4"/>
  </r>
  <r>
    <x v="17"/>
    <x v="2"/>
    <s v="Alți intermediari financiari"/>
    <s v="Alți intermediari financiari"/>
    <x v="6"/>
    <x v="1"/>
    <x v="25"/>
    <x v="27"/>
    <n v="15478.812230334999"/>
    <n v="-15478.812230334999"/>
    <n v="283966"/>
    <n v="5.450938573750026"/>
    <n v="-5.450938573750026"/>
  </r>
  <r>
    <x v="17"/>
    <x v="2"/>
    <s v="Alți intermediari financiari"/>
    <s v="Alți intermediari financiari"/>
    <x v="6"/>
    <x v="0"/>
    <x v="25"/>
    <x v="28"/>
    <n v="15817.696504935"/>
    <n v="15817.696504935"/>
    <n v="283966"/>
    <n v="5.5702783097043307"/>
    <n v="5.5702783097043307"/>
  </r>
  <r>
    <x v="17"/>
    <x v="2"/>
    <s v="Alți intermediari financiari"/>
    <s v="Alți intermediari financiari"/>
    <x v="6"/>
    <x v="1"/>
    <x v="25"/>
    <x v="29"/>
    <n v="6654.6895059999988"/>
    <n v="-6654.6895059999988"/>
    <n v="283966"/>
    <n v="2.3434810878767172"/>
    <n v="-2.3434810878767172"/>
  </r>
  <r>
    <x v="17"/>
    <x v="2"/>
    <s v="Alți intermediari financiari"/>
    <s v="Alți intermediari financiari"/>
    <x v="6"/>
    <x v="1"/>
    <x v="25"/>
    <x v="30"/>
    <n v="8824.1227243350004"/>
    <n v="-8824.1227243350004"/>
    <n v="283966"/>
    <n v="3.1074574858733088"/>
    <n v="-3.1074574858733088"/>
  </r>
  <r>
    <x v="17"/>
    <x v="2"/>
    <s v="Alți intermediari financiari"/>
    <s v="Alți intermediari financiari"/>
    <x v="6"/>
    <x v="3"/>
    <x v="25"/>
    <x v="31"/>
    <n v="3.0837785070949638E-2"/>
    <n v="3.0837785070949638E-2"/>
    <n v="283966"/>
    <n v="1.0859675126934083E-5"/>
    <n v="1.0859675126934083E-5"/>
  </r>
  <r>
    <x v="17"/>
    <x v="2"/>
    <s v="Alți intermediari financiari"/>
    <s v="Alți intermediari financiari"/>
    <x v="6"/>
    <x v="3"/>
    <x v="25"/>
    <x v="32"/>
    <n v="3.1074538071592151E-2"/>
    <n v="3.1074538071592151E-2"/>
    <n v="283966"/>
    <n v="1.0943048840914811E-5"/>
    <n v="1.0943048840914811E-5"/>
  </r>
  <r>
    <x v="17"/>
    <x v="2"/>
    <s v="Alți intermediari financiari"/>
    <s v="Alți intermediari financiari"/>
    <x v="6"/>
    <x v="3"/>
    <x v="25"/>
    <x v="33"/>
    <n v="0.5657341604676861"/>
    <n v="0.5657341604676861"/>
    <n v="283966"/>
    <n v="1.9922602018117877E-4"/>
    <n v="1.9922602018117877E-4"/>
  </r>
  <r>
    <x v="17"/>
    <x v="2"/>
    <s v="Alți intermediari financiari"/>
    <s v="Alți intermediari financiari"/>
    <x v="6"/>
    <x v="3"/>
    <x v="25"/>
    <x v="34"/>
    <n v="0.97857562417547517"/>
    <n v="0.97857562417547517"/>
    <n v="283966"/>
    <n v="3.4461013789519702E-4"/>
    <n v="3.4461013789519702E-4"/>
  </r>
  <r>
    <x v="17"/>
    <x v="2"/>
    <s v="Alți intermediari financiari"/>
    <s v="Alți intermediari financiari"/>
    <x v="6"/>
    <x v="3"/>
    <x v="25"/>
    <x v="35"/>
    <n v="1.3260006671053546"/>
    <n v="1.3260006671053546"/>
    <n v="283966"/>
    <n v="4.6695754671522457E-4"/>
    <n v="4.6695754671522457E-4"/>
  </r>
  <r>
    <x v="17"/>
    <x v="2"/>
    <s v="Societăți de asigurare"/>
    <s v="Societăți de asigurare"/>
    <x v="7"/>
    <x v="1"/>
    <x v="25"/>
    <x v="27"/>
    <n v="4172.7805356835306"/>
    <n v="-4172.7805356835306"/>
    <n v="283966"/>
    <n v="1.4694648428627126"/>
    <n v="-1.4694648428627126"/>
  </r>
  <r>
    <x v="17"/>
    <x v="2"/>
    <s v="Societăți de asigurare"/>
    <s v="Societăți de asigurare"/>
    <x v="7"/>
    <x v="0"/>
    <x v="25"/>
    <x v="28"/>
    <n v="3887.6212168963998"/>
    <n v="3887.6212168963998"/>
    <n v="283966"/>
    <n v="1.3690446098816054"/>
    <n v="1.3690446098816054"/>
  </r>
  <r>
    <x v="17"/>
    <x v="2"/>
    <s v="Societăți de asigurare"/>
    <s v="Societăți de asigurare"/>
    <x v="7"/>
    <x v="1"/>
    <x v="25"/>
    <x v="29"/>
    <n v="1238.6600037204814"/>
    <n v="-1238.6600037204814"/>
    <n v="283966"/>
    <n v="0.43620010977387486"/>
    <n v="-0.43620010977387486"/>
  </r>
  <r>
    <x v="17"/>
    <x v="2"/>
    <s v="Societăți de asigurare"/>
    <s v="Societăți de asigurare"/>
    <x v="7"/>
    <x v="1"/>
    <x v="25"/>
    <x v="30"/>
    <n v="2934.120531963049"/>
    <n v="-2934.120531963049"/>
    <n v="283966"/>
    <n v="1.0332647330888378"/>
    <n v="-1.0332647330888378"/>
  </r>
  <r>
    <x v="17"/>
    <x v="2"/>
    <s v="Societăți de asigurare"/>
    <s v="Societăți de asigurare"/>
    <x v="7"/>
    <x v="3"/>
    <x v="25"/>
    <x v="31"/>
    <n v="2.8449699471484488E-3"/>
    <n v="2.8449699471484488E-3"/>
    <n v="283966"/>
    <n v="1.0018699235642467E-6"/>
    <n v="1.0018699235642467E-6"/>
  </r>
  <r>
    <x v="17"/>
    <x v="2"/>
    <s v="Societăți de asigurare"/>
    <s v="Societăți de asigurare"/>
    <x v="7"/>
    <x v="3"/>
    <x v="25"/>
    <x v="32"/>
    <n v="1.0332635098748265E-2"/>
    <n v="1.0332635098748265E-2"/>
    <n v="283966"/>
    <n v="3.6386874128410669E-6"/>
    <n v="3.6386874128410669E-6"/>
  </r>
  <r>
    <x v="17"/>
    <x v="2"/>
    <s v="Societăți de asigurare"/>
    <s v="Societăți de asigurare"/>
    <x v="7"/>
    <x v="3"/>
    <x v="25"/>
    <x v="33"/>
    <n v="0.19360608244171723"/>
    <n v="0.19360608244171723"/>
    <n v="283966"/>
    <n v="6.8179318102067581E-5"/>
    <n v="6.8179318102067581E-5"/>
  </r>
  <r>
    <x v="17"/>
    <x v="2"/>
    <s v="Societăți de asigurare"/>
    <s v="Societăți de asigurare"/>
    <x v="7"/>
    <x v="3"/>
    <x v="25"/>
    <x v="34"/>
    <n v="1.0733505922716364"/>
    <n v="1.0733505922716364"/>
    <n v="283966"/>
    <n v="3.7798560118874669E-4"/>
    <n v="3.7798560118874669E-4"/>
  </r>
  <r>
    <x v="17"/>
    <x v="2"/>
    <s v="Societăți de asigurare"/>
    <s v="Societăți de asigurare"/>
    <x v="7"/>
    <x v="3"/>
    <x v="25"/>
    <x v="35"/>
    <n v="2.3687860455250225"/>
    <n v="2.3687860455250225"/>
    <n v="283966"/>
    <n v="8.3417946004980272E-4"/>
    <n v="8.3417946004980272E-4"/>
  </r>
  <r>
    <x v="17"/>
    <x v="3"/>
    <s v="Administrația publică"/>
    <s v="Administrația publică"/>
    <x v="8"/>
    <x v="1"/>
    <x v="25"/>
    <x v="27"/>
    <n v="110947.664418645"/>
    <n v="-110947.664418645"/>
    <n v="283966"/>
    <n v="39.070756505583418"/>
    <n v="-39.070756505583418"/>
  </r>
  <r>
    <x v="17"/>
    <x v="3"/>
    <s v="Administrația publică"/>
    <s v="Administrația publică"/>
    <x v="8"/>
    <x v="0"/>
    <x v="25"/>
    <x v="28"/>
    <n v="76618.08770772352"/>
    <n v="76618.08770772352"/>
    <n v="283966"/>
    <n v="26.981430068291107"/>
    <n v="26.981430068291107"/>
  </r>
  <r>
    <x v="17"/>
    <x v="3"/>
    <s v="Administrația publică"/>
    <s v="Administrația publică"/>
    <x v="8"/>
    <x v="1"/>
    <x v="25"/>
    <x v="30"/>
    <n v="110947.664418645"/>
    <n v="-110947.664418645"/>
    <n v="283966"/>
    <n v="39.070756505583418"/>
    <n v="-39.070756505583418"/>
  </r>
  <r>
    <x v="17"/>
    <x v="3"/>
    <s v="Administrația publică"/>
    <s v="Administrația publică"/>
    <x v="8"/>
    <x v="3"/>
    <x v="25"/>
    <x v="31"/>
    <n v="0.21940629286041202"/>
    <n v="0.21940629286041202"/>
    <n v="283966"/>
    <n v="7.7264986956329987E-5"/>
    <n v="7.7264986956329987E-5"/>
  </r>
  <r>
    <x v="17"/>
    <x v="3"/>
    <s v="Administrația publică"/>
    <s v="Administrația publică"/>
    <x v="8"/>
    <x v="3"/>
    <x v="25"/>
    <x v="32"/>
    <n v="0.39070710252290086"/>
    <n v="0.39070710252290086"/>
    <n v="283966"/>
    <n v="1.3758939539342769E-4"/>
    <n v="1.3758939539342769E-4"/>
  </r>
  <r>
    <x v="17"/>
    <x v="3"/>
    <s v="Administrația publică"/>
    <s v="Administrația publică"/>
    <x v="8"/>
    <x v="3"/>
    <x v="25"/>
    <x v="33"/>
    <n v="0.56156207922417223"/>
    <n v="0.56156207922417223"/>
    <n v="283966"/>
    <n v="1.9775680159743496E-4"/>
    <n v="1.9775680159743496E-4"/>
  </r>
  <r>
    <x v="17"/>
    <x v="3"/>
    <s v="Administrația publică"/>
    <s v="Administrația publică"/>
    <x v="8"/>
    <x v="3"/>
    <x v="25"/>
    <x v="34"/>
    <n v="1.4480609962738717"/>
    <n v="1.4480609962738717"/>
    <n v="283966"/>
    <n v="5.0994168184707736E-4"/>
    <n v="5.0994168184707736E-4"/>
  </r>
  <r>
    <x v="17"/>
    <x v="4"/>
    <s v="Gospodăriile populației"/>
    <s v="Gospodăriile populației"/>
    <x v="11"/>
    <x v="1"/>
    <x v="25"/>
    <x v="27"/>
    <n v="40841.417049430747"/>
    <n v="-40841.417049430747"/>
    <n v="283966"/>
    <n v="14.382502500098868"/>
    <n v="-14.382502500098868"/>
  </r>
  <r>
    <x v="17"/>
    <x v="4"/>
    <s v="Gospodăriile populației"/>
    <s v="Gospodăriile populației"/>
    <x v="11"/>
    <x v="0"/>
    <x v="25"/>
    <x v="28"/>
    <n v="241410.40546722341"/>
    <n v="241410.40546722341"/>
    <n v="283966"/>
    <n v="85.013841610341885"/>
    <n v="85.013841610341885"/>
  </r>
  <r>
    <x v="17"/>
    <x v="4"/>
    <s v="Gospodăriile populației"/>
    <s v="Gospodăriile populației"/>
    <x v="11"/>
    <x v="1"/>
    <x v="25"/>
    <x v="30"/>
    <n v="40841.417049430747"/>
    <n v="-40841.417049430747"/>
    <n v="283966"/>
    <n v="14.382502500098868"/>
    <n v="-14.382502500098868"/>
  </r>
  <r>
    <x v="17"/>
    <x v="4"/>
    <s v="Gospodăriile populației"/>
    <s v="Gospodăriile populației"/>
    <x v="11"/>
    <x v="3"/>
    <x v="25"/>
    <x v="31"/>
    <n v="4.3595805217668772E-3"/>
    <n v="4.3595805217668772E-3"/>
    <n v="283966"/>
    <n v="1.5352473612217228E-6"/>
    <n v="1.5352473612217228E-6"/>
  </r>
  <r>
    <x v="17"/>
    <x v="4"/>
    <s v="Gospodăriile populației"/>
    <s v="Gospodăriile populației"/>
    <x v="11"/>
    <x v="3"/>
    <x v="25"/>
    <x v="32"/>
    <n v="0.14382485473602161"/>
    <n v="0.14382485473602161"/>
    <n v="283966"/>
    <n v="5.0648618051464472E-5"/>
    <n v="5.0648618051464472E-5"/>
  </r>
  <r>
    <x v="17"/>
    <x v="4"/>
    <s v="Gospodăriile populației"/>
    <s v="Gospodăriile populației"/>
    <x v="11"/>
    <x v="3"/>
    <x v="25"/>
    <x v="33"/>
    <n v="3.031173248718742E-2"/>
    <n v="3.031173248718742E-2"/>
    <n v="283966"/>
    <n v="1.067442316586754E-5"/>
    <n v="1.067442316586754E-5"/>
  </r>
  <r>
    <x v="17"/>
    <x v="4"/>
    <s v="Gospodăriile populației"/>
    <s v="Gospodăriile populației"/>
    <x v="11"/>
    <x v="3"/>
    <x v="25"/>
    <x v="34"/>
    <n v="0.16917836234269462"/>
    <n v="0.16917836234269462"/>
    <n v="283966"/>
    <n v="5.9576978350469635E-5"/>
    <n v="5.9576978350469635E-5"/>
  </r>
  <r>
    <x v="17"/>
    <x v="2"/>
    <s v="Societăți financiare"/>
    <s v="Societăți financiare"/>
    <x v="2"/>
    <x v="1"/>
    <x v="25"/>
    <x v="27"/>
    <n v="300514.26797715464"/>
    <n v="-300514.26797715464"/>
    <n v="283966"/>
    <n v="105.82755258627957"/>
    <n v="-105.82755258627957"/>
  </r>
  <r>
    <x v="17"/>
    <x v="2"/>
    <s v="Societăți financiare"/>
    <s v="Societăți financiare"/>
    <x v="2"/>
    <x v="0"/>
    <x v="25"/>
    <x v="28"/>
    <n v="281470.88525183656"/>
    <n v="281470.88525183656"/>
    <n v="283966"/>
    <n v="99.121333276461471"/>
    <n v="99.121333276461471"/>
  </r>
  <r>
    <x v="17"/>
    <x v="2"/>
    <s v="Societăți financiare"/>
    <s v="Societăți financiare"/>
    <x v="2"/>
    <x v="1"/>
    <x v="25"/>
    <x v="29"/>
    <n v="66687.033322106581"/>
    <n v="-66687.033322106581"/>
    <n v="283966"/>
    <n v="23.484161245397893"/>
    <n v="-23.484161245397893"/>
  </r>
  <r>
    <x v="17"/>
    <x v="2"/>
    <s v="Societăți financiare"/>
    <s v="Societăți financiare"/>
    <x v="2"/>
    <x v="1"/>
    <x v="25"/>
    <x v="30"/>
    <n v="233825.32086931806"/>
    <n v="-233825.32086931806"/>
    <n v="283966"/>
    <n v="82.342717391982873"/>
    <n v="-82.342717391982873"/>
  </r>
  <r>
    <x v="17"/>
    <x v="2"/>
    <s v="Societăți financiare"/>
    <s v="Societăți financiare"/>
    <x v="2"/>
    <x v="3"/>
    <x v="25"/>
    <x v="31"/>
    <n v="0.17623007545462407"/>
    <n v="0.17623007545462407"/>
    <n v="283966"/>
    <n v="6.2060273220957467E-5"/>
    <n v="6.2060273220957467E-5"/>
  </r>
  <r>
    <x v="17"/>
    <x v="2"/>
    <s v="Societăți financiare"/>
    <s v="Societăți financiare"/>
    <x v="2"/>
    <x v="3"/>
    <x v="25"/>
    <x v="32"/>
    <n v="0.82342619911867254"/>
    <n v="0.82342619911867254"/>
    <n v="283966"/>
    <n v="2.8997351764601135E-4"/>
    <n v="2.8997351764601135E-4"/>
  </r>
  <r>
    <x v="17"/>
    <x v="2"/>
    <s v="Societăți financiare"/>
    <s v="Societăți financiare"/>
    <x v="2"/>
    <x v="3"/>
    <x v="25"/>
    <x v="33"/>
    <n v="0.16652589970684958"/>
    <n v="0.16652589970684958"/>
    <n v="283966"/>
    <n v="5.8642900807438067E-5"/>
    <n v="5.8642900807438067E-5"/>
  </r>
  <r>
    <x v="17"/>
    <x v="2"/>
    <s v="Societăți financiare"/>
    <s v="Societăți financiare"/>
    <x v="2"/>
    <x v="3"/>
    <x v="25"/>
    <x v="34"/>
    <n v="1.0676566697414536"/>
    <n v="1.0676566697414536"/>
    <n v="283966"/>
    <n v="3.7598045883713315E-4"/>
    <n v="3.7598045883713315E-4"/>
  </r>
  <r>
    <x v="17"/>
    <x v="2"/>
    <s v="Societăți financiare"/>
    <s v="Societăți financiare"/>
    <x v="2"/>
    <x v="3"/>
    <x v="25"/>
    <x v="35"/>
    <n v="3.5063086363418354"/>
    <n v="3.5063086363418354"/>
    <n v="283966"/>
    <n v="1.2347635408259566E-3"/>
    <n v="1.2347635408259566E-3"/>
  </r>
  <r>
    <x v="18"/>
    <x v="0"/>
    <s v="Economia națională"/>
    <s v="Economia națională"/>
    <x v="0"/>
    <x v="0"/>
    <x v="0"/>
    <x v="0"/>
    <n v="728819.34143436211"/>
    <n v="728819.34143436211"/>
    <n v="290149"/>
    <n v="251.18795564842964"/>
    <n v="251.18795564842964"/>
  </r>
  <r>
    <x v="18"/>
    <x v="0"/>
    <s v="Economia națională"/>
    <s v="Economia națională"/>
    <x v="0"/>
    <x v="0"/>
    <x v="1"/>
    <x v="1"/>
    <n v="104.64698428"/>
    <n v="104.64698428"/>
    <n v="290149"/>
    <n v="3.6066636204157176E-2"/>
    <n v="3.6066636204157176E-2"/>
  </r>
  <r>
    <x v="18"/>
    <x v="0"/>
    <s v="Economia națională"/>
    <s v="Economia națională"/>
    <x v="0"/>
    <x v="0"/>
    <x v="2"/>
    <x v="2"/>
    <n v="83.199196549999996"/>
    <n v="83.199196549999996"/>
    <n v="290149"/>
    <n v="2.8674645285698037E-2"/>
    <n v="2.8674645285698037E-2"/>
  </r>
  <r>
    <x v="18"/>
    <x v="0"/>
    <s v="Economia națională"/>
    <s v="Economia națională"/>
    <x v="0"/>
    <x v="0"/>
    <x v="3"/>
    <x v="3"/>
    <n v="21.447787730000002"/>
    <n v="21.447787730000002"/>
    <n v="290149"/>
    <n v="7.3919909184591379E-3"/>
    <n v="7.3919909184591379E-3"/>
  </r>
  <r>
    <x v="18"/>
    <x v="0"/>
    <s v="Economia națională"/>
    <s v="Economia națională"/>
    <x v="0"/>
    <x v="0"/>
    <x v="4"/>
    <x v="4"/>
    <n v="228738.43919505528"/>
    <n v="228738.43919505528"/>
    <n v="290149"/>
    <n v="78.834819074012074"/>
    <n v="78.834819074012074"/>
  </r>
  <r>
    <x v="18"/>
    <x v="0"/>
    <s v="Economia națională"/>
    <s v="Economia națională"/>
    <x v="0"/>
    <x v="0"/>
    <x v="5"/>
    <x v="5"/>
    <n v="47472.510778800002"/>
    <n v="47472.510778800002"/>
    <n v="290149"/>
    <n v="16.361424915750185"/>
    <n v="16.361424915750185"/>
  </r>
  <r>
    <x v="18"/>
    <x v="0"/>
    <s v="Economia națională"/>
    <s v="Economia națională"/>
    <x v="0"/>
    <x v="0"/>
    <x v="6"/>
    <x v="6"/>
    <n v="113976.57512356999"/>
    <n v="113976.57512356999"/>
    <n v="290149"/>
    <n v="39.282084419925617"/>
    <n v="39.282084419925617"/>
  </r>
  <r>
    <x v="18"/>
    <x v="0"/>
    <s v="Economia națională"/>
    <s v="Economia națională"/>
    <x v="0"/>
    <x v="0"/>
    <x v="7"/>
    <x v="7"/>
    <n v="67289.353292685293"/>
    <n v="67289.353292685293"/>
    <n v="290149"/>
    <n v="23.191309738336265"/>
    <n v="23.191309738336265"/>
  </r>
  <r>
    <x v="18"/>
    <x v="0"/>
    <s v="Economia națională"/>
    <s v="Economia națională"/>
    <x v="0"/>
    <x v="0"/>
    <x v="8"/>
    <x v="8"/>
    <n v="115346.45331874001"/>
    <n v="115346.45331874001"/>
    <n v="290149"/>
    <n v="39.75421363462911"/>
    <n v="39.75421363462911"/>
  </r>
  <r>
    <x v="18"/>
    <x v="0"/>
    <s v="Economia națională"/>
    <s v="Economia națională"/>
    <x v="0"/>
    <x v="0"/>
    <x v="9"/>
    <x v="9"/>
    <n v="35403.1922779534"/>
    <n v="35403.1922779534"/>
    <n v="290149"/>
    <n v="12.201728173439646"/>
    <n v="12.201728173439646"/>
  </r>
  <r>
    <x v="18"/>
    <x v="0"/>
    <s v="Economia națională"/>
    <s v="Economia națională"/>
    <x v="0"/>
    <x v="0"/>
    <x v="10"/>
    <x v="10"/>
    <n v="79943.261040786601"/>
    <n v="79943.261040786601"/>
    <n v="290149"/>
    <n v="27.552485461189459"/>
    <n v="27.552485461189459"/>
  </r>
  <r>
    <x v="18"/>
    <x v="0"/>
    <s v="Economia națională"/>
    <s v="Economia națională"/>
    <x v="0"/>
    <x v="0"/>
    <x v="11"/>
    <x v="11"/>
    <n v="109385.00427270828"/>
    <n v="109385.00427270828"/>
    <n v="290149"/>
    <n v="37.699597197546183"/>
    <n v="37.699597197546183"/>
  </r>
  <r>
    <x v="18"/>
    <x v="0"/>
    <s v="Economia națională"/>
    <s v="Economia națională"/>
    <x v="0"/>
    <x v="0"/>
    <x v="12"/>
    <x v="9"/>
    <n v="24478.915159728407"/>
    <n v="24478.915159728407"/>
    <n v="290149"/>
    <n v="8.4366705243610713"/>
    <n v="8.4366705243610713"/>
  </r>
  <r>
    <x v="18"/>
    <x v="0"/>
    <s v="Economia națională"/>
    <s v="Economia națională"/>
    <x v="0"/>
    <x v="0"/>
    <x v="13"/>
    <x v="10"/>
    <n v="84906.089112979869"/>
    <n v="84906.089112979869"/>
    <n v="290149"/>
    <n v="29.262926673185113"/>
    <n v="29.262926673185113"/>
  </r>
  <r>
    <x v="18"/>
    <x v="0"/>
    <s v="Economia națională"/>
    <s v="Economia națională"/>
    <x v="0"/>
    <x v="0"/>
    <x v="14"/>
    <x v="12"/>
    <n v="203812.33786542324"/>
    <n v="203812.33786542324"/>
    <n v="290149"/>
    <n v="70.244025609401803"/>
    <n v="70.244025609401803"/>
  </r>
  <r>
    <x v="18"/>
    <x v="0"/>
    <s v="Economia națională"/>
    <s v="Economia națională"/>
    <x v="0"/>
    <x v="0"/>
    <x v="15"/>
    <x v="13"/>
    <n v="2951.7441164240299"/>
    <n v="2951.7441164240299"/>
    <n v="290149"/>
    <n v="1.017320106712079"/>
    <n v="1.017320106712079"/>
  </r>
  <r>
    <x v="18"/>
    <x v="0"/>
    <s v="Economia națională"/>
    <s v="Economia națională"/>
    <x v="0"/>
    <x v="0"/>
    <x v="16"/>
    <x v="14"/>
    <n v="425.44759748000007"/>
    <n v="425.44759748000007"/>
    <n v="290149"/>
    <n v="0.14663073023860157"/>
    <n v="0.14663073023860157"/>
  </r>
  <r>
    <x v="18"/>
    <x v="0"/>
    <s v="Economia națională"/>
    <s v="Economia națională"/>
    <x v="0"/>
    <x v="0"/>
    <x v="17"/>
    <x v="15"/>
    <n v="568.91186500000003"/>
    <n v="568.91186500000003"/>
    <n v="290149"/>
    <n v="0.19607576279773498"/>
    <n v="0.19607576279773498"/>
  </r>
  <r>
    <x v="18"/>
    <x v="0"/>
    <s v="Economia națională"/>
    <s v="Economia națională"/>
    <x v="0"/>
    <x v="0"/>
    <x v="18"/>
    <x v="16"/>
    <n v="1957.3846539440301"/>
    <n v="1957.3846539440301"/>
    <n v="290149"/>
    <n v="0.67461361367574246"/>
    <n v="0.67461361367574246"/>
  </r>
  <r>
    <x v="18"/>
    <x v="0"/>
    <s v="Economia națională"/>
    <s v="Economia națională"/>
    <x v="0"/>
    <x v="0"/>
    <x v="19"/>
    <x v="17"/>
    <n v="0"/>
    <n v="0"/>
    <n v="290149"/>
    <n v="0"/>
    <n v="0"/>
  </r>
  <r>
    <x v="18"/>
    <x v="0"/>
    <s v="Economia națională"/>
    <s v="Economia națională"/>
    <x v="0"/>
    <x v="0"/>
    <x v="20"/>
    <x v="18"/>
    <n v="68480.715681731293"/>
    <n v="68480.715681731293"/>
    <n v="290149"/>
    <n v="23.601913389924242"/>
    <n v="23.601913389924242"/>
  </r>
  <r>
    <x v="18"/>
    <x v="0"/>
    <s v="Economia națională"/>
    <s v="Economia națională"/>
    <x v="0"/>
    <x v="0"/>
    <x v="21"/>
    <x v="19"/>
    <n v="14348.551179489998"/>
    <n v="14348.551179489998"/>
    <n v="290149"/>
    <n v="4.9452354409251793"/>
    <n v="4.9452354409251793"/>
  </r>
  <r>
    <x v="18"/>
    <x v="0"/>
    <s v="Economia națională"/>
    <s v="Economia națională"/>
    <x v="0"/>
    <x v="0"/>
    <x v="22"/>
    <x v="20"/>
    <n v="54132.164502241299"/>
    <n v="54132.164502241299"/>
    <n v="290149"/>
    <n v="18.656677948999064"/>
    <n v="18.656677948999064"/>
  </r>
  <r>
    <x v="18"/>
    <x v="0"/>
    <s v="Economia națională"/>
    <s v="Economia națională"/>
    <x v="0"/>
    <x v="1"/>
    <x v="23"/>
    <x v="21"/>
    <n v="838155.31615078694"/>
    <n v="-838155.31615078694"/>
    <n v="290149"/>
    <n v="288.87065478453724"/>
    <n v="-288.87065478453724"/>
  </r>
  <r>
    <x v="18"/>
    <x v="0"/>
    <s v="Economia națională"/>
    <s v="Economia națională"/>
    <x v="0"/>
    <x v="1"/>
    <x v="1"/>
    <x v="1"/>
    <n v="6900.6323700000003"/>
    <n v="-6900.6323700000003"/>
    <n v="290149"/>
    <n v="2.3783064459984353"/>
    <n v="-2.3783064459984353"/>
  </r>
  <r>
    <x v="18"/>
    <x v="0"/>
    <s v="Economia națională"/>
    <s v="Economia națională"/>
    <x v="0"/>
    <x v="1"/>
    <x v="2"/>
    <x v="2"/>
    <n v="0"/>
    <n v="0"/>
    <n v="290149"/>
    <n v="0"/>
    <n v="0"/>
  </r>
  <r>
    <x v="18"/>
    <x v="0"/>
    <s v="Economia națională"/>
    <s v="Economia națională"/>
    <x v="0"/>
    <x v="1"/>
    <x v="3"/>
    <x v="3"/>
    <n v="6900.6323700000003"/>
    <n v="-6900.6323700000003"/>
    <n v="290149"/>
    <n v="2.3783064459984353"/>
    <n v="-2.3783064459984353"/>
  </r>
  <r>
    <x v="18"/>
    <x v="0"/>
    <s v="Economia națională"/>
    <s v="Economia națională"/>
    <x v="0"/>
    <x v="1"/>
    <x v="4"/>
    <x v="4"/>
    <n v="194732.33733797999"/>
    <n v="-194732.33733797999"/>
    <n v="290149"/>
    <n v="67.114598822666977"/>
    <n v="-67.114598822666977"/>
  </r>
  <r>
    <x v="18"/>
    <x v="0"/>
    <s v="Economia națională"/>
    <s v="Economia națională"/>
    <x v="0"/>
    <x v="1"/>
    <x v="5"/>
    <x v="5"/>
    <n v="37453.454765679999"/>
    <n v="-37453.454765679999"/>
    <n v="290149"/>
    <n v="12.908352179631844"/>
    <n v="-12.908352179631844"/>
  </r>
  <r>
    <x v="18"/>
    <x v="0"/>
    <s v="Economia națională"/>
    <s v="Economia națională"/>
    <x v="0"/>
    <x v="1"/>
    <x v="6"/>
    <x v="6"/>
    <n v="107212.61875556999"/>
    <n v="-107212.61875556999"/>
    <n v="290149"/>
    <n v="36.950883427332158"/>
    <n v="-36.950883427332158"/>
  </r>
  <r>
    <x v="18"/>
    <x v="0"/>
    <s v="Economia națională"/>
    <s v="Economia națională"/>
    <x v="0"/>
    <x v="1"/>
    <x v="7"/>
    <x v="7"/>
    <n v="50066.263816729996"/>
    <n v="-50066.263816729996"/>
    <n v="290149"/>
    <n v="17.255363215702964"/>
    <n v="-17.255363215702964"/>
  </r>
  <r>
    <x v="18"/>
    <x v="0"/>
    <s v="Economia națională"/>
    <s v="Economia națională"/>
    <x v="0"/>
    <x v="1"/>
    <x v="8"/>
    <x v="8"/>
    <n v="60663.43421230001"/>
    <n v="-60663.43421230001"/>
    <n v="290149"/>
    <n v="20.907683366925273"/>
    <n v="-20.907683366925273"/>
  </r>
  <r>
    <x v="18"/>
    <x v="0"/>
    <s v="Economia națională"/>
    <s v="Economia națională"/>
    <x v="0"/>
    <x v="1"/>
    <x v="9"/>
    <x v="9"/>
    <n v="35412.798637986343"/>
    <n v="-35412.798637986343"/>
    <n v="290149"/>
    <n v="12.205039010296897"/>
    <n v="-12.205039010296897"/>
  </r>
  <r>
    <x v="18"/>
    <x v="0"/>
    <s v="Economia națională"/>
    <s v="Economia națională"/>
    <x v="0"/>
    <x v="1"/>
    <x v="10"/>
    <x v="10"/>
    <n v="25250.635574313663"/>
    <n v="-25250.635574313663"/>
    <n v="290149"/>
    <n v="8.702644356628376"/>
    <n v="-8.702644356628376"/>
  </r>
  <r>
    <x v="18"/>
    <x v="0"/>
    <s v="Economia națională"/>
    <s v="Economia națională"/>
    <x v="0"/>
    <x v="1"/>
    <x v="11"/>
    <x v="11"/>
    <n v="215911.18899061828"/>
    <n v="-215911.18899061828"/>
    <n v="290149"/>
    <n v="74.413900785671601"/>
    <n v="-74.413900785671601"/>
  </r>
  <r>
    <x v="18"/>
    <x v="0"/>
    <s v="Economia națională"/>
    <s v="Economia națională"/>
    <x v="0"/>
    <x v="1"/>
    <x v="12"/>
    <x v="9"/>
    <n v="25711.643869998414"/>
    <n v="-25711.643869998414"/>
    <n v="290149"/>
    <n v="8.8615310995379648"/>
    <n v="-8.8615310995379648"/>
  </r>
  <r>
    <x v="18"/>
    <x v="0"/>
    <s v="Economia națională"/>
    <s v="Economia națională"/>
    <x v="0"/>
    <x v="1"/>
    <x v="13"/>
    <x v="10"/>
    <n v="190199.54512061985"/>
    <n v="-190199.54512061985"/>
    <n v="290149"/>
    <n v="65.55236968613363"/>
    <n v="-65.55236968613363"/>
  </r>
  <r>
    <x v="18"/>
    <x v="0"/>
    <s v="Economia națională"/>
    <s v="Economia națională"/>
    <x v="0"/>
    <x v="1"/>
    <x v="14"/>
    <x v="12"/>
    <n v="274092.24171702191"/>
    <n v="-274092.24171702191"/>
    <n v="290149"/>
    <n v="94.466030114534917"/>
    <n v="-94.466030114534917"/>
  </r>
  <r>
    <x v="18"/>
    <x v="0"/>
    <s v="Economia națională"/>
    <s v="Economia națională"/>
    <x v="0"/>
    <x v="1"/>
    <x v="15"/>
    <x v="13"/>
    <n v="2637.4296521825199"/>
    <n v="-2637.4296521825199"/>
    <n v="290149"/>
    <n v="0.90899146720564949"/>
    <n v="-0.90899146720564949"/>
  </r>
  <r>
    <x v="18"/>
    <x v="0"/>
    <s v="Economia națională"/>
    <s v="Economia națională"/>
    <x v="0"/>
    <x v="1"/>
    <x v="16"/>
    <x v="14"/>
    <n v="0"/>
    <n v="0"/>
    <n v="290149"/>
    <n v="0"/>
    <n v="0"/>
  </r>
  <r>
    <x v="18"/>
    <x v="0"/>
    <s v="Economia națională"/>
    <s v="Economia națională"/>
    <x v="0"/>
    <x v="1"/>
    <x v="17"/>
    <x v="15"/>
    <n v="568.91186500000003"/>
    <n v="-568.91186500000003"/>
    <n v="290149"/>
    <n v="0.19607576279773498"/>
    <n v="-0.19607576279773498"/>
  </r>
  <r>
    <x v="18"/>
    <x v="0"/>
    <s v="Economia națională"/>
    <s v="Economia națională"/>
    <x v="0"/>
    <x v="1"/>
    <x v="18"/>
    <x v="16"/>
    <n v="2068.5177871825199"/>
    <n v="-2068.5177871825199"/>
    <n v="290149"/>
    <n v="0.71291570440791452"/>
    <n v="-0.71291570440791452"/>
  </r>
  <r>
    <x v="18"/>
    <x v="0"/>
    <s v="Economia națională"/>
    <s v="Economia națională"/>
    <x v="0"/>
    <x v="1"/>
    <x v="19"/>
    <x v="17"/>
    <n v="0"/>
    <n v="0"/>
    <n v="290149"/>
    <n v="0"/>
    <n v="0"/>
  </r>
  <r>
    <x v="18"/>
    <x v="0"/>
    <s v="Economia națională"/>
    <s v="Economia națională"/>
    <x v="0"/>
    <x v="1"/>
    <x v="20"/>
    <x v="22"/>
    <n v="83218.0518706843"/>
    <n v="-83218.0518706843"/>
    <n v="290149"/>
    <n v="28.68114378153442"/>
    <n v="-28.68114378153442"/>
  </r>
  <r>
    <x v="18"/>
    <x v="0"/>
    <s v="Economia națională"/>
    <s v="Economia națională"/>
    <x v="0"/>
    <x v="1"/>
    <x v="21"/>
    <x v="19"/>
    <n v="47444.874767389992"/>
    <n v="-47444.874767389992"/>
    <n v="290149"/>
    <n v="16.351900150402031"/>
    <n v="-16.351900150402031"/>
  </r>
  <r>
    <x v="18"/>
    <x v="0"/>
    <s v="Economia națională"/>
    <s v="Economia națională"/>
    <x v="0"/>
    <x v="1"/>
    <x v="22"/>
    <x v="23"/>
    <n v="35773.177103294307"/>
    <n v="-35773.177103294307"/>
    <n v="290149"/>
    <n v="12.329243631132385"/>
    <n v="-12.329243631132385"/>
  </r>
  <r>
    <x v="18"/>
    <x v="0"/>
    <s v="Economia națională"/>
    <s v="Economia națională"/>
    <x v="0"/>
    <x v="2"/>
    <x v="24"/>
    <x v="24"/>
    <n v="-109335.97471642483"/>
    <n v="-109335.97471642483"/>
    <n v="290149"/>
    <n v="-37.682699136107594"/>
    <n v="-37.682699136107594"/>
  </r>
  <r>
    <x v="18"/>
    <x v="1"/>
    <s v="Societăți comerciale nefinanciare"/>
    <s v="Societăți comerciale nefinanciare"/>
    <x v="1"/>
    <x v="0"/>
    <x v="0"/>
    <x v="0"/>
    <n v="108174.62524300646"/>
    <n v="108174.62524300646"/>
    <n v="290149"/>
    <n v="37.282439451111834"/>
    <n v="37.282439451111834"/>
  </r>
  <r>
    <x v="18"/>
    <x v="1"/>
    <s v="Societăți comerciale nefinanciare"/>
    <s v="Societăți comerciale nefinanciare"/>
    <x v="1"/>
    <x v="0"/>
    <x v="1"/>
    <x v="1"/>
    <n v="0"/>
    <n v="0"/>
    <n v="290149"/>
    <n v="0"/>
    <n v="0"/>
  </r>
  <r>
    <x v="18"/>
    <x v="1"/>
    <s v="Societăți comerciale nefinanciare"/>
    <s v="Societăți comerciale nefinanciare"/>
    <x v="1"/>
    <x v="0"/>
    <x v="2"/>
    <x v="2"/>
    <n v="0"/>
    <n v="0"/>
    <n v="290149"/>
    <n v="0"/>
    <n v="0"/>
  </r>
  <r>
    <x v="18"/>
    <x v="1"/>
    <s v="Societăți comerciale nefinanciare"/>
    <s v="Societăți comerciale nefinanciare"/>
    <x v="1"/>
    <x v="0"/>
    <x v="3"/>
    <x v="3"/>
    <n v="0"/>
    <n v="0"/>
    <n v="290149"/>
    <n v="0"/>
    <n v="0"/>
  </r>
  <r>
    <x v="18"/>
    <x v="1"/>
    <s v="Societăți comerciale nefinanciare"/>
    <s v="Societăți comerciale nefinanciare"/>
    <x v="1"/>
    <x v="0"/>
    <x v="4"/>
    <x v="4"/>
    <n v="48210.246698850002"/>
    <n v="48210.246698850002"/>
    <n v="290149"/>
    <n v="16.615685974740565"/>
    <n v="16.615685974740565"/>
  </r>
  <r>
    <x v="18"/>
    <x v="1"/>
    <s v="Societăți comerciale nefinanciare"/>
    <s v="Societăți comerciale nefinanciare"/>
    <x v="1"/>
    <x v="0"/>
    <x v="5"/>
    <x v="5"/>
    <n v="10734.277601410002"/>
    <n v="10734.277601410002"/>
    <n v="290149"/>
    <n v="3.6995742192494205"/>
    <n v="3.6995742192494205"/>
  </r>
  <r>
    <x v="18"/>
    <x v="1"/>
    <s v="Societăți comerciale nefinanciare"/>
    <s v="Societăți comerciale nefinanciare"/>
    <x v="1"/>
    <x v="0"/>
    <x v="6"/>
    <x v="6"/>
    <n v="30190.109547089996"/>
    <n v="30190.109547089996"/>
    <n v="290149"/>
    <n v="10.405036566415875"/>
    <n v="10.405036566415875"/>
  </r>
  <r>
    <x v="18"/>
    <x v="1"/>
    <s v="Societăți comerciale nefinanciare"/>
    <s v="Societăți comerciale nefinanciare"/>
    <x v="1"/>
    <x v="0"/>
    <x v="7"/>
    <x v="7"/>
    <n v="7285.8595503500019"/>
    <n v="7285.8595503500019"/>
    <n v="290149"/>
    <n v="2.5110751890752687"/>
    <n v="2.5110751890752687"/>
  </r>
  <r>
    <x v="18"/>
    <x v="1"/>
    <s v="Societăți comerciale nefinanciare"/>
    <s v="Societăți comerciale nefinanciare"/>
    <x v="1"/>
    <x v="0"/>
    <x v="8"/>
    <x v="8"/>
    <n v="4149.7341452800028"/>
    <n v="4149.7341452800028"/>
    <n v="290149"/>
    <n v="1.4302079777217922"/>
    <n v="1.4302079777217922"/>
  </r>
  <r>
    <x v="18"/>
    <x v="1"/>
    <s v="Societăți comerciale nefinanciare"/>
    <s v="Societăți comerciale nefinanciare"/>
    <x v="1"/>
    <x v="0"/>
    <x v="9"/>
    <x v="9"/>
    <n v="4149.7341452800028"/>
    <n v="4149.7341452800028"/>
    <n v="290149"/>
    <n v="1.4302079777217922"/>
    <n v="1.4302079777217922"/>
  </r>
  <r>
    <x v="18"/>
    <x v="1"/>
    <s v="Societăți comerciale nefinanciare"/>
    <s v="Societăți comerciale nefinanciare"/>
    <x v="1"/>
    <x v="0"/>
    <x v="10"/>
    <x v="10"/>
    <n v="0"/>
    <n v="0"/>
    <n v="290149"/>
    <n v="0"/>
    <n v="0"/>
  </r>
  <r>
    <x v="18"/>
    <x v="1"/>
    <s v="Societăți comerciale nefinanciare"/>
    <s v="Societăți comerciale nefinanciare"/>
    <x v="1"/>
    <x v="0"/>
    <x v="11"/>
    <x v="11"/>
    <n v="5835.5146890000005"/>
    <n v="5835.5146890000005"/>
    <n v="290149"/>
    <n v="2.0112130970639224"/>
    <n v="2.0112130970639224"/>
  </r>
  <r>
    <x v="18"/>
    <x v="1"/>
    <s v="Societăți comerciale nefinanciare"/>
    <s v="Societăți comerciale nefinanciare"/>
    <x v="1"/>
    <x v="0"/>
    <x v="12"/>
    <x v="9"/>
    <n v="319.09884622502545"/>
    <n v="319.09884622502545"/>
    <n v="290149"/>
    <n v="0.10997757918346279"/>
    <n v="0.10997757918346279"/>
  </r>
  <r>
    <x v="18"/>
    <x v="1"/>
    <s v="Societăți comerciale nefinanciare"/>
    <s v="Societăți comerciale nefinanciare"/>
    <x v="1"/>
    <x v="0"/>
    <x v="13"/>
    <x v="10"/>
    <n v="5516.4158427749753"/>
    <n v="5516.4158427749753"/>
    <n v="290149"/>
    <n v="1.9012355178804599"/>
    <n v="1.9012355178804599"/>
  </r>
  <r>
    <x v="18"/>
    <x v="1"/>
    <s v="Societăți comerciale nefinanciare"/>
    <s v="Societăți comerciale nefinanciare"/>
    <x v="1"/>
    <x v="0"/>
    <x v="14"/>
    <x v="12"/>
    <n v="18444.220345314254"/>
    <n v="18444.220345314254"/>
    <n v="290149"/>
    <n v="6.3568098960583201"/>
    <n v="6.3568098960583201"/>
  </r>
  <r>
    <x v="18"/>
    <x v="1"/>
    <s v="Societăți comerciale nefinanciare"/>
    <s v="Societăți comerciale nefinanciare"/>
    <x v="1"/>
    <x v="0"/>
    <x v="15"/>
    <x v="13"/>
    <n v="745.22418714860078"/>
    <n v="745.22418714860078"/>
    <n v="290149"/>
    <n v="0.25684189404361235"/>
    <n v="0.25684189404361235"/>
  </r>
  <r>
    <x v="18"/>
    <x v="1"/>
    <s v="Societăți comerciale nefinanciare"/>
    <s v="Societăți comerciale nefinanciare"/>
    <x v="1"/>
    <x v="0"/>
    <x v="16"/>
    <x v="14"/>
    <n v="0"/>
    <n v="0"/>
    <n v="290149"/>
    <n v="0"/>
    <n v="0"/>
  </r>
  <r>
    <x v="18"/>
    <x v="1"/>
    <s v="Societăți comerciale nefinanciare"/>
    <s v="Societăți comerciale nefinanciare"/>
    <x v="1"/>
    <x v="0"/>
    <x v="17"/>
    <x v="15"/>
    <n v="0"/>
    <n v="0"/>
    <n v="290149"/>
    <n v="0"/>
    <n v="0"/>
  </r>
  <r>
    <x v="18"/>
    <x v="1"/>
    <s v="Societăți comerciale nefinanciare"/>
    <s v="Societăți comerciale nefinanciare"/>
    <x v="1"/>
    <x v="0"/>
    <x v="18"/>
    <x v="16"/>
    <n v="745.22418714860078"/>
    <n v="745.22418714860078"/>
    <n v="290149"/>
    <n v="0.25684189404361235"/>
    <n v="0.25684189404361235"/>
  </r>
  <r>
    <x v="18"/>
    <x v="1"/>
    <s v="Societăți comerciale nefinanciare"/>
    <s v="Societăți comerciale nefinanciare"/>
    <x v="1"/>
    <x v="0"/>
    <x v="19"/>
    <x v="17"/>
    <n v="0"/>
    <n v="0"/>
    <n v="290149"/>
    <n v="0"/>
    <n v="0"/>
  </r>
  <r>
    <x v="18"/>
    <x v="1"/>
    <s v="Societăți comerciale nefinanciare"/>
    <s v="Societăți comerciale nefinanciare"/>
    <x v="1"/>
    <x v="0"/>
    <x v="20"/>
    <x v="18"/>
    <n v="30789.685177413598"/>
    <n v="30789.685177413598"/>
    <n v="290149"/>
    <n v="10.611680611483616"/>
    <n v="10.611680611483616"/>
  </r>
  <r>
    <x v="18"/>
    <x v="1"/>
    <s v="Societăți comerciale nefinanciare"/>
    <s v="Societăți comerciale nefinanciare"/>
    <x v="1"/>
    <x v="0"/>
    <x v="21"/>
    <x v="19"/>
    <n v="13490.296237639199"/>
    <n v="13490.296237639199"/>
    <n v="290149"/>
    <n v="4.6494374399495424"/>
    <n v="4.6494374399495424"/>
  </r>
  <r>
    <x v="18"/>
    <x v="1"/>
    <s v="Societăți comerciale nefinanciare"/>
    <s v="Societăți comerciale nefinanciare"/>
    <x v="1"/>
    <x v="0"/>
    <x v="22"/>
    <x v="20"/>
    <n v="17299.388939774399"/>
    <n v="17299.388939774399"/>
    <n v="290149"/>
    <n v="5.9622431715340731"/>
    <n v="5.9622431715340731"/>
  </r>
  <r>
    <x v="18"/>
    <x v="1"/>
    <s v="Societăți comerciale nefinanciare"/>
    <s v="Societăți comerciale nefinanciare"/>
    <x v="1"/>
    <x v="1"/>
    <x v="23"/>
    <x v="21"/>
    <n v="371997.98967584426"/>
    <n v="-371997.98967584426"/>
    <n v="290149"/>
    <n v="128.20929580175851"/>
    <n v="-128.20929580175851"/>
  </r>
  <r>
    <x v="18"/>
    <x v="1"/>
    <s v="Societăți comerciale nefinanciare"/>
    <s v="Societăți comerciale nefinanciare"/>
    <x v="1"/>
    <x v="1"/>
    <x v="1"/>
    <x v="1"/>
    <n v="0"/>
    <n v="0"/>
    <n v="290149"/>
    <n v="0"/>
    <n v="0"/>
  </r>
  <r>
    <x v="18"/>
    <x v="1"/>
    <s v="Societăți comerciale nefinanciare"/>
    <s v="Societăți comerciale nefinanciare"/>
    <x v="1"/>
    <x v="1"/>
    <x v="2"/>
    <x v="2"/>
    <n v="0"/>
    <n v="0"/>
    <n v="290149"/>
    <n v="0"/>
    <n v="0"/>
  </r>
  <r>
    <x v="18"/>
    <x v="1"/>
    <s v="Societăți comerciale nefinanciare"/>
    <s v="Societăți comerciale nefinanciare"/>
    <x v="1"/>
    <x v="1"/>
    <x v="3"/>
    <x v="3"/>
    <n v="0"/>
    <n v="0"/>
    <n v="290149"/>
    <n v="0"/>
    <n v="0"/>
  </r>
  <r>
    <x v="18"/>
    <x v="1"/>
    <s v="Societăți comerciale nefinanciare"/>
    <s v="Societăți comerciale nefinanciare"/>
    <x v="1"/>
    <x v="1"/>
    <x v="4"/>
    <x v="4"/>
    <n v="0"/>
    <n v="0"/>
    <n v="290149"/>
    <n v="0"/>
    <n v="0"/>
  </r>
  <r>
    <x v="18"/>
    <x v="1"/>
    <s v="Societăți comerciale nefinanciare"/>
    <s v="Societăți comerciale nefinanciare"/>
    <x v="1"/>
    <x v="1"/>
    <x v="5"/>
    <x v="5"/>
    <n v="0"/>
    <n v="0"/>
    <n v="290149"/>
    <n v="0"/>
    <n v="0"/>
  </r>
  <r>
    <x v="18"/>
    <x v="1"/>
    <s v="Societăți comerciale nefinanciare"/>
    <s v="Societăți comerciale nefinanciare"/>
    <x v="1"/>
    <x v="1"/>
    <x v="6"/>
    <x v="6"/>
    <n v="0"/>
    <n v="0"/>
    <n v="290149"/>
    <n v="0"/>
    <n v="0"/>
  </r>
  <r>
    <x v="18"/>
    <x v="1"/>
    <s v="Societăți comerciale nefinanciare"/>
    <s v="Societăți comerciale nefinanciare"/>
    <x v="1"/>
    <x v="1"/>
    <x v="7"/>
    <x v="7"/>
    <n v="0"/>
    <n v="0"/>
    <n v="290149"/>
    <n v="0"/>
    <n v="0"/>
  </r>
  <r>
    <x v="18"/>
    <x v="1"/>
    <s v="Societăți comerciale nefinanciare"/>
    <s v="Societăți comerciale nefinanciare"/>
    <x v="1"/>
    <x v="1"/>
    <x v="8"/>
    <x v="8"/>
    <n v="10131.851898840001"/>
    <n v="-10131.851898840001"/>
    <n v="290149"/>
    <n v="3.4919478953365344"/>
    <n v="-3.4919478953365344"/>
  </r>
  <r>
    <x v="18"/>
    <x v="1"/>
    <s v="Societăți comerciale nefinanciare"/>
    <s v="Societăți comerciale nefinanciare"/>
    <x v="1"/>
    <x v="1"/>
    <x v="9"/>
    <x v="9"/>
    <n v="9.2793228400000007"/>
    <n v="-9.2793228400000007"/>
    <n v="290149"/>
    <n v="3.1981233228444701E-3"/>
    <n v="-3.1981233228444701E-3"/>
  </r>
  <r>
    <x v="18"/>
    <x v="1"/>
    <s v="Societăți comerciale nefinanciare"/>
    <s v="Societăți comerciale nefinanciare"/>
    <x v="1"/>
    <x v="1"/>
    <x v="10"/>
    <x v="10"/>
    <n v="10122.572576"/>
    <n v="-10122.572576"/>
    <n v="290149"/>
    <n v="3.4887497720136897"/>
    <n v="-3.4887497720136897"/>
  </r>
  <r>
    <x v="18"/>
    <x v="1"/>
    <s v="Societăți comerciale nefinanciare"/>
    <s v="Societăți comerciale nefinanciare"/>
    <x v="1"/>
    <x v="1"/>
    <x v="11"/>
    <x v="11"/>
    <n v="90425.917301789683"/>
    <n v="-90425.917301789683"/>
    <n v="290149"/>
    <n v="31.165338257857062"/>
    <n v="-31.165338257857062"/>
  </r>
  <r>
    <x v="18"/>
    <x v="1"/>
    <s v="Societăți comerciale nefinanciare"/>
    <s v="Societăți comerciale nefinanciare"/>
    <x v="1"/>
    <x v="1"/>
    <x v="12"/>
    <x v="9"/>
    <n v="13623.433501305459"/>
    <n v="-13623.433501305459"/>
    <n v="290149"/>
    <n v="4.6953232653931112"/>
    <n v="-4.6953232653931112"/>
  </r>
  <r>
    <x v="18"/>
    <x v="1"/>
    <s v="Societăți comerciale nefinanciare"/>
    <s v="Societăți comerciale nefinanciare"/>
    <x v="1"/>
    <x v="1"/>
    <x v="13"/>
    <x v="10"/>
    <n v="76802.483800484217"/>
    <n v="-76802.483800484217"/>
    <n v="290149"/>
    <n v="26.470014992463948"/>
    <n v="-26.470014992463948"/>
  </r>
  <r>
    <x v="18"/>
    <x v="1"/>
    <s v="Societăți comerciale nefinanciare"/>
    <s v="Societăți comerciale nefinanciare"/>
    <x v="1"/>
    <x v="1"/>
    <x v="14"/>
    <x v="12"/>
    <n v="208046.40482496514"/>
    <n v="-208046.40482496514"/>
    <n v="290149"/>
    <n v="71.703298934328615"/>
    <n v="-71.703298934328615"/>
  </r>
  <r>
    <x v="18"/>
    <x v="1"/>
    <s v="Societăți comerciale nefinanciare"/>
    <s v="Societăți comerciale nefinanciare"/>
    <x v="1"/>
    <x v="1"/>
    <x v="15"/>
    <x v="13"/>
    <n v="0"/>
    <n v="0"/>
    <n v="290149"/>
    <n v="0"/>
    <n v="0"/>
  </r>
  <r>
    <x v="18"/>
    <x v="1"/>
    <s v="Societăți comerciale nefinanciare"/>
    <s v="Societăți comerciale nefinanciare"/>
    <x v="1"/>
    <x v="1"/>
    <x v="16"/>
    <x v="14"/>
    <n v="0"/>
    <n v="0"/>
    <n v="290149"/>
    <n v="0"/>
    <n v="0"/>
  </r>
  <r>
    <x v="18"/>
    <x v="1"/>
    <s v="Societăți comerciale nefinanciare"/>
    <s v="Societăți comerciale nefinanciare"/>
    <x v="1"/>
    <x v="1"/>
    <x v="17"/>
    <x v="15"/>
    <n v="0"/>
    <n v="0"/>
    <n v="290149"/>
    <n v="0"/>
    <n v="0"/>
  </r>
  <r>
    <x v="18"/>
    <x v="1"/>
    <s v="Societăți comerciale nefinanciare"/>
    <s v="Societăți comerciale nefinanciare"/>
    <x v="1"/>
    <x v="1"/>
    <x v="18"/>
    <x v="16"/>
    <n v="0"/>
    <n v="0"/>
    <n v="290149"/>
    <n v="0"/>
    <n v="0"/>
  </r>
  <r>
    <x v="18"/>
    <x v="1"/>
    <s v="Societăți comerciale nefinanciare"/>
    <s v="Societăți comerciale nefinanciare"/>
    <x v="1"/>
    <x v="1"/>
    <x v="19"/>
    <x v="17"/>
    <n v="0"/>
    <n v="0"/>
    <n v="290149"/>
    <n v="0"/>
    <n v="0"/>
  </r>
  <r>
    <x v="18"/>
    <x v="1"/>
    <s v="Societăți comerciale nefinanciare"/>
    <s v="Societăți comerciale nefinanciare"/>
    <x v="1"/>
    <x v="1"/>
    <x v="20"/>
    <x v="22"/>
    <n v="63393.815650249424"/>
    <n v="-63393.815650249424"/>
    <n v="290149"/>
    <n v="21.84871071423628"/>
    <n v="-21.84871071423628"/>
  </r>
  <r>
    <x v="18"/>
    <x v="1"/>
    <s v="Societăți comerciale nefinanciare"/>
    <s v="Societăți comerciale nefinanciare"/>
    <x v="1"/>
    <x v="1"/>
    <x v="21"/>
    <x v="19"/>
    <n v="46583.310227179994"/>
    <n v="-46583.310227179994"/>
    <n v="290149"/>
    <n v="16.054961494673424"/>
    <n v="-16.054961494673424"/>
  </r>
  <r>
    <x v="18"/>
    <x v="1"/>
    <s v="Societăți comerciale nefinanciare"/>
    <s v="Societăți comerciale nefinanciare"/>
    <x v="1"/>
    <x v="1"/>
    <x v="22"/>
    <x v="23"/>
    <n v="16810.50542306943"/>
    <n v="-16810.50542306943"/>
    <n v="290149"/>
    <n v="5.7937492195628559"/>
    <n v="-5.7937492195628559"/>
  </r>
  <r>
    <x v="18"/>
    <x v="1"/>
    <s v="Societăți comerciale nefinanciare"/>
    <s v="Societăți comerciale nefinanciare"/>
    <x v="1"/>
    <x v="2"/>
    <x v="24"/>
    <x v="24"/>
    <n v="-263823.36443283781"/>
    <n v="-263823.36443283781"/>
    <n v="290149"/>
    <n v="-90.926856350646673"/>
    <n v="-90.926856350646673"/>
  </r>
  <r>
    <x v="18"/>
    <x v="2"/>
    <s v="Total"/>
    <s v="Total"/>
    <x v="2"/>
    <x v="0"/>
    <x v="0"/>
    <x v="0"/>
    <n v="291236.59559993434"/>
    <n v="291236.59559993434"/>
    <n v="290149"/>
    <n v="100.37484037509499"/>
    <n v="100.37484037509499"/>
  </r>
  <r>
    <x v="18"/>
    <x v="2"/>
    <s v="Total"/>
    <s v="Total"/>
    <x v="2"/>
    <x v="0"/>
    <x v="1"/>
    <x v="1"/>
    <n v="104.64698428"/>
    <n v="104.64698428"/>
    <n v="290149"/>
    <n v="3.6066636204157176E-2"/>
    <n v="3.6066636204157176E-2"/>
  </r>
  <r>
    <x v="18"/>
    <x v="2"/>
    <s v="Total"/>
    <s v="Total"/>
    <x v="2"/>
    <x v="0"/>
    <x v="2"/>
    <x v="2"/>
    <n v="83.199196549999996"/>
    <n v="83.199196549999996"/>
    <n v="290149"/>
    <n v="2.8674645285698037E-2"/>
    <n v="2.8674645285698037E-2"/>
  </r>
  <r>
    <x v="18"/>
    <x v="2"/>
    <s v="Total"/>
    <s v="Total"/>
    <x v="2"/>
    <x v="0"/>
    <x v="3"/>
    <x v="3"/>
    <n v="21.447787730000002"/>
    <n v="21.447787730000002"/>
    <n v="290149"/>
    <n v="7.3919909184591379E-3"/>
    <n v="7.3919909184591379E-3"/>
  </r>
  <r>
    <x v="18"/>
    <x v="2"/>
    <s v="Total"/>
    <s v="Total"/>
    <x v="2"/>
    <x v="0"/>
    <x v="4"/>
    <x v="4"/>
    <n v="76881.800609795304"/>
    <n v="76881.800609795304"/>
    <n v="290149"/>
    <n v="26.49735157101879"/>
    <n v="26.49735157101879"/>
  </r>
  <r>
    <x v="18"/>
    <x v="2"/>
    <s v="Total"/>
    <s v="Total"/>
    <x v="2"/>
    <x v="0"/>
    <x v="5"/>
    <x v="5"/>
    <n v="8335.5303241800011"/>
    <n v="8335.5303241800011"/>
    <n v="290149"/>
    <n v="2.8728447536196926"/>
    <n v="2.8728447536196926"/>
  </r>
  <r>
    <x v="18"/>
    <x v="2"/>
    <s v="Total"/>
    <s v="Total"/>
    <x v="2"/>
    <x v="0"/>
    <x v="6"/>
    <x v="6"/>
    <n v="48907.011568709997"/>
    <n v="48907.011568709997"/>
    <n v="290149"/>
    <n v="16.855826340504361"/>
    <n v="16.855826340504361"/>
  </r>
  <r>
    <x v="18"/>
    <x v="2"/>
    <s v="Total"/>
    <s v="Total"/>
    <x v="2"/>
    <x v="0"/>
    <x v="7"/>
    <x v="7"/>
    <n v="19639.258716905304"/>
    <n v="19639.258716905304"/>
    <n v="290149"/>
    <n v="6.7686804768947351"/>
    <n v="6.7686804768947351"/>
  </r>
  <r>
    <x v="18"/>
    <x v="2"/>
    <s v="Total"/>
    <s v="Total"/>
    <x v="2"/>
    <x v="0"/>
    <x v="8"/>
    <x v="8"/>
    <n v="111110.41412046"/>
    <n v="111110.41412046"/>
    <n v="290149"/>
    <n v="38.294260576620978"/>
    <n v="38.294260576620978"/>
  </r>
  <r>
    <x v="18"/>
    <x v="2"/>
    <s v="Total"/>
    <s v="Total"/>
    <x v="2"/>
    <x v="0"/>
    <x v="9"/>
    <x v="9"/>
    <n v="31167.1530796734"/>
    <n v="31167.1530796734"/>
    <n v="290149"/>
    <n v="10.741775115431521"/>
    <n v="10.741775115431521"/>
  </r>
  <r>
    <x v="18"/>
    <x v="2"/>
    <s v="Total"/>
    <s v="Total"/>
    <x v="2"/>
    <x v="0"/>
    <x v="10"/>
    <x v="10"/>
    <n v="79943.261040786601"/>
    <n v="79943.261040786601"/>
    <n v="290149"/>
    <n v="27.552485461189459"/>
    <n v="27.552485461189459"/>
  </r>
  <r>
    <x v="18"/>
    <x v="2"/>
    <s v="Total"/>
    <s v="Total"/>
    <x v="2"/>
    <x v="0"/>
    <x v="11"/>
    <x v="11"/>
    <n v="80354.969596162598"/>
    <n v="80354.969596162598"/>
    <n v="290149"/>
    <n v="27.694381023599117"/>
    <n v="27.694381023599117"/>
  </r>
  <r>
    <x v="18"/>
    <x v="2"/>
    <s v="Total"/>
    <s v="Total"/>
    <x v="2"/>
    <x v="0"/>
    <x v="12"/>
    <x v="9"/>
    <n v="18351.265237158692"/>
    <n v="18351.265237158692"/>
    <n v="290149"/>
    <n v="6.3247728708900235"/>
    <n v="6.3247728708900235"/>
  </r>
  <r>
    <x v="18"/>
    <x v="2"/>
    <s v="Total"/>
    <s v="Total"/>
    <x v="2"/>
    <x v="0"/>
    <x v="13"/>
    <x v="10"/>
    <n v="62003.70435900391"/>
    <n v="62003.70435900391"/>
    <n v="290149"/>
    <n v="21.369608152709095"/>
    <n v="21.369608152709095"/>
  </r>
  <r>
    <x v="18"/>
    <x v="2"/>
    <s v="Total"/>
    <s v="Total"/>
    <x v="2"/>
    <x v="0"/>
    <x v="14"/>
    <x v="12"/>
    <n v="506.79557877402817"/>
    <n v="506.79557877402817"/>
    <n v="290149"/>
    <n v="0.17466735324747912"/>
    <n v="0.17466735324747912"/>
  </r>
  <r>
    <x v="18"/>
    <x v="2"/>
    <s v="Total"/>
    <s v="Total"/>
    <x v="2"/>
    <x v="0"/>
    <x v="15"/>
    <x v="13"/>
    <n v="440.43321151388005"/>
    <n v="440.43321151388005"/>
    <n v="290149"/>
    <n v="0.15179552971538074"/>
    <n v="0.15179552971538074"/>
  </r>
  <r>
    <x v="18"/>
    <x v="2"/>
    <s v="Total"/>
    <s v="Total"/>
    <x v="2"/>
    <x v="0"/>
    <x v="16"/>
    <x v="14"/>
    <n v="425.44759748000007"/>
    <n v="425.44759748000007"/>
    <n v="290149"/>
    <n v="0.14663073023860157"/>
    <n v="0.14663073023860157"/>
  </r>
  <r>
    <x v="18"/>
    <x v="2"/>
    <s v="Total"/>
    <s v="Total"/>
    <x v="2"/>
    <x v="0"/>
    <x v="17"/>
    <x v="15"/>
    <n v="0"/>
    <n v="0"/>
    <n v="290149"/>
    <n v="0"/>
    <n v="0"/>
  </r>
  <r>
    <x v="18"/>
    <x v="2"/>
    <s v="Total"/>
    <s v="Total"/>
    <x v="2"/>
    <x v="0"/>
    <x v="18"/>
    <x v="16"/>
    <n v="14.985614033880001"/>
    <n v="14.985614033880001"/>
    <n v="290149"/>
    <n v="5.164799476779172E-3"/>
    <n v="5.164799476779172E-3"/>
  </r>
  <r>
    <x v="18"/>
    <x v="2"/>
    <s v="Total"/>
    <s v="Total"/>
    <x v="2"/>
    <x v="0"/>
    <x v="19"/>
    <x v="17"/>
    <n v="0"/>
    <n v="0"/>
    <n v="290149"/>
    <n v="0"/>
    <n v="0"/>
  </r>
  <r>
    <x v="18"/>
    <x v="2"/>
    <s v="Total"/>
    <s v="Total"/>
    <x v="2"/>
    <x v="0"/>
    <x v="20"/>
    <x v="18"/>
    <n v="21837.535498948571"/>
    <n v="21837.535498948571"/>
    <n v="290149"/>
    <n v="7.5263176846890971"/>
    <n v="7.5263176846890971"/>
  </r>
  <r>
    <x v="18"/>
    <x v="2"/>
    <s v="Total"/>
    <s v="Total"/>
    <x v="2"/>
    <x v="0"/>
    <x v="21"/>
    <x v="19"/>
    <n v="567.67793667000001"/>
    <n v="567.67793667000001"/>
    <n v="290149"/>
    <n v="0.19565048877300972"/>
    <n v="0.19565048877300972"/>
  </r>
  <r>
    <x v="18"/>
    <x v="2"/>
    <s v="Total"/>
    <s v="Total"/>
    <x v="2"/>
    <x v="0"/>
    <x v="22"/>
    <x v="20"/>
    <n v="21269.857562278572"/>
    <n v="21269.857562278572"/>
    <n v="290149"/>
    <n v="7.3306671959160878"/>
    <n v="7.3306671959160878"/>
  </r>
  <r>
    <x v="18"/>
    <x v="2"/>
    <s v="Total"/>
    <s v="Total"/>
    <x v="2"/>
    <x v="1"/>
    <x v="23"/>
    <x v="21"/>
    <n v="310567.19099315518"/>
    <n v="-310567.19099315518"/>
    <n v="290149"/>
    <n v="107.03713988094228"/>
    <n v="-107.03713988094228"/>
  </r>
  <r>
    <x v="18"/>
    <x v="2"/>
    <s v="Total"/>
    <s v="Total"/>
    <x v="2"/>
    <x v="1"/>
    <x v="1"/>
    <x v="1"/>
    <n v="0"/>
    <n v="0"/>
    <n v="290149"/>
    <n v="0"/>
    <n v="0"/>
  </r>
  <r>
    <x v="18"/>
    <x v="2"/>
    <s v="Total"/>
    <s v="Total"/>
    <x v="2"/>
    <x v="1"/>
    <x v="2"/>
    <x v="2"/>
    <n v="0"/>
    <n v="0"/>
    <n v="290149"/>
    <n v="0"/>
    <n v="0"/>
  </r>
  <r>
    <x v="18"/>
    <x v="2"/>
    <s v="Total"/>
    <s v="Total"/>
    <x v="2"/>
    <x v="1"/>
    <x v="3"/>
    <x v="3"/>
    <n v="0"/>
    <n v="0"/>
    <n v="290149"/>
    <n v="0"/>
    <n v="0"/>
  </r>
  <r>
    <x v="18"/>
    <x v="2"/>
    <s v="Total"/>
    <s v="Total"/>
    <x v="2"/>
    <x v="1"/>
    <x v="4"/>
    <x v="4"/>
    <n v="194732.33733797999"/>
    <n v="-194732.33733797999"/>
    <n v="290149"/>
    <n v="67.114598822666977"/>
    <n v="-67.114598822666977"/>
  </r>
  <r>
    <x v="18"/>
    <x v="2"/>
    <s v="Total"/>
    <s v="Total"/>
    <x v="2"/>
    <x v="1"/>
    <x v="5"/>
    <x v="5"/>
    <n v="37453.454765679999"/>
    <n v="-37453.454765679999"/>
    <n v="290149"/>
    <n v="12.908352179631844"/>
    <n v="-12.908352179631844"/>
  </r>
  <r>
    <x v="18"/>
    <x v="2"/>
    <s v="Total"/>
    <s v="Total"/>
    <x v="2"/>
    <x v="1"/>
    <x v="6"/>
    <x v="6"/>
    <n v="107212.61875556999"/>
    <n v="-107212.61875556999"/>
    <n v="290149"/>
    <n v="36.950883427332158"/>
    <n v="-36.950883427332158"/>
  </r>
  <r>
    <x v="18"/>
    <x v="2"/>
    <s v="Total"/>
    <s v="Total"/>
    <x v="2"/>
    <x v="1"/>
    <x v="7"/>
    <x v="7"/>
    <n v="50066.263816729996"/>
    <n v="-50066.263816729996"/>
    <n v="290149"/>
    <n v="17.255363215702964"/>
    <n v="-17.255363215702964"/>
  </r>
  <r>
    <x v="18"/>
    <x v="2"/>
    <s v="Total"/>
    <s v="Total"/>
    <x v="2"/>
    <x v="1"/>
    <x v="8"/>
    <x v="8"/>
    <n v="13350.619012190002"/>
    <n v="-13350.619012190002"/>
    <n v="290149"/>
    <n v="4.601297613360722"/>
    <n v="-4.601297613360722"/>
  </r>
  <r>
    <x v="18"/>
    <x v="2"/>
    <s v="Total"/>
    <s v="Total"/>
    <x v="2"/>
    <x v="1"/>
    <x v="9"/>
    <x v="9"/>
    <n v="11792.057391190001"/>
    <n v="-11792.057391190001"/>
    <n v="290149"/>
    <n v="4.0641385602535252"/>
    <n v="-4.0641385602535252"/>
  </r>
  <r>
    <x v="18"/>
    <x v="2"/>
    <s v="Total"/>
    <s v="Total"/>
    <x v="2"/>
    <x v="1"/>
    <x v="10"/>
    <x v="10"/>
    <n v="1558.5616210000001"/>
    <n v="-1558.5616210000001"/>
    <n v="290149"/>
    <n v="0.53715905310719669"/>
    <n v="-0.53715905310719669"/>
  </r>
  <r>
    <x v="18"/>
    <x v="2"/>
    <s v="Total"/>
    <s v="Total"/>
    <x v="2"/>
    <x v="1"/>
    <x v="11"/>
    <x v="11"/>
    <n v="29541.039457359999"/>
    <n v="-29541.039457359999"/>
    <n v="290149"/>
    <n v="10.181334230812444"/>
    <n v="-10.181334230812444"/>
  </r>
  <r>
    <x v="18"/>
    <x v="2"/>
    <s v="Total"/>
    <s v="Total"/>
    <x v="2"/>
    <x v="1"/>
    <x v="12"/>
    <x v="9"/>
    <n v="380.73655721005741"/>
    <n v="-380.73655721005741"/>
    <n v="290149"/>
    <n v="0.13122104753421773"/>
    <n v="-0.13122104753421773"/>
  </r>
  <r>
    <x v="18"/>
    <x v="2"/>
    <s v="Total"/>
    <s v="Total"/>
    <x v="2"/>
    <x v="1"/>
    <x v="13"/>
    <x v="10"/>
    <n v="29160.302900149942"/>
    <n v="-29160.302900149942"/>
    <n v="290149"/>
    <n v="10.050113183278226"/>
    <n v="-10.050113183278226"/>
  </r>
  <r>
    <x v="18"/>
    <x v="2"/>
    <s v="Total"/>
    <s v="Total"/>
    <x v="2"/>
    <x v="1"/>
    <x v="14"/>
    <x v="12"/>
    <n v="66045.836892056774"/>
    <n v="-66045.836892056774"/>
    <n v="290149"/>
    <n v="22.762731180206298"/>
    <n v="-22.762731180206298"/>
  </r>
  <r>
    <x v="18"/>
    <x v="2"/>
    <s v="Total"/>
    <s v="Total"/>
    <x v="2"/>
    <x v="1"/>
    <x v="15"/>
    <x v="13"/>
    <n v="2637.4296521825199"/>
    <n v="-2637.4296521825199"/>
    <n v="290149"/>
    <n v="0.90899146720564949"/>
    <n v="-0.90899146720564949"/>
  </r>
  <r>
    <x v="18"/>
    <x v="2"/>
    <s v="Total"/>
    <s v="Total"/>
    <x v="2"/>
    <x v="1"/>
    <x v="16"/>
    <x v="14"/>
    <n v="0"/>
    <n v="0"/>
    <n v="290149"/>
    <n v="0"/>
    <n v="0"/>
  </r>
  <r>
    <x v="18"/>
    <x v="2"/>
    <s v="Total"/>
    <s v="Total"/>
    <x v="2"/>
    <x v="1"/>
    <x v="17"/>
    <x v="15"/>
    <n v="568.91186500000003"/>
    <n v="-568.91186500000003"/>
    <n v="290149"/>
    <n v="0.19607576279773498"/>
    <n v="-0.19607576279773498"/>
  </r>
  <r>
    <x v="18"/>
    <x v="2"/>
    <s v="Total"/>
    <s v="Total"/>
    <x v="2"/>
    <x v="1"/>
    <x v="18"/>
    <x v="16"/>
    <n v="2068.5177871825199"/>
    <n v="-2068.5177871825199"/>
    <n v="290149"/>
    <n v="0.71291570440791452"/>
    <n v="-0.71291570440791452"/>
  </r>
  <r>
    <x v="18"/>
    <x v="2"/>
    <s v="Total"/>
    <s v="Total"/>
    <x v="2"/>
    <x v="1"/>
    <x v="19"/>
    <x v="17"/>
    <n v="0"/>
    <n v="0"/>
    <n v="290149"/>
    <n v="0"/>
    <n v="0"/>
  </r>
  <r>
    <x v="18"/>
    <x v="2"/>
    <s v="Total"/>
    <s v="Total"/>
    <x v="2"/>
    <x v="1"/>
    <x v="20"/>
    <x v="22"/>
    <n v="4259.928641385899"/>
    <n v="-4259.928641385899"/>
    <n v="290149"/>
    <n v="1.468186566690183"/>
    <n v="-1.468186566690183"/>
  </r>
  <r>
    <x v="18"/>
    <x v="2"/>
    <s v="Total"/>
    <s v="Total"/>
    <x v="2"/>
    <x v="1"/>
    <x v="21"/>
    <x v="19"/>
    <n v="446.06619632000002"/>
    <n v="-446.06619632000002"/>
    <n v="290149"/>
    <n v="0.15373694078559635"/>
    <n v="-0.15373694078559635"/>
  </r>
  <r>
    <x v="18"/>
    <x v="2"/>
    <s v="Total"/>
    <s v="Total"/>
    <x v="2"/>
    <x v="1"/>
    <x v="22"/>
    <x v="23"/>
    <n v="3813.8624450658995"/>
    <n v="-3813.8624450658995"/>
    <n v="290149"/>
    <n v="1.3144496259045868"/>
    <n v="-1.3144496259045868"/>
  </r>
  <r>
    <x v="18"/>
    <x v="2"/>
    <s v="Total"/>
    <s v="Total"/>
    <x v="2"/>
    <x v="2"/>
    <x v="24"/>
    <x v="24"/>
    <n v="-19330.595393220836"/>
    <n v="-19330.595393220836"/>
    <n v="290149"/>
    <n v="-6.662299505847284"/>
    <n v="-6.662299505847284"/>
  </r>
  <r>
    <x v="18"/>
    <x v="2"/>
    <s v="Instituții financiare monetare"/>
    <s v="Total "/>
    <x v="3"/>
    <x v="0"/>
    <x v="0"/>
    <x v="0"/>
    <n v="270834.49664256576"/>
    <n v="270834.49664256576"/>
    <n v="290149"/>
    <n v="93.343246622447694"/>
    <n v="93.343246622447694"/>
  </r>
  <r>
    <x v="18"/>
    <x v="2"/>
    <s v="Instituții financiare monetare"/>
    <s v="Total "/>
    <x v="3"/>
    <x v="0"/>
    <x v="1"/>
    <x v="1"/>
    <n v="104.64698428"/>
    <n v="104.64698428"/>
    <n v="290149"/>
    <n v="3.6066636204157176E-2"/>
    <n v="3.6066636204157176E-2"/>
  </r>
  <r>
    <x v="18"/>
    <x v="2"/>
    <s v="Instituții financiare monetare"/>
    <s v="Total "/>
    <x v="3"/>
    <x v="0"/>
    <x v="2"/>
    <x v="2"/>
    <n v="83.199196549999996"/>
    <n v="83.199196549999996"/>
    <n v="290149"/>
    <n v="2.8674645285698037E-2"/>
    <n v="2.8674645285698037E-2"/>
  </r>
  <r>
    <x v="18"/>
    <x v="2"/>
    <s v="Instituții financiare monetare"/>
    <s v="Total "/>
    <x v="3"/>
    <x v="0"/>
    <x v="3"/>
    <x v="3"/>
    <n v="21.447787730000002"/>
    <n v="21.447787730000002"/>
    <n v="290149"/>
    <n v="7.3919909184591379E-3"/>
    <n v="7.3919909184591379E-3"/>
  </r>
  <r>
    <x v="18"/>
    <x v="2"/>
    <s v="Instituții financiare monetare"/>
    <s v="Total "/>
    <x v="3"/>
    <x v="0"/>
    <x v="4"/>
    <x v="4"/>
    <n v="74972.885626325296"/>
    <n v="74972.885626325296"/>
    <n v="290149"/>
    <n v="25.839443053853469"/>
    <n v="25.839443053853469"/>
  </r>
  <r>
    <x v="18"/>
    <x v="2"/>
    <s v="Instituții financiare monetare"/>
    <s v="Total "/>
    <x v="3"/>
    <x v="0"/>
    <x v="5"/>
    <x v="5"/>
    <n v="8191.4078041900002"/>
    <n v="8191.4078041900002"/>
    <n v="290149"/>
    <n v="2.8231728540129382"/>
    <n v="2.8231728540129382"/>
  </r>
  <r>
    <x v="18"/>
    <x v="2"/>
    <s v="Instituții financiare monetare"/>
    <s v="Total "/>
    <x v="3"/>
    <x v="0"/>
    <x v="6"/>
    <x v="6"/>
    <n v="48156.269959229998"/>
    <n v="48156.269959229998"/>
    <n v="290149"/>
    <n v="16.597082864056052"/>
    <n v="16.597082864056052"/>
  </r>
  <r>
    <x v="18"/>
    <x v="2"/>
    <s v="Instituții financiare monetare"/>
    <s v="Total "/>
    <x v="3"/>
    <x v="0"/>
    <x v="7"/>
    <x v="7"/>
    <n v="18625.207862905303"/>
    <n v="18625.207862905303"/>
    <n v="290149"/>
    <n v="6.4191873357844775"/>
    <n v="6.4191873357844775"/>
  </r>
  <r>
    <x v="18"/>
    <x v="2"/>
    <s v="Instituții financiare monetare"/>
    <s v="Total "/>
    <x v="3"/>
    <x v="0"/>
    <x v="8"/>
    <x v="8"/>
    <n v="108954.94072764"/>
    <n v="108954.94072764"/>
    <n v="290149"/>
    <n v="37.551375578630292"/>
    <n v="37.551375578630292"/>
  </r>
  <r>
    <x v="18"/>
    <x v="2"/>
    <s v="Instituții financiare monetare"/>
    <s v="Total "/>
    <x v="3"/>
    <x v="0"/>
    <x v="9"/>
    <x v="9"/>
    <n v="29011.6796868534"/>
    <n v="29011.6796868534"/>
    <n v="290149"/>
    <n v="9.9988901174408333"/>
    <n v="9.9988901174408333"/>
  </r>
  <r>
    <x v="18"/>
    <x v="2"/>
    <s v="Instituții financiare monetare"/>
    <s v="Total "/>
    <x v="3"/>
    <x v="0"/>
    <x v="10"/>
    <x v="10"/>
    <n v="79943.261040786601"/>
    <n v="79943.261040786601"/>
    <n v="290149"/>
    <n v="27.552485461189459"/>
    <n v="27.552485461189459"/>
  </r>
  <r>
    <x v="18"/>
    <x v="2"/>
    <s v="Instituții financiare monetare"/>
    <s v="Total "/>
    <x v="3"/>
    <x v="0"/>
    <x v="11"/>
    <x v="11"/>
    <n v="66210.828302912603"/>
    <n v="66210.828302912603"/>
    <n v="290149"/>
    <n v="22.819595553633686"/>
    <n v="22.819595553633686"/>
  </r>
  <r>
    <x v="18"/>
    <x v="2"/>
    <s v="Instituții financiare monetare"/>
    <s v="Total "/>
    <x v="3"/>
    <x v="0"/>
    <x v="12"/>
    <x v="9"/>
    <n v="4218.3704097383579"/>
    <n v="4218.3704097383579"/>
    <n v="290149"/>
    <n v="1.4538635010764669"/>
    <n v="1.4538635010764669"/>
  </r>
  <r>
    <x v="18"/>
    <x v="2"/>
    <s v="Instituții financiare monetare"/>
    <s v="Total "/>
    <x v="3"/>
    <x v="0"/>
    <x v="13"/>
    <x v="10"/>
    <n v="61992.457893174244"/>
    <n v="61992.457893174244"/>
    <n v="290149"/>
    <n v="21.365732052557217"/>
    <n v="21.365732052557217"/>
  </r>
  <r>
    <x v="18"/>
    <x v="2"/>
    <s v="Instituții financiare monetare"/>
    <s v="Total "/>
    <x v="3"/>
    <x v="0"/>
    <x v="14"/>
    <x v="12"/>
    <n v="85.404534354028186"/>
    <n v="85.404534354028186"/>
    <n v="290149"/>
    <n v="2.9434716078300522E-2"/>
    <n v="2.9434716078300522E-2"/>
  </r>
  <r>
    <x v="18"/>
    <x v="2"/>
    <s v="Instituții financiare monetare"/>
    <s v="Total "/>
    <x v="3"/>
    <x v="0"/>
    <x v="15"/>
    <x v="13"/>
    <n v="14.985614033880001"/>
    <n v="14.985614033880001"/>
    <n v="290149"/>
    <n v="5.164799476779172E-3"/>
    <n v="5.164799476779172E-3"/>
  </r>
  <r>
    <x v="18"/>
    <x v="2"/>
    <s v="Instituții financiare monetare"/>
    <s v="Total "/>
    <x v="3"/>
    <x v="0"/>
    <x v="16"/>
    <x v="14"/>
    <n v="0"/>
    <n v="0"/>
    <n v="290149"/>
    <n v="0"/>
    <n v="0"/>
  </r>
  <r>
    <x v="18"/>
    <x v="2"/>
    <s v="Instituții financiare monetare"/>
    <s v="Total "/>
    <x v="3"/>
    <x v="0"/>
    <x v="17"/>
    <x v="15"/>
    <n v="0"/>
    <n v="0"/>
    <n v="290149"/>
    <n v="0"/>
    <n v="0"/>
  </r>
  <r>
    <x v="18"/>
    <x v="2"/>
    <s v="Instituții financiare monetare"/>
    <s v="Total "/>
    <x v="3"/>
    <x v="0"/>
    <x v="18"/>
    <x v="16"/>
    <n v="14.985614033880001"/>
    <n v="14.985614033880001"/>
    <n v="290149"/>
    <n v="5.164799476779172E-3"/>
    <n v="5.164799476779172E-3"/>
  </r>
  <r>
    <x v="18"/>
    <x v="2"/>
    <s v="Instituții financiare monetare"/>
    <s v="Total "/>
    <x v="3"/>
    <x v="0"/>
    <x v="19"/>
    <x v="17"/>
    <n v="0"/>
    <n v="0"/>
    <n v="290149"/>
    <n v="0"/>
    <n v="0"/>
  </r>
  <r>
    <x v="18"/>
    <x v="2"/>
    <s v="Instituții financiare monetare"/>
    <s v="Total "/>
    <x v="3"/>
    <x v="0"/>
    <x v="20"/>
    <x v="18"/>
    <n v="20490.80485301997"/>
    <n v="20490.80485301997"/>
    <n v="290149"/>
    <n v="7.0621662845710214"/>
    <n v="7.0621662845710214"/>
  </r>
  <r>
    <x v="18"/>
    <x v="2"/>
    <s v="Instituții financiare monetare"/>
    <s v="Total "/>
    <x v="3"/>
    <x v="0"/>
    <x v="21"/>
    <x v="19"/>
    <n v="319.41457888999997"/>
    <n v="319.41457888999997"/>
    <n v="290149"/>
    <n v="0.1100863966065711"/>
    <n v="0.1100863966065711"/>
  </r>
  <r>
    <x v="18"/>
    <x v="2"/>
    <s v="Instituții financiare monetare"/>
    <s v="Total "/>
    <x v="3"/>
    <x v="0"/>
    <x v="22"/>
    <x v="20"/>
    <n v="20171.390274129972"/>
    <n v="20171.390274129972"/>
    <n v="290149"/>
    <n v="6.9520798879644508"/>
    <n v="6.9520798879644508"/>
  </r>
  <r>
    <x v="18"/>
    <x v="2"/>
    <s v="Instituții financiare monetare"/>
    <s v="Total "/>
    <x v="3"/>
    <x v="1"/>
    <x v="23"/>
    <x v="21"/>
    <n v="290057.52814153058"/>
    <n v="-290057.52814153058"/>
    <n v="290149"/>
    <n v="99.968474177588263"/>
    <n v="-99.968474177588263"/>
  </r>
  <r>
    <x v="18"/>
    <x v="2"/>
    <s v="Instituții financiare monetare"/>
    <s v="Total "/>
    <x v="3"/>
    <x v="1"/>
    <x v="1"/>
    <x v="1"/>
    <n v="0"/>
    <n v="0"/>
    <n v="290149"/>
    <n v="0"/>
    <n v="0"/>
  </r>
  <r>
    <x v="18"/>
    <x v="2"/>
    <s v="Instituții financiare monetare"/>
    <s v="Total "/>
    <x v="3"/>
    <x v="1"/>
    <x v="2"/>
    <x v="2"/>
    <n v="0"/>
    <n v="0"/>
    <n v="290149"/>
    <n v="0"/>
    <n v="0"/>
  </r>
  <r>
    <x v="18"/>
    <x v="2"/>
    <s v="Instituții financiare monetare"/>
    <s v="Total "/>
    <x v="3"/>
    <x v="1"/>
    <x v="3"/>
    <x v="3"/>
    <n v="0"/>
    <n v="0"/>
    <n v="290149"/>
    <n v="0"/>
    <n v="0"/>
  </r>
  <r>
    <x v="18"/>
    <x v="2"/>
    <s v="Instituții financiare monetare"/>
    <s v="Total "/>
    <x v="3"/>
    <x v="1"/>
    <x v="4"/>
    <x v="4"/>
    <n v="194732.33733797999"/>
    <n v="-194732.33733797999"/>
    <n v="290149"/>
    <n v="67.114598822666977"/>
    <n v="-67.114598822666977"/>
  </r>
  <r>
    <x v="18"/>
    <x v="2"/>
    <s v="Instituții financiare monetare"/>
    <s v="Total "/>
    <x v="3"/>
    <x v="1"/>
    <x v="5"/>
    <x v="5"/>
    <n v="37453.454765679999"/>
    <n v="-37453.454765679999"/>
    <n v="290149"/>
    <n v="12.908352179631844"/>
    <n v="-12.908352179631844"/>
  </r>
  <r>
    <x v="18"/>
    <x v="2"/>
    <s v="Instituții financiare monetare"/>
    <s v="Total "/>
    <x v="3"/>
    <x v="1"/>
    <x v="6"/>
    <x v="6"/>
    <n v="107212.61875556999"/>
    <n v="-107212.61875556999"/>
    <n v="290149"/>
    <n v="36.950883427332158"/>
    <n v="-36.950883427332158"/>
  </r>
  <r>
    <x v="18"/>
    <x v="2"/>
    <s v="Instituții financiare monetare"/>
    <s v="Total "/>
    <x v="3"/>
    <x v="1"/>
    <x v="7"/>
    <x v="7"/>
    <n v="50066.263816729996"/>
    <n v="-50066.263816729996"/>
    <n v="290149"/>
    <n v="17.255363215702964"/>
    <n v="-17.255363215702964"/>
  </r>
  <r>
    <x v="18"/>
    <x v="2"/>
    <s v="Instituții financiare monetare"/>
    <s v="Total "/>
    <x v="3"/>
    <x v="1"/>
    <x v="8"/>
    <x v="8"/>
    <n v="13350.619012190002"/>
    <n v="-13350.619012190002"/>
    <n v="290149"/>
    <n v="4.601297613360722"/>
    <n v="-4.601297613360722"/>
  </r>
  <r>
    <x v="18"/>
    <x v="2"/>
    <s v="Instituții financiare monetare"/>
    <s v="Total "/>
    <x v="3"/>
    <x v="1"/>
    <x v="9"/>
    <x v="9"/>
    <n v="11792.057391190001"/>
    <n v="-11792.057391190001"/>
    <n v="290149"/>
    <n v="4.0641385602535252"/>
    <n v="-4.0641385602535252"/>
  </r>
  <r>
    <x v="18"/>
    <x v="2"/>
    <s v="Instituții financiare monetare"/>
    <s v="Total "/>
    <x v="3"/>
    <x v="1"/>
    <x v="10"/>
    <x v="10"/>
    <n v="1558.5616210000001"/>
    <n v="-1558.5616210000001"/>
    <n v="290149"/>
    <n v="0.53715905310719669"/>
    <n v="-0.53715905310719669"/>
  </r>
  <r>
    <x v="18"/>
    <x v="2"/>
    <s v="Instituții financiare monetare"/>
    <s v="Total "/>
    <x v="3"/>
    <x v="1"/>
    <x v="11"/>
    <x v="11"/>
    <n v="20928.489733440001"/>
    <n v="-20928.489733440001"/>
    <n v="290149"/>
    <n v="7.213014600581082"/>
    <n v="-7.213014600581082"/>
  </r>
  <r>
    <x v="18"/>
    <x v="2"/>
    <s v="Instituții financiare monetare"/>
    <s v="Total "/>
    <x v="3"/>
    <x v="1"/>
    <x v="12"/>
    <x v="9"/>
    <n v="61.018559625371743"/>
    <n v="-61.018559625371743"/>
    <n v="290149"/>
    <n v="2.1030077520643443E-2"/>
    <n v="-2.1030077520643443E-2"/>
  </r>
  <r>
    <x v="18"/>
    <x v="2"/>
    <s v="Instituții financiare monetare"/>
    <s v="Total "/>
    <x v="3"/>
    <x v="1"/>
    <x v="13"/>
    <x v="10"/>
    <n v="20867.471173814629"/>
    <n v="-20867.471173814629"/>
    <n v="290149"/>
    <n v="7.1919845230604382"/>
    <n v="-7.1919845230604382"/>
  </r>
  <r>
    <x v="18"/>
    <x v="2"/>
    <s v="Instituții financiare monetare"/>
    <s v="Total "/>
    <x v="3"/>
    <x v="1"/>
    <x v="14"/>
    <x v="12"/>
    <n v="57816.770093227584"/>
    <n v="-57816.770093227584"/>
    <n v="290149"/>
    <n v="19.926579134592085"/>
    <n v="-19.926579134592085"/>
  </r>
  <r>
    <x v="18"/>
    <x v="2"/>
    <s v="Instituții financiare monetare"/>
    <s v="Total "/>
    <x v="3"/>
    <x v="1"/>
    <x v="15"/>
    <x v="13"/>
    <n v="0"/>
    <n v="0"/>
    <n v="290149"/>
    <n v="0"/>
    <n v="0"/>
  </r>
  <r>
    <x v="18"/>
    <x v="2"/>
    <s v="Instituții financiare monetare"/>
    <s v="Total "/>
    <x v="3"/>
    <x v="1"/>
    <x v="16"/>
    <x v="14"/>
    <n v="0"/>
    <n v="0"/>
    <n v="290149"/>
    <n v="0"/>
    <n v="0"/>
  </r>
  <r>
    <x v="18"/>
    <x v="2"/>
    <s v="Instituții financiare monetare"/>
    <s v="Total "/>
    <x v="3"/>
    <x v="1"/>
    <x v="17"/>
    <x v="15"/>
    <n v="0"/>
    <n v="0"/>
    <n v="290149"/>
    <n v="0"/>
    <n v="0"/>
  </r>
  <r>
    <x v="18"/>
    <x v="2"/>
    <s v="Instituții financiare monetare"/>
    <s v="Total "/>
    <x v="3"/>
    <x v="1"/>
    <x v="18"/>
    <x v="16"/>
    <n v="0"/>
    <n v="0"/>
    <n v="290149"/>
    <n v="0"/>
    <n v="0"/>
  </r>
  <r>
    <x v="18"/>
    <x v="2"/>
    <s v="Instituții financiare monetare"/>
    <s v="Total "/>
    <x v="3"/>
    <x v="1"/>
    <x v="19"/>
    <x v="17"/>
    <n v="0"/>
    <n v="0"/>
    <n v="290149"/>
    <n v="0"/>
    <n v="0"/>
  </r>
  <r>
    <x v="18"/>
    <x v="2"/>
    <s v="Instituții financiare monetare"/>
    <s v="Total "/>
    <x v="3"/>
    <x v="1"/>
    <x v="20"/>
    <x v="22"/>
    <n v="3229.3119646929995"/>
    <n v="-3229.3119646929995"/>
    <n v="290149"/>
    <n v="1.1129840063874077"/>
    <n v="-1.1129840063874077"/>
  </r>
  <r>
    <x v="18"/>
    <x v="2"/>
    <s v="Instituții financiare monetare"/>
    <s v="Total "/>
    <x v="3"/>
    <x v="1"/>
    <x v="21"/>
    <x v="19"/>
    <n v="73.405745999999994"/>
    <n v="-73.405745999999994"/>
    <n v="290149"/>
    <n v="2.5299327586860543E-2"/>
    <n v="-2.5299327586860543E-2"/>
  </r>
  <r>
    <x v="18"/>
    <x v="2"/>
    <s v="Instituții financiare monetare"/>
    <s v="Total "/>
    <x v="3"/>
    <x v="1"/>
    <x v="22"/>
    <x v="23"/>
    <n v="3155.9062186929996"/>
    <n v="-3155.9062186929996"/>
    <n v="290149"/>
    <n v="1.0876846788005472"/>
    <n v="-1.0876846788005472"/>
  </r>
  <r>
    <x v="18"/>
    <x v="2"/>
    <s v="Instituții financiare monetare"/>
    <s v="Total "/>
    <x v="3"/>
    <x v="2"/>
    <x v="24"/>
    <x v="24"/>
    <n v="-19223.031498964818"/>
    <n v="-19223.031498964818"/>
    <n v="290149"/>
    <n v="-6.6252275551405715"/>
    <n v="-6.6252275551405715"/>
  </r>
  <r>
    <x v="18"/>
    <x v="2"/>
    <s v="Instituții financiare monetare"/>
    <s v="Banca Centrală"/>
    <x v="4"/>
    <x v="0"/>
    <x v="0"/>
    <x v="0"/>
    <n v="104220.41080669999"/>
    <n v="104220.41080669999"/>
    <n v="290149"/>
    <n v="35.919617440246213"/>
    <n v="35.919617440246213"/>
  </r>
  <r>
    <x v="18"/>
    <x v="2"/>
    <s v="Instituții financiare monetare"/>
    <s v="Banca Centrală"/>
    <x v="4"/>
    <x v="0"/>
    <x v="1"/>
    <x v="1"/>
    <n v="104.64698428"/>
    <n v="104.64698428"/>
    <n v="290149"/>
    <n v="3.6066636204157176E-2"/>
    <n v="3.6066636204157176E-2"/>
  </r>
  <r>
    <x v="18"/>
    <x v="2"/>
    <s v="Instituții financiare monetare"/>
    <s v="Banca Centrală"/>
    <x v="4"/>
    <x v="0"/>
    <x v="2"/>
    <x v="2"/>
    <n v="83.199196549999996"/>
    <n v="83.199196549999996"/>
    <n v="290149"/>
    <n v="2.8674645285698037E-2"/>
    <n v="2.8674645285698037E-2"/>
  </r>
  <r>
    <x v="18"/>
    <x v="2"/>
    <s v="Instituții financiare monetare"/>
    <s v="Banca Centrală"/>
    <x v="4"/>
    <x v="0"/>
    <x v="3"/>
    <x v="3"/>
    <n v="21.447787730000002"/>
    <n v="21.447787730000002"/>
    <n v="290149"/>
    <n v="7.3919909184591379E-3"/>
    <n v="7.3919909184591379E-3"/>
  </r>
  <r>
    <x v="18"/>
    <x v="2"/>
    <s v="Instituții financiare monetare"/>
    <s v="Banca Centrală"/>
    <x v="4"/>
    <x v="0"/>
    <x v="4"/>
    <x v="4"/>
    <n v="23341.898170330001"/>
    <n v="23341.898170330001"/>
    <n v="290149"/>
    <n v="8.0447970423230828"/>
    <n v="8.0447970423230828"/>
  </r>
  <r>
    <x v="18"/>
    <x v="2"/>
    <s v="Instituții financiare monetare"/>
    <s v="Banca Centrală"/>
    <x v="4"/>
    <x v="0"/>
    <x v="5"/>
    <x v="5"/>
    <n v="2088.9725632999998"/>
    <n v="2088.9725632999998"/>
    <n v="290149"/>
    <n v="0.71996545337050954"/>
    <n v="0.71996545337050954"/>
  </r>
  <r>
    <x v="18"/>
    <x v="2"/>
    <s v="Instituții financiare monetare"/>
    <s v="Banca Centrală"/>
    <x v="4"/>
    <x v="0"/>
    <x v="6"/>
    <x v="6"/>
    <n v="6339.3618965800006"/>
    <n v="6339.3618965800006"/>
    <n v="290149"/>
    <n v="2.1848642926841038"/>
    <n v="2.1848642926841038"/>
  </r>
  <r>
    <x v="18"/>
    <x v="2"/>
    <s v="Instituții financiare monetare"/>
    <s v="Banca Centrală"/>
    <x v="4"/>
    <x v="0"/>
    <x v="7"/>
    <x v="7"/>
    <n v="14913.563710450002"/>
    <n v="14913.563710450002"/>
    <n v="290149"/>
    <n v="5.1399672962684697"/>
    <n v="5.1399672962684697"/>
  </r>
  <r>
    <x v="18"/>
    <x v="2"/>
    <s v="Instituții financiare monetare"/>
    <s v="Banca Centrală"/>
    <x v="4"/>
    <x v="0"/>
    <x v="8"/>
    <x v="8"/>
    <n v="80703.70169591"/>
    <n v="80703.70169591"/>
    <n v="290149"/>
    <n v="27.814571718637666"/>
    <n v="27.814571718637666"/>
  </r>
  <r>
    <x v="18"/>
    <x v="2"/>
    <s v="Instituții financiare monetare"/>
    <s v="Banca Centrală"/>
    <x v="4"/>
    <x v="0"/>
    <x v="9"/>
    <x v="9"/>
    <n v="2068.9642241500001"/>
    <n v="2068.9642241500001"/>
    <n v="290149"/>
    <n v="0.7130695691351685"/>
    <n v="0.7130695691351685"/>
  </r>
  <r>
    <x v="18"/>
    <x v="2"/>
    <s v="Instituții financiare monetare"/>
    <s v="Banca Centrală"/>
    <x v="4"/>
    <x v="0"/>
    <x v="10"/>
    <x v="10"/>
    <n v="78634.737471760003"/>
    <n v="78634.737471760003"/>
    <n v="290149"/>
    <n v="27.101502149502497"/>
    <n v="27.101502149502497"/>
  </r>
  <r>
    <x v="18"/>
    <x v="2"/>
    <s v="Instituții financiare monetare"/>
    <s v="Banca Centrală"/>
    <x v="4"/>
    <x v="0"/>
    <x v="11"/>
    <x v="11"/>
    <n v="21.31695341"/>
    <n v="21.31695341"/>
    <n v="290149"/>
    <n v="7.3468988037180905E-3"/>
    <n v="7.3468988037180905E-3"/>
  </r>
  <r>
    <x v="18"/>
    <x v="2"/>
    <s v="Instituții financiare monetare"/>
    <s v="Banca Centrală"/>
    <x v="4"/>
    <x v="0"/>
    <x v="12"/>
    <x v="9"/>
    <n v="1.0197543900000001"/>
    <n v="1.0197543900000001"/>
    <n v="290149"/>
    <n v="3.5145886768522388E-4"/>
    <n v="3.5145886768522388E-4"/>
  </r>
  <r>
    <x v="18"/>
    <x v="2"/>
    <s v="Instituții financiare monetare"/>
    <s v="Banca Centrală"/>
    <x v="4"/>
    <x v="0"/>
    <x v="13"/>
    <x v="10"/>
    <n v="20.297199020000001"/>
    <n v="20.297199020000001"/>
    <n v="290149"/>
    <n v="6.9954399360328667E-3"/>
    <n v="6.9954399360328667E-3"/>
  </r>
  <r>
    <x v="18"/>
    <x v="2"/>
    <s v="Instituții financiare monetare"/>
    <s v="Banca Centrală"/>
    <x v="4"/>
    <x v="0"/>
    <x v="14"/>
    <x v="12"/>
    <n v="24"/>
    <n v="24"/>
    <n v="290149"/>
    <n v="8.2716121716773106E-3"/>
    <n v="8.2716121716773106E-3"/>
  </r>
  <r>
    <x v="18"/>
    <x v="2"/>
    <s v="Instituții financiare monetare"/>
    <s v="Banca Centrală"/>
    <x v="4"/>
    <x v="0"/>
    <x v="15"/>
    <x v="13"/>
    <n v="0"/>
    <n v="0"/>
    <n v="290149"/>
    <n v="0"/>
    <n v="0"/>
  </r>
  <r>
    <x v="18"/>
    <x v="2"/>
    <s v="Instituții financiare monetare"/>
    <s v="Banca Centrală"/>
    <x v="4"/>
    <x v="0"/>
    <x v="16"/>
    <x v="14"/>
    <n v="0"/>
    <n v="0"/>
    <n v="290149"/>
    <n v="0"/>
    <n v="0"/>
  </r>
  <r>
    <x v="18"/>
    <x v="2"/>
    <s v="Instituții financiare monetare"/>
    <s v="Banca Centrală"/>
    <x v="4"/>
    <x v="0"/>
    <x v="17"/>
    <x v="15"/>
    <n v="0"/>
    <n v="0"/>
    <n v="290149"/>
    <n v="0"/>
    <n v="0"/>
  </r>
  <r>
    <x v="18"/>
    <x v="2"/>
    <s v="Instituții financiare monetare"/>
    <s v="Banca Centrală"/>
    <x v="4"/>
    <x v="0"/>
    <x v="18"/>
    <x v="16"/>
    <n v="0"/>
    <n v="0"/>
    <n v="290149"/>
    <n v="0"/>
    <n v="0"/>
  </r>
  <r>
    <x v="18"/>
    <x v="2"/>
    <s v="Instituții financiare monetare"/>
    <s v="Banca Centrală"/>
    <x v="4"/>
    <x v="0"/>
    <x v="19"/>
    <x v="17"/>
    <n v="0"/>
    <n v="0"/>
    <n v="290149"/>
    <n v="0"/>
    <n v="0"/>
  </r>
  <r>
    <x v="18"/>
    <x v="2"/>
    <s v="Instituții financiare monetare"/>
    <s v="Banca Centrală"/>
    <x v="4"/>
    <x v="0"/>
    <x v="20"/>
    <x v="18"/>
    <n v="24.847002770000003"/>
    <n v="24.847002770000003"/>
    <n v="290149"/>
    <n v="8.5635321059179953E-3"/>
    <n v="8.5635321059179953E-3"/>
  </r>
  <r>
    <x v="18"/>
    <x v="2"/>
    <s v="Instituții financiare monetare"/>
    <s v="Banca Centrală"/>
    <x v="4"/>
    <x v="0"/>
    <x v="21"/>
    <x v="19"/>
    <n v="0"/>
    <n v="0"/>
    <n v="290149"/>
    <n v="0"/>
    <n v="0"/>
  </r>
  <r>
    <x v="18"/>
    <x v="2"/>
    <s v="Instituții financiare monetare"/>
    <s v="Banca Centrală"/>
    <x v="4"/>
    <x v="0"/>
    <x v="22"/>
    <x v="20"/>
    <n v="24.847002770000003"/>
    <n v="24.847002770000003"/>
    <n v="290149"/>
    <n v="8.5635321059179953E-3"/>
    <n v="8.5635321059179953E-3"/>
  </r>
  <r>
    <x v="18"/>
    <x v="2"/>
    <s v="Instituții financiare monetare"/>
    <s v="Banca Centrală"/>
    <x v="4"/>
    <x v="1"/>
    <x v="23"/>
    <x v="21"/>
    <n v="104325.49040503999"/>
    <n v="-104325.49040503999"/>
    <n v="290149"/>
    <n v="35.955833177105553"/>
    <n v="-35.955833177105553"/>
  </r>
  <r>
    <x v="18"/>
    <x v="2"/>
    <s v="Instituții financiare monetare"/>
    <s v="Banca Centrală"/>
    <x v="4"/>
    <x v="1"/>
    <x v="1"/>
    <x v="1"/>
    <n v="0"/>
    <n v="0"/>
    <n v="290149"/>
    <n v="0"/>
    <n v="0"/>
  </r>
  <r>
    <x v="18"/>
    <x v="2"/>
    <s v="Instituții financiare monetare"/>
    <s v="Banca Centrală"/>
    <x v="4"/>
    <x v="1"/>
    <x v="2"/>
    <x v="2"/>
    <n v="0"/>
    <n v="0"/>
    <n v="290149"/>
    <n v="0"/>
    <n v="0"/>
  </r>
  <r>
    <x v="18"/>
    <x v="2"/>
    <s v="Instituții financiare monetare"/>
    <s v="Banca Centrală"/>
    <x v="4"/>
    <x v="1"/>
    <x v="3"/>
    <x v="3"/>
    <n v="0"/>
    <n v="0"/>
    <n v="290149"/>
    <n v="0"/>
    <n v="0"/>
  </r>
  <r>
    <x v="18"/>
    <x v="2"/>
    <s v="Instituții financiare monetare"/>
    <s v="Banca Centrală"/>
    <x v="4"/>
    <x v="1"/>
    <x v="4"/>
    <x v="4"/>
    <n v="86233.800203869992"/>
    <n v="-86233.800203869992"/>
    <n v="290149"/>
    <n v="29.720522974013345"/>
    <n v="-29.720522974013345"/>
  </r>
  <r>
    <x v="18"/>
    <x v="2"/>
    <s v="Instituții financiare monetare"/>
    <s v="Banca Centrală"/>
    <x v="4"/>
    <x v="1"/>
    <x v="5"/>
    <x v="5"/>
    <n v="37453.454765679999"/>
    <n v="-37453.454765679999"/>
    <n v="290149"/>
    <n v="12.908352179631844"/>
    <n v="-12.908352179631844"/>
  </r>
  <r>
    <x v="18"/>
    <x v="2"/>
    <s v="Instituții financiare monetare"/>
    <s v="Banca Centrală"/>
    <x v="4"/>
    <x v="1"/>
    <x v="6"/>
    <x v="6"/>
    <n v="48513.377322579996"/>
    <n v="-48513.377322579996"/>
    <n v="290149"/>
    <n v="16.720160097942781"/>
    <n v="-16.720160097942781"/>
  </r>
  <r>
    <x v="18"/>
    <x v="2"/>
    <s v="Instituții financiare monetare"/>
    <s v="Banca Centrală"/>
    <x v="4"/>
    <x v="1"/>
    <x v="7"/>
    <x v="7"/>
    <n v="266.96811560999998"/>
    <n v="-266.96811560999998"/>
    <n v="290149"/>
    <n v="9.2010696438726308E-2"/>
    <n v="-9.2010696438726308E-2"/>
  </r>
  <r>
    <x v="18"/>
    <x v="2"/>
    <s v="Instituții financiare monetare"/>
    <s v="Banca Centrală"/>
    <x v="4"/>
    <x v="1"/>
    <x v="8"/>
    <x v="8"/>
    <n v="11705.752338190001"/>
    <n v="-11705.752338190001"/>
    <n v="290149"/>
    <n v="4.0343934799671892"/>
    <n v="-4.0343934799671892"/>
  </r>
  <r>
    <x v="18"/>
    <x v="2"/>
    <s v="Instituții financiare monetare"/>
    <s v="Banca Centrală"/>
    <x v="4"/>
    <x v="1"/>
    <x v="9"/>
    <x v="9"/>
    <n v="11705.752338190001"/>
    <n v="-11705.752338190001"/>
    <n v="290149"/>
    <n v="4.0343934799671892"/>
    <n v="-4.0343934799671892"/>
  </r>
  <r>
    <x v="18"/>
    <x v="2"/>
    <s v="Instituții financiare monetare"/>
    <s v="Banca Centrală"/>
    <x v="4"/>
    <x v="1"/>
    <x v="10"/>
    <x v="10"/>
    <n v="0"/>
    <n v="0"/>
    <n v="290149"/>
    <n v="0"/>
    <n v="0"/>
  </r>
  <r>
    <x v="18"/>
    <x v="2"/>
    <s v="Instituții financiare monetare"/>
    <s v="Banca Centrală"/>
    <x v="4"/>
    <x v="1"/>
    <x v="11"/>
    <x v="11"/>
    <n v="1105.5632847300001"/>
    <n v="-1105.5632847300001"/>
    <n v="290149"/>
    <n v="0.3810329467721757"/>
    <n v="-0.3810329467721757"/>
  </r>
  <r>
    <x v="18"/>
    <x v="2"/>
    <s v="Instituții financiare monetare"/>
    <s v="Banca Centrală"/>
    <x v="4"/>
    <x v="1"/>
    <x v="12"/>
    <x v="9"/>
    <n v="0"/>
    <n v="0"/>
    <n v="290149"/>
    <n v="0"/>
    <n v="0"/>
  </r>
  <r>
    <x v="18"/>
    <x v="2"/>
    <s v="Instituții financiare monetare"/>
    <s v="Banca Centrală"/>
    <x v="4"/>
    <x v="1"/>
    <x v="13"/>
    <x v="10"/>
    <n v="1105.5632847300001"/>
    <n v="-1105.5632847300001"/>
    <n v="290149"/>
    <n v="0.3810329467721757"/>
    <n v="-0.3810329467721757"/>
  </r>
  <r>
    <x v="18"/>
    <x v="2"/>
    <s v="Instituții financiare monetare"/>
    <s v="Banca Centrală"/>
    <x v="4"/>
    <x v="1"/>
    <x v="14"/>
    <x v="12"/>
    <n v="4982.3136028399986"/>
    <n v="-4982.3136028399986"/>
    <n v="290149"/>
    <n v="1.7171569100151984"/>
    <n v="-1.7171569100151984"/>
  </r>
  <r>
    <x v="18"/>
    <x v="2"/>
    <s v="Instituții financiare monetare"/>
    <s v="Banca Centrală"/>
    <x v="4"/>
    <x v="1"/>
    <x v="15"/>
    <x v="13"/>
    <n v="0"/>
    <n v="0"/>
    <n v="290149"/>
    <n v="0"/>
    <n v="0"/>
  </r>
  <r>
    <x v="18"/>
    <x v="2"/>
    <s v="Instituții financiare monetare"/>
    <s v="Banca Centrală"/>
    <x v="4"/>
    <x v="1"/>
    <x v="16"/>
    <x v="14"/>
    <n v="0"/>
    <n v="0"/>
    <n v="290149"/>
    <n v="0"/>
    <n v="0"/>
  </r>
  <r>
    <x v="18"/>
    <x v="2"/>
    <s v="Instituții financiare monetare"/>
    <s v="Banca Centrală"/>
    <x v="4"/>
    <x v="1"/>
    <x v="17"/>
    <x v="15"/>
    <n v="0"/>
    <n v="0"/>
    <n v="290149"/>
    <n v="0"/>
    <n v="0"/>
  </r>
  <r>
    <x v="18"/>
    <x v="2"/>
    <s v="Instituții financiare monetare"/>
    <s v="Banca Centrală"/>
    <x v="4"/>
    <x v="1"/>
    <x v="18"/>
    <x v="16"/>
    <n v="0"/>
    <n v="0"/>
    <n v="290149"/>
    <n v="0"/>
    <n v="0"/>
  </r>
  <r>
    <x v="18"/>
    <x v="2"/>
    <s v="Instituții financiare monetare"/>
    <s v="Banca Centrală"/>
    <x v="4"/>
    <x v="1"/>
    <x v="19"/>
    <x v="17"/>
    <n v="0"/>
    <n v="0"/>
    <n v="290149"/>
    <n v="0"/>
    <n v="0"/>
  </r>
  <r>
    <x v="18"/>
    <x v="2"/>
    <s v="Instituții financiare monetare"/>
    <s v="Banca Centrală"/>
    <x v="4"/>
    <x v="1"/>
    <x v="20"/>
    <x v="22"/>
    <n v="298.06097540999997"/>
    <n v="-298.06097540999997"/>
    <n v="290149"/>
    <n v="0.1027268663376403"/>
    <n v="-0.1027268663376403"/>
  </r>
  <r>
    <x v="18"/>
    <x v="2"/>
    <s v="Instituții financiare monetare"/>
    <s v="Banca Centrală"/>
    <x v="4"/>
    <x v="1"/>
    <x v="21"/>
    <x v="19"/>
    <n v="0"/>
    <n v="0"/>
    <n v="290149"/>
    <n v="0"/>
    <n v="0"/>
  </r>
  <r>
    <x v="18"/>
    <x v="2"/>
    <s v="Instituții financiare monetare"/>
    <s v="Banca Centrală"/>
    <x v="4"/>
    <x v="1"/>
    <x v="22"/>
    <x v="23"/>
    <n v="298.06097540999997"/>
    <n v="-298.06097540999997"/>
    <n v="290149"/>
    <n v="0.1027268663376403"/>
    <n v="-0.1027268663376403"/>
  </r>
  <r>
    <x v="18"/>
    <x v="2"/>
    <s v="Instituții financiare monetare"/>
    <s v="Banca Centrală"/>
    <x v="4"/>
    <x v="2"/>
    <x v="24"/>
    <x v="24"/>
    <n v="-105.07959834000212"/>
    <n v="-105.07959834000212"/>
    <n v="290149"/>
    <n v="-3.6215736859338522E-2"/>
    <n v="-3.6215736859338522E-2"/>
  </r>
  <r>
    <x v="18"/>
    <x v="2"/>
    <s v="Instituții financiare monetare"/>
    <s v="Alte instituții financiare monetare"/>
    <x v="5"/>
    <x v="0"/>
    <x v="0"/>
    <x v="0"/>
    <n v="166614.08583586579"/>
    <n v="166614.08583586579"/>
    <n v="290149"/>
    <n v="57.423629182201488"/>
    <n v="57.423629182201488"/>
  </r>
  <r>
    <x v="18"/>
    <x v="2"/>
    <s v="Instituții financiare monetare"/>
    <s v="Alte instituții financiare monetare"/>
    <x v="5"/>
    <x v="0"/>
    <x v="1"/>
    <x v="1"/>
    <n v="0"/>
    <n v="0"/>
    <n v="290149"/>
    <n v="0"/>
    <n v="0"/>
  </r>
  <r>
    <x v="18"/>
    <x v="2"/>
    <s v="Instituții financiare monetare"/>
    <s v="Alte instituții financiare monetare"/>
    <x v="5"/>
    <x v="0"/>
    <x v="2"/>
    <x v="2"/>
    <n v="0"/>
    <n v="0"/>
    <n v="290149"/>
    <n v="0"/>
    <n v="0"/>
  </r>
  <r>
    <x v="18"/>
    <x v="2"/>
    <s v="Instituții financiare monetare"/>
    <s v="Alte instituții financiare monetare"/>
    <x v="5"/>
    <x v="0"/>
    <x v="3"/>
    <x v="3"/>
    <n v="0"/>
    <n v="0"/>
    <n v="290149"/>
    <n v="0"/>
    <n v="0"/>
  </r>
  <r>
    <x v="18"/>
    <x v="2"/>
    <s v="Instituții financiare monetare"/>
    <s v="Alte instituții financiare monetare"/>
    <x v="5"/>
    <x v="0"/>
    <x v="4"/>
    <x v="4"/>
    <n v="51630.987455995302"/>
    <n v="51630.987455995302"/>
    <n v="290149"/>
    <n v="17.794646011530389"/>
    <n v="17.794646011530389"/>
  </r>
  <r>
    <x v="18"/>
    <x v="2"/>
    <s v="Instituții financiare monetare"/>
    <s v="Alte instituții financiare monetare"/>
    <x v="5"/>
    <x v="0"/>
    <x v="5"/>
    <x v="5"/>
    <n v="6102.4352408900004"/>
    <n v="6102.4352408900004"/>
    <n v="290149"/>
    <n v="2.1032074006424284"/>
    <n v="2.1032074006424284"/>
  </r>
  <r>
    <x v="18"/>
    <x v="2"/>
    <s v="Instituții financiare monetare"/>
    <s v="Alte instituții financiare monetare"/>
    <x v="5"/>
    <x v="0"/>
    <x v="6"/>
    <x v="6"/>
    <n v="41816.90806265"/>
    <n v="41816.90806265"/>
    <n v="290149"/>
    <n v="14.412218571371952"/>
    <n v="14.412218571371952"/>
  </r>
  <r>
    <x v="18"/>
    <x v="2"/>
    <s v="Instituții financiare monetare"/>
    <s v="Alte instituții financiare monetare"/>
    <x v="5"/>
    <x v="0"/>
    <x v="7"/>
    <x v="7"/>
    <n v="3711.6441524552997"/>
    <n v="3711.6441524552997"/>
    <n v="290149"/>
    <n v="1.2792200395160072"/>
    <n v="1.2792200395160072"/>
  </r>
  <r>
    <x v="18"/>
    <x v="2"/>
    <s v="Instituții financiare monetare"/>
    <s v="Alte instituții financiare monetare"/>
    <x v="5"/>
    <x v="0"/>
    <x v="8"/>
    <x v="8"/>
    <n v="28251.239031730001"/>
    <n v="28251.239031730001"/>
    <n v="290149"/>
    <n v="9.7368038599926248"/>
    <n v="9.7368038599926248"/>
  </r>
  <r>
    <x v="18"/>
    <x v="2"/>
    <s v="Instituții financiare monetare"/>
    <s v="Alte instituții financiare monetare"/>
    <x v="5"/>
    <x v="0"/>
    <x v="9"/>
    <x v="9"/>
    <n v="26942.7154627034"/>
    <n v="26942.7154627034"/>
    <n v="290149"/>
    <n v="9.2858205483056633"/>
    <n v="9.2858205483056633"/>
  </r>
  <r>
    <x v="18"/>
    <x v="2"/>
    <s v="Instituții financiare monetare"/>
    <s v="Alte instituții financiare monetare"/>
    <x v="5"/>
    <x v="0"/>
    <x v="10"/>
    <x v="10"/>
    <n v="1308.5235690266024"/>
    <n v="1308.5235690266024"/>
    <n v="290149"/>
    <n v="0.45098331168696171"/>
    <n v="0.45098331168696171"/>
  </r>
  <r>
    <x v="18"/>
    <x v="2"/>
    <s v="Instituții financiare monetare"/>
    <s v="Alte instituții financiare monetare"/>
    <x v="5"/>
    <x v="0"/>
    <x v="11"/>
    <x v="11"/>
    <n v="66189.511349502602"/>
    <n v="66189.511349502602"/>
    <n v="290149"/>
    <n v="22.812248654829968"/>
    <n v="22.812248654829968"/>
  </r>
  <r>
    <x v="18"/>
    <x v="2"/>
    <s v="Instituții financiare monetare"/>
    <s v="Alte instituții financiare monetare"/>
    <x v="5"/>
    <x v="0"/>
    <x v="12"/>
    <x v="9"/>
    <n v="4217.3506553483576"/>
    <n v="4217.3506553483576"/>
    <n v="290149"/>
    <n v="1.4535120422087815"/>
    <n v="1.4535120422087815"/>
  </r>
  <r>
    <x v="18"/>
    <x v="2"/>
    <s v="Instituții financiare monetare"/>
    <s v="Alte instituții financiare monetare"/>
    <x v="5"/>
    <x v="0"/>
    <x v="13"/>
    <x v="10"/>
    <n v="61972.160694154241"/>
    <n v="61972.160694154241"/>
    <n v="290149"/>
    <n v="21.358736612621186"/>
    <n v="21.358736612621186"/>
  </r>
  <r>
    <x v="18"/>
    <x v="2"/>
    <s v="Instituții financiare monetare"/>
    <s v="Alte instituții financiare monetare"/>
    <x v="5"/>
    <x v="0"/>
    <x v="14"/>
    <x v="12"/>
    <n v="61.404534354028186"/>
    <n v="61.404534354028186"/>
    <n v="290149"/>
    <n v="2.1163103906623213E-2"/>
    <n v="2.1163103906623213E-2"/>
  </r>
  <r>
    <x v="18"/>
    <x v="2"/>
    <s v="Instituții financiare monetare"/>
    <s v="Alte instituții financiare monetare"/>
    <x v="5"/>
    <x v="0"/>
    <x v="15"/>
    <x v="13"/>
    <n v="14.985614033880001"/>
    <n v="14.985614033880001"/>
    <n v="290149"/>
    <n v="5.164799476779172E-3"/>
    <n v="5.164799476779172E-3"/>
  </r>
  <r>
    <x v="18"/>
    <x v="2"/>
    <s v="Instituții financiare monetare"/>
    <s v="Alte instituții financiare monetare"/>
    <x v="5"/>
    <x v="0"/>
    <x v="16"/>
    <x v="14"/>
    <n v="0"/>
    <n v="0"/>
    <n v="290149"/>
    <n v="0"/>
    <n v="0"/>
  </r>
  <r>
    <x v="18"/>
    <x v="2"/>
    <s v="Instituții financiare monetare"/>
    <s v="Alte instituții financiare monetare"/>
    <x v="5"/>
    <x v="0"/>
    <x v="17"/>
    <x v="15"/>
    <n v="0"/>
    <n v="0"/>
    <n v="290149"/>
    <n v="0"/>
    <n v="0"/>
  </r>
  <r>
    <x v="18"/>
    <x v="2"/>
    <s v="Instituții financiare monetare"/>
    <s v="Alte instituții financiare monetare"/>
    <x v="5"/>
    <x v="0"/>
    <x v="18"/>
    <x v="16"/>
    <n v="14.985614033880001"/>
    <n v="14.985614033880001"/>
    <n v="290149"/>
    <n v="5.164799476779172E-3"/>
    <n v="5.164799476779172E-3"/>
  </r>
  <r>
    <x v="18"/>
    <x v="2"/>
    <s v="Instituții financiare monetare"/>
    <s v="Alte instituții financiare monetare"/>
    <x v="5"/>
    <x v="0"/>
    <x v="19"/>
    <x v="17"/>
    <n v="0"/>
    <n v="0"/>
    <n v="290149"/>
    <n v="0"/>
    <n v="0"/>
  </r>
  <r>
    <x v="18"/>
    <x v="2"/>
    <s v="Instituții financiare monetare"/>
    <s v="Alte instituții financiare monetare"/>
    <x v="5"/>
    <x v="0"/>
    <x v="20"/>
    <x v="18"/>
    <n v="20465.957850249972"/>
    <n v="20465.957850249972"/>
    <n v="290149"/>
    <n v="7.0536027524651033"/>
    <n v="7.0536027524651033"/>
  </r>
  <r>
    <x v="18"/>
    <x v="2"/>
    <s v="Instituții financiare monetare"/>
    <s v="Alte instituții financiare monetare"/>
    <x v="5"/>
    <x v="0"/>
    <x v="21"/>
    <x v="19"/>
    <n v="319.41457888999997"/>
    <n v="319.41457888999997"/>
    <n v="290149"/>
    <n v="0.1100863966065711"/>
    <n v="0.1100863966065711"/>
  </r>
  <r>
    <x v="18"/>
    <x v="2"/>
    <s v="Instituții financiare monetare"/>
    <s v="Alte instituții financiare monetare"/>
    <x v="5"/>
    <x v="0"/>
    <x v="22"/>
    <x v="20"/>
    <n v="20146.543271359973"/>
    <n v="20146.543271359973"/>
    <n v="290149"/>
    <n v="6.9435163558585327"/>
    <n v="6.9435163558585327"/>
  </r>
  <r>
    <x v="18"/>
    <x v="2"/>
    <s v="Instituții financiare monetare"/>
    <s v="Alte instituții financiare monetare"/>
    <x v="5"/>
    <x v="1"/>
    <x v="23"/>
    <x v="21"/>
    <n v="185732.03773649057"/>
    <n v="-185732.03773649057"/>
    <n v="290149"/>
    <n v="64.012641000482702"/>
    <n v="-64.012641000482702"/>
  </r>
  <r>
    <x v="18"/>
    <x v="2"/>
    <s v="Instituții financiare monetare"/>
    <s v="Alte instituții financiare monetare"/>
    <x v="5"/>
    <x v="1"/>
    <x v="1"/>
    <x v="1"/>
    <n v="0"/>
    <n v="0"/>
    <n v="290149"/>
    <n v="0"/>
    <n v="0"/>
  </r>
  <r>
    <x v="18"/>
    <x v="2"/>
    <s v="Instituții financiare monetare"/>
    <s v="Alte instituții financiare monetare"/>
    <x v="5"/>
    <x v="1"/>
    <x v="2"/>
    <x v="2"/>
    <n v="0"/>
    <n v="0"/>
    <n v="290149"/>
    <n v="0"/>
    <n v="0"/>
  </r>
  <r>
    <x v="18"/>
    <x v="2"/>
    <s v="Instituții financiare monetare"/>
    <s v="Alte instituții financiare monetare"/>
    <x v="5"/>
    <x v="1"/>
    <x v="3"/>
    <x v="3"/>
    <n v="0"/>
    <n v="0"/>
    <n v="290149"/>
    <n v="0"/>
    <n v="0"/>
  </r>
  <r>
    <x v="18"/>
    <x v="2"/>
    <s v="Instituții financiare monetare"/>
    <s v="Alte instituții financiare monetare"/>
    <x v="5"/>
    <x v="1"/>
    <x v="4"/>
    <x v="4"/>
    <n v="108498.53713411"/>
    <n v="-108498.53713411"/>
    <n v="290149"/>
    <n v="37.394075848653621"/>
    <n v="-37.394075848653621"/>
  </r>
  <r>
    <x v="18"/>
    <x v="2"/>
    <s v="Instituții financiare monetare"/>
    <s v="Alte instituții financiare monetare"/>
    <x v="5"/>
    <x v="1"/>
    <x v="5"/>
    <x v="5"/>
    <n v="0"/>
    <n v="0"/>
    <n v="290149"/>
    <n v="0"/>
    <n v="0"/>
  </r>
  <r>
    <x v="18"/>
    <x v="2"/>
    <s v="Instituții financiare monetare"/>
    <s v="Alte instituții financiare monetare"/>
    <x v="5"/>
    <x v="1"/>
    <x v="6"/>
    <x v="6"/>
    <n v="58699.241432989991"/>
    <n v="-58699.241432989991"/>
    <n v="290149"/>
    <n v="20.230723329389381"/>
    <n v="-20.230723329389381"/>
  </r>
  <r>
    <x v="18"/>
    <x v="2"/>
    <s v="Instituții financiare monetare"/>
    <s v="Alte instituții financiare monetare"/>
    <x v="5"/>
    <x v="1"/>
    <x v="7"/>
    <x v="7"/>
    <n v="49799.295701119998"/>
    <n v="-49799.295701119998"/>
    <n v="290149"/>
    <n v="17.163352519264237"/>
    <n v="-17.163352519264237"/>
  </r>
  <r>
    <x v="18"/>
    <x v="2"/>
    <s v="Instituții financiare monetare"/>
    <s v="Alte instituții financiare monetare"/>
    <x v="5"/>
    <x v="1"/>
    <x v="8"/>
    <x v="8"/>
    <n v="1644.8666740000001"/>
    <n v="-1644.8666740000001"/>
    <n v="290149"/>
    <n v="0.56690413339353229"/>
    <n v="-0.56690413339353229"/>
  </r>
  <r>
    <x v="18"/>
    <x v="2"/>
    <s v="Instituții financiare monetare"/>
    <s v="Alte instituții financiare monetare"/>
    <x v="5"/>
    <x v="1"/>
    <x v="9"/>
    <x v="9"/>
    <n v="86.305053000000001"/>
    <n v="-86.305053000000001"/>
    <n v="290149"/>
    <n v="2.9745080286335643E-2"/>
    <n v="-2.9745080286335643E-2"/>
  </r>
  <r>
    <x v="18"/>
    <x v="2"/>
    <s v="Instituții financiare monetare"/>
    <s v="Alte instituții financiare monetare"/>
    <x v="5"/>
    <x v="1"/>
    <x v="10"/>
    <x v="10"/>
    <n v="1558.5616210000001"/>
    <n v="-1558.5616210000001"/>
    <n v="290149"/>
    <n v="0.53715905310719669"/>
    <n v="-0.53715905310719669"/>
  </r>
  <r>
    <x v="18"/>
    <x v="2"/>
    <s v="Instituții financiare monetare"/>
    <s v="Alte instituții financiare monetare"/>
    <x v="5"/>
    <x v="1"/>
    <x v="11"/>
    <x v="11"/>
    <n v="19822.926448710001"/>
    <n v="-19822.926448710001"/>
    <n v="290149"/>
    <n v="6.8319816538089047"/>
    <n v="-6.8319816538089047"/>
  </r>
  <r>
    <x v="18"/>
    <x v="2"/>
    <s v="Instituții financiare monetare"/>
    <s v="Alte instituții financiare monetare"/>
    <x v="5"/>
    <x v="1"/>
    <x v="12"/>
    <x v="9"/>
    <n v="61.018559625371743"/>
    <n v="-61.018559625371743"/>
    <n v="290149"/>
    <n v="2.1030077520643443E-2"/>
    <n v="-2.1030077520643443E-2"/>
  </r>
  <r>
    <x v="18"/>
    <x v="2"/>
    <s v="Instituții financiare monetare"/>
    <s v="Alte instituții financiare monetare"/>
    <x v="5"/>
    <x v="1"/>
    <x v="13"/>
    <x v="10"/>
    <n v="19761.907889084629"/>
    <n v="-19761.907889084629"/>
    <n v="290149"/>
    <n v="6.8109515762882618"/>
    <n v="-6.8109515762882618"/>
  </r>
  <r>
    <x v="18"/>
    <x v="2"/>
    <s v="Instituții financiare monetare"/>
    <s v="Alte instituții financiare monetare"/>
    <x v="5"/>
    <x v="1"/>
    <x v="14"/>
    <x v="12"/>
    <n v="52834.456490387587"/>
    <n v="-52834.456490387587"/>
    <n v="290149"/>
    <n v="18.209422224576883"/>
    <n v="-18.209422224576883"/>
  </r>
  <r>
    <x v="18"/>
    <x v="2"/>
    <s v="Instituții financiare monetare"/>
    <s v="Alte instituții financiare monetare"/>
    <x v="5"/>
    <x v="1"/>
    <x v="15"/>
    <x v="13"/>
    <n v="0"/>
    <n v="0"/>
    <n v="290149"/>
    <n v="0"/>
    <n v="0"/>
  </r>
  <r>
    <x v="18"/>
    <x v="2"/>
    <s v="Instituții financiare monetare"/>
    <s v="Alte instituții financiare monetare"/>
    <x v="5"/>
    <x v="1"/>
    <x v="16"/>
    <x v="14"/>
    <n v="0"/>
    <n v="0"/>
    <n v="290149"/>
    <n v="0"/>
    <n v="0"/>
  </r>
  <r>
    <x v="18"/>
    <x v="2"/>
    <s v="Instituții financiare monetare"/>
    <s v="Alte instituții financiare monetare"/>
    <x v="5"/>
    <x v="1"/>
    <x v="17"/>
    <x v="15"/>
    <n v="0"/>
    <n v="0"/>
    <n v="290149"/>
    <n v="0"/>
    <n v="0"/>
  </r>
  <r>
    <x v="18"/>
    <x v="2"/>
    <s v="Instituții financiare monetare"/>
    <s v="Alte instituții financiare monetare"/>
    <x v="5"/>
    <x v="1"/>
    <x v="18"/>
    <x v="16"/>
    <n v="0"/>
    <n v="0"/>
    <n v="290149"/>
    <n v="0"/>
    <n v="0"/>
  </r>
  <r>
    <x v="18"/>
    <x v="2"/>
    <s v="Instituții financiare monetare"/>
    <s v="Alte instituții financiare monetare"/>
    <x v="5"/>
    <x v="1"/>
    <x v="19"/>
    <x v="17"/>
    <n v="0"/>
    <n v="0"/>
    <n v="290149"/>
    <n v="0"/>
    <n v="0"/>
  </r>
  <r>
    <x v="18"/>
    <x v="2"/>
    <s v="Instituții financiare monetare"/>
    <s v="Alte instituții financiare monetare"/>
    <x v="5"/>
    <x v="1"/>
    <x v="20"/>
    <x v="22"/>
    <n v="2931.2509892829994"/>
    <n v="-2931.2509892829994"/>
    <n v="290149"/>
    <n v="1.0102571400497673"/>
    <n v="-1.0102571400497673"/>
  </r>
  <r>
    <x v="18"/>
    <x v="2"/>
    <s v="Instituții financiare monetare"/>
    <s v="Alte instituții financiare monetare"/>
    <x v="5"/>
    <x v="1"/>
    <x v="21"/>
    <x v="19"/>
    <n v="73.405745999999994"/>
    <n v="-73.405745999999994"/>
    <n v="290149"/>
    <n v="2.5299327586860543E-2"/>
    <n v="-2.5299327586860543E-2"/>
  </r>
  <r>
    <x v="18"/>
    <x v="2"/>
    <s v="Instituții financiare monetare"/>
    <s v="Alte instituții financiare monetare"/>
    <x v="5"/>
    <x v="1"/>
    <x v="22"/>
    <x v="23"/>
    <n v="2857.8452432829995"/>
    <n v="-2857.8452432829995"/>
    <n v="290149"/>
    <n v="0.98495781246290681"/>
    <n v="-0.98495781246290681"/>
  </r>
  <r>
    <x v="18"/>
    <x v="2"/>
    <s v="Instituții financiare monetare"/>
    <s v="Alte instituții financiare monetare"/>
    <x v="5"/>
    <x v="2"/>
    <x v="24"/>
    <x v="24"/>
    <n v="-19117.951900624787"/>
    <n v="-19117.951900624787"/>
    <n v="290149"/>
    <n v="-6.5890118182812234"/>
    <n v="-6.5890118182812234"/>
  </r>
  <r>
    <x v="18"/>
    <x v="2"/>
    <s v="Alți intermediari financiari"/>
    <s v="Alți intermediari financiari"/>
    <x v="6"/>
    <x v="0"/>
    <x v="0"/>
    <x v="0"/>
    <n v="16306.805527299997"/>
    <n v="16306.805527299997"/>
    <n v="290149"/>
    <n v="5.6201487950328959"/>
    <n v="5.6201487950328959"/>
  </r>
  <r>
    <x v="18"/>
    <x v="2"/>
    <s v="Alți intermediari financiari"/>
    <s v="Alți intermediari financiari"/>
    <x v="6"/>
    <x v="0"/>
    <x v="1"/>
    <x v="1"/>
    <n v="0"/>
    <n v="0"/>
    <n v="290149"/>
    <n v="0"/>
    <n v="0"/>
  </r>
  <r>
    <x v="18"/>
    <x v="2"/>
    <s v="Alți intermediari financiari"/>
    <s v="Alți intermediari financiari"/>
    <x v="6"/>
    <x v="0"/>
    <x v="2"/>
    <x v="2"/>
    <n v="0"/>
    <n v="0"/>
    <n v="290149"/>
    <n v="0"/>
    <n v="0"/>
  </r>
  <r>
    <x v="18"/>
    <x v="2"/>
    <s v="Alți intermediari financiari"/>
    <s v="Alți intermediari financiari"/>
    <x v="6"/>
    <x v="0"/>
    <x v="3"/>
    <x v="3"/>
    <n v="0"/>
    <n v="0"/>
    <n v="290149"/>
    <n v="0"/>
    <n v="0"/>
  </r>
  <r>
    <x v="18"/>
    <x v="2"/>
    <s v="Alți intermediari financiari"/>
    <s v="Alți intermediari financiari"/>
    <x v="6"/>
    <x v="0"/>
    <x v="4"/>
    <x v="4"/>
    <n v="1395.7362018700001"/>
    <n v="1395.7362018700001"/>
    <n v="290149"/>
    <n v="0.48104118982660637"/>
    <n v="0.48104118982660637"/>
  </r>
  <r>
    <x v="18"/>
    <x v="2"/>
    <s v="Alți intermediari financiari"/>
    <s v="Alți intermediari financiari"/>
    <x v="6"/>
    <x v="0"/>
    <x v="5"/>
    <x v="5"/>
    <n v="124.66229256000001"/>
    <n v="124.66229256000001"/>
    <n v="290149"/>
    <n v="4.2964922353687249E-2"/>
    <n v="4.2964922353687249E-2"/>
  </r>
  <r>
    <x v="18"/>
    <x v="2"/>
    <s v="Alți intermediari financiari"/>
    <s v="Alți intermediari financiari"/>
    <x v="6"/>
    <x v="0"/>
    <x v="6"/>
    <x v="6"/>
    <n v="658.43798279000009"/>
    <n v="658.43798279000009"/>
    <n v="290149"/>
    <n v="0.22693098469751752"/>
    <n v="0.22693098469751752"/>
  </r>
  <r>
    <x v="18"/>
    <x v="2"/>
    <s v="Alți intermediari financiari"/>
    <s v="Alți intermediari financiari"/>
    <x v="6"/>
    <x v="0"/>
    <x v="7"/>
    <x v="7"/>
    <n v="612.63592652000011"/>
    <n v="612.63592652000011"/>
    <n v="290149"/>
    <n v="0.21114528277540165"/>
    <n v="0.21114528277540165"/>
  </r>
  <r>
    <x v="18"/>
    <x v="2"/>
    <s v="Alți intermediari financiari"/>
    <s v="Alți intermediari financiari"/>
    <x v="6"/>
    <x v="0"/>
    <x v="8"/>
    <x v="8"/>
    <n v="90.256714000000102"/>
    <n v="90.256714000000102"/>
    <n v="290149"/>
    <n v="3.110702225408328E-2"/>
    <n v="3.110702225408328E-2"/>
  </r>
  <r>
    <x v="18"/>
    <x v="2"/>
    <s v="Alți intermediari financiari"/>
    <s v="Alți intermediari financiari"/>
    <x v="6"/>
    <x v="0"/>
    <x v="9"/>
    <x v="9"/>
    <n v="90.256714000000102"/>
    <n v="90.256714000000102"/>
    <n v="290149"/>
    <n v="3.110702225408328E-2"/>
    <n v="3.110702225408328E-2"/>
  </r>
  <r>
    <x v="18"/>
    <x v="2"/>
    <s v="Alți intermediari financiari"/>
    <s v="Alți intermediari financiari"/>
    <x v="6"/>
    <x v="0"/>
    <x v="10"/>
    <x v="10"/>
    <n v="0"/>
    <n v="0"/>
    <n v="290149"/>
    <n v="0"/>
    <n v="0"/>
  </r>
  <r>
    <x v="18"/>
    <x v="2"/>
    <s v="Alți intermediari financiari"/>
    <s v="Alți intermediari financiari"/>
    <x v="6"/>
    <x v="0"/>
    <x v="11"/>
    <x v="11"/>
    <n v="14143.779260999998"/>
    <n v="14143.779260999998"/>
    <n v="290149"/>
    <n v="4.8746606953668632"/>
    <n v="4.8746606953668632"/>
  </r>
  <r>
    <x v="18"/>
    <x v="2"/>
    <s v="Alți intermediari financiari"/>
    <s v="Alți intermediari financiari"/>
    <x v="6"/>
    <x v="0"/>
    <x v="12"/>
    <x v="9"/>
    <n v="14132.532795170335"/>
    <n v="14132.532795170335"/>
    <n v="290149"/>
    <n v="4.870784595214988"/>
    <n v="4.870784595214988"/>
  </r>
  <r>
    <x v="18"/>
    <x v="2"/>
    <s v="Alți intermediari financiari"/>
    <s v="Alți intermediari financiari"/>
    <x v="6"/>
    <x v="0"/>
    <x v="13"/>
    <x v="10"/>
    <n v="11.246465829663865"/>
    <n v="11.246465829663865"/>
    <n v="290149"/>
    <n v="3.8761001518750242E-3"/>
    <n v="3.8761001518750242E-3"/>
  </r>
  <r>
    <x v="18"/>
    <x v="2"/>
    <s v="Alți intermediari financiari"/>
    <s v="Alți intermediari financiari"/>
    <x v="6"/>
    <x v="0"/>
    <x v="14"/>
    <x v="12"/>
    <n v="123.05704000000003"/>
    <n v="123.05704000000003"/>
    <n v="290149"/>
    <n v="4.2411671244774247E-2"/>
    <n v="4.2411671244774247E-2"/>
  </r>
  <r>
    <x v="18"/>
    <x v="2"/>
    <s v="Alți intermediari financiari"/>
    <s v="Alți intermediari financiari"/>
    <x v="6"/>
    <x v="0"/>
    <x v="15"/>
    <x v="13"/>
    <n v="0"/>
    <n v="0"/>
    <n v="290149"/>
    <n v="0"/>
    <n v="0"/>
  </r>
  <r>
    <x v="18"/>
    <x v="2"/>
    <s v="Alți intermediari financiari"/>
    <s v="Alți intermediari financiari"/>
    <x v="6"/>
    <x v="0"/>
    <x v="16"/>
    <x v="14"/>
    <n v="0"/>
    <n v="0"/>
    <n v="290149"/>
    <n v="0"/>
    <n v="0"/>
  </r>
  <r>
    <x v="18"/>
    <x v="2"/>
    <s v="Alți intermediari financiari"/>
    <s v="Alți intermediari financiari"/>
    <x v="6"/>
    <x v="0"/>
    <x v="17"/>
    <x v="15"/>
    <n v="0"/>
    <n v="0"/>
    <n v="290149"/>
    <n v="0"/>
    <n v="0"/>
  </r>
  <r>
    <x v="18"/>
    <x v="2"/>
    <s v="Alți intermediari financiari"/>
    <s v="Alți intermediari financiari"/>
    <x v="6"/>
    <x v="0"/>
    <x v="18"/>
    <x v="16"/>
    <n v="0"/>
    <n v="0"/>
    <n v="290149"/>
    <n v="0"/>
    <n v="0"/>
  </r>
  <r>
    <x v="18"/>
    <x v="2"/>
    <s v="Alți intermediari financiari"/>
    <s v="Alți intermediari financiari"/>
    <x v="6"/>
    <x v="0"/>
    <x v="19"/>
    <x v="17"/>
    <n v="0"/>
    <n v="0"/>
    <n v="290149"/>
    <n v="0"/>
    <n v="0"/>
  </r>
  <r>
    <x v="18"/>
    <x v="2"/>
    <s v="Alți intermediari financiari"/>
    <s v="Alți intermediari financiari"/>
    <x v="6"/>
    <x v="0"/>
    <x v="20"/>
    <x v="18"/>
    <n v="553.97631043000001"/>
    <n v="553.97631043000001"/>
    <n v="290149"/>
    <n v="0.19092821634056983"/>
    <n v="0.19092821634056983"/>
  </r>
  <r>
    <x v="18"/>
    <x v="2"/>
    <s v="Alți intermediari financiari"/>
    <s v="Alți intermediari financiari"/>
    <x v="6"/>
    <x v="0"/>
    <x v="21"/>
    <x v="19"/>
    <n v="227.32480100000001"/>
    <n v="227.32480100000001"/>
    <n v="290149"/>
    <n v="7.8347607953155096E-2"/>
    <n v="7.8347607953155096E-2"/>
  </r>
  <r>
    <x v="18"/>
    <x v="2"/>
    <s v="Alți intermediari financiari"/>
    <s v="Alți intermediari financiari"/>
    <x v="6"/>
    <x v="0"/>
    <x v="22"/>
    <x v="20"/>
    <n v="326.65150942999998"/>
    <n v="326.65150942999998"/>
    <n v="290149"/>
    <n v="0.11258060838741472"/>
    <n v="0.11258060838741472"/>
  </r>
  <r>
    <x v="18"/>
    <x v="2"/>
    <s v="Alți intermediari financiari"/>
    <s v="Alți intermediari financiari"/>
    <x v="6"/>
    <x v="1"/>
    <x v="23"/>
    <x v="21"/>
    <n v="16135.858190769997"/>
    <n v="-16135.858190769997"/>
    <n v="290149"/>
    <n v="5.5612317088013388"/>
    <n v="-5.5612317088013388"/>
  </r>
  <r>
    <x v="18"/>
    <x v="2"/>
    <s v="Alți intermediari financiari"/>
    <s v="Alți intermediari financiari"/>
    <x v="6"/>
    <x v="1"/>
    <x v="1"/>
    <x v="1"/>
    <n v="0"/>
    <n v="0"/>
    <n v="290149"/>
    <n v="0"/>
    <n v="0"/>
  </r>
  <r>
    <x v="18"/>
    <x v="2"/>
    <s v="Alți intermediari financiari"/>
    <s v="Alți intermediari financiari"/>
    <x v="6"/>
    <x v="1"/>
    <x v="2"/>
    <x v="2"/>
    <n v="0"/>
    <n v="0"/>
    <n v="290149"/>
    <n v="0"/>
    <n v="0"/>
  </r>
  <r>
    <x v="18"/>
    <x v="2"/>
    <s v="Alți intermediari financiari"/>
    <s v="Alți intermediari financiari"/>
    <x v="6"/>
    <x v="1"/>
    <x v="3"/>
    <x v="3"/>
    <n v="0"/>
    <n v="0"/>
    <n v="290149"/>
    <n v="0"/>
    <n v="0"/>
  </r>
  <r>
    <x v="18"/>
    <x v="2"/>
    <s v="Alți intermediari financiari"/>
    <s v="Alți intermediari financiari"/>
    <x v="6"/>
    <x v="1"/>
    <x v="4"/>
    <x v="4"/>
    <n v="0"/>
    <n v="0"/>
    <n v="290149"/>
    <n v="0"/>
    <n v="0"/>
  </r>
  <r>
    <x v="18"/>
    <x v="2"/>
    <s v="Alți intermediari financiari"/>
    <s v="Alți intermediari financiari"/>
    <x v="6"/>
    <x v="1"/>
    <x v="5"/>
    <x v="5"/>
    <n v="0"/>
    <n v="0"/>
    <n v="290149"/>
    <n v="0"/>
    <n v="0"/>
  </r>
  <r>
    <x v="18"/>
    <x v="2"/>
    <s v="Alți intermediari financiari"/>
    <s v="Alți intermediari financiari"/>
    <x v="6"/>
    <x v="1"/>
    <x v="6"/>
    <x v="6"/>
    <n v="0"/>
    <n v="0"/>
    <n v="290149"/>
    <n v="0"/>
    <n v="0"/>
  </r>
  <r>
    <x v="18"/>
    <x v="2"/>
    <s v="Alți intermediari financiari"/>
    <s v="Alți intermediari financiari"/>
    <x v="6"/>
    <x v="1"/>
    <x v="7"/>
    <x v="7"/>
    <n v="0"/>
    <n v="0"/>
    <n v="290149"/>
    <n v="0"/>
    <n v="0"/>
  </r>
  <r>
    <x v="18"/>
    <x v="2"/>
    <s v="Alți intermediari financiari"/>
    <s v="Alți intermediari financiari"/>
    <x v="6"/>
    <x v="1"/>
    <x v="8"/>
    <x v="8"/>
    <n v="0"/>
    <n v="0"/>
    <n v="290149"/>
    <n v="0"/>
    <n v="0"/>
  </r>
  <r>
    <x v="18"/>
    <x v="2"/>
    <s v="Alți intermediari financiari"/>
    <s v="Alți intermediari financiari"/>
    <x v="6"/>
    <x v="1"/>
    <x v="9"/>
    <x v="9"/>
    <n v="0"/>
    <n v="0"/>
    <n v="290149"/>
    <n v="0"/>
    <n v="0"/>
  </r>
  <r>
    <x v="18"/>
    <x v="2"/>
    <s v="Alți intermediari financiari"/>
    <s v="Alți intermediari financiari"/>
    <x v="6"/>
    <x v="1"/>
    <x v="10"/>
    <x v="10"/>
    <n v="0"/>
    <n v="0"/>
    <n v="290149"/>
    <n v="0"/>
    <n v="0"/>
  </r>
  <r>
    <x v="18"/>
    <x v="2"/>
    <s v="Alți intermediari financiari"/>
    <s v="Alți intermediari financiari"/>
    <x v="6"/>
    <x v="1"/>
    <x v="11"/>
    <x v="11"/>
    <n v="8612.5497239199976"/>
    <n v="-8612.5497239199976"/>
    <n v="290149"/>
    <n v="2.9683196302313632"/>
    <n v="-2.9683196302313632"/>
  </r>
  <r>
    <x v="18"/>
    <x v="2"/>
    <s v="Alți intermediari financiari"/>
    <s v="Alți intermediari financiari"/>
    <x v="6"/>
    <x v="1"/>
    <x v="12"/>
    <x v="9"/>
    <n v="319.71799758468569"/>
    <n v="-319.71799758468569"/>
    <n v="290149"/>
    <n v="0.11019097001357429"/>
    <n v="-0.11019097001357429"/>
  </r>
  <r>
    <x v="18"/>
    <x v="2"/>
    <s v="Alți intermediari financiari"/>
    <s v="Alți intermediari financiari"/>
    <x v="6"/>
    <x v="1"/>
    <x v="13"/>
    <x v="10"/>
    <n v="8292.8317263353129"/>
    <n v="-8292.8317263353129"/>
    <n v="290149"/>
    <n v="2.8581286602177891"/>
    <n v="-2.8581286602177891"/>
  </r>
  <r>
    <x v="18"/>
    <x v="2"/>
    <s v="Alți intermediari financiari"/>
    <s v="Alți intermediari financiari"/>
    <x v="6"/>
    <x v="1"/>
    <x v="14"/>
    <x v="12"/>
    <n v="6829.5626582299992"/>
    <n v="-6829.5626582299992"/>
    <n v="290149"/>
    <n v="2.3538122337936711"/>
    <n v="-2.3538122337936711"/>
  </r>
  <r>
    <x v="18"/>
    <x v="2"/>
    <s v="Alți intermediari financiari"/>
    <s v="Alți intermediari financiari"/>
    <x v="6"/>
    <x v="1"/>
    <x v="15"/>
    <x v="13"/>
    <n v="0"/>
    <n v="0"/>
    <n v="290149"/>
    <n v="0"/>
    <n v="0"/>
  </r>
  <r>
    <x v="18"/>
    <x v="2"/>
    <s v="Alți intermediari financiari"/>
    <s v="Alți intermediari financiari"/>
    <x v="6"/>
    <x v="1"/>
    <x v="16"/>
    <x v="14"/>
    <n v="0"/>
    <n v="0"/>
    <n v="290149"/>
    <n v="0"/>
    <n v="0"/>
  </r>
  <r>
    <x v="18"/>
    <x v="2"/>
    <s v="Alți intermediari financiari"/>
    <s v="Alți intermediari financiari"/>
    <x v="6"/>
    <x v="1"/>
    <x v="17"/>
    <x v="15"/>
    <n v="0"/>
    <n v="0"/>
    <n v="290149"/>
    <n v="0"/>
    <n v="0"/>
  </r>
  <r>
    <x v="18"/>
    <x v="2"/>
    <s v="Alți intermediari financiari"/>
    <s v="Alți intermediari financiari"/>
    <x v="6"/>
    <x v="1"/>
    <x v="18"/>
    <x v="16"/>
    <n v="0"/>
    <n v="0"/>
    <n v="290149"/>
    <n v="0"/>
    <n v="0"/>
  </r>
  <r>
    <x v="18"/>
    <x v="2"/>
    <s v="Alți intermediari financiari"/>
    <s v="Alți intermediari financiari"/>
    <x v="6"/>
    <x v="1"/>
    <x v="19"/>
    <x v="17"/>
    <n v="0"/>
    <n v="0"/>
    <n v="290149"/>
    <n v="0"/>
    <n v="0"/>
  </r>
  <r>
    <x v="18"/>
    <x v="2"/>
    <s v="Alți intermediari financiari"/>
    <s v="Alți intermediari financiari"/>
    <x v="6"/>
    <x v="1"/>
    <x v="20"/>
    <x v="22"/>
    <n v="693.74580861999993"/>
    <n v="-693.74580861999993"/>
    <n v="290149"/>
    <n v="0.23909984477630455"/>
    <n v="-0.23909984477630455"/>
  </r>
  <r>
    <x v="18"/>
    <x v="2"/>
    <s v="Alți intermediari financiari"/>
    <s v="Alți intermediari financiari"/>
    <x v="6"/>
    <x v="1"/>
    <x v="21"/>
    <x v="19"/>
    <n v="342.5800193"/>
    <n v="-342.5800193"/>
    <n v="290149"/>
    <n v="0.11807037739230535"/>
    <n v="-0.11807037739230535"/>
  </r>
  <r>
    <x v="18"/>
    <x v="2"/>
    <s v="Alți intermediari financiari"/>
    <s v="Alți intermediari financiari"/>
    <x v="6"/>
    <x v="1"/>
    <x v="22"/>
    <x v="23"/>
    <n v="351.16578931999999"/>
    <n v="-351.16578931999999"/>
    <n v="290149"/>
    <n v="0.12102946738399925"/>
    <n v="-0.12102946738399925"/>
  </r>
  <r>
    <x v="18"/>
    <x v="2"/>
    <s v="Alți intermediari financiari"/>
    <s v="Alți intermediari financiari"/>
    <x v="6"/>
    <x v="2"/>
    <x v="24"/>
    <x v="24"/>
    <n v="170.94733653000003"/>
    <n v="170.94733653000003"/>
    <n v="290149"/>
    <n v="5.8917086231556899E-2"/>
    <n v="5.8917086231556899E-2"/>
  </r>
  <r>
    <x v="18"/>
    <x v="2"/>
    <s v="Societăți de asigurare"/>
    <s v="Societăți de asigurare"/>
    <x v="7"/>
    <x v="0"/>
    <x v="0"/>
    <x v="0"/>
    <n v="4095.2934300686002"/>
    <n v="4095.2934300686002"/>
    <n v="290149"/>
    <n v="1.4114449576143984"/>
    <n v="1.4114449576143984"/>
  </r>
  <r>
    <x v="18"/>
    <x v="2"/>
    <s v="Societăți de asigurare"/>
    <s v="Societăți de asigurare"/>
    <x v="7"/>
    <x v="0"/>
    <x v="1"/>
    <x v="1"/>
    <n v="0"/>
    <n v="0"/>
    <n v="290149"/>
    <n v="0"/>
    <n v="0"/>
  </r>
  <r>
    <x v="18"/>
    <x v="2"/>
    <s v="Societăți de asigurare"/>
    <s v="Societăți de asigurare"/>
    <x v="7"/>
    <x v="0"/>
    <x v="2"/>
    <x v="2"/>
    <n v="0"/>
    <n v="0"/>
    <n v="290149"/>
    <n v="0"/>
    <n v="0"/>
  </r>
  <r>
    <x v="18"/>
    <x v="2"/>
    <s v="Societăți de asigurare"/>
    <s v="Societăți de asigurare"/>
    <x v="7"/>
    <x v="0"/>
    <x v="3"/>
    <x v="3"/>
    <n v="0"/>
    <n v="0"/>
    <n v="290149"/>
    <n v="0"/>
    <n v="0"/>
  </r>
  <r>
    <x v="18"/>
    <x v="2"/>
    <s v="Societăți de asigurare"/>
    <s v="Societăți de asigurare"/>
    <x v="7"/>
    <x v="0"/>
    <x v="4"/>
    <x v="4"/>
    <n v="513.17878159999998"/>
    <n v="513.17878159999998"/>
    <n v="290149"/>
    <n v="0.17686732733871216"/>
    <n v="0.17686732733871216"/>
  </r>
  <r>
    <x v="18"/>
    <x v="2"/>
    <s v="Societăți de asigurare"/>
    <s v="Societăți de asigurare"/>
    <x v="7"/>
    <x v="0"/>
    <x v="5"/>
    <x v="5"/>
    <n v="19.46022743"/>
    <n v="19.46022743"/>
    <n v="290149"/>
    <n v="6.7069772530665281E-3"/>
    <n v="6.7069772530665281E-3"/>
  </r>
  <r>
    <x v="18"/>
    <x v="2"/>
    <s v="Societăți de asigurare"/>
    <s v="Societăți de asigurare"/>
    <x v="7"/>
    <x v="0"/>
    <x v="6"/>
    <x v="6"/>
    <n v="92.303626690000002"/>
    <n v="92.303626690000002"/>
    <n v="290149"/>
    <n v="3.1812491750790109E-2"/>
    <n v="3.1812491750790109E-2"/>
  </r>
  <r>
    <x v="18"/>
    <x v="2"/>
    <s v="Societăți de asigurare"/>
    <s v="Societăți de asigurare"/>
    <x v="7"/>
    <x v="0"/>
    <x v="7"/>
    <x v="7"/>
    <n v="401.41492747999996"/>
    <n v="401.41492747999996"/>
    <n v="290149"/>
    <n v="0.13834785833485552"/>
    <n v="0.13834785833485552"/>
  </r>
  <r>
    <x v="18"/>
    <x v="2"/>
    <s v="Societăți de asigurare"/>
    <s v="Societăți de asigurare"/>
    <x v="7"/>
    <x v="0"/>
    <x v="8"/>
    <x v="8"/>
    <n v="2065.2166788200002"/>
    <n v="2065.2166788200002"/>
    <n v="290149"/>
    <n v="0.7117779757366044"/>
    <n v="0.7117779757366044"/>
  </r>
  <r>
    <x v="18"/>
    <x v="2"/>
    <s v="Societăți de asigurare"/>
    <s v="Societăți de asigurare"/>
    <x v="7"/>
    <x v="0"/>
    <x v="9"/>
    <x v="9"/>
    <n v="2065.2166788200002"/>
    <n v="2065.2166788200002"/>
    <n v="290149"/>
    <n v="0.7117779757366044"/>
    <n v="0.7117779757366044"/>
  </r>
  <r>
    <x v="18"/>
    <x v="2"/>
    <s v="Societăți de asigurare"/>
    <s v="Societăți de asigurare"/>
    <x v="7"/>
    <x v="0"/>
    <x v="10"/>
    <x v="10"/>
    <n v="0"/>
    <n v="0"/>
    <n v="290149"/>
    <n v="0"/>
    <n v="0"/>
  </r>
  <r>
    <x v="18"/>
    <x v="2"/>
    <s v="Societăți de asigurare"/>
    <s v="Societăți de asigurare"/>
    <x v="7"/>
    <x v="0"/>
    <x v="11"/>
    <x v="11"/>
    <n v="0.36203225"/>
    <n v="0.36203225"/>
    <n v="290149"/>
    <n v="1.247745985683218E-4"/>
    <n v="1.247745985683218E-4"/>
  </r>
  <r>
    <x v="18"/>
    <x v="2"/>
    <s v="Societăți de asigurare"/>
    <s v="Societăți de asigurare"/>
    <x v="7"/>
    <x v="0"/>
    <x v="12"/>
    <x v="9"/>
    <n v="0.36203225"/>
    <n v="0.36203225"/>
    <n v="290149"/>
    <n v="1.247745985683218E-4"/>
    <n v="1.247745985683218E-4"/>
  </r>
  <r>
    <x v="18"/>
    <x v="2"/>
    <s v="Societăți de asigurare"/>
    <s v="Societăți de asigurare"/>
    <x v="7"/>
    <x v="0"/>
    <x v="13"/>
    <x v="10"/>
    <n v="0"/>
    <n v="0"/>
    <n v="290149"/>
    <n v="0"/>
    <n v="0"/>
  </r>
  <r>
    <x v="18"/>
    <x v="2"/>
    <s v="Societăți de asigurare"/>
    <s v="Societăți de asigurare"/>
    <x v="7"/>
    <x v="0"/>
    <x v="14"/>
    <x v="12"/>
    <n v="298.33400441999999"/>
    <n v="298.33400441999999"/>
    <n v="290149"/>
    <n v="0.10282096592440435"/>
    <n v="0.10282096592440435"/>
  </r>
  <r>
    <x v="18"/>
    <x v="2"/>
    <s v="Societăți de asigurare"/>
    <s v="Societăți de asigurare"/>
    <x v="7"/>
    <x v="0"/>
    <x v="15"/>
    <x v="13"/>
    <n v="425.44759748000007"/>
    <n v="425.44759748000007"/>
    <n v="290149"/>
    <n v="0.14663073023860157"/>
    <n v="0.14663073023860157"/>
  </r>
  <r>
    <x v="18"/>
    <x v="2"/>
    <s v="Societăți de asigurare"/>
    <s v="Societăți de asigurare"/>
    <x v="7"/>
    <x v="0"/>
    <x v="16"/>
    <x v="14"/>
    <n v="425.44759748000007"/>
    <n v="425.44759748000007"/>
    <n v="290149"/>
    <n v="0.14663073023860157"/>
    <n v="0.14663073023860157"/>
  </r>
  <r>
    <x v="18"/>
    <x v="2"/>
    <s v="Societăți de asigurare"/>
    <s v="Societăți de asigurare"/>
    <x v="7"/>
    <x v="0"/>
    <x v="17"/>
    <x v="15"/>
    <n v="0"/>
    <n v="0"/>
    <n v="290149"/>
    <n v="0"/>
    <n v="0"/>
  </r>
  <r>
    <x v="18"/>
    <x v="2"/>
    <s v="Societăți de asigurare"/>
    <s v="Societăți de asigurare"/>
    <x v="7"/>
    <x v="0"/>
    <x v="18"/>
    <x v="16"/>
    <n v="0"/>
    <n v="0"/>
    <n v="290149"/>
    <n v="0"/>
    <n v="0"/>
  </r>
  <r>
    <x v="18"/>
    <x v="2"/>
    <s v="Societăți de asigurare"/>
    <s v="Societăți de asigurare"/>
    <x v="7"/>
    <x v="0"/>
    <x v="19"/>
    <x v="17"/>
    <n v="0"/>
    <n v="0"/>
    <n v="290149"/>
    <n v="0"/>
    <n v="0"/>
  </r>
  <r>
    <x v="18"/>
    <x v="2"/>
    <s v="Societăți de asigurare"/>
    <s v="Societăți de asigurare"/>
    <x v="7"/>
    <x v="0"/>
    <x v="20"/>
    <x v="18"/>
    <n v="792.75433549859986"/>
    <n v="792.75433549859986"/>
    <n v="290149"/>
    <n v="0.27322318377750737"/>
    <n v="0.27322318377750737"/>
  </r>
  <r>
    <x v="18"/>
    <x v="2"/>
    <s v="Societăți de asigurare"/>
    <s v="Societăți de asigurare"/>
    <x v="7"/>
    <x v="0"/>
    <x v="21"/>
    <x v="19"/>
    <n v="20.938556779999995"/>
    <n v="20.938556779999995"/>
    <n v="290149"/>
    <n v="7.216484213283518E-3"/>
    <n v="7.216484213283518E-3"/>
  </r>
  <r>
    <x v="18"/>
    <x v="2"/>
    <s v="Societăți de asigurare"/>
    <s v="Societăți de asigurare"/>
    <x v="7"/>
    <x v="0"/>
    <x v="22"/>
    <x v="20"/>
    <n v="771.81577871859986"/>
    <n v="771.81577871859986"/>
    <n v="290149"/>
    <n v="0.26600669956422385"/>
    <n v="0.26600669956422385"/>
  </r>
  <r>
    <x v="18"/>
    <x v="2"/>
    <s v="Societăți de asigurare"/>
    <s v="Societăți de asigurare"/>
    <x v="7"/>
    <x v="1"/>
    <x v="23"/>
    <x v="21"/>
    <n v="4373.8046608546101"/>
    <n v="-4373.8046608546101"/>
    <n v="290149"/>
    <n v="1.5074339945526645"/>
    <n v="-1.5074339945526645"/>
  </r>
  <r>
    <x v="18"/>
    <x v="2"/>
    <s v="Societăți de asigurare"/>
    <s v="Societăți de asigurare"/>
    <x v="7"/>
    <x v="1"/>
    <x v="1"/>
    <x v="1"/>
    <n v="0"/>
    <n v="0"/>
    <n v="290149"/>
    <n v="0"/>
    <n v="0"/>
  </r>
  <r>
    <x v="18"/>
    <x v="2"/>
    <s v="Societăți de asigurare"/>
    <s v="Societăți de asigurare"/>
    <x v="7"/>
    <x v="1"/>
    <x v="2"/>
    <x v="2"/>
    <n v="0"/>
    <n v="0"/>
    <n v="290149"/>
    <n v="0"/>
    <n v="0"/>
  </r>
  <r>
    <x v="18"/>
    <x v="2"/>
    <s v="Societăți de asigurare"/>
    <s v="Societăți de asigurare"/>
    <x v="7"/>
    <x v="1"/>
    <x v="3"/>
    <x v="3"/>
    <n v="0"/>
    <n v="0"/>
    <n v="290149"/>
    <n v="0"/>
    <n v="0"/>
  </r>
  <r>
    <x v="18"/>
    <x v="2"/>
    <s v="Societăți de asigurare"/>
    <s v="Societăți de asigurare"/>
    <x v="7"/>
    <x v="1"/>
    <x v="4"/>
    <x v="4"/>
    <n v="0"/>
    <n v="0"/>
    <n v="290149"/>
    <n v="0"/>
    <n v="0"/>
  </r>
  <r>
    <x v="18"/>
    <x v="2"/>
    <s v="Societăți de asigurare"/>
    <s v="Societăți de asigurare"/>
    <x v="7"/>
    <x v="1"/>
    <x v="5"/>
    <x v="5"/>
    <n v="0"/>
    <n v="0"/>
    <n v="290149"/>
    <n v="0"/>
    <n v="0"/>
  </r>
  <r>
    <x v="18"/>
    <x v="2"/>
    <s v="Societăți de asigurare"/>
    <s v="Societăți de asigurare"/>
    <x v="7"/>
    <x v="1"/>
    <x v="6"/>
    <x v="6"/>
    <n v="0"/>
    <n v="0"/>
    <n v="290149"/>
    <n v="0"/>
    <n v="0"/>
  </r>
  <r>
    <x v="18"/>
    <x v="2"/>
    <s v="Societăți de asigurare"/>
    <s v="Societăți de asigurare"/>
    <x v="7"/>
    <x v="1"/>
    <x v="7"/>
    <x v="7"/>
    <n v="0"/>
    <n v="0"/>
    <n v="290149"/>
    <n v="0"/>
    <n v="0"/>
  </r>
  <r>
    <x v="18"/>
    <x v="2"/>
    <s v="Societăți de asigurare"/>
    <s v="Societăți de asigurare"/>
    <x v="7"/>
    <x v="1"/>
    <x v="8"/>
    <x v="8"/>
    <n v="0"/>
    <n v="0"/>
    <n v="290149"/>
    <n v="0"/>
    <n v="0"/>
  </r>
  <r>
    <x v="18"/>
    <x v="2"/>
    <s v="Societăți de asigurare"/>
    <s v="Societăți de asigurare"/>
    <x v="7"/>
    <x v="1"/>
    <x v="9"/>
    <x v="9"/>
    <n v="0"/>
    <n v="0"/>
    <n v="290149"/>
    <n v="0"/>
    <n v="0"/>
  </r>
  <r>
    <x v="18"/>
    <x v="2"/>
    <s v="Societăți de asigurare"/>
    <s v="Societăți de asigurare"/>
    <x v="7"/>
    <x v="1"/>
    <x v="10"/>
    <x v="10"/>
    <n v="0"/>
    <n v="0"/>
    <n v="290149"/>
    <n v="0"/>
    <n v="0"/>
  </r>
  <r>
    <x v="18"/>
    <x v="2"/>
    <s v="Societăți de asigurare"/>
    <s v="Societăți de asigurare"/>
    <x v="7"/>
    <x v="1"/>
    <x v="11"/>
    <x v="11"/>
    <n v="0"/>
    <n v="0"/>
    <n v="290149"/>
    <n v="0"/>
    <n v="0"/>
  </r>
  <r>
    <x v="18"/>
    <x v="2"/>
    <s v="Societăți de asigurare"/>
    <s v="Societăți de asigurare"/>
    <x v="7"/>
    <x v="1"/>
    <x v="12"/>
    <x v="9"/>
    <n v="0"/>
    <n v="0"/>
    <n v="290149"/>
    <n v="0"/>
    <n v="0"/>
  </r>
  <r>
    <x v="18"/>
    <x v="2"/>
    <s v="Societăți de asigurare"/>
    <s v="Societăți de asigurare"/>
    <x v="7"/>
    <x v="1"/>
    <x v="13"/>
    <x v="10"/>
    <n v="0"/>
    <n v="0"/>
    <n v="290149"/>
    <n v="0"/>
    <n v="0"/>
  </r>
  <r>
    <x v="18"/>
    <x v="2"/>
    <s v="Societăți de asigurare"/>
    <s v="Societăți de asigurare"/>
    <x v="7"/>
    <x v="1"/>
    <x v="14"/>
    <x v="12"/>
    <n v="1399.5041405991908"/>
    <n v="-1399.5041405991908"/>
    <n v="290149"/>
    <n v="0.48233981182054425"/>
    <n v="-0.48233981182054425"/>
  </r>
  <r>
    <x v="18"/>
    <x v="2"/>
    <s v="Societăți de asigurare"/>
    <s v="Societăți de asigurare"/>
    <x v="7"/>
    <x v="1"/>
    <x v="15"/>
    <x v="13"/>
    <n v="2637.4296521825199"/>
    <n v="-2637.4296521825199"/>
    <n v="290149"/>
    <n v="0.90899146720564949"/>
    <n v="-0.90899146720564949"/>
  </r>
  <r>
    <x v="18"/>
    <x v="2"/>
    <s v="Societăți de asigurare"/>
    <s v="Societăți de asigurare"/>
    <x v="7"/>
    <x v="1"/>
    <x v="16"/>
    <x v="14"/>
    <n v="0"/>
    <n v="0"/>
    <n v="290149"/>
    <n v="0"/>
    <n v="0"/>
  </r>
  <r>
    <x v="18"/>
    <x v="2"/>
    <s v="Societăți de asigurare"/>
    <s v="Societăți de asigurare"/>
    <x v="7"/>
    <x v="1"/>
    <x v="17"/>
    <x v="15"/>
    <n v="568.91186500000003"/>
    <n v="-568.91186500000003"/>
    <n v="290149"/>
    <n v="0.19607576279773498"/>
    <n v="-0.19607576279773498"/>
  </r>
  <r>
    <x v="18"/>
    <x v="2"/>
    <s v="Societăți de asigurare"/>
    <s v="Societăți de asigurare"/>
    <x v="7"/>
    <x v="1"/>
    <x v="18"/>
    <x v="16"/>
    <n v="2068.5177871825199"/>
    <n v="-2068.5177871825199"/>
    <n v="290149"/>
    <n v="0.71291570440791452"/>
    <n v="-0.71291570440791452"/>
  </r>
  <r>
    <x v="18"/>
    <x v="2"/>
    <s v="Societăți de asigurare"/>
    <s v="Societăți de asigurare"/>
    <x v="7"/>
    <x v="1"/>
    <x v="19"/>
    <x v="17"/>
    <n v="0"/>
    <n v="0"/>
    <n v="290149"/>
    <n v="0"/>
    <n v="0"/>
  </r>
  <r>
    <x v="18"/>
    <x v="2"/>
    <s v="Societăți de asigurare"/>
    <s v="Societăți de asigurare"/>
    <x v="7"/>
    <x v="1"/>
    <x v="20"/>
    <x v="22"/>
    <n v="336.87086807289995"/>
    <n v="-336.87086807289995"/>
    <n v="290149"/>
    <n v="0.11610271552647086"/>
    <n v="-0.11610271552647086"/>
  </r>
  <r>
    <x v="18"/>
    <x v="2"/>
    <s v="Societăți de asigurare"/>
    <s v="Societăți de asigurare"/>
    <x v="7"/>
    <x v="1"/>
    <x v="21"/>
    <x v="19"/>
    <n v="30.080431019999999"/>
    <n v="-30.080431019999999"/>
    <n v="290149"/>
    <n v="1.0367235806430489E-2"/>
    <n v="-1.0367235806430489E-2"/>
  </r>
  <r>
    <x v="18"/>
    <x v="2"/>
    <s v="Societăți de asigurare"/>
    <s v="Societăți de asigurare"/>
    <x v="7"/>
    <x v="1"/>
    <x v="22"/>
    <x v="23"/>
    <n v="306.79043705289996"/>
    <n v="-306.79043705289996"/>
    <n v="290149"/>
    <n v="0.10573547972004037"/>
    <n v="-0.10573547972004037"/>
  </r>
  <r>
    <x v="18"/>
    <x v="2"/>
    <s v="Societăți de asigurare"/>
    <s v="Societăți de asigurare"/>
    <x v="7"/>
    <x v="2"/>
    <x v="24"/>
    <x v="24"/>
    <n v="-278.51123078600995"/>
    <n v="-278.51123078600995"/>
    <n v="290149"/>
    <n v="-9.5989036938266187E-2"/>
    <n v="-9.5989036938266187E-2"/>
  </r>
  <r>
    <x v="18"/>
    <x v="3"/>
    <s v="Administrația publică"/>
    <s v="Administrația publică"/>
    <x v="8"/>
    <x v="0"/>
    <x v="0"/>
    <x v="0"/>
    <n v="79300.981243145667"/>
    <n v="79300.981243145667"/>
    <n v="290149"/>
    <n v="27.331123403198244"/>
    <n v="27.331123403198244"/>
  </r>
  <r>
    <x v="18"/>
    <x v="3"/>
    <s v="Administrația publică"/>
    <s v="Administrația publică"/>
    <x v="8"/>
    <x v="0"/>
    <x v="1"/>
    <x v="1"/>
    <n v="0"/>
    <n v="0"/>
    <n v="290149"/>
    <n v="0"/>
    <n v="0"/>
  </r>
  <r>
    <x v="18"/>
    <x v="3"/>
    <s v="Administrația publică"/>
    <s v="Administrația publică"/>
    <x v="8"/>
    <x v="0"/>
    <x v="2"/>
    <x v="2"/>
    <n v="0"/>
    <n v="0"/>
    <n v="290149"/>
    <n v="0"/>
    <n v="0"/>
  </r>
  <r>
    <x v="18"/>
    <x v="3"/>
    <s v="Administrația publică"/>
    <s v="Administrația publică"/>
    <x v="8"/>
    <x v="0"/>
    <x v="3"/>
    <x v="3"/>
    <n v="0"/>
    <n v="0"/>
    <n v="290149"/>
    <n v="0"/>
    <n v="0"/>
  </r>
  <r>
    <x v="18"/>
    <x v="3"/>
    <s v="Administrația publică"/>
    <s v="Administrația publică"/>
    <x v="8"/>
    <x v="0"/>
    <x v="4"/>
    <x v="4"/>
    <n v="9335.02971058"/>
    <n v="9335.02971058"/>
    <n v="290149"/>
    <n v="3.217322724041785"/>
    <n v="3.217322724041785"/>
  </r>
  <r>
    <x v="18"/>
    <x v="3"/>
    <s v="Administrația publică"/>
    <s v="Administrația publică"/>
    <x v="8"/>
    <x v="0"/>
    <x v="5"/>
    <x v="5"/>
    <n v="0"/>
    <n v="0"/>
    <n v="290149"/>
    <n v="0"/>
    <n v="0"/>
  </r>
  <r>
    <x v="18"/>
    <x v="3"/>
    <s v="Administrația publică"/>
    <s v="Administrația publică"/>
    <x v="8"/>
    <x v="0"/>
    <x v="6"/>
    <x v="6"/>
    <n v="9044.8296764000006"/>
    <n v="9044.8296764000006"/>
    <n v="290149"/>
    <n v="3.1173051350857666"/>
    <n v="3.1173051350857666"/>
  </r>
  <r>
    <x v="18"/>
    <x v="3"/>
    <s v="Administrația publică"/>
    <s v="Administrația publică"/>
    <x v="8"/>
    <x v="0"/>
    <x v="7"/>
    <x v="7"/>
    <n v="290.20003417999999"/>
    <n v="290.20003417999999"/>
    <n v="290149"/>
    <n v="0.10001758895601914"/>
    <n v="0.10001758895601914"/>
  </r>
  <r>
    <x v="18"/>
    <x v="3"/>
    <s v="Administrația publică"/>
    <s v="Administrația publică"/>
    <x v="8"/>
    <x v="0"/>
    <x v="8"/>
    <x v="8"/>
    <n v="0"/>
    <n v="0"/>
    <n v="290149"/>
    <n v="0"/>
    <n v="0"/>
  </r>
  <r>
    <x v="18"/>
    <x v="3"/>
    <s v="Administrația publică"/>
    <s v="Administrația publică"/>
    <x v="8"/>
    <x v="0"/>
    <x v="9"/>
    <x v="9"/>
    <n v="0"/>
    <n v="0"/>
    <n v="290149"/>
    <n v="0"/>
    <n v="0"/>
  </r>
  <r>
    <x v="18"/>
    <x v="3"/>
    <s v="Administrația publică"/>
    <s v="Administrația publică"/>
    <x v="8"/>
    <x v="0"/>
    <x v="10"/>
    <x v="10"/>
    <n v="0"/>
    <n v="0"/>
    <n v="290149"/>
    <n v="0"/>
    <n v="0"/>
  </r>
  <r>
    <x v="18"/>
    <x v="3"/>
    <s v="Administrația publică"/>
    <s v="Administrația publică"/>
    <x v="8"/>
    <x v="0"/>
    <x v="11"/>
    <x v="11"/>
    <n v="22863.521694545678"/>
    <n v="22863.521694545678"/>
    <n v="290149"/>
    <n v="7.8799243473338443"/>
    <n v="7.8799243473338443"/>
  </r>
  <r>
    <x v="18"/>
    <x v="3"/>
    <s v="Administrația publică"/>
    <s v="Administrația publică"/>
    <x v="8"/>
    <x v="0"/>
    <x v="12"/>
    <x v="9"/>
    <n v="5705.6146245993887"/>
    <n v="5705.6146245993887"/>
    <n v="290149"/>
    <n v="1.9664429739890157"/>
    <n v="1.9664429739890157"/>
  </r>
  <r>
    <x v="18"/>
    <x v="3"/>
    <s v="Administrația publică"/>
    <s v="Administrația publică"/>
    <x v="8"/>
    <x v="0"/>
    <x v="13"/>
    <x v="10"/>
    <n v="17157.90706994629"/>
    <n v="17157.90706994629"/>
    <n v="290149"/>
    <n v="5.9134813733448297"/>
    <n v="5.9134813733448297"/>
  </r>
  <r>
    <x v="18"/>
    <x v="3"/>
    <s v="Administrația publică"/>
    <s v="Administrația publică"/>
    <x v="8"/>
    <x v="0"/>
    <x v="14"/>
    <x v="12"/>
    <n v="40931.041788839997"/>
    <n v="40931.041788839997"/>
    <n v="290149"/>
    <n v="14.106904310833398"/>
    <n v="14.106904310833398"/>
  </r>
  <r>
    <x v="18"/>
    <x v="3"/>
    <s v="Administrația publică"/>
    <s v="Administrația publică"/>
    <x v="8"/>
    <x v="0"/>
    <x v="15"/>
    <x v="13"/>
    <n v="0"/>
    <n v="0"/>
    <n v="290149"/>
    <n v="0"/>
    <n v="0"/>
  </r>
  <r>
    <x v="18"/>
    <x v="3"/>
    <s v="Administrația publică"/>
    <s v="Administrația publică"/>
    <x v="8"/>
    <x v="0"/>
    <x v="16"/>
    <x v="14"/>
    <n v="0"/>
    <n v="0"/>
    <n v="290149"/>
    <n v="0"/>
    <n v="0"/>
  </r>
  <r>
    <x v="18"/>
    <x v="3"/>
    <s v="Administrația publică"/>
    <s v="Administrația publică"/>
    <x v="8"/>
    <x v="0"/>
    <x v="17"/>
    <x v="15"/>
    <n v="0"/>
    <n v="0"/>
    <n v="290149"/>
    <n v="0"/>
    <n v="0"/>
  </r>
  <r>
    <x v="18"/>
    <x v="3"/>
    <s v="Administrația publică"/>
    <s v="Administrația publică"/>
    <x v="8"/>
    <x v="0"/>
    <x v="18"/>
    <x v="16"/>
    <n v="0"/>
    <n v="0"/>
    <n v="290149"/>
    <n v="0"/>
    <n v="0"/>
  </r>
  <r>
    <x v="18"/>
    <x v="3"/>
    <s v="Administrația publică"/>
    <s v="Administrația publică"/>
    <x v="8"/>
    <x v="0"/>
    <x v="19"/>
    <x v="17"/>
    <n v="0"/>
    <n v="0"/>
    <n v="290149"/>
    <n v="0"/>
    <n v="0"/>
  </r>
  <r>
    <x v="18"/>
    <x v="3"/>
    <s v="Administrația publică"/>
    <s v="Administrația publică"/>
    <x v="8"/>
    <x v="0"/>
    <x v="20"/>
    <x v="18"/>
    <n v="6171.3880491800001"/>
    <n v="6171.3880491800001"/>
    <n v="290149"/>
    <n v="2.126972020989216"/>
    <n v="2.126972020989216"/>
  </r>
  <r>
    <x v="18"/>
    <x v="3"/>
    <s v="Administrația publică"/>
    <s v="Administrația publică"/>
    <x v="8"/>
    <x v="0"/>
    <x v="21"/>
    <x v="19"/>
    <n v="3.0866029999999998"/>
    <n v="3.0866029999999998"/>
    <n v="290149"/>
    <n v="1.0637992893306543E-3"/>
    <n v="1.0637992893306543E-3"/>
  </r>
  <r>
    <x v="18"/>
    <x v="3"/>
    <s v="Administrația publică"/>
    <s v="Administrația publică"/>
    <x v="8"/>
    <x v="0"/>
    <x v="22"/>
    <x v="20"/>
    <n v="6168.3014461800003"/>
    <n v="6168.3014461800003"/>
    <n v="290149"/>
    <n v="2.1259082216998855"/>
    <n v="2.1259082216998855"/>
  </r>
  <r>
    <x v="18"/>
    <x v="3"/>
    <s v="Administrația publică"/>
    <s v="Administrația publică"/>
    <x v="8"/>
    <x v="1"/>
    <x v="23"/>
    <x v="21"/>
    <n v="114108.33438337001"/>
    <n v="-114108.33438337001"/>
    <n v="290149"/>
    <n v="39.327495315637826"/>
    <n v="-39.327495315637826"/>
  </r>
  <r>
    <x v="18"/>
    <x v="3"/>
    <s v="Administrația publică"/>
    <s v="Administrația publică"/>
    <x v="8"/>
    <x v="1"/>
    <x v="1"/>
    <x v="1"/>
    <n v="6900.6323700000003"/>
    <n v="-6900.6323700000003"/>
    <n v="290149"/>
    <n v="2.3783064459984353"/>
    <n v="-2.3783064459984353"/>
  </r>
  <r>
    <x v="18"/>
    <x v="3"/>
    <s v="Administrația publică"/>
    <s v="Administrația publică"/>
    <x v="8"/>
    <x v="1"/>
    <x v="2"/>
    <x v="2"/>
    <n v="0"/>
    <n v="0"/>
    <n v="290149"/>
    <n v="0"/>
    <n v="0"/>
  </r>
  <r>
    <x v="18"/>
    <x v="3"/>
    <s v="Administrația publică"/>
    <s v="Administrația publică"/>
    <x v="8"/>
    <x v="1"/>
    <x v="3"/>
    <x v="3"/>
    <n v="6900.6323700000003"/>
    <n v="-6900.6323700000003"/>
    <n v="290149"/>
    <n v="2.3783064459984353"/>
    <n v="-2.3783064459984353"/>
  </r>
  <r>
    <x v="18"/>
    <x v="3"/>
    <s v="Administrația publică"/>
    <s v="Administrația publică"/>
    <x v="8"/>
    <x v="1"/>
    <x v="4"/>
    <x v="4"/>
    <n v="0"/>
    <n v="0"/>
    <n v="290149"/>
    <n v="0"/>
    <n v="0"/>
  </r>
  <r>
    <x v="18"/>
    <x v="3"/>
    <s v="Administrația publică"/>
    <s v="Administrația publică"/>
    <x v="8"/>
    <x v="1"/>
    <x v="5"/>
    <x v="5"/>
    <n v="0"/>
    <n v="0"/>
    <n v="290149"/>
    <n v="0"/>
    <n v="0"/>
  </r>
  <r>
    <x v="18"/>
    <x v="3"/>
    <s v="Administrația publică"/>
    <s v="Administrația publică"/>
    <x v="8"/>
    <x v="1"/>
    <x v="6"/>
    <x v="6"/>
    <n v="0"/>
    <n v="0"/>
    <n v="290149"/>
    <n v="0"/>
    <n v="0"/>
  </r>
  <r>
    <x v="18"/>
    <x v="3"/>
    <s v="Administrația publică"/>
    <s v="Administrația publică"/>
    <x v="8"/>
    <x v="1"/>
    <x v="7"/>
    <x v="7"/>
    <n v="0"/>
    <n v="0"/>
    <n v="290149"/>
    <n v="0"/>
    <n v="0"/>
  </r>
  <r>
    <x v="18"/>
    <x v="3"/>
    <s v="Administrația publică"/>
    <s v="Administrația publică"/>
    <x v="8"/>
    <x v="1"/>
    <x v="8"/>
    <x v="8"/>
    <n v="37180.96330127"/>
    <n v="-37180.96330127"/>
    <n v="290149"/>
    <n v="12.814437858228015"/>
    <n v="-12.814437858228015"/>
  </r>
  <r>
    <x v="18"/>
    <x v="3"/>
    <s v="Administrația publică"/>
    <s v="Administrația publică"/>
    <x v="8"/>
    <x v="1"/>
    <x v="9"/>
    <x v="9"/>
    <n v="23611.46192395634"/>
    <n v="-23611.46192395634"/>
    <n v="290149"/>
    <n v="8.1377023267205271"/>
    <n v="-8.1377023267205271"/>
  </r>
  <r>
    <x v="18"/>
    <x v="3"/>
    <s v="Administrația publică"/>
    <s v="Administrația publică"/>
    <x v="8"/>
    <x v="1"/>
    <x v="10"/>
    <x v="10"/>
    <n v="13569.501377313662"/>
    <n v="-13569.501377313662"/>
    <n v="290149"/>
    <n v="4.6767355315074877"/>
    <n v="-4.6767355315074877"/>
  </r>
  <r>
    <x v="18"/>
    <x v="3"/>
    <s v="Administrația publică"/>
    <s v="Administrația publică"/>
    <x v="8"/>
    <x v="1"/>
    <x v="11"/>
    <x v="11"/>
    <n v="57490.55621178"/>
    <n v="-57490.55621178"/>
    <n v="290149"/>
    <n v="19.814149354910754"/>
    <n v="-19.814149354910754"/>
  </r>
  <r>
    <x v="18"/>
    <x v="3"/>
    <s v="Administrația publică"/>
    <s v="Administrația publică"/>
    <x v="8"/>
    <x v="1"/>
    <x v="12"/>
    <x v="9"/>
    <n v="11.987513075725733"/>
    <n v="-11.987513075725733"/>
    <n v="290149"/>
    <n v="4.1315024610547452E-3"/>
    <n v="-4.1315024610547452E-3"/>
  </r>
  <r>
    <x v="18"/>
    <x v="3"/>
    <s v="Administrația publică"/>
    <s v="Administrația publică"/>
    <x v="8"/>
    <x v="1"/>
    <x v="13"/>
    <x v="10"/>
    <n v="57478.568698704272"/>
    <n v="-57478.568698704272"/>
    <n v="290149"/>
    <n v="19.810017852449697"/>
    <n v="-19.810017852449697"/>
  </r>
  <r>
    <x v="18"/>
    <x v="3"/>
    <s v="Administrația publică"/>
    <s v="Administrația publică"/>
    <x v="8"/>
    <x v="1"/>
    <x v="14"/>
    <x v="12"/>
    <n v="0"/>
    <n v="0"/>
    <n v="290149"/>
    <n v="0"/>
    <n v="0"/>
  </r>
  <r>
    <x v="18"/>
    <x v="3"/>
    <s v="Administrația publică"/>
    <s v="Administrația publică"/>
    <x v="8"/>
    <x v="1"/>
    <x v="15"/>
    <x v="13"/>
    <n v="0"/>
    <n v="0"/>
    <n v="290149"/>
    <n v="0"/>
    <n v="0"/>
  </r>
  <r>
    <x v="18"/>
    <x v="3"/>
    <s v="Administrația publică"/>
    <s v="Administrația publică"/>
    <x v="8"/>
    <x v="1"/>
    <x v="16"/>
    <x v="14"/>
    <n v="0"/>
    <n v="0"/>
    <n v="290149"/>
    <n v="0"/>
    <n v="0"/>
  </r>
  <r>
    <x v="18"/>
    <x v="3"/>
    <s v="Administrația publică"/>
    <s v="Administrația publică"/>
    <x v="8"/>
    <x v="1"/>
    <x v="17"/>
    <x v="15"/>
    <n v="0"/>
    <n v="0"/>
    <n v="290149"/>
    <n v="0"/>
    <n v="0"/>
  </r>
  <r>
    <x v="18"/>
    <x v="3"/>
    <s v="Administrația publică"/>
    <s v="Administrația publică"/>
    <x v="8"/>
    <x v="1"/>
    <x v="18"/>
    <x v="16"/>
    <n v="0"/>
    <n v="0"/>
    <n v="290149"/>
    <n v="0"/>
    <n v="0"/>
  </r>
  <r>
    <x v="18"/>
    <x v="3"/>
    <s v="Administrația publică"/>
    <s v="Administrația publică"/>
    <x v="8"/>
    <x v="1"/>
    <x v="19"/>
    <x v="17"/>
    <n v="0"/>
    <n v="0"/>
    <n v="290149"/>
    <n v="0"/>
    <n v="0"/>
  </r>
  <r>
    <x v="18"/>
    <x v="3"/>
    <s v="Administrația publică"/>
    <s v="Administrația publică"/>
    <x v="8"/>
    <x v="1"/>
    <x v="20"/>
    <x v="22"/>
    <n v="12536.182500320001"/>
    <n v="-12536.182500320001"/>
    <n v="290149"/>
    <n v="4.3206016565006253"/>
    <n v="-4.3206016565006253"/>
  </r>
  <r>
    <x v="18"/>
    <x v="3"/>
    <s v="Administrația publică"/>
    <s v="Administrația publică"/>
    <x v="8"/>
    <x v="1"/>
    <x v="21"/>
    <x v="19"/>
    <n v="299.36391888999998"/>
    <n v="-299.36391888999998"/>
    <n v="290149"/>
    <n v="0.10317592646881428"/>
    <n v="-0.10317592646881428"/>
  </r>
  <r>
    <x v="18"/>
    <x v="3"/>
    <s v="Administrația publică"/>
    <s v="Administrația publică"/>
    <x v="8"/>
    <x v="1"/>
    <x v="22"/>
    <x v="23"/>
    <n v="12236.818581430001"/>
    <n v="-12236.818581430001"/>
    <n v="290149"/>
    <n v="4.2174257300318114"/>
    <n v="-4.2174257300318114"/>
  </r>
  <r>
    <x v="18"/>
    <x v="3"/>
    <s v="Administrația publică"/>
    <s v="Administrația publică"/>
    <x v="8"/>
    <x v="2"/>
    <x v="24"/>
    <x v="24"/>
    <n v="-34807.353140224339"/>
    <n v="-34807.353140224339"/>
    <n v="290149"/>
    <n v="-11.996371912439589"/>
    <n v="-11.996371912439589"/>
  </r>
  <r>
    <x v="18"/>
    <x v="4"/>
    <s v="Gospodăriile populației"/>
    <s v="Gospodăriile populației"/>
    <x v="9"/>
    <x v="0"/>
    <x v="0"/>
    <x v="0"/>
    <n v="250107.13934827567"/>
    <n v="250107.13934827567"/>
    <n v="290149"/>
    <n v="86.199552419024599"/>
    <n v="86.199552419024599"/>
  </r>
  <r>
    <x v="18"/>
    <x v="4"/>
    <s v="Gospodăriile populației"/>
    <s v="Gospodăriile populației"/>
    <x v="9"/>
    <x v="0"/>
    <x v="1"/>
    <x v="1"/>
    <n v="0"/>
    <n v="0"/>
    <n v="290149"/>
    <n v="0"/>
    <n v="0"/>
  </r>
  <r>
    <x v="18"/>
    <x v="4"/>
    <s v="Gospodăriile populației"/>
    <s v="Gospodăriile populației"/>
    <x v="9"/>
    <x v="0"/>
    <x v="2"/>
    <x v="2"/>
    <n v="0"/>
    <n v="0"/>
    <n v="290149"/>
    <n v="0"/>
    <n v="0"/>
  </r>
  <r>
    <x v="18"/>
    <x v="4"/>
    <s v="Gospodăriile populației"/>
    <s v="Gospodăriile populației"/>
    <x v="9"/>
    <x v="0"/>
    <x v="3"/>
    <x v="3"/>
    <n v="0"/>
    <n v="0"/>
    <n v="290149"/>
    <n v="0"/>
    <n v="0"/>
  </r>
  <r>
    <x v="18"/>
    <x v="4"/>
    <s v="Gospodăriile populației"/>
    <s v="Gospodăriile populației"/>
    <x v="9"/>
    <x v="0"/>
    <x v="4"/>
    <x v="4"/>
    <n v="94311.36217583"/>
    <n v="94311.36217583"/>
    <n v="290149"/>
    <n v="32.504458804210941"/>
    <n v="32.504458804210941"/>
  </r>
  <r>
    <x v="18"/>
    <x v="4"/>
    <s v="Gospodăriile populației"/>
    <s v="Gospodăriile populației"/>
    <x v="9"/>
    <x v="0"/>
    <x v="5"/>
    <x v="5"/>
    <n v="28402.702853210001"/>
    <n v="28402.702853210001"/>
    <n v="290149"/>
    <n v="9.7890059428810723"/>
    <n v="9.7890059428810723"/>
  </r>
  <r>
    <x v="18"/>
    <x v="4"/>
    <s v="Gospodăriile populației"/>
    <s v="Gospodăriile populației"/>
    <x v="9"/>
    <x v="0"/>
    <x v="6"/>
    <x v="6"/>
    <n v="25834.62433137"/>
    <n v="25834.62433137"/>
    <n v="290149"/>
    <n v="8.9039163779196198"/>
    <n v="8.9039163779196198"/>
  </r>
  <r>
    <x v="18"/>
    <x v="4"/>
    <s v="Gospodăriile populației"/>
    <s v="Gospodăriile populației"/>
    <x v="9"/>
    <x v="0"/>
    <x v="7"/>
    <x v="7"/>
    <n v="40074.034991249995"/>
    <n v="40074.034991249995"/>
    <n v="290149"/>
    <n v="13.811536483410247"/>
    <n v="13.811536483410247"/>
  </r>
  <r>
    <x v="18"/>
    <x v="4"/>
    <s v="Gospodăriile populației"/>
    <s v="Gospodăriile populației"/>
    <x v="9"/>
    <x v="0"/>
    <x v="8"/>
    <x v="8"/>
    <n v="86.305053000000001"/>
    <n v="86.305053000000001"/>
    <n v="290149"/>
    <n v="2.9745080286335643E-2"/>
    <n v="2.9745080286335643E-2"/>
  </r>
  <r>
    <x v="18"/>
    <x v="4"/>
    <s v="Gospodăriile populației"/>
    <s v="Gospodăriile populației"/>
    <x v="9"/>
    <x v="0"/>
    <x v="9"/>
    <x v="9"/>
    <n v="86.305053000000001"/>
    <n v="86.305053000000001"/>
    <n v="290149"/>
    <n v="2.9745080286335643E-2"/>
    <n v="2.9745080286335643E-2"/>
  </r>
  <r>
    <x v="18"/>
    <x v="4"/>
    <s v="Gospodăriile populației"/>
    <s v="Gospodăriile populației"/>
    <x v="9"/>
    <x v="0"/>
    <x v="10"/>
    <x v="10"/>
    <n v="0"/>
    <n v="0"/>
    <n v="290149"/>
    <n v="0"/>
    <n v="0"/>
  </r>
  <r>
    <x v="18"/>
    <x v="4"/>
    <s v="Gospodăriile populației"/>
    <s v="Gospodăriile populației"/>
    <x v="9"/>
    <x v="0"/>
    <x v="11"/>
    <x v="11"/>
    <n v="330.99829299999999"/>
    <n v="330.99829299999999"/>
    <n v="290149"/>
    <n v="0.11407872954930054"/>
    <n v="0.11407872954930054"/>
  </r>
  <r>
    <x v="18"/>
    <x v="4"/>
    <s v="Gospodăriile populației"/>
    <s v="Gospodăriile populației"/>
    <x v="9"/>
    <x v="0"/>
    <x v="12"/>
    <x v="9"/>
    <n v="102.93645174530438"/>
    <n v="102.93645174530438"/>
    <n v="290149"/>
    <n v="3.5477100298572241E-2"/>
    <n v="3.5477100298572241E-2"/>
  </r>
  <r>
    <x v="18"/>
    <x v="4"/>
    <s v="Gospodăriile populației"/>
    <s v="Gospodăriile populației"/>
    <x v="9"/>
    <x v="0"/>
    <x v="13"/>
    <x v="10"/>
    <n v="228.06184125469559"/>
    <n v="228.06184125469559"/>
    <n v="290149"/>
    <n v="7.8601629250728278E-2"/>
    <n v="7.8601629250728278E-2"/>
  </r>
  <r>
    <x v="18"/>
    <x v="4"/>
    <s v="Gospodăriile populației"/>
    <s v="Gospodăriile populației"/>
    <x v="9"/>
    <x v="0"/>
    <x v="14"/>
    <x v="12"/>
    <n v="143930.28015249496"/>
    <n v="143930.28015249496"/>
    <n v="290149"/>
    <n v="49.605644049262608"/>
    <n v="49.605644049262608"/>
  </r>
  <r>
    <x v="18"/>
    <x v="4"/>
    <s v="Gospodăriile populației"/>
    <s v="Gospodăriile populației"/>
    <x v="9"/>
    <x v="0"/>
    <x v="15"/>
    <x v="13"/>
    <n v="1766.0867177615494"/>
    <n v="1766.0867177615494"/>
    <n v="290149"/>
    <n v="0.60868268295308603"/>
    <n v="0.60868268295308603"/>
  </r>
  <r>
    <x v="18"/>
    <x v="4"/>
    <s v="Gospodăriile populației"/>
    <s v="Gospodăriile populației"/>
    <x v="9"/>
    <x v="0"/>
    <x v="16"/>
    <x v="14"/>
    <n v="0"/>
    <n v="0"/>
    <n v="290149"/>
    <n v="0"/>
    <n v="0"/>
  </r>
  <r>
    <x v="18"/>
    <x v="4"/>
    <s v="Gospodăriile populației"/>
    <s v="Gospodăriile populației"/>
    <x v="9"/>
    <x v="0"/>
    <x v="17"/>
    <x v="15"/>
    <n v="568.91186500000003"/>
    <n v="568.91186500000003"/>
    <n v="290149"/>
    <n v="0.19607576279773498"/>
    <n v="0.19607576279773498"/>
  </r>
  <r>
    <x v="18"/>
    <x v="4"/>
    <s v="Gospodăriile populației"/>
    <s v="Gospodăriile populației"/>
    <x v="9"/>
    <x v="0"/>
    <x v="18"/>
    <x v="16"/>
    <n v="1197.1748527615493"/>
    <n v="1197.1748527615493"/>
    <n v="290149"/>
    <n v="0.41260692015535094"/>
    <n v="0.41260692015535094"/>
  </r>
  <r>
    <x v="18"/>
    <x v="4"/>
    <s v="Gospodăriile populației"/>
    <s v="Gospodăriile populației"/>
    <x v="9"/>
    <x v="0"/>
    <x v="19"/>
    <x v="17"/>
    <n v="0"/>
    <n v="0"/>
    <n v="290149"/>
    <n v="0"/>
    <n v="0"/>
  </r>
  <r>
    <x v="18"/>
    <x v="4"/>
    <s v="Gospodăriile populației"/>
    <s v="Gospodăriile populației"/>
    <x v="9"/>
    <x v="0"/>
    <x v="20"/>
    <x v="18"/>
    <n v="9682.1069561891345"/>
    <n v="9682.1069561891345"/>
    <n v="290149"/>
    <n v="3.3369430727623168"/>
    <n v="3.3369430727623168"/>
  </r>
  <r>
    <x v="18"/>
    <x v="4"/>
    <s v="Gospodăriile populației"/>
    <s v="Gospodăriile populației"/>
    <x v="9"/>
    <x v="0"/>
    <x v="21"/>
    <x v="19"/>
    <n v="287.4904021808"/>
    <n v="287.4904021808"/>
    <n v="290149"/>
    <n v="9.908371291329629E-2"/>
    <n v="9.908371291329629E-2"/>
  </r>
  <r>
    <x v="18"/>
    <x v="4"/>
    <s v="Gospodăriile populației"/>
    <s v="Gospodăriile populației"/>
    <x v="9"/>
    <x v="0"/>
    <x v="22"/>
    <x v="20"/>
    <n v="9394.6165540083348"/>
    <n v="9394.6165540083348"/>
    <n v="290149"/>
    <n v="3.2378593598490206"/>
    <n v="3.2378593598490206"/>
  </r>
  <r>
    <x v="18"/>
    <x v="4"/>
    <s v="Gospodăriile populației"/>
    <s v="Gospodăriile populației"/>
    <x v="9"/>
    <x v="1"/>
    <x v="23"/>
    <x v="21"/>
    <n v="41481.801098417593"/>
    <n v="-41481.801098417593"/>
    <n v="290149"/>
    <n v="14.296723786198676"/>
    <n v="-14.296723786198676"/>
  </r>
  <r>
    <x v="18"/>
    <x v="4"/>
    <s v="Gospodăriile populației"/>
    <s v="Gospodăriile populației"/>
    <x v="9"/>
    <x v="1"/>
    <x v="1"/>
    <x v="1"/>
    <n v="0"/>
    <n v="0"/>
    <n v="290149"/>
    <n v="0"/>
    <n v="0"/>
  </r>
  <r>
    <x v="18"/>
    <x v="4"/>
    <s v="Gospodăriile populației"/>
    <s v="Gospodăriile populației"/>
    <x v="9"/>
    <x v="1"/>
    <x v="2"/>
    <x v="2"/>
    <n v="0"/>
    <n v="0"/>
    <n v="290149"/>
    <n v="0"/>
    <n v="0"/>
  </r>
  <r>
    <x v="18"/>
    <x v="4"/>
    <s v="Gospodăriile populației"/>
    <s v="Gospodăriile populației"/>
    <x v="9"/>
    <x v="1"/>
    <x v="3"/>
    <x v="3"/>
    <n v="0"/>
    <n v="0"/>
    <n v="290149"/>
    <n v="0"/>
    <n v="0"/>
  </r>
  <r>
    <x v="18"/>
    <x v="4"/>
    <s v="Gospodăriile populației"/>
    <s v="Gospodăriile populației"/>
    <x v="9"/>
    <x v="1"/>
    <x v="4"/>
    <x v="4"/>
    <n v="0"/>
    <n v="0"/>
    <n v="290149"/>
    <n v="0"/>
    <n v="0"/>
  </r>
  <r>
    <x v="18"/>
    <x v="4"/>
    <s v="Gospodăriile populației"/>
    <s v="Gospodăriile populației"/>
    <x v="9"/>
    <x v="1"/>
    <x v="5"/>
    <x v="5"/>
    <n v="0"/>
    <n v="0"/>
    <n v="290149"/>
    <n v="0"/>
    <n v="0"/>
  </r>
  <r>
    <x v="18"/>
    <x v="4"/>
    <s v="Gospodăriile populației"/>
    <s v="Gospodăriile populației"/>
    <x v="9"/>
    <x v="1"/>
    <x v="6"/>
    <x v="6"/>
    <n v="0"/>
    <n v="0"/>
    <n v="290149"/>
    <n v="0"/>
    <n v="0"/>
  </r>
  <r>
    <x v="18"/>
    <x v="4"/>
    <s v="Gospodăriile populației"/>
    <s v="Gospodăriile populației"/>
    <x v="9"/>
    <x v="1"/>
    <x v="7"/>
    <x v="7"/>
    <n v="0"/>
    <n v="0"/>
    <n v="290149"/>
    <n v="0"/>
    <n v="0"/>
  </r>
  <r>
    <x v="18"/>
    <x v="4"/>
    <s v="Gospodăriile populației"/>
    <s v="Gospodăriile populației"/>
    <x v="9"/>
    <x v="1"/>
    <x v="8"/>
    <x v="8"/>
    <n v="0"/>
    <n v="0"/>
    <n v="290149"/>
    <n v="0"/>
    <n v="0"/>
  </r>
  <r>
    <x v="18"/>
    <x v="4"/>
    <s v="Gospodăriile populației"/>
    <s v="Gospodăriile populației"/>
    <x v="9"/>
    <x v="1"/>
    <x v="9"/>
    <x v="9"/>
    <n v="0"/>
    <n v="0"/>
    <n v="290149"/>
    <n v="0"/>
    <n v="0"/>
  </r>
  <r>
    <x v="18"/>
    <x v="4"/>
    <s v="Gospodăriile populației"/>
    <s v="Gospodăriile populației"/>
    <x v="9"/>
    <x v="1"/>
    <x v="10"/>
    <x v="10"/>
    <n v="0"/>
    <n v="0"/>
    <n v="290149"/>
    <n v="0"/>
    <n v="0"/>
  </r>
  <r>
    <x v="18"/>
    <x v="4"/>
    <s v="Gospodăriile populației"/>
    <s v="Gospodăriile populației"/>
    <x v="9"/>
    <x v="1"/>
    <x v="11"/>
    <x v="11"/>
    <n v="38453.67601968861"/>
    <n v="-38453.67601968861"/>
    <n v="290149"/>
    <n v="13.253078942091342"/>
    <n v="-13.253078942091342"/>
  </r>
  <r>
    <x v="18"/>
    <x v="4"/>
    <s v="Gospodăriile populației"/>
    <s v="Gospodăriile populației"/>
    <x v="9"/>
    <x v="1"/>
    <x v="12"/>
    <x v="9"/>
    <n v="11695.48629840717"/>
    <n v="-11695.48629840717"/>
    <n v="290149"/>
    <n v="4.0308552841495811"/>
    <n v="-4.0308552841495811"/>
  </r>
  <r>
    <x v="18"/>
    <x v="4"/>
    <s v="Gospodăriile populației"/>
    <s v="Gospodăriile populației"/>
    <x v="9"/>
    <x v="1"/>
    <x v="13"/>
    <x v="10"/>
    <n v="26758.18972128144"/>
    <n v="-26758.18972128144"/>
    <n v="290149"/>
    <n v="9.2222236579417611"/>
    <n v="-9.2222236579417611"/>
  </r>
  <r>
    <x v="18"/>
    <x v="4"/>
    <s v="Gospodăriile populației"/>
    <s v="Gospodăriile populației"/>
    <x v="9"/>
    <x v="1"/>
    <x v="14"/>
    <x v="12"/>
    <n v="0"/>
    <n v="0"/>
    <n v="290149"/>
    <n v="0"/>
    <n v="0"/>
  </r>
  <r>
    <x v="18"/>
    <x v="4"/>
    <s v="Gospodăriile populației"/>
    <s v="Gospodăriile populației"/>
    <x v="9"/>
    <x v="1"/>
    <x v="15"/>
    <x v="13"/>
    <n v="0"/>
    <n v="0"/>
    <n v="290149"/>
    <n v="0"/>
    <n v="0"/>
  </r>
  <r>
    <x v="18"/>
    <x v="4"/>
    <s v="Gospodăriile populației"/>
    <s v="Gospodăriile populației"/>
    <x v="9"/>
    <x v="1"/>
    <x v="16"/>
    <x v="14"/>
    <n v="0"/>
    <n v="0"/>
    <n v="290149"/>
    <n v="0"/>
    <n v="0"/>
  </r>
  <r>
    <x v="18"/>
    <x v="4"/>
    <s v="Gospodăriile populației"/>
    <s v="Gospodăriile populației"/>
    <x v="9"/>
    <x v="1"/>
    <x v="17"/>
    <x v="15"/>
    <n v="0"/>
    <n v="0"/>
    <n v="290149"/>
    <n v="0"/>
    <n v="0"/>
  </r>
  <r>
    <x v="18"/>
    <x v="4"/>
    <s v="Gospodăriile populației"/>
    <s v="Gospodăriile populației"/>
    <x v="9"/>
    <x v="1"/>
    <x v="18"/>
    <x v="16"/>
    <n v="0"/>
    <n v="0"/>
    <n v="290149"/>
    <n v="0"/>
    <n v="0"/>
  </r>
  <r>
    <x v="18"/>
    <x v="4"/>
    <s v="Gospodăriile populației"/>
    <s v="Gospodăriile populației"/>
    <x v="9"/>
    <x v="1"/>
    <x v="19"/>
    <x v="17"/>
    <n v="0"/>
    <n v="0"/>
    <n v="290149"/>
    <n v="0"/>
    <n v="0"/>
  </r>
  <r>
    <x v="18"/>
    <x v="4"/>
    <s v="Gospodăriile populației"/>
    <s v="Gospodăriile populației"/>
    <x v="9"/>
    <x v="1"/>
    <x v="20"/>
    <x v="22"/>
    <n v="3028.12507872898"/>
    <n v="-3028.12507872898"/>
    <n v="290149"/>
    <n v="1.0436448441073312"/>
    <n v="-1.0436448441073312"/>
  </r>
  <r>
    <x v="18"/>
    <x v="4"/>
    <s v="Gospodăriile populației"/>
    <s v="Gospodăriile populației"/>
    <x v="9"/>
    <x v="1"/>
    <x v="21"/>
    <x v="19"/>
    <n v="116.13442500000001"/>
    <n v="-116.13442500000001"/>
    <n v="290149"/>
    <n v="4.0025788474197743E-2"/>
    <n v="-4.0025788474197743E-2"/>
  </r>
  <r>
    <x v="18"/>
    <x v="4"/>
    <s v="Gospodăriile populației"/>
    <s v="Gospodăriile populației"/>
    <x v="9"/>
    <x v="1"/>
    <x v="22"/>
    <x v="23"/>
    <n v="2911.9906537289799"/>
    <n v="-2911.9906537289799"/>
    <n v="290149"/>
    <n v="1.0036190556331333"/>
    <n v="-1.0036190556331333"/>
  </r>
  <r>
    <x v="18"/>
    <x v="4"/>
    <s v="Gospodăriile populației"/>
    <s v="Gospodăriile populației"/>
    <x v="9"/>
    <x v="2"/>
    <x v="24"/>
    <x v="24"/>
    <n v="208625.33824985806"/>
    <n v="208625.33824985806"/>
    <n v="290149"/>
    <n v="71.902828632825916"/>
    <n v="71.902828632825916"/>
  </r>
  <r>
    <x v="18"/>
    <x v="5"/>
    <s v="Restul lumii"/>
    <s v="Restul lumii"/>
    <x v="10"/>
    <x v="0"/>
    <x v="0"/>
    <x v="0"/>
    <n v="257447.30875210016"/>
    <n v="257447.30875210016"/>
    <n v="290149"/>
    <n v="88.729345526643272"/>
    <n v="88.729345526643272"/>
  </r>
  <r>
    <x v="18"/>
    <x v="5"/>
    <s v="Restul lumii"/>
    <s v="Restul lumii"/>
    <x v="10"/>
    <x v="0"/>
    <x v="1"/>
    <x v="1"/>
    <n v="6900.6323700000003"/>
    <n v="6900.6323700000003"/>
    <n v="290149"/>
    <n v="2.3783064459984353"/>
    <n v="2.3783064459984353"/>
  </r>
  <r>
    <x v="18"/>
    <x v="5"/>
    <s v="Restul lumii"/>
    <s v="Restul lumii"/>
    <x v="10"/>
    <x v="0"/>
    <x v="2"/>
    <x v="2"/>
    <n v="0"/>
    <n v="0"/>
    <n v="290149"/>
    <n v="0"/>
    <n v="0"/>
  </r>
  <r>
    <x v="18"/>
    <x v="5"/>
    <s v="Restul lumii"/>
    <s v="Restul lumii"/>
    <x v="10"/>
    <x v="0"/>
    <x v="3"/>
    <x v="3"/>
    <n v="6900.6323700000003"/>
    <n v="6900.6323700000003"/>
    <n v="290149"/>
    <n v="2.3783064459984353"/>
    <n v="2.3783064459984353"/>
  </r>
  <r>
    <x v="18"/>
    <x v="5"/>
    <s v="Restul lumii"/>
    <s v="Restul lumii"/>
    <x v="10"/>
    <x v="0"/>
    <x v="4"/>
    <x v="4"/>
    <n v="3020.01842713"/>
    <n v="3020.01842713"/>
    <n v="290149"/>
    <n v="1.0408508825224281"/>
    <n v="1.0408508825224281"/>
  </r>
  <r>
    <x v="18"/>
    <x v="5"/>
    <s v="Restul lumii"/>
    <s v="Restul lumii"/>
    <x v="10"/>
    <x v="0"/>
    <x v="5"/>
    <x v="5"/>
    <n v="0"/>
    <n v="0"/>
    <n v="290149"/>
    <n v="0"/>
    <n v="0"/>
  </r>
  <r>
    <x v="18"/>
    <x v="5"/>
    <s v="Restul lumii"/>
    <s v="Restul lumii"/>
    <x v="10"/>
    <x v="0"/>
    <x v="6"/>
    <x v="6"/>
    <n v="1613.2385431799999"/>
    <n v="1613.2385431799999"/>
    <n v="290149"/>
    <n v="0.55600348206611083"/>
    <n v="0.55600348206611083"/>
  </r>
  <r>
    <x v="18"/>
    <x v="5"/>
    <s v="Restul lumii"/>
    <s v="Restul lumii"/>
    <x v="10"/>
    <x v="0"/>
    <x v="7"/>
    <x v="7"/>
    <n v="1406.7798839500001"/>
    <n v="1406.7798839500001"/>
    <n v="290149"/>
    <n v="0.4848474004563173"/>
    <n v="0.4848474004563173"/>
  </r>
  <r>
    <x v="18"/>
    <x v="5"/>
    <s v="Restul lumii"/>
    <s v="Restul lumii"/>
    <x v="10"/>
    <x v="0"/>
    <x v="8"/>
    <x v="8"/>
    <n v="11692.648825000002"/>
    <n v="11692.648825000002"/>
    <n v="290149"/>
    <n v="4.0298773475007676"/>
    <n v="4.0298773475007676"/>
  </r>
  <r>
    <x v="18"/>
    <x v="5"/>
    <s v="Restul lumii"/>
    <s v="Restul lumii"/>
    <x v="10"/>
    <x v="0"/>
    <x v="9"/>
    <x v="9"/>
    <n v="11.514761999999999"/>
    <n v="11.514761999999999"/>
    <n v="290149"/>
    <n v="3.9685685630486403E-3"/>
    <n v="3.9685685630486403E-3"/>
  </r>
  <r>
    <x v="18"/>
    <x v="5"/>
    <s v="Restul lumii"/>
    <s v="Restul lumii"/>
    <x v="10"/>
    <x v="0"/>
    <x v="10"/>
    <x v="10"/>
    <n v="11681.134063000001"/>
    <n v="11681.134063000001"/>
    <n v="290149"/>
    <n v="4.025908778937719"/>
    <n v="4.025908778937719"/>
  </r>
  <r>
    <x v="18"/>
    <x v="5"/>
    <s v="Restul lumii"/>
    <s v="Restul lumii"/>
    <x v="10"/>
    <x v="0"/>
    <x v="11"/>
    <x v="11"/>
    <n v="112057.73897364001"/>
    <n v="112057.73897364001"/>
    <n v="290149"/>
    <n v="38.62075656770832"/>
    <n v="38.62075656770832"/>
  </r>
  <r>
    <x v="18"/>
    <x v="5"/>
    <s v="Restul lumii"/>
    <s v="Restul lumii"/>
    <x v="10"/>
    <x v="0"/>
    <x v="12"/>
    <x v="9"/>
    <n v="1622.6675719999998"/>
    <n v="1622.6675719999998"/>
    <n v="290149"/>
    <n v="0.5592532016308861"/>
    <n v="0.5592532016308861"/>
  </r>
  <r>
    <x v="18"/>
    <x v="5"/>
    <s v="Restul lumii"/>
    <s v="Restul lumii"/>
    <x v="10"/>
    <x v="0"/>
    <x v="13"/>
    <x v="10"/>
    <n v="110435.07140164"/>
    <n v="110435.07140164"/>
    <n v="290149"/>
    <n v="38.061503366077432"/>
    <n v="38.061503366077432"/>
  </r>
  <r>
    <x v="18"/>
    <x v="5"/>
    <s v="Restul lumii"/>
    <s v="Restul lumii"/>
    <x v="10"/>
    <x v="0"/>
    <x v="14"/>
    <x v="12"/>
    <n v="75872.313397998645"/>
    <n v="75872.313397998645"/>
    <n v="290149"/>
    <n v="26.149431291508378"/>
    <n v="26.149431291508378"/>
  </r>
  <r>
    <x v="18"/>
    <x v="5"/>
    <s v="Restul lumii"/>
    <s v="Restul lumii"/>
    <x v="10"/>
    <x v="0"/>
    <x v="15"/>
    <x v="13"/>
    <n v="111.13313323849002"/>
    <n v="111.13313323849002"/>
    <n v="290149"/>
    <n v="3.8302090732172098E-2"/>
    <n v="3.8302090732172098E-2"/>
  </r>
  <r>
    <x v="18"/>
    <x v="5"/>
    <s v="Restul lumii"/>
    <s v="Restul lumii"/>
    <x v="10"/>
    <x v="0"/>
    <x v="16"/>
    <x v="14"/>
    <n v="0"/>
    <n v="0"/>
    <n v="290149"/>
    <n v="0"/>
    <n v="0"/>
  </r>
  <r>
    <x v="18"/>
    <x v="5"/>
    <s v="Restul lumii"/>
    <s v="Restul lumii"/>
    <x v="10"/>
    <x v="0"/>
    <x v="17"/>
    <x v="15"/>
    <n v="0"/>
    <n v="0"/>
    <n v="290149"/>
    <n v="0"/>
    <n v="0"/>
  </r>
  <r>
    <x v="18"/>
    <x v="5"/>
    <s v="Restul lumii"/>
    <s v="Restul lumii"/>
    <x v="10"/>
    <x v="0"/>
    <x v="18"/>
    <x v="16"/>
    <n v="111.13313323849002"/>
    <n v="111.13313323849002"/>
    <n v="290149"/>
    <n v="3.8302090732172098E-2"/>
    <n v="3.8302090732172098E-2"/>
  </r>
  <r>
    <x v="18"/>
    <x v="5"/>
    <s v="Restul lumii"/>
    <s v="Restul lumii"/>
    <x v="10"/>
    <x v="0"/>
    <x v="19"/>
    <x v="17"/>
    <n v="0"/>
    <n v="0"/>
    <n v="290149"/>
    <n v="0"/>
    <n v="0"/>
  </r>
  <r>
    <x v="18"/>
    <x v="5"/>
    <s v="Restul lumii"/>
    <s v="Restul lumii"/>
    <x v="10"/>
    <x v="0"/>
    <x v="20"/>
    <x v="18"/>
    <n v="47792.823625092999"/>
    <n v="47792.823625092999"/>
    <n v="290149"/>
    <n v="16.471820900672757"/>
    <n v="16.471820900672757"/>
  </r>
  <r>
    <x v="18"/>
    <x v="5"/>
    <s v="Restul lumii"/>
    <s v="Restul lumii"/>
    <x v="10"/>
    <x v="0"/>
    <x v="21"/>
    <x v="19"/>
    <n v="46462.423967499999"/>
    <n v="46462.423967499999"/>
    <n v="290149"/>
    <n v="16.013297983966858"/>
    <n v="16.013297983966858"/>
  </r>
  <r>
    <x v="18"/>
    <x v="5"/>
    <s v="Restul lumii"/>
    <s v="Restul lumii"/>
    <x v="10"/>
    <x v="0"/>
    <x v="22"/>
    <x v="20"/>
    <n v="1330.399657593"/>
    <n v="1330.399657593"/>
    <n v="290149"/>
    <n v="0.4585229167058994"/>
    <n v="0.4585229167058994"/>
  </r>
  <r>
    <x v="18"/>
    <x v="5"/>
    <s v="Restul lumii"/>
    <s v="Restul lumii"/>
    <x v="10"/>
    <x v="1"/>
    <x v="23"/>
    <x v="21"/>
    <n v="148028.1348391253"/>
    <n v="-148028.1348391253"/>
    <n v="290149"/>
    <n v="51.017971745249959"/>
    <n v="-51.017971745249959"/>
  </r>
  <r>
    <x v="18"/>
    <x v="5"/>
    <s v="Restul lumii"/>
    <s v="Restul lumii"/>
    <x v="10"/>
    <x v="1"/>
    <x v="1"/>
    <x v="1"/>
    <n v="21.447787730000002"/>
    <n v="-21.447787730000002"/>
    <n v="290149"/>
    <n v="7.3919909184591379E-3"/>
    <n v="-7.3919909184591379E-3"/>
  </r>
  <r>
    <x v="18"/>
    <x v="5"/>
    <s v="Restul lumii"/>
    <s v="Restul lumii"/>
    <x v="10"/>
    <x v="1"/>
    <x v="2"/>
    <x v="2"/>
    <n v="0"/>
    <n v="0"/>
    <n v="290149"/>
    <n v="0"/>
    <n v="0"/>
  </r>
  <r>
    <x v="18"/>
    <x v="5"/>
    <s v="Restul lumii"/>
    <s v="Restul lumii"/>
    <x v="10"/>
    <x v="1"/>
    <x v="3"/>
    <x v="3"/>
    <n v="21.447787730000002"/>
    <n v="-21.447787730000002"/>
    <n v="290149"/>
    <n v="7.3919909184591379E-3"/>
    <n v="-7.3919909184591379E-3"/>
  </r>
  <r>
    <x v="18"/>
    <x v="5"/>
    <s v="Restul lumii"/>
    <s v="Restul lumii"/>
    <x v="10"/>
    <x v="1"/>
    <x v="4"/>
    <x v="4"/>
    <n v="37026.120284205303"/>
    <n v="-37026.120284205303"/>
    <n v="290149"/>
    <n v="12.76107113386753"/>
    <n v="-12.76107113386753"/>
  </r>
  <r>
    <x v="18"/>
    <x v="5"/>
    <s v="Restul lumii"/>
    <s v="Restul lumii"/>
    <x v="10"/>
    <x v="1"/>
    <x v="5"/>
    <x v="5"/>
    <n v="10019.056013120002"/>
    <n v="-10019.056013120002"/>
    <n v="290149"/>
    <n v="3.4530727361183402"/>
    <n v="-3.4530727361183402"/>
  </r>
  <r>
    <x v="18"/>
    <x v="5"/>
    <s v="Restul lumii"/>
    <s v="Restul lumii"/>
    <x v="10"/>
    <x v="1"/>
    <x v="6"/>
    <x v="6"/>
    <n v="8377.1949111800004"/>
    <n v="-8377.1949111800004"/>
    <n v="290149"/>
    <n v="2.8872044746595718"/>
    <n v="-2.8872044746595718"/>
  </r>
  <r>
    <x v="18"/>
    <x v="5"/>
    <s v="Restul lumii"/>
    <s v="Restul lumii"/>
    <x v="10"/>
    <x v="1"/>
    <x v="7"/>
    <x v="7"/>
    <n v="18629.869359905304"/>
    <n v="-18629.869359905304"/>
    <n v="290149"/>
    <n v="6.4207939230896214"/>
    <n v="-6.4207939230896214"/>
  </r>
  <r>
    <x v="18"/>
    <x v="5"/>
    <s v="Restul lumii"/>
    <s v="Restul lumii"/>
    <x v="10"/>
    <x v="1"/>
    <x v="8"/>
    <x v="8"/>
    <n v="66375.667931439995"/>
    <n v="-66375.667931439995"/>
    <n v="290149"/>
    <n v="22.876407615204599"/>
    <n v="-22.876407615204599"/>
  </r>
  <r>
    <x v="18"/>
    <x v="5"/>
    <s v="Restul lumii"/>
    <s v="Restul lumii"/>
    <x v="10"/>
    <x v="1"/>
    <x v="9"/>
    <x v="9"/>
    <n v="1.9084019670576102"/>
    <n v="-1.9084019670576102"/>
    <n v="290149"/>
    <n v="6.5773170579861047E-4"/>
    <n v="-6.5773170579861047E-4"/>
  </r>
  <r>
    <x v="18"/>
    <x v="5"/>
    <s v="Restul lumii"/>
    <s v="Restul lumii"/>
    <x v="10"/>
    <x v="1"/>
    <x v="10"/>
    <x v="10"/>
    <n v="66373.75952947294"/>
    <n v="-66373.75952947294"/>
    <n v="290149"/>
    <n v="22.875749883498802"/>
    <n v="-22.875749883498802"/>
  </r>
  <r>
    <x v="18"/>
    <x v="5"/>
    <s v="Restul lumii"/>
    <s v="Restul lumii"/>
    <x v="10"/>
    <x v="1"/>
    <x v="11"/>
    <x v="11"/>
    <n v="5531.5542557300005"/>
    <n v="-5531.5542557300005"/>
    <n v="290149"/>
    <n v="1.9064529795829042"/>
    <n v="-1.9064529795829042"/>
  </r>
  <r>
    <x v="18"/>
    <x v="5"/>
    <s v="Restul lumii"/>
    <s v="Restul lumii"/>
    <x v="10"/>
    <x v="1"/>
    <x v="12"/>
    <x v="9"/>
    <n v="389.93886172999999"/>
    <n v="-389.93886172999999"/>
    <n v="290149"/>
    <n v="0.13439262645399433"/>
    <n v="-0.13439262645399433"/>
  </r>
  <r>
    <x v="18"/>
    <x v="5"/>
    <s v="Restul lumii"/>
    <s v="Restul lumii"/>
    <x v="10"/>
    <x v="1"/>
    <x v="13"/>
    <x v="10"/>
    <n v="5141.6153940000004"/>
    <n v="-5141.6153940000004"/>
    <n v="290149"/>
    <n v="1.7720603531289099"/>
    <n v="-1.7720603531289099"/>
  </r>
  <r>
    <x v="18"/>
    <x v="5"/>
    <s v="Restul lumii"/>
    <s v="Restul lumii"/>
    <x v="10"/>
    <x v="1"/>
    <x v="14"/>
    <x v="12"/>
    <n v="5592.4095464000002"/>
    <n v="-5592.4095464000002"/>
    <n v="290149"/>
    <n v="1.9274267863752761"/>
    <n v="-1.9274267863752761"/>
  </r>
  <r>
    <x v="18"/>
    <x v="5"/>
    <s v="Restul lumii"/>
    <s v="Restul lumii"/>
    <x v="10"/>
    <x v="1"/>
    <x v="15"/>
    <x v="13"/>
    <n v="425.44759748000007"/>
    <n v="-425.44759748000007"/>
    <n v="290149"/>
    <n v="0.14663073023860157"/>
    <n v="-0.14663073023860157"/>
  </r>
  <r>
    <x v="18"/>
    <x v="5"/>
    <s v="Restul lumii"/>
    <s v="Restul lumii"/>
    <x v="10"/>
    <x v="1"/>
    <x v="16"/>
    <x v="14"/>
    <n v="425.44759748000007"/>
    <n v="-425.44759748000007"/>
    <n v="290149"/>
    <n v="0.14663073023860157"/>
    <n v="-0.14663073023860157"/>
  </r>
  <r>
    <x v="18"/>
    <x v="5"/>
    <s v="Restul lumii"/>
    <s v="Restul lumii"/>
    <x v="10"/>
    <x v="1"/>
    <x v="17"/>
    <x v="15"/>
    <n v="0"/>
    <n v="0"/>
    <n v="290149"/>
    <n v="0"/>
    <n v="0"/>
  </r>
  <r>
    <x v="18"/>
    <x v="5"/>
    <s v="Restul lumii"/>
    <s v="Restul lumii"/>
    <x v="10"/>
    <x v="1"/>
    <x v="18"/>
    <x v="16"/>
    <n v="0"/>
    <n v="0"/>
    <n v="290149"/>
    <n v="0"/>
    <n v="0"/>
  </r>
  <r>
    <x v="18"/>
    <x v="5"/>
    <s v="Restul lumii"/>
    <s v="Restul lumii"/>
    <x v="10"/>
    <x v="1"/>
    <x v="19"/>
    <x v="17"/>
    <n v="0"/>
    <n v="0"/>
    <n v="290149"/>
    <n v="0"/>
    <n v="0"/>
  </r>
  <r>
    <x v="18"/>
    <x v="5"/>
    <s v="Restul lumii"/>
    <s v="Restul lumii"/>
    <x v="10"/>
    <x v="1"/>
    <x v="20"/>
    <x v="22"/>
    <n v="33055.48743614"/>
    <n v="-33055.48743614"/>
    <n v="290149"/>
    <n v="11.392590509062584"/>
    <n v="-11.392590509062584"/>
  </r>
  <r>
    <x v="18"/>
    <x v="5"/>
    <s v="Restul lumii"/>
    <s v="Restul lumii"/>
    <x v="10"/>
    <x v="1"/>
    <x v="21"/>
    <x v="19"/>
    <n v="13366.100379599999"/>
    <n v="-13366.100379599999"/>
    <n v="290149"/>
    <n v="4.6066332744900036"/>
    <n v="-4.6066332744900036"/>
  </r>
  <r>
    <x v="18"/>
    <x v="5"/>
    <s v="Restul lumii"/>
    <s v="Restul lumii"/>
    <x v="10"/>
    <x v="1"/>
    <x v="22"/>
    <x v="23"/>
    <n v="19689.387056539999"/>
    <n v="-19689.387056539999"/>
    <n v="290149"/>
    <n v="6.7859572345725816"/>
    <n v="-6.7859572345725816"/>
  </r>
  <r>
    <x v="18"/>
    <x v="5"/>
    <s v="Restul lumii"/>
    <s v="Restul lumii"/>
    <x v="10"/>
    <x v="2"/>
    <x v="24"/>
    <x v="24"/>
    <n v="109419.17391297486"/>
    <n v="109419.17391297486"/>
    <n v="290149"/>
    <n v="37.711373781393306"/>
    <n v="37.711373781393306"/>
  </r>
  <r>
    <x v="18"/>
    <x v="0"/>
    <s v="Economia națională"/>
    <s v="Economia națională"/>
    <x v="0"/>
    <x v="1"/>
    <x v="23"/>
    <x v="25"/>
    <n v="257447.3087521001"/>
    <n v="-257447.3087521001"/>
    <n v="290149"/>
    <n v="88.729345526643243"/>
    <n v="-88.729345526643243"/>
  </r>
  <r>
    <x v="18"/>
    <x v="1"/>
    <s v="Societăți comerciale nefinanciare"/>
    <s v="Societăți comerciale nefinanciare"/>
    <x v="1"/>
    <x v="1"/>
    <x v="25"/>
    <x v="25"/>
    <n v="143602.4278475561"/>
    <n v="-143602.4278475561"/>
    <n v="290149"/>
    <n v="49.492649586094082"/>
    <n v="-49.492649586094082"/>
  </r>
  <r>
    <x v="18"/>
    <x v="2"/>
    <s v="Societăți financiare"/>
    <s v="Societăți financiare"/>
    <x v="2"/>
    <x v="1"/>
    <x v="25"/>
    <x v="25"/>
    <n v="48878.410926544035"/>
    <n v="-48878.410926544035"/>
    <n v="290149"/>
    <n v="16.845969114676954"/>
    <n v="-16.845969114676954"/>
  </r>
  <r>
    <x v="18"/>
    <x v="2"/>
    <s v="Instituții financiare monetare"/>
    <s v="Banca Centrală"/>
    <x v="4"/>
    <x v="1"/>
    <x v="25"/>
    <x v="25"/>
    <n v="1110.3457587100002"/>
    <n v="-1110.3457587100002"/>
    <n v="290149"/>
    <n v="0.3826812288548298"/>
    <n v="-0.3826812288548298"/>
  </r>
  <r>
    <x v="18"/>
    <x v="2"/>
    <s v="Instituții financiare monetare"/>
    <s v="Alte instituții financiare monetare"/>
    <x v="5"/>
    <x v="1"/>
    <x v="25"/>
    <x v="25"/>
    <n v="38090.064762933805"/>
    <n v="-38090.064762933805"/>
    <n v="290149"/>
    <n v="13.127760138044179"/>
    <n v="-13.127760138044179"/>
  </r>
  <r>
    <x v="18"/>
    <x v="2"/>
    <s v="Instituții financiare monetare"/>
    <s v="Alte instituții financiare monetare"/>
    <x v="6"/>
    <x v="1"/>
    <x v="25"/>
    <x v="25"/>
    <n v="8835.0756312642297"/>
    <n v="-8835.0756312642297"/>
    <n v="290149"/>
    <n v="3.0450132970522832"/>
    <n v="-3.0450132970522832"/>
  </r>
  <r>
    <x v="18"/>
    <x v="2"/>
    <s v="Instituții financiare monetare"/>
    <s v="Alte instituții financiare monetare"/>
    <x v="7"/>
    <x v="1"/>
    <x v="25"/>
    <x v="25"/>
    <n v="842.92477363599846"/>
    <n v="-842.92477363599846"/>
    <n v="290149"/>
    <n v="0.29051445072566112"/>
    <n v="-0.29051445072566112"/>
  </r>
  <r>
    <x v="18"/>
    <x v="3"/>
    <s v="Administrația publică"/>
    <s v="Administrația publică"/>
    <x v="8"/>
    <x v="1"/>
    <x v="25"/>
    <x v="25"/>
    <n v="63726.348387999999"/>
    <n v="-63726.348387999999"/>
    <n v="290149"/>
    <n v="21.963318290947065"/>
    <n v="-21.963318290947065"/>
  </r>
  <r>
    <x v="18"/>
    <x v="4"/>
    <s v="Gospodăriile populației"/>
    <s v="Gospodăriile populației"/>
    <x v="11"/>
    <x v="1"/>
    <x v="25"/>
    <x v="25"/>
    <n v="1240.12159"/>
    <n v="-1240.12159"/>
    <n v="290149"/>
    <n v="0.42740853492515918"/>
    <n v="-0.42740853492515918"/>
  </r>
  <r>
    <x v="18"/>
    <x v="6"/>
    <s v="Calcule"/>
    <s v="Calcule"/>
    <x v="12"/>
    <x v="3"/>
    <x v="25"/>
    <x v="26"/>
    <n v="290148.82755615463"/>
    <n v="290148.82755615463"/>
    <n v="290149"/>
    <n v="99.999940567141238"/>
    <n v="99.999940567141238"/>
  </r>
  <r>
    <x v="18"/>
    <x v="0"/>
    <s v="Economia națională"/>
    <s v="Economia națională"/>
    <x v="0"/>
    <x v="1"/>
    <x v="25"/>
    <x v="27"/>
    <n v="838155.31615078694"/>
    <n v="-838155.31615078694"/>
    <n v="290149"/>
    <n v="288.87065478453724"/>
    <n v="-288.87065478453724"/>
  </r>
  <r>
    <x v="18"/>
    <x v="0"/>
    <s v="Economia națională"/>
    <s v="Economia națională"/>
    <x v="0"/>
    <x v="0"/>
    <x v="25"/>
    <x v="28"/>
    <n v="728819.34143436211"/>
    <n v="728819.34143436211"/>
    <n v="290149"/>
    <n v="251.18795564842964"/>
    <n v="251.18795564842964"/>
  </r>
  <r>
    <x v="18"/>
    <x v="0"/>
    <s v="Economia națională"/>
    <s v="Economia națională"/>
    <x v="0"/>
    <x v="1"/>
    <x v="25"/>
    <x v="29"/>
    <n v="274092.24171702191"/>
    <n v="-274092.24171702191"/>
    <n v="290149"/>
    <n v="94.466030114534917"/>
    <n v="-94.466030114534917"/>
  </r>
  <r>
    <x v="18"/>
    <x v="0"/>
    <s v="Economia națională"/>
    <s v="Economia națională"/>
    <x v="0"/>
    <x v="1"/>
    <x v="25"/>
    <x v="30"/>
    <n v="564063.07443376502"/>
    <n v="-564063.07443376502"/>
    <n v="290149"/>
    <n v="194.40462467000233"/>
    <n v="-194.40462467000233"/>
  </r>
  <r>
    <x v="18"/>
    <x v="0"/>
    <s v="Economia națională"/>
    <s v="Economia națională"/>
    <x v="0"/>
    <x v="3"/>
    <x v="25"/>
    <x v="31"/>
    <n v="0.88729398261061188"/>
    <n v="0.88729398261061188"/>
    <n v="290149"/>
    <n v="3.0580632110074885E-4"/>
    <n v="3.0580632110074885E-4"/>
  </r>
  <r>
    <x v="18"/>
    <x v="0"/>
    <s v="Economia națională"/>
    <s v="Economia națională"/>
    <x v="0"/>
    <x v="3"/>
    <x v="25"/>
    <x v="32"/>
    <n v="1.9440474021029699"/>
    <n v="1.9440474021029699"/>
    <n v="290149"/>
    <n v="6.7001692306469093E-4"/>
    <n v="6.7001692306469093E-4"/>
  </r>
  <r>
    <x v="18"/>
    <x v="0"/>
    <s v="Economia națională"/>
    <s v="Economia națională"/>
    <x v="0"/>
    <x v="3"/>
    <x v="25"/>
    <x v="33"/>
    <n v="0.30715942951292391"/>
    <n v="0.30715942951292391"/>
    <n v="290149"/>
    <n v="1.0586265315852334E-4"/>
    <n v="1.0586265315852334E-4"/>
  </r>
  <r>
    <x v="18"/>
    <x v="0"/>
    <s v="Economia națională"/>
    <s v="Economia națională"/>
    <x v="0"/>
    <x v="3"/>
    <x v="25"/>
    <x v="34"/>
    <n v="1.1500179379175706"/>
    <n v="1.1500179379175706"/>
    <n v="290149"/>
    <n v="3.9635426553859238E-4"/>
    <n v="3.9635426553859238E-4"/>
  </r>
  <r>
    <x v="18"/>
    <x v="0"/>
    <s v="Economia națională"/>
    <s v="Economia națională"/>
    <x v="0"/>
    <x v="3"/>
    <x v="25"/>
    <x v="35"/>
    <n v="2.0579315594642571"/>
    <n v="2.0579315594642571"/>
    <n v="290149"/>
    <n v="7.0926715565597582E-4"/>
    <n v="7.0926715565597582E-4"/>
  </r>
  <r>
    <x v="18"/>
    <x v="1"/>
    <s v="Societăți comerciale nefinanciare"/>
    <s v="Societăți comerciale nefinanciare"/>
    <x v="1"/>
    <x v="1"/>
    <x v="25"/>
    <x v="27"/>
    <n v="371997.98967584426"/>
    <n v="-371997.98967584426"/>
    <n v="290149"/>
    <n v="128.20929580175851"/>
    <n v="-128.20929580175851"/>
  </r>
  <r>
    <x v="18"/>
    <x v="1"/>
    <s v="Societăți comerciale nefinanciare"/>
    <s v="Societăți comerciale nefinanciare"/>
    <x v="1"/>
    <x v="0"/>
    <x v="25"/>
    <x v="28"/>
    <n v="108174.62524300646"/>
    <n v="108174.62524300646"/>
    <n v="290149"/>
    <n v="37.282439451111834"/>
    <n v="37.282439451111834"/>
  </r>
  <r>
    <x v="18"/>
    <x v="1"/>
    <s v="Societăți comerciale nefinanciare"/>
    <s v="Societăți comerciale nefinanciare"/>
    <x v="1"/>
    <x v="1"/>
    <x v="25"/>
    <x v="29"/>
    <n v="208046.40482496514"/>
    <n v="-208046.40482496514"/>
    <n v="290149"/>
    <n v="71.703298934328615"/>
    <n v="-71.703298934328615"/>
  </r>
  <r>
    <x v="18"/>
    <x v="1"/>
    <s v="Societăți comerciale nefinanciare"/>
    <s v="Societăți comerciale nefinanciare"/>
    <x v="1"/>
    <x v="1"/>
    <x v="25"/>
    <x v="30"/>
    <n v="163951.58485087912"/>
    <n v="-163951.58485087912"/>
    <n v="290149"/>
    <n v="56.505996867429872"/>
    <n v="-56.505996867429872"/>
  </r>
  <r>
    <x v="18"/>
    <x v="1"/>
    <s v="Societăți comerciale nefinanciare"/>
    <s v="Societăți comerciale nefinanciare"/>
    <x v="1"/>
    <x v="3"/>
    <x v="25"/>
    <x v="31"/>
    <n v="0.49492679001008083"/>
    <n v="0.49492679001008083"/>
    <n v="290149"/>
    <n v="1.705767691806902E-4"/>
    <n v="1.705767691806902E-4"/>
  </r>
  <r>
    <x v="18"/>
    <x v="1"/>
    <s v="Societăți comerciale nefinanciare"/>
    <s v="Societăți comerciale nefinanciare"/>
    <x v="1"/>
    <x v="3"/>
    <x v="25"/>
    <x v="32"/>
    <n v="0.56506030450579148"/>
    <n v="0.56506030450579148"/>
    <n v="290149"/>
    <n v="1.9474832052007469E-4"/>
    <n v="1.9474832052007469E-4"/>
  </r>
  <r>
    <x v="18"/>
    <x v="1"/>
    <s v="Societăți comerciale nefinanciare"/>
    <s v="Societăți comerciale nefinanciare"/>
    <x v="1"/>
    <x v="3"/>
    <x v="25"/>
    <x v="33"/>
    <n v="0.38603011799254611"/>
    <n v="0.38603011799254611"/>
    <n v="290149"/>
    <n v="1.3304547594254887E-4"/>
    <n v="1.3304547594254887E-4"/>
  </r>
  <r>
    <x v="18"/>
    <x v="1"/>
    <s v="Societăți comerciale nefinanciare"/>
    <s v="Societăți comerciale nefinanciare"/>
    <x v="1"/>
    <x v="3"/>
    <x v="25"/>
    <x v="34"/>
    <n v="3.4388655272914299"/>
    <n v="3.4388655272914299"/>
    <n v="290149"/>
    <n v="1.1852067480127211E-3"/>
    <n v="1.1852067480127211E-3"/>
  </r>
  <r>
    <x v="18"/>
    <x v="1"/>
    <s v="Societăți comerciale nefinanciare"/>
    <s v="Societăți comerciale nefinanciare"/>
    <x v="1"/>
    <x v="3"/>
    <x v="25"/>
    <x v="35"/>
    <n v="0.78805295861188207"/>
    <n v="0.78805295861188207"/>
    <n v="290149"/>
    <n v="2.7160285184918165E-4"/>
    <n v="2.7160285184918165E-4"/>
  </r>
  <r>
    <x v="18"/>
    <x v="2"/>
    <s v="Instituții financiare monetare"/>
    <s v="Banca Centrală"/>
    <x v="4"/>
    <x v="1"/>
    <x v="25"/>
    <x v="27"/>
    <n v="104325.49040503999"/>
    <n v="-104325.49040503999"/>
    <n v="290149"/>
    <n v="35.955833177105553"/>
    <n v="-35.955833177105553"/>
  </r>
  <r>
    <x v="18"/>
    <x v="2"/>
    <s v="Instituții financiare monetare"/>
    <s v="Banca Centrală"/>
    <x v="4"/>
    <x v="0"/>
    <x v="25"/>
    <x v="28"/>
    <n v="104220.41080669999"/>
    <n v="104220.41080669999"/>
    <n v="290149"/>
    <n v="35.919617440246213"/>
    <n v="35.919617440246213"/>
  </r>
  <r>
    <x v="18"/>
    <x v="2"/>
    <s v="Instituții financiare monetare"/>
    <s v="Banca Centrală"/>
    <x v="4"/>
    <x v="1"/>
    <x v="25"/>
    <x v="29"/>
    <n v="4982.3136028399986"/>
    <n v="-4982.3136028399986"/>
    <n v="290149"/>
    <n v="1.7171569100151984"/>
    <n v="-1.7171569100151984"/>
  </r>
  <r>
    <x v="18"/>
    <x v="2"/>
    <s v="Instituții financiare monetare"/>
    <s v="Banca Centrală"/>
    <x v="4"/>
    <x v="1"/>
    <x v="25"/>
    <x v="30"/>
    <n v="99343.176802199989"/>
    <n v="-99343.176802199989"/>
    <n v="290149"/>
    <n v="34.238676267090348"/>
    <n v="-34.238676267090348"/>
  </r>
  <r>
    <x v="18"/>
    <x v="2"/>
    <s v="Instituții financiare monetare"/>
    <s v="Banca Centrală"/>
    <x v="4"/>
    <x v="3"/>
    <x v="25"/>
    <x v="31"/>
    <n v="3.8268145629335925E-3"/>
    <n v="3.8268145629335925E-3"/>
    <n v="290149"/>
    <n v="1.3189135798963955E-6"/>
    <n v="1.3189135798963955E-6"/>
  </r>
  <r>
    <x v="18"/>
    <x v="2"/>
    <s v="Instituții financiare monetare"/>
    <s v="Banca Centrală"/>
    <x v="4"/>
    <x v="3"/>
    <x v="25"/>
    <x v="32"/>
    <n v="0.34238696616126557"/>
    <n v="0.34238696616126557"/>
    <n v="290149"/>
    <n v="1.1800384153013299E-4"/>
    <n v="1.1800384153013299E-4"/>
  </r>
  <r>
    <x v="18"/>
    <x v="2"/>
    <s v="Instituții financiare monetare"/>
    <s v="Banca Centrală"/>
    <x v="4"/>
    <x v="3"/>
    <x v="25"/>
    <x v="33"/>
    <n v="1.06430916777781E-2"/>
    <n v="1.06430916777781E-2"/>
    <n v="290149"/>
    <n v="3.6681469444244504E-6"/>
    <n v="3.6681469444244504E-6"/>
  </r>
  <r>
    <x v="18"/>
    <x v="2"/>
    <s v="Instituții financiare monetare"/>
    <s v="Banca Centrală"/>
    <x v="4"/>
    <x v="3"/>
    <x v="25"/>
    <x v="34"/>
    <n v="1.0010082439469068"/>
    <n v="1.0010082439469068"/>
    <n v="290149"/>
    <n v="3.4499799894085684E-4"/>
    <n v="3.4499799894085684E-4"/>
  </r>
  <r>
    <x v="18"/>
    <x v="2"/>
    <s v="Instituții financiare monetare"/>
    <s v="Banca Centrală"/>
    <x v="4"/>
    <x v="3"/>
    <x v="25"/>
    <x v="35"/>
    <n v="19.93916576137897"/>
    <n v="19.93916576137897"/>
    <n v="290149"/>
    <n v="6.8720435918714065E-3"/>
    <n v="6.8720435918714065E-3"/>
  </r>
  <r>
    <x v="18"/>
    <x v="2"/>
    <s v="Instituții financiare monetare"/>
    <s v="Alte instituții financiare monetare"/>
    <x v="5"/>
    <x v="1"/>
    <x v="25"/>
    <x v="27"/>
    <n v="185732.03773649057"/>
    <n v="-185732.03773649057"/>
    <n v="290149"/>
    <n v="64.012641000482702"/>
    <n v="-64.012641000482702"/>
  </r>
  <r>
    <x v="18"/>
    <x v="2"/>
    <s v="Instituții financiare monetare"/>
    <s v="Alte instituții financiare monetare"/>
    <x v="5"/>
    <x v="0"/>
    <x v="25"/>
    <x v="28"/>
    <n v="166614.08583586579"/>
    <n v="166614.08583586579"/>
    <n v="290149"/>
    <n v="57.423629182201488"/>
    <n v="57.423629182201488"/>
  </r>
  <r>
    <x v="18"/>
    <x v="2"/>
    <s v="Instituții financiare monetare"/>
    <s v="Alte instituții financiare monetare"/>
    <x v="5"/>
    <x v="1"/>
    <x v="25"/>
    <x v="29"/>
    <n v="52834.456490387587"/>
    <n v="-52834.456490387587"/>
    <n v="290149"/>
    <n v="18.209422224576883"/>
    <n v="-18.209422224576883"/>
  </r>
  <r>
    <x v="18"/>
    <x v="2"/>
    <s v="Instituții financiare monetare"/>
    <s v="Alte instituții financiare monetare"/>
    <x v="5"/>
    <x v="1"/>
    <x v="25"/>
    <x v="30"/>
    <n v="132897.58124610299"/>
    <n v="-132897.58124610299"/>
    <n v="290149"/>
    <n v="45.803218775905826"/>
    <n v="-45.803218775905826"/>
  </r>
  <r>
    <x v="18"/>
    <x v="2"/>
    <s v="Instituții financiare monetare"/>
    <s v="Alte instituții financiare monetare"/>
    <x v="5"/>
    <x v="3"/>
    <x v="25"/>
    <x v="31"/>
    <n v="0.13127767940251958"/>
    <n v="0.13127767940251958"/>
    <n v="290149"/>
    <n v="4.5244918783976366E-5"/>
    <n v="4.5244918783976366E-5"/>
  </r>
  <r>
    <x v="18"/>
    <x v="2"/>
    <s v="Instituții financiare monetare"/>
    <s v="Alte instituții financiare monetare"/>
    <x v="5"/>
    <x v="3"/>
    <x v="25"/>
    <x v="32"/>
    <n v="0.45803245998084324"/>
    <n v="0.45803245998084324"/>
    <n v="290149"/>
    <n v="1.5786111962503516E-4"/>
    <n v="1.5786111962503516E-4"/>
  </r>
  <r>
    <x v="18"/>
    <x v="2"/>
    <s v="Instituții financiare monetare"/>
    <s v="Alte instituții financiare monetare"/>
    <x v="5"/>
    <x v="3"/>
    <x v="25"/>
    <x v="33"/>
    <n v="0.20508074550376987"/>
    <n v="0.20508074550376987"/>
    <n v="290149"/>
    <n v="7.0681182945234994E-5"/>
    <n v="7.0681182945234994E-5"/>
  </r>
  <r>
    <x v="18"/>
    <x v="2"/>
    <s v="Instituții financiare monetare"/>
    <s v="Alte instituții financiare monetare"/>
    <x v="5"/>
    <x v="3"/>
    <x v="25"/>
    <x v="34"/>
    <n v="1.1147439113848885"/>
    <n v="1.1147439113848885"/>
    <n v="290149"/>
    <n v="3.8419705440476739E-4"/>
    <n v="3.8419705440476739E-4"/>
  </r>
  <r>
    <x v="18"/>
    <x v="2"/>
    <s v="Instituții financiare monetare"/>
    <s v="Alte instituții financiare monetare"/>
    <x v="5"/>
    <x v="3"/>
    <x v="25"/>
    <x v="35"/>
    <n v="2.5153581596941694"/>
    <n v="2.5153581596941694"/>
    <n v="290149"/>
    <n v="8.6691946541058882E-4"/>
    <n v="8.6691946541058882E-4"/>
  </r>
  <r>
    <x v="18"/>
    <x v="2"/>
    <s v="Alți intermediari financiari"/>
    <s v="Alți intermediari financiari"/>
    <x v="6"/>
    <x v="1"/>
    <x v="25"/>
    <x v="27"/>
    <n v="16135.858190769999"/>
    <n v="-16135.858190769999"/>
    <n v="290149"/>
    <n v="5.5612317088013397"/>
    <n v="-5.5612317088013397"/>
  </r>
  <r>
    <x v="18"/>
    <x v="2"/>
    <s v="Alți intermediari financiari"/>
    <s v="Alți intermediari financiari"/>
    <x v="6"/>
    <x v="0"/>
    <x v="25"/>
    <x v="28"/>
    <n v="16306.805527299997"/>
    <n v="16306.805527299997"/>
    <n v="290149"/>
    <n v="5.6201487950328959"/>
    <n v="5.6201487950328959"/>
  </r>
  <r>
    <x v="18"/>
    <x v="2"/>
    <s v="Alți intermediari financiari"/>
    <s v="Alți intermediari financiari"/>
    <x v="6"/>
    <x v="1"/>
    <x v="25"/>
    <x v="29"/>
    <n v="6829.5626582299992"/>
    <n v="-6829.5626582299992"/>
    <n v="290149"/>
    <n v="2.3538122337936711"/>
    <n v="-2.3538122337936711"/>
  </r>
  <r>
    <x v="18"/>
    <x v="2"/>
    <s v="Alți intermediari financiari"/>
    <s v="Alți intermediari financiari"/>
    <x v="6"/>
    <x v="1"/>
    <x v="25"/>
    <x v="30"/>
    <n v="9306.2955325399998"/>
    <n v="-9306.2955325399998"/>
    <n v="290149"/>
    <n v="3.2074194750076681"/>
    <n v="-3.2074194750076681"/>
  </r>
  <r>
    <x v="18"/>
    <x v="2"/>
    <s v="Alți intermediari financiari"/>
    <s v="Alți intermediari financiari"/>
    <x v="6"/>
    <x v="3"/>
    <x v="25"/>
    <x v="31"/>
    <n v="3.045015106791811E-2"/>
    <n v="3.045015106791811E-2"/>
    <n v="290149"/>
    <n v="1.0494660008450179E-5"/>
    <n v="1.0494660008450179E-5"/>
  </r>
  <r>
    <x v="18"/>
    <x v="2"/>
    <s v="Alți intermediari financiari"/>
    <s v="Alți intermediari financiari"/>
    <x v="6"/>
    <x v="3"/>
    <x v="25"/>
    <x v="32"/>
    <n v="3.2074213812698878E-2"/>
    <n v="3.2074213812698878E-2"/>
    <n v="290149"/>
    <n v="1.1054394057087523E-5"/>
    <n v="1.1054394057087523E-5"/>
  </r>
  <r>
    <x v="18"/>
    <x v="2"/>
    <s v="Alți intermediari financiari"/>
    <s v="Alți intermediari financiari"/>
    <x v="6"/>
    <x v="3"/>
    <x v="25"/>
    <x v="33"/>
    <n v="0.54754296466971009"/>
    <n v="0.54754296466971009"/>
    <n v="290149"/>
    <n v="1.8871096046159391E-4"/>
    <n v="1.8871096046159391E-4"/>
  </r>
  <r>
    <x v="18"/>
    <x v="2"/>
    <s v="Alți intermediari financiari"/>
    <s v="Alți intermediari financiari"/>
    <x v="6"/>
    <x v="3"/>
    <x v="25"/>
    <x v="34"/>
    <n v="0.98951681025178062"/>
    <n v="0.98951681025178062"/>
    <n v="290149"/>
    <n v="3.4103747048991399E-4"/>
    <n v="3.4103747048991399E-4"/>
  </r>
  <r>
    <x v="18"/>
    <x v="2"/>
    <s v="Alți intermediari financiari"/>
    <s v="Alți intermediari financiari"/>
    <x v="6"/>
    <x v="3"/>
    <x v="25"/>
    <x v="35"/>
    <n v="1.3626488251521349"/>
    <n v="1.3626488251521349"/>
    <n v="290149"/>
    <n v="4.6963760866042449E-4"/>
    <n v="4.6963760866042449E-4"/>
  </r>
  <r>
    <x v="18"/>
    <x v="2"/>
    <s v="Societăți de asigurare"/>
    <s v="Societăți de asigurare"/>
    <x v="7"/>
    <x v="1"/>
    <x v="25"/>
    <x v="27"/>
    <n v="4373.8046608546101"/>
    <n v="-4373.8046608546101"/>
    <n v="290149"/>
    <n v="1.5074339945526645"/>
    <n v="-1.5074339945526645"/>
  </r>
  <r>
    <x v="18"/>
    <x v="2"/>
    <s v="Societăți de asigurare"/>
    <s v="Societăți de asigurare"/>
    <x v="7"/>
    <x v="0"/>
    <x v="25"/>
    <x v="28"/>
    <n v="4095.2934300686002"/>
    <n v="4095.2934300686002"/>
    <n v="290149"/>
    <n v="1.4114449576143984"/>
    <n v="1.4114449576143984"/>
  </r>
  <r>
    <x v="18"/>
    <x v="2"/>
    <s v="Societăți de asigurare"/>
    <s v="Societăți de asigurare"/>
    <x v="7"/>
    <x v="1"/>
    <x v="25"/>
    <x v="29"/>
    <n v="1399.5041405991908"/>
    <n v="-1399.5041405991908"/>
    <n v="290149"/>
    <n v="0.48233981182054425"/>
    <n v="-0.48233981182054425"/>
  </r>
  <r>
    <x v="18"/>
    <x v="2"/>
    <s v="Societăți de asigurare"/>
    <s v="Societăți de asigurare"/>
    <x v="7"/>
    <x v="1"/>
    <x v="25"/>
    <x v="30"/>
    <n v="2974.3005202554195"/>
    <n v="-2974.3005202554195"/>
    <n v="290149"/>
    <n v="1.0250941827321203"/>
    <n v="-1.0250941827321203"/>
  </r>
  <r>
    <x v="18"/>
    <x v="2"/>
    <s v="Societăți de asigurare"/>
    <s v="Societăți de asigurare"/>
    <x v="7"/>
    <x v="3"/>
    <x v="25"/>
    <x v="31"/>
    <n v="2.905146233868069E-3"/>
    <n v="2.905146233868069E-3"/>
    <n v="290149"/>
    <n v="1.0012601228569007E-6"/>
    <n v="1.0012601228569007E-6"/>
  </r>
  <r>
    <x v="18"/>
    <x v="2"/>
    <s v="Societăți de asigurare"/>
    <s v="Societăți de asigurare"/>
    <x v="7"/>
    <x v="3"/>
    <x v="25"/>
    <x v="32"/>
    <n v="1.0250947919752602E-2"/>
    <n v="1.0250947919752602E-2"/>
    <n v="290149"/>
    <n v="3.5329943993439928E-6"/>
    <n v="3.5329943993439928E-6"/>
  </r>
  <r>
    <x v="18"/>
    <x v="2"/>
    <s v="Societăți de asigurare"/>
    <s v="Societăți de asigurare"/>
    <x v="7"/>
    <x v="3"/>
    <x v="25"/>
    <x v="33"/>
    <n v="0.19272117504015301"/>
    <n v="0.19272117504015301"/>
    <n v="290149"/>
    <n v="6.6421450716753463E-5"/>
    <n v="6.6421450716753463E-5"/>
  </r>
  <r>
    <x v="18"/>
    <x v="2"/>
    <s v="Societăți de asigurare"/>
    <s v="Societăți de asigurare"/>
    <x v="7"/>
    <x v="3"/>
    <x v="25"/>
    <x v="34"/>
    <n v="1.0680076374359686"/>
    <n v="1.0680076374359686"/>
    <n v="290149"/>
    <n v="3.6808937388582025E-4"/>
    <n v="3.6808937388582025E-4"/>
  </r>
  <r>
    <x v="18"/>
    <x v="2"/>
    <s v="Societăți de asigurare"/>
    <s v="Societăți de asigurare"/>
    <x v="7"/>
    <x v="3"/>
    <x v="25"/>
    <x v="35"/>
    <n v="2.1252531049904486"/>
    <n v="2.1252531049904486"/>
    <n v="290149"/>
    <n v="7.324695604639164E-4"/>
    <n v="7.324695604639164E-4"/>
  </r>
  <r>
    <x v="18"/>
    <x v="3"/>
    <s v="Administrația publică"/>
    <s v="Administrația publică"/>
    <x v="8"/>
    <x v="1"/>
    <x v="25"/>
    <x v="27"/>
    <n v="114108.33438337001"/>
    <n v="-114108.33438337001"/>
    <n v="290149"/>
    <n v="39.327495315637826"/>
    <n v="-39.327495315637826"/>
  </r>
  <r>
    <x v="18"/>
    <x v="3"/>
    <s v="Administrația publică"/>
    <s v="Administrația publică"/>
    <x v="8"/>
    <x v="0"/>
    <x v="25"/>
    <x v="28"/>
    <n v="79300.981243145667"/>
    <n v="79300.981243145667"/>
    <n v="290149"/>
    <n v="27.331123403198244"/>
    <n v="27.331123403198244"/>
  </r>
  <r>
    <x v="18"/>
    <x v="3"/>
    <s v="Administrația publică"/>
    <s v="Administrația publică"/>
    <x v="8"/>
    <x v="1"/>
    <x v="25"/>
    <x v="30"/>
    <n v="114108.33438337001"/>
    <n v="-114108.33438337001"/>
    <n v="290149"/>
    <n v="39.327495315637826"/>
    <n v="-39.327495315637826"/>
  </r>
  <r>
    <x v="18"/>
    <x v="3"/>
    <s v="Administrația publică"/>
    <s v="Administrația publică"/>
    <x v="8"/>
    <x v="3"/>
    <x v="25"/>
    <x v="31"/>
    <n v="0.21963331344382761"/>
    <n v="0.21963331344382761"/>
    <n v="290149"/>
    <n v="7.56967328661576E-5"/>
    <n v="7.56967328661576E-5"/>
  </r>
  <r>
    <x v="18"/>
    <x v="3"/>
    <s v="Administrația publică"/>
    <s v="Administrația publică"/>
    <x v="8"/>
    <x v="3"/>
    <x v="25"/>
    <x v="32"/>
    <n v="0.39327518689106467"/>
    <n v="0.39327518689106467"/>
    <n v="290149"/>
    <n v="1.355424926127833E-4"/>
    <n v="1.355424926127833E-4"/>
  </r>
  <r>
    <x v="18"/>
    <x v="3"/>
    <s v="Administrația publică"/>
    <s v="Administrația publică"/>
    <x v="8"/>
    <x v="3"/>
    <x v="25"/>
    <x v="33"/>
    <n v="0.55847233887314884"/>
    <n v="0.55847233887314884"/>
    <n v="290149"/>
    <n v="1.9247777482367639E-4"/>
    <n v="1.9247777482367639E-4"/>
  </r>
  <r>
    <x v="18"/>
    <x v="3"/>
    <s v="Administrația publică"/>
    <s v="Administrația publică"/>
    <x v="8"/>
    <x v="3"/>
    <x v="25"/>
    <x v="34"/>
    <n v="1.438927143076592"/>
    <n v="1.438927143076592"/>
    <n v="290149"/>
    <n v="4.9592696961788321E-4"/>
    <n v="4.9592696961788321E-4"/>
  </r>
  <r>
    <x v="18"/>
    <x v="4"/>
    <s v="Gospodăriile populației"/>
    <s v="Gospodăriile populației"/>
    <x v="11"/>
    <x v="1"/>
    <x v="25"/>
    <x v="27"/>
    <n v="41481.801098417593"/>
    <n v="-41481.801098417593"/>
    <n v="290149"/>
    <n v="14.296723786198676"/>
    <n v="-14.296723786198676"/>
  </r>
  <r>
    <x v="18"/>
    <x v="4"/>
    <s v="Gospodăriile populației"/>
    <s v="Gospodăriile populației"/>
    <x v="11"/>
    <x v="0"/>
    <x v="25"/>
    <x v="28"/>
    <n v="250107.13934827567"/>
    <n v="250107.13934827567"/>
    <n v="290149"/>
    <n v="86.199552419024599"/>
    <n v="86.199552419024599"/>
  </r>
  <r>
    <x v="18"/>
    <x v="4"/>
    <s v="Gospodăriile populației"/>
    <s v="Gospodăriile populației"/>
    <x v="11"/>
    <x v="1"/>
    <x v="25"/>
    <x v="30"/>
    <n v="41481.801098417593"/>
    <n v="-41481.801098417593"/>
    <n v="290149"/>
    <n v="14.296723786198676"/>
    <n v="-14.296723786198676"/>
  </r>
  <r>
    <x v="18"/>
    <x v="4"/>
    <s v="Gospodăriile populației"/>
    <s v="Gospodăriile populației"/>
    <x v="11"/>
    <x v="3"/>
    <x v="25"/>
    <x v="31"/>
    <n v="4.2740878894642099E-3"/>
    <n v="4.2740878894642099E-3"/>
    <n v="290149"/>
    <n v="1.4730665587212811E-6"/>
    <n v="1.4730665587212811E-6"/>
  </r>
  <r>
    <x v="18"/>
    <x v="4"/>
    <s v="Gospodăriile populației"/>
    <s v="Gospodăriile populației"/>
    <x v="11"/>
    <x v="3"/>
    <x v="25"/>
    <x v="32"/>
    <n v="0.14296732283155381"/>
    <n v="0.14296732283155381"/>
    <n v="290149"/>
    <n v="4.9273760320233328E-5"/>
    <n v="4.9273760320233328E-5"/>
  </r>
  <r>
    <x v="18"/>
    <x v="4"/>
    <s v="Gospodăriile populației"/>
    <s v="Gospodăriile populației"/>
    <x v="11"/>
    <x v="3"/>
    <x v="25"/>
    <x v="33"/>
    <n v="2.9895557983554068E-2"/>
    <n v="2.9895557983554068E-2"/>
    <n v="290149"/>
    <n v="1.0303519220660442E-5"/>
    <n v="1.0303519220660442E-5"/>
  </r>
  <r>
    <x v="18"/>
    <x v="4"/>
    <s v="Gospodăriile populației"/>
    <s v="Gospodăriile populației"/>
    <x v="11"/>
    <x v="3"/>
    <x v="25"/>
    <x v="34"/>
    <n v="0.16585612552488532"/>
    <n v="0.16585612552488532"/>
    <n v="290149"/>
    <n v="5.7162397776620059E-5"/>
    <n v="5.7162397776620059E-5"/>
  </r>
  <r>
    <x v="18"/>
    <x v="2"/>
    <s v="Societăți financiare"/>
    <s v="Societăți financiare"/>
    <x v="2"/>
    <x v="1"/>
    <x v="25"/>
    <x v="27"/>
    <n v="310567.19099315518"/>
    <n v="-310567.19099315518"/>
    <n v="290149"/>
    <n v="107.03713988094228"/>
    <n v="-107.03713988094228"/>
  </r>
  <r>
    <x v="18"/>
    <x v="2"/>
    <s v="Societăți financiare"/>
    <s v="Societăți financiare"/>
    <x v="2"/>
    <x v="0"/>
    <x v="25"/>
    <x v="28"/>
    <n v="291236.59559993434"/>
    <n v="291236.59559993434"/>
    <n v="290149"/>
    <n v="100.37484037509499"/>
    <n v="100.37484037509499"/>
  </r>
  <r>
    <x v="18"/>
    <x v="2"/>
    <s v="Societăți financiare"/>
    <s v="Societăți financiare"/>
    <x v="2"/>
    <x v="1"/>
    <x v="25"/>
    <x v="29"/>
    <n v="66045.836892056774"/>
    <n v="-66045.836892056774"/>
    <n v="290149"/>
    <n v="22.762731180206298"/>
    <n v="-22.762731180206298"/>
  </r>
  <r>
    <x v="18"/>
    <x v="2"/>
    <s v="Societăți financiare"/>
    <s v="Societăți financiare"/>
    <x v="2"/>
    <x v="1"/>
    <x v="25"/>
    <x v="30"/>
    <n v="244521.3541010984"/>
    <n v="-244521.3541010984"/>
    <n v="290149"/>
    <n v="84.274408700735975"/>
    <n v="-84.274408700735975"/>
  </r>
  <r>
    <x v="18"/>
    <x v="2"/>
    <s v="Societăți financiare"/>
    <s v="Societăți financiare"/>
    <x v="2"/>
    <x v="3"/>
    <x v="25"/>
    <x v="31"/>
    <n v="0.16845979126723934"/>
    <n v="0.16845979126723934"/>
    <n v="290149"/>
    <n v="5.8059752495179836E-5"/>
    <n v="5.8059752495179836E-5"/>
  </r>
  <r>
    <x v="18"/>
    <x v="2"/>
    <s v="Societăți financiare"/>
    <s v="Societăți financiare"/>
    <x v="2"/>
    <x v="3"/>
    <x v="25"/>
    <x v="32"/>
    <n v="0.8427445878745603"/>
    <n v="0.8427445878745603"/>
    <n v="290149"/>
    <n v="2.9045234961159967E-4"/>
    <n v="2.9045234961159967E-4"/>
  </r>
  <r>
    <x v="18"/>
    <x v="2"/>
    <s v="Societăți financiare"/>
    <s v="Societăți financiare"/>
    <x v="2"/>
    <x v="3"/>
    <x v="25"/>
    <x v="33"/>
    <n v="0.15738433531963555"/>
    <n v="0.15738433531963555"/>
    <n v="290149"/>
    <n v="5.4242590985885026E-5"/>
    <n v="5.4242590985885026E-5"/>
  </r>
  <r>
    <x v="18"/>
    <x v="2"/>
    <s v="Societăți financiare"/>
    <s v="Societăți financiare"/>
    <x v="2"/>
    <x v="3"/>
    <x v="25"/>
    <x v="34"/>
    <n v="1.0663741977665981"/>
    <n v="1.0663741977665981"/>
    <n v="290149"/>
    <n v="3.6752640807536757E-4"/>
    <n v="3.6752640807536757E-4"/>
  </r>
  <r>
    <x v="18"/>
    <x v="2"/>
    <s v="Societăți financiare"/>
    <s v="Societăți financiare"/>
    <x v="2"/>
    <x v="3"/>
    <x v="25"/>
    <x v="35"/>
    <n v="3.7022977617913506"/>
    <n v="3.7022977617913506"/>
    <n v="290149"/>
    <n v="1.275998801233625E-3"/>
    <n v="1.275998801233625E-3"/>
  </r>
  <r>
    <x v="19"/>
    <x v="0"/>
    <s v="Economia națională"/>
    <s v="Economia națională"/>
    <x v="0"/>
    <x v="0"/>
    <x v="0"/>
    <x v="0"/>
    <n v="731043.33943943609"/>
    <n v="731043.33943943609"/>
    <n v="291996"/>
    <n v="250.3607376263497"/>
    <n v="250.3607376263497"/>
  </r>
  <r>
    <x v="19"/>
    <x v="0"/>
    <s v="Economia națională"/>
    <s v="Economia națională"/>
    <x v="0"/>
    <x v="0"/>
    <x v="1"/>
    <x v="1"/>
    <n v="104.27609287"/>
    <n v="104.27609287"/>
    <n v="291996"/>
    <n v="3.5711479907259001E-2"/>
    <n v="3.5711479907259001E-2"/>
  </r>
  <r>
    <x v="19"/>
    <x v="0"/>
    <s v="Economia națională"/>
    <s v="Economia națională"/>
    <x v="0"/>
    <x v="0"/>
    <x v="2"/>
    <x v="2"/>
    <n v="82.024603450000001"/>
    <n v="82.024603450000001"/>
    <n v="291996"/>
    <n v="2.8091002428115457E-2"/>
    <n v="2.8091002428115457E-2"/>
  </r>
  <r>
    <x v="19"/>
    <x v="0"/>
    <s v="Economia națională"/>
    <s v="Economia națională"/>
    <x v="0"/>
    <x v="0"/>
    <x v="3"/>
    <x v="3"/>
    <n v="22.251489420000002"/>
    <n v="22.251489420000002"/>
    <n v="291996"/>
    <n v="7.6204774791435509E-3"/>
    <n v="7.6204774791435509E-3"/>
  </r>
  <r>
    <x v="19"/>
    <x v="0"/>
    <s v="Economia națională"/>
    <s v="Economia națională"/>
    <x v="0"/>
    <x v="0"/>
    <x v="4"/>
    <x v="4"/>
    <n v="228102.55904108621"/>
    <n v="228102.55904108621"/>
    <n v="291996"/>
    <n v="78.118384854959046"/>
    <n v="78.118384854959046"/>
  </r>
  <r>
    <x v="19"/>
    <x v="0"/>
    <s v="Economia națională"/>
    <s v="Economia națională"/>
    <x v="0"/>
    <x v="0"/>
    <x v="5"/>
    <x v="5"/>
    <n v="47998.851789709996"/>
    <n v="47998.851789709996"/>
    <n v="291996"/>
    <n v="16.438188122340716"/>
    <n v="16.438188122340716"/>
  </r>
  <r>
    <x v="19"/>
    <x v="0"/>
    <s v="Economia națională"/>
    <s v="Economia națională"/>
    <x v="0"/>
    <x v="0"/>
    <x v="6"/>
    <x v="6"/>
    <n v="113241.93271129001"/>
    <n v="113241.93271129001"/>
    <n v="291996"/>
    <n v="38.782015065716656"/>
    <n v="38.782015065716656"/>
  </r>
  <r>
    <x v="19"/>
    <x v="0"/>
    <s v="Economia națională"/>
    <s v="Economia națională"/>
    <x v="0"/>
    <x v="0"/>
    <x v="7"/>
    <x v="7"/>
    <n v="66861.77454008619"/>
    <n v="66861.77454008619"/>
    <n v="291996"/>
    <n v="22.898181666901664"/>
    <n v="22.898181666901664"/>
  </r>
  <r>
    <x v="19"/>
    <x v="0"/>
    <s v="Economia națională"/>
    <s v="Economia națională"/>
    <x v="0"/>
    <x v="0"/>
    <x v="8"/>
    <x v="8"/>
    <n v="118690.23395684999"/>
    <n v="118690.23395684999"/>
    <n v="291996"/>
    <n v="40.647897216691319"/>
    <n v="40.647897216691319"/>
  </r>
  <r>
    <x v="19"/>
    <x v="0"/>
    <s v="Economia națională"/>
    <s v="Economia națională"/>
    <x v="0"/>
    <x v="0"/>
    <x v="9"/>
    <x v="9"/>
    <n v="34107.834273991073"/>
    <n v="34107.834273991073"/>
    <n v="291996"/>
    <n v="11.68092517499934"/>
    <n v="11.68092517499934"/>
  </r>
  <r>
    <x v="19"/>
    <x v="0"/>
    <s v="Economia națională"/>
    <s v="Economia națională"/>
    <x v="0"/>
    <x v="0"/>
    <x v="10"/>
    <x v="10"/>
    <n v="84582.399682858915"/>
    <n v="84582.399682858915"/>
    <n v="291996"/>
    <n v="28.966972041691978"/>
    <n v="28.966972041691978"/>
  </r>
  <r>
    <x v="19"/>
    <x v="0"/>
    <s v="Economia națională"/>
    <s v="Economia națională"/>
    <x v="0"/>
    <x v="0"/>
    <x v="11"/>
    <x v="11"/>
    <n v="107862.82291927935"/>
    <n v="107862.82291927935"/>
    <n v="291996"/>
    <n v="36.939828942615435"/>
    <n v="36.939828942615435"/>
  </r>
  <r>
    <x v="19"/>
    <x v="0"/>
    <s v="Economia națională"/>
    <s v="Economia națională"/>
    <x v="0"/>
    <x v="0"/>
    <x v="12"/>
    <x v="9"/>
    <n v="23637.878994308834"/>
    <n v="23637.878994308834"/>
    <n v="291996"/>
    <n v="8.0952749333240295"/>
    <n v="8.0952749333240295"/>
  </r>
  <r>
    <x v="19"/>
    <x v="0"/>
    <s v="Economia națională"/>
    <s v="Economia națională"/>
    <x v="0"/>
    <x v="0"/>
    <x v="13"/>
    <x v="10"/>
    <n v="84224.943924970517"/>
    <n v="84224.943924970517"/>
    <n v="291996"/>
    <n v="28.8445540092914"/>
    <n v="28.8445540092914"/>
  </r>
  <r>
    <x v="19"/>
    <x v="0"/>
    <s v="Economia națională"/>
    <s v="Economia națională"/>
    <x v="0"/>
    <x v="0"/>
    <x v="14"/>
    <x v="12"/>
    <n v="207273.48320225519"/>
    <n v="207273.48320225519"/>
    <n v="291996"/>
    <n v="70.98504198764887"/>
    <n v="70.98504198764887"/>
  </r>
  <r>
    <x v="19"/>
    <x v="0"/>
    <s v="Economia națională"/>
    <s v="Economia națională"/>
    <x v="0"/>
    <x v="0"/>
    <x v="15"/>
    <x v="13"/>
    <n v="3078.8105502189337"/>
    <n v="3078.8105502189337"/>
    <n v="291996"/>
    <n v="1.0544016185903005"/>
    <n v="1.0544016185903005"/>
  </r>
  <r>
    <x v="19"/>
    <x v="0"/>
    <s v="Economia națională"/>
    <s v="Economia națională"/>
    <x v="0"/>
    <x v="0"/>
    <x v="16"/>
    <x v="14"/>
    <n v="382.05477308999997"/>
    <n v="382.05477308999997"/>
    <n v="291996"/>
    <n v="0.13084246807832983"/>
    <n v="0.13084246807832983"/>
  </r>
  <r>
    <x v="19"/>
    <x v="0"/>
    <s v="Economia națională"/>
    <s v="Economia națională"/>
    <x v="0"/>
    <x v="0"/>
    <x v="17"/>
    <x v="15"/>
    <n v="579.69671200000005"/>
    <n v="579.69671200000005"/>
    <n v="291996"/>
    <n v="0.19852899080809328"/>
    <n v="0.19852899080809328"/>
  </r>
  <r>
    <x v="19"/>
    <x v="0"/>
    <s v="Economia națională"/>
    <s v="Economia națională"/>
    <x v="0"/>
    <x v="0"/>
    <x v="18"/>
    <x v="16"/>
    <n v="2117.0590651289335"/>
    <n v="2117.0590651289335"/>
    <n v="291996"/>
    <n v="0.7250301597038773"/>
    <n v="0.7250301597038773"/>
  </r>
  <r>
    <x v="19"/>
    <x v="0"/>
    <s v="Economia națională"/>
    <s v="Economia națională"/>
    <x v="0"/>
    <x v="0"/>
    <x v="19"/>
    <x v="17"/>
    <n v="0"/>
    <n v="0"/>
    <n v="291996"/>
    <n v="0"/>
    <n v="0"/>
  </r>
  <r>
    <x v="19"/>
    <x v="0"/>
    <s v="Economia națională"/>
    <s v="Economia națională"/>
    <x v="0"/>
    <x v="0"/>
    <x v="20"/>
    <x v="18"/>
    <n v="65931.153676876478"/>
    <n v="65931.153676876478"/>
    <n v="291996"/>
    <n v="22.579471525937507"/>
    <n v="22.579471525937507"/>
  </r>
  <r>
    <x v="19"/>
    <x v="0"/>
    <s v="Economia națională"/>
    <s v="Economia națională"/>
    <x v="0"/>
    <x v="0"/>
    <x v="21"/>
    <x v="19"/>
    <n v="12180.24750023"/>
    <n v="12180.24750023"/>
    <n v="291996"/>
    <n v="4.1713747791853315"/>
    <n v="4.1713747791853315"/>
  </r>
  <r>
    <x v="19"/>
    <x v="0"/>
    <s v="Economia națională"/>
    <s v="Economia națională"/>
    <x v="0"/>
    <x v="0"/>
    <x v="22"/>
    <x v="20"/>
    <n v="53750.906176646473"/>
    <n v="53750.906176646473"/>
    <n v="291996"/>
    <n v="18.408096746752172"/>
    <n v="18.408096746752172"/>
  </r>
  <r>
    <x v="19"/>
    <x v="0"/>
    <s v="Economia națională"/>
    <s v="Economia națională"/>
    <x v="0"/>
    <x v="1"/>
    <x v="23"/>
    <x v="21"/>
    <n v="837310.70059818891"/>
    <n v="-837310.70059818891"/>
    <n v="291996"/>
    <n v="286.75416807017524"/>
    <n v="-286.75416807017524"/>
  </r>
  <r>
    <x v="19"/>
    <x v="0"/>
    <s v="Economia națională"/>
    <s v="Economia națională"/>
    <x v="0"/>
    <x v="1"/>
    <x v="1"/>
    <x v="1"/>
    <n v="6738.7027010000002"/>
    <n v="-6738.7027010000002"/>
    <n v="291996"/>
    <n v="2.307806511390567"/>
    <n v="-2.307806511390567"/>
  </r>
  <r>
    <x v="19"/>
    <x v="0"/>
    <s v="Economia națională"/>
    <s v="Economia națională"/>
    <x v="0"/>
    <x v="1"/>
    <x v="2"/>
    <x v="2"/>
    <n v="0"/>
    <n v="0"/>
    <n v="291996"/>
    <n v="0"/>
    <n v="0"/>
  </r>
  <r>
    <x v="19"/>
    <x v="0"/>
    <s v="Economia națională"/>
    <s v="Economia națională"/>
    <x v="0"/>
    <x v="1"/>
    <x v="3"/>
    <x v="3"/>
    <n v="6738.7027010000002"/>
    <n v="-6738.7027010000002"/>
    <n v="291996"/>
    <n v="2.307806511390567"/>
    <n v="-2.307806511390567"/>
  </r>
  <r>
    <x v="19"/>
    <x v="0"/>
    <s v="Economia națională"/>
    <s v="Economia națională"/>
    <x v="0"/>
    <x v="1"/>
    <x v="4"/>
    <x v="4"/>
    <n v="198305.98025322999"/>
    <n v="-198305.98025322999"/>
    <n v="291996"/>
    <n v="67.913937263945385"/>
    <n v="-67.913937263945385"/>
  </r>
  <r>
    <x v="19"/>
    <x v="0"/>
    <s v="Economia națională"/>
    <s v="Economia națională"/>
    <x v="0"/>
    <x v="1"/>
    <x v="5"/>
    <x v="5"/>
    <n v="39625.14864118"/>
    <n v="-39625.14864118"/>
    <n v="291996"/>
    <n v="13.57044228043535"/>
    <n v="-13.57044228043535"/>
  </r>
  <r>
    <x v="19"/>
    <x v="0"/>
    <s v="Economia națională"/>
    <s v="Economia națională"/>
    <x v="0"/>
    <x v="1"/>
    <x v="6"/>
    <x v="6"/>
    <n v="108334.15159389"/>
    <n v="-108334.15159389"/>
    <n v="291996"/>
    <n v="37.101245083456625"/>
    <n v="-37.101245083456625"/>
  </r>
  <r>
    <x v="19"/>
    <x v="0"/>
    <s v="Economia națională"/>
    <s v="Economia națională"/>
    <x v="0"/>
    <x v="1"/>
    <x v="7"/>
    <x v="7"/>
    <n v="50346.680018160005"/>
    <n v="-50346.680018160005"/>
    <n v="291996"/>
    <n v="17.242249900053427"/>
    <n v="-17.242249900053427"/>
  </r>
  <r>
    <x v="19"/>
    <x v="0"/>
    <s v="Economia națională"/>
    <s v="Economia națională"/>
    <x v="0"/>
    <x v="1"/>
    <x v="8"/>
    <x v="8"/>
    <n v="59416.024020829995"/>
    <n v="-59416.024020829995"/>
    <n v="291996"/>
    <n v="20.348232174697596"/>
    <n v="-20.348232174697596"/>
  </r>
  <r>
    <x v="19"/>
    <x v="0"/>
    <s v="Economia națională"/>
    <s v="Economia națională"/>
    <x v="0"/>
    <x v="1"/>
    <x v="9"/>
    <x v="9"/>
    <n v="34117.819688991069"/>
    <n v="-34117.819688991069"/>
    <n v="291996"/>
    <n v="11.684344884515907"/>
    <n v="-11.684344884515907"/>
  </r>
  <r>
    <x v="19"/>
    <x v="0"/>
    <s v="Economia națională"/>
    <s v="Economia națională"/>
    <x v="0"/>
    <x v="1"/>
    <x v="10"/>
    <x v="10"/>
    <n v="25298.204331838926"/>
    <n v="-25298.204331838926"/>
    <n v="291996"/>
    <n v="8.6638872901816892"/>
    <n v="-8.6638872901816892"/>
  </r>
  <r>
    <x v="19"/>
    <x v="0"/>
    <s v="Economia națională"/>
    <s v="Economia națională"/>
    <x v="0"/>
    <x v="1"/>
    <x v="11"/>
    <x v="11"/>
    <n v="210034.53509005936"/>
    <n v="-210034.53509005936"/>
    <n v="291996"/>
    <n v="71.930620655782747"/>
    <n v="-71.930620655782747"/>
  </r>
  <r>
    <x v="19"/>
    <x v="0"/>
    <s v="Economia națională"/>
    <s v="Economia națională"/>
    <x v="0"/>
    <x v="1"/>
    <x v="12"/>
    <x v="9"/>
    <n v="24827.08847382883"/>
    <n v="-24827.08847382883"/>
    <n v="291996"/>
    <n v="8.5025440327363491"/>
    <n v="-8.5025440327363491"/>
  </r>
  <r>
    <x v="19"/>
    <x v="0"/>
    <s v="Economia națională"/>
    <s v="Economia națională"/>
    <x v="0"/>
    <x v="1"/>
    <x v="13"/>
    <x v="10"/>
    <n v="185207.44661623053"/>
    <n v="-185207.44661623053"/>
    <n v="291996"/>
    <n v="63.428076623046394"/>
    <n v="-63.428076623046394"/>
  </r>
  <r>
    <x v="19"/>
    <x v="0"/>
    <s v="Economia națională"/>
    <s v="Economia națională"/>
    <x v="0"/>
    <x v="1"/>
    <x v="14"/>
    <x v="12"/>
    <n v="279606.8864976617"/>
    <n v="-279606.8864976617"/>
    <n v="291996"/>
    <n v="95.757094788168914"/>
    <n v="-95.757094788168914"/>
  </r>
  <r>
    <x v="19"/>
    <x v="0"/>
    <s v="Economia națională"/>
    <s v="Economia națională"/>
    <x v="0"/>
    <x v="1"/>
    <x v="15"/>
    <x v="13"/>
    <n v="2748.0466778713944"/>
    <n v="-2748.0466778713944"/>
    <n v="291996"/>
    <n v="0.94112476810346535"/>
    <n v="-0.94112476810346535"/>
  </r>
  <r>
    <x v="19"/>
    <x v="0"/>
    <s v="Economia națională"/>
    <s v="Economia națională"/>
    <x v="0"/>
    <x v="1"/>
    <x v="16"/>
    <x v="14"/>
    <n v="0"/>
    <n v="0"/>
    <n v="291996"/>
    <n v="0"/>
    <n v="0"/>
  </r>
  <r>
    <x v="19"/>
    <x v="0"/>
    <s v="Economia națională"/>
    <s v="Economia națională"/>
    <x v="0"/>
    <x v="1"/>
    <x v="17"/>
    <x v="15"/>
    <n v="579.69671200000005"/>
    <n v="-579.69671200000005"/>
    <n v="291996"/>
    <n v="0.19852899080809328"/>
    <n v="-0.19852899080809328"/>
  </r>
  <r>
    <x v="19"/>
    <x v="0"/>
    <s v="Economia națională"/>
    <s v="Economia națională"/>
    <x v="0"/>
    <x v="1"/>
    <x v="18"/>
    <x v="16"/>
    <n v="2168.3499658713945"/>
    <n v="-2168.3499658713945"/>
    <n v="291996"/>
    <n v="0.74259577729537207"/>
    <n v="-0.74259577729537207"/>
  </r>
  <r>
    <x v="19"/>
    <x v="0"/>
    <s v="Economia națională"/>
    <s v="Economia națională"/>
    <x v="0"/>
    <x v="1"/>
    <x v="19"/>
    <x v="17"/>
    <n v="0"/>
    <n v="0"/>
    <n v="291996"/>
    <n v="0"/>
    <n v="0"/>
  </r>
  <r>
    <x v="19"/>
    <x v="0"/>
    <s v="Economia națională"/>
    <s v="Economia națională"/>
    <x v="0"/>
    <x v="1"/>
    <x v="20"/>
    <x v="22"/>
    <n v="80460.525357536477"/>
    <n v="-80460.525357536477"/>
    <n v="291996"/>
    <n v="27.555351908086571"/>
    <n v="-27.555351908086571"/>
  </r>
  <r>
    <x v="19"/>
    <x v="0"/>
    <s v="Economia națională"/>
    <s v="Economia națională"/>
    <x v="0"/>
    <x v="1"/>
    <x v="21"/>
    <x v="19"/>
    <n v="44823.129688330002"/>
    <n v="-44823.129688330002"/>
    <n v="291996"/>
    <n v="15.350597161717969"/>
    <n v="-15.350597161717969"/>
  </r>
  <r>
    <x v="19"/>
    <x v="0"/>
    <s v="Economia națională"/>
    <s v="Economia națională"/>
    <x v="0"/>
    <x v="1"/>
    <x v="22"/>
    <x v="23"/>
    <n v="35637.395669206468"/>
    <n v="-35637.395669206468"/>
    <n v="291996"/>
    <n v="12.204754746368604"/>
    <n v="-12.204754746368604"/>
  </r>
  <r>
    <x v="19"/>
    <x v="0"/>
    <s v="Economia națională"/>
    <s v="Economia națională"/>
    <x v="0"/>
    <x v="2"/>
    <x v="24"/>
    <x v="24"/>
    <n v="-106267.36115875281"/>
    <n v="-106267.36115875281"/>
    <n v="291996"/>
    <n v="-36.393430443825537"/>
    <n v="-36.393430443825537"/>
  </r>
  <r>
    <x v="19"/>
    <x v="1"/>
    <s v="Societăți comerciale nefinanciare"/>
    <s v="Societăți comerciale nefinanciare"/>
    <x v="1"/>
    <x v="0"/>
    <x v="0"/>
    <x v="0"/>
    <n v="107689.04735979706"/>
    <n v="107689.04735979706"/>
    <n v="291996"/>
    <n v="36.880315949464055"/>
    <n v="36.880315949464055"/>
  </r>
  <r>
    <x v="19"/>
    <x v="1"/>
    <s v="Societăți comerciale nefinanciare"/>
    <s v="Societăți comerciale nefinanciare"/>
    <x v="1"/>
    <x v="0"/>
    <x v="1"/>
    <x v="1"/>
    <n v="0"/>
    <n v="0"/>
    <n v="291996"/>
    <n v="0"/>
    <n v="0"/>
  </r>
  <r>
    <x v="19"/>
    <x v="1"/>
    <s v="Societăți comerciale nefinanciare"/>
    <s v="Societăți comerciale nefinanciare"/>
    <x v="1"/>
    <x v="0"/>
    <x v="2"/>
    <x v="2"/>
    <n v="0"/>
    <n v="0"/>
    <n v="291996"/>
    <n v="0"/>
    <n v="0"/>
  </r>
  <r>
    <x v="19"/>
    <x v="1"/>
    <s v="Societăți comerciale nefinanciare"/>
    <s v="Societăți comerciale nefinanciare"/>
    <x v="1"/>
    <x v="0"/>
    <x v="3"/>
    <x v="3"/>
    <n v="0"/>
    <n v="0"/>
    <n v="291996"/>
    <n v="0"/>
    <n v="0"/>
  </r>
  <r>
    <x v="19"/>
    <x v="1"/>
    <s v="Societăți comerciale nefinanciare"/>
    <s v="Societăți comerciale nefinanciare"/>
    <x v="1"/>
    <x v="0"/>
    <x v="4"/>
    <x v="4"/>
    <n v="51332.31465534"/>
    <n v="51332.31465534"/>
    <n v="291996"/>
    <n v="17.579800632659349"/>
    <n v="17.579800632659349"/>
  </r>
  <r>
    <x v="19"/>
    <x v="1"/>
    <s v="Societăți comerciale nefinanciare"/>
    <s v="Societăți comerciale nefinanciare"/>
    <x v="1"/>
    <x v="0"/>
    <x v="5"/>
    <x v="5"/>
    <n v="15118.498222429997"/>
    <n v="15118.498222429997"/>
    <n v="291996"/>
    <n v="5.1776388109528888"/>
    <n v="5.1776388109528888"/>
  </r>
  <r>
    <x v="19"/>
    <x v="1"/>
    <s v="Societăți comerciale nefinanciare"/>
    <s v="Societăți comerciale nefinanciare"/>
    <x v="1"/>
    <x v="0"/>
    <x v="6"/>
    <x v="6"/>
    <n v="28661.535360820002"/>
    <n v="28661.535360820002"/>
    <n v="291996"/>
    <n v="9.8157287636885435"/>
    <n v="9.8157287636885435"/>
  </r>
  <r>
    <x v="19"/>
    <x v="1"/>
    <s v="Societăți comerciale nefinanciare"/>
    <s v="Societăți comerciale nefinanciare"/>
    <x v="1"/>
    <x v="0"/>
    <x v="7"/>
    <x v="7"/>
    <n v="7552.2810720899997"/>
    <n v="7552.2810720899997"/>
    <n v="291996"/>
    <n v="2.586433058017918"/>
    <n v="2.586433058017918"/>
  </r>
  <r>
    <x v="19"/>
    <x v="1"/>
    <s v="Societăți comerciale nefinanciare"/>
    <s v="Societăți comerciale nefinanciare"/>
    <x v="1"/>
    <x v="0"/>
    <x v="8"/>
    <x v="8"/>
    <n v="4022.5829477499938"/>
    <n v="4022.5829477499938"/>
    <n v="291996"/>
    <n v="1.3776157713633042"/>
    <n v="1.3776157713633042"/>
  </r>
  <r>
    <x v="19"/>
    <x v="1"/>
    <s v="Societăți comerciale nefinanciare"/>
    <s v="Societăți comerciale nefinanciare"/>
    <x v="1"/>
    <x v="0"/>
    <x v="9"/>
    <x v="9"/>
    <n v="4022.5829477499938"/>
    <n v="4022.5829477499938"/>
    <n v="291996"/>
    <n v="1.3776157713633042"/>
    <n v="1.3776157713633042"/>
  </r>
  <r>
    <x v="19"/>
    <x v="1"/>
    <s v="Societăți comerciale nefinanciare"/>
    <s v="Societăți comerciale nefinanciare"/>
    <x v="1"/>
    <x v="0"/>
    <x v="10"/>
    <x v="10"/>
    <n v="0"/>
    <n v="0"/>
    <n v="291996"/>
    <n v="0"/>
    <n v="0"/>
  </r>
  <r>
    <x v="19"/>
    <x v="1"/>
    <s v="Societăți comerciale nefinanciare"/>
    <s v="Societăți comerciale nefinanciare"/>
    <x v="1"/>
    <x v="0"/>
    <x v="11"/>
    <x v="11"/>
    <n v="4462.7396639999997"/>
    <n v="4462.7396639999997"/>
    <n v="291996"/>
    <n v="1.5283564377594212"/>
    <n v="1.5283564377594212"/>
  </r>
  <r>
    <x v="19"/>
    <x v="1"/>
    <s v="Societăți comerciale nefinanciare"/>
    <s v="Societăți comerciale nefinanciare"/>
    <x v="1"/>
    <x v="0"/>
    <x v="12"/>
    <x v="9"/>
    <n v="387.49785889909231"/>
    <n v="387.49785889909231"/>
    <n v="291996"/>
    <n v="0.13270656409645759"/>
    <n v="0.13270656409645759"/>
  </r>
  <r>
    <x v="19"/>
    <x v="1"/>
    <s v="Societăți comerciale nefinanciare"/>
    <s v="Societăți comerciale nefinanciare"/>
    <x v="1"/>
    <x v="0"/>
    <x v="13"/>
    <x v="10"/>
    <n v="4075.2418051009076"/>
    <n v="4075.2418051009076"/>
    <n v="291996"/>
    <n v="1.3956498736629637"/>
    <n v="1.3956498736629637"/>
  </r>
  <r>
    <x v="19"/>
    <x v="1"/>
    <s v="Societăți comerciale nefinanciare"/>
    <s v="Societăți comerciale nefinanciare"/>
    <x v="1"/>
    <x v="0"/>
    <x v="14"/>
    <x v="12"/>
    <n v="18367.775105014785"/>
    <n v="18367.775105014785"/>
    <n v="291996"/>
    <n v="6.2904201102120529"/>
    <n v="6.2904201102120529"/>
  </r>
  <r>
    <x v="19"/>
    <x v="1"/>
    <s v="Societăți comerciale nefinanciare"/>
    <s v="Societăți comerciale nefinanciare"/>
    <x v="1"/>
    <x v="0"/>
    <x v="15"/>
    <x v="13"/>
    <n v="840.85989983619686"/>
    <n v="840.85989983619686"/>
    <n v="291996"/>
    <n v="0.28796966391190182"/>
    <n v="0.28796966391190182"/>
  </r>
  <r>
    <x v="19"/>
    <x v="1"/>
    <s v="Societăți comerciale nefinanciare"/>
    <s v="Societăți comerciale nefinanciare"/>
    <x v="1"/>
    <x v="0"/>
    <x v="16"/>
    <x v="14"/>
    <n v="0"/>
    <n v="0"/>
    <n v="291996"/>
    <n v="0"/>
    <n v="0"/>
  </r>
  <r>
    <x v="19"/>
    <x v="1"/>
    <s v="Societăți comerciale nefinanciare"/>
    <s v="Societăți comerciale nefinanciare"/>
    <x v="1"/>
    <x v="0"/>
    <x v="17"/>
    <x v="15"/>
    <n v="0"/>
    <n v="0"/>
    <n v="291996"/>
    <n v="0"/>
    <n v="0"/>
  </r>
  <r>
    <x v="19"/>
    <x v="1"/>
    <s v="Societăți comerciale nefinanciare"/>
    <s v="Societăți comerciale nefinanciare"/>
    <x v="1"/>
    <x v="0"/>
    <x v="18"/>
    <x v="16"/>
    <n v="840.85989983619686"/>
    <n v="840.85989983619686"/>
    <n v="291996"/>
    <n v="0.28796966391190182"/>
    <n v="0.28796966391190182"/>
  </r>
  <r>
    <x v="19"/>
    <x v="1"/>
    <s v="Societăți comerciale nefinanciare"/>
    <s v="Societăți comerciale nefinanciare"/>
    <x v="1"/>
    <x v="0"/>
    <x v="19"/>
    <x v="17"/>
    <n v="0"/>
    <n v="0"/>
    <n v="291996"/>
    <n v="0"/>
    <n v="0"/>
  </r>
  <r>
    <x v="19"/>
    <x v="1"/>
    <s v="Societăți comerciale nefinanciare"/>
    <s v="Societăți comerciale nefinanciare"/>
    <x v="1"/>
    <x v="0"/>
    <x v="20"/>
    <x v="18"/>
    <n v="28662.775087856084"/>
    <n v="28662.775087856084"/>
    <n v="291996"/>
    <n v="9.816153333558022"/>
    <n v="9.816153333558022"/>
  </r>
  <r>
    <x v="19"/>
    <x v="1"/>
    <s v="Societăți comerciale nefinanciare"/>
    <s v="Societăți comerciale nefinanciare"/>
    <x v="1"/>
    <x v="0"/>
    <x v="21"/>
    <x v="19"/>
    <n v="11354.418466949299"/>
    <n v="11354.418466949299"/>
    <n v="291996"/>
    <n v="3.8885527428284288"/>
    <n v="3.8885527428284288"/>
  </r>
  <r>
    <x v="19"/>
    <x v="1"/>
    <s v="Societăți comerciale nefinanciare"/>
    <s v="Societăți comerciale nefinanciare"/>
    <x v="1"/>
    <x v="0"/>
    <x v="22"/>
    <x v="20"/>
    <n v="17308.356620906787"/>
    <n v="17308.356620906787"/>
    <n v="291996"/>
    <n v="5.927600590729595"/>
    <n v="5.927600590729595"/>
  </r>
  <r>
    <x v="19"/>
    <x v="1"/>
    <s v="Societăți comerciale nefinanciare"/>
    <s v="Societăți comerciale nefinanciare"/>
    <x v="1"/>
    <x v="1"/>
    <x v="23"/>
    <x v="21"/>
    <n v="372023.12219697575"/>
    <n v="-372023.12219697575"/>
    <n v="291996"/>
    <n v="127.40692413491135"/>
    <n v="-127.40692413491135"/>
  </r>
  <r>
    <x v="19"/>
    <x v="1"/>
    <s v="Societăți comerciale nefinanciare"/>
    <s v="Societăți comerciale nefinanciare"/>
    <x v="1"/>
    <x v="1"/>
    <x v="1"/>
    <x v="1"/>
    <n v="0"/>
    <n v="0"/>
    <n v="291996"/>
    <n v="0"/>
    <n v="0"/>
  </r>
  <r>
    <x v="19"/>
    <x v="1"/>
    <s v="Societăți comerciale nefinanciare"/>
    <s v="Societăți comerciale nefinanciare"/>
    <x v="1"/>
    <x v="1"/>
    <x v="2"/>
    <x v="2"/>
    <n v="0"/>
    <n v="0"/>
    <n v="291996"/>
    <n v="0"/>
    <n v="0"/>
  </r>
  <r>
    <x v="19"/>
    <x v="1"/>
    <s v="Societăți comerciale nefinanciare"/>
    <s v="Societăți comerciale nefinanciare"/>
    <x v="1"/>
    <x v="1"/>
    <x v="3"/>
    <x v="3"/>
    <n v="0"/>
    <n v="0"/>
    <n v="291996"/>
    <n v="0"/>
    <n v="0"/>
  </r>
  <r>
    <x v="19"/>
    <x v="1"/>
    <s v="Societăți comerciale nefinanciare"/>
    <s v="Societăți comerciale nefinanciare"/>
    <x v="1"/>
    <x v="1"/>
    <x v="4"/>
    <x v="4"/>
    <n v="0"/>
    <n v="0"/>
    <n v="291996"/>
    <n v="0"/>
    <n v="0"/>
  </r>
  <r>
    <x v="19"/>
    <x v="1"/>
    <s v="Societăți comerciale nefinanciare"/>
    <s v="Societăți comerciale nefinanciare"/>
    <x v="1"/>
    <x v="1"/>
    <x v="5"/>
    <x v="5"/>
    <n v="0"/>
    <n v="0"/>
    <n v="291996"/>
    <n v="0"/>
    <n v="0"/>
  </r>
  <r>
    <x v="19"/>
    <x v="1"/>
    <s v="Societăți comerciale nefinanciare"/>
    <s v="Societăți comerciale nefinanciare"/>
    <x v="1"/>
    <x v="1"/>
    <x v="6"/>
    <x v="6"/>
    <n v="0"/>
    <n v="0"/>
    <n v="291996"/>
    <n v="0"/>
    <n v="0"/>
  </r>
  <r>
    <x v="19"/>
    <x v="1"/>
    <s v="Societăți comerciale nefinanciare"/>
    <s v="Societăți comerciale nefinanciare"/>
    <x v="1"/>
    <x v="1"/>
    <x v="7"/>
    <x v="7"/>
    <n v="0"/>
    <n v="0"/>
    <n v="291996"/>
    <n v="0"/>
    <n v="0"/>
  </r>
  <r>
    <x v="19"/>
    <x v="1"/>
    <s v="Societăți comerciale nefinanciare"/>
    <s v="Societăți comerciale nefinanciare"/>
    <x v="1"/>
    <x v="1"/>
    <x v="8"/>
    <x v="8"/>
    <n v="10063.194076270001"/>
    <n v="-10063.194076270001"/>
    <n v="291996"/>
    <n v="3.4463465514150888"/>
    <n v="-3.4463465514150888"/>
  </r>
  <r>
    <x v="19"/>
    <x v="1"/>
    <s v="Societăți comerciale nefinanciare"/>
    <s v="Societăți comerciale nefinanciare"/>
    <x v="1"/>
    <x v="1"/>
    <x v="9"/>
    <x v="9"/>
    <n v="6.7917192699999998"/>
    <n v="-6.7917192699999998"/>
    <n v="291996"/>
    <n v="2.3259631193577996E-3"/>
    <n v="-2.3259631193577996E-3"/>
  </r>
  <r>
    <x v="19"/>
    <x v="1"/>
    <s v="Societăți comerciale nefinanciare"/>
    <s v="Societăți comerciale nefinanciare"/>
    <x v="1"/>
    <x v="1"/>
    <x v="10"/>
    <x v="10"/>
    <n v="10056.402357000001"/>
    <n v="-10056.402357000001"/>
    <n v="291996"/>
    <n v="3.4440205882957304"/>
    <n v="-3.4440205882957304"/>
  </r>
  <r>
    <x v="19"/>
    <x v="1"/>
    <s v="Societăți comerciale nefinanciare"/>
    <s v="Societăți comerciale nefinanciare"/>
    <x v="1"/>
    <x v="1"/>
    <x v="11"/>
    <x v="11"/>
    <n v="87915.195436814945"/>
    <n v="-87915.195436814945"/>
    <n v="291996"/>
    <n v="30.108356085978897"/>
    <n v="-30.108356085978897"/>
  </r>
  <r>
    <x v="19"/>
    <x v="1"/>
    <s v="Societăți comerciale nefinanciare"/>
    <s v="Societăți comerciale nefinanciare"/>
    <x v="1"/>
    <x v="1"/>
    <x v="12"/>
    <x v="9"/>
    <n v="12980.287239619867"/>
    <n v="-12980.287239619867"/>
    <n v="291996"/>
    <n v="4.4453647445923465"/>
    <n v="-4.4453647445923465"/>
  </r>
  <r>
    <x v="19"/>
    <x v="1"/>
    <s v="Societăți comerciale nefinanciare"/>
    <s v="Societăți comerciale nefinanciare"/>
    <x v="1"/>
    <x v="1"/>
    <x v="13"/>
    <x v="10"/>
    <n v="74934.90819719508"/>
    <n v="-74934.90819719508"/>
    <n v="291996"/>
    <n v="25.662991341386554"/>
    <n v="-25.662991341386554"/>
  </r>
  <r>
    <x v="19"/>
    <x v="1"/>
    <s v="Societăți comerciale nefinanciare"/>
    <s v="Societăți comerciale nefinanciare"/>
    <x v="1"/>
    <x v="1"/>
    <x v="14"/>
    <x v="12"/>
    <n v="213114.66511792981"/>
    <n v="-213114.66511792981"/>
    <n v="291996"/>
    <n v="72.985474156471255"/>
    <n v="-72.985474156471255"/>
  </r>
  <r>
    <x v="19"/>
    <x v="1"/>
    <s v="Societăți comerciale nefinanciare"/>
    <s v="Societăți comerciale nefinanciare"/>
    <x v="1"/>
    <x v="1"/>
    <x v="15"/>
    <x v="13"/>
    <n v="0"/>
    <n v="0"/>
    <n v="291996"/>
    <n v="0"/>
    <n v="0"/>
  </r>
  <r>
    <x v="19"/>
    <x v="1"/>
    <s v="Societăți comerciale nefinanciare"/>
    <s v="Societăți comerciale nefinanciare"/>
    <x v="1"/>
    <x v="1"/>
    <x v="16"/>
    <x v="14"/>
    <n v="0"/>
    <n v="0"/>
    <n v="291996"/>
    <n v="0"/>
    <n v="0"/>
  </r>
  <r>
    <x v="19"/>
    <x v="1"/>
    <s v="Societăți comerciale nefinanciare"/>
    <s v="Societăți comerciale nefinanciare"/>
    <x v="1"/>
    <x v="1"/>
    <x v="17"/>
    <x v="15"/>
    <n v="0"/>
    <n v="0"/>
    <n v="291996"/>
    <n v="0"/>
    <n v="0"/>
  </r>
  <r>
    <x v="19"/>
    <x v="1"/>
    <s v="Societăți comerciale nefinanciare"/>
    <s v="Societăți comerciale nefinanciare"/>
    <x v="1"/>
    <x v="1"/>
    <x v="18"/>
    <x v="16"/>
    <n v="0"/>
    <n v="0"/>
    <n v="291996"/>
    <n v="0"/>
    <n v="0"/>
  </r>
  <r>
    <x v="19"/>
    <x v="1"/>
    <s v="Societăți comerciale nefinanciare"/>
    <s v="Societăți comerciale nefinanciare"/>
    <x v="1"/>
    <x v="1"/>
    <x v="19"/>
    <x v="17"/>
    <n v="0"/>
    <n v="0"/>
    <n v="291996"/>
    <n v="0"/>
    <n v="0"/>
  </r>
  <r>
    <x v="19"/>
    <x v="1"/>
    <s v="Societăți comerciale nefinanciare"/>
    <s v="Societăți comerciale nefinanciare"/>
    <x v="1"/>
    <x v="1"/>
    <x v="20"/>
    <x v="22"/>
    <n v="60930.067565960999"/>
    <n v="-60930.067565960999"/>
    <n v="291996"/>
    <n v="20.866747341046111"/>
    <n v="-20.866747341046111"/>
  </r>
  <r>
    <x v="19"/>
    <x v="1"/>
    <s v="Societăți comerciale nefinanciare"/>
    <s v="Societăți comerciale nefinanciare"/>
    <x v="1"/>
    <x v="1"/>
    <x v="21"/>
    <x v="19"/>
    <n v="43973.459215230003"/>
    <n v="-43973.459215230003"/>
    <n v="291996"/>
    <n v="15.059610136861465"/>
    <n v="-15.059610136861465"/>
  </r>
  <r>
    <x v="19"/>
    <x v="1"/>
    <s v="Societăți comerciale nefinanciare"/>
    <s v="Societăți comerciale nefinanciare"/>
    <x v="1"/>
    <x v="1"/>
    <x v="22"/>
    <x v="23"/>
    <n v="16956.608350730996"/>
    <n v="-16956.608350730996"/>
    <n v="291996"/>
    <n v="5.8071372041846452"/>
    <n v="-5.8071372041846452"/>
  </r>
  <r>
    <x v="19"/>
    <x v="1"/>
    <s v="Societăți comerciale nefinanciare"/>
    <s v="Societăți comerciale nefinanciare"/>
    <x v="1"/>
    <x v="2"/>
    <x v="24"/>
    <x v="24"/>
    <n v="-264334.07483717869"/>
    <n v="-264334.07483717869"/>
    <n v="291996"/>
    <n v="-90.526608185447301"/>
    <n v="-90.526608185447301"/>
  </r>
  <r>
    <x v="19"/>
    <x v="2"/>
    <s v="Total"/>
    <s v="Total"/>
    <x v="2"/>
    <x v="0"/>
    <x v="0"/>
    <x v="0"/>
    <n v="289840.52499095968"/>
    <n v="289840.52499095968"/>
    <n v="291996"/>
    <n v="99.261813514897355"/>
    <n v="99.261813514897355"/>
  </r>
  <r>
    <x v="19"/>
    <x v="2"/>
    <s v="Total"/>
    <s v="Total"/>
    <x v="2"/>
    <x v="0"/>
    <x v="1"/>
    <x v="1"/>
    <n v="104.27609287"/>
    <n v="104.27609287"/>
    <n v="291996"/>
    <n v="3.5711479907259001E-2"/>
    <n v="3.5711479907259001E-2"/>
  </r>
  <r>
    <x v="19"/>
    <x v="2"/>
    <s v="Total"/>
    <s v="Total"/>
    <x v="2"/>
    <x v="0"/>
    <x v="2"/>
    <x v="2"/>
    <n v="82.024603450000001"/>
    <n v="82.024603450000001"/>
    <n v="291996"/>
    <n v="2.8091002428115457E-2"/>
    <n v="2.8091002428115457E-2"/>
  </r>
  <r>
    <x v="19"/>
    <x v="2"/>
    <s v="Total"/>
    <s v="Total"/>
    <x v="2"/>
    <x v="0"/>
    <x v="3"/>
    <x v="3"/>
    <n v="22.251489420000002"/>
    <n v="22.251489420000002"/>
    <n v="291996"/>
    <n v="7.6204774791435509E-3"/>
    <n v="7.6204774791435509E-3"/>
  </r>
  <r>
    <x v="19"/>
    <x v="2"/>
    <s v="Total"/>
    <s v="Total"/>
    <x v="2"/>
    <x v="0"/>
    <x v="4"/>
    <x v="4"/>
    <n v="72372.503109746205"/>
    <n v="72372.503109746205"/>
    <n v="291996"/>
    <n v="24.785443331328583"/>
    <n v="24.785443331328583"/>
  </r>
  <r>
    <x v="19"/>
    <x v="2"/>
    <s v="Total"/>
    <s v="Total"/>
    <x v="2"/>
    <x v="0"/>
    <x v="5"/>
    <x v="5"/>
    <n v="7766.5873129600004"/>
    <n v="7766.5873129600004"/>
    <n v="291996"/>
    <n v="2.6598266116522145"/>
    <n v="2.6598266116522145"/>
  </r>
  <r>
    <x v="19"/>
    <x v="2"/>
    <s v="Total"/>
    <s v="Total"/>
    <x v="2"/>
    <x v="0"/>
    <x v="6"/>
    <x v="6"/>
    <n v="45735.080526340003"/>
    <n v="45735.080526340003"/>
    <n v="291996"/>
    <n v="15.662913370847548"/>
    <n v="15.662913370847548"/>
  </r>
  <r>
    <x v="19"/>
    <x v="2"/>
    <s v="Total"/>
    <s v="Total"/>
    <x v="2"/>
    <x v="0"/>
    <x v="7"/>
    <x v="7"/>
    <n v="18870.835270446198"/>
    <n v="18870.835270446198"/>
    <n v="291996"/>
    <n v="6.4627033488288186"/>
    <n v="6.4627033488288186"/>
  </r>
  <r>
    <x v="19"/>
    <x v="2"/>
    <s v="Total"/>
    <s v="Total"/>
    <x v="2"/>
    <x v="0"/>
    <x v="8"/>
    <x v="8"/>
    <n v="114410.22002209999"/>
    <n v="114410.22002209999"/>
    <n v="291996"/>
    <n v="39.182118940704662"/>
    <n v="39.182118940704662"/>
  </r>
  <r>
    <x v="19"/>
    <x v="2"/>
    <s v="Total"/>
    <s v="Total"/>
    <x v="2"/>
    <x v="0"/>
    <x v="9"/>
    <x v="9"/>
    <n v="29827.820339241076"/>
    <n v="29827.820339241076"/>
    <n v="291996"/>
    <n v="10.215146899012684"/>
    <n v="10.215146899012684"/>
  </r>
  <r>
    <x v="19"/>
    <x v="2"/>
    <s v="Total"/>
    <s v="Total"/>
    <x v="2"/>
    <x v="0"/>
    <x v="10"/>
    <x v="10"/>
    <n v="84582.399682858915"/>
    <n v="84582.399682858915"/>
    <n v="291996"/>
    <n v="28.966972041691978"/>
    <n v="28.966972041691978"/>
  </r>
  <r>
    <x v="19"/>
    <x v="2"/>
    <s v="Total"/>
    <s v="Total"/>
    <x v="2"/>
    <x v="0"/>
    <x v="11"/>
    <x v="11"/>
    <n v="80669.063151006514"/>
    <n v="80669.063151006514"/>
    <n v="291996"/>
    <n v="27.626769938974"/>
    <n v="27.626769938974"/>
  </r>
  <r>
    <x v="19"/>
    <x v="2"/>
    <s v="Total"/>
    <s v="Total"/>
    <x v="2"/>
    <x v="0"/>
    <x v="12"/>
    <x v="9"/>
    <n v="17680.191317943223"/>
    <n v="17680.191317943223"/>
    <n v="291996"/>
    <n v="6.0549429848159644"/>
    <n v="6.0549429848159644"/>
  </r>
  <r>
    <x v="19"/>
    <x v="2"/>
    <s v="Total"/>
    <s v="Total"/>
    <x v="2"/>
    <x v="0"/>
    <x v="13"/>
    <x v="10"/>
    <n v="62988.871833063291"/>
    <n v="62988.871833063291"/>
    <n v="291996"/>
    <n v="21.571826954158034"/>
    <n v="21.571826954158034"/>
  </r>
  <r>
    <x v="19"/>
    <x v="2"/>
    <s v="Total"/>
    <s v="Total"/>
    <x v="2"/>
    <x v="0"/>
    <x v="14"/>
    <x v="12"/>
    <n v="521.17608275592977"/>
    <n v="521.17608275592977"/>
    <n v="291996"/>
    <n v="0.17848740488086473"/>
    <n v="0.17848740488086473"/>
  </r>
  <r>
    <x v="19"/>
    <x v="2"/>
    <s v="Total"/>
    <s v="Total"/>
    <x v="2"/>
    <x v="0"/>
    <x v="15"/>
    <x v="13"/>
    <n v="404.75709929557996"/>
    <n v="404.75709929557996"/>
    <n v="291996"/>
    <n v="0.13861734383196345"/>
    <n v="0.13861734383196345"/>
  </r>
  <r>
    <x v="19"/>
    <x v="2"/>
    <s v="Total"/>
    <s v="Total"/>
    <x v="2"/>
    <x v="0"/>
    <x v="16"/>
    <x v="14"/>
    <n v="382.05477308999997"/>
    <n v="382.05477308999997"/>
    <n v="291996"/>
    <n v="0.13084246807832983"/>
    <n v="0.13084246807832983"/>
  </r>
  <r>
    <x v="19"/>
    <x v="2"/>
    <s v="Total"/>
    <s v="Total"/>
    <x v="2"/>
    <x v="0"/>
    <x v="17"/>
    <x v="15"/>
    <n v="0"/>
    <n v="0"/>
    <n v="291996"/>
    <n v="0"/>
    <n v="0"/>
  </r>
  <r>
    <x v="19"/>
    <x v="2"/>
    <s v="Total"/>
    <s v="Total"/>
    <x v="2"/>
    <x v="0"/>
    <x v="18"/>
    <x v="16"/>
    <n v="22.702326205580004"/>
    <n v="22.702326205580004"/>
    <n v="291996"/>
    <n v="7.7748757536336126E-3"/>
    <n v="7.7748757536336126E-3"/>
  </r>
  <r>
    <x v="19"/>
    <x v="2"/>
    <s v="Total"/>
    <s v="Total"/>
    <x v="2"/>
    <x v="0"/>
    <x v="19"/>
    <x v="17"/>
    <n v="0"/>
    <n v="0"/>
    <n v="291996"/>
    <n v="0"/>
    <n v="0"/>
  </r>
  <r>
    <x v="19"/>
    <x v="2"/>
    <s v="Total"/>
    <s v="Total"/>
    <x v="2"/>
    <x v="0"/>
    <x v="20"/>
    <x v="18"/>
    <n v="21358.529433185438"/>
    <n v="21358.529433185438"/>
    <n v="291996"/>
    <n v="7.3146650752700175"/>
    <n v="7.3146650752700175"/>
  </r>
  <r>
    <x v="19"/>
    <x v="2"/>
    <s v="Total"/>
    <s v="Total"/>
    <x v="2"/>
    <x v="0"/>
    <x v="21"/>
    <x v="19"/>
    <n v="662.06059583000001"/>
    <n v="662.06059583000001"/>
    <n v="291996"/>
    <n v="0.22673618673885945"/>
    <n v="0.22673618673885945"/>
  </r>
  <r>
    <x v="19"/>
    <x v="2"/>
    <s v="Total"/>
    <s v="Total"/>
    <x v="2"/>
    <x v="0"/>
    <x v="22"/>
    <x v="20"/>
    <n v="20696.468837355438"/>
    <n v="20696.468837355438"/>
    <n v="291996"/>
    <n v="7.0879288885311569"/>
    <n v="7.0879288885311569"/>
  </r>
  <r>
    <x v="19"/>
    <x v="2"/>
    <s v="Total"/>
    <s v="Total"/>
    <x v="2"/>
    <x v="1"/>
    <x v="23"/>
    <x v="21"/>
    <n v="309940.97457771143"/>
    <n v="-309940.97457771143"/>
    <n v="291996"/>
    <n v="106.14562342556452"/>
    <n v="-106.14562342556452"/>
  </r>
  <r>
    <x v="19"/>
    <x v="2"/>
    <s v="Total"/>
    <s v="Total"/>
    <x v="2"/>
    <x v="1"/>
    <x v="1"/>
    <x v="1"/>
    <n v="0"/>
    <n v="0"/>
    <n v="291996"/>
    <n v="0"/>
    <n v="0"/>
  </r>
  <r>
    <x v="19"/>
    <x v="2"/>
    <s v="Total"/>
    <s v="Total"/>
    <x v="2"/>
    <x v="1"/>
    <x v="2"/>
    <x v="2"/>
    <n v="0"/>
    <n v="0"/>
    <n v="291996"/>
    <n v="0"/>
    <n v="0"/>
  </r>
  <r>
    <x v="19"/>
    <x v="2"/>
    <s v="Total"/>
    <s v="Total"/>
    <x v="2"/>
    <x v="1"/>
    <x v="3"/>
    <x v="3"/>
    <n v="0"/>
    <n v="0"/>
    <n v="291996"/>
    <n v="0"/>
    <n v="0"/>
  </r>
  <r>
    <x v="19"/>
    <x v="2"/>
    <s v="Total"/>
    <s v="Total"/>
    <x v="2"/>
    <x v="1"/>
    <x v="4"/>
    <x v="4"/>
    <n v="198305.98025322999"/>
    <n v="-198305.98025322999"/>
    <n v="291996"/>
    <n v="67.913937263945385"/>
    <n v="-67.913937263945385"/>
  </r>
  <r>
    <x v="19"/>
    <x v="2"/>
    <s v="Total"/>
    <s v="Total"/>
    <x v="2"/>
    <x v="1"/>
    <x v="5"/>
    <x v="5"/>
    <n v="39625.14864118"/>
    <n v="-39625.14864118"/>
    <n v="291996"/>
    <n v="13.57044228043535"/>
    <n v="-13.57044228043535"/>
  </r>
  <r>
    <x v="19"/>
    <x v="2"/>
    <s v="Total"/>
    <s v="Total"/>
    <x v="2"/>
    <x v="1"/>
    <x v="6"/>
    <x v="6"/>
    <n v="108334.15159389"/>
    <n v="-108334.15159389"/>
    <n v="291996"/>
    <n v="37.101245083456625"/>
    <n v="-37.101245083456625"/>
  </r>
  <r>
    <x v="19"/>
    <x v="2"/>
    <s v="Total"/>
    <s v="Total"/>
    <x v="2"/>
    <x v="1"/>
    <x v="7"/>
    <x v="7"/>
    <n v="50346.680018160005"/>
    <n v="-50346.680018160005"/>
    <n v="291996"/>
    <n v="17.242249900053427"/>
    <n v="-17.242249900053427"/>
  </r>
  <r>
    <x v="19"/>
    <x v="2"/>
    <s v="Total"/>
    <s v="Total"/>
    <x v="2"/>
    <x v="1"/>
    <x v="8"/>
    <x v="8"/>
    <n v="8968.7397976199991"/>
    <n v="-8968.7397976199991"/>
    <n v="291996"/>
    <n v="3.0715283077918873"/>
    <n v="-3.0715283077918873"/>
  </r>
  <r>
    <x v="19"/>
    <x v="2"/>
    <s v="Total"/>
    <s v="Total"/>
    <x v="2"/>
    <x v="1"/>
    <x v="9"/>
    <x v="9"/>
    <n v="7417.6295456199996"/>
    <n v="-7417.6295456199996"/>
    <n v="291996"/>
    <n v="2.5403188898546554"/>
    <n v="-2.5403188898546554"/>
  </r>
  <r>
    <x v="19"/>
    <x v="2"/>
    <s v="Total"/>
    <s v="Total"/>
    <x v="2"/>
    <x v="1"/>
    <x v="10"/>
    <x v="10"/>
    <n v="1551.1102519999999"/>
    <n v="-1551.1102519999999"/>
    <n v="291996"/>
    <n v="0.53120941793723198"/>
    <n v="-0.53120941793723198"/>
  </r>
  <r>
    <x v="19"/>
    <x v="2"/>
    <s v="Total"/>
    <s v="Total"/>
    <x v="2"/>
    <x v="1"/>
    <x v="11"/>
    <x v="11"/>
    <n v="29217.708466749998"/>
    <n v="-29217.708466749998"/>
    <n v="291996"/>
    <n v="10.006201614662528"/>
    <n v="-10.006201614662528"/>
  </r>
  <r>
    <x v="19"/>
    <x v="2"/>
    <s v="Total"/>
    <s v="Total"/>
    <x v="2"/>
    <x v="1"/>
    <x v="12"/>
    <x v="9"/>
    <n v="378.55038803444626"/>
    <n v="-378.55038803444626"/>
    <n v="291996"/>
    <n v="0.12964231976960172"/>
    <n v="-0.12964231976960172"/>
  </r>
  <r>
    <x v="19"/>
    <x v="2"/>
    <s v="Total"/>
    <s v="Total"/>
    <x v="2"/>
    <x v="1"/>
    <x v="13"/>
    <x v="10"/>
    <n v="28839.158078715551"/>
    <n v="-28839.158078715551"/>
    <n v="291996"/>
    <n v="9.8765592948929264"/>
    <n v="-9.8765592948929264"/>
  </r>
  <r>
    <x v="19"/>
    <x v="2"/>
    <s v="Total"/>
    <s v="Total"/>
    <x v="2"/>
    <x v="1"/>
    <x v="14"/>
    <x v="12"/>
    <n v="66492.221379731884"/>
    <n v="-66492.221379731884"/>
    <n v="291996"/>
    <n v="22.771620631697655"/>
    <n v="-22.771620631697655"/>
  </r>
  <r>
    <x v="19"/>
    <x v="2"/>
    <s v="Total"/>
    <s v="Total"/>
    <x v="2"/>
    <x v="1"/>
    <x v="15"/>
    <x v="13"/>
    <n v="2748.0466778713944"/>
    <n v="-2748.0466778713944"/>
    <n v="291996"/>
    <n v="0.94112476810346535"/>
    <n v="-0.94112476810346535"/>
  </r>
  <r>
    <x v="19"/>
    <x v="2"/>
    <s v="Total"/>
    <s v="Total"/>
    <x v="2"/>
    <x v="1"/>
    <x v="16"/>
    <x v="14"/>
    <n v="0"/>
    <n v="0"/>
    <n v="291996"/>
    <n v="0"/>
    <n v="0"/>
  </r>
  <r>
    <x v="19"/>
    <x v="2"/>
    <s v="Total"/>
    <s v="Total"/>
    <x v="2"/>
    <x v="1"/>
    <x v="17"/>
    <x v="15"/>
    <n v="579.69671200000005"/>
    <n v="-579.69671200000005"/>
    <n v="291996"/>
    <n v="0.19852899080809328"/>
    <n v="-0.19852899080809328"/>
  </r>
  <r>
    <x v="19"/>
    <x v="2"/>
    <s v="Total"/>
    <s v="Total"/>
    <x v="2"/>
    <x v="1"/>
    <x v="18"/>
    <x v="16"/>
    <n v="2168.3499658713945"/>
    <n v="-2168.3499658713945"/>
    <n v="291996"/>
    <n v="0.74259577729537207"/>
    <n v="-0.74259577729537207"/>
  </r>
  <r>
    <x v="19"/>
    <x v="2"/>
    <s v="Total"/>
    <s v="Total"/>
    <x v="2"/>
    <x v="1"/>
    <x v="19"/>
    <x v="17"/>
    <n v="0"/>
    <n v="0"/>
    <n v="291996"/>
    <n v="0"/>
    <n v="0"/>
  </r>
  <r>
    <x v="19"/>
    <x v="2"/>
    <s v="Total"/>
    <s v="Total"/>
    <x v="2"/>
    <x v="1"/>
    <x v="20"/>
    <x v="22"/>
    <n v="4208.2780025081993"/>
    <n v="-4208.2780025081993"/>
    <n v="291996"/>
    <n v="1.4412108393636212"/>
    <n v="-1.4412108393636212"/>
  </r>
  <r>
    <x v="19"/>
    <x v="2"/>
    <s v="Total"/>
    <s v="Total"/>
    <x v="2"/>
    <x v="1"/>
    <x v="21"/>
    <x v="19"/>
    <n v="291.56814410000004"/>
    <n v="-291.56814410000004"/>
    <n v="291996"/>
    <n v="9.9853471999616444E-2"/>
    <n v="-9.9853471999616444E-2"/>
  </r>
  <r>
    <x v="19"/>
    <x v="2"/>
    <s v="Total"/>
    <s v="Total"/>
    <x v="2"/>
    <x v="1"/>
    <x v="22"/>
    <x v="23"/>
    <n v="3916.7098584081996"/>
    <n v="-3916.7098584081996"/>
    <n v="291996"/>
    <n v="1.3413573673640049"/>
    <n v="-1.3413573673640049"/>
  </r>
  <r>
    <x v="19"/>
    <x v="2"/>
    <s v="Total"/>
    <s v="Total"/>
    <x v="2"/>
    <x v="2"/>
    <x v="24"/>
    <x v="24"/>
    <n v="-20100.449586751754"/>
    <n v="-20100.449586751754"/>
    <n v="291996"/>
    <n v="-6.8838099106671855"/>
    <n v="-6.8838099106671855"/>
  </r>
  <r>
    <x v="19"/>
    <x v="2"/>
    <s v="Instituții financiare monetare"/>
    <s v="Total "/>
    <x v="3"/>
    <x v="0"/>
    <x v="0"/>
    <x v="0"/>
    <n v="269485.93299968907"/>
    <n v="269485.93299968907"/>
    <n v="291996"/>
    <n v="92.290967341911895"/>
    <n v="92.290967341911895"/>
  </r>
  <r>
    <x v="19"/>
    <x v="2"/>
    <s v="Instituții financiare monetare"/>
    <s v="Total "/>
    <x v="3"/>
    <x v="0"/>
    <x v="1"/>
    <x v="1"/>
    <n v="104.27609287"/>
    <n v="104.27609287"/>
    <n v="291996"/>
    <n v="3.5711479907259001E-2"/>
    <n v="3.5711479907259001E-2"/>
  </r>
  <r>
    <x v="19"/>
    <x v="2"/>
    <s v="Instituții financiare monetare"/>
    <s v="Total "/>
    <x v="3"/>
    <x v="0"/>
    <x v="2"/>
    <x v="2"/>
    <n v="82.024603450000001"/>
    <n v="82.024603450000001"/>
    <n v="291996"/>
    <n v="2.8091002428115457E-2"/>
    <n v="2.8091002428115457E-2"/>
  </r>
  <r>
    <x v="19"/>
    <x v="2"/>
    <s v="Instituții financiare monetare"/>
    <s v="Total "/>
    <x v="3"/>
    <x v="0"/>
    <x v="3"/>
    <x v="3"/>
    <n v="22.251489420000002"/>
    <n v="22.251489420000002"/>
    <n v="291996"/>
    <n v="7.6204774791435509E-3"/>
    <n v="7.6204774791435509E-3"/>
  </r>
  <r>
    <x v="19"/>
    <x v="2"/>
    <s v="Instituții financiare monetare"/>
    <s v="Total "/>
    <x v="3"/>
    <x v="0"/>
    <x v="4"/>
    <x v="4"/>
    <n v="70618.3780019962"/>
    <n v="70618.3780019962"/>
    <n v="291996"/>
    <n v="24.184707325441511"/>
    <n v="24.184707325441511"/>
  </r>
  <r>
    <x v="19"/>
    <x v="2"/>
    <s v="Instituții financiare monetare"/>
    <s v="Total "/>
    <x v="3"/>
    <x v="0"/>
    <x v="5"/>
    <x v="5"/>
    <n v="7617.0115577200004"/>
    <n v="7617.0115577200004"/>
    <n v="291996"/>
    <n v="2.6086013362237837"/>
    <n v="2.6086013362237837"/>
  </r>
  <r>
    <x v="19"/>
    <x v="2"/>
    <s v="Instituții financiare monetare"/>
    <s v="Total "/>
    <x v="3"/>
    <x v="0"/>
    <x v="6"/>
    <x v="6"/>
    <n v="45101.490202120003"/>
    <n v="45101.490202120003"/>
    <n v="291996"/>
    <n v="15.445927410690558"/>
    <n v="15.445927410690558"/>
  </r>
  <r>
    <x v="19"/>
    <x v="2"/>
    <s v="Instituții financiare monetare"/>
    <s v="Total "/>
    <x v="3"/>
    <x v="0"/>
    <x v="7"/>
    <x v="7"/>
    <n v="17899.876242156199"/>
    <n v="17899.876242156199"/>
    <n v="291996"/>
    <n v="6.130178578527171"/>
    <n v="6.130178578527171"/>
  </r>
  <r>
    <x v="19"/>
    <x v="2"/>
    <s v="Instituții financiare monetare"/>
    <s v="Total "/>
    <x v="3"/>
    <x v="0"/>
    <x v="8"/>
    <x v="8"/>
    <n v="112130.99792994998"/>
    <n v="112130.99792994998"/>
    <n v="291996"/>
    <n v="38.401552737006668"/>
    <n v="38.401552737006668"/>
  </r>
  <r>
    <x v="19"/>
    <x v="2"/>
    <s v="Instituții financiare monetare"/>
    <s v="Total "/>
    <x v="3"/>
    <x v="0"/>
    <x v="9"/>
    <x v="9"/>
    <n v="27548.598247091075"/>
    <n v="27548.598247091075"/>
    <n v="291996"/>
    <n v="9.4345806953146862"/>
    <n v="9.4345806953146862"/>
  </r>
  <r>
    <x v="19"/>
    <x v="2"/>
    <s v="Instituții financiare monetare"/>
    <s v="Total "/>
    <x v="3"/>
    <x v="0"/>
    <x v="10"/>
    <x v="10"/>
    <n v="84582.399682858915"/>
    <n v="84582.399682858915"/>
    <n v="291996"/>
    <n v="28.966972041691978"/>
    <n v="28.966972041691978"/>
  </r>
  <r>
    <x v="19"/>
    <x v="2"/>
    <s v="Instituții financiare monetare"/>
    <s v="Total "/>
    <x v="3"/>
    <x v="0"/>
    <x v="11"/>
    <x v="11"/>
    <n v="66507.58208083651"/>
    <n v="66507.58208083651"/>
    <n v="291996"/>
    <n v="22.776881217837406"/>
    <n v="22.776881217837406"/>
  </r>
  <r>
    <x v="19"/>
    <x v="2"/>
    <s v="Instituții financiare monetare"/>
    <s v="Total "/>
    <x v="3"/>
    <x v="0"/>
    <x v="12"/>
    <x v="9"/>
    <n v="3532.3712341279902"/>
    <n v="3532.3712341279902"/>
    <n v="291996"/>
    <n v="1.2097327477527056"/>
    <n v="1.2097327477527056"/>
  </r>
  <r>
    <x v="19"/>
    <x v="2"/>
    <s v="Instituții financiare monetare"/>
    <s v="Total "/>
    <x v="3"/>
    <x v="0"/>
    <x v="13"/>
    <x v="10"/>
    <n v="62975.21084670852"/>
    <n v="62975.21084670852"/>
    <n v="291996"/>
    <n v="21.5671484700847"/>
    <n v="21.5671484700847"/>
  </r>
  <r>
    <x v="19"/>
    <x v="2"/>
    <s v="Instituții financiare monetare"/>
    <s v="Total "/>
    <x v="3"/>
    <x v="0"/>
    <x v="14"/>
    <x v="12"/>
    <n v="87.428565995929887"/>
    <n v="87.428565995929887"/>
    <n v="291996"/>
    <n v="2.9941699884905918E-2"/>
    <n v="2.9941699884905918E-2"/>
  </r>
  <r>
    <x v="19"/>
    <x v="2"/>
    <s v="Instituții financiare monetare"/>
    <s v="Total "/>
    <x v="3"/>
    <x v="0"/>
    <x v="15"/>
    <x v="13"/>
    <n v="22.702326205580004"/>
    <n v="22.702326205580004"/>
    <n v="291996"/>
    <n v="7.7748757536336126E-3"/>
    <n v="7.7748757536336126E-3"/>
  </r>
  <r>
    <x v="19"/>
    <x v="2"/>
    <s v="Instituții financiare monetare"/>
    <s v="Total "/>
    <x v="3"/>
    <x v="0"/>
    <x v="16"/>
    <x v="14"/>
    <n v="0"/>
    <n v="0"/>
    <n v="291996"/>
    <n v="0"/>
    <n v="0"/>
  </r>
  <r>
    <x v="19"/>
    <x v="2"/>
    <s v="Instituții financiare monetare"/>
    <s v="Total "/>
    <x v="3"/>
    <x v="0"/>
    <x v="17"/>
    <x v="15"/>
    <n v="0"/>
    <n v="0"/>
    <n v="291996"/>
    <n v="0"/>
    <n v="0"/>
  </r>
  <r>
    <x v="19"/>
    <x v="2"/>
    <s v="Instituții financiare monetare"/>
    <s v="Total "/>
    <x v="3"/>
    <x v="0"/>
    <x v="18"/>
    <x v="16"/>
    <n v="22.702326205580004"/>
    <n v="22.702326205580004"/>
    <n v="291996"/>
    <n v="7.7748757536336126E-3"/>
    <n v="7.7748757536336126E-3"/>
  </r>
  <r>
    <x v="19"/>
    <x v="2"/>
    <s v="Instituții financiare monetare"/>
    <s v="Total "/>
    <x v="3"/>
    <x v="0"/>
    <x v="19"/>
    <x v="17"/>
    <n v="0"/>
    <n v="0"/>
    <n v="291996"/>
    <n v="0"/>
    <n v="0"/>
  </r>
  <r>
    <x v="19"/>
    <x v="2"/>
    <s v="Instituții financiare monetare"/>
    <s v="Total "/>
    <x v="3"/>
    <x v="0"/>
    <x v="20"/>
    <x v="18"/>
    <n v="20014.568001834839"/>
    <n v="20014.568001834839"/>
    <n v="291996"/>
    <n v="6.8543980060805074"/>
    <n v="6.8543980060805074"/>
  </r>
  <r>
    <x v="19"/>
    <x v="2"/>
    <s v="Instituții financiare monetare"/>
    <s v="Total "/>
    <x v="3"/>
    <x v="0"/>
    <x v="21"/>
    <x v="19"/>
    <n v="453.62702241"/>
    <n v="453.62702241"/>
    <n v="291996"/>
    <n v="0.15535384813833067"/>
    <n v="0.15535384813833067"/>
  </r>
  <r>
    <x v="19"/>
    <x v="2"/>
    <s v="Instituții financiare monetare"/>
    <s v="Total "/>
    <x v="3"/>
    <x v="0"/>
    <x v="22"/>
    <x v="20"/>
    <n v="19560.940979424839"/>
    <n v="19560.940979424839"/>
    <n v="291996"/>
    <n v="6.6990441579421773"/>
    <n v="6.6990441579421773"/>
  </r>
  <r>
    <x v="19"/>
    <x v="2"/>
    <s v="Instituții financiare monetare"/>
    <s v="Total "/>
    <x v="3"/>
    <x v="1"/>
    <x v="23"/>
    <x v="21"/>
    <n v="289227.63871031842"/>
    <n v="-289227.63871031842"/>
    <n v="291996"/>
    <n v="99.051918077753953"/>
    <n v="-99.051918077753953"/>
  </r>
  <r>
    <x v="19"/>
    <x v="2"/>
    <s v="Instituții financiare monetare"/>
    <s v="Total "/>
    <x v="3"/>
    <x v="1"/>
    <x v="1"/>
    <x v="1"/>
    <n v="0"/>
    <n v="0"/>
    <n v="291996"/>
    <n v="0"/>
    <n v="0"/>
  </r>
  <r>
    <x v="19"/>
    <x v="2"/>
    <s v="Instituții financiare monetare"/>
    <s v="Total "/>
    <x v="3"/>
    <x v="1"/>
    <x v="2"/>
    <x v="2"/>
    <n v="0"/>
    <n v="0"/>
    <n v="291996"/>
    <n v="0"/>
    <n v="0"/>
  </r>
  <r>
    <x v="19"/>
    <x v="2"/>
    <s v="Instituții financiare monetare"/>
    <s v="Total "/>
    <x v="3"/>
    <x v="1"/>
    <x v="3"/>
    <x v="3"/>
    <n v="0"/>
    <n v="0"/>
    <n v="291996"/>
    <n v="0"/>
    <n v="0"/>
  </r>
  <r>
    <x v="19"/>
    <x v="2"/>
    <s v="Instituții financiare monetare"/>
    <s v="Total "/>
    <x v="3"/>
    <x v="1"/>
    <x v="4"/>
    <x v="4"/>
    <n v="198305.98025322999"/>
    <n v="-198305.98025322999"/>
    <n v="291996"/>
    <n v="67.913937263945385"/>
    <n v="-67.913937263945385"/>
  </r>
  <r>
    <x v="19"/>
    <x v="2"/>
    <s v="Instituții financiare monetare"/>
    <s v="Total "/>
    <x v="3"/>
    <x v="1"/>
    <x v="5"/>
    <x v="5"/>
    <n v="39625.14864118"/>
    <n v="-39625.14864118"/>
    <n v="291996"/>
    <n v="13.57044228043535"/>
    <n v="-13.57044228043535"/>
  </r>
  <r>
    <x v="19"/>
    <x v="2"/>
    <s v="Instituții financiare monetare"/>
    <s v="Total "/>
    <x v="3"/>
    <x v="1"/>
    <x v="6"/>
    <x v="6"/>
    <n v="108334.15159389"/>
    <n v="-108334.15159389"/>
    <n v="291996"/>
    <n v="37.101245083456625"/>
    <n v="-37.101245083456625"/>
  </r>
  <r>
    <x v="19"/>
    <x v="2"/>
    <s v="Instituții financiare monetare"/>
    <s v="Total "/>
    <x v="3"/>
    <x v="1"/>
    <x v="7"/>
    <x v="7"/>
    <n v="50346.680018160005"/>
    <n v="-50346.680018160005"/>
    <n v="291996"/>
    <n v="17.242249900053427"/>
    <n v="-17.242249900053427"/>
  </r>
  <r>
    <x v="19"/>
    <x v="2"/>
    <s v="Instituții financiare monetare"/>
    <s v="Total "/>
    <x v="3"/>
    <x v="1"/>
    <x v="8"/>
    <x v="8"/>
    <n v="8968.7397976199991"/>
    <n v="-8968.7397976199991"/>
    <n v="291996"/>
    <n v="3.0715283077918873"/>
    <n v="-3.0715283077918873"/>
  </r>
  <r>
    <x v="19"/>
    <x v="2"/>
    <s v="Instituții financiare monetare"/>
    <s v="Total "/>
    <x v="3"/>
    <x v="1"/>
    <x v="9"/>
    <x v="9"/>
    <n v="7417.6295456199996"/>
    <n v="-7417.6295456199996"/>
    <n v="291996"/>
    <n v="2.5403188898546554"/>
    <n v="-2.5403188898546554"/>
  </r>
  <r>
    <x v="19"/>
    <x v="2"/>
    <s v="Instituții financiare monetare"/>
    <s v="Total "/>
    <x v="3"/>
    <x v="1"/>
    <x v="10"/>
    <x v="10"/>
    <n v="1551.1102519999999"/>
    <n v="-1551.1102519999999"/>
    <n v="291996"/>
    <n v="0.53120941793723198"/>
    <n v="-0.53120941793723198"/>
  </r>
  <r>
    <x v="19"/>
    <x v="2"/>
    <s v="Instituții financiare monetare"/>
    <s v="Total "/>
    <x v="3"/>
    <x v="1"/>
    <x v="11"/>
    <x v="11"/>
    <n v="20826.481652189999"/>
    <n v="-20826.481652189999"/>
    <n v="291996"/>
    <n v="7.1324544350573298"/>
    <n v="-7.1324544350573298"/>
  </r>
  <r>
    <x v="19"/>
    <x v="2"/>
    <s v="Instituții financiare monetare"/>
    <s v="Total "/>
    <x v="3"/>
    <x v="1"/>
    <x v="12"/>
    <x v="9"/>
    <n v="74.861769451430703"/>
    <n v="-74.861769451430703"/>
    <n v="291996"/>
    <n v="2.5637943482592466E-2"/>
    <n v="-2.5637943482592466E-2"/>
  </r>
  <r>
    <x v="19"/>
    <x v="2"/>
    <s v="Instituții financiare monetare"/>
    <s v="Total "/>
    <x v="3"/>
    <x v="1"/>
    <x v="13"/>
    <x v="10"/>
    <n v="20751.619882738567"/>
    <n v="-20751.619882738567"/>
    <n v="291996"/>
    <n v="7.1068164915747358"/>
    <n v="-7.1068164915747358"/>
  </r>
  <r>
    <x v="19"/>
    <x v="2"/>
    <s v="Instituții financiare monetare"/>
    <s v="Total "/>
    <x v="3"/>
    <x v="1"/>
    <x v="14"/>
    <x v="12"/>
    <n v="57996.21260631839"/>
    <n v="-57996.21260631839"/>
    <n v="291996"/>
    <n v="19.86198872803682"/>
    <n v="-19.86198872803682"/>
  </r>
  <r>
    <x v="19"/>
    <x v="2"/>
    <s v="Instituții financiare monetare"/>
    <s v="Total "/>
    <x v="3"/>
    <x v="1"/>
    <x v="15"/>
    <x v="13"/>
    <n v="0"/>
    <n v="0"/>
    <n v="291996"/>
    <n v="0"/>
    <n v="0"/>
  </r>
  <r>
    <x v="19"/>
    <x v="2"/>
    <s v="Instituții financiare monetare"/>
    <s v="Total "/>
    <x v="3"/>
    <x v="1"/>
    <x v="16"/>
    <x v="14"/>
    <n v="0"/>
    <n v="0"/>
    <n v="291996"/>
    <n v="0"/>
    <n v="0"/>
  </r>
  <r>
    <x v="19"/>
    <x v="2"/>
    <s v="Instituții financiare monetare"/>
    <s v="Total "/>
    <x v="3"/>
    <x v="1"/>
    <x v="17"/>
    <x v="15"/>
    <n v="0"/>
    <n v="0"/>
    <n v="291996"/>
    <n v="0"/>
    <n v="0"/>
  </r>
  <r>
    <x v="19"/>
    <x v="2"/>
    <s v="Instituții financiare monetare"/>
    <s v="Total "/>
    <x v="3"/>
    <x v="1"/>
    <x v="18"/>
    <x v="16"/>
    <n v="0"/>
    <n v="0"/>
    <n v="291996"/>
    <n v="0"/>
    <n v="0"/>
  </r>
  <r>
    <x v="19"/>
    <x v="2"/>
    <s v="Instituții financiare monetare"/>
    <s v="Total "/>
    <x v="3"/>
    <x v="1"/>
    <x v="19"/>
    <x v="17"/>
    <n v="0"/>
    <n v="0"/>
    <n v="291996"/>
    <n v="0"/>
    <n v="0"/>
  </r>
  <r>
    <x v="19"/>
    <x v="2"/>
    <s v="Instituții financiare monetare"/>
    <s v="Total "/>
    <x v="3"/>
    <x v="1"/>
    <x v="20"/>
    <x v="22"/>
    <n v="3130.2244009599999"/>
    <n v="-3130.2244009599999"/>
    <n v="291996"/>
    <n v="1.0720093429225059"/>
    <n v="-1.0720093429225059"/>
  </r>
  <r>
    <x v="19"/>
    <x v="2"/>
    <s v="Instituții financiare monetare"/>
    <s v="Total "/>
    <x v="3"/>
    <x v="1"/>
    <x v="21"/>
    <x v="19"/>
    <n v="92.90119"/>
    <n v="-92.90119"/>
    <n v="291996"/>
    <n v="3.181591186180633E-2"/>
    <n v="-3.181591186180633E-2"/>
  </r>
  <r>
    <x v="19"/>
    <x v="2"/>
    <s v="Instituții financiare monetare"/>
    <s v="Total "/>
    <x v="3"/>
    <x v="1"/>
    <x v="22"/>
    <x v="23"/>
    <n v="3037.3232109599999"/>
    <n v="-3037.3232109599999"/>
    <n v="291996"/>
    <n v="1.0401934310606995"/>
    <n v="-1.0401934310606995"/>
  </r>
  <r>
    <x v="19"/>
    <x v="2"/>
    <s v="Instituții financiare monetare"/>
    <s v="Total "/>
    <x v="3"/>
    <x v="2"/>
    <x v="24"/>
    <x v="24"/>
    <n v="-19741.705710629351"/>
    <n v="-19741.705710629351"/>
    <n v="291996"/>
    <n v="-6.7609507358420489"/>
    <n v="-6.7609507358420489"/>
  </r>
  <r>
    <x v="19"/>
    <x v="2"/>
    <s v="Instituții financiare monetare"/>
    <s v="Banca Centrală"/>
    <x v="4"/>
    <x v="0"/>
    <x v="0"/>
    <x v="0"/>
    <n v="103416.06751402"/>
    <n v="103416.06751402"/>
    <n v="291996"/>
    <n v="35.416946641056732"/>
    <n v="35.416946641056732"/>
  </r>
  <r>
    <x v="19"/>
    <x v="2"/>
    <s v="Instituții financiare monetare"/>
    <s v="Banca Centrală"/>
    <x v="4"/>
    <x v="0"/>
    <x v="1"/>
    <x v="1"/>
    <n v="104.27609287"/>
    <n v="104.27609287"/>
    <n v="291996"/>
    <n v="3.5711479907259001E-2"/>
    <n v="3.5711479907259001E-2"/>
  </r>
  <r>
    <x v="19"/>
    <x v="2"/>
    <s v="Instituții financiare monetare"/>
    <s v="Banca Centrală"/>
    <x v="4"/>
    <x v="0"/>
    <x v="2"/>
    <x v="2"/>
    <n v="82.024603450000001"/>
    <n v="82.024603450000001"/>
    <n v="291996"/>
    <n v="2.8091002428115457E-2"/>
    <n v="2.8091002428115457E-2"/>
  </r>
  <r>
    <x v="19"/>
    <x v="2"/>
    <s v="Instituții financiare monetare"/>
    <s v="Banca Centrală"/>
    <x v="4"/>
    <x v="0"/>
    <x v="3"/>
    <x v="3"/>
    <n v="22.251489420000002"/>
    <n v="22.251489420000002"/>
    <n v="291996"/>
    <n v="7.6204774791435509E-3"/>
    <n v="7.6204774791435509E-3"/>
  </r>
  <r>
    <x v="19"/>
    <x v="2"/>
    <s v="Instituții financiare monetare"/>
    <s v="Banca Centrală"/>
    <x v="4"/>
    <x v="0"/>
    <x v="4"/>
    <x v="4"/>
    <n v="17841.152018860001"/>
    <n v="17841.152018860001"/>
    <n v="291996"/>
    <n v="6.1100672676543519"/>
    <n v="6.1100672676543519"/>
  </r>
  <r>
    <x v="19"/>
    <x v="2"/>
    <s v="Instituții financiare monetare"/>
    <s v="Banca Centrală"/>
    <x v="4"/>
    <x v="0"/>
    <x v="5"/>
    <x v="5"/>
    <n v="1150.31301953"/>
    <n v="1150.31301953"/>
    <n v="291996"/>
    <n v="0.39394821145837611"/>
    <n v="0.39394821145837611"/>
  </r>
  <r>
    <x v="19"/>
    <x v="2"/>
    <s v="Instituții financiare monetare"/>
    <s v="Banca Centrală"/>
    <x v="4"/>
    <x v="0"/>
    <x v="6"/>
    <x v="6"/>
    <n v="2719.1239652499999"/>
    <n v="2719.1239652499999"/>
    <n v="291996"/>
    <n v="0.9312195938471759"/>
    <n v="0.9312195938471759"/>
  </r>
  <r>
    <x v="19"/>
    <x v="2"/>
    <s v="Instituții financiare monetare"/>
    <s v="Banca Centrală"/>
    <x v="4"/>
    <x v="0"/>
    <x v="7"/>
    <x v="7"/>
    <n v="13971.71503408"/>
    <n v="13971.71503408"/>
    <n v="291996"/>
    <n v="4.7848994623487986"/>
    <n v="4.7848994623487986"/>
  </r>
  <r>
    <x v="19"/>
    <x v="2"/>
    <s v="Instituții financiare monetare"/>
    <s v="Banca Centrală"/>
    <x v="4"/>
    <x v="0"/>
    <x v="8"/>
    <x v="8"/>
    <n v="85418.970564999996"/>
    <n v="85418.970564999996"/>
    <n v="291996"/>
    <n v="29.253472843806076"/>
    <n v="29.253472843806076"/>
  </r>
  <r>
    <x v="19"/>
    <x v="2"/>
    <s v="Instituții financiare monetare"/>
    <s v="Banca Centrală"/>
    <x v="4"/>
    <x v="0"/>
    <x v="9"/>
    <x v="9"/>
    <n v="2086.42178186"/>
    <n v="2086.42178186"/>
    <n v="291996"/>
    <n v="0.71453779567528319"/>
    <n v="0.71453779567528319"/>
  </r>
  <r>
    <x v="19"/>
    <x v="2"/>
    <s v="Instituții financiare monetare"/>
    <s v="Banca Centrală"/>
    <x v="4"/>
    <x v="0"/>
    <x v="10"/>
    <x v="10"/>
    <n v="83332.548783139995"/>
    <n v="83332.548783139995"/>
    <n v="291996"/>
    <n v="28.538935048130792"/>
    <n v="28.538935048130792"/>
  </r>
  <r>
    <x v="19"/>
    <x v="2"/>
    <s v="Instituții financiare monetare"/>
    <s v="Banca Centrală"/>
    <x v="4"/>
    <x v="0"/>
    <x v="11"/>
    <x v="11"/>
    <n v="21.098121200000001"/>
    <n v="21.098121200000001"/>
    <n v="291996"/>
    <n v="7.225482951821259E-3"/>
    <n v="7.225482951821259E-3"/>
  </r>
  <r>
    <x v="19"/>
    <x v="2"/>
    <s v="Instituții financiare monetare"/>
    <s v="Banca Centrală"/>
    <x v="4"/>
    <x v="0"/>
    <x v="12"/>
    <x v="9"/>
    <n v="0.90364339999999999"/>
    <n v="0.90364339999999999"/>
    <n v="291996"/>
    <n v="3.0947115713913891E-4"/>
    <n v="3.0947115713913891E-4"/>
  </r>
  <r>
    <x v="19"/>
    <x v="2"/>
    <s v="Instituții financiare monetare"/>
    <s v="Banca Centrală"/>
    <x v="4"/>
    <x v="0"/>
    <x v="13"/>
    <x v="10"/>
    <n v="20.194477800000001"/>
    <n v="20.194477800000001"/>
    <n v="291996"/>
    <n v="6.9160117946821193E-3"/>
    <n v="6.9160117946821193E-3"/>
  </r>
  <r>
    <x v="19"/>
    <x v="2"/>
    <s v="Instituții financiare monetare"/>
    <s v="Banca Centrală"/>
    <x v="4"/>
    <x v="0"/>
    <x v="14"/>
    <x v="12"/>
    <n v="24"/>
    <n v="24"/>
    <n v="291996"/>
    <n v="8.2192906752147285E-3"/>
    <n v="8.2192906752147285E-3"/>
  </r>
  <r>
    <x v="19"/>
    <x v="2"/>
    <s v="Instituții financiare monetare"/>
    <s v="Banca Centrală"/>
    <x v="4"/>
    <x v="0"/>
    <x v="15"/>
    <x v="13"/>
    <n v="0"/>
    <n v="0"/>
    <n v="291996"/>
    <n v="0"/>
    <n v="0"/>
  </r>
  <r>
    <x v="19"/>
    <x v="2"/>
    <s v="Instituții financiare monetare"/>
    <s v="Banca Centrală"/>
    <x v="4"/>
    <x v="0"/>
    <x v="16"/>
    <x v="14"/>
    <n v="0"/>
    <n v="0"/>
    <n v="291996"/>
    <n v="0"/>
    <n v="0"/>
  </r>
  <r>
    <x v="19"/>
    <x v="2"/>
    <s v="Instituții financiare monetare"/>
    <s v="Banca Centrală"/>
    <x v="4"/>
    <x v="0"/>
    <x v="17"/>
    <x v="15"/>
    <n v="0"/>
    <n v="0"/>
    <n v="291996"/>
    <n v="0"/>
    <n v="0"/>
  </r>
  <r>
    <x v="19"/>
    <x v="2"/>
    <s v="Instituții financiare monetare"/>
    <s v="Banca Centrală"/>
    <x v="4"/>
    <x v="0"/>
    <x v="18"/>
    <x v="16"/>
    <n v="0"/>
    <n v="0"/>
    <n v="291996"/>
    <n v="0"/>
    <n v="0"/>
  </r>
  <r>
    <x v="19"/>
    <x v="2"/>
    <s v="Instituții financiare monetare"/>
    <s v="Banca Centrală"/>
    <x v="4"/>
    <x v="0"/>
    <x v="19"/>
    <x v="17"/>
    <n v="0"/>
    <n v="0"/>
    <n v="291996"/>
    <n v="0"/>
    <n v="0"/>
  </r>
  <r>
    <x v="19"/>
    <x v="2"/>
    <s v="Instituții financiare monetare"/>
    <s v="Banca Centrală"/>
    <x v="4"/>
    <x v="0"/>
    <x v="20"/>
    <x v="18"/>
    <n v="6.5707160900000003"/>
    <n v="6.5707160900000003"/>
    <n v="291996"/>
    <n v="2.2502760620008496E-3"/>
    <n v="2.2502760620008496E-3"/>
  </r>
  <r>
    <x v="19"/>
    <x v="2"/>
    <s v="Instituții financiare monetare"/>
    <s v="Banca Centrală"/>
    <x v="4"/>
    <x v="0"/>
    <x v="21"/>
    <x v="19"/>
    <n v="0"/>
    <n v="0"/>
    <n v="291996"/>
    <n v="0"/>
    <n v="0"/>
  </r>
  <r>
    <x v="19"/>
    <x v="2"/>
    <s v="Instituții financiare monetare"/>
    <s v="Banca Centrală"/>
    <x v="4"/>
    <x v="0"/>
    <x v="22"/>
    <x v="20"/>
    <n v="6.5707160900000003"/>
    <n v="6.5707160900000003"/>
    <n v="291996"/>
    <n v="2.2502760620008496E-3"/>
    <n v="2.2502760620008496E-3"/>
  </r>
  <r>
    <x v="19"/>
    <x v="2"/>
    <s v="Instituții financiare monetare"/>
    <s v="Banca Centrală"/>
    <x v="4"/>
    <x v="1"/>
    <x v="23"/>
    <x v="21"/>
    <n v="103534.88985765999"/>
    <n v="-103534.88985765999"/>
    <n v="291996"/>
    <n v="35.457639781935363"/>
    <n v="-35.457639781935363"/>
  </r>
  <r>
    <x v="19"/>
    <x v="2"/>
    <s v="Instituții financiare monetare"/>
    <s v="Banca Centrală"/>
    <x v="4"/>
    <x v="1"/>
    <x v="1"/>
    <x v="1"/>
    <n v="0"/>
    <n v="0"/>
    <n v="291996"/>
    <n v="0"/>
    <n v="0"/>
  </r>
  <r>
    <x v="19"/>
    <x v="2"/>
    <s v="Instituții financiare monetare"/>
    <s v="Banca Centrală"/>
    <x v="4"/>
    <x v="1"/>
    <x v="2"/>
    <x v="2"/>
    <n v="0"/>
    <n v="0"/>
    <n v="291996"/>
    <n v="0"/>
    <n v="0"/>
  </r>
  <r>
    <x v="19"/>
    <x v="2"/>
    <s v="Instituții financiare monetare"/>
    <s v="Banca Centrală"/>
    <x v="4"/>
    <x v="1"/>
    <x v="3"/>
    <x v="3"/>
    <n v="0"/>
    <n v="0"/>
    <n v="291996"/>
    <n v="0"/>
    <n v="0"/>
  </r>
  <r>
    <x v="19"/>
    <x v="2"/>
    <s v="Instituții financiare monetare"/>
    <s v="Banca Centrală"/>
    <x v="4"/>
    <x v="1"/>
    <x v="4"/>
    <x v="4"/>
    <n v="90416.019077489997"/>
    <n v="-90416.019077489997"/>
    <n v="291996"/>
    <n v="30.964814270568773"/>
    <n v="-30.964814270568773"/>
  </r>
  <r>
    <x v="19"/>
    <x v="2"/>
    <s v="Instituții financiare monetare"/>
    <s v="Banca Centrală"/>
    <x v="4"/>
    <x v="1"/>
    <x v="5"/>
    <x v="5"/>
    <n v="39625.14864118"/>
    <n v="-39625.14864118"/>
    <n v="291996"/>
    <n v="13.57044228043535"/>
    <n v="-13.57044228043535"/>
  </r>
  <r>
    <x v="19"/>
    <x v="2"/>
    <s v="Instituții financiare monetare"/>
    <s v="Banca Centrală"/>
    <x v="4"/>
    <x v="1"/>
    <x v="6"/>
    <x v="6"/>
    <n v="50520.961374580002"/>
    <n v="-50520.961374580002"/>
    <n v="291996"/>
    <n v="17.301936113707036"/>
    <n v="-17.301936113707036"/>
  </r>
  <r>
    <x v="19"/>
    <x v="2"/>
    <s v="Instituții financiare monetare"/>
    <s v="Banca Centrală"/>
    <x v="4"/>
    <x v="1"/>
    <x v="7"/>
    <x v="7"/>
    <n v="269.90906172999996"/>
    <n v="-269.90906172999996"/>
    <n v="291996"/>
    <n v="9.2435876426389396E-2"/>
    <n v="-9.2435876426389396E-2"/>
  </r>
  <r>
    <x v="19"/>
    <x v="2"/>
    <s v="Instituții financiare monetare"/>
    <s v="Banca Centrală"/>
    <x v="4"/>
    <x v="1"/>
    <x v="8"/>
    <x v="8"/>
    <n v="7160.1985586199999"/>
    <n v="-7160.1985586199999"/>
    <n v="291996"/>
    <n v="2.4521563852313046"/>
    <n v="-2.4521563852313046"/>
  </r>
  <r>
    <x v="19"/>
    <x v="2"/>
    <s v="Instituții financiare monetare"/>
    <s v="Banca Centrală"/>
    <x v="4"/>
    <x v="1"/>
    <x v="9"/>
    <x v="9"/>
    <n v="7160.1985586199999"/>
    <n v="-7160.1985586199999"/>
    <n v="291996"/>
    <n v="2.4521563852313046"/>
    <n v="-2.4521563852313046"/>
  </r>
  <r>
    <x v="19"/>
    <x v="2"/>
    <s v="Instituții financiare monetare"/>
    <s v="Banca Centrală"/>
    <x v="4"/>
    <x v="1"/>
    <x v="10"/>
    <x v="10"/>
    <n v="0"/>
    <n v="0"/>
    <n v="291996"/>
    <n v="0"/>
    <n v="0"/>
  </r>
  <r>
    <x v="19"/>
    <x v="2"/>
    <s v="Instituții financiare monetare"/>
    <s v="Banca Centrală"/>
    <x v="4"/>
    <x v="1"/>
    <x v="11"/>
    <x v="11"/>
    <n v="1084.7256490100001"/>
    <n v="-1084.7256490100001"/>
    <n v="291996"/>
    <n v="0.37148647550308911"/>
    <n v="-0.37148647550308911"/>
  </r>
  <r>
    <x v="19"/>
    <x v="2"/>
    <s v="Instituții financiare monetare"/>
    <s v="Banca Centrală"/>
    <x v="4"/>
    <x v="1"/>
    <x v="12"/>
    <x v="9"/>
    <n v="0"/>
    <n v="0"/>
    <n v="291996"/>
    <n v="0"/>
    <n v="0"/>
  </r>
  <r>
    <x v="19"/>
    <x v="2"/>
    <s v="Instituții financiare monetare"/>
    <s v="Banca Centrală"/>
    <x v="4"/>
    <x v="1"/>
    <x v="13"/>
    <x v="10"/>
    <n v="1084.7256490100001"/>
    <n v="-1084.7256490100001"/>
    <n v="291996"/>
    <n v="0.37148647550308911"/>
    <n v="-0.37148647550308911"/>
  </r>
  <r>
    <x v="19"/>
    <x v="2"/>
    <s v="Instituții financiare monetare"/>
    <s v="Banca Centrală"/>
    <x v="4"/>
    <x v="1"/>
    <x v="14"/>
    <x v="12"/>
    <n v="4567.0214092999968"/>
    <n v="-4567.0214092999968"/>
    <n v="291996"/>
    <n v="1.5640698534568958"/>
    <n v="-1.5640698534568958"/>
  </r>
  <r>
    <x v="19"/>
    <x v="2"/>
    <s v="Instituții financiare monetare"/>
    <s v="Banca Centrală"/>
    <x v="4"/>
    <x v="1"/>
    <x v="15"/>
    <x v="13"/>
    <n v="0"/>
    <n v="0"/>
    <n v="291996"/>
    <n v="0"/>
    <n v="0"/>
  </r>
  <r>
    <x v="19"/>
    <x v="2"/>
    <s v="Instituții financiare monetare"/>
    <s v="Banca Centrală"/>
    <x v="4"/>
    <x v="1"/>
    <x v="16"/>
    <x v="14"/>
    <n v="0"/>
    <n v="0"/>
    <n v="291996"/>
    <n v="0"/>
    <n v="0"/>
  </r>
  <r>
    <x v="19"/>
    <x v="2"/>
    <s v="Instituții financiare monetare"/>
    <s v="Banca Centrală"/>
    <x v="4"/>
    <x v="1"/>
    <x v="17"/>
    <x v="15"/>
    <n v="0"/>
    <n v="0"/>
    <n v="291996"/>
    <n v="0"/>
    <n v="0"/>
  </r>
  <r>
    <x v="19"/>
    <x v="2"/>
    <s v="Instituții financiare monetare"/>
    <s v="Banca Centrală"/>
    <x v="4"/>
    <x v="1"/>
    <x v="18"/>
    <x v="16"/>
    <n v="0"/>
    <n v="0"/>
    <n v="291996"/>
    <n v="0"/>
    <n v="0"/>
  </r>
  <r>
    <x v="19"/>
    <x v="2"/>
    <s v="Instituții financiare monetare"/>
    <s v="Banca Centrală"/>
    <x v="4"/>
    <x v="1"/>
    <x v="19"/>
    <x v="17"/>
    <n v="0"/>
    <n v="0"/>
    <n v="291996"/>
    <n v="0"/>
    <n v="0"/>
  </r>
  <r>
    <x v="19"/>
    <x v="2"/>
    <s v="Instituții financiare monetare"/>
    <s v="Banca Centrală"/>
    <x v="4"/>
    <x v="1"/>
    <x v="20"/>
    <x v="22"/>
    <n v="306.92516324000007"/>
    <n v="-306.92516324000007"/>
    <n v="291996"/>
    <n v="0.10511279717530381"/>
    <n v="-0.10511279717530381"/>
  </r>
  <r>
    <x v="19"/>
    <x v="2"/>
    <s v="Instituții financiare monetare"/>
    <s v="Banca Centrală"/>
    <x v="4"/>
    <x v="1"/>
    <x v="21"/>
    <x v="19"/>
    <n v="0"/>
    <n v="0"/>
    <n v="291996"/>
    <n v="0"/>
    <n v="0"/>
  </r>
  <r>
    <x v="19"/>
    <x v="2"/>
    <s v="Instituții financiare monetare"/>
    <s v="Banca Centrală"/>
    <x v="4"/>
    <x v="1"/>
    <x v="22"/>
    <x v="23"/>
    <n v="306.92516324000007"/>
    <n v="-306.92516324000007"/>
    <n v="291996"/>
    <n v="0.10511279717530381"/>
    <n v="-0.10511279717530381"/>
  </r>
  <r>
    <x v="19"/>
    <x v="2"/>
    <s v="Instituții financiare monetare"/>
    <s v="Banca Centrală"/>
    <x v="4"/>
    <x v="2"/>
    <x v="24"/>
    <x v="24"/>
    <n v="-118.82234363998577"/>
    <n v="-118.82234363998577"/>
    <n v="291996"/>
    <n v="-4.0693140878637298E-2"/>
    <n v="-4.0693140878637298E-2"/>
  </r>
  <r>
    <x v="19"/>
    <x v="2"/>
    <s v="Instituții financiare monetare"/>
    <s v="Alte instituții financiare monetare"/>
    <x v="5"/>
    <x v="0"/>
    <x v="0"/>
    <x v="0"/>
    <n v="166069.86548566908"/>
    <n v="166069.86548566908"/>
    <n v="291996"/>
    <n v="56.874020700855176"/>
    <n v="56.874020700855176"/>
  </r>
  <r>
    <x v="19"/>
    <x v="2"/>
    <s v="Instituții financiare monetare"/>
    <s v="Alte instituții financiare monetare"/>
    <x v="5"/>
    <x v="0"/>
    <x v="1"/>
    <x v="1"/>
    <n v="0"/>
    <n v="0"/>
    <n v="291996"/>
    <n v="0"/>
    <n v="0"/>
  </r>
  <r>
    <x v="19"/>
    <x v="2"/>
    <s v="Instituții financiare monetare"/>
    <s v="Alte instituții financiare monetare"/>
    <x v="5"/>
    <x v="0"/>
    <x v="2"/>
    <x v="2"/>
    <n v="0"/>
    <n v="0"/>
    <n v="291996"/>
    <n v="0"/>
    <n v="0"/>
  </r>
  <r>
    <x v="19"/>
    <x v="2"/>
    <s v="Instituții financiare monetare"/>
    <s v="Alte instituții financiare monetare"/>
    <x v="5"/>
    <x v="0"/>
    <x v="3"/>
    <x v="3"/>
    <n v="0"/>
    <n v="0"/>
    <n v="291996"/>
    <n v="0"/>
    <n v="0"/>
  </r>
  <r>
    <x v="19"/>
    <x v="2"/>
    <s v="Instituții financiare monetare"/>
    <s v="Alte instituții financiare monetare"/>
    <x v="5"/>
    <x v="0"/>
    <x v="4"/>
    <x v="4"/>
    <n v="52777.225983136203"/>
    <n v="52777.225983136203"/>
    <n v="291996"/>
    <n v="18.07464005778716"/>
    <n v="18.07464005778716"/>
  </r>
  <r>
    <x v="19"/>
    <x v="2"/>
    <s v="Instituții financiare monetare"/>
    <s v="Alte instituții financiare monetare"/>
    <x v="5"/>
    <x v="0"/>
    <x v="5"/>
    <x v="5"/>
    <n v="6466.6985381900004"/>
    <n v="6466.6985381900004"/>
    <n v="291996"/>
    <n v="2.214653124765408"/>
    <n v="2.214653124765408"/>
  </r>
  <r>
    <x v="19"/>
    <x v="2"/>
    <s v="Instituții financiare monetare"/>
    <s v="Alte instituții financiare monetare"/>
    <x v="5"/>
    <x v="0"/>
    <x v="6"/>
    <x v="6"/>
    <n v="42382.366236870002"/>
    <n v="42382.366236870002"/>
    <n v="291996"/>
    <n v="14.514707816843384"/>
    <n v="14.514707816843384"/>
  </r>
  <r>
    <x v="19"/>
    <x v="2"/>
    <s v="Instituții financiare monetare"/>
    <s v="Alte instituții financiare monetare"/>
    <x v="5"/>
    <x v="0"/>
    <x v="7"/>
    <x v="7"/>
    <n v="3928.1612080762002"/>
    <n v="3928.1612080762002"/>
    <n v="291996"/>
    <n v="1.3452791161783724"/>
    <n v="1.3452791161783724"/>
  </r>
  <r>
    <x v="19"/>
    <x v="2"/>
    <s v="Instituții financiare monetare"/>
    <s v="Alte instituții financiare monetare"/>
    <x v="5"/>
    <x v="0"/>
    <x v="8"/>
    <x v="8"/>
    <n v="26712.027364949994"/>
    <n v="26712.027364949994"/>
    <n v="291996"/>
    <n v="9.1480798932005882"/>
    <n v="9.1480798932005882"/>
  </r>
  <r>
    <x v="19"/>
    <x v="2"/>
    <s v="Instituții financiare monetare"/>
    <s v="Alte instituții financiare monetare"/>
    <x v="5"/>
    <x v="0"/>
    <x v="9"/>
    <x v="9"/>
    <n v="25462.176465231074"/>
    <n v="25462.176465231074"/>
    <n v="291996"/>
    <n v="8.7200428996394042"/>
    <n v="8.7200428996394042"/>
  </r>
  <r>
    <x v="19"/>
    <x v="2"/>
    <s v="Instituții financiare monetare"/>
    <s v="Alte instituții financiare monetare"/>
    <x v="5"/>
    <x v="0"/>
    <x v="10"/>
    <x v="10"/>
    <n v="1249.8508997189217"/>
    <n v="1249.8508997189217"/>
    <n v="291996"/>
    <n v="0.4280369935611863"/>
    <n v="0.4280369935611863"/>
  </r>
  <r>
    <x v="19"/>
    <x v="2"/>
    <s v="Instituții financiare monetare"/>
    <s v="Alte instituții financiare monetare"/>
    <x v="5"/>
    <x v="0"/>
    <x v="11"/>
    <x v="11"/>
    <n v="66486.483959636505"/>
    <n v="66486.483959636505"/>
    <n v="291996"/>
    <n v="22.769655734885582"/>
    <n v="22.769655734885582"/>
  </r>
  <r>
    <x v="19"/>
    <x v="2"/>
    <s v="Instituții financiare monetare"/>
    <s v="Alte instituții financiare monetare"/>
    <x v="5"/>
    <x v="0"/>
    <x v="12"/>
    <x v="9"/>
    <n v="3531.4675907279902"/>
    <n v="3531.4675907279902"/>
    <n v="291996"/>
    <n v="1.2094232765955666"/>
    <n v="1.2094232765955666"/>
  </r>
  <r>
    <x v="19"/>
    <x v="2"/>
    <s v="Instituții financiare monetare"/>
    <s v="Alte instituții financiare monetare"/>
    <x v="5"/>
    <x v="0"/>
    <x v="13"/>
    <x v="10"/>
    <n v="62955.016368908517"/>
    <n v="62955.016368908517"/>
    <n v="291996"/>
    <n v="21.560232458290017"/>
    <n v="21.560232458290017"/>
  </r>
  <r>
    <x v="19"/>
    <x v="2"/>
    <s v="Instituții financiare monetare"/>
    <s v="Alte instituții financiare monetare"/>
    <x v="5"/>
    <x v="0"/>
    <x v="14"/>
    <x v="12"/>
    <n v="63.428565995929894"/>
    <n v="63.428565995929894"/>
    <n v="291996"/>
    <n v="2.1722409209691193E-2"/>
    <n v="2.1722409209691193E-2"/>
  </r>
  <r>
    <x v="19"/>
    <x v="2"/>
    <s v="Instituții financiare monetare"/>
    <s v="Alte instituții financiare monetare"/>
    <x v="5"/>
    <x v="0"/>
    <x v="15"/>
    <x v="13"/>
    <n v="22.702326205580004"/>
    <n v="22.702326205580004"/>
    <n v="291996"/>
    <n v="7.7748757536336126E-3"/>
    <n v="7.7748757536336126E-3"/>
  </r>
  <r>
    <x v="19"/>
    <x v="2"/>
    <s v="Instituții financiare monetare"/>
    <s v="Alte instituții financiare monetare"/>
    <x v="5"/>
    <x v="0"/>
    <x v="16"/>
    <x v="14"/>
    <n v="0"/>
    <n v="0"/>
    <n v="291996"/>
    <n v="0"/>
    <n v="0"/>
  </r>
  <r>
    <x v="19"/>
    <x v="2"/>
    <s v="Instituții financiare monetare"/>
    <s v="Alte instituții financiare monetare"/>
    <x v="5"/>
    <x v="0"/>
    <x v="17"/>
    <x v="15"/>
    <n v="0"/>
    <n v="0"/>
    <n v="291996"/>
    <n v="0"/>
    <n v="0"/>
  </r>
  <r>
    <x v="19"/>
    <x v="2"/>
    <s v="Instituții financiare monetare"/>
    <s v="Alte instituții financiare monetare"/>
    <x v="5"/>
    <x v="0"/>
    <x v="18"/>
    <x v="16"/>
    <n v="22.702326205580004"/>
    <n v="22.702326205580004"/>
    <n v="291996"/>
    <n v="7.7748757536336126E-3"/>
    <n v="7.7748757536336126E-3"/>
  </r>
  <r>
    <x v="19"/>
    <x v="2"/>
    <s v="Instituții financiare monetare"/>
    <s v="Alte instituții financiare monetare"/>
    <x v="5"/>
    <x v="0"/>
    <x v="19"/>
    <x v="17"/>
    <n v="0"/>
    <n v="0"/>
    <n v="291996"/>
    <n v="0"/>
    <n v="0"/>
  </r>
  <r>
    <x v="19"/>
    <x v="2"/>
    <s v="Instituții financiare monetare"/>
    <s v="Alte instituții financiare monetare"/>
    <x v="5"/>
    <x v="0"/>
    <x v="20"/>
    <x v="18"/>
    <n v="20007.997285744841"/>
    <n v="20007.997285744841"/>
    <n v="291996"/>
    <n v="6.8521477300185065"/>
    <n v="6.8521477300185065"/>
  </r>
  <r>
    <x v="19"/>
    <x v="2"/>
    <s v="Instituții financiare monetare"/>
    <s v="Alte instituții financiare monetare"/>
    <x v="5"/>
    <x v="0"/>
    <x v="21"/>
    <x v="19"/>
    <n v="453.62702241"/>
    <n v="453.62702241"/>
    <n v="291996"/>
    <n v="0.15535384813833067"/>
    <n v="0.15535384813833067"/>
  </r>
  <r>
    <x v="19"/>
    <x v="2"/>
    <s v="Instituții financiare monetare"/>
    <s v="Alte instituții financiare monetare"/>
    <x v="5"/>
    <x v="0"/>
    <x v="22"/>
    <x v="20"/>
    <n v="19554.37026333484"/>
    <n v="19554.37026333484"/>
    <n v="291996"/>
    <n v="6.6967938818801764"/>
    <n v="6.6967938818801764"/>
  </r>
  <r>
    <x v="19"/>
    <x v="2"/>
    <s v="Instituții financiare monetare"/>
    <s v="Alte instituții financiare monetare"/>
    <x v="5"/>
    <x v="1"/>
    <x v="23"/>
    <x v="21"/>
    <n v="185692.74885265838"/>
    <n v="-185692.74885265838"/>
    <n v="291996"/>
    <n v="63.594278295818562"/>
    <n v="-63.594278295818562"/>
  </r>
  <r>
    <x v="19"/>
    <x v="2"/>
    <s v="Instituții financiare monetare"/>
    <s v="Alte instituții financiare monetare"/>
    <x v="5"/>
    <x v="1"/>
    <x v="1"/>
    <x v="1"/>
    <n v="0"/>
    <n v="0"/>
    <n v="291996"/>
    <n v="0"/>
    <n v="0"/>
  </r>
  <r>
    <x v="19"/>
    <x v="2"/>
    <s v="Instituții financiare monetare"/>
    <s v="Alte instituții financiare monetare"/>
    <x v="5"/>
    <x v="1"/>
    <x v="2"/>
    <x v="2"/>
    <n v="0"/>
    <n v="0"/>
    <n v="291996"/>
    <n v="0"/>
    <n v="0"/>
  </r>
  <r>
    <x v="19"/>
    <x v="2"/>
    <s v="Instituții financiare monetare"/>
    <s v="Alte instituții financiare monetare"/>
    <x v="5"/>
    <x v="1"/>
    <x v="3"/>
    <x v="3"/>
    <n v="0"/>
    <n v="0"/>
    <n v="291996"/>
    <n v="0"/>
    <n v="0"/>
  </r>
  <r>
    <x v="19"/>
    <x v="2"/>
    <s v="Instituții financiare monetare"/>
    <s v="Alte instituții financiare monetare"/>
    <x v="5"/>
    <x v="1"/>
    <x v="4"/>
    <x v="4"/>
    <n v="107889.96117574"/>
    <n v="-107889.96117574"/>
    <n v="291996"/>
    <n v="36.949122993376619"/>
    <n v="-36.949122993376619"/>
  </r>
  <r>
    <x v="19"/>
    <x v="2"/>
    <s v="Instituții financiare monetare"/>
    <s v="Alte instituții financiare monetare"/>
    <x v="5"/>
    <x v="1"/>
    <x v="5"/>
    <x v="5"/>
    <n v="0"/>
    <n v="0"/>
    <n v="291996"/>
    <n v="0"/>
    <n v="0"/>
  </r>
  <r>
    <x v="19"/>
    <x v="2"/>
    <s v="Instituții financiare monetare"/>
    <s v="Alte instituții financiare monetare"/>
    <x v="5"/>
    <x v="1"/>
    <x v="6"/>
    <x v="6"/>
    <n v="57813.190219309996"/>
    <n v="-57813.190219309996"/>
    <n v="291996"/>
    <n v="19.799308969749585"/>
    <n v="-19.799308969749585"/>
  </r>
  <r>
    <x v="19"/>
    <x v="2"/>
    <s v="Instituții financiare monetare"/>
    <s v="Alte instituții financiare monetare"/>
    <x v="5"/>
    <x v="1"/>
    <x v="7"/>
    <x v="7"/>
    <n v="50076.770956430002"/>
    <n v="-50076.770956430002"/>
    <n v="291996"/>
    <n v="17.149814023627037"/>
    <n v="-17.149814023627037"/>
  </r>
  <r>
    <x v="19"/>
    <x v="2"/>
    <s v="Instituții financiare monetare"/>
    <s v="Alte instituții financiare monetare"/>
    <x v="5"/>
    <x v="1"/>
    <x v="8"/>
    <x v="8"/>
    <n v="1808.5412389999999"/>
    <n v="-1808.5412389999999"/>
    <n v="291996"/>
    <n v="0.61937192256058293"/>
    <n v="-0.61937192256058293"/>
  </r>
  <r>
    <x v="19"/>
    <x v="2"/>
    <s v="Instituții financiare monetare"/>
    <s v="Alte instituții financiare monetare"/>
    <x v="5"/>
    <x v="1"/>
    <x v="9"/>
    <x v="9"/>
    <n v="257.43098700000002"/>
    <n v="-257.43098700000002"/>
    <n v="291996"/>
    <n v="8.8162504623351012E-2"/>
    <n v="-8.8162504623351012E-2"/>
  </r>
  <r>
    <x v="19"/>
    <x v="2"/>
    <s v="Instituții financiare monetare"/>
    <s v="Alte instituții financiare monetare"/>
    <x v="5"/>
    <x v="1"/>
    <x v="10"/>
    <x v="10"/>
    <n v="1551.1102519999999"/>
    <n v="-1551.1102519999999"/>
    <n v="291996"/>
    <n v="0.53120941793723198"/>
    <n v="-0.53120941793723198"/>
  </r>
  <r>
    <x v="19"/>
    <x v="2"/>
    <s v="Instituții financiare monetare"/>
    <s v="Alte instituții financiare monetare"/>
    <x v="5"/>
    <x v="1"/>
    <x v="11"/>
    <x v="11"/>
    <n v="19741.756003179999"/>
    <n v="-19741.756003179999"/>
    <n v="291996"/>
    <n v="6.7609679595542396"/>
    <n v="-6.7609679595542396"/>
  </r>
  <r>
    <x v="19"/>
    <x v="2"/>
    <s v="Instituții financiare monetare"/>
    <s v="Alte instituții financiare monetare"/>
    <x v="5"/>
    <x v="1"/>
    <x v="12"/>
    <x v="9"/>
    <n v="74.861769451430703"/>
    <n v="-74.861769451430703"/>
    <n v="291996"/>
    <n v="2.5637943482592466E-2"/>
    <n v="-2.5637943482592466E-2"/>
  </r>
  <r>
    <x v="19"/>
    <x v="2"/>
    <s v="Instituții financiare monetare"/>
    <s v="Alte instituții financiare monetare"/>
    <x v="5"/>
    <x v="1"/>
    <x v="13"/>
    <x v="10"/>
    <n v="19666.894233728566"/>
    <n v="-19666.894233728566"/>
    <n v="291996"/>
    <n v="6.7353300160716474"/>
    <n v="-6.7353300160716474"/>
  </r>
  <r>
    <x v="19"/>
    <x v="2"/>
    <s v="Instituții financiare monetare"/>
    <s v="Alte instituții financiare monetare"/>
    <x v="5"/>
    <x v="1"/>
    <x v="14"/>
    <x v="12"/>
    <n v="53429.191197018394"/>
    <n v="-53429.191197018394"/>
    <n v="291996"/>
    <n v="18.297918874579924"/>
    <n v="-18.297918874579924"/>
  </r>
  <r>
    <x v="19"/>
    <x v="2"/>
    <s v="Instituții financiare monetare"/>
    <s v="Alte instituții financiare monetare"/>
    <x v="5"/>
    <x v="1"/>
    <x v="15"/>
    <x v="13"/>
    <n v="0"/>
    <n v="0"/>
    <n v="291996"/>
    <n v="0"/>
    <n v="0"/>
  </r>
  <r>
    <x v="19"/>
    <x v="2"/>
    <s v="Instituții financiare monetare"/>
    <s v="Alte instituții financiare monetare"/>
    <x v="5"/>
    <x v="1"/>
    <x v="16"/>
    <x v="14"/>
    <n v="0"/>
    <n v="0"/>
    <n v="291996"/>
    <n v="0"/>
    <n v="0"/>
  </r>
  <r>
    <x v="19"/>
    <x v="2"/>
    <s v="Instituții financiare monetare"/>
    <s v="Alte instituții financiare monetare"/>
    <x v="5"/>
    <x v="1"/>
    <x v="17"/>
    <x v="15"/>
    <n v="0"/>
    <n v="0"/>
    <n v="291996"/>
    <n v="0"/>
    <n v="0"/>
  </r>
  <r>
    <x v="19"/>
    <x v="2"/>
    <s v="Instituții financiare monetare"/>
    <s v="Alte instituții financiare monetare"/>
    <x v="5"/>
    <x v="1"/>
    <x v="18"/>
    <x v="16"/>
    <n v="0"/>
    <n v="0"/>
    <n v="291996"/>
    <n v="0"/>
    <n v="0"/>
  </r>
  <r>
    <x v="19"/>
    <x v="2"/>
    <s v="Instituții financiare monetare"/>
    <s v="Alte instituții financiare monetare"/>
    <x v="5"/>
    <x v="1"/>
    <x v="19"/>
    <x v="17"/>
    <n v="0"/>
    <n v="0"/>
    <n v="291996"/>
    <n v="0"/>
    <n v="0"/>
  </r>
  <r>
    <x v="19"/>
    <x v="2"/>
    <s v="Instituții financiare monetare"/>
    <s v="Alte instituții financiare monetare"/>
    <x v="5"/>
    <x v="1"/>
    <x v="20"/>
    <x v="22"/>
    <n v="2823.2992377199998"/>
    <n v="-2823.2992377199998"/>
    <n v="291996"/>
    <n v="0.96689654574720207"/>
    <n v="-0.96689654574720207"/>
  </r>
  <r>
    <x v="19"/>
    <x v="2"/>
    <s v="Instituții financiare monetare"/>
    <s v="Alte instituții financiare monetare"/>
    <x v="5"/>
    <x v="1"/>
    <x v="21"/>
    <x v="19"/>
    <n v="92.90119"/>
    <n v="-92.90119"/>
    <n v="291996"/>
    <n v="3.181591186180633E-2"/>
    <n v="-3.181591186180633E-2"/>
  </r>
  <r>
    <x v="19"/>
    <x v="2"/>
    <s v="Instituții financiare monetare"/>
    <s v="Alte instituții financiare monetare"/>
    <x v="5"/>
    <x v="1"/>
    <x v="22"/>
    <x v="23"/>
    <n v="2730.3980477199998"/>
    <n v="-2730.3980477199998"/>
    <n v="291996"/>
    <n v="0.93508063388539564"/>
    <n v="-0.93508063388539564"/>
  </r>
  <r>
    <x v="19"/>
    <x v="2"/>
    <s v="Instituții financiare monetare"/>
    <s v="Alte instituții financiare monetare"/>
    <x v="5"/>
    <x v="2"/>
    <x v="24"/>
    <x v="24"/>
    <n v="-19622.883366989292"/>
    <n v="-19622.883366989292"/>
    <n v="291996"/>
    <n v="-6.7202575949633871"/>
    <n v="-6.7202575949633871"/>
  </r>
  <r>
    <x v="19"/>
    <x v="2"/>
    <s v="Alți intermediari financiari"/>
    <s v="Alți intermediari financiari"/>
    <x v="6"/>
    <x v="0"/>
    <x v="0"/>
    <x v="0"/>
    <n v="16114.655107144999"/>
    <n v="16114.655107144999"/>
    <n v="291996"/>
    <n v="5.5187931023524293"/>
    <n v="5.5187931023524293"/>
  </r>
  <r>
    <x v="19"/>
    <x v="2"/>
    <s v="Alți intermediari financiari"/>
    <s v="Alți intermediari financiari"/>
    <x v="6"/>
    <x v="0"/>
    <x v="1"/>
    <x v="1"/>
    <n v="0"/>
    <n v="0"/>
    <n v="291996"/>
    <n v="0"/>
    <n v="0"/>
  </r>
  <r>
    <x v="19"/>
    <x v="2"/>
    <s v="Alți intermediari financiari"/>
    <s v="Alți intermediari financiari"/>
    <x v="6"/>
    <x v="0"/>
    <x v="2"/>
    <x v="2"/>
    <n v="0"/>
    <n v="0"/>
    <n v="291996"/>
    <n v="0"/>
    <n v="0"/>
  </r>
  <r>
    <x v="19"/>
    <x v="2"/>
    <s v="Alți intermediari financiari"/>
    <s v="Alți intermediari financiari"/>
    <x v="6"/>
    <x v="0"/>
    <x v="3"/>
    <x v="3"/>
    <n v="0"/>
    <n v="0"/>
    <n v="291996"/>
    <n v="0"/>
    <n v="0"/>
  </r>
  <r>
    <x v="19"/>
    <x v="2"/>
    <s v="Alți intermediari financiari"/>
    <s v="Alți intermediari financiari"/>
    <x v="6"/>
    <x v="0"/>
    <x v="4"/>
    <x v="4"/>
    <n v="1203.1589458200001"/>
    <n v="1203.1589458200001"/>
    <n v="291996"/>
    <n v="0.41204637934081295"/>
    <n v="0.41204637934081295"/>
  </r>
  <r>
    <x v="19"/>
    <x v="2"/>
    <s v="Alți intermediari financiari"/>
    <s v="Alți intermediari financiari"/>
    <x v="6"/>
    <x v="0"/>
    <x v="5"/>
    <x v="5"/>
    <n v="129.69153953"/>
    <n v="129.69153953"/>
    <n v="291996"/>
    <n v="4.4415519229715476E-2"/>
    <n v="4.4415519229715476E-2"/>
  </r>
  <r>
    <x v="19"/>
    <x v="2"/>
    <s v="Alți intermediari financiari"/>
    <s v="Alți intermediari financiari"/>
    <x v="6"/>
    <x v="0"/>
    <x v="6"/>
    <x v="6"/>
    <n v="554.00160346999996"/>
    <n v="554.00160346999996"/>
    <n v="291996"/>
    <n v="0.1897291755606241"/>
    <n v="0.1897291755606241"/>
  </r>
  <r>
    <x v="19"/>
    <x v="2"/>
    <s v="Alți intermediari financiari"/>
    <s v="Alți intermediari financiari"/>
    <x v="6"/>
    <x v="0"/>
    <x v="7"/>
    <x v="7"/>
    <n v="519.46580282000002"/>
    <n v="519.46580282000002"/>
    <n v="291996"/>
    <n v="0.17790168455047331"/>
    <n v="0.17790168455047331"/>
  </r>
  <r>
    <x v="19"/>
    <x v="2"/>
    <s v="Alți intermediari financiari"/>
    <s v="Alți intermediari financiari"/>
    <x v="6"/>
    <x v="0"/>
    <x v="8"/>
    <x v="8"/>
    <n v="52.718045000000075"/>
    <n v="52.718045000000075"/>
    <n v="291996"/>
    <n v="1.8054372320168797E-2"/>
    <n v="1.8054372320168797E-2"/>
  </r>
  <r>
    <x v="19"/>
    <x v="2"/>
    <s v="Alți intermediari financiari"/>
    <s v="Alți intermediari financiari"/>
    <x v="6"/>
    <x v="0"/>
    <x v="9"/>
    <x v="9"/>
    <n v="52.718045000000075"/>
    <n v="52.718045000000075"/>
    <n v="291996"/>
    <n v="1.8054372320168797E-2"/>
    <n v="1.8054372320168797E-2"/>
  </r>
  <r>
    <x v="19"/>
    <x v="2"/>
    <s v="Alți intermediari financiari"/>
    <s v="Alți intermediari financiari"/>
    <x v="6"/>
    <x v="0"/>
    <x v="10"/>
    <x v="10"/>
    <n v="0"/>
    <n v="0"/>
    <n v="291996"/>
    <n v="0"/>
    <n v="0"/>
  </r>
  <r>
    <x v="19"/>
    <x v="2"/>
    <s v="Alți intermediari financiari"/>
    <s v="Alți intermediari financiari"/>
    <x v="6"/>
    <x v="0"/>
    <x v="11"/>
    <x v="11"/>
    <n v="14161.16292321"/>
    <n v="14161.16292321"/>
    <n v="291996"/>
    <n v="4.849779765205688"/>
    <n v="4.849779765205688"/>
  </r>
  <r>
    <x v="19"/>
    <x v="2"/>
    <s v="Alți intermediari financiari"/>
    <s v="Alți intermediari financiari"/>
    <x v="6"/>
    <x v="0"/>
    <x v="12"/>
    <x v="9"/>
    <n v="14147.501936855231"/>
    <n v="14147.501936855231"/>
    <n v="291996"/>
    <n v="4.8451012811323553"/>
    <n v="4.8451012811323553"/>
  </r>
  <r>
    <x v="19"/>
    <x v="2"/>
    <s v="Alți intermediari financiari"/>
    <s v="Alți intermediari financiari"/>
    <x v="6"/>
    <x v="0"/>
    <x v="13"/>
    <x v="10"/>
    <n v="13.660986354769015"/>
    <n v="13.660986354769015"/>
    <n v="291996"/>
    <n v="4.678484073332859E-3"/>
    <n v="4.678484073332859E-3"/>
  </r>
  <r>
    <x v="19"/>
    <x v="2"/>
    <s v="Alți intermediari financiari"/>
    <s v="Alți intermediari financiari"/>
    <x v="6"/>
    <x v="0"/>
    <x v="14"/>
    <x v="12"/>
    <n v="121.61669999999997"/>
    <n v="121.61669999999997"/>
    <n v="291996"/>
    <n v="4.1650125344182783E-2"/>
    <n v="4.1650125344182783E-2"/>
  </r>
  <r>
    <x v="19"/>
    <x v="2"/>
    <s v="Alți intermediari financiari"/>
    <s v="Alți intermediari financiari"/>
    <x v="6"/>
    <x v="0"/>
    <x v="15"/>
    <x v="13"/>
    <n v="0"/>
    <n v="0"/>
    <n v="291996"/>
    <n v="0"/>
    <n v="0"/>
  </r>
  <r>
    <x v="19"/>
    <x v="2"/>
    <s v="Alți intermediari financiari"/>
    <s v="Alți intermediari financiari"/>
    <x v="6"/>
    <x v="0"/>
    <x v="16"/>
    <x v="14"/>
    <n v="0"/>
    <n v="0"/>
    <n v="291996"/>
    <n v="0"/>
    <n v="0"/>
  </r>
  <r>
    <x v="19"/>
    <x v="2"/>
    <s v="Alți intermediari financiari"/>
    <s v="Alți intermediari financiari"/>
    <x v="6"/>
    <x v="0"/>
    <x v="17"/>
    <x v="15"/>
    <n v="0"/>
    <n v="0"/>
    <n v="291996"/>
    <n v="0"/>
    <n v="0"/>
  </r>
  <r>
    <x v="19"/>
    <x v="2"/>
    <s v="Alți intermediari financiari"/>
    <s v="Alți intermediari financiari"/>
    <x v="6"/>
    <x v="0"/>
    <x v="18"/>
    <x v="16"/>
    <n v="0"/>
    <n v="0"/>
    <n v="291996"/>
    <n v="0"/>
    <n v="0"/>
  </r>
  <r>
    <x v="19"/>
    <x v="2"/>
    <s v="Alți intermediari financiari"/>
    <s v="Alți intermediari financiari"/>
    <x v="6"/>
    <x v="0"/>
    <x v="19"/>
    <x v="17"/>
    <n v="0"/>
    <n v="0"/>
    <n v="291996"/>
    <n v="0"/>
    <n v="0"/>
  </r>
  <r>
    <x v="19"/>
    <x v="2"/>
    <s v="Alți intermediari financiari"/>
    <s v="Alți intermediari financiari"/>
    <x v="6"/>
    <x v="0"/>
    <x v="20"/>
    <x v="18"/>
    <n v="575.99849311499997"/>
    <n v="575.99849311499997"/>
    <n v="291996"/>
    <n v="0.19726246014157728"/>
    <n v="0.19726246014157728"/>
  </r>
  <r>
    <x v="19"/>
    <x v="2"/>
    <s v="Alți intermediari financiari"/>
    <s v="Alți intermediari financiari"/>
    <x v="6"/>
    <x v="0"/>
    <x v="21"/>
    <x v="19"/>
    <n v="180.86437000000001"/>
    <n v="180.86437000000001"/>
    <n v="291996"/>
    <n v="6.1940701242482778E-2"/>
    <n v="6.1940701242482778E-2"/>
  </r>
  <r>
    <x v="19"/>
    <x v="2"/>
    <s v="Alți intermediari financiari"/>
    <s v="Alți intermediari financiari"/>
    <x v="6"/>
    <x v="0"/>
    <x v="22"/>
    <x v="20"/>
    <n v="395.13412311499997"/>
    <n v="395.13412311499997"/>
    <n v="291996"/>
    <n v="0.13532175889909448"/>
    <n v="0.13532175889909448"/>
  </r>
  <r>
    <x v="19"/>
    <x v="2"/>
    <s v="Alți intermediari financiari"/>
    <s v="Alți intermediari financiari"/>
    <x v="6"/>
    <x v="1"/>
    <x v="23"/>
    <x v="21"/>
    <n v="16188.439178815001"/>
    <n v="-16188.439178815001"/>
    <n v="291996"/>
    <n v="5.5440619661964545"/>
    <n v="-5.5440619661964545"/>
  </r>
  <r>
    <x v="19"/>
    <x v="2"/>
    <s v="Alți intermediari financiari"/>
    <s v="Alți intermediari financiari"/>
    <x v="6"/>
    <x v="1"/>
    <x v="1"/>
    <x v="1"/>
    <n v="0"/>
    <n v="0"/>
    <n v="291996"/>
    <n v="0"/>
    <n v="0"/>
  </r>
  <r>
    <x v="19"/>
    <x v="2"/>
    <s v="Alți intermediari financiari"/>
    <s v="Alți intermediari financiari"/>
    <x v="6"/>
    <x v="1"/>
    <x v="2"/>
    <x v="2"/>
    <n v="0"/>
    <n v="0"/>
    <n v="291996"/>
    <n v="0"/>
    <n v="0"/>
  </r>
  <r>
    <x v="19"/>
    <x v="2"/>
    <s v="Alți intermediari financiari"/>
    <s v="Alți intermediari financiari"/>
    <x v="6"/>
    <x v="1"/>
    <x v="3"/>
    <x v="3"/>
    <n v="0"/>
    <n v="0"/>
    <n v="291996"/>
    <n v="0"/>
    <n v="0"/>
  </r>
  <r>
    <x v="19"/>
    <x v="2"/>
    <s v="Alți intermediari financiari"/>
    <s v="Alți intermediari financiari"/>
    <x v="6"/>
    <x v="1"/>
    <x v="4"/>
    <x v="4"/>
    <n v="0"/>
    <n v="0"/>
    <n v="291996"/>
    <n v="0"/>
    <n v="0"/>
  </r>
  <r>
    <x v="19"/>
    <x v="2"/>
    <s v="Alți intermediari financiari"/>
    <s v="Alți intermediari financiari"/>
    <x v="6"/>
    <x v="1"/>
    <x v="5"/>
    <x v="5"/>
    <n v="0"/>
    <n v="0"/>
    <n v="291996"/>
    <n v="0"/>
    <n v="0"/>
  </r>
  <r>
    <x v="19"/>
    <x v="2"/>
    <s v="Alți intermediari financiari"/>
    <s v="Alți intermediari financiari"/>
    <x v="6"/>
    <x v="1"/>
    <x v="6"/>
    <x v="6"/>
    <n v="0"/>
    <n v="0"/>
    <n v="291996"/>
    <n v="0"/>
    <n v="0"/>
  </r>
  <r>
    <x v="19"/>
    <x v="2"/>
    <s v="Alți intermediari financiari"/>
    <s v="Alți intermediari financiari"/>
    <x v="6"/>
    <x v="1"/>
    <x v="7"/>
    <x v="7"/>
    <n v="0"/>
    <n v="0"/>
    <n v="291996"/>
    <n v="0"/>
    <n v="0"/>
  </r>
  <r>
    <x v="19"/>
    <x v="2"/>
    <s v="Alți intermediari financiari"/>
    <s v="Alți intermediari financiari"/>
    <x v="6"/>
    <x v="1"/>
    <x v="8"/>
    <x v="8"/>
    <n v="0"/>
    <n v="0"/>
    <n v="291996"/>
    <n v="0"/>
    <n v="0"/>
  </r>
  <r>
    <x v="19"/>
    <x v="2"/>
    <s v="Alți intermediari financiari"/>
    <s v="Alți intermediari financiari"/>
    <x v="6"/>
    <x v="1"/>
    <x v="9"/>
    <x v="9"/>
    <n v="0"/>
    <n v="0"/>
    <n v="291996"/>
    <n v="0"/>
    <n v="0"/>
  </r>
  <r>
    <x v="19"/>
    <x v="2"/>
    <s v="Alți intermediari financiari"/>
    <s v="Alți intermediari financiari"/>
    <x v="6"/>
    <x v="1"/>
    <x v="10"/>
    <x v="10"/>
    <n v="0"/>
    <n v="0"/>
    <n v="291996"/>
    <n v="0"/>
    <n v="0"/>
  </r>
  <r>
    <x v="19"/>
    <x v="2"/>
    <s v="Alți intermediari financiari"/>
    <s v="Alți intermediari financiari"/>
    <x v="6"/>
    <x v="1"/>
    <x v="11"/>
    <x v="11"/>
    <n v="8391.2268145599992"/>
    <n v="-8391.2268145599992"/>
    <n v="291996"/>
    <n v="2.8737471796051999"/>
    <n v="-2.8737471796051999"/>
  </r>
  <r>
    <x v="19"/>
    <x v="2"/>
    <s v="Alți intermediari financiari"/>
    <s v="Alți intermediari financiari"/>
    <x v="6"/>
    <x v="1"/>
    <x v="12"/>
    <x v="9"/>
    <n v="303.68861858301557"/>
    <n v="-303.68861858301557"/>
    <n v="291996"/>
    <n v="0.10400437628700926"/>
    <n v="-0.10400437628700926"/>
  </r>
  <r>
    <x v="19"/>
    <x v="2"/>
    <s v="Alți intermediari financiari"/>
    <s v="Alți intermediari financiari"/>
    <x v="6"/>
    <x v="1"/>
    <x v="13"/>
    <x v="10"/>
    <n v="8087.5381959769838"/>
    <n v="-8087.5381959769838"/>
    <n v="291996"/>
    <n v="2.7697428033181906"/>
    <n v="-2.7697428033181906"/>
  </r>
  <r>
    <x v="19"/>
    <x v="2"/>
    <s v="Alți intermediari financiari"/>
    <s v="Alți intermediari financiari"/>
    <x v="6"/>
    <x v="1"/>
    <x v="14"/>
    <x v="12"/>
    <n v="7012.2423622100014"/>
    <n v="-7012.2423622100014"/>
    <n v="291996"/>
    <n v="2.4014857608357651"/>
    <n v="-2.4014857608357651"/>
  </r>
  <r>
    <x v="19"/>
    <x v="2"/>
    <s v="Alți intermediari financiari"/>
    <s v="Alți intermediari financiari"/>
    <x v="6"/>
    <x v="1"/>
    <x v="15"/>
    <x v="13"/>
    <n v="0"/>
    <n v="0"/>
    <n v="291996"/>
    <n v="0"/>
    <n v="0"/>
  </r>
  <r>
    <x v="19"/>
    <x v="2"/>
    <s v="Alți intermediari financiari"/>
    <s v="Alți intermediari financiari"/>
    <x v="6"/>
    <x v="1"/>
    <x v="16"/>
    <x v="14"/>
    <n v="0"/>
    <n v="0"/>
    <n v="291996"/>
    <n v="0"/>
    <n v="0"/>
  </r>
  <r>
    <x v="19"/>
    <x v="2"/>
    <s v="Alți intermediari financiari"/>
    <s v="Alți intermediari financiari"/>
    <x v="6"/>
    <x v="1"/>
    <x v="17"/>
    <x v="15"/>
    <n v="0"/>
    <n v="0"/>
    <n v="291996"/>
    <n v="0"/>
    <n v="0"/>
  </r>
  <r>
    <x v="19"/>
    <x v="2"/>
    <s v="Alți intermediari financiari"/>
    <s v="Alți intermediari financiari"/>
    <x v="6"/>
    <x v="1"/>
    <x v="18"/>
    <x v="16"/>
    <n v="0"/>
    <n v="0"/>
    <n v="291996"/>
    <n v="0"/>
    <n v="0"/>
  </r>
  <r>
    <x v="19"/>
    <x v="2"/>
    <s v="Alți intermediari financiari"/>
    <s v="Alți intermediari financiari"/>
    <x v="6"/>
    <x v="1"/>
    <x v="19"/>
    <x v="17"/>
    <n v="0"/>
    <n v="0"/>
    <n v="291996"/>
    <n v="0"/>
    <n v="0"/>
  </r>
  <r>
    <x v="19"/>
    <x v="2"/>
    <s v="Alți intermediari financiari"/>
    <s v="Alți intermediari financiari"/>
    <x v="6"/>
    <x v="1"/>
    <x v="20"/>
    <x v="22"/>
    <n v="784.970002045"/>
    <n v="-784.970002045"/>
    <n v="291996"/>
    <n v="0.26882902575548978"/>
    <n v="-0.26882902575548978"/>
  </r>
  <r>
    <x v="19"/>
    <x v="2"/>
    <s v="Alți intermediari financiari"/>
    <s v="Alți intermediari financiari"/>
    <x v="6"/>
    <x v="1"/>
    <x v="21"/>
    <x v="19"/>
    <n v="167.108631"/>
    <n v="-167.108631"/>
    <n v="291996"/>
    <n v="5.7229767188591629E-2"/>
    <n v="-5.7229767188591629E-2"/>
  </r>
  <r>
    <x v="19"/>
    <x v="2"/>
    <s v="Alți intermediari financiari"/>
    <s v="Alți intermediari financiari"/>
    <x v="6"/>
    <x v="1"/>
    <x v="22"/>
    <x v="23"/>
    <n v="617.86137104500006"/>
    <n v="-617.86137104500006"/>
    <n v="291996"/>
    <n v="0.21159925856689818"/>
    <n v="-0.21159925856689818"/>
  </r>
  <r>
    <x v="19"/>
    <x v="2"/>
    <s v="Alți intermediari financiari"/>
    <s v="Alți intermediari financiari"/>
    <x v="6"/>
    <x v="2"/>
    <x v="24"/>
    <x v="24"/>
    <n v="-73.78407167000114"/>
    <n v="-73.78407167000114"/>
    <n v="291996"/>
    <n v="-2.5268863844025651E-2"/>
    <n v="-2.5268863844025651E-2"/>
  </r>
  <r>
    <x v="19"/>
    <x v="2"/>
    <s v="Societăți de asigurare"/>
    <s v="Societăți de asigurare"/>
    <x v="7"/>
    <x v="0"/>
    <x v="0"/>
    <x v="0"/>
    <n v="4239.9368841256"/>
    <n v="4239.9368841256"/>
    <n v="291996"/>
    <n v="1.4520530706330224"/>
    <n v="1.4520530706330224"/>
  </r>
  <r>
    <x v="19"/>
    <x v="2"/>
    <s v="Societăți de asigurare"/>
    <s v="Societăți de asigurare"/>
    <x v="7"/>
    <x v="0"/>
    <x v="1"/>
    <x v="1"/>
    <n v="0"/>
    <n v="0"/>
    <n v="291996"/>
    <n v="0"/>
    <n v="0"/>
  </r>
  <r>
    <x v="19"/>
    <x v="2"/>
    <s v="Societăți de asigurare"/>
    <s v="Societăți de asigurare"/>
    <x v="7"/>
    <x v="0"/>
    <x v="2"/>
    <x v="2"/>
    <n v="0"/>
    <n v="0"/>
    <n v="291996"/>
    <n v="0"/>
    <n v="0"/>
  </r>
  <r>
    <x v="19"/>
    <x v="2"/>
    <s v="Societăți de asigurare"/>
    <s v="Societăți de asigurare"/>
    <x v="7"/>
    <x v="0"/>
    <x v="3"/>
    <x v="3"/>
    <n v="0"/>
    <n v="0"/>
    <n v="291996"/>
    <n v="0"/>
    <n v="0"/>
  </r>
  <r>
    <x v="19"/>
    <x v="2"/>
    <s v="Societăți de asigurare"/>
    <s v="Societăți de asigurare"/>
    <x v="7"/>
    <x v="0"/>
    <x v="4"/>
    <x v="4"/>
    <n v="550.96616193"/>
    <n v="550.96616193"/>
    <n v="291996"/>
    <n v="0.18868962654625404"/>
    <n v="0.18868962654625404"/>
  </r>
  <r>
    <x v="19"/>
    <x v="2"/>
    <s v="Societăți de asigurare"/>
    <s v="Societăți de asigurare"/>
    <x v="7"/>
    <x v="0"/>
    <x v="5"/>
    <x v="5"/>
    <n v="19.884215709999999"/>
    <n v="19.884215709999999"/>
    <n v="291996"/>
    <n v="6.8097561987150506E-3"/>
    <n v="6.8097561987150506E-3"/>
  </r>
  <r>
    <x v="19"/>
    <x v="2"/>
    <s v="Societăți de asigurare"/>
    <s v="Societăți de asigurare"/>
    <x v="7"/>
    <x v="0"/>
    <x v="6"/>
    <x v="6"/>
    <n v="79.588720750000007"/>
    <n v="79.588720750000007"/>
    <n v="291996"/>
    <n v="2.7256784596364336E-2"/>
    <n v="2.7256784596364336E-2"/>
  </r>
  <r>
    <x v="19"/>
    <x v="2"/>
    <s v="Societăți de asigurare"/>
    <s v="Societăți de asigurare"/>
    <x v="7"/>
    <x v="0"/>
    <x v="7"/>
    <x v="7"/>
    <n v="451.49322547000003"/>
    <n v="451.49322547000003"/>
    <n v="291996"/>
    <n v="0.15462308575117467"/>
    <n v="0.15462308575117467"/>
  </r>
  <r>
    <x v="19"/>
    <x v="2"/>
    <s v="Societăți de asigurare"/>
    <s v="Societăți de asigurare"/>
    <x v="7"/>
    <x v="0"/>
    <x v="8"/>
    <x v="8"/>
    <n v="2226.5040471500001"/>
    <n v="2226.5040471500001"/>
    <n v="291996"/>
    <n v="0.76251183137782719"/>
    <n v="0.76251183137782719"/>
  </r>
  <r>
    <x v="19"/>
    <x v="2"/>
    <s v="Societăți de asigurare"/>
    <s v="Societăți de asigurare"/>
    <x v="7"/>
    <x v="0"/>
    <x v="9"/>
    <x v="9"/>
    <n v="2226.5040471500001"/>
    <n v="2226.5040471500001"/>
    <n v="291996"/>
    <n v="0.76251183137782719"/>
    <n v="0.76251183137782719"/>
  </r>
  <r>
    <x v="19"/>
    <x v="2"/>
    <s v="Societăți de asigurare"/>
    <s v="Societăți de asigurare"/>
    <x v="7"/>
    <x v="0"/>
    <x v="10"/>
    <x v="10"/>
    <n v="0"/>
    <n v="0"/>
    <n v="291996"/>
    <n v="0"/>
    <n v="0"/>
  </r>
  <r>
    <x v="19"/>
    <x v="2"/>
    <s v="Societăți de asigurare"/>
    <s v="Societăți de asigurare"/>
    <x v="7"/>
    <x v="0"/>
    <x v="11"/>
    <x v="11"/>
    <n v="0.31814695999999343"/>
    <n v="0.31814695999999343"/>
    <n v="291996"/>
    <n v="1.0895593090316081E-4"/>
    <n v="1.0895593090316081E-4"/>
  </r>
  <r>
    <x v="19"/>
    <x v="2"/>
    <s v="Societăți de asigurare"/>
    <s v="Societăți de asigurare"/>
    <x v="7"/>
    <x v="0"/>
    <x v="12"/>
    <x v="9"/>
    <n v="0.31814695999999343"/>
    <n v="0.31814695999999343"/>
    <n v="291996"/>
    <n v="1.0895593090316081E-4"/>
    <n v="1.0895593090316081E-4"/>
  </r>
  <r>
    <x v="19"/>
    <x v="2"/>
    <s v="Societăți de asigurare"/>
    <s v="Societăți de asigurare"/>
    <x v="7"/>
    <x v="0"/>
    <x v="13"/>
    <x v="10"/>
    <n v="0"/>
    <n v="0"/>
    <n v="291996"/>
    <n v="0"/>
    <n v="0"/>
  </r>
  <r>
    <x v="19"/>
    <x v="2"/>
    <s v="Societăți de asigurare"/>
    <s v="Societăți de asigurare"/>
    <x v="7"/>
    <x v="0"/>
    <x v="14"/>
    <x v="12"/>
    <n v="312.13081675999996"/>
    <n v="312.13081675999996"/>
    <n v="291996"/>
    <n v="0.10689557965177603"/>
    <n v="0.10689557965177603"/>
  </r>
  <r>
    <x v="19"/>
    <x v="2"/>
    <s v="Societăți de asigurare"/>
    <s v="Societăți de asigurare"/>
    <x v="7"/>
    <x v="0"/>
    <x v="15"/>
    <x v="13"/>
    <n v="382.05477308999997"/>
    <n v="382.05477308999997"/>
    <n v="291996"/>
    <n v="0.13084246807832983"/>
    <n v="0.13084246807832983"/>
  </r>
  <r>
    <x v="19"/>
    <x v="2"/>
    <s v="Societăți de asigurare"/>
    <s v="Societăți de asigurare"/>
    <x v="7"/>
    <x v="0"/>
    <x v="16"/>
    <x v="14"/>
    <n v="382.05477308999997"/>
    <n v="382.05477308999997"/>
    <n v="291996"/>
    <n v="0.13084246807832983"/>
    <n v="0.13084246807832983"/>
  </r>
  <r>
    <x v="19"/>
    <x v="2"/>
    <s v="Societăți de asigurare"/>
    <s v="Societăți de asigurare"/>
    <x v="7"/>
    <x v="0"/>
    <x v="17"/>
    <x v="15"/>
    <n v="0"/>
    <n v="0"/>
    <n v="291996"/>
    <n v="0"/>
    <n v="0"/>
  </r>
  <r>
    <x v="19"/>
    <x v="2"/>
    <s v="Societăți de asigurare"/>
    <s v="Societăți de asigurare"/>
    <x v="7"/>
    <x v="0"/>
    <x v="18"/>
    <x v="16"/>
    <n v="0"/>
    <n v="0"/>
    <n v="291996"/>
    <n v="0"/>
    <n v="0"/>
  </r>
  <r>
    <x v="19"/>
    <x v="2"/>
    <s v="Societăți de asigurare"/>
    <s v="Societăți de asigurare"/>
    <x v="7"/>
    <x v="0"/>
    <x v="19"/>
    <x v="17"/>
    <n v="0"/>
    <n v="0"/>
    <n v="291996"/>
    <n v="0"/>
    <n v="0"/>
  </r>
  <r>
    <x v="19"/>
    <x v="2"/>
    <s v="Societăți de asigurare"/>
    <s v="Societăți de asigurare"/>
    <x v="7"/>
    <x v="0"/>
    <x v="20"/>
    <x v="18"/>
    <n v="767.96293823560018"/>
    <n v="767.96293823560018"/>
    <n v="291996"/>
    <n v="0.26300460904793221"/>
    <n v="0.26300460904793221"/>
  </r>
  <r>
    <x v="19"/>
    <x v="2"/>
    <s v="Societăți de asigurare"/>
    <s v="Societăți de asigurare"/>
    <x v="7"/>
    <x v="0"/>
    <x v="21"/>
    <x v="19"/>
    <n v="27.569203420000001"/>
    <n v="27.569203420000001"/>
    <n v="291996"/>
    <n v="9.4416373580460001E-3"/>
    <n v="9.4416373580460001E-3"/>
  </r>
  <r>
    <x v="19"/>
    <x v="2"/>
    <s v="Societăți de asigurare"/>
    <s v="Societăți de asigurare"/>
    <x v="7"/>
    <x v="0"/>
    <x v="22"/>
    <x v="20"/>
    <n v="740.39373481560017"/>
    <n v="740.39373481560017"/>
    <n v="291996"/>
    <n v="0.25356297168988623"/>
    <n v="0.25356297168988623"/>
  </r>
  <r>
    <x v="19"/>
    <x v="2"/>
    <s v="Societăți de asigurare"/>
    <s v="Societăți de asigurare"/>
    <x v="7"/>
    <x v="1"/>
    <x v="23"/>
    <x v="21"/>
    <n v="4524.8966885780856"/>
    <n v="-4524.8966885780856"/>
    <n v="291996"/>
    <n v="1.549643381614161"/>
    <n v="-1.549643381614161"/>
  </r>
  <r>
    <x v="19"/>
    <x v="2"/>
    <s v="Societăți de asigurare"/>
    <s v="Societăți de asigurare"/>
    <x v="7"/>
    <x v="1"/>
    <x v="1"/>
    <x v="1"/>
    <n v="0"/>
    <n v="0"/>
    <n v="291996"/>
    <n v="0"/>
    <n v="0"/>
  </r>
  <r>
    <x v="19"/>
    <x v="2"/>
    <s v="Societăți de asigurare"/>
    <s v="Societăți de asigurare"/>
    <x v="7"/>
    <x v="1"/>
    <x v="2"/>
    <x v="2"/>
    <n v="0"/>
    <n v="0"/>
    <n v="291996"/>
    <n v="0"/>
    <n v="0"/>
  </r>
  <r>
    <x v="19"/>
    <x v="2"/>
    <s v="Societăți de asigurare"/>
    <s v="Societăți de asigurare"/>
    <x v="7"/>
    <x v="1"/>
    <x v="3"/>
    <x v="3"/>
    <n v="0"/>
    <n v="0"/>
    <n v="291996"/>
    <n v="0"/>
    <n v="0"/>
  </r>
  <r>
    <x v="19"/>
    <x v="2"/>
    <s v="Societăți de asigurare"/>
    <s v="Societăți de asigurare"/>
    <x v="7"/>
    <x v="1"/>
    <x v="4"/>
    <x v="4"/>
    <n v="0"/>
    <n v="0"/>
    <n v="291996"/>
    <n v="0"/>
    <n v="0"/>
  </r>
  <r>
    <x v="19"/>
    <x v="2"/>
    <s v="Societăți de asigurare"/>
    <s v="Societăți de asigurare"/>
    <x v="7"/>
    <x v="1"/>
    <x v="5"/>
    <x v="5"/>
    <n v="0"/>
    <n v="0"/>
    <n v="291996"/>
    <n v="0"/>
    <n v="0"/>
  </r>
  <r>
    <x v="19"/>
    <x v="2"/>
    <s v="Societăți de asigurare"/>
    <s v="Societăți de asigurare"/>
    <x v="7"/>
    <x v="1"/>
    <x v="6"/>
    <x v="6"/>
    <n v="0"/>
    <n v="0"/>
    <n v="291996"/>
    <n v="0"/>
    <n v="0"/>
  </r>
  <r>
    <x v="19"/>
    <x v="2"/>
    <s v="Societăți de asigurare"/>
    <s v="Societăți de asigurare"/>
    <x v="7"/>
    <x v="1"/>
    <x v="7"/>
    <x v="7"/>
    <n v="0"/>
    <n v="0"/>
    <n v="291996"/>
    <n v="0"/>
    <n v="0"/>
  </r>
  <r>
    <x v="19"/>
    <x v="2"/>
    <s v="Societăți de asigurare"/>
    <s v="Societăți de asigurare"/>
    <x v="7"/>
    <x v="1"/>
    <x v="8"/>
    <x v="8"/>
    <n v="0"/>
    <n v="0"/>
    <n v="291996"/>
    <n v="0"/>
    <n v="0"/>
  </r>
  <r>
    <x v="19"/>
    <x v="2"/>
    <s v="Societăți de asigurare"/>
    <s v="Societăți de asigurare"/>
    <x v="7"/>
    <x v="1"/>
    <x v="9"/>
    <x v="9"/>
    <n v="0"/>
    <n v="0"/>
    <n v="291996"/>
    <n v="0"/>
    <n v="0"/>
  </r>
  <r>
    <x v="19"/>
    <x v="2"/>
    <s v="Societăți de asigurare"/>
    <s v="Societăți de asigurare"/>
    <x v="7"/>
    <x v="1"/>
    <x v="10"/>
    <x v="10"/>
    <n v="0"/>
    <n v="0"/>
    <n v="291996"/>
    <n v="0"/>
    <n v="0"/>
  </r>
  <r>
    <x v="19"/>
    <x v="2"/>
    <s v="Societăți de asigurare"/>
    <s v="Societăți de asigurare"/>
    <x v="7"/>
    <x v="1"/>
    <x v="11"/>
    <x v="11"/>
    <n v="0"/>
    <n v="0"/>
    <n v="291996"/>
    <n v="0"/>
    <n v="0"/>
  </r>
  <r>
    <x v="19"/>
    <x v="2"/>
    <s v="Societăți de asigurare"/>
    <s v="Societăți de asigurare"/>
    <x v="7"/>
    <x v="1"/>
    <x v="12"/>
    <x v="9"/>
    <n v="0"/>
    <n v="0"/>
    <n v="291996"/>
    <n v="0"/>
    <n v="0"/>
  </r>
  <r>
    <x v="19"/>
    <x v="2"/>
    <s v="Societăți de asigurare"/>
    <s v="Societăți de asigurare"/>
    <x v="7"/>
    <x v="1"/>
    <x v="13"/>
    <x v="10"/>
    <n v="0"/>
    <n v="0"/>
    <n v="291996"/>
    <n v="0"/>
    <n v="0"/>
  </r>
  <r>
    <x v="19"/>
    <x v="2"/>
    <s v="Societăți de asigurare"/>
    <s v="Societăți de asigurare"/>
    <x v="7"/>
    <x v="1"/>
    <x v="14"/>
    <x v="12"/>
    <n v="1483.7664112034909"/>
    <n v="-1483.7664112034909"/>
    <n v="291996"/>
    <n v="0.50814614282506987"/>
    <n v="-0.50814614282506987"/>
  </r>
  <r>
    <x v="19"/>
    <x v="2"/>
    <s v="Societăți de asigurare"/>
    <s v="Societăți de asigurare"/>
    <x v="7"/>
    <x v="1"/>
    <x v="15"/>
    <x v="13"/>
    <n v="2748.0466778713944"/>
    <n v="-2748.0466778713944"/>
    <n v="291996"/>
    <n v="0.94112476810346535"/>
    <n v="-0.94112476810346535"/>
  </r>
  <r>
    <x v="19"/>
    <x v="2"/>
    <s v="Societăți de asigurare"/>
    <s v="Societăți de asigurare"/>
    <x v="7"/>
    <x v="1"/>
    <x v="16"/>
    <x v="14"/>
    <n v="0"/>
    <n v="0"/>
    <n v="291996"/>
    <n v="0"/>
    <n v="0"/>
  </r>
  <r>
    <x v="19"/>
    <x v="2"/>
    <s v="Societăți de asigurare"/>
    <s v="Societăți de asigurare"/>
    <x v="7"/>
    <x v="1"/>
    <x v="17"/>
    <x v="15"/>
    <n v="579.69671200000005"/>
    <n v="-579.69671200000005"/>
    <n v="291996"/>
    <n v="0.19852899080809328"/>
    <n v="-0.19852899080809328"/>
  </r>
  <r>
    <x v="19"/>
    <x v="2"/>
    <s v="Societăți de asigurare"/>
    <s v="Societăți de asigurare"/>
    <x v="7"/>
    <x v="1"/>
    <x v="18"/>
    <x v="16"/>
    <n v="2168.3499658713945"/>
    <n v="-2168.3499658713945"/>
    <n v="291996"/>
    <n v="0.74259577729537207"/>
    <n v="-0.74259577729537207"/>
  </r>
  <r>
    <x v="19"/>
    <x v="2"/>
    <s v="Societăți de asigurare"/>
    <s v="Societăți de asigurare"/>
    <x v="7"/>
    <x v="1"/>
    <x v="19"/>
    <x v="17"/>
    <n v="0"/>
    <n v="0"/>
    <n v="291996"/>
    <n v="0"/>
    <n v="0"/>
  </r>
  <r>
    <x v="19"/>
    <x v="2"/>
    <s v="Societăți de asigurare"/>
    <s v="Societăți de asigurare"/>
    <x v="7"/>
    <x v="1"/>
    <x v="20"/>
    <x v="22"/>
    <n v="293.08359950319993"/>
    <n v="-293.08359950319993"/>
    <n v="291996"/>
    <n v="0.10037247068562581"/>
    <n v="-0.10037247068562581"/>
  </r>
  <r>
    <x v="19"/>
    <x v="2"/>
    <s v="Societăți de asigurare"/>
    <s v="Societăți de asigurare"/>
    <x v="7"/>
    <x v="1"/>
    <x v="21"/>
    <x v="19"/>
    <n v="31.558323100000003"/>
    <n v="-31.558323100000003"/>
    <n v="291996"/>
    <n v="1.0807792949218483E-2"/>
    <n v="-1.0807792949218483E-2"/>
  </r>
  <r>
    <x v="19"/>
    <x v="2"/>
    <s v="Societăți de asigurare"/>
    <s v="Societăți de asigurare"/>
    <x v="7"/>
    <x v="1"/>
    <x v="22"/>
    <x v="23"/>
    <n v="261.52527640319994"/>
    <n v="-261.52527640319994"/>
    <n v="291996"/>
    <n v="8.9564677736407319E-2"/>
    <n v="-8.9564677736407319E-2"/>
  </r>
  <r>
    <x v="19"/>
    <x v="2"/>
    <s v="Societăți de asigurare"/>
    <s v="Societăți de asigurare"/>
    <x v="7"/>
    <x v="2"/>
    <x v="24"/>
    <x v="24"/>
    <n v="-284.95980445248551"/>
    <n v="-284.95980445248551"/>
    <n v="291996"/>
    <n v="-9.7590310981138614E-2"/>
    <n v="-9.7590310981138614E-2"/>
  </r>
  <r>
    <x v="19"/>
    <x v="3"/>
    <s v="Administrația publică"/>
    <s v="Administrația publică"/>
    <x v="8"/>
    <x v="0"/>
    <x v="0"/>
    <x v="0"/>
    <n v="84331.972973567841"/>
    <n v="84331.972973567841"/>
    <n v="291996"/>
    <n v="28.881208295171113"/>
    <n v="28.881208295171113"/>
  </r>
  <r>
    <x v="19"/>
    <x v="3"/>
    <s v="Administrația publică"/>
    <s v="Administrația publică"/>
    <x v="8"/>
    <x v="0"/>
    <x v="1"/>
    <x v="1"/>
    <n v="0"/>
    <n v="0"/>
    <n v="291996"/>
    <n v="0"/>
    <n v="0"/>
  </r>
  <r>
    <x v="19"/>
    <x v="3"/>
    <s v="Administrația publică"/>
    <s v="Administrația publică"/>
    <x v="8"/>
    <x v="0"/>
    <x v="2"/>
    <x v="2"/>
    <n v="0"/>
    <n v="0"/>
    <n v="291996"/>
    <n v="0"/>
    <n v="0"/>
  </r>
  <r>
    <x v="19"/>
    <x v="3"/>
    <s v="Administrația publică"/>
    <s v="Administrația publică"/>
    <x v="8"/>
    <x v="0"/>
    <x v="3"/>
    <x v="3"/>
    <n v="0"/>
    <n v="0"/>
    <n v="291996"/>
    <n v="0"/>
    <n v="0"/>
  </r>
  <r>
    <x v="19"/>
    <x v="3"/>
    <s v="Administrația publică"/>
    <s v="Administrația publică"/>
    <x v="8"/>
    <x v="0"/>
    <x v="4"/>
    <x v="4"/>
    <n v="12566.456029550001"/>
    <n v="12566.456029550001"/>
    <n v="291996"/>
    <n v="4.3036397860073432"/>
    <n v="4.3036397860073432"/>
  </r>
  <r>
    <x v="19"/>
    <x v="3"/>
    <s v="Administrația publică"/>
    <s v="Administrația publică"/>
    <x v="8"/>
    <x v="0"/>
    <x v="5"/>
    <x v="5"/>
    <n v="0"/>
    <n v="0"/>
    <n v="291996"/>
    <n v="0"/>
    <n v="0"/>
  </r>
  <r>
    <x v="19"/>
    <x v="3"/>
    <s v="Administrația publică"/>
    <s v="Administrația publică"/>
    <x v="8"/>
    <x v="0"/>
    <x v="6"/>
    <x v="6"/>
    <n v="12222.480127430001"/>
    <n v="12222.480127430001"/>
    <n v="291996"/>
    <n v="4.185838205807614"/>
    <n v="4.185838205807614"/>
  </r>
  <r>
    <x v="19"/>
    <x v="3"/>
    <s v="Administrația publică"/>
    <s v="Administrația publică"/>
    <x v="8"/>
    <x v="0"/>
    <x v="7"/>
    <x v="7"/>
    <n v="343.97590212"/>
    <n v="343.97590212"/>
    <n v="291996"/>
    <n v="0.11780158019972878"/>
    <n v="0.11780158019972878"/>
  </r>
  <r>
    <x v="19"/>
    <x v="3"/>
    <s v="Administrația publică"/>
    <s v="Administrația publică"/>
    <x v="8"/>
    <x v="0"/>
    <x v="8"/>
    <x v="8"/>
    <n v="0"/>
    <n v="0"/>
    <n v="291996"/>
    <n v="0"/>
    <n v="0"/>
  </r>
  <r>
    <x v="19"/>
    <x v="3"/>
    <s v="Administrația publică"/>
    <s v="Administrația publică"/>
    <x v="8"/>
    <x v="0"/>
    <x v="9"/>
    <x v="9"/>
    <n v="0"/>
    <n v="0"/>
    <n v="291996"/>
    <n v="0"/>
    <n v="0"/>
  </r>
  <r>
    <x v="19"/>
    <x v="3"/>
    <s v="Administrația publică"/>
    <s v="Administrația publică"/>
    <x v="8"/>
    <x v="0"/>
    <x v="10"/>
    <x v="10"/>
    <n v="0"/>
    <n v="0"/>
    <n v="291996"/>
    <n v="0"/>
    <n v="0"/>
  </r>
  <r>
    <x v="19"/>
    <x v="3"/>
    <s v="Administrația publică"/>
    <s v="Administrația publică"/>
    <x v="8"/>
    <x v="0"/>
    <x v="11"/>
    <x v="11"/>
    <n v="22422.460847272836"/>
    <n v="22422.460847272836"/>
    <n v="291996"/>
    <n v="7.6790301398898739"/>
    <n v="7.6790301398898739"/>
  </r>
  <r>
    <x v="19"/>
    <x v="3"/>
    <s v="Administrația publică"/>
    <s v="Administrația publică"/>
    <x v="8"/>
    <x v="0"/>
    <x v="12"/>
    <x v="9"/>
    <n v="5474.2316335711466"/>
    <n v="5474.2316335711466"/>
    <n v="291996"/>
    <n v="1.8747625424907008"/>
    <n v="1.8747625424907008"/>
  </r>
  <r>
    <x v="19"/>
    <x v="3"/>
    <s v="Administrația publică"/>
    <s v="Administrația publică"/>
    <x v="8"/>
    <x v="0"/>
    <x v="13"/>
    <x v="10"/>
    <n v="16948.229213701688"/>
    <n v="16948.229213701688"/>
    <n v="291996"/>
    <n v="5.8042675973991731"/>
    <n v="5.8042675973991731"/>
  </r>
  <r>
    <x v="19"/>
    <x v="3"/>
    <s v="Administrația publică"/>
    <s v="Administrația publică"/>
    <x v="8"/>
    <x v="0"/>
    <x v="14"/>
    <x v="12"/>
    <n v="43042.701976299999"/>
    <n v="43042.701976299999"/>
    <n v="291996"/>
    <n v="14.740853291243717"/>
    <n v="14.740853291243717"/>
  </r>
  <r>
    <x v="19"/>
    <x v="3"/>
    <s v="Administrația publică"/>
    <s v="Administrația publică"/>
    <x v="8"/>
    <x v="0"/>
    <x v="15"/>
    <x v="13"/>
    <n v="0"/>
    <n v="0"/>
    <n v="291996"/>
    <n v="0"/>
    <n v="0"/>
  </r>
  <r>
    <x v="19"/>
    <x v="3"/>
    <s v="Administrația publică"/>
    <s v="Administrația publică"/>
    <x v="8"/>
    <x v="0"/>
    <x v="16"/>
    <x v="14"/>
    <n v="0"/>
    <n v="0"/>
    <n v="291996"/>
    <n v="0"/>
    <n v="0"/>
  </r>
  <r>
    <x v="19"/>
    <x v="3"/>
    <s v="Administrația publică"/>
    <s v="Administrația publică"/>
    <x v="8"/>
    <x v="0"/>
    <x v="17"/>
    <x v="15"/>
    <n v="0"/>
    <n v="0"/>
    <n v="291996"/>
    <n v="0"/>
    <n v="0"/>
  </r>
  <r>
    <x v="19"/>
    <x v="3"/>
    <s v="Administrația publică"/>
    <s v="Administrația publică"/>
    <x v="8"/>
    <x v="0"/>
    <x v="18"/>
    <x v="16"/>
    <n v="0"/>
    <n v="0"/>
    <n v="291996"/>
    <n v="0"/>
    <n v="0"/>
  </r>
  <r>
    <x v="19"/>
    <x v="3"/>
    <s v="Administrația publică"/>
    <s v="Administrația publică"/>
    <x v="8"/>
    <x v="0"/>
    <x v="19"/>
    <x v="17"/>
    <n v="0"/>
    <n v="0"/>
    <n v="291996"/>
    <n v="0"/>
    <n v="0"/>
  </r>
  <r>
    <x v="19"/>
    <x v="3"/>
    <s v="Administrația publică"/>
    <s v="Administrația publică"/>
    <x v="8"/>
    <x v="0"/>
    <x v="20"/>
    <x v="18"/>
    <n v="6300.3541204450012"/>
    <n v="6300.3541204450012"/>
    <n v="291996"/>
    <n v="2.1576850780301791"/>
    <n v="2.1576850780301791"/>
  </r>
  <r>
    <x v="19"/>
    <x v="3"/>
    <s v="Administrația publică"/>
    <s v="Administrația publică"/>
    <x v="8"/>
    <x v="0"/>
    <x v="21"/>
    <x v="19"/>
    <n v="2.3528470000000001"/>
    <n v="2.3528470000000001"/>
    <n v="291996"/>
    <n v="8.0578055863778965E-4"/>
    <n v="8.0578055863778965E-4"/>
  </r>
  <r>
    <x v="19"/>
    <x v="3"/>
    <s v="Administrația publică"/>
    <s v="Administrația publică"/>
    <x v="8"/>
    <x v="0"/>
    <x v="22"/>
    <x v="20"/>
    <n v="6298.0012734450011"/>
    <n v="6298.0012734450011"/>
    <n v="291996"/>
    <n v="2.1568792974715412"/>
    <n v="2.1568792974715412"/>
  </r>
  <r>
    <x v="19"/>
    <x v="3"/>
    <s v="Administrația publică"/>
    <s v="Administrația publică"/>
    <x v="8"/>
    <x v="1"/>
    <x v="23"/>
    <x v="21"/>
    <n v="112986.66842505499"/>
    <n v="-112986.66842505499"/>
    <n v="291996"/>
    <n v="38.694594592068036"/>
    <n v="-38.694594592068036"/>
  </r>
  <r>
    <x v="19"/>
    <x v="3"/>
    <s v="Administrația publică"/>
    <s v="Administrația publică"/>
    <x v="8"/>
    <x v="1"/>
    <x v="1"/>
    <x v="1"/>
    <n v="6738.7027010000002"/>
    <n v="-6738.7027010000002"/>
    <n v="291996"/>
    <n v="2.307806511390567"/>
    <n v="-2.307806511390567"/>
  </r>
  <r>
    <x v="19"/>
    <x v="3"/>
    <s v="Administrația publică"/>
    <s v="Administrația publică"/>
    <x v="8"/>
    <x v="1"/>
    <x v="2"/>
    <x v="2"/>
    <n v="0"/>
    <n v="0"/>
    <n v="291996"/>
    <n v="0"/>
    <n v="0"/>
  </r>
  <r>
    <x v="19"/>
    <x v="3"/>
    <s v="Administrația publică"/>
    <s v="Administrația publică"/>
    <x v="8"/>
    <x v="1"/>
    <x v="3"/>
    <x v="3"/>
    <n v="6738.7027010000002"/>
    <n v="-6738.7027010000002"/>
    <n v="291996"/>
    <n v="2.307806511390567"/>
    <n v="-2.307806511390567"/>
  </r>
  <r>
    <x v="19"/>
    <x v="3"/>
    <s v="Administrația publică"/>
    <s v="Administrația publică"/>
    <x v="8"/>
    <x v="1"/>
    <x v="4"/>
    <x v="4"/>
    <n v="0"/>
    <n v="0"/>
    <n v="291996"/>
    <n v="0"/>
    <n v="0"/>
  </r>
  <r>
    <x v="19"/>
    <x v="3"/>
    <s v="Administrația publică"/>
    <s v="Administrația publică"/>
    <x v="8"/>
    <x v="1"/>
    <x v="5"/>
    <x v="5"/>
    <n v="0"/>
    <n v="0"/>
    <n v="291996"/>
    <n v="0"/>
    <n v="0"/>
  </r>
  <r>
    <x v="19"/>
    <x v="3"/>
    <s v="Administrația publică"/>
    <s v="Administrația publică"/>
    <x v="8"/>
    <x v="1"/>
    <x v="6"/>
    <x v="6"/>
    <n v="0"/>
    <n v="0"/>
    <n v="291996"/>
    <n v="0"/>
    <n v="0"/>
  </r>
  <r>
    <x v="19"/>
    <x v="3"/>
    <s v="Administrația publică"/>
    <s v="Administrația publică"/>
    <x v="8"/>
    <x v="1"/>
    <x v="7"/>
    <x v="7"/>
    <n v="0"/>
    <n v="0"/>
    <n v="291996"/>
    <n v="0"/>
    <n v="0"/>
  </r>
  <r>
    <x v="19"/>
    <x v="3"/>
    <s v="Administrația publică"/>
    <s v="Administrația publică"/>
    <x v="8"/>
    <x v="1"/>
    <x v="8"/>
    <x v="8"/>
    <n v="40384.090146939991"/>
    <n v="-40384.090146939991"/>
    <n v="291996"/>
    <n v="13.830357315490621"/>
    <n v="-13.830357315490621"/>
  </r>
  <r>
    <x v="19"/>
    <x v="3"/>
    <s v="Administrația publică"/>
    <s v="Administrația publică"/>
    <x v="8"/>
    <x v="1"/>
    <x v="9"/>
    <x v="9"/>
    <n v="26693.398424101069"/>
    <n v="-26693.398424101069"/>
    <n v="291996"/>
    <n v="9.1417000315418946"/>
    <n v="-9.1417000315418946"/>
  </r>
  <r>
    <x v="19"/>
    <x v="3"/>
    <s v="Administrația publică"/>
    <s v="Administrația publică"/>
    <x v="8"/>
    <x v="1"/>
    <x v="10"/>
    <x v="10"/>
    <n v="13690.691722838923"/>
    <n v="-13690.691722838923"/>
    <n v="291996"/>
    <n v="4.6886572839487268"/>
    <n v="-4.6886572839487268"/>
  </r>
  <r>
    <x v="19"/>
    <x v="3"/>
    <s v="Administrația publică"/>
    <s v="Administrația publică"/>
    <x v="8"/>
    <x v="1"/>
    <x v="11"/>
    <x v="11"/>
    <n v="53381.575223350002"/>
    <n v="-53381.575223350002"/>
    <n v="291996"/>
    <n v="18.281611810898095"/>
    <n v="-18.281611810898095"/>
  </r>
  <r>
    <x v="19"/>
    <x v="3"/>
    <s v="Administrația publică"/>
    <s v="Administrația publică"/>
    <x v="8"/>
    <x v="1"/>
    <x v="12"/>
    <x v="9"/>
    <n v="7.454214107595738"/>
    <n v="-7.454214107595738"/>
    <n v="291996"/>
    <n v="2.5528480210673223E-3"/>
    <n v="-2.5528480210673223E-3"/>
  </r>
  <r>
    <x v="19"/>
    <x v="3"/>
    <s v="Administrația publică"/>
    <s v="Administrația publică"/>
    <x v="8"/>
    <x v="1"/>
    <x v="13"/>
    <x v="10"/>
    <n v="53374.121009242408"/>
    <n v="-53374.121009242408"/>
    <n v="291996"/>
    <n v="18.279058962877031"/>
    <n v="-18.279058962877031"/>
  </r>
  <r>
    <x v="19"/>
    <x v="3"/>
    <s v="Administrația publică"/>
    <s v="Administrația publică"/>
    <x v="8"/>
    <x v="1"/>
    <x v="14"/>
    <x v="12"/>
    <n v="0"/>
    <n v="0"/>
    <n v="291996"/>
    <n v="0"/>
    <n v="0"/>
  </r>
  <r>
    <x v="19"/>
    <x v="3"/>
    <s v="Administrația publică"/>
    <s v="Administrația publică"/>
    <x v="8"/>
    <x v="1"/>
    <x v="15"/>
    <x v="13"/>
    <n v="0"/>
    <n v="0"/>
    <n v="291996"/>
    <n v="0"/>
    <n v="0"/>
  </r>
  <r>
    <x v="19"/>
    <x v="3"/>
    <s v="Administrația publică"/>
    <s v="Administrația publică"/>
    <x v="8"/>
    <x v="1"/>
    <x v="16"/>
    <x v="14"/>
    <n v="0"/>
    <n v="0"/>
    <n v="291996"/>
    <n v="0"/>
    <n v="0"/>
  </r>
  <r>
    <x v="19"/>
    <x v="3"/>
    <s v="Administrația publică"/>
    <s v="Administrația publică"/>
    <x v="8"/>
    <x v="1"/>
    <x v="17"/>
    <x v="15"/>
    <n v="0"/>
    <n v="0"/>
    <n v="291996"/>
    <n v="0"/>
    <n v="0"/>
  </r>
  <r>
    <x v="19"/>
    <x v="3"/>
    <s v="Administrația publică"/>
    <s v="Administrația publică"/>
    <x v="8"/>
    <x v="1"/>
    <x v="18"/>
    <x v="16"/>
    <n v="0"/>
    <n v="0"/>
    <n v="291996"/>
    <n v="0"/>
    <n v="0"/>
  </r>
  <r>
    <x v="19"/>
    <x v="3"/>
    <s v="Administrația publică"/>
    <s v="Administrația publică"/>
    <x v="8"/>
    <x v="1"/>
    <x v="19"/>
    <x v="17"/>
    <n v="0"/>
    <n v="0"/>
    <n v="291996"/>
    <n v="0"/>
    <n v="0"/>
  </r>
  <r>
    <x v="19"/>
    <x v="3"/>
    <s v="Administrația publică"/>
    <s v="Administrația publică"/>
    <x v="8"/>
    <x v="1"/>
    <x v="20"/>
    <x v="22"/>
    <n v="12482.300353765"/>
    <n v="-12482.300353765"/>
    <n v="291996"/>
    <n v="4.2748189542887571"/>
    <n v="-4.2748189542887571"/>
  </r>
  <r>
    <x v="19"/>
    <x v="3"/>
    <s v="Administrația publică"/>
    <s v="Administrația publică"/>
    <x v="8"/>
    <x v="1"/>
    <x v="21"/>
    <x v="19"/>
    <n v="447.42044500000003"/>
    <n v="-447.42044500000003"/>
    <n v="291996"/>
    <n v="0.15322827881203854"/>
    <n v="-0.15322827881203854"/>
  </r>
  <r>
    <x v="19"/>
    <x v="3"/>
    <s v="Administrația publică"/>
    <s v="Administrația publică"/>
    <x v="8"/>
    <x v="1"/>
    <x v="22"/>
    <x v="23"/>
    <n v="12034.879908765"/>
    <n v="-12034.879908765"/>
    <n v="291996"/>
    <n v="4.1215906754767193"/>
    <n v="-4.1215906754767193"/>
  </r>
  <r>
    <x v="19"/>
    <x v="3"/>
    <s v="Administrația publică"/>
    <s v="Administrația publică"/>
    <x v="8"/>
    <x v="2"/>
    <x v="24"/>
    <x v="24"/>
    <n v="-28654.695451487147"/>
    <n v="-28654.695451487147"/>
    <n v="291996"/>
    <n v="-9.8133862968969261"/>
    <n v="-9.8133862968969261"/>
  </r>
  <r>
    <x v="19"/>
    <x v="4"/>
    <s v="Gospodăriile populației"/>
    <s v="Gospodăriile populației"/>
    <x v="9"/>
    <x v="0"/>
    <x v="0"/>
    <x v="0"/>
    <n v="249181.79411511158"/>
    <n v="249181.79411511158"/>
    <n v="291996"/>
    <n v="85.337399866817208"/>
    <n v="85.337399866817208"/>
  </r>
  <r>
    <x v="19"/>
    <x v="4"/>
    <s v="Gospodăriile populației"/>
    <s v="Gospodăriile populației"/>
    <x v="9"/>
    <x v="0"/>
    <x v="1"/>
    <x v="1"/>
    <n v="0"/>
    <n v="0"/>
    <n v="291996"/>
    <n v="0"/>
    <n v="0"/>
  </r>
  <r>
    <x v="19"/>
    <x v="4"/>
    <s v="Gospodăriile populației"/>
    <s v="Gospodăriile populației"/>
    <x v="9"/>
    <x v="0"/>
    <x v="2"/>
    <x v="2"/>
    <n v="0"/>
    <n v="0"/>
    <n v="291996"/>
    <n v="0"/>
    <n v="0"/>
  </r>
  <r>
    <x v="19"/>
    <x v="4"/>
    <s v="Gospodăriile populației"/>
    <s v="Gospodăriile populației"/>
    <x v="9"/>
    <x v="0"/>
    <x v="3"/>
    <x v="3"/>
    <n v="0"/>
    <n v="0"/>
    <n v="291996"/>
    <n v="0"/>
    <n v="0"/>
  </r>
  <r>
    <x v="19"/>
    <x v="4"/>
    <s v="Gospodăriile populației"/>
    <s v="Gospodăriile populației"/>
    <x v="9"/>
    <x v="0"/>
    <x v="4"/>
    <x v="4"/>
    <n v="91831.285246450003"/>
    <n v="91831.285246450003"/>
    <n v="291996"/>
    <n v="31.449501104963769"/>
    <n v="31.449501104963769"/>
  </r>
  <r>
    <x v="19"/>
    <x v="4"/>
    <s v="Gospodăriile populației"/>
    <s v="Gospodăriile populației"/>
    <x v="9"/>
    <x v="0"/>
    <x v="5"/>
    <x v="5"/>
    <n v="25113.766254320002"/>
    <n v="25113.766254320002"/>
    <n v="291996"/>
    <n v="8.6007226997356128"/>
    <n v="8.6007226997356128"/>
  </r>
  <r>
    <x v="19"/>
    <x v="4"/>
    <s v="Gospodăriile populației"/>
    <s v="Gospodăriile populației"/>
    <x v="9"/>
    <x v="0"/>
    <x v="6"/>
    <x v="6"/>
    <n v="26622.8366967"/>
    <n v="26622.8366967"/>
    <n v="291996"/>
    <n v="9.1175347253729502"/>
    <n v="9.1175347253729502"/>
  </r>
  <r>
    <x v="19"/>
    <x v="4"/>
    <s v="Gospodăriile populației"/>
    <s v="Gospodăriile populației"/>
    <x v="9"/>
    <x v="0"/>
    <x v="7"/>
    <x v="7"/>
    <n v="40094.682295430001"/>
    <n v="40094.682295430001"/>
    <n v="291996"/>
    <n v="13.731243679855204"/>
    <n v="13.731243679855204"/>
  </r>
  <r>
    <x v="19"/>
    <x v="4"/>
    <s v="Gospodăriile populației"/>
    <s v="Gospodăriile populației"/>
    <x v="9"/>
    <x v="0"/>
    <x v="8"/>
    <x v="8"/>
    <n v="257.43098700000002"/>
    <n v="257.43098700000002"/>
    <n v="291996"/>
    <n v="8.8162504623351012E-2"/>
    <n v="8.8162504623351012E-2"/>
  </r>
  <r>
    <x v="19"/>
    <x v="4"/>
    <s v="Gospodăriile populației"/>
    <s v="Gospodăriile populației"/>
    <x v="9"/>
    <x v="0"/>
    <x v="9"/>
    <x v="9"/>
    <n v="257.43098700000002"/>
    <n v="257.43098700000002"/>
    <n v="291996"/>
    <n v="8.8162504623351012E-2"/>
    <n v="8.8162504623351012E-2"/>
  </r>
  <r>
    <x v="19"/>
    <x v="4"/>
    <s v="Gospodăriile populației"/>
    <s v="Gospodăriile populației"/>
    <x v="9"/>
    <x v="0"/>
    <x v="10"/>
    <x v="10"/>
    <n v="0"/>
    <n v="0"/>
    <n v="291996"/>
    <n v="0"/>
    <n v="0"/>
  </r>
  <r>
    <x v="19"/>
    <x v="4"/>
    <s v="Gospodăriile populației"/>
    <s v="Gospodăriile populației"/>
    <x v="9"/>
    <x v="0"/>
    <x v="11"/>
    <x v="11"/>
    <n v="308.559257"/>
    <n v="308.559257"/>
    <n v="291996"/>
    <n v="0.10567242599213687"/>
    <n v="0.10567242599213687"/>
  </r>
  <r>
    <x v="19"/>
    <x v="4"/>
    <s v="Gospodăriile populației"/>
    <s v="Gospodăriile populației"/>
    <x v="9"/>
    <x v="0"/>
    <x v="12"/>
    <x v="9"/>
    <n v="95.958183895369743"/>
    <n v="95.958183895369743"/>
    <n v="291996"/>
    <n v="3.2862841920906362E-2"/>
    <n v="3.2862841920906362E-2"/>
  </r>
  <r>
    <x v="19"/>
    <x v="4"/>
    <s v="Gospodăriile populației"/>
    <s v="Gospodăriile populației"/>
    <x v="9"/>
    <x v="0"/>
    <x v="13"/>
    <x v="10"/>
    <n v="212.60107310463025"/>
    <n v="212.60107310463025"/>
    <n v="291996"/>
    <n v="7.2809584071230504E-2"/>
    <n v="7.2809584071230504E-2"/>
  </r>
  <r>
    <x v="19"/>
    <x v="4"/>
    <s v="Gospodăriile populației"/>
    <s v="Gospodăriile populației"/>
    <x v="9"/>
    <x v="0"/>
    <x v="14"/>
    <x v="12"/>
    <n v="145341.83003818447"/>
    <n v="145341.83003818447"/>
    <n v="291996"/>
    <n v="49.775281181312238"/>
    <n v="49.775281181312238"/>
  </r>
  <r>
    <x v="19"/>
    <x v="4"/>
    <s v="Gospodăriile populației"/>
    <s v="Gospodăriile populației"/>
    <x v="9"/>
    <x v="0"/>
    <x v="15"/>
    <x v="13"/>
    <n v="1833.1935510871567"/>
    <n v="1833.1935510871567"/>
    <n v="291996"/>
    <n v="0.62781461084643508"/>
    <n v="0.62781461084643508"/>
  </r>
  <r>
    <x v="19"/>
    <x v="4"/>
    <s v="Gospodăriile populației"/>
    <s v="Gospodăriile populației"/>
    <x v="9"/>
    <x v="0"/>
    <x v="16"/>
    <x v="14"/>
    <n v="0"/>
    <n v="0"/>
    <n v="291996"/>
    <n v="0"/>
    <n v="0"/>
  </r>
  <r>
    <x v="19"/>
    <x v="4"/>
    <s v="Gospodăriile populației"/>
    <s v="Gospodăriile populației"/>
    <x v="9"/>
    <x v="0"/>
    <x v="17"/>
    <x v="15"/>
    <n v="579.69671200000005"/>
    <n v="579.69671200000005"/>
    <n v="291996"/>
    <n v="0.19852899080809328"/>
    <n v="0.19852899080809328"/>
  </r>
  <r>
    <x v="19"/>
    <x v="4"/>
    <s v="Gospodăriile populației"/>
    <s v="Gospodăriile populației"/>
    <x v="9"/>
    <x v="0"/>
    <x v="18"/>
    <x v="16"/>
    <n v="1253.4968390871566"/>
    <n v="1253.4968390871566"/>
    <n v="291996"/>
    <n v="0.42928562003834186"/>
    <n v="0.42928562003834186"/>
  </r>
  <r>
    <x v="19"/>
    <x v="4"/>
    <s v="Gospodăriile populației"/>
    <s v="Gospodăriile populației"/>
    <x v="9"/>
    <x v="0"/>
    <x v="19"/>
    <x v="17"/>
    <n v="0"/>
    <n v="0"/>
    <n v="291996"/>
    <n v="0"/>
    <n v="0"/>
  </r>
  <r>
    <x v="19"/>
    <x v="4"/>
    <s v="Gospodăriile populației"/>
    <s v="Gospodăriile populației"/>
    <x v="9"/>
    <x v="0"/>
    <x v="20"/>
    <x v="18"/>
    <n v="9609.4950353899458"/>
    <n v="9609.4950353899458"/>
    <n v="291996"/>
    <n v="3.2909680390792841"/>
    <n v="3.2909680390792841"/>
  </r>
  <r>
    <x v="19"/>
    <x v="4"/>
    <s v="Gospodăriile populației"/>
    <s v="Gospodăriile populației"/>
    <x v="9"/>
    <x v="0"/>
    <x v="21"/>
    <x v="19"/>
    <n v="161.41559045069999"/>
    <n v="161.41559045069999"/>
    <n v="291996"/>
    <n v="5.528006905940492E-2"/>
    <n v="5.528006905940492E-2"/>
  </r>
  <r>
    <x v="19"/>
    <x v="4"/>
    <s v="Gospodăriile populației"/>
    <s v="Gospodăriile populației"/>
    <x v="9"/>
    <x v="0"/>
    <x v="22"/>
    <x v="20"/>
    <n v="9448.0794449392451"/>
    <n v="9448.0794449392451"/>
    <n v="291996"/>
    <n v="3.2356879700198786"/>
    <n v="3.2356879700198786"/>
  </r>
  <r>
    <x v="19"/>
    <x v="4"/>
    <s v="Gospodăriile populației"/>
    <s v="Gospodăriile populației"/>
    <x v="9"/>
    <x v="1"/>
    <x v="23"/>
    <x v="21"/>
    <n v="42359.935398446672"/>
    <n v="-42359.935398446672"/>
    <n v="291996"/>
    <n v="14.507025917631294"/>
    <n v="-14.507025917631294"/>
  </r>
  <r>
    <x v="19"/>
    <x v="4"/>
    <s v="Gospodăriile populației"/>
    <s v="Gospodăriile populației"/>
    <x v="9"/>
    <x v="1"/>
    <x v="1"/>
    <x v="1"/>
    <n v="0"/>
    <n v="0"/>
    <n v="291996"/>
    <n v="0"/>
    <n v="0"/>
  </r>
  <r>
    <x v="19"/>
    <x v="4"/>
    <s v="Gospodăriile populației"/>
    <s v="Gospodăriile populației"/>
    <x v="9"/>
    <x v="1"/>
    <x v="2"/>
    <x v="2"/>
    <n v="0"/>
    <n v="0"/>
    <n v="291996"/>
    <n v="0"/>
    <n v="0"/>
  </r>
  <r>
    <x v="19"/>
    <x v="4"/>
    <s v="Gospodăriile populației"/>
    <s v="Gospodăriile populației"/>
    <x v="9"/>
    <x v="1"/>
    <x v="3"/>
    <x v="3"/>
    <n v="0"/>
    <n v="0"/>
    <n v="291996"/>
    <n v="0"/>
    <n v="0"/>
  </r>
  <r>
    <x v="19"/>
    <x v="4"/>
    <s v="Gospodăriile populației"/>
    <s v="Gospodăriile populației"/>
    <x v="9"/>
    <x v="1"/>
    <x v="4"/>
    <x v="4"/>
    <n v="0"/>
    <n v="0"/>
    <n v="291996"/>
    <n v="0"/>
    <n v="0"/>
  </r>
  <r>
    <x v="19"/>
    <x v="4"/>
    <s v="Gospodăriile populației"/>
    <s v="Gospodăriile populației"/>
    <x v="9"/>
    <x v="1"/>
    <x v="5"/>
    <x v="5"/>
    <n v="0"/>
    <n v="0"/>
    <n v="291996"/>
    <n v="0"/>
    <n v="0"/>
  </r>
  <r>
    <x v="19"/>
    <x v="4"/>
    <s v="Gospodăriile populației"/>
    <s v="Gospodăriile populației"/>
    <x v="9"/>
    <x v="1"/>
    <x v="6"/>
    <x v="6"/>
    <n v="0"/>
    <n v="0"/>
    <n v="291996"/>
    <n v="0"/>
    <n v="0"/>
  </r>
  <r>
    <x v="19"/>
    <x v="4"/>
    <s v="Gospodăriile populației"/>
    <s v="Gospodăriile populației"/>
    <x v="9"/>
    <x v="1"/>
    <x v="7"/>
    <x v="7"/>
    <n v="0"/>
    <n v="0"/>
    <n v="291996"/>
    <n v="0"/>
    <n v="0"/>
  </r>
  <r>
    <x v="19"/>
    <x v="4"/>
    <s v="Gospodăriile populației"/>
    <s v="Gospodăriile populației"/>
    <x v="9"/>
    <x v="1"/>
    <x v="8"/>
    <x v="8"/>
    <n v="0"/>
    <n v="0"/>
    <n v="291996"/>
    <n v="0"/>
    <n v="0"/>
  </r>
  <r>
    <x v="19"/>
    <x v="4"/>
    <s v="Gospodăriile populației"/>
    <s v="Gospodăriile populației"/>
    <x v="9"/>
    <x v="1"/>
    <x v="9"/>
    <x v="9"/>
    <n v="0"/>
    <n v="0"/>
    <n v="291996"/>
    <n v="0"/>
    <n v="0"/>
  </r>
  <r>
    <x v="19"/>
    <x v="4"/>
    <s v="Gospodăriile populației"/>
    <s v="Gospodăriile populației"/>
    <x v="9"/>
    <x v="1"/>
    <x v="10"/>
    <x v="10"/>
    <n v="0"/>
    <n v="0"/>
    <n v="291996"/>
    <n v="0"/>
    <n v="0"/>
  </r>
  <r>
    <x v="19"/>
    <x v="4"/>
    <s v="Gospodăriile populației"/>
    <s v="Gospodăriile populației"/>
    <x v="9"/>
    <x v="1"/>
    <x v="11"/>
    <x v="11"/>
    <n v="39520.05596314439"/>
    <n v="-39520.05596314439"/>
    <n v="291996"/>
    <n v="13.534451144243206"/>
    <n v="-13.534451144243206"/>
  </r>
  <r>
    <x v="19"/>
    <x v="4"/>
    <s v="Gospodăriile populației"/>
    <s v="Gospodăriile populației"/>
    <x v="9"/>
    <x v="1"/>
    <x v="12"/>
    <x v="9"/>
    <n v="11460.79663206692"/>
    <n v="-11460.79663206692"/>
    <n v="291996"/>
    <n v="3.9249841203533338"/>
    <n v="-3.9249841203533338"/>
  </r>
  <r>
    <x v="19"/>
    <x v="4"/>
    <s v="Gospodăriile populației"/>
    <s v="Gospodăriile populației"/>
    <x v="9"/>
    <x v="1"/>
    <x v="13"/>
    <x v="10"/>
    <n v="28059.259331077468"/>
    <n v="-28059.259331077468"/>
    <n v="291996"/>
    <n v="9.6094670238898718"/>
    <n v="-9.6094670238898718"/>
  </r>
  <r>
    <x v="19"/>
    <x v="4"/>
    <s v="Gospodăriile populației"/>
    <s v="Gospodăriile populației"/>
    <x v="9"/>
    <x v="1"/>
    <x v="14"/>
    <x v="12"/>
    <n v="0"/>
    <n v="0"/>
    <n v="291996"/>
    <n v="0"/>
    <n v="0"/>
  </r>
  <r>
    <x v="19"/>
    <x v="4"/>
    <s v="Gospodăriile populației"/>
    <s v="Gospodăriile populației"/>
    <x v="9"/>
    <x v="1"/>
    <x v="15"/>
    <x v="13"/>
    <n v="0"/>
    <n v="0"/>
    <n v="291996"/>
    <n v="0"/>
    <n v="0"/>
  </r>
  <r>
    <x v="19"/>
    <x v="4"/>
    <s v="Gospodăriile populației"/>
    <s v="Gospodăriile populației"/>
    <x v="9"/>
    <x v="1"/>
    <x v="16"/>
    <x v="14"/>
    <n v="0"/>
    <n v="0"/>
    <n v="291996"/>
    <n v="0"/>
    <n v="0"/>
  </r>
  <r>
    <x v="19"/>
    <x v="4"/>
    <s v="Gospodăriile populației"/>
    <s v="Gospodăriile populației"/>
    <x v="9"/>
    <x v="1"/>
    <x v="17"/>
    <x v="15"/>
    <n v="0"/>
    <n v="0"/>
    <n v="291996"/>
    <n v="0"/>
    <n v="0"/>
  </r>
  <r>
    <x v="19"/>
    <x v="4"/>
    <s v="Gospodăriile populației"/>
    <s v="Gospodăriile populației"/>
    <x v="9"/>
    <x v="1"/>
    <x v="18"/>
    <x v="16"/>
    <n v="0"/>
    <n v="0"/>
    <n v="291996"/>
    <n v="0"/>
    <n v="0"/>
  </r>
  <r>
    <x v="19"/>
    <x v="4"/>
    <s v="Gospodăriile populației"/>
    <s v="Gospodăriile populației"/>
    <x v="9"/>
    <x v="1"/>
    <x v="19"/>
    <x v="17"/>
    <n v="0"/>
    <n v="0"/>
    <n v="291996"/>
    <n v="0"/>
    <n v="0"/>
  </r>
  <r>
    <x v="19"/>
    <x v="4"/>
    <s v="Gospodăriile populației"/>
    <s v="Gospodăriile populației"/>
    <x v="9"/>
    <x v="1"/>
    <x v="20"/>
    <x v="22"/>
    <n v="2839.8794353022799"/>
    <n v="-2839.8794353022799"/>
    <n v="291996"/>
    <n v="0.9725747733880874"/>
    <n v="-0.9725747733880874"/>
  </r>
  <r>
    <x v="19"/>
    <x v="4"/>
    <s v="Gospodăriile populației"/>
    <s v="Gospodăriile populației"/>
    <x v="9"/>
    <x v="1"/>
    <x v="21"/>
    <x v="19"/>
    <n v="110.681884"/>
    <n v="-110.681884"/>
    <n v="291996"/>
    <n v="3.7905274044849925E-2"/>
    <n v="-3.7905274044849925E-2"/>
  </r>
  <r>
    <x v="19"/>
    <x v="4"/>
    <s v="Gospodăriile populației"/>
    <s v="Gospodăriile populației"/>
    <x v="9"/>
    <x v="1"/>
    <x v="22"/>
    <x v="23"/>
    <n v="2729.1975513022799"/>
    <n v="-2729.1975513022799"/>
    <n v="291996"/>
    <n v="0.93466949934323751"/>
    <n v="-0.93466949934323751"/>
  </r>
  <r>
    <x v="19"/>
    <x v="4"/>
    <s v="Gospodăriile populației"/>
    <s v="Gospodăriile populației"/>
    <x v="9"/>
    <x v="2"/>
    <x v="24"/>
    <x v="24"/>
    <n v="206821.85871666489"/>
    <n v="206821.85871666489"/>
    <n v="291996"/>
    <n v="70.830373949185912"/>
    <n v="70.830373949185912"/>
  </r>
  <r>
    <x v="19"/>
    <x v="5"/>
    <s v="Restul lumii"/>
    <s v="Restul lumii"/>
    <x v="10"/>
    <x v="0"/>
    <x v="0"/>
    <x v="0"/>
    <n v="250727.03914020897"/>
    <n v="250727.03914020897"/>
    <n v="291996"/>
    <n v="85.866600617888238"/>
    <n v="85.866600617888238"/>
  </r>
  <r>
    <x v="19"/>
    <x v="5"/>
    <s v="Restul lumii"/>
    <s v="Restul lumii"/>
    <x v="10"/>
    <x v="0"/>
    <x v="1"/>
    <x v="1"/>
    <n v="6738.7027010000002"/>
    <n v="6738.7027010000002"/>
    <n v="291996"/>
    <n v="2.307806511390567"/>
    <n v="2.307806511390567"/>
  </r>
  <r>
    <x v="19"/>
    <x v="5"/>
    <s v="Restul lumii"/>
    <s v="Restul lumii"/>
    <x v="10"/>
    <x v="0"/>
    <x v="2"/>
    <x v="2"/>
    <n v="0"/>
    <n v="0"/>
    <n v="291996"/>
    <n v="0"/>
    <n v="0"/>
  </r>
  <r>
    <x v="19"/>
    <x v="5"/>
    <s v="Restul lumii"/>
    <s v="Restul lumii"/>
    <x v="10"/>
    <x v="0"/>
    <x v="3"/>
    <x v="3"/>
    <n v="6738.7027010000002"/>
    <n v="6738.7027010000002"/>
    <n v="291996"/>
    <n v="2.307806511390567"/>
    <n v="2.307806511390567"/>
  </r>
  <r>
    <x v="19"/>
    <x v="5"/>
    <s v="Restul lumii"/>
    <s v="Restul lumii"/>
    <x v="10"/>
    <x v="0"/>
    <x v="4"/>
    <x v="4"/>
    <n v="2915.3122070399995"/>
    <n v="2915.3122070399995"/>
    <n v="291996"/>
    <n v="0.99840826827764739"/>
    <n v="0.99840826827764739"/>
  </r>
  <r>
    <x v="19"/>
    <x v="5"/>
    <s v="Restul lumii"/>
    <s v="Restul lumii"/>
    <x v="10"/>
    <x v="0"/>
    <x v="5"/>
    <x v="5"/>
    <n v="0"/>
    <n v="0"/>
    <n v="291996"/>
    <n v="0"/>
    <n v="0"/>
  </r>
  <r>
    <x v="19"/>
    <x v="5"/>
    <s v="Restul lumii"/>
    <s v="Restul lumii"/>
    <x v="10"/>
    <x v="0"/>
    <x v="6"/>
    <x v="6"/>
    <n v="1525.9548368099997"/>
    <n v="1525.9548368099997"/>
    <n v="291996"/>
    <n v="0.52259443170796849"/>
    <n v="0.52259443170796849"/>
  </r>
  <r>
    <x v="19"/>
    <x v="5"/>
    <s v="Restul lumii"/>
    <s v="Restul lumii"/>
    <x v="10"/>
    <x v="0"/>
    <x v="7"/>
    <x v="7"/>
    <n v="1389.35737023"/>
    <n v="1389.35737023"/>
    <n v="291996"/>
    <n v="0.47581383656967902"/>
    <n v="0.47581383656967902"/>
  </r>
  <r>
    <x v="19"/>
    <x v="5"/>
    <s v="Restul lumii"/>
    <s v="Restul lumii"/>
    <x v="10"/>
    <x v="0"/>
    <x v="8"/>
    <x v="8"/>
    <n v="11617.497890000001"/>
    <n v="11617.497890000001"/>
    <n v="291996"/>
    <n v="3.9786496698584917"/>
    <n v="3.9786496698584917"/>
  </r>
  <r>
    <x v="19"/>
    <x v="5"/>
    <s v="Restul lumii"/>
    <s v="Restul lumii"/>
    <x v="10"/>
    <x v="0"/>
    <x v="9"/>
    <x v="9"/>
    <n v="9.9854150000000015"/>
    <n v="9.9854150000000015"/>
    <n v="291996"/>
    <n v="3.4197095165687205E-3"/>
    <n v="3.4197095165687205E-3"/>
  </r>
  <r>
    <x v="19"/>
    <x v="5"/>
    <s v="Restul lumii"/>
    <s v="Restul lumii"/>
    <x v="10"/>
    <x v="0"/>
    <x v="10"/>
    <x v="10"/>
    <n v="11607.512475000001"/>
    <n v="11607.512475000001"/>
    <n v="291996"/>
    <n v="3.975229960341923"/>
    <n v="3.975229960341923"/>
  </r>
  <r>
    <x v="19"/>
    <x v="5"/>
    <s v="Restul lumii"/>
    <s v="Restul lumii"/>
    <x v="10"/>
    <x v="0"/>
    <x v="11"/>
    <x v="11"/>
    <n v="106348.48315926001"/>
    <n v="106348.48315926001"/>
    <n v="291996"/>
    <n v="36.421212331422353"/>
    <n v="36.421212331422353"/>
  </r>
  <r>
    <x v="19"/>
    <x v="5"/>
    <s v="Restul lumii"/>
    <s v="Restul lumii"/>
    <x v="10"/>
    <x v="0"/>
    <x v="12"/>
    <x v="9"/>
    <n v="1644.325521"/>
    <n v="1644.325521"/>
    <n v="291996"/>
    <n v="0.56313289257387089"/>
    <n v="0.56313289257387089"/>
  </r>
  <r>
    <x v="19"/>
    <x v="5"/>
    <s v="Restul lumii"/>
    <s v="Restul lumii"/>
    <x v="10"/>
    <x v="0"/>
    <x v="13"/>
    <x v="10"/>
    <n v="104704.15763826"/>
    <n v="104704.15763826"/>
    <n v="291996"/>
    <n v="35.858079438848478"/>
    <n v="35.858079438848478"/>
  </r>
  <r>
    <x v="19"/>
    <x v="5"/>
    <s v="Restul lumii"/>
    <s v="Restul lumii"/>
    <x v="10"/>
    <x v="0"/>
    <x v="14"/>
    <x v="12"/>
    <n v="77921.242255806501"/>
    <n v="77921.242255806501"/>
    <n v="291996"/>
    <n v="26.685722494762427"/>
    <n v="26.685722494762427"/>
  </r>
  <r>
    <x v="19"/>
    <x v="5"/>
    <s v="Restul lumii"/>
    <s v="Restul lumii"/>
    <x v="10"/>
    <x v="0"/>
    <x v="15"/>
    <x v="13"/>
    <n v="51.290900742460948"/>
    <n v="51.290900742460948"/>
    <n v="291996"/>
    <n v="1.756561759149473E-2"/>
    <n v="1.756561759149473E-2"/>
  </r>
  <r>
    <x v="19"/>
    <x v="5"/>
    <s v="Restul lumii"/>
    <s v="Restul lumii"/>
    <x v="10"/>
    <x v="0"/>
    <x v="16"/>
    <x v="14"/>
    <n v="0"/>
    <n v="0"/>
    <n v="291996"/>
    <n v="0"/>
    <n v="0"/>
  </r>
  <r>
    <x v="19"/>
    <x v="5"/>
    <s v="Restul lumii"/>
    <s v="Restul lumii"/>
    <x v="10"/>
    <x v="0"/>
    <x v="17"/>
    <x v="15"/>
    <n v="0"/>
    <n v="0"/>
    <n v="291996"/>
    <n v="0"/>
    <n v="0"/>
  </r>
  <r>
    <x v="19"/>
    <x v="5"/>
    <s v="Restul lumii"/>
    <s v="Restul lumii"/>
    <x v="10"/>
    <x v="0"/>
    <x v="18"/>
    <x v="16"/>
    <n v="51.290900742460948"/>
    <n v="51.290900742460948"/>
    <n v="291996"/>
    <n v="1.756561759149473E-2"/>
    <n v="1.756561759149473E-2"/>
  </r>
  <r>
    <x v="19"/>
    <x v="5"/>
    <s v="Restul lumii"/>
    <s v="Restul lumii"/>
    <x v="10"/>
    <x v="0"/>
    <x v="19"/>
    <x v="17"/>
    <n v="0"/>
    <n v="0"/>
    <n v="291996"/>
    <n v="0"/>
    <n v="0"/>
  </r>
  <r>
    <x v="19"/>
    <x v="5"/>
    <s v="Restul lumii"/>
    <s v="Restul lumii"/>
    <x v="10"/>
    <x v="0"/>
    <x v="20"/>
    <x v="18"/>
    <n v="45134.510026360003"/>
    <n v="45134.510026360003"/>
    <n v="291996"/>
    <n v="15.457235724585269"/>
    <n v="15.457235724585269"/>
  </r>
  <r>
    <x v="19"/>
    <x v="5"/>
    <s v="Restul lumii"/>
    <s v="Restul lumii"/>
    <x v="10"/>
    <x v="0"/>
    <x v="21"/>
    <x v="19"/>
    <n v="43901.214920700004"/>
    <n v="43901.214920700004"/>
    <n v="291996"/>
    <n v="15.034868601179468"/>
    <n v="15.034868601179468"/>
  </r>
  <r>
    <x v="19"/>
    <x v="5"/>
    <s v="Restul lumii"/>
    <s v="Restul lumii"/>
    <x v="10"/>
    <x v="0"/>
    <x v="22"/>
    <x v="20"/>
    <n v="1233.29510566"/>
    <n v="1233.29510566"/>
    <n v="291996"/>
    <n v="0.42236712340580007"/>
    <n v="0.42236712340580007"/>
  </r>
  <r>
    <x v="19"/>
    <x v="5"/>
    <s v="Restul lumii"/>
    <s v="Restul lumii"/>
    <x v="10"/>
    <x v="1"/>
    <x v="23"/>
    <x v="21"/>
    <n v="144377.65337800619"/>
    <n v="-144377.65337800619"/>
    <n v="291996"/>
    <n v="49.44507917163461"/>
    <n v="-49.44507917163461"/>
  </r>
  <r>
    <x v="19"/>
    <x v="5"/>
    <s v="Restul lumii"/>
    <s v="Restul lumii"/>
    <x v="10"/>
    <x v="1"/>
    <x v="1"/>
    <x v="1"/>
    <n v="22.251489420000002"/>
    <n v="-22.251489420000002"/>
    <n v="291996"/>
    <n v="7.6204774791435509E-3"/>
    <n v="-7.6204774791435509E-3"/>
  </r>
  <r>
    <x v="19"/>
    <x v="5"/>
    <s v="Restul lumii"/>
    <s v="Restul lumii"/>
    <x v="10"/>
    <x v="1"/>
    <x v="2"/>
    <x v="2"/>
    <n v="0"/>
    <n v="0"/>
    <n v="291996"/>
    <n v="0"/>
    <n v="0"/>
  </r>
  <r>
    <x v="19"/>
    <x v="5"/>
    <s v="Restul lumii"/>
    <s v="Restul lumii"/>
    <x v="10"/>
    <x v="1"/>
    <x v="3"/>
    <x v="3"/>
    <n v="22.251489420000002"/>
    <n v="-22.251489420000002"/>
    <n v="291996"/>
    <n v="7.6204774791435509E-3"/>
    <n v="-7.6204774791435509E-3"/>
  </r>
  <r>
    <x v="19"/>
    <x v="5"/>
    <s v="Restul lumii"/>
    <s v="Restul lumii"/>
    <x v="10"/>
    <x v="1"/>
    <x v="4"/>
    <x v="4"/>
    <n v="32711.890994896199"/>
    <n v="-32711.890994896199"/>
    <n v="291996"/>
    <n v="11.202855859291292"/>
    <n v="-11.202855859291292"/>
  </r>
  <r>
    <x v="19"/>
    <x v="5"/>
    <s v="Restul lumii"/>
    <s v="Restul lumii"/>
    <x v="10"/>
    <x v="1"/>
    <x v="5"/>
    <x v="5"/>
    <n v="8373.7031485300013"/>
    <n v="-8373.7031485300013"/>
    <n v="291996"/>
    <n v="2.8677458419053692"/>
    <n v="-2.8677458419053692"/>
  </r>
  <r>
    <x v="19"/>
    <x v="5"/>
    <s v="Restul lumii"/>
    <s v="Restul lumii"/>
    <x v="10"/>
    <x v="1"/>
    <x v="6"/>
    <x v="6"/>
    <n v="6433.7359542100003"/>
    <n v="-6433.7359542100003"/>
    <n v="291996"/>
    <n v="2.203364413968"/>
    <n v="-2.203364413968"/>
  </r>
  <r>
    <x v="19"/>
    <x v="5"/>
    <s v="Restul lumii"/>
    <s v="Restul lumii"/>
    <x v="10"/>
    <x v="1"/>
    <x v="7"/>
    <x v="7"/>
    <n v="17904.451892156198"/>
    <n v="-17904.451892156198"/>
    <n v="291996"/>
    <n v="6.1317456034179232"/>
    <n v="-6.1317456034179232"/>
  </r>
  <r>
    <x v="19"/>
    <x v="5"/>
    <s v="Restul lumii"/>
    <s v="Restul lumii"/>
    <x v="10"/>
    <x v="1"/>
    <x v="8"/>
    <x v="8"/>
    <n v="70891.707826019992"/>
    <n v="-70891.707826019992"/>
    <n v="291996"/>
    <n v="24.278314711852214"/>
    <n v="-24.278314711852214"/>
  </r>
  <r>
    <x v="19"/>
    <x v="5"/>
    <s v="Restul lumii"/>
    <s v="Restul lumii"/>
    <x v="10"/>
    <x v="1"/>
    <x v="9"/>
    <x v="9"/>
    <n v="0"/>
    <n v="0"/>
    <n v="291996"/>
    <n v="0"/>
    <n v="0"/>
  </r>
  <r>
    <x v="19"/>
    <x v="5"/>
    <s v="Restul lumii"/>
    <s v="Restul lumii"/>
    <x v="10"/>
    <x v="1"/>
    <x v="10"/>
    <x v="10"/>
    <n v="70891.707826019992"/>
    <n v="-70891.707826019992"/>
    <n v="291996"/>
    <n v="24.278314711852214"/>
    <n v="-24.278314711852214"/>
  </r>
  <r>
    <x v="19"/>
    <x v="5"/>
    <s v="Restul lumii"/>
    <s v="Restul lumii"/>
    <x v="10"/>
    <x v="1"/>
    <x v="11"/>
    <x v="11"/>
    <n v="4176.7709884799997"/>
    <n v="-4176.7709884799997"/>
    <n v="291996"/>
    <n v="1.4304206182550445"/>
    <n v="-1.4304206182550445"/>
  </r>
  <r>
    <x v="19"/>
    <x v="5"/>
    <s v="Restul lumii"/>
    <s v="Restul lumii"/>
    <x v="10"/>
    <x v="1"/>
    <x v="12"/>
    <x v="9"/>
    <n v="455.11604148000004"/>
    <n v="-455.11604148000004"/>
    <n v="291996"/>
    <n v="0.15586379316155016"/>
    <n v="-0.15586379316155016"/>
  </r>
  <r>
    <x v="19"/>
    <x v="5"/>
    <s v="Restul lumii"/>
    <s v="Restul lumii"/>
    <x v="10"/>
    <x v="1"/>
    <x v="13"/>
    <x v="10"/>
    <n v="3721.654947"/>
    <n v="-3721.654947"/>
    <n v="291996"/>
    <n v="1.2745568250934944"/>
    <n v="-1.2745568250934944"/>
  </r>
  <r>
    <x v="19"/>
    <x v="5"/>
    <s v="Restul lumii"/>
    <s v="Restul lumii"/>
    <x v="10"/>
    <x v="1"/>
    <x v="14"/>
    <x v="12"/>
    <n v="5587.8389604000013"/>
    <n v="-5587.8389604000013"/>
    <n v="291996"/>
    <n v="1.9136696942423874"/>
    <n v="-1.9136696942423874"/>
  </r>
  <r>
    <x v="19"/>
    <x v="5"/>
    <s v="Restul lumii"/>
    <s v="Restul lumii"/>
    <x v="10"/>
    <x v="1"/>
    <x v="15"/>
    <x v="13"/>
    <n v="382.05477308999997"/>
    <n v="-382.05477308999997"/>
    <n v="291996"/>
    <n v="0.13084246807832983"/>
    <n v="-0.13084246807832983"/>
  </r>
  <r>
    <x v="19"/>
    <x v="5"/>
    <s v="Restul lumii"/>
    <s v="Restul lumii"/>
    <x v="10"/>
    <x v="1"/>
    <x v="16"/>
    <x v="14"/>
    <n v="382.05477308999997"/>
    <n v="-382.05477308999997"/>
    <n v="291996"/>
    <n v="0.13084246807832983"/>
    <n v="-0.13084246807832983"/>
  </r>
  <r>
    <x v="19"/>
    <x v="5"/>
    <s v="Restul lumii"/>
    <s v="Restul lumii"/>
    <x v="10"/>
    <x v="1"/>
    <x v="17"/>
    <x v="15"/>
    <n v="0"/>
    <n v="0"/>
    <n v="291996"/>
    <n v="0"/>
    <n v="0"/>
  </r>
  <r>
    <x v="19"/>
    <x v="5"/>
    <s v="Restul lumii"/>
    <s v="Restul lumii"/>
    <x v="10"/>
    <x v="1"/>
    <x v="18"/>
    <x v="16"/>
    <n v="0"/>
    <n v="0"/>
    <n v="291996"/>
    <n v="0"/>
    <n v="0"/>
  </r>
  <r>
    <x v="19"/>
    <x v="5"/>
    <s v="Restul lumii"/>
    <s v="Restul lumii"/>
    <x v="10"/>
    <x v="1"/>
    <x v="19"/>
    <x v="17"/>
    <n v="0"/>
    <n v="0"/>
    <n v="291996"/>
    <n v="0"/>
    <n v="0"/>
  </r>
  <r>
    <x v="19"/>
    <x v="5"/>
    <s v="Restul lumii"/>
    <s v="Restul lumii"/>
    <x v="10"/>
    <x v="1"/>
    <x v="20"/>
    <x v="22"/>
    <n v="30605.138345699997"/>
    <n v="-30605.138345699997"/>
    <n v="291996"/>
    <n v="10.481355342436197"/>
    <n v="-10.481355342436197"/>
  </r>
  <r>
    <x v="19"/>
    <x v="5"/>
    <s v="Restul lumii"/>
    <s v="Restul lumii"/>
    <x v="10"/>
    <x v="1"/>
    <x v="21"/>
    <x v="19"/>
    <n v="11258.3327326"/>
    <n v="-11258.3327326"/>
    <n v="291996"/>
    <n v="3.8556462186468305"/>
    <n v="-3.8556462186468305"/>
  </r>
  <r>
    <x v="19"/>
    <x v="5"/>
    <s v="Restul lumii"/>
    <s v="Restul lumii"/>
    <x v="10"/>
    <x v="1"/>
    <x v="22"/>
    <x v="23"/>
    <n v="19346.805613099998"/>
    <n v="-19346.805613099998"/>
    <n v="291996"/>
    <n v="6.6257091237893668"/>
    <n v="-6.6257091237893668"/>
  </r>
  <r>
    <x v="19"/>
    <x v="5"/>
    <s v="Restul lumii"/>
    <s v="Restul lumii"/>
    <x v="10"/>
    <x v="2"/>
    <x v="24"/>
    <x v="24"/>
    <n v="106349.38576220279"/>
    <n v="106349.38576220279"/>
    <n v="291996"/>
    <n v="36.421521446253642"/>
    <n v="36.421521446253642"/>
  </r>
  <r>
    <x v="19"/>
    <x v="0"/>
    <s v="Economia națională"/>
    <s v="Economia națională"/>
    <x v="0"/>
    <x v="1"/>
    <x v="23"/>
    <x v="25"/>
    <n v="250727.03914020897"/>
    <n v="-250727.03914020897"/>
    <n v="291996"/>
    <n v="85.866600617888238"/>
    <n v="-85.866600617888238"/>
  </r>
  <r>
    <x v="19"/>
    <x v="1"/>
    <s v="Societăți comerciale nefinanciare"/>
    <s v="Societăți comerciale nefinanciare"/>
    <x v="1"/>
    <x v="1"/>
    <x v="25"/>
    <x v="25"/>
    <n v="140995.51647425443"/>
    <n v="-140995.51647425443"/>
    <n v="291996"/>
    <n v="48.286797241830172"/>
    <n v="-48.286797241830172"/>
  </r>
  <r>
    <x v="19"/>
    <x v="2"/>
    <s v="Societăți financiare"/>
    <s v="Societăți financiare"/>
    <x v="2"/>
    <x v="1"/>
    <x v="25"/>
    <x v="25"/>
    <n v="49009.487838954541"/>
    <n v="-49009.487838954541"/>
    <n v="291996"/>
    <n v="16.784301099657029"/>
    <n v="-16.784301099657029"/>
  </r>
  <r>
    <x v="19"/>
    <x v="2"/>
    <s v="Instituții financiare monetare"/>
    <s v="Banca Centrală"/>
    <x v="4"/>
    <x v="1"/>
    <x v="25"/>
    <x v="25"/>
    <n v="1091.7987622800001"/>
    <n v="-1091.7987622800001"/>
    <n v="291996"/>
    <n v="0.37390880775079116"/>
    <n v="-0.37390880775079116"/>
  </r>
  <r>
    <x v="19"/>
    <x v="2"/>
    <s v="Instituții financiare monetare"/>
    <s v="Alte instituții financiare monetare"/>
    <x v="5"/>
    <x v="1"/>
    <x v="25"/>
    <x v="25"/>
    <n v="38300.296853987245"/>
    <n v="-38300.296853987245"/>
    <n v="291996"/>
    <n v="13.116719699580559"/>
    <n v="-13.116719699580559"/>
  </r>
  <r>
    <x v="19"/>
    <x v="2"/>
    <s v="Instituții financiare monetare"/>
    <s v="Alte instituții financiare monetare"/>
    <x v="6"/>
    <x v="1"/>
    <x v="25"/>
    <x v="25"/>
    <n v="8885.8002550986039"/>
    <n v="-8885.8002550986039"/>
    <n v="291996"/>
    <n v="3.0431239657730256"/>
    <n v="-3.0431239657730256"/>
  </r>
  <r>
    <x v="19"/>
    <x v="2"/>
    <s v="Instituții financiare monetare"/>
    <s v="Alte instituții financiare monetare"/>
    <x v="7"/>
    <x v="1"/>
    <x v="25"/>
    <x v="25"/>
    <n v="731.59196758869405"/>
    <n v="-731.59196758869405"/>
    <n v="291996"/>
    <n v="0.2505486265526562"/>
    <n v="-0.2505486265526562"/>
  </r>
  <r>
    <x v="19"/>
    <x v="3"/>
    <s v="Administrația publică"/>
    <s v="Administrația publică"/>
    <x v="8"/>
    <x v="1"/>
    <x v="25"/>
    <x v="25"/>
    <n v="59472.768634"/>
    <n v="-59472.768634"/>
    <n v="291996"/>
    <n v="20.367665527609969"/>
    <n v="-20.367665527609969"/>
  </r>
  <r>
    <x v="19"/>
    <x v="4"/>
    <s v="Gospodăriile populației"/>
    <s v="Gospodăriile populației"/>
    <x v="11"/>
    <x v="1"/>
    <x v="25"/>
    <x v="25"/>
    <n v="1249.2661929999999"/>
    <n v="-1249.2661929999999"/>
    <n v="291996"/>
    <n v="0.42783674879107936"/>
    <n v="-0.42783674879107936"/>
  </r>
  <r>
    <x v="19"/>
    <x v="6"/>
    <s v="Calcule"/>
    <s v="Calcule"/>
    <x v="12"/>
    <x v="3"/>
    <x v="25"/>
    <x v="26"/>
    <n v="291996.2153666034"/>
    <n v="291996.2153666034"/>
    <n v="291996"/>
    <n v="100.00007375669647"/>
    <n v="100.00007375669647"/>
  </r>
  <r>
    <x v="19"/>
    <x v="0"/>
    <s v="Economia națională"/>
    <s v="Economia națională"/>
    <x v="0"/>
    <x v="1"/>
    <x v="25"/>
    <x v="27"/>
    <n v="837326.95323218894"/>
    <n v="-837326.95323218894"/>
    <n v="291996"/>
    <n v="286.75973411697038"/>
    <n v="-286.75973411697038"/>
  </r>
  <r>
    <x v="19"/>
    <x v="0"/>
    <s v="Economia națională"/>
    <s v="Economia națională"/>
    <x v="0"/>
    <x v="0"/>
    <x v="25"/>
    <x v="28"/>
    <n v="731059.59207343613"/>
    <n v="731059.59207343613"/>
    <n v="291996"/>
    <n v="250.3663036731449"/>
    <n v="250.3663036731449"/>
  </r>
  <r>
    <x v="19"/>
    <x v="0"/>
    <s v="Economia națională"/>
    <s v="Economia națională"/>
    <x v="0"/>
    <x v="1"/>
    <x v="25"/>
    <x v="29"/>
    <n v="279616.99767766171"/>
    <n v="-279616.99767766171"/>
    <n v="291996"/>
    <n v="95.760557568480976"/>
    <n v="-95.760557568480976"/>
  </r>
  <r>
    <x v="19"/>
    <x v="0"/>
    <s v="Economia națională"/>
    <s v="Economia națională"/>
    <x v="0"/>
    <x v="1"/>
    <x v="25"/>
    <x v="30"/>
    <n v="557709.95555452723"/>
    <n v="-557709.95555452723"/>
    <n v="291996"/>
    <n v="190.99917654848943"/>
    <n v="-190.99917654848943"/>
  </r>
  <r>
    <x v="19"/>
    <x v="0"/>
    <s v="Economia națională"/>
    <s v="Economia națională"/>
    <x v="0"/>
    <x v="3"/>
    <x v="25"/>
    <x v="31"/>
    <n v="0.8586653728556698"/>
    <n v="0.8586653728556698"/>
    <n v="291996"/>
    <n v="2.9406751217676602E-4"/>
    <n v="2.9406751217676602E-4"/>
  </r>
  <r>
    <x v="19"/>
    <x v="0"/>
    <s v="Economia națională"/>
    <s v="Economia națională"/>
    <x v="0"/>
    <x v="3"/>
    <x v="25"/>
    <x v="32"/>
    <n v="1.9099903567391046"/>
    <n v="1.9099903567391046"/>
    <n v="291996"/>
    <n v="6.5411524703732401E-4"/>
    <n v="6.5411524703732401E-4"/>
  </r>
  <r>
    <x v="19"/>
    <x v="0"/>
    <s v="Economia națională"/>
    <s v="Economia națională"/>
    <x v="0"/>
    <x v="3"/>
    <x v="25"/>
    <x v="33"/>
    <n v="0.29943743978665754"/>
    <n v="0.29943743978665754"/>
    <n v="291996"/>
    <n v="1.0254847319369359E-4"/>
    <n v="1.0254847319369359E-4"/>
  </r>
  <r>
    <x v="19"/>
    <x v="0"/>
    <s v="Economia națională"/>
    <s v="Economia națională"/>
    <x v="0"/>
    <x v="3"/>
    <x v="25"/>
    <x v="34"/>
    <n v="1.1453607370875971"/>
    <n v="1.1453607370875971"/>
    <n v="291996"/>
    <n v="3.9225220108754814E-4"/>
    <n v="3.9225220108754814E-4"/>
  </r>
  <r>
    <x v="19"/>
    <x v="0"/>
    <s v="Economia națională"/>
    <s v="Economia națională"/>
    <x v="0"/>
    <x v="3"/>
    <x v="25"/>
    <x v="35"/>
    <n v="1.9945495452227369"/>
    <n v="1.9945495452227369"/>
    <n v="291996"/>
    <n v="6.8307426992929245E-4"/>
    <n v="6.8307426992929245E-4"/>
  </r>
  <r>
    <x v="19"/>
    <x v="1"/>
    <s v="Societăți comerciale nefinanciare"/>
    <s v="Societăți comerciale nefinanciare"/>
    <x v="1"/>
    <x v="1"/>
    <x v="25"/>
    <x v="27"/>
    <n v="372023.55652997579"/>
    <n v="-372023.55652997579"/>
    <n v="291996"/>
    <n v="127.40707288112706"/>
    <n v="-127.40707288112706"/>
  </r>
  <r>
    <x v="19"/>
    <x v="1"/>
    <s v="Societăți comerciale nefinanciare"/>
    <s v="Societăți comerciale nefinanciare"/>
    <x v="1"/>
    <x v="0"/>
    <x v="25"/>
    <x v="28"/>
    <n v="107691.06918245368"/>
    <n v="107691.06918245368"/>
    <n v="291996"/>
    <n v="36.881008363968576"/>
    <n v="36.881008363968576"/>
  </r>
  <r>
    <x v="19"/>
    <x v="1"/>
    <s v="Societăți comerciale nefinanciare"/>
    <s v="Societăți comerciale nefinanciare"/>
    <x v="1"/>
    <x v="1"/>
    <x v="25"/>
    <x v="29"/>
    <n v="213114.66511792981"/>
    <n v="-213114.66511792981"/>
    <n v="291996"/>
    <n v="72.985474156471255"/>
    <n v="-72.985474156471255"/>
  </r>
  <r>
    <x v="19"/>
    <x v="1"/>
    <s v="Societăți comerciale nefinanciare"/>
    <s v="Societăți comerciale nefinanciare"/>
    <x v="1"/>
    <x v="1"/>
    <x v="25"/>
    <x v="30"/>
    <n v="158908.89141204598"/>
    <n v="-158908.89141204598"/>
    <n v="291996"/>
    <n v="54.421598724655809"/>
    <n v="-54.421598724655809"/>
  </r>
  <r>
    <x v="19"/>
    <x v="1"/>
    <s v="Societăți comerciale nefinanciare"/>
    <s v="Societăți comerciale nefinanciare"/>
    <x v="1"/>
    <x v="3"/>
    <x v="25"/>
    <x v="31"/>
    <n v="0.4828676162710997"/>
    <n v="0.4828676162710997"/>
    <n v="291996"/>
    <n v="1.6536788732417557E-4"/>
    <n v="1.6536788732417557E-4"/>
  </r>
  <r>
    <x v="19"/>
    <x v="1"/>
    <s v="Societăți comerciale nefinanciare"/>
    <s v="Societăți comerciale nefinanciare"/>
    <x v="1"/>
    <x v="3"/>
    <x v="25"/>
    <x v="32"/>
    <n v="0.5442155858511204"/>
    <n v="0.5442155858511204"/>
    <n v="291996"/>
    <n v="1.8637775375385978E-4"/>
    <n v="1.8637775375385978E-4"/>
  </r>
  <r>
    <x v="19"/>
    <x v="1"/>
    <s v="Societăți comerciale nefinanciare"/>
    <s v="Societăți comerciale nefinanciare"/>
    <x v="1"/>
    <x v="3"/>
    <x v="25"/>
    <x v="33"/>
    <n v="0.37899620601818995"/>
    <n v="0.37899620601818995"/>
    <n v="291996"/>
    <n v="1.2979499925279455E-4"/>
    <n v="1.2979499925279455E-4"/>
  </r>
  <r>
    <x v="19"/>
    <x v="1"/>
    <s v="Societăți comerciale nefinanciare"/>
    <s v="Societăți comerciale nefinanciare"/>
    <x v="1"/>
    <x v="3"/>
    <x v="25"/>
    <x v="34"/>
    <n v="3.4545441823005909"/>
    <n v="3.4545441823005909"/>
    <n v="291996"/>
    <n v="1.1830792826958557E-3"/>
    <n v="1.1830792826958557E-3"/>
  </r>
  <r>
    <x v="19"/>
    <x v="1"/>
    <s v="Societăți comerciale nefinanciare"/>
    <s v="Societăți comerciale nefinanciare"/>
    <x v="1"/>
    <x v="3"/>
    <x v="25"/>
    <x v="35"/>
    <n v="0.7456497248751589"/>
    <n v="0.7456497248751589"/>
    <n v="291996"/>
    <n v="2.553629929434509E-4"/>
    <n v="2.553629929434509E-4"/>
  </r>
  <r>
    <x v="19"/>
    <x v="2"/>
    <s v="Instituții financiare monetare"/>
    <s v="Banca Centrală"/>
    <x v="4"/>
    <x v="1"/>
    <x v="25"/>
    <x v="27"/>
    <n v="103534.88985765999"/>
    <n v="-103534.88985765999"/>
    <n v="291996"/>
    <n v="35.457639781935363"/>
    <n v="-35.457639781935363"/>
  </r>
  <r>
    <x v="19"/>
    <x v="2"/>
    <s v="Instituții financiare monetare"/>
    <s v="Banca Centrală"/>
    <x v="4"/>
    <x v="0"/>
    <x v="25"/>
    <x v="28"/>
    <n v="103416.06751402"/>
    <n v="103416.06751402"/>
    <n v="291996"/>
    <n v="35.416946641056732"/>
    <n v="35.416946641056732"/>
  </r>
  <r>
    <x v="19"/>
    <x v="2"/>
    <s v="Instituții financiare monetare"/>
    <s v="Banca Centrală"/>
    <x v="4"/>
    <x v="1"/>
    <x v="25"/>
    <x v="29"/>
    <n v="4567.0214092999968"/>
    <n v="-4567.0214092999968"/>
    <n v="291996"/>
    <n v="1.5640698534568958"/>
    <n v="-1.5640698534568958"/>
  </r>
  <r>
    <x v="19"/>
    <x v="2"/>
    <s v="Instituții financiare monetare"/>
    <s v="Banca Centrală"/>
    <x v="4"/>
    <x v="1"/>
    <x v="25"/>
    <x v="30"/>
    <n v="98967.868448359994"/>
    <n v="-98967.868448359994"/>
    <n v="291996"/>
    <n v="33.89356992847847"/>
    <n v="-33.89356992847847"/>
  </r>
  <r>
    <x v="19"/>
    <x v="2"/>
    <s v="Instituții financiare monetare"/>
    <s v="Banca Centrală"/>
    <x v="4"/>
    <x v="3"/>
    <x v="25"/>
    <x v="31"/>
    <n v="3.7390853196821016E-3"/>
    <n v="3.7390853196821016E-3"/>
    <n v="291996"/>
    <n v="1.2805262125789742E-6"/>
    <n v="1.2805262125789742E-6"/>
  </r>
  <r>
    <x v="19"/>
    <x v="2"/>
    <s v="Instituții financiare monetare"/>
    <s v="Banca Centrală"/>
    <x v="4"/>
    <x v="3"/>
    <x v="25"/>
    <x v="32"/>
    <n v="0.33893544929719416"/>
    <n v="0.33893544929719416"/>
    <n v="291996"/>
    <n v="1.1607537407950593E-4"/>
    <n v="1.1607537407950593E-4"/>
  </r>
  <r>
    <x v="19"/>
    <x v="2"/>
    <s v="Instituții financiare monetare"/>
    <s v="Banca Centrală"/>
    <x v="4"/>
    <x v="3"/>
    <x v="25"/>
    <x v="33"/>
    <n v="1.054522551558231E-2"/>
    <n v="1.054522551558231E-2"/>
    <n v="291996"/>
    <n v="3.6114280728442543E-6"/>
    <n v="3.6114280728442543E-6"/>
  </r>
  <r>
    <x v="19"/>
    <x v="2"/>
    <s v="Instituții financiare monetare"/>
    <s v="Banca Centrală"/>
    <x v="4"/>
    <x v="3"/>
    <x v="25"/>
    <x v="34"/>
    <n v="1.0011489737184589"/>
    <n v="1.0011489737184589"/>
    <n v="291996"/>
    <n v="3.4286393434103857E-4"/>
    <n v="3.4286393434103857E-4"/>
  </r>
  <r>
    <x v="19"/>
    <x v="2"/>
    <s v="Instituții financiare monetare"/>
    <s v="Banca Centrală"/>
    <x v="4"/>
    <x v="3"/>
    <x v="25"/>
    <x v="35"/>
    <n v="21.670112657415622"/>
    <n v="21.670112657415622"/>
    <n v="291996"/>
    <n v="7.4213731206645367E-3"/>
    <n v="7.4213731206645367E-3"/>
  </r>
  <r>
    <x v="19"/>
    <x v="2"/>
    <s v="Instituții financiare monetare"/>
    <s v="Alte instituții financiare monetare"/>
    <x v="5"/>
    <x v="1"/>
    <x v="25"/>
    <x v="27"/>
    <n v="185692.74885265838"/>
    <n v="-185692.74885265838"/>
    <n v="291996"/>
    <n v="63.594278295818562"/>
    <n v="-63.594278295818562"/>
  </r>
  <r>
    <x v="19"/>
    <x v="2"/>
    <s v="Instituții financiare monetare"/>
    <s v="Alte instituții financiare monetare"/>
    <x v="5"/>
    <x v="0"/>
    <x v="25"/>
    <x v="28"/>
    <n v="166069.86547007709"/>
    <n v="166069.86547007709"/>
    <n v="291996"/>
    <n v="56.874020695515384"/>
    <n v="56.874020695515384"/>
  </r>
  <r>
    <x v="19"/>
    <x v="2"/>
    <s v="Instituții financiare monetare"/>
    <s v="Alte instituții financiare monetare"/>
    <x v="5"/>
    <x v="1"/>
    <x v="25"/>
    <x v="29"/>
    <n v="53429.191197018394"/>
    <n v="-53429.191197018394"/>
    <n v="291996"/>
    <n v="18.297918874579924"/>
    <n v="-18.297918874579924"/>
  </r>
  <r>
    <x v="19"/>
    <x v="2"/>
    <s v="Instituții financiare monetare"/>
    <s v="Alte instituții financiare monetare"/>
    <x v="5"/>
    <x v="1"/>
    <x v="25"/>
    <x v="30"/>
    <n v="132263.55765563998"/>
    <n v="-132263.55765563998"/>
    <n v="291996"/>
    <n v="45.296359421238641"/>
    <n v="-45.296359421238641"/>
  </r>
  <r>
    <x v="19"/>
    <x v="2"/>
    <s v="Instituții financiare monetare"/>
    <s v="Alte instituții financiare monetare"/>
    <x v="5"/>
    <x v="3"/>
    <x v="25"/>
    <x v="31"/>
    <n v="0.13116710025128558"/>
    <n v="0.13116710025128558"/>
    <n v="291996"/>
    <n v="4.4920855166264466E-5"/>
    <n v="4.4920855166264466E-5"/>
  </r>
  <r>
    <x v="19"/>
    <x v="2"/>
    <s v="Instituții financiare monetare"/>
    <s v="Alte instituții financiare monetare"/>
    <x v="5"/>
    <x v="3"/>
    <x v="25"/>
    <x v="32"/>
    <n v="0.45296326012164956"/>
    <n v="0.45296326012164956"/>
    <n v="291996"/>
    <n v="1.5512652917219741E-4"/>
    <n v="1.5512652917219741E-4"/>
  </r>
  <r>
    <x v="19"/>
    <x v="2"/>
    <s v="Instituții financiare monetare"/>
    <s v="Alte instituții financiare monetare"/>
    <x v="5"/>
    <x v="3"/>
    <x v="25"/>
    <x v="33"/>
    <n v="0.20625628674589433"/>
    <n v="0.20625628674589433"/>
    <n v="291996"/>
    <n v="7.0636682264789348E-5"/>
    <n v="7.0636682264789348E-5"/>
  </r>
  <r>
    <x v="19"/>
    <x v="2"/>
    <s v="Instituții financiare monetare"/>
    <s v="Alte instituții financiare monetare"/>
    <x v="5"/>
    <x v="3"/>
    <x v="25"/>
    <x v="34"/>
    <n v="1.1181604099397371"/>
    <n v="1.1181604099397371"/>
    <n v="291996"/>
    <n v="3.8293689295049838E-4"/>
    <n v="3.8293689295049838E-4"/>
  </r>
  <r>
    <x v="19"/>
    <x v="2"/>
    <s v="Instituții financiare monetare"/>
    <s v="Alte instituții financiare monetare"/>
    <x v="5"/>
    <x v="3"/>
    <x v="25"/>
    <x v="35"/>
    <n v="2.4754924170183008"/>
    <n v="2.4754924170183008"/>
    <n v="291996"/>
    <n v="8.4778298915680382E-4"/>
    <n v="8.4778298915680382E-4"/>
  </r>
  <r>
    <x v="19"/>
    <x v="2"/>
    <s v="Alți intermediari financiari"/>
    <s v="Alți intermediari financiari"/>
    <x v="6"/>
    <x v="1"/>
    <x v="25"/>
    <x v="27"/>
    <n v="16199.146794815002"/>
    <n v="-16199.146794815002"/>
    <n v="291996"/>
    <n v="5.5477290082107302"/>
    <n v="-5.5477290082107302"/>
  </r>
  <r>
    <x v="19"/>
    <x v="2"/>
    <s v="Alți intermediari financiari"/>
    <s v="Alți intermediari financiari"/>
    <x v="6"/>
    <x v="0"/>
    <x v="25"/>
    <x v="28"/>
    <n v="16121.504437144999"/>
    <n v="16121.504437144999"/>
    <n v="291996"/>
    <n v="5.5211387954441156"/>
    <n v="5.5211387954441156"/>
  </r>
  <r>
    <x v="19"/>
    <x v="2"/>
    <s v="Alți intermediari financiari"/>
    <s v="Alți intermediari financiari"/>
    <x v="6"/>
    <x v="1"/>
    <x v="25"/>
    <x v="29"/>
    <n v="7022.3535422100013"/>
    <n v="-7022.3535422100013"/>
    <n v="291996"/>
    <n v="2.4049485411478244"/>
    <n v="-2.4049485411478244"/>
  </r>
  <r>
    <x v="19"/>
    <x v="2"/>
    <s v="Alți intermediari financiari"/>
    <s v="Alți intermediari financiari"/>
    <x v="6"/>
    <x v="1"/>
    <x v="25"/>
    <x v="30"/>
    <n v="9176.7932526050008"/>
    <n v="-9176.7932526050008"/>
    <n v="291996"/>
    <n v="3.1427804670629058"/>
    <n v="-3.1427804670629058"/>
  </r>
  <r>
    <x v="19"/>
    <x v="2"/>
    <s v="Alți intermediari financiari"/>
    <s v="Alți intermediari financiari"/>
    <x v="6"/>
    <x v="3"/>
    <x v="25"/>
    <x v="31"/>
    <n v="3.0431217212669746E-2"/>
    <n v="3.0431217212669746E-2"/>
    <n v="291996"/>
    <n v="1.0421792494647101E-5"/>
    <n v="1.0421792494647101E-5"/>
  </r>
  <r>
    <x v="19"/>
    <x v="2"/>
    <s v="Alți intermediari financiari"/>
    <s v="Alți intermediari financiari"/>
    <x v="6"/>
    <x v="3"/>
    <x v="25"/>
    <x v="32"/>
    <n v="3.1427781490535656E-2"/>
    <n v="3.1427781490535656E-2"/>
    <n v="291996"/>
    <n v="1.076308630616024E-5"/>
    <n v="1.076308630616024E-5"/>
  </r>
  <r>
    <x v="19"/>
    <x v="2"/>
    <s v="Alți intermediari financiari"/>
    <s v="Alți intermediari financiari"/>
    <x v="6"/>
    <x v="3"/>
    <x v="25"/>
    <x v="33"/>
    <n v="0.5485350782760211"/>
    <n v="0.5485350782760211"/>
    <n v="291996"/>
    <n v="1.8785705224592841E-4"/>
    <n v="1.8785705224592841E-4"/>
  </r>
  <r>
    <x v="19"/>
    <x v="2"/>
    <s v="Alți intermediari financiari"/>
    <s v="Alți intermediari financiari"/>
    <x v="6"/>
    <x v="3"/>
    <x v="25"/>
    <x v="34"/>
    <n v="1.0048160739571619"/>
    <n v="1.0048160739571619"/>
    <n v="291996"/>
    <n v="3.4411980779091558E-4"/>
    <n v="3.4411980779091558E-4"/>
  </r>
  <r>
    <x v="19"/>
    <x v="2"/>
    <s v="Alți intermediari financiari"/>
    <s v="Alți intermediari financiari"/>
    <x v="6"/>
    <x v="3"/>
    <x v="25"/>
    <x v="35"/>
    <n v="1.3067973860109836"/>
    <n v="1.3067973860109836"/>
    <n v="291996"/>
    <n v="4.4753948205146087E-4"/>
    <n v="4.4753948205146087E-4"/>
  </r>
  <r>
    <x v="19"/>
    <x v="2"/>
    <s v="Societăți de asigurare"/>
    <s v="Societăți de asigurare"/>
    <x v="7"/>
    <x v="1"/>
    <x v="25"/>
    <x v="27"/>
    <n v="4524.8966885780856"/>
    <n v="-4524.8966885780856"/>
    <n v="291996"/>
    <n v="1.549643381614161"/>
    <n v="-1.549643381614161"/>
  </r>
  <r>
    <x v="19"/>
    <x v="2"/>
    <s v="Societăți de asigurare"/>
    <s v="Societăți de asigurare"/>
    <x v="7"/>
    <x v="0"/>
    <x v="25"/>
    <x v="28"/>
    <n v="4239.9368841256"/>
    <n v="4239.9368841256"/>
    <n v="291996"/>
    <n v="1.4520530706330224"/>
    <n v="1.4520530706330224"/>
  </r>
  <r>
    <x v="19"/>
    <x v="2"/>
    <s v="Societăți de asigurare"/>
    <s v="Societăți de asigurare"/>
    <x v="7"/>
    <x v="1"/>
    <x v="25"/>
    <x v="29"/>
    <n v="1483.7664112034909"/>
    <n v="-1483.7664112034909"/>
    <n v="291996"/>
    <n v="0.50814614282506987"/>
    <n v="-0.50814614282506987"/>
  </r>
  <r>
    <x v="19"/>
    <x v="2"/>
    <s v="Societăți de asigurare"/>
    <s v="Societăți de asigurare"/>
    <x v="7"/>
    <x v="1"/>
    <x v="25"/>
    <x v="30"/>
    <n v="3041.1302773745947"/>
    <n v="-3041.1302773745947"/>
    <n v="291996"/>
    <n v="1.0414972387890913"/>
    <n v="-1.0414972387890913"/>
  </r>
  <r>
    <x v="19"/>
    <x v="2"/>
    <s v="Societăți de asigurare"/>
    <s v="Societăți de asigurare"/>
    <x v="7"/>
    <x v="3"/>
    <x v="25"/>
    <x v="31"/>
    <n v="2.5054844175640256E-3"/>
    <n v="2.5054844175640256E-3"/>
    <n v="291996"/>
    <n v="8.5805436292415829E-7"/>
    <n v="8.5805436292415829E-7"/>
  </r>
  <r>
    <x v="19"/>
    <x v="2"/>
    <s v="Societăți de asigurare"/>
    <s v="Societăți de asigurare"/>
    <x v="7"/>
    <x v="3"/>
    <x v="25"/>
    <x v="32"/>
    <n v="1.0414964706157007E-2"/>
    <n v="1.0414964706157007E-2"/>
    <n v="291996"/>
    <n v="3.5668175955002834E-6"/>
    <n v="3.5668175955002834E-6"/>
  </r>
  <r>
    <x v="19"/>
    <x v="2"/>
    <s v="Societăți de asigurare"/>
    <s v="Societăți de asigurare"/>
    <x v="7"/>
    <x v="3"/>
    <x v="25"/>
    <x v="33"/>
    <n v="0.1616814742832485"/>
    <n v="0.1616814742832485"/>
    <n v="291996"/>
    <n v="5.53711264138031E-5"/>
    <n v="5.53711264138031E-5"/>
  </r>
  <r>
    <x v="19"/>
    <x v="2"/>
    <s v="Societăți de asigurare"/>
    <s v="Societăți de asigurare"/>
    <x v="7"/>
    <x v="3"/>
    <x v="25"/>
    <x v="34"/>
    <n v="1.0672085015037323"/>
    <n v="1.0672085015037323"/>
    <n v="291996"/>
    <n v="3.6548737020497963E-4"/>
    <n v="3.6548737020497963E-4"/>
  </r>
  <r>
    <x v="19"/>
    <x v="2"/>
    <s v="Societăți de asigurare"/>
    <s v="Societăți de asigurare"/>
    <x v="7"/>
    <x v="3"/>
    <x v="25"/>
    <x v="35"/>
    <n v="2.0496017799108404"/>
    <n v="2.0496017799108404"/>
    <n v="291996"/>
    <n v="7.0192803323019506E-4"/>
    <n v="7.0192803323019506E-4"/>
  </r>
  <r>
    <x v="19"/>
    <x v="3"/>
    <s v="Administrația publică"/>
    <s v="Administrația publică"/>
    <x v="8"/>
    <x v="1"/>
    <x v="25"/>
    <x v="27"/>
    <n v="112986.66842505499"/>
    <n v="-112986.66842505499"/>
    <n v="291996"/>
    <n v="38.694594592068036"/>
    <n v="-38.694594592068036"/>
  </r>
  <r>
    <x v="19"/>
    <x v="3"/>
    <s v="Administrația publică"/>
    <s v="Administrația publică"/>
    <x v="8"/>
    <x v="0"/>
    <x v="25"/>
    <x v="28"/>
    <n v="84331.972973567841"/>
    <n v="84331.972973567841"/>
    <n v="291996"/>
    <n v="28.881208295171113"/>
    <n v="28.881208295171113"/>
  </r>
  <r>
    <x v="19"/>
    <x v="3"/>
    <s v="Administrația publică"/>
    <s v="Administrația publică"/>
    <x v="8"/>
    <x v="1"/>
    <x v="25"/>
    <x v="30"/>
    <n v="112986.66842505499"/>
    <n v="-112986.66842505499"/>
    <n v="291996"/>
    <n v="38.694594592068036"/>
    <n v="-38.694594592068036"/>
  </r>
  <r>
    <x v="19"/>
    <x v="3"/>
    <s v="Administrația publică"/>
    <s v="Administrația publică"/>
    <x v="8"/>
    <x v="3"/>
    <x v="25"/>
    <x v="31"/>
    <n v="0.20367650505103807"/>
    <n v="0.20367650505103807"/>
    <n v="291996"/>
    <n v="6.9753183280263451E-5"/>
    <n v="6.9753183280263451E-5"/>
  </r>
  <r>
    <x v="19"/>
    <x v="3"/>
    <s v="Administrația publică"/>
    <s v="Administrația publică"/>
    <x v="8"/>
    <x v="3"/>
    <x v="25"/>
    <x v="32"/>
    <n v="0.38694566052234408"/>
    <n v="0.38694566052234408"/>
    <n v="291996"/>
    <n v="1.3251745247275446E-4"/>
    <n v="1.3251745247275446E-4"/>
  </r>
  <r>
    <x v="19"/>
    <x v="3"/>
    <s v="Administrația publică"/>
    <s v="Administrația publică"/>
    <x v="8"/>
    <x v="3"/>
    <x v="25"/>
    <x v="33"/>
    <n v="0.52636978736521278"/>
    <n v="0.52636978736521278"/>
    <n v="291996"/>
    <n v="1.8026609520856886E-4"/>
    <n v="1.8026609520856886E-4"/>
  </r>
  <r>
    <x v="19"/>
    <x v="3"/>
    <s v="Administrația publică"/>
    <s v="Administrația publică"/>
    <x v="8"/>
    <x v="3"/>
    <x v="25"/>
    <x v="34"/>
    <n v="1.3397844784263304"/>
    <n v="1.3397844784263304"/>
    <n v="291996"/>
    <n v="4.5883658626362359E-4"/>
    <n v="4.5883658626362359E-4"/>
  </r>
  <r>
    <x v="19"/>
    <x v="4"/>
    <s v="Gospodăriile populației"/>
    <s v="Gospodăriile populației"/>
    <x v="11"/>
    <x v="1"/>
    <x v="25"/>
    <x v="27"/>
    <n v="42365.046083446672"/>
    <n v="-42365.046083446672"/>
    <n v="291996"/>
    <n v="14.508776176196481"/>
    <n v="-14.508776176196481"/>
  </r>
  <r>
    <x v="19"/>
    <x v="4"/>
    <s v="Gospodăriile populației"/>
    <s v="Gospodăriile populației"/>
    <x v="11"/>
    <x v="0"/>
    <x v="25"/>
    <x v="28"/>
    <n v="249189.17561204697"/>
    <n v="249189.17561204697"/>
    <n v="291996"/>
    <n v="85.339927811355963"/>
    <n v="85.339927811355963"/>
  </r>
  <r>
    <x v="19"/>
    <x v="4"/>
    <s v="Gospodăriile populației"/>
    <s v="Gospodăriile populației"/>
    <x v="11"/>
    <x v="1"/>
    <x v="25"/>
    <x v="30"/>
    <n v="42365.046083446672"/>
    <n v="-42365.046083446672"/>
    <n v="291996"/>
    <n v="14.508776176196481"/>
    <n v="-14.508776176196481"/>
  </r>
  <r>
    <x v="19"/>
    <x v="4"/>
    <s v="Gospodăriile populației"/>
    <s v="Gospodăriile populației"/>
    <x v="11"/>
    <x v="3"/>
    <x v="25"/>
    <x v="31"/>
    <n v="4.2783643323305986E-3"/>
    <n v="4.2783643323305986E-3"/>
    <n v="291996"/>
    <n v="1.4652133359123408E-6"/>
    <n v="1.4652133359123408E-6"/>
  </r>
  <r>
    <x v="19"/>
    <x v="4"/>
    <s v="Gospodăriile populației"/>
    <s v="Gospodăriile populației"/>
    <x v="11"/>
    <x v="3"/>
    <x v="25"/>
    <x v="32"/>
    <n v="0.14508765475010368"/>
    <n v="0.14508765475010368"/>
    <n v="291996"/>
    <n v="4.9688233657345882E-5"/>
    <n v="4.9688233657345882E-5"/>
  </r>
  <r>
    <x v="19"/>
    <x v="4"/>
    <s v="Gospodăriile populației"/>
    <s v="Gospodăriile populației"/>
    <x v="11"/>
    <x v="3"/>
    <x v="25"/>
    <x v="33"/>
    <n v="2.9488134877495784E-2"/>
    <n v="2.9488134877495784E-2"/>
    <n v="291996"/>
    <n v="1.009881466783647E-5"/>
    <n v="1.009881466783647E-5"/>
  </r>
  <r>
    <x v="19"/>
    <x v="4"/>
    <s v="Gospodăriile populației"/>
    <s v="Gospodăriile populației"/>
    <x v="11"/>
    <x v="3"/>
    <x v="25"/>
    <x v="34"/>
    <n v="0.17001158248303361"/>
    <n v="0.17001158248303361"/>
    <n v="291996"/>
    <n v="5.8223942274220742E-5"/>
    <n v="5.8223942274220742E-5"/>
  </r>
  <r>
    <x v="19"/>
    <x v="2"/>
    <s v="Societăți financiare"/>
    <s v="Societăți financiare"/>
    <x v="2"/>
    <x v="1"/>
    <x v="25"/>
    <x v="27"/>
    <n v="309951.6821937114"/>
    <n v="-309951.6821937114"/>
    <n v="291996"/>
    <n v="106.14929046757879"/>
    <n v="-106.14929046757879"/>
  </r>
  <r>
    <x v="19"/>
    <x v="2"/>
    <s v="Societăți financiare"/>
    <s v="Societăți financiare"/>
    <x v="2"/>
    <x v="0"/>
    <x v="25"/>
    <x v="28"/>
    <n v="289847.3743053677"/>
    <n v="289847.3743053677"/>
    <n v="291996"/>
    <n v="99.264159202649253"/>
    <n v="99.264159202649253"/>
  </r>
  <r>
    <x v="19"/>
    <x v="2"/>
    <s v="Societăți financiare"/>
    <s v="Societăți financiare"/>
    <x v="2"/>
    <x v="1"/>
    <x v="25"/>
    <x v="29"/>
    <n v="66502.332559731876"/>
    <n v="-66502.332559731876"/>
    <n v="291996"/>
    <n v="22.77508341200971"/>
    <n v="-22.77508341200971"/>
  </r>
  <r>
    <x v="19"/>
    <x v="2"/>
    <s v="Societăți financiare"/>
    <s v="Societăți financiare"/>
    <x v="2"/>
    <x v="1"/>
    <x v="25"/>
    <x v="30"/>
    <n v="243449.34963397952"/>
    <n v="-243449.34963397952"/>
    <n v="291996"/>
    <n v="83.374207055569087"/>
    <n v="-83.374207055569087"/>
  </r>
  <r>
    <x v="19"/>
    <x v="2"/>
    <s v="Societăți financiare"/>
    <s v="Societăți financiare"/>
    <x v="2"/>
    <x v="3"/>
    <x v="25"/>
    <x v="31"/>
    <n v="0.16784288720120144"/>
    <n v="0.16784288720120144"/>
    <n v="291996"/>
    <n v="5.7481228236414693E-5"/>
    <n v="5.7481228236414693E-5"/>
  </r>
  <r>
    <x v="19"/>
    <x v="2"/>
    <s v="Societăți financiare"/>
    <s v="Societăți financiare"/>
    <x v="2"/>
    <x v="3"/>
    <x v="25"/>
    <x v="32"/>
    <n v="0.83374145561553625"/>
    <n v="0.83374145561553625"/>
    <n v="291996"/>
    <n v="2.8553180715336384E-4"/>
    <n v="2.8553180715336384E-4"/>
  </r>
  <r>
    <x v="19"/>
    <x v="2"/>
    <s v="Societăți financiare"/>
    <s v="Societăți financiare"/>
    <x v="2"/>
    <x v="3"/>
    <x v="25"/>
    <x v="33"/>
    <n v="0.15811976722334722"/>
    <n v="0.15811976722334722"/>
    <n v="291996"/>
    <n v="5.4151347012749221E-5"/>
    <n v="5.4151347012749221E-5"/>
  </r>
  <r>
    <x v="19"/>
    <x v="2"/>
    <s v="Societăți financiare"/>
    <s v="Societăți financiare"/>
    <x v="2"/>
    <x v="3"/>
    <x v="25"/>
    <x v="34"/>
    <n v="1.0693617043677714"/>
    <n v="1.0693617043677714"/>
    <n v="291996"/>
    <n v="3.662247785475731E-4"/>
    <n v="3.662247785475731E-4"/>
  </r>
  <r>
    <x v="19"/>
    <x v="2"/>
    <s v="Societăți financiare"/>
    <s v="Societăți financiare"/>
    <x v="2"/>
    <x v="3"/>
    <x v="25"/>
    <x v="35"/>
    <n v="3.6607640704228714"/>
    <n v="3.6607640704228714"/>
    <n v="291996"/>
    <n v="1.2537034995078258E-3"/>
    <n v="1.2537034995078258E-3"/>
  </r>
  <r>
    <x v="20"/>
    <x v="0"/>
    <s v="Economia națională"/>
    <s v="Economia națională"/>
    <x v="0"/>
    <x v="0"/>
    <x v="0"/>
    <x v="0"/>
    <n v="760948.2038846279"/>
    <n v="760948.2038846279"/>
    <n v="300466"/>
    <n v="253.25601029222207"/>
    <n v="253.25601029222207"/>
  </r>
  <r>
    <x v="20"/>
    <x v="0"/>
    <s v="Economia națională"/>
    <s v="Economia națională"/>
    <x v="0"/>
    <x v="0"/>
    <x v="1"/>
    <x v="1"/>
    <n v="289.36233561"/>
    <n v="289.36233561"/>
    <n v="300466"/>
    <n v="9.6304518850718543E-2"/>
    <n v="9.6304518850718543E-2"/>
  </r>
  <r>
    <x v="20"/>
    <x v="0"/>
    <s v="Economia națională"/>
    <s v="Economia națională"/>
    <x v="0"/>
    <x v="0"/>
    <x v="2"/>
    <x v="2"/>
    <n v="85.533229860000006"/>
    <n v="85.533229860000006"/>
    <n v="300466"/>
    <n v="2.8466858100417356E-2"/>
    <n v="2.8466858100417356E-2"/>
  </r>
  <r>
    <x v="20"/>
    <x v="0"/>
    <s v="Economia națională"/>
    <s v="Economia națională"/>
    <x v="0"/>
    <x v="0"/>
    <x v="3"/>
    <x v="3"/>
    <n v="203.82910575"/>
    <n v="203.82910575"/>
    <n v="300466"/>
    <n v="6.783766075030119E-2"/>
    <n v="6.783766075030119E-2"/>
  </r>
  <r>
    <x v="20"/>
    <x v="0"/>
    <s v="Economia națională"/>
    <s v="Economia națională"/>
    <x v="0"/>
    <x v="0"/>
    <x v="4"/>
    <x v="4"/>
    <n v="242804.21275486361"/>
    <n v="242804.21275486361"/>
    <n v="300466"/>
    <n v="80.809213939302154"/>
    <n v="80.809213939302154"/>
  </r>
  <r>
    <x v="20"/>
    <x v="0"/>
    <s v="Economia națională"/>
    <s v="Economia națională"/>
    <x v="0"/>
    <x v="0"/>
    <x v="5"/>
    <x v="5"/>
    <n v="50870.633859620008"/>
    <n v="50870.633859620008"/>
    <n v="300466"/>
    <n v="16.930579120306462"/>
    <n v="16.930579120306462"/>
  </r>
  <r>
    <x v="20"/>
    <x v="0"/>
    <s v="Economia națională"/>
    <s v="Economia națională"/>
    <x v="0"/>
    <x v="0"/>
    <x v="6"/>
    <x v="6"/>
    <n v="120997.53506738"/>
    <n v="120997.53506738"/>
    <n v="300466"/>
    <n v="40.269959019449786"/>
    <n v="40.269959019449786"/>
  </r>
  <r>
    <x v="20"/>
    <x v="0"/>
    <s v="Economia națională"/>
    <s v="Economia națională"/>
    <x v="0"/>
    <x v="0"/>
    <x v="7"/>
    <x v="7"/>
    <n v="70936.043827863599"/>
    <n v="70936.043827863599"/>
    <n v="300466"/>
    <n v="23.608675799545907"/>
    <n v="23.608675799545907"/>
  </r>
  <r>
    <x v="20"/>
    <x v="0"/>
    <s v="Economia națională"/>
    <s v="Economia națională"/>
    <x v="0"/>
    <x v="0"/>
    <x v="8"/>
    <x v="8"/>
    <n v="126648.59342157"/>
    <n v="126648.59342157"/>
    <n v="300466"/>
    <n v="42.150723683068961"/>
    <n v="42.150723683068961"/>
  </r>
  <r>
    <x v="20"/>
    <x v="0"/>
    <s v="Economia națională"/>
    <s v="Economia națională"/>
    <x v="0"/>
    <x v="0"/>
    <x v="9"/>
    <x v="9"/>
    <n v="38206.861021888777"/>
    <n v="38206.861021888777"/>
    <n v="300466"/>
    <n v="12.715868358446139"/>
    <n v="12.715868358446139"/>
  </r>
  <r>
    <x v="20"/>
    <x v="0"/>
    <s v="Economia națională"/>
    <s v="Economia națională"/>
    <x v="0"/>
    <x v="0"/>
    <x v="10"/>
    <x v="10"/>
    <n v="88441.732399681219"/>
    <n v="88441.732399681219"/>
    <n v="300466"/>
    <n v="29.434855324622827"/>
    <n v="29.434855324622827"/>
  </r>
  <r>
    <x v="20"/>
    <x v="0"/>
    <s v="Economia națională"/>
    <s v="Economia națională"/>
    <x v="0"/>
    <x v="0"/>
    <x v="11"/>
    <x v="11"/>
    <n v="109213.08873882447"/>
    <n v="109213.08873882447"/>
    <n v="300466"/>
    <n v="36.347902504384685"/>
    <n v="36.347902504384685"/>
  </r>
  <r>
    <x v="20"/>
    <x v="0"/>
    <s v="Economia națională"/>
    <s v="Economia națională"/>
    <x v="0"/>
    <x v="0"/>
    <x v="12"/>
    <x v="9"/>
    <n v="22972.672814479043"/>
    <n v="22972.672814479043"/>
    <n v="300466"/>
    <n v="7.6456813131865307"/>
    <n v="7.6456813131865307"/>
  </r>
  <r>
    <x v="20"/>
    <x v="0"/>
    <s v="Economia națională"/>
    <s v="Economia națională"/>
    <x v="0"/>
    <x v="0"/>
    <x v="13"/>
    <x v="10"/>
    <n v="86240.415924345434"/>
    <n v="86240.415924345434"/>
    <n v="300466"/>
    <n v="28.702221191198152"/>
    <n v="28.702221191198152"/>
  </r>
  <r>
    <x v="20"/>
    <x v="0"/>
    <s v="Economia națională"/>
    <s v="Economia națională"/>
    <x v="0"/>
    <x v="0"/>
    <x v="14"/>
    <x v="12"/>
    <n v="211394.25985898168"/>
    <n v="211394.25985898168"/>
    <n v="300466"/>
    <n v="70.355467793022058"/>
    <n v="70.355467793022058"/>
  </r>
  <r>
    <x v="20"/>
    <x v="0"/>
    <s v="Economia națională"/>
    <s v="Economia națională"/>
    <x v="0"/>
    <x v="0"/>
    <x v="15"/>
    <x v="13"/>
    <n v="3405.7738349895581"/>
    <n v="3405.7738349895581"/>
    <n v="300466"/>
    <n v="1.1334972459411574"/>
    <n v="1.1334972459411574"/>
  </r>
  <r>
    <x v="20"/>
    <x v="0"/>
    <s v="Economia națională"/>
    <s v="Economia națională"/>
    <x v="0"/>
    <x v="0"/>
    <x v="16"/>
    <x v="14"/>
    <n v="516.94705941000007"/>
    <n v="516.94705941000007"/>
    <n v="300466"/>
    <n v="0.17204843789646751"/>
    <n v="0.17204843789646751"/>
  </r>
  <r>
    <x v="20"/>
    <x v="0"/>
    <s v="Economia națională"/>
    <s v="Economia națională"/>
    <x v="0"/>
    <x v="0"/>
    <x v="17"/>
    <x v="15"/>
    <n v="590.32103600000005"/>
    <n v="590.32103600000005"/>
    <n v="300466"/>
    <n v="0.19646849760039409"/>
    <n v="0.19646849760039409"/>
  </r>
  <r>
    <x v="20"/>
    <x v="0"/>
    <s v="Economia națională"/>
    <s v="Economia națională"/>
    <x v="0"/>
    <x v="0"/>
    <x v="18"/>
    <x v="16"/>
    <n v="2298.5057395795579"/>
    <n v="2298.5057395795579"/>
    <n v="300466"/>
    <n v="0.76498031044429593"/>
    <n v="0.76498031044429593"/>
  </r>
  <r>
    <x v="20"/>
    <x v="0"/>
    <s v="Economia națională"/>
    <s v="Economia națională"/>
    <x v="0"/>
    <x v="0"/>
    <x v="19"/>
    <x v="17"/>
    <n v="0"/>
    <n v="0"/>
    <n v="300466"/>
    <n v="0"/>
    <n v="0"/>
  </r>
  <r>
    <x v="20"/>
    <x v="0"/>
    <s v="Economia națională"/>
    <s v="Economia națională"/>
    <x v="0"/>
    <x v="0"/>
    <x v="20"/>
    <x v="18"/>
    <n v="67192.912939788715"/>
    <n v="67192.912939788715"/>
    <n v="300466"/>
    <n v="22.362900607652353"/>
    <n v="22.362900607652353"/>
  </r>
  <r>
    <x v="20"/>
    <x v="0"/>
    <s v="Economia națională"/>
    <s v="Economia națională"/>
    <x v="0"/>
    <x v="0"/>
    <x v="21"/>
    <x v="19"/>
    <n v="13304.866162119999"/>
    <n v="13304.866162119999"/>
    <n v="300466"/>
    <n v="4.4280771075995284"/>
    <n v="4.4280771075995284"/>
  </r>
  <r>
    <x v="20"/>
    <x v="0"/>
    <s v="Economia națională"/>
    <s v="Economia națională"/>
    <x v="0"/>
    <x v="0"/>
    <x v="22"/>
    <x v="20"/>
    <n v="53888.046777668715"/>
    <n v="53888.046777668715"/>
    <n v="300466"/>
    <n v="17.934823500052826"/>
    <n v="17.934823500052826"/>
  </r>
  <r>
    <x v="20"/>
    <x v="0"/>
    <s v="Economia națională"/>
    <s v="Economia națională"/>
    <x v="0"/>
    <x v="1"/>
    <x v="23"/>
    <x v="21"/>
    <n v="857378.65336978156"/>
    <n v="-857378.65336978156"/>
    <n v="300466"/>
    <n v="285.34964134703478"/>
    <n v="-285.34964134703478"/>
  </r>
  <r>
    <x v="20"/>
    <x v="0"/>
    <s v="Economia națională"/>
    <s v="Economia națională"/>
    <x v="0"/>
    <x v="1"/>
    <x v="1"/>
    <x v="1"/>
    <n v="6610.1785119999995"/>
    <n v="-6610.1785119999995"/>
    <n v="300466"/>
    <n v="2.19997554199144"/>
    <n v="-2.19997554199144"/>
  </r>
  <r>
    <x v="20"/>
    <x v="0"/>
    <s v="Economia națională"/>
    <s v="Economia națională"/>
    <x v="0"/>
    <x v="1"/>
    <x v="2"/>
    <x v="2"/>
    <n v="0"/>
    <n v="0"/>
    <n v="300466"/>
    <n v="0"/>
    <n v="0"/>
  </r>
  <r>
    <x v="20"/>
    <x v="0"/>
    <s v="Economia națională"/>
    <s v="Economia națională"/>
    <x v="0"/>
    <x v="1"/>
    <x v="3"/>
    <x v="3"/>
    <n v="6610.1785119999995"/>
    <n v="-6610.1785119999995"/>
    <n v="300466"/>
    <n v="2.19997554199144"/>
    <n v="-2.19997554199144"/>
  </r>
  <r>
    <x v="20"/>
    <x v="0"/>
    <s v="Economia națională"/>
    <s v="Economia națională"/>
    <x v="0"/>
    <x v="1"/>
    <x v="4"/>
    <x v="4"/>
    <n v="209146.17453975001"/>
    <n v="-209146.17453975001"/>
    <n v="300466"/>
    <n v="69.607268223276506"/>
    <n v="-69.607268223276506"/>
  </r>
  <r>
    <x v="20"/>
    <x v="0"/>
    <s v="Economia națională"/>
    <s v="Economia națională"/>
    <x v="0"/>
    <x v="1"/>
    <x v="5"/>
    <x v="5"/>
    <n v="42090.746400400007"/>
    <n v="-42090.746400400007"/>
    <n v="300466"/>
    <n v="14.008488947301858"/>
    <n v="-14.008488947301858"/>
  </r>
  <r>
    <x v="20"/>
    <x v="0"/>
    <s v="Economia națională"/>
    <s v="Economia națională"/>
    <x v="0"/>
    <x v="1"/>
    <x v="6"/>
    <x v="6"/>
    <n v="116008.63118826001"/>
    <n v="-116008.63118826001"/>
    <n v="300466"/>
    <n v="38.609570197047255"/>
    <n v="-38.609570197047255"/>
  </r>
  <r>
    <x v="20"/>
    <x v="0"/>
    <s v="Economia națională"/>
    <s v="Economia națională"/>
    <x v="0"/>
    <x v="1"/>
    <x v="7"/>
    <x v="7"/>
    <n v="51046.796951089986"/>
    <n v="-51046.796951089986"/>
    <n v="300466"/>
    <n v="16.989209078927395"/>
    <n v="-16.989209078927395"/>
  </r>
  <r>
    <x v="20"/>
    <x v="0"/>
    <s v="Economia națională"/>
    <s v="Economia națională"/>
    <x v="0"/>
    <x v="1"/>
    <x v="8"/>
    <x v="8"/>
    <n v="62658.990751729994"/>
    <n v="-62658.990751729994"/>
    <n v="300466"/>
    <n v="20.853937134893798"/>
    <n v="-20.853937134893798"/>
  </r>
  <r>
    <x v="20"/>
    <x v="0"/>
    <s v="Economia națională"/>
    <s v="Economia națională"/>
    <x v="0"/>
    <x v="1"/>
    <x v="9"/>
    <x v="9"/>
    <n v="38158.913691246344"/>
    <n v="-38158.913691246344"/>
    <n v="300466"/>
    <n v="12.699910702457631"/>
    <n v="-12.699910702457631"/>
  </r>
  <r>
    <x v="20"/>
    <x v="0"/>
    <s v="Economia națională"/>
    <s v="Economia națională"/>
    <x v="0"/>
    <x v="1"/>
    <x v="10"/>
    <x v="10"/>
    <n v="24500.077060483651"/>
    <n v="-24500.077060483651"/>
    <n v="300466"/>
    <n v="8.1540264324361669"/>
    <n v="-8.1540264324361669"/>
  </r>
  <r>
    <x v="20"/>
    <x v="0"/>
    <s v="Economia națională"/>
    <s v="Economia națională"/>
    <x v="0"/>
    <x v="1"/>
    <x v="11"/>
    <x v="11"/>
    <n v="216155.30760161448"/>
    <n v="-216155.30760161448"/>
    <n v="300466"/>
    <n v="71.940022365796622"/>
    <n v="-71.940022365796622"/>
  </r>
  <r>
    <x v="20"/>
    <x v="0"/>
    <s v="Economia națională"/>
    <s v="Economia națională"/>
    <x v="0"/>
    <x v="1"/>
    <x v="12"/>
    <x v="9"/>
    <n v="24137.774595339048"/>
    <n v="-24137.774595339048"/>
    <n v="300466"/>
    <n v="8.0334462452786823"/>
    <n v="-8.0334462452786823"/>
  </r>
  <r>
    <x v="20"/>
    <x v="0"/>
    <s v="Economia națională"/>
    <s v="Economia națională"/>
    <x v="0"/>
    <x v="1"/>
    <x v="13"/>
    <x v="10"/>
    <n v="192017.53300627542"/>
    <n v="-192017.53300627542"/>
    <n v="300466"/>
    <n v="63.906576120517933"/>
    <n v="-63.906576120517933"/>
  </r>
  <r>
    <x v="20"/>
    <x v="0"/>
    <s v="Economia națională"/>
    <s v="Economia națională"/>
    <x v="0"/>
    <x v="1"/>
    <x v="14"/>
    <x v="12"/>
    <n v="281689.80199950928"/>
    <n v="-281689.80199950928"/>
    <n v="300466"/>
    <n v="93.750974153318268"/>
    <n v="-93.750974153318268"/>
  </r>
  <r>
    <x v="20"/>
    <x v="0"/>
    <s v="Economia națională"/>
    <s v="Economia națională"/>
    <x v="0"/>
    <x v="1"/>
    <x v="15"/>
    <x v="13"/>
    <n v="2934.4740448890552"/>
    <n v="-2934.4740448890552"/>
    <n v="300466"/>
    <n v="0.97664096599583816"/>
    <n v="-0.97664096599583816"/>
  </r>
  <r>
    <x v="20"/>
    <x v="0"/>
    <s v="Economia națională"/>
    <s v="Economia națională"/>
    <x v="0"/>
    <x v="1"/>
    <x v="16"/>
    <x v="14"/>
    <n v="0"/>
    <n v="0"/>
    <n v="300466"/>
    <n v="0"/>
    <n v="0"/>
  </r>
  <r>
    <x v="20"/>
    <x v="0"/>
    <s v="Economia națională"/>
    <s v="Economia națională"/>
    <x v="0"/>
    <x v="1"/>
    <x v="17"/>
    <x v="15"/>
    <n v="590.32103600000005"/>
    <n v="-590.32103600000005"/>
    <n v="300466"/>
    <n v="0.19646849760039409"/>
    <n v="-0.19646849760039409"/>
  </r>
  <r>
    <x v="20"/>
    <x v="0"/>
    <s v="Economia națională"/>
    <s v="Economia națională"/>
    <x v="0"/>
    <x v="1"/>
    <x v="18"/>
    <x v="16"/>
    <n v="2344.1530088890549"/>
    <n v="-2344.1530088890549"/>
    <n v="300466"/>
    <n v="0.78017246839544407"/>
    <n v="-0.78017246839544407"/>
  </r>
  <r>
    <x v="20"/>
    <x v="0"/>
    <s v="Economia națională"/>
    <s v="Economia națională"/>
    <x v="0"/>
    <x v="1"/>
    <x v="19"/>
    <x v="17"/>
    <n v="0"/>
    <n v="0"/>
    <n v="300466"/>
    <n v="0"/>
    <n v="0"/>
  </r>
  <r>
    <x v="20"/>
    <x v="0"/>
    <s v="Economia națională"/>
    <s v="Economia națională"/>
    <x v="0"/>
    <x v="1"/>
    <x v="20"/>
    <x v="22"/>
    <n v="78183.725920288707"/>
    <n v="-78183.725920288707"/>
    <n v="300466"/>
    <n v="26.020822961762295"/>
    <n v="-26.020822961762295"/>
  </r>
  <r>
    <x v="20"/>
    <x v="0"/>
    <s v="Economia națională"/>
    <s v="Economia națională"/>
    <x v="0"/>
    <x v="1"/>
    <x v="21"/>
    <x v="19"/>
    <n v="42290.809863569993"/>
    <n v="-42290.809863569993"/>
    <n v="300466"/>
    <n v="14.07507334060093"/>
    <n v="-14.07507334060093"/>
  </r>
  <r>
    <x v="20"/>
    <x v="0"/>
    <s v="Economia națională"/>
    <s v="Economia națională"/>
    <x v="0"/>
    <x v="1"/>
    <x v="22"/>
    <x v="23"/>
    <n v="35892.916056718714"/>
    <n v="-35892.916056718714"/>
    <n v="300466"/>
    <n v="11.945749621161367"/>
    <n v="-11.945749621161367"/>
  </r>
  <r>
    <x v="20"/>
    <x v="0"/>
    <s v="Economia națională"/>
    <s v="Economia națională"/>
    <x v="0"/>
    <x v="2"/>
    <x v="24"/>
    <x v="24"/>
    <n v="-96430.449485153658"/>
    <n v="-96430.449485153658"/>
    <n v="300466"/>
    <n v="-32.093631054812747"/>
    <n v="-32.093631054812747"/>
  </r>
  <r>
    <x v="20"/>
    <x v="1"/>
    <s v="Societăți comerciale nefinanciare"/>
    <s v="Societăți comerciale nefinanciare"/>
    <x v="1"/>
    <x v="0"/>
    <x v="0"/>
    <x v="0"/>
    <n v="113800.31805881961"/>
    <n v="113800.31805881961"/>
    <n v="300466"/>
    <n v="37.874607462681169"/>
    <n v="37.874607462681169"/>
  </r>
  <r>
    <x v="20"/>
    <x v="1"/>
    <s v="Societăți comerciale nefinanciare"/>
    <s v="Societăți comerciale nefinanciare"/>
    <x v="1"/>
    <x v="0"/>
    <x v="1"/>
    <x v="1"/>
    <n v="0"/>
    <n v="0"/>
    <n v="300466"/>
    <n v="0"/>
    <n v="0"/>
  </r>
  <r>
    <x v="20"/>
    <x v="1"/>
    <s v="Societăți comerciale nefinanciare"/>
    <s v="Societăți comerciale nefinanciare"/>
    <x v="1"/>
    <x v="0"/>
    <x v="2"/>
    <x v="2"/>
    <n v="0"/>
    <n v="0"/>
    <n v="300466"/>
    <n v="0"/>
    <n v="0"/>
  </r>
  <r>
    <x v="20"/>
    <x v="1"/>
    <s v="Societăți comerciale nefinanciare"/>
    <s v="Societăți comerciale nefinanciare"/>
    <x v="1"/>
    <x v="0"/>
    <x v="3"/>
    <x v="3"/>
    <n v="0"/>
    <n v="0"/>
    <n v="300466"/>
    <n v="0"/>
    <n v="0"/>
  </r>
  <r>
    <x v="20"/>
    <x v="1"/>
    <s v="Societăți comerciale nefinanciare"/>
    <s v="Societăți comerciale nefinanciare"/>
    <x v="1"/>
    <x v="0"/>
    <x v="4"/>
    <x v="4"/>
    <n v="55271.341767339996"/>
    <n v="55271.341767339996"/>
    <n v="300466"/>
    <n v="18.395206701370537"/>
    <n v="18.395206701370537"/>
  </r>
  <r>
    <x v="20"/>
    <x v="1"/>
    <s v="Societăți comerciale nefinanciare"/>
    <s v="Societăți comerciale nefinanciare"/>
    <x v="1"/>
    <x v="0"/>
    <x v="5"/>
    <x v="5"/>
    <n v="14456.985139209995"/>
    <n v="14456.985139209995"/>
    <n v="300466"/>
    <n v="4.8115211502166622"/>
    <n v="4.8115211502166622"/>
  </r>
  <r>
    <x v="20"/>
    <x v="1"/>
    <s v="Societăți comerciale nefinanciare"/>
    <s v="Societăți comerciale nefinanciare"/>
    <x v="1"/>
    <x v="0"/>
    <x v="6"/>
    <x v="6"/>
    <n v="32178.694878790004"/>
    <n v="32178.694878790004"/>
    <n v="300466"/>
    <n v="10.709596053726546"/>
    <n v="10.709596053726546"/>
  </r>
  <r>
    <x v="20"/>
    <x v="1"/>
    <s v="Societăți comerciale nefinanciare"/>
    <s v="Societăți comerciale nefinanciare"/>
    <x v="1"/>
    <x v="0"/>
    <x v="7"/>
    <x v="7"/>
    <n v="8635.6617493399972"/>
    <n v="8635.6617493399972"/>
    <n v="300466"/>
    <n v="2.8740894974273288"/>
    <n v="2.8740894974273288"/>
  </r>
  <r>
    <x v="20"/>
    <x v="1"/>
    <s v="Societăți comerciale nefinanciare"/>
    <s v="Societăți comerciale nefinanciare"/>
    <x v="1"/>
    <x v="0"/>
    <x v="8"/>
    <x v="8"/>
    <n v="4272.4051103599995"/>
    <n v="4272.4051103599995"/>
    <n v="300466"/>
    <n v="1.4219263112498584"/>
    <n v="1.4219263112498584"/>
  </r>
  <r>
    <x v="20"/>
    <x v="1"/>
    <s v="Societăți comerciale nefinanciare"/>
    <s v="Societăți comerciale nefinanciare"/>
    <x v="1"/>
    <x v="0"/>
    <x v="9"/>
    <x v="9"/>
    <n v="4272.4051103599995"/>
    <n v="4272.4051103599995"/>
    <n v="300466"/>
    <n v="1.4219263112498584"/>
    <n v="1.4219263112498584"/>
  </r>
  <r>
    <x v="20"/>
    <x v="1"/>
    <s v="Societăți comerciale nefinanciare"/>
    <s v="Societăți comerciale nefinanciare"/>
    <x v="1"/>
    <x v="0"/>
    <x v="10"/>
    <x v="10"/>
    <n v="0"/>
    <n v="0"/>
    <n v="300466"/>
    <n v="0"/>
    <n v="0"/>
  </r>
  <r>
    <x v="20"/>
    <x v="1"/>
    <s v="Societăți comerciale nefinanciare"/>
    <s v="Societăți comerciale nefinanciare"/>
    <x v="1"/>
    <x v="0"/>
    <x v="11"/>
    <x v="11"/>
    <n v="4950.4469469999995"/>
    <n v="4950.4469469999995"/>
    <n v="300466"/>
    <n v="1.6475897262918267"/>
    <n v="1.6475897262918267"/>
  </r>
  <r>
    <x v="20"/>
    <x v="1"/>
    <s v="Societăți comerciale nefinanciare"/>
    <s v="Societăți comerciale nefinanciare"/>
    <x v="1"/>
    <x v="0"/>
    <x v="12"/>
    <x v="9"/>
    <n v="381.28805988862717"/>
    <n v="381.28805988862717"/>
    <n v="300466"/>
    <n v="0.12689890366584811"/>
    <n v="0.12689890366584811"/>
  </r>
  <r>
    <x v="20"/>
    <x v="1"/>
    <s v="Societăți comerciale nefinanciare"/>
    <s v="Societăți comerciale nefinanciare"/>
    <x v="1"/>
    <x v="0"/>
    <x v="13"/>
    <x v="10"/>
    <n v="4569.1588871113727"/>
    <n v="4569.1588871113727"/>
    <n v="300466"/>
    <n v="1.5206908226259785"/>
    <n v="1.5206908226259785"/>
  </r>
  <r>
    <x v="20"/>
    <x v="1"/>
    <s v="Societăți comerciale nefinanciare"/>
    <s v="Societăți comerciale nefinanciare"/>
    <x v="1"/>
    <x v="0"/>
    <x v="14"/>
    <x v="12"/>
    <n v="18215.264636723121"/>
    <n v="18215.264636723121"/>
    <n v="300466"/>
    <n v="6.0623380471411474"/>
    <n v="6.0623380471411474"/>
  </r>
  <r>
    <x v="20"/>
    <x v="1"/>
    <s v="Societăți comerciale nefinanciare"/>
    <s v="Societăți comerciale nefinanciare"/>
    <x v="1"/>
    <x v="0"/>
    <x v="15"/>
    <x v="13"/>
    <n v="883.78748037235368"/>
    <n v="883.78748037235368"/>
    <n v="300466"/>
    <n v="0.2941389309846551"/>
    <n v="0.2941389309846551"/>
  </r>
  <r>
    <x v="20"/>
    <x v="1"/>
    <s v="Societăți comerciale nefinanciare"/>
    <s v="Societăți comerciale nefinanciare"/>
    <x v="1"/>
    <x v="0"/>
    <x v="16"/>
    <x v="14"/>
    <n v="0"/>
    <n v="0"/>
    <n v="300466"/>
    <n v="0"/>
    <n v="0"/>
  </r>
  <r>
    <x v="20"/>
    <x v="1"/>
    <s v="Societăți comerciale nefinanciare"/>
    <s v="Societăți comerciale nefinanciare"/>
    <x v="1"/>
    <x v="0"/>
    <x v="17"/>
    <x v="15"/>
    <n v="0"/>
    <n v="0"/>
    <n v="300466"/>
    <n v="0"/>
    <n v="0"/>
  </r>
  <r>
    <x v="20"/>
    <x v="1"/>
    <s v="Societăți comerciale nefinanciare"/>
    <s v="Societăți comerciale nefinanciare"/>
    <x v="1"/>
    <x v="0"/>
    <x v="18"/>
    <x v="16"/>
    <n v="883.78748037235368"/>
    <n v="883.78748037235368"/>
    <n v="300466"/>
    <n v="0.2941389309846551"/>
    <n v="0.2941389309846551"/>
  </r>
  <r>
    <x v="20"/>
    <x v="1"/>
    <s v="Societăți comerciale nefinanciare"/>
    <s v="Societăți comerciale nefinanciare"/>
    <x v="1"/>
    <x v="0"/>
    <x v="19"/>
    <x v="17"/>
    <n v="0"/>
    <n v="0"/>
    <n v="300466"/>
    <n v="0"/>
    <n v="0"/>
  </r>
  <r>
    <x v="20"/>
    <x v="1"/>
    <s v="Societăți comerciale nefinanciare"/>
    <s v="Societăți comerciale nefinanciare"/>
    <x v="1"/>
    <x v="0"/>
    <x v="20"/>
    <x v="18"/>
    <n v="30207.072117024141"/>
    <n v="30207.072117024141"/>
    <n v="300466"/>
    <n v="10.053407745643147"/>
    <n v="10.053407745643147"/>
  </r>
  <r>
    <x v="20"/>
    <x v="1"/>
    <s v="Societăți comerciale nefinanciare"/>
    <s v="Societăți comerciale nefinanciare"/>
    <x v="1"/>
    <x v="0"/>
    <x v="21"/>
    <x v="19"/>
    <n v="12753.691963469999"/>
    <n v="12753.691963469999"/>
    <n v="300466"/>
    <n v="4.2446373178562622"/>
    <n v="4.2446373178562622"/>
  </r>
  <r>
    <x v="20"/>
    <x v="1"/>
    <s v="Societăți comerciale nefinanciare"/>
    <s v="Societăți comerciale nefinanciare"/>
    <x v="1"/>
    <x v="0"/>
    <x v="22"/>
    <x v="20"/>
    <n v="17453.380153554142"/>
    <n v="17453.380153554142"/>
    <n v="300466"/>
    <n v="5.808770427786885"/>
    <n v="5.808770427786885"/>
  </r>
  <r>
    <x v="20"/>
    <x v="1"/>
    <s v="Societăți comerciale nefinanciare"/>
    <s v="Societăți comerciale nefinanciare"/>
    <x v="1"/>
    <x v="1"/>
    <x v="23"/>
    <x v="21"/>
    <n v="371902.79666586855"/>
    <n v="-371902.79666586855"/>
    <n v="300466"/>
    <n v="123.77533453564415"/>
    <n v="-123.77533453564415"/>
  </r>
  <r>
    <x v="20"/>
    <x v="1"/>
    <s v="Societăți comerciale nefinanciare"/>
    <s v="Societăți comerciale nefinanciare"/>
    <x v="1"/>
    <x v="1"/>
    <x v="1"/>
    <x v="1"/>
    <n v="0"/>
    <n v="0"/>
    <n v="300466"/>
    <n v="0"/>
    <n v="0"/>
  </r>
  <r>
    <x v="20"/>
    <x v="1"/>
    <s v="Societăți comerciale nefinanciare"/>
    <s v="Societăți comerciale nefinanciare"/>
    <x v="1"/>
    <x v="1"/>
    <x v="2"/>
    <x v="2"/>
    <n v="0"/>
    <n v="0"/>
    <n v="300466"/>
    <n v="0"/>
    <n v="0"/>
  </r>
  <r>
    <x v="20"/>
    <x v="1"/>
    <s v="Societăți comerciale nefinanciare"/>
    <s v="Societăți comerciale nefinanciare"/>
    <x v="1"/>
    <x v="1"/>
    <x v="3"/>
    <x v="3"/>
    <n v="0"/>
    <n v="0"/>
    <n v="300466"/>
    <n v="0"/>
    <n v="0"/>
  </r>
  <r>
    <x v="20"/>
    <x v="1"/>
    <s v="Societăți comerciale nefinanciare"/>
    <s v="Societăți comerciale nefinanciare"/>
    <x v="1"/>
    <x v="1"/>
    <x v="4"/>
    <x v="4"/>
    <n v="0"/>
    <n v="0"/>
    <n v="300466"/>
    <n v="0"/>
    <n v="0"/>
  </r>
  <r>
    <x v="20"/>
    <x v="1"/>
    <s v="Societăți comerciale nefinanciare"/>
    <s v="Societăți comerciale nefinanciare"/>
    <x v="1"/>
    <x v="1"/>
    <x v="5"/>
    <x v="5"/>
    <n v="0"/>
    <n v="0"/>
    <n v="300466"/>
    <n v="0"/>
    <n v="0"/>
  </r>
  <r>
    <x v="20"/>
    <x v="1"/>
    <s v="Societăți comerciale nefinanciare"/>
    <s v="Societăți comerciale nefinanciare"/>
    <x v="1"/>
    <x v="1"/>
    <x v="6"/>
    <x v="6"/>
    <n v="0"/>
    <n v="0"/>
    <n v="300466"/>
    <n v="0"/>
    <n v="0"/>
  </r>
  <r>
    <x v="20"/>
    <x v="1"/>
    <s v="Societăți comerciale nefinanciare"/>
    <s v="Societăți comerciale nefinanciare"/>
    <x v="1"/>
    <x v="1"/>
    <x v="7"/>
    <x v="7"/>
    <n v="0"/>
    <n v="0"/>
    <n v="300466"/>
    <n v="0"/>
    <n v="0"/>
  </r>
  <r>
    <x v="20"/>
    <x v="1"/>
    <s v="Societăți comerciale nefinanciare"/>
    <s v="Societăți comerciale nefinanciare"/>
    <x v="1"/>
    <x v="1"/>
    <x v="8"/>
    <x v="8"/>
    <n v="9645.8283946399988"/>
    <n v="-9645.8283946399988"/>
    <n v="300466"/>
    <n v="3.2102894818848053"/>
    <n v="-3.2102894818848053"/>
  </r>
  <r>
    <x v="20"/>
    <x v="1"/>
    <s v="Societăți comerciale nefinanciare"/>
    <s v="Societăți comerciale nefinanciare"/>
    <x v="1"/>
    <x v="1"/>
    <x v="9"/>
    <x v="9"/>
    <n v="4.1859566400000006"/>
    <n v="-4.1859566400000006"/>
    <n v="300466"/>
    <n v="1.3931548461389976E-3"/>
    <n v="-1.3931548461389976E-3"/>
  </r>
  <r>
    <x v="20"/>
    <x v="1"/>
    <s v="Societăți comerciale nefinanciare"/>
    <s v="Societăți comerciale nefinanciare"/>
    <x v="1"/>
    <x v="1"/>
    <x v="10"/>
    <x v="10"/>
    <n v="9641.6424379999989"/>
    <n v="-9641.6424379999989"/>
    <n v="300466"/>
    <n v="3.2088963270386661"/>
    <n v="-3.2088963270386661"/>
  </r>
  <r>
    <x v="20"/>
    <x v="1"/>
    <s v="Societăți comerciale nefinanciare"/>
    <s v="Societăți comerciale nefinanciare"/>
    <x v="1"/>
    <x v="1"/>
    <x v="11"/>
    <x v="11"/>
    <n v="87626.014301430172"/>
    <n v="-87626.014301430172"/>
    <n v="300466"/>
    <n v="29.163370997527231"/>
    <n v="-29.163370997527231"/>
  </r>
  <r>
    <x v="20"/>
    <x v="1"/>
    <s v="Societăți comerciale nefinanciare"/>
    <s v="Societăți comerciale nefinanciare"/>
    <x v="1"/>
    <x v="1"/>
    <x v="12"/>
    <x v="9"/>
    <n v="12656.464923930398"/>
    <n v="-12656.464923930398"/>
    <n v="300466"/>
    <n v="4.2122785686002402"/>
    <n v="-4.2122785686002402"/>
  </r>
  <r>
    <x v="20"/>
    <x v="1"/>
    <s v="Societăți comerciale nefinanciare"/>
    <s v="Societăți comerciale nefinanciare"/>
    <x v="1"/>
    <x v="1"/>
    <x v="13"/>
    <x v="10"/>
    <n v="74969.549377499774"/>
    <n v="-74969.549377499774"/>
    <n v="300466"/>
    <n v="24.951092428926991"/>
    <n v="-24.951092428926991"/>
  </r>
  <r>
    <x v="20"/>
    <x v="1"/>
    <s v="Societăți comerciale nefinanciare"/>
    <s v="Societăți comerciale nefinanciare"/>
    <x v="1"/>
    <x v="1"/>
    <x v="14"/>
    <x v="12"/>
    <n v="215852.73609502075"/>
    <n v="-215852.73609502075"/>
    <n v="300466"/>
    <n v="71.839321618759115"/>
    <n v="-71.839321618759115"/>
  </r>
  <r>
    <x v="20"/>
    <x v="1"/>
    <s v="Societăți comerciale nefinanciare"/>
    <s v="Societăți comerciale nefinanciare"/>
    <x v="1"/>
    <x v="1"/>
    <x v="15"/>
    <x v="13"/>
    <n v="0"/>
    <n v="0"/>
    <n v="300466"/>
    <n v="0"/>
    <n v="0"/>
  </r>
  <r>
    <x v="20"/>
    <x v="1"/>
    <s v="Societăți comerciale nefinanciare"/>
    <s v="Societăți comerciale nefinanciare"/>
    <x v="1"/>
    <x v="1"/>
    <x v="16"/>
    <x v="14"/>
    <n v="0"/>
    <n v="0"/>
    <n v="300466"/>
    <n v="0"/>
    <n v="0"/>
  </r>
  <r>
    <x v="20"/>
    <x v="1"/>
    <s v="Societăți comerciale nefinanciare"/>
    <s v="Societăți comerciale nefinanciare"/>
    <x v="1"/>
    <x v="1"/>
    <x v="17"/>
    <x v="15"/>
    <n v="0"/>
    <n v="0"/>
    <n v="300466"/>
    <n v="0"/>
    <n v="0"/>
  </r>
  <r>
    <x v="20"/>
    <x v="1"/>
    <s v="Societăți comerciale nefinanciare"/>
    <s v="Societăți comerciale nefinanciare"/>
    <x v="1"/>
    <x v="1"/>
    <x v="18"/>
    <x v="16"/>
    <n v="0"/>
    <n v="0"/>
    <n v="300466"/>
    <n v="0"/>
    <n v="0"/>
  </r>
  <r>
    <x v="20"/>
    <x v="1"/>
    <s v="Societăți comerciale nefinanciare"/>
    <s v="Societăți comerciale nefinanciare"/>
    <x v="1"/>
    <x v="1"/>
    <x v="19"/>
    <x v="17"/>
    <n v="0"/>
    <n v="0"/>
    <n v="300466"/>
    <n v="0"/>
    <n v="0"/>
  </r>
  <r>
    <x v="20"/>
    <x v="1"/>
    <s v="Societăți comerciale nefinanciare"/>
    <s v="Societăți comerciale nefinanciare"/>
    <x v="1"/>
    <x v="1"/>
    <x v="20"/>
    <x v="22"/>
    <n v="58778.217874777634"/>
    <n v="-58778.217874777634"/>
    <n v="300466"/>
    <n v="19.562352437473006"/>
    <n v="-19.562352437473006"/>
  </r>
  <r>
    <x v="20"/>
    <x v="1"/>
    <s v="Societăți comerciale nefinanciare"/>
    <s v="Societăți comerciale nefinanciare"/>
    <x v="1"/>
    <x v="1"/>
    <x v="21"/>
    <x v="19"/>
    <n v="41661.395660559996"/>
    <n v="-41661.395660559996"/>
    <n v="300466"/>
    <n v="13.865593997510533"/>
    <n v="-13.865593997510533"/>
  </r>
  <r>
    <x v="20"/>
    <x v="1"/>
    <s v="Societăți comerciale nefinanciare"/>
    <s v="Societăți comerciale nefinanciare"/>
    <x v="1"/>
    <x v="1"/>
    <x v="22"/>
    <x v="23"/>
    <n v="17116.822214217638"/>
    <n v="-17116.822214217638"/>
    <n v="300466"/>
    <n v="5.6967584399624709"/>
    <n v="-5.6967584399624709"/>
  </r>
  <r>
    <x v="20"/>
    <x v="1"/>
    <s v="Societăți comerciale nefinanciare"/>
    <s v="Societăți comerciale nefinanciare"/>
    <x v="1"/>
    <x v="2"/>
    <x v="24"/>
    <x v="24"/>
    <n v="-258102.47860704892"/>
    <n v="-258102.47860704892"/>
    <n v="300466"/>
    <n v="-85.900727072962965"/>
    <n v="-85.900727072962965"/>
  </r>
  <r>
    <x v="20"/>
    <x v="2"/>
    <s v="Total"/>
    <s v="Total"/>
    <x v="2"/>
    <x v="0"/>
    <x v="0"/>
    <x v="0"/>
    <n v="304616.84353534022"/>
    <n v="304616.84353534022"/>
    <n v="300466"/>
    <n v="101.38146863050734"/>
    <n v="101.38146863050734"/>
  </r>
  <r>
    <x v="20"/>
    <x v="2"/>
    <s v="Total"/>
    <s v="Total"/>
    <x v="2"/>
    <x v="0"/>
    <x v="1"/>
    <x v="1"/>
    <n v="289.36233561"/>
    <n v="289.36233561"/>
    <n v="300466"/>
    <n v="9.6304518850718543E-2"/>
    <n v="9.6304518850718543E-2"/>
  </r>
  <r>
    <x v="20"/>
    <x v="2"/>
    <s v="Total"/>
    <s v="Total"/>
    <x v="2"/>
    <x v="0"/>
    <x v="2"/>
    <x v="2"/>
    <n v="85.533229860000006"/>
    <n v="85.533229860000006"/>
    <n v="300466"/>
    <n v="2.8466858100417356E-2"/>
    <n v="2.8466858100417356E-2"/>
  </r>
  <r>
    <x v="20"/>
    <x v="2"/>
    <s v="Total"/>
    <s v="Total"/>
    <x v="2"/>
    <x v="0"/>
    <x v="3"/>
    <x v="3"/>
    <n v="203.82910575"/>
    <n v="203.82910575"/>
    <n v="300466"/>
    <n v="6.783766075030119E-2"/>
    <n v="6.783766075030119E-2"/>
  </r>
  <r>
    <x v="20"/>
    <x v="2"/>
    <s v="Total"/>
    <s v="Total"/>
    <x v="2"/>
    <x v="0"/>
    <x v="4"/>
    <x v="4"/>
    <n v="78393.404166653607"/>
    <n v="78393.404166653607"/>
    <n v="300466"/>
    <n v="26.090607312192933"/>
    <n v="26.090607312192933"/>
  </r>
  <r>
    <x v="20"/>
    <x v="2"/>
    <s v="Total"/>
    <s v="Total"/>
    <x v="2"/>
    <x v="0"/>
    <x v="5"/>
    <x v="5"/>
    <n v="7887.5900369500014"/>
    <n v="7887.5900369500014"/>
    <n v="300466"/>
    <n v="2.6251189941457609"/>
    <n v="2.6251189941457609"/>
  </r>
  <r>
    <x v="20"/>
    <x v="2"/>
    <s v="Total"/>
    <s v="Total"/>
    <x v="2"/>
    <x v="0"/>
    <x v="6"/>
    <x v="6"/>
    <n v="48098.041542970001"/>
    <n v="48098.041542970001"/>
    <n v="300466"/>
    <n v="16.007815041625342"/>
    <n v="16.007815041625342"/>
  </r>
  <r>
    <x v="20"/>
    <x v="2"/>
    <s v="Total"/>
    <s v="Total"/>
    <x v="2"/>
    <x v="0"/>
    <x v="7"/>
    <x v="7"/>
    <n v="22407.772586733601"/>
    <n v="22407.772586733601"/>
    <n v="300466"/>
    <n v="7.4576732764218248"/>
    <n v="7.4576732764218248"/>
  </r>
  <r>
    <x v="20"/>
    <x v="2"/>
    <s v="Total"/>
    <s v="Total"/>
    <x v="2"/>
    <x v="0"/>
    <x v="8"/>
    <x v="8"/>
    <n v="122123.42562321"/>
    <n v="122123.42562321"/>
    <n v="300466"/>
    <n v="40.644673814411611"/>
    <n v="40.644673814411611"/>
  </r>
  <r>
    <x v="20"/>
    <x v="2"/>
    <s v="Total"/>
    <s v="Total"/>
    <x v="2"/>
    <x v="0"/>
    <x v="9"/>
    <x v="9"/>
    <n v="33681.693223528775"/>
    <n v="33681.693223528775"/>
    <n v="300466"/>
    <n v="11.209818489788786"/>
    <n v="11.209818489788786"/>
  </r>
  <r>
    <x v="20"/>
    <x v="2"/>
    <s v="Total"/>
    <s v="Total"/>
    <x v="2"/>
    <x v="0"/>
    <x v="10"/>
    <x v="10"/>
    <n v="88441.732399681219"/>
    <n v="88441.732399681219"/>
    <n v="300466"/>
    <n v="29.434855324622827"/>
    <n v="29.434855324622827"/>
  </r>
  <r>
    <x v="20"/>
    <x v="2"/>
    <s v="Total"/>
    <s v="Total"/>
    <x v="2"/>
    <x v="0"/>
    <x v="11"/>
    <x v="11"/>
    <n v="81956.875653824478"/>
    <n v="81956.875653824478"/>
    <n v="300466"/>
    <n v="27.276588916491214"/>
    <n v="27.276588916491214"/>
  </r>
  <r>
    <x v="20"/>
    <x v="2"/>
    <s v="Total"/>
    <s v="Total"/>
    <x v="2"/>
    <x v="0"/>
    <x v="12"/>
    <x v="9"/>
    <n v="17251.805787519086"/>
    <n v="17251.805787519086"/>
    <n v="300466"/>
    <n v="5.7416831812980789"/>
    <n v="5.7416831812980789"/>
  </r>
  <r>
    <x v="20"/>
    <x v="2"/>
    <s v="Total"/>
    <s v="Total"/>
    <x v="2"/>
    <x v="0"/>
    <x v="13"/>
    <x v="10"/>
    <n v="64705.069866305399"/>
    <n v="64705.069866305399"/>
    <n v="300466"/>
    <n v="21.534905735193131"/>
    <n v="21.534905735193131"/>
  </r>
  <r>
    <x v="20"/>
    <x v="2"/>
    <s v="Total"/>
    <s v="Total"/>
    <x v="2"/>
    <x v="0"/>
    <x v="14"/>
    <x v="12"/>
    <n v="503.62363464014351"/>
    <n v="503.62363464014351"/>
    <n v="300466"/>
    <n v="0.1676141841806206"/>
    <n v="0.1676141841806206"/>
  </r>
  <r>
    <x v="20"/>
    <x v="2"/>
    <s v="Total"/>
    <s v="Total"/>
    <x v="2"/>
    <x v="0"/>
    <x v="15"/>
    <x v="13"/>
    <n v="545.49352361014508"/>
    <n v="545.49352361014508"/>
    <n v="300466"/>
    <n v="0.18154916816216979"/>
    <n v="0.18154916816216979"/>
  </r>
  <r>
    <x v="20"/>
    <x v="2"/>
    <s v="Total"/>
    <s v="Total"/>
    <x v="2"/>
    <x v="0"/>
    <x v="16"/>
    <x v="14"/>
    <n v="516.94705941000007"/>
    <n v="516.94705941000007"/>
    <n v="300466"/>
    <n v="0.17204843789646751"/>
    <n v="0.17204843789646751"/>
  </r>
  <r>
    <x v="20"/>
    <x v="2"/>
    <s v="Total"/>
    <s v="Total"/>
    <x v="2"/>
    <x v="0"/>
    <x v="17"/>
    <x v="15"/>
    <n v="0"/>
    <n v="0"/>
    <n v="300466"/>
    <n v="0"/>
    <n v="0"/>
  </r>
  <r>
    <x v="20"/>
    <x v="2"/>
    <s v="Total"/>
    <s v="Total"/>
    <x v="2"/>
    <x v="0"/>
    <x v="18"/>
    <x v="16"/>
    <n v="28.546464200145"/>
    <n v="28.546464200145"/>
    <n v="300466"/>
    <n v="9.5007302657022751E-3"/>
    <n v="9.5007302657022751E-3"/>
  </r>
  <r>
    <x v="20"/>
    <x v="2"/>
    <s v="Total"/>
    <s v="Total"/>
    <x v="2"/>
    <x v="0"/>
    <x v="19"/>
    <x v="17"/>
    <n v="0"/>
    <n v="0"/>
    <n v="300466"/>
    <n v="0"/>
    <n v="0"/>
  </r>
  <r>
    <x v="20"/>
    <x v="2"/>
    <s v="Total"/>
    <s v="Total"/>
    <x v="2"/>
    <x v="0"/>
    <x v="20"/>
    <x v="18"/>
    <n v="20804.658597791833"/>
    <n v="20804.658597791833"/>
    <n v="300466"/>
    <n v="6.9241307162180856"/>
    <n v="6.9241307162180856"/>
  </r>
  <r>
    <x v="20"/>
    <x v="2"/>
    <s v="Total"/>
    <s v="Total"/>
    <x v="2"/>
    <x v="0"/>
    <x v="21"/>
    <x v="19"/>
    <n v="236.22498445999997"/>
    <n v="236.22498445999997"/>
    <n v="300466"/>
    <n v="7.8619539135875605E-2"/>
    <n v="7.8619539135875605E-2"/>
  </r>
  <r>
    <x v="20"/>
    <x v="2"/>
    <s v="Total"/>
    <s v="Total"/>
    <x v="2"/>
    <x v="0"/>
    <x v="22"/>
    <x v="20"/>
    <n v="20568.433613331832"/>
    <n v="20568.433613331832"/>
    <n v="300466"/>
    <n v="6.8455111770822104"/>
    <n v="6.8455111770822104"/>
  </r>
  <r>
    <x v="20"/>
    <x v="2"/>
    <s v="Total"/>
    <s v="Total"/>
    <x v="2"/>
    <x v="1"/>
    <x v="23"/>
    <x v="21"/>
    <n v="324754.84737650509"/>
    <n v="-324754.84737650509"/>
    <n v="300466"/>
    <n v="108.08372573818839"/>
    <n v="-108.08372573818839"/>
  </r>
  <r>
    <x v="20"/>
    <x v="2"/>
    <s v="Total"/>
    <s v="Total"/>
    <x v="2"/>
    <x v="1"/>
    <x v="1"/>
    <x v="1"/>
    <n v="0"/>
    <n v="0"/>
    <n v="300466"/>
    <n v="0"/>
    <n v="0"/>
  </r>
  <r>
    <x v="20"/>
    <x v="2"/>
    <s v="Total"/>
    <s v="Total"/>
    <x v="2"/>
    <x v="1"/>
    <x v="2"/>
    <x v="2"/>
    <n v="0"/>
    <n v="0"/>
    <n v="300466"/>
    <n v="0"/>
    <n v="0"/>
  </r>
  <r>
    <x v="20"/>
    <x v="2"/>
    <s v="Total"/>
    <s v="Total"/>
    <x v="2"/>
    <x v="1"/>
    <x v="3"/>
    <x v="3"/>
    <n v="0"/>
    <n v="0"/>
    <n v="300466"/>
    <n v="0"/>
    <n v="0"/>
  </r>
  <r>
    <x v="20"/>
    <x v="2"/>
    <s v="Total"/>
    <s v="Total"/>
    <x v="2"/>
    <x v="1"/>
    <x v="4"/>
    <x v="4"/>
    <n v="209146.17453975001"/>
    <n v="-209146.17453975001"/>
    <n v="300466"/>
    <n v="69.607268223276506"/>
    <n v="-69.607268223276506"/>
  </r>
  <r>
    <x v="20"/>
    <x v="2"/>
    <s v="Total"/>
    <s v="Total"/>
    <x v="2"/>
    <x v="1"/>
    <x v="5"/>
    <x v="5"/>
    <n v="42090.746400400007"/>
    <n v="-42090.746400400007"/>
    <n v="300466"/>
    <n v="14.008488947301858"/>
    <n v="-14.008488947301858"/>
  </r>
  <r>
    <x v="20"/>
    <x v="2"/>
    <s v="Total"/>
    <s v="Total"/>
    <x v="2"/>
    <x v="1"/>
    <x v="6"/>
    <x v="6"/>
    <n v="116008.63118826001"/>
    <n v="-116008.63118826001"/>
    <n v="300466"/>
    <n v="38.609570197047255"/>
    <n v="-38.609570197047255"/>
  </r>
  <r>
    <x v="20"/>
    <x v="2"/>
    <s v="Total"/>
    <s v="Total"/>
    <x v="2"/>
    <x v="1"/>
    <x v="7"/>
    <x v="7"/>
    <n v="51046.796951089986"/>
    <n v="-51046.796951089986"/>
    <n v="300466"/>
    <n v="16.989209078927395"/>
    <n v="-16.989209078927395"/>
  </r>
  <r>
    <x v="20"/>
    <x v="2"/>
    <s v="Total"/>
    <s v="Total"/>
    <x v="2"/>
    <x v="1"/>
    <x v="8"/>
    <x v="8"/>
    <n v="12938.65766266"/>
    <n v="-12938.65766266"/>
    <n v="300466"/>
    <n v="4.3061969283246686"/>
    <n v="-4.3061969283246686"/>
  </r>
  <r>
    <x v="20"/>
    <x v="2"/>
    <s v="Total"/>
    <s v="Total"/>
    <x v="2"/>
    <x v="1"/>
    <x v="9"/>
    <x v="9"/>
    <n v="11432.76196066"/>
    <n v="-11432.76196066"/>
    <n v="300466"/>
    <n v="3.8050102043692129"/>
    <n v="-3.8050102043692129"/>
  </r>
  <r>
    <x v="20"/>
    <x v="2"/>
    <s v="Total"/>
    <s v="Total"/>
    <x v="2"/>
    <x v="1"/>
    <x v="10"/>
    <x v="10"/>
    <n v="1505.895702"/>
    <n v="-1505.895702"/>
    <n v="300466"/>
    <n v="0.50118672395545594"/>
    <n v="-0.50118672395545594"/>
  </r>
  <r>
    <x v="20"/>
    <x v="2"/>
    <s v="Total"/>
    <s v="Total"/>
    <x v="2"/>
    <x v="1"/>
    <x v="11"/>
    <x v="11"/>
    <n v="29262.965132969995"/>
    <n v="-29262.965132969995"/>
    <n v="300466"/>
    <n v="9.7391934970911844"/>
    <n v="-9.7391934970911844"/>
  </r>
  <r>
    <x v="20"/>
    <x v="2"/>
    <s v="Total"/>
    <s v="Total"/>
    <x v="2"/>
    <x v="1"/>
    <x v="12"/>
    <x v="9"/>
    <n v="393.92996525678996"/>
    <n v="-393.92996525678996"/>
    <n v="300466"/>
    <n v="0.13110633657611509"/>
    <n v="-0.13110633657611509"/>
  </r>
  <r>
    <x v="20"/>
    <x v="2"/>
    <s v="Total"/>
    <s v="Total"/>
    <x v="2"/>
    <x v="1"/>
    <x v="13"/>
    <x v="10"/>
    <n v="28869.035167713206"/>
    <n v="-28869.035167713206"/>
    <n v="300466"/>
    <n v="9.6080871605150691"/>
    <n v="-9.6080871605150691"/>
  </r>
  <r>
    <x v="20"/>
    <x v="2"/>
    <s v="Total"/>
    <s v="Total"/>
    <x v="2"/>
    <x v="1"/>
    <x v="14"/>
    <x v="12"/>
    <n v="65837.065904488525"/>
    <n v="-65837.065904488525"/>
    <n v="300466"/>
    <n v="21.91165253455916"/>
    <n v="-21.91165253455916"/>
  </r>
  <r>
    <x v="20"/>
    <x v="2"/>
    <s v="Total"/>
    <s v="Total"/>
    <x v="2"/>
    <x v="1"/>
    <x v="15"/>
    <x v="13"/>
    <n v="2934.4740448890552"/>
    <n v="-2934.4740448890552"/>
    <n v="300466"/>
    <n v="0.97664096599583816"/>
    <n v="-0.97664096599583816"/>
  </r>
  <r>
    <x v="20"/>
    <x v="2"/>
    <s v="Total"/>
    <s v="Total"/>
    <x v="2"/>
    <x v="1"/>
    <x v="16"/>
    <x v="14"/>
    <n v="0"/>
    <n v="0"/>
    <n v="300466"/>
    <n v="0"/>
    <n v="0"/>
  </r>
  <r>
    <x v="20"/>
    <x v="2"/>
    <s v="Total"/>
    <s v="Total"/>
    <x v="2"/>
    <x v="1"/>
    <x v="17"/>
    <x v="15"/>
    <n v="590.32103600000005"/>
    <n v="-590.32103600000005"/>
    <n v="300466"/>
    <n v="0.19646849760039409"/>
    <n v="-0.19646849760039409"/>
  </r>
  <r>
    <x v="20"/>
    <x v="2"/>
    <s v="Total"/>
    <s v="Total"/>
    <x v="2"/>
    <x v="1"/>
    <x v="18"/>
    <x v="16"/>
    <n v="2344.1530088890549"/>
    <n v="-2344.1530088890549"/>
    <n v="300466"/>
    <n v="0.78017246839544407"/>
    <n v="-0.78017246839544407"/>
  </r>
  <r>
    <x v="20"/>
    <x v="2"/>
    <s v="Total"/>
    <s v="Total"/>
    <x v="2"/>
    <x v="1"/>
    <x v="19"/>
    <x v="17"/>
    <n v="0"/>
    <n v="0"/>
    <n v="300466"/>
    <n v="0"/>
    <n v="0"/>
  </r>
  <r>
    <x v="20"/>
    <x v="2"/>
    <s v="Total"/>
    <s v="Total"/>
    <x v="2"/>
    <x v="1"/>
    <x v="20"/>
    <x v="22"/>
    <n v="4635.5100917474992"/>
    <n v="-4635.5100917474992"/>
    <n v="300466"/>
    <n v="1.5427735889410112"/>
    <n v="-1.5427735889410112"/>
  </r>
  <r>
    <x v="20"/>
    <x v="2"/>
    <s v="Total"/>
    <s v="Total"/>
    <x v="2"/>
    <x v="1"/>
    <x v="21"/>
    <x v="19"/>
    <n v="493.45242575999998"/>
    <n v="-493.45242575999998"/>
    <n v="300466"/>
    <n v="0.16422903947867645"/>
    <n v="-0.16422903947867645"/>
  </r>
  <r>
    <x v="20"/>
    <x v="2"/>
    <s v="Total"/>
    <s v="Total"/>
    <x v="2"/>
    <x v="1"/>
    <x v="22"/>
    <x v="23"/>
    <n v="4142.0576659874996"/>
    <n v="-4142.0576659874996"/>
    <n v="300466"/>
    <n v="1.378544549462335"/>
    <n v="-1.378544549462335"/>
  </r>
  <r>
    <x v="20"/>
    <x v="2"/>
    <s v="Total"/>
    <s v="Total"/>
    <x v="2"/>
    <x v="2"/>
    <x v="24"/>
    <x v="24"/>
    <n v="-20138.003841164871"/>
    <n v="-20138.003841164871"/>
    <n v="300466"/>
    <n v="-6.7022571076810253"/>
    <n v="-6.7022571076810253"/>
  </r>
  <r>
    <x v="20"/>
    <x v="2"/>
    <s v="Instituții financiare monetare"/>
    <s v="Total "/>
    <x v="3"/>
    <x v="0"/>
    <x v="0"/>
    <x v="0"/>
    <n v="283670.92167664855"/>
    <n v="283670.92167664855"/>
    <n v="300466"/>
    <n v="94.410323190194077"/>
    <n v="94.410323190194077"/>
  </r>
  <r>
    <x v="20"/>
    <x v="2"/>
    <s v="Instituții financiare monetare"/>
    <s v="Total "/>
    <x v="3"/>
    <x v="0"/>
    <x v="1"/>
    <x v="1"/>
    <n v="289.36233561"/>
    <n v="289.36233561"/>
    <n v="300466"/>
    <n v="9.6304518850718543E-2"/>
    <n v="9.6304518850718543E-2"/>
  </r>
  <r>
    <x v="20"/>
    <x v="2"/>
    <s v="Instituții financiare monetare"/>
    <s v="Total "/>
    <x v="3"/>
    <x v="0"/>
    <x v="2"/>
    <x v="2"/>
    <n v="85.533229860000006"/>
    <n v="85.533229860000006"/>
    <n v="300466"/>
    <n v="2.8466858100417356E-2"/>
    <n v="2.8466858100417356E-2"/>
  </r>
  <r>
    <x v="20"/>
    <x v="2"/>
    <s v="Instituții financiare monetare"/>
    <s v="Total "/>
    <x v="3"/>
    <x v="0"/>
    <x v="3"/>
    <x v="3"/>
    <n v="203.82910575"/>
    <n v="203.82910575"/>
    <n v="300466"/>
    <n v="6.783766075030119E-2"/>
    <n v="6.783766075030119E-2"/>
  </r>
  <r>
    <x v="20"/>
    <x v="2"/>
    <s v="Instituții financiare monetare"/>
    <s v="Total "/>
    <x v="3"/>
    <x v="0"/>
    <x v="4"/>
    <x v="4"/>
    <n v="76204.104375453608"/>
    <n v="76204.104375453608"/>
    <n v="300466"/>
    <n v="25.361972527824651"/>
    <n v="25.361972527824651"/>
  </r>
  <r>
    <x v="20"/>
    <x v="2"/>
    <s v="Instituții financiare monetare"/>
    <s v="Total "/>
    <x v="3"/>
    <x v="0"/>
    <x v="5"/>
    <x v="5"/>
    <n v="7743.6940469300007"/>
    <n v="7743.6940469300007"/>
    <n v="300466"/>
    <n v="2.5772280547316502"/>
    <n v="2.5772280547316502"/>
  </r>
  <r>
    <x v="20"/>
    <x v="2"/>
    <s v="Instituții financiare monetare"/>
    <s v="Total "/>
    <x v="3"/>
    <x v="0"/>
    <x v="6"/>
    <x v="6"/>
    <n v="47054.167847080003"/>
    <n v="47054.167847080003"/>
    <n v="300466"/>
    <n v="15.660396799331705"/>
    <n v="15.660396799331705"/>
  </r>
  <r>
    <x v="20"/>
    <x v="2"/>
    <s v="Instituții financiare monetare"/>
    <s v="Total "/>
    <x v="3"/>
    <x v="0"/>
    <x v="7"/>
    <x v="7"/>
    <n v="21406.242481443602"/>
    <n v="21406.242481443602"/>
    <n v="300466"/>
    <n v="7.1243476737612914"/>
    <n v="7.1243476737612914"/>
  </r>
  <r>
    <x v="20"/>
    <x v="2"/>
    <s v="Instituții financiare monetare"/>
    <s v="Total "/>
    <x v="3"/>
    <x v="0"/>
    <x v="8"/>
    <x v="8"/>
    <n v="119717.93780525999"/>
    <n v="119717.93780525999"/>
    <n v="300466"/>
    <n v="39.844088118209712"/>
    <n v="39.844088118209712"/>
  </r>
  <r>
    <x v="20"/>
    <x v="2"/>
    <s v="Instituții financiare monetare"/>
    <s v="Total "/>
    <x v="3"/>
    <x v="0"/>
    <x v="9"/>
    <x v="9"/>
    <n v="31276.205405578774"/>
    <n v="31276.205405578774"/>
    <n v="300466"/>
    <n v="10.409232793586886"/>
    <n v="10.409232793586886"/>
  </r>
  <r>
    <x v="20"/>
    <x v="2"/>
    <s v="Instituții financiare monetare"/>
    <s v="Total "/>
    <x v="3"/>
    <x v="0"/>
    <x v="10"/>
    <x v="10"/>
    <n v="88441.732399681219"/>
    <n v="88441.732399681219"/>
    <n v="300466"/>
    <n v="29.434855324622827"/>
    <n v="29.434855324622827"/>
  </r>
  <r>
    <x v="20"/>
    <x v="2"/>
    <s v="Instituții financiare monetare"/>
    <s v="Total "/>
    <x v="3"/>
    <x v="0"/>
    <x v="11"/>
    <x v="11"/>
    <n v="67881.709892274492"/>
    <n v="67881.709892274492"/>
    <n v="300466"/>
    <n v="22.592143501186321"/>
    <n v="22.592143501186321"/>
  </r>
  <r>
    <x v="20"/>
    <x v="2"/>
    <s v="Instituții financiare monetare"/>
    <s v="Total "/>
    <x v="3"/>
    <x v="0"/>
    <x v="12"/>
    <x v="9"/>
    <n v="3184.4859959320352"/>
    <n v="3184.4859959320352"/>
    <n v="300466"/>
    <n v="1.0598490331458585"/>
    <n v="1.0598490331458585"/>
  </r>
  <r>
    <x v="20"/>
    <x v="2"/>
    <s v="Instituții financiare monetare"/>
    <s v="Total "/>
    <x v="3"/>
    <x v="0"/>
    <x v="13"/>
    <x v="10"/>
    <n v="64697.223896342453"/>
    <n v="64697.223896342453"/>
    <n v="300466"/>
    <n v="21.532294468040462"/>
    <n v="21.532294468040462"/>
  </r>
  <r>
    <x v="20"/>
    <x v="2"/>
    <s v="Instituții financiare monetare"/>
    <s v="Total "/>
    <x v="3"/>
    <x v="0"/>
    <x v="14"/>
    <x v="12"/>
    <n v="88.573773490143495"/>
    <n v="88.573773490143495"/>
    <n v="300466"/>
    <n v="2.9478800759534685E-2"/>
    <n v="2.9478800759534685E-2"/>
  </r>
  <r>
    <x v="20"/>
    <x v="2"/>
    <s v="Instituții financiare monetare"/>
    <s v="Total "/>
    <x v="3"/>
    <x v="0"/>
    <x v="15"/>
    <x v="13"/>
    <n v="28.546464200145"/>
    <n v="28.546464200145"/>
    <n v="300466"/>
    <n v="9.5007302657022751E-3"/>
    <n v="9.5007302657022751E-3"/>
  </r>
  <r>
    <x v="20"/>
    <x v="2"/>
    <s v="Instituții financiare monetare"/>
    <s v="Total "/>
    <x v="3"/>
    <x v="0"/>
    <x v="16"/>
    <x v="14"/>
    <n v="0"/>
    <n v="0"/>
    <n v="300466"/>
    <n v="0"/>
    <n v="0"/>
  </r>
  <r>
    <x v="20"/>
    <x v="2"/>
    <s v="Instituții financiare monetare"/>
    <s v="Total "/>
    <x v="3"/>
    <x v="0"/>
    <x v="17"/>
    <x v="15"/>
    <n v="0"/>
    <n v="0"/>
    <n v="300466"/>
    <n v="0"/>
    <n v="0"/>
  </r>
  <r>
    <x v="20"/>
    <x v="2"/>
    <s v="Instituții financiare monetare"/>
    <s v="Total "/>
    <x v="3"/>
    <x v="0"/>
    <x v="18"/>
    <x v="16"/>
    <n v="28.546464200145"/>
    <n v="28.546464200145"/>
    <n v="300466"/>
    <n v="9.5007302657022751E-3"/>
    <n v="9.5007302657022751E-3"/>
  </r>
  <r>
    <x v="20"/>
    <x v="2"/>
    <s v="Instituții financiare monetare"/>
    <s v="Total "/>
    <x v="3"/>
    <x v="0"/>
    <x v="19"/>
    <x v="17"/>
    <n v="0"/>
    <n v="0"/>
    <n v="300466"/>
    <n v="0"/>
    <n v="0"/>
  </r>
  <r>
    <x v="20"/>
    <x v="2"/>
    <s v="Instituții financiare monetare"/>
    <s v="Total "/>
    <x v="3"/>
    <x v="0"/>
    <x v="20"/>
    <x v="18"/>
    <n v="19460.687030360234"/>
    <n v="19460.687030360234"/>
    <n v="300466"/>
    <n v="6.4768349930974658"/>
    <n v="6.4768349930974658"/>
  </r>
  <r>
    <x v="20"/>
    <x v="2"/>
    <s v="Instituții financiare monetare"/>
    <s v="Total "/>
    <x v="3"/>
    <x v="0"/>
    <x v="21"/>
    <x v="19"/>
    <n v="59.244021459999999"/>
    <n v="59.244021459999999"/>
    <n v="300466"/>
    <n v="1.9717379490524718E-2"/>
    <n v="1.9717379490524718E-2"/>
  </r>
  <r>
    <x v="20"/>
    <x v="2"/>
    <s v="Instituții financiare monetare"/>
    <s v="Total "/>
    <x v="3"/>
    <x v="0"/>
    <x v="22"/>
    <x v="20"/>
    <n v="19401.443008900234"/>
    <n v="19401.443008900234"/>
    <n v="300466"/>
    <n v="6.4571176136069415"/>
    <n v="6.4571176136069415"/>
  </r>
  <r>
    <x v="20"/>
    <x v="2"/>
    <s v="Instituții financiare monetare"/>
    <s v="Total "/>
    <x v="3"/>
    <x v="1"/>
    <x v="23"/>
    <x v="21"/>
    <n v="303774.13664963754"/>
    <n v="-303774.13664963754"/>
    <n v="300466"/>
    <n v="101.10100199344936"/>
    <n v="-101.10100199344936"/>
  </r>
  <r>
    <x v="20"/>
    <x v="2"/>
    <s v="Instituții financiare monetare"/>
    <s v="Total "/>
    <x v="3"/>
    <x v="1"/>
    <x v="1"/>
    <x v="1"/>
    <n v="0"/>
    <n v="0"/>
    <n v="300466"/>
    <n v="0"/>
    <n v="0"/>
  </r>
  <r>
    <x v="20"/>
    <x v="2"/>
    <s v="Instituții financiare monetare"/>
    <s v="Total "/>
    <x v="3"/>
    <x v="1"/>
    <x v="2"/>
    <x v="2"/>
    <n v="0"/>
    <n v="0"/>
    <n v="300466"/>
    <n v="0"/>
    <n v="0"/>
  </r>
  <r>
    <x v="20"/>
    <x v="2"/>
    <s v="Instituții financiare monetare"/>
    <s v="Total "/>
    <x v="3"/>
    <x v="1"/>
    <x v="3"/>
    <x v="3"/>
    <n v="0"/>
    <n v="0"/>
    <n v="300466"/>
    <n v="0"/>
    <n v="0"/>
  </r>
  <r>
    <x v="20"/>
    <x v="2"/>
    <s v="Instituții financiare monetare"/>
    <s v="Total "/>
    <x v="3"/>
    <x v="1"/>
    <x v="4"/>
    <x v="4"/>
    <n v="209146.17453975001"/>
    <n v="-209146.17453975001"/>
    <n v="300466"/>
    <n v="69.607268223276506"/>
    <n v="-69.607268223276506"/>
  </r>
  <r>
    <x v="20"/>
    <x v="2"/>
    <s v="Instituții financiare monetare"/>
    <s v="Total "/>
    <x v="3"/>
    <x v="1"/>
    <x v="5"/>
    <x v="5"/>
    <n v="42090.746400400007"/>
    <n v="-42090.746400400007"/>
    <n v="300466"/>
    <n v="14.008488947301858"/>
    <n v="-14.008488947301858"/>
  </r>
  <r>
    <x v="20"/>
    <x v="2"/>
    <s v="Instituții financiare monetare"/>
    <s v="Total "/>
    <x v="3"/>
    <x v="1"/>
    <x v="6"/>
    <x v="6"/>
    <n v="116008.63118826001"/>
    <n v="-116008.63118826001"/>
    <n v="300466"/>
    <n v="38.609570197047255"/>
    <n v="-38.609570197047255"/>
  </r>
  <r>
    <x v="20"/>
    <x v="2"/>
    <s v="Instituții financiare monetare"/>
    <s v="Total "/>
    <x v="3"/>
    <x v="1"/>
    <x v="7"/>
    <x v="7"/>
    <n v="51046.796951089986"/>
    <n v="-51046.796951089986"/>
    <n v="300466"/>
    <n v="16.989209078927395"/>
    <n v="-16.989209078927395"/>
  </r>
  <r>
    <x v="20"/>
    <x v="2"/>
    <s v="Instituții financiare monetare"/>
    <s v="Total "/>
    <x v="3"/>
    <x v="1"/>
    <x v="8"/>
    <x v="8"/>
    <n v="12938.65766266"/>
    <n v="-12938.65766266"/>
    <n v="300466"/>
    <n v="4.3061969283246686"/>
    <n v="-4.3061969283246686"/>
  </r>
  <r>
    <x v="20"/>
    <x v="2"/>
    <s v="Instituții financiare monetare"/>
    <s v="Total "/>
    <x v="3"/>
    <x v="1"/>
    <x v="9"/>
    <x v="9"/>
    <n v="11432.76196066"/>
    <n v="-11432.76196066"/>
    <n v="300466"/>
    <n v="3.8050102043692129"/>
    <n v="-3.8050102043692129"/>
  </r>
  <r>
    <x v="20"/>
    <x v="2"/>
    <s v="Instituții financiare monetare"/>
    <s v="Total "/>
    <x v="3"/>
    <x v="1"/>
    <x v="10"/>
    <x v="10"/>
    <n v="1505.895702"/>
    <n v="-1505.895702"/>
    <n v="300466"/>
    <n v="0.50118672395545594"/>
    <n v="-0.50118672395545594"/>
  </r>
  <r>
    <x v="20"/>
    <x v="2"/>
    <s v="Instituții financiare monetare"/>
    <s v="Total "/>
    <x v="3"/>
    <x v="1"/>
    <x v="11"/>
    <x v="11"/>
    <n v="20793.520803229996"/>
    <n v="-20793.520803229996"/>
    <n v="300466"/>
    <n v="6.9204238759892958"/>
    <n v="-6.9204238759892958"/>
  </r>
  <r>
    <x v="20"/>
    <x v="2"/>
    <s v="Instituții financiare monetare"/>
    <s v="Total "/>
    <x v="3"/>
    <x v="1"/>
    <x v="12"/>
    <x v="9"/>
    <n v="85.597610599576612"/>
    <n v="-85.597610599576612"/>
    <n v="300466"/>
    <n v="2.8488285063726547E-2"/>
    <n v="-2.8488285063726547E-2"/>
  </r>
  <r>
    <x v="20"/>
    <x v="2"/>
    <s v="Instituții financiare monetare"/>
    <s v="Total "/>
    <x v="3"/>
    <x v="1"/>
    <x v="13"/>
    <x v="10"/>
    <n v="20707.92319263042"/>
    <n v="-20707.92319263042"/>
    <n v="300466"/>
    <n v="6.8919355909255682"/>
    <n v="-6.8919355909255682"/>
  </r>
  <r>
    <x v="20"/>
    <x v="2"/>
    <s v="Instituții financiare monetare"/>
    <s v="Total "/>
    <x v="3"/>
    <x v="1"/>
    <x v="14"/>
    <x v="12"/>
    <n v="57367.959909757497"/>
    <n v="-57367.959909757497"/>
    <n v="300466"/>
    <n v="19.09299551688294"/>
    <n v="-19.09299551688294"/>
  </r>
  <r>
    <x v="20"/>
    <x v="2"/>
    <s v="Instituții financiare monetare"/>
    <s v="Total "/>
    <x v="3"/>
    <x v="1"/>
    <x v="15"/>
    <x v="13"/>
    <n v="0"/>
    <n v="0"/>
    <n v="300466"/>
    <n v="0"/>
    <n v="0"/>
  </r>
  <r>
    <x v="20"/>
    <x v="2"/>
    <s v="Instituții financiare monetare"/>
    <s v="Total "/>
    <x v="3"/>
    <x v="1"/>
    <x v="16"/>
    <x v="14"/>
    <n v="0"/>
    <n v="0"/>
    <n v="300466"/>
    <n v="0"/>
    <n v="0"/>
  </r>
  <r>
    <x v="20"/>
    <x v="2"/>
    <s v="Instituții financiare monetare"/>
    <s v="Total "/>
    <x v="3"/>
    <x v="1"/>
    <x v="17"/>
    <x v="15"/>
    <n v="0"/>
    <n v="0"/>
    <n v="300466"/>
    <n v="0"/>
    <n v="0"/>
  </r>
  <r>
    <x v="20"/>
    <x v="2"/>
    <s v="Instituții financiare monetare"/>
    <s v="Total "/>
    <x v="3"/>
    <x v="1"/>
    <x v="18"/>
    <x v="16"/>
    <n v="0"/>
    <n v="0"/>
    <n v="300466"/>
    <n v="0"/>
    <n v="0"/>
  </r>
  <r>
    <x v="20"/>
    <x v="2"/>
    <s v="Instituții financiare monetare"/>
    <s v="Total "/>
    <x v="3"/>
    <x v="1"/>
    <x v="19"/>
    <x v="17"/>
    <n v="0"/>
    <n v="0"/>
    <n v="300466"/>
    <n v="0"/>
    <n v="0"/>
  </r>
  <r>
    <x v="20"/>
    <x v="2"/>
    <s v="Instituții financiare monetare"/>
    <s v="Total "/>
    <x v="3"/>
    <x v="1"/>
    <x v="20"/>
    <x v="22"/>
    <n v="3527.8237342399993"/>
    <n v="-3527.8237342399993"/>
    <n v="300466"/>
    <n v="1.1741174489759238"/>
    <n v="-1.1741174489759238"/>
  </r>
  <r>
    <x v="20"/>
    <x v="2"/>
    <s v="Instituții financiare monetare"/>
    <s v="Total "/>
    <x v="3"/>
    <x v="1"/>
    <x v="21"/>
    <x v="19"/>
    <n v="149.75732416"/>
    <n v="-149.75732416"/>
    <n v="300466"/>
    <n v="4.9841687299062118E-2"/>
    <n v="-4.9841687299062118E-2"/>
  </r>
  <r>
    <x v="20"/>
    <x v="2"/>
    <s v="Instituții financiare monetare"/>
    <s v="Total "/>
    <x v="3"/>
    <x v="1"/>
    <x v="22"/>
    <x v="23"/>
    <n v="3378.0664100799995"/>
    <n v="-3378.0664100799995"/>
    <n v="300466"/>
    <n v="1.1242757616768617"/>
    <n v="-1.1242757616768617"/>
  </r>
  <r>
    <x v="20"/>
    <x v="2"/>
    <s v="Instituții financiare monetare"/>
    <s v="Total "/>
    <x v="3"/>
    <x v="2"/>
    <x v="24"/>
    <x v="24"/>
    <n v="-20103.214972988993"/>
    <n v="-20103.214972988993"/>
    <n v="300466"/>
    <n v="-6.6906788032552749"/>
    <n v="-6.6906788032552749"/>
  </r>
  <r>
    <x v="20"/>
    <x v="2"/>
    <s v="Instituții financiare monetare"/>
    <s v="Banca Centrală"/>
    <x v="4"/>
    <x v="0"/>
    <x v="0"/>
    <x v="0"/>
    <n v="109249.96659649999"/>
    <n v="109249.96659649999"/>
    <n v="300466"/>
    <n v="36.360176058688829"/>
    <n v="36.360176058688829"/>
  </r>
  <r>
    <x v="20"/>
    <x v="2"/>
    <s v="Instituții financiare monetare"/>
    <s v="Banca Centrală"/>
    <x v="4"/>
    <x v="0"/>
    <x v="1"/>
    <x v="1"/>
    <n v="289.36233561"/>
    <n v="289.36233561"/>
    <n v="300466"/>
    <n v="9.6304518850718543E-2"/>
    <n v="9.6304518850718543E-2"/>
  </r>
  <r>
    <x v="20"/>
    <x v="2"/>
    <s v="Instituții financiare monetare"/>
    <s v="Banca Centrală"/>
    <x v="4"/>
    <x v="0"/>
    <x v="2"/>
    <x v="2"/>
    <n v="85.533229860000006"/>
    <n v="85.533229860000006"/>
    <n v="300466"/>
    <n v="2.8466858100417356E-2"/>
    <n v="2.8466858100417356E-2"/>
  </r>
  <r>
    <x v="20"/>
    <x v="2"/>
    <s v="Instituții financiare monetare"/>
    <s v="Banca Centrală"/>
    <x v="4"/>
    <x v="0"/>
    <x v="3"/>
    <x v="3"/>
    <n v="203.82910575"/>
    <n v="203.82910575"/>
    <n v="300466"/>
    <n v="6.783766075030119E-2"/>
    <n v="6.783766075030119E-2"/>
  </r>
  <r>
    <x v="20"/>
    <x v="2"/>
    <s v="Instituții financiare monetare"/>
    <s v="Banca Centrală"/>
    <x v="4"/>
    <x v="0"/>
    <x v="4"/>
    <x v="4"/>
    <n v="19831.80832231"/>
    <n v="19831.80832231"/>
    <n v="300466"/>
    <n v="6.6003502300792771"/>
    <n v="6.6003502300792771"/>
  </r>
  <r>
    <x v="20"/>
    <x v="2"/>
    <s v="Instituții financiare monetare"/>
    <s v="Banca Centrală"/>
    <x v="4"/>
    <x v="0"/>
    <x v="5"/>
    <x v="5"/>
    <n v="1148.2443394200002"/>
    <n v="1148.2443394200002"/>
    <n v="300466"/>
    <n v="0.38215449981695104"/>
    <n v="0.38215449981695104"/>
  </r>
  <r>
    <x v="20"/>
    <x v="2"/>
    <s v="Instituții financiare monetare"/>
    <s v="Banca Centrală"/>
    <x v="4"/>
    <x v="0"/>
    <x v="6"/>
    <x v="6"/>
    <n v="1606.6297795"/>
    <n v="1606.6297795"/>
    <n v="300466"/>
    <n v="0.53471267281489421"/>
    <n v="0.53471267281489421"/>
  </r>
  <r>
    <x v="20"/>
    <x v="2"/>
    <s v="Instituții financiare monetare"/>
    <s v="Banca Centrală"/>
    <x v="4"/>
    <x v="0"/>
    <x v="7"/>
    <x v="7"/>
    <n v="17076.934203389999"/>
    <n v="17076.934203389999"/>
    <n v="300466"/>
    <n v="5.6834830574474315"/>
    <n v="5.6834830574474315"/>
  </r>
  <r>
    <x v="20"/>
    <x v="2"/>
    <s v="Instituții financiare monetare"/>
    <s v="Banca Centrală"/>
    <x v="4"/>
    <x v="0"/>
    <x v="8"/>
    <x v="8"/>
    <n v="89071.475162269984"/>
    <n v="89071.475162269984"/>
    <n v="300466"/>
    <n v="29.644444017715809"/>
    <n v="29.644444017715809"/>
  </r>
  <r>
    <x v="20"/>
    <x v="2"/>
    <s v="Instituții financiare monetare"/>
    <s v="Banca Centrală"/>
    <x v="4"/>
    <x v="0"/>
    <x v="9"/>
    <x v="9"/>
    <n v="2104.0674808200001"/>
    <n v="2104.0674808200001"/>
    <n v="300466"/>
    <n v="0.70026807719342632"/>
    <n v="0.70026807719342632"/>
  </r>
  <r>
    <x v="20"/>
    <x v="2"/>
    <s v="Instituții financiare monetare"/>
    <s v="Banca Centrală"/>
    <x v="4"/>
    <x v="0"/>
    <x v="10"/>
    <x v="10"/>
    <n v="86967.407681449986"/>
    <n v="86967.407681449986"/>
    <n v="300466"/>
    <n v="28.944175940522381"/>
    <n v="28.944175940522381"/>
  </r>
  <r>
    <x v="20"/>
    <x v="2"/>
    <s v="Instituții financiare monetare"/>
    <s v="Banca Centrală"/>
    <x v="4"/>
    <x v="0"/>
    <x v="11"/>
    <x v="11"/>
    <n v="21.986514459999999"/>
    <n v="21.986514459999999"/>
    <n v="300466"/>
    <n v="7.3174716806560462E-3"/>
    <n v="7.3174716806560462E-3"/>
  </r>
  <r>
    <x v="20"/>
    <x v="2"/>
    <s v="Instituții financiare monetare"/>
    <s v="Banca Centrală"/>
    <x v="4"/>
    <x v="0"/>
    <x v="12"/>
    <x v="9"/>
    <n v="0.75151696000000001"/>
    <n v="0.75151696000000001"/>
    <n v="300466"/>
    <n v="2.5011713804556923E-4"/>
    <n v="2.5011713804556923E-4"/>
  </r>
  <r>
    <x v="20"/>
    <x v="2"/>
    <s v="Instituții financiare monetare"/>
    <s v="Banca Centrală"/>
    <x v="4"/>
    <x v="0"/>
    <x v="13"/>
    <x v="10"/>
    <n v="21.234997499999999"/>
    <n v="21.234997499999999"/>
    <n v="300466"/>
    <n v="7.0673545426104788E-3"/>
    <n v="7.0673545426104788E-3"/>
  </r>
  <r>
    <x v="20"/>
    <x v="2"/>
    <s v="Instituții financiare monetare"/>
    <s v="Banca Centrală"/>
    <x v="4"/>
    <x v="0"/>
    <x v="14"/>
    <x v="12"/>
    <n v="24"/>
    <n v="24"/>
    <n v="300466"/>
    <n v="7.9875926061517763E-3"/>
    <n v="7.9875926061517763E-3"/>
  </r>
  <r>
    <x v="20"/>
    <x v="2"/>
    <s v="Instituții financiare monetare"/>
    <s v="Banca Centrală"/>
    <x v="4"/>
    <x v="0"/>
    <x v="15"/>
    <x v="13"/>
    <n v="0"/>
    <n v="0"/>
    <n v="300466"/>
    <n v="0"/>
    <n v="0"/>
  </r>
  <r>
    <x v="20"/>
    <x v="2"/>
    <s v="Instituții financiare monetare"/>
    <s v="Banca Centrală"/>
    <x v="4"/>
    <x v="0"/>
    <x v="16"/>
    <x v="14"/>
    <n v="0"/>
    <n v="0"/>
    <n v="300466"/>
    <n v="0"/>
    <n v="0"/>
  </r>
  <r>
    <x v="20"/>
    <x v="2"/>
    <s v="Instituții financiare monetare"/>
    <s v="Banca Centrală"/>
    <x v="4"/>
    <x v="0"/>
    <x v="17"/>
    <x v="15"/>
    <n v="0"/>
    <n v="0"/>
    <n v="300466"/>
    <n v="0"/>
    <n v="0"/>
  </r>
  <r>
    <x v="20"/>
    <x v="2"/>
    <s v="Instituții financiare monetare"/>
    <s v="Banca Centrală"/>
    <x v="4"/>
    <x v="0"/>
    <x v="18"/>
    <x v="16"/>
    <n v="0"/>
    <n v="0"/>
    <n v="300466"/>
    <n v="0"/>
    <n v="0"/>
  </r>
  <r>
    <x v="20"/>
    <x v="2"/>
    <s v="Instituții financiare monetare"/>
    <s v="Banca Centrală"/>
    <x v="4"/>
    <x v="0"/>
    <x v="19"/>
    <x v="17"/>
    <n v="0"/>
    <n v="0"/>
    <n v="300466"/>
    <n v="0"/>
    <n v="0"/>
  </r>
  <r>
    <x v="20"/>
    <x v="2"/>
    <s v="Instituții financiare monetare"/>
    <s v="Banca Centrală"/>
    <x v="4"/>
    <x v="0"/>
    <x v="20"/>
    <x v="18"/>
    <n v="11.334261850000001"/>
    <n v="11.334261850000001"/>
    <n v="300466"/>
    <n v="3.772227756218674E-3"/>
    <n v="3.772227756218674E-3"/>
  </r>
  <r>
    <x v="20"/>
    <x v="2"/>
    <s v="Instituții financiare monetare"/>
    <s v="Banca Centrală"/>
    <x v="4"/>
    <x v="0"/>
    <x v="21"/>
    <x v="19"/>
    <n v="0"/>
    <n v="0"/>
    <n v="300466"/>
    <n v="0"/>
    <n v="0"/>
  </r>
  <r>
    <x v="20"/>
    <x v="2"/>
    <s v="Instituții financiare monetare"/>
    <s v="Banca Centrală"/>
    <x v="4"/>
    <x v="0"/>
    <x v="22"/>
    <x v="20"/>
    <n v="11.334261850000001"/>
    <n v="11.334261850000001"/>
    <n v="300466"/>
    <n v="3.772227756218674E-3"/>
    <n v="3.772227756218674E-3"/>
  </r>
  <r>
    <x v="20"/>
    <x v="2"/>
    <s v="Instituții financiare monetare"/>
    <s v="Banca Centrală"/>
    <x v="4"/>
    <x v="1"/>
    <x v="23"/>
    <x v="21"/>
    <n v="109367.58907421"/>
    <n v="-109367.58907421"/>
    <n v="300466"/>
    <n v="36.399322743408575"/>
    <n v="-36.399322743408575"/>
  </r>
  <r>
    <x v="20"/>
    <x v="2"/>
    <s v="Instituții financiare monetare"/>
    <s v="Banca Centrală"/>
    <x v="4"/>
    <x v="1"/>
    <x v="1"/>
    <x v="1"/>
    <n v="0"/>
    <n v="0"/>
    <n v="300466"/>
    <n v="0"/>
    <n v="0"/>
  </r>
  <r>
    <x v="20"/>
    <x v="2"/>
    <s v="Instituții financiare monetare"/>
    <s v="Banca Centrală"/>
    <x v="4"/>
    <x v="1"/>
    <x v="2"/>
    <x v="2"/>
    <n v="0"/>
    <n v="0"/>
    <n v="300466"/>
    <n v="0"/>
    <n v="0"/>
  </r>
  <r>
    <x v="20"/>
    <x v="2"/>
    <s v="Instituții financiare monetare"/>
    <s v="Banca Centrală"/>
    <x v="4"/>
    <x v="1"/>
    <x v="3"/>
    <x v="3"/>
    <n v="0"/>
    <n v="0"/>
    <n v="300466"/>
    <n v="0"/>
    <n v="0"/>
  </r>
  <r>
    <x v="20"/>
    <x v="2"/>
    <s v="Instituții financiare monetare"/>
    <s v="Banca Centrală"/>
    <x v="4"/>
    <x v="1"/>
    <x v="4"/>
    <x v="4"/>
    <n v="93422.769922050007"/>
    <n v="-93422.769922050007"/>
    <n v="300466"/>
    <n v="31.092626094816055"/>
    <n v="-31.092626094816055"/>
  </r>
  <r>
    <x v="20"/>
    <x v="2"/>
    <s v="Instituții financiare monetare"/>
    <s v="Banca Centrală"/>
    <x v="4"/>
    <x v="1"/>
    <x v="5"/>
    <x v="5"/>
    <n v="42090.746400400007"/>
    <n v="-42090.746400400007"/>
    <n v="300466"/>
    <n v="14.008488947301858"/>
    <n v="-14.008488947301858"/>
  </r>
  <r>
    <x v="20"/>
    <x v="2"/>
    <s v="Instituții financiare monetare"/>
    <s v="Banca Centrală"/>
    <x v="4"/>
    <x v="1"/>
    <x v="6"/>
    <x v="6"/>
    <n v="51107.104848460003"/>
    <n v="-51107.104848460003"/>
    <n v="300466"/>
    <n v="17.009280533724283"/>
    <n v="-17.009280533724283"/>
  </r>
  <r>
    <x v="20"/>
    <x v="2"/>
    <s v="Instituții financiare monetare"/>
    <s v="Banca Centrală"/>
    <x v="4"/>
    <x v="1"/>
    <x v="7"/>
    <x v="7"/>
    <n v="224.91867318999999"/>
    <n v="-224.91867318999999"/>
    <n v="300466"/>
    <n v="7.4856613789912999E-2"/>
    <n v="-7.4856613789912999E-2"/>
  </r>
  <r>
    <x v="20"/>
    <x v="2"/>
    <s v="Instituții financiare monetare"/>
    <s v="Banca Centrală"/>
    <x v="4"/>
    <x v="1"/>
    <x v="8"/>
    <x v="8"/>
    <n v="11179.999272659999"/>
    <n v="-11179.999272659999"/>
    <n v="300466"/>
    <n v="3.7208866469617194"/>
    <n v="-3.7208866469617194"/>
  </r>
  <r>
    <x v="20"/>
    <x v="2"/>
    <s v="Instituții financiare monetare"/>
    <s v="Banca Centrală"/>
    <x v="4"/>
    <x v="1"/>
    <x v="9"/>
    <x v="9"/>
    <n v="11179.999272659999"/>
    <n v="-11179.999272659999"/>
    <n v="300466"/>
    <n v="3.7208866469617194"/>
    <n v="-3.7208866469617194"/>
  </r>
  <r>
    <x v="20"/>
    <x v="2"/>
    <s v="Instituții financiare monetare"/>
    <s v="Banca Centrală"/>
    <x v="4"/>
    <x v="1"/>
    <x v="10"/>
    <x v="10"/>
    <n v="0"/>
    <n v="0"/>
    <n v="300466"/>
    <n v="0"/>
    <n v="0"/>
  </r>
  <r>
    <x v="20"/>
    <x v="2"/>
    <s v="Instituții financiare monetare"/>
    <s v="Banca Centrală"/>
    <x v="4"/>
    <x v="1"/>
    <x v="11"/>
    <x v="11"/>
    <n v="999.78574929000001"/>
    <n v="-999.78574929000001"/>
    <n v="300466"/>
    <n v="0.33274505244852992"/>
    <n v="-0.33274505244852992"/>
  </r>
  <r>
    <x v="20"/>
    <x v="2"/>
    <s v="Instituții financiare monetare"/>
    <s v="Banca Centrală"/>
    <x v="4"/>
    <x v="1"/>
    <x v="12"/>
    <x v="9"/>
    <n v="0"/>
    <n v="0"/>
    <n v="300466"/>
    <n v="0"/>
    <n v="0"/>
  </r>
  <r>
    <x v="20"/>
    <x v="2"/>
    <s v="Instituții financiare monetare"/>
    <s v="Banca Centrală"/>
    <x v="4"/>
    <x v="1"/>
    <x v="13"/>
    <x v="10"/>
    <n v="999.78574929000001"/>
    <n v="-999.78574929000001"/>
    <n v="300466"/>
    <n v="0.33274505244852992"/>
    <n v="-0.33274505244852992"/>
  </r>
  <r>
    <x v="20"/>
    <x v="2"/>
    <s v="Instituții financiare monetare"/>
    <s v="Banca Centrală"/>
    <x v="4"/>
    <x v="1"/>
    <x v="14"/>
    <x v="12"/>
    <n v="3443.8975818500003"/>
    <n v="-3443.8975818500003"/>
    <n v="300466"/>
    <n v="1.1461854525470436"/>
    <n v="-1.1461854525470436"/>
  </r>
  <r>
    <x v="20"/>
    <x v="2"/>
    <s v="Instituții financiare monetare"/>
    <s v="Banca Centrală"/>
    <x v="4"/>
    <x v="1"/>
    <x v="15"/>
    <x v="13"/>
    <n v="0"/>
    <n v="0"/>
    <n v="300466"/>
    <n v="0"/>
    <n v="0"/>
  </r>
  <r>
    <x v="20"/>
    <x v="2"/>
    <s v="Instituții financiare monetare"/>
    <s v="Banca Centrală"/>
    <x v="4"/>
    <x v="1"/>
    <x v="16"/>
    <x v="14"/>
    <n v="0"/>
    <n v="0"/>
    <n v="300466"/>
    <n v="0"/>
    <n v="0"/>
  </r>
  <r>
    <x v="20"/>
    <x v="2"/>
    <s v="Instituții financiare monetare"/>
    <s v="Banca Centrală"/>
    <x v="4"/>
    <x v="1"/>
    <x v="17"/>
    <x v="15"/>
    <n v="0"/>
    <n v="0"/>
    <n v="300466"/>
    <n v="0"/>
    <n v="0"/>
  </r>
  <r>
    <x v="20"/>
    <x v="2"/>
    <s v="Instituții financiare monetare"/>
    <s v="Banca Centrală"/>
    <x v="4"/>
    <x v="1"/>
    <x v="18"/>
    <x v="16"/>
    <n v="0"/>
    <n v="0"/>
    <n v="300466"/>
    <n v="0"/>
    <n v="0"/>
  </r>
  <r>
    <x v="20"/>
    <x v="2"/>
    <s v="Instituții financiare monetare"/>
    <s v="Banca Centrală"/>
    <x v="4"/>
    <x v="1"/>
    <x v="19"/>
    <x v="17"/>
    <n v="0"/>
    <n v="0"/>
    <n v="300466"/>
    <n v="0"/>
    <n v="0"/>
  </r>
  <r>
    <x v="20"/>
    <x v="2"/>
    <s v="Instituții financiare monetare"/>
    <s v="Banca Centrală"/>
    <x v="4"/>
    <x v="1"/>
    <x v="20"/>
    <x v="22"/>
    <n v="321.13654835999995"/>
    <n v="-321.13654835999995"/>
    <n v="300466"/>
    <n v="0.10687949663522661"/>
    <n v="-0.10687949663522661"/>
  </r>
  <r>
    <x v="20"/>
    <x v="2"/>
    <s v="Instituții financiare monetare"/>
    <s v="Banca Centrală"/>
    <x v="4"/>
    <x v="1"/>
    <x v="21"/>
    <x v="19"/>
    <n v="0"/>
    <n v="0"/>
    <n v="300466"/>
    <n v="0"/>
    <n v="0"/>
  </r>
  <r>
    <x v="20"/>
    <x v="2"/>
    <s v="Instituții financiare monetare"/>
    <s v="Banca Centrală"/>
    <x v="4"/>
    <x v="1"/>
    <x v="22"/>
    <x v="23"/>
    <n v="321.13654835999995"/>
    <n v="-321.13654835999995"/>
    <n v="300466"/>
    <n v="0.10687949663522661"/>
    <n v="-0.10687949663522661"/>
  </r>
  <r>
    <x v="20"/>
    <x v="2"/>
    <s v="Instituții financiare monetare"/>
    <s v="Banca Centrală"/>
    <x v="4"/>
    <x v="2"/>
    <x v="24"/>
    <x v="24"/>
    <n v="-117.62247771001421"/>
    <n v="-117.62247771001421"/>
    <n v="300466"/>
    <n v="-3.9146684719740074E-2"/>
    <n v="-3.9146684719740074E-2"/>
  </r>
  <r>
    <x v="20"/>
    <x v="2"/>
    <s v="Instituții financiare monetare"/>
    <s v="Alte instituții financiare monetare"/>
    <x v="5"/>
    <x v="0"/>
    <x v="0"/>
    <x v="0"/>
    <n v="174420.95508014859"/>
    <n v="174420.95508014859"/>
    <n v="300466"/>
    <n v="58.050147131505256"/>
    <n v="58.050147131505256"/>
  </r>
  <r>
    <x v="20"/>
    <x v="2"/>
    <s v="Instituții financiare monetare"/>
    <s v="Alte instituții financiare monetare"/>
    <x v="5"/>
    <x v="0"/>
    <x v="1"/>
    <x v="1"/>
    <n v="0"/>
    <n v="0"/>
    <n v="300466"/>
    <n v="0"/>
    <n v="0"/>
  </r>
  <r>
    <x v="20"/>
    <x v="2"/>
    <s v="Instituții financiare monetare"/>
    <s v="Alte instituții financiare monetare"/>
    <x v="5"/>
    <x v="0"/>
    <x v="2"/>
    <x v="2"/>
    <n v="0"/>
    <n v="0"/>
    <n v="300466"/>
    <n v="0"/>
    <n v="0"/>
  </r>
  <r>
    <x v="20"/>
    <x v="2"/>
    <s v="Instituții financiare monetare"/>
    <s v="Alte instituții financiare monetare"/>
    <x v="5"/>
    <x v="0"/>
    <x v="3"/>
    <x v="3"/>
    <n v="0"/>
    <n v="0"/>
    <n v="300466"/>
    <n v="0"/>
    <n v="0"/>
  </r>
  <r>
    <x v="20"/>
    <x v="2"/>
    <s v="Instituții financiare monetare"/>
    <s v="Alte instituții financiare monetare"/>
    <x v="5"/>
    <x v="0"/>
    <x v="4"/>
    <x v="4"/>
    <n v="56372.296053143604"/>
    <n v="56372.296053143604"/>
    <n v="300466"/>
    <n v="18.761622297745369"/>
    <n v="18.761622297745369"/>
  </r>
  <r>
    <x v="20"/>
    <x v="2"/>
    <s v="Instituții financiare monetare"/>
    <s v="Alte instituții financiare monetare"/>
    <x v="5"/>
    <x v="0"/>
    <x v="5"/>
    <x v="5"/>
    <n v="6595.4497075100007"/>
    <n v="6595.4497075100007"/>
    <n v="300466"/>
    <n v="2.1950735549146994"/>
    <n v="2.1950735549146994"/>
  </r>
  <r>
    <x v="20"/>
    <x v="2"/>
    <s v="Instituții financiare monetare"/>
    <s v="Alte instituții financiare monetare"/>
    <x v="5"/>
    <x v="0"/>
    <x v="6"/>
    <x v="6"/>
    <n v="45447.538067580004"/>
    <n v="45447.538067580004"/>
    <n v="300466"/>
    <n v="15.125684126516811"/>
    <n v="15.125684126516811"/>
  </r>
  <r>
    <x v="20"/>
    <x v="2"/>
    <s v="Instituții financiare monetare"/>
    <s v="Alte instituții financiare monetare"/>
    <x v="5"/>
    <x v="0"/>
    <x v="7"/>
    <x v="7"/>
    <n v="4329.3082780536006"/>
    <n v="4329.3082780536006"/>
    <n v="300466"/>
    <n v="1.4408646163138594"/>
    <n v="1.4408646163138594"/>
  </r>
  <r>
    <x v="20"/>
    <x v="2"/>
    <s v="Instituții financiare monetare"/>
    <s v="Alte instituții financiare monetare"/>
    <x v="5"/>
    <x v="0"/>
    <x v="8"/>
    <x v="8"/>
    <n v="30646.462642989998"/>
    <n v="30646.462642989998"/>
    <n v="300466"/>
    <n v="10.199644100493899"/>
    <n v="10.199644100493899"/>
  </r>
  <r>
    <x v="20"/>
    <x v="2"/>
    <s v="Instituții financiare monetare"/>
    <s v="Alte instituții financiare monetare"/>
    <x v="5"/>
    <x v="0"/>
    <x v="9"/>
    <x v="9"/>
    <n v="29172.137924758772"/>
    <n v="29172.137924758772"/>
    <n v="300466"/>
    <n v="9.7089647163934583"/>
    <n v="9.7089647163934583"/>
  </r>
  <r>
    <x v="20"/>
    <x v="2"/>
    <s v="Instituții financiare monetare"/>
    <s v="Alte instituții financiare monetare"/>
    <x v="5"/>
    <x v="0"/>
    <x v="10"/>
    <x v="10"/>
    <n v="1474.3247182312271"/>
    <n v="1474.3247182312271"/>
    <n v="300466"/>
    <n v="0.49067938410043965"/>
    <n v="0.49067938410043965"/>
  </r>
  <r>
    <x v="20"/>
    <x v="2"/>
    <s v="Instituții financiare monetare"/>
    <s v="Alte instituții financiare monetare"/>
    <x v="5"/>
    <x v="0"/>
    <x v="11"/>
    <x v="11"/>
    <n v="67859.723377814487"/>
    <n v="67859.723377814487"/>
    <n v="300466"/>
    <n v="22.584826029505663"/>
    <n v="22.584826029505663"/>
  </r>
  <r>
    <x v="20"/>
    <x v="2"/>
    <s v="Instituții financiare monetare"/>
    <s v="Alte instituții financiare monetare"/>
    <x v="5"/>
    <x v="0"/>
    <x v="12"/>
    <x v="9"/>
    <n v="3183.734478972035"/>
    <n v="3183.734478972035"/>
    <n v="300466"/>
    <n v="1.0595989160078128"/>
    <n v="1.0595989160078128"/>
  </r>
  <r>
    <x v="20"/>
    <x v="2"/>
    <s v="Instituții financiare monetare"/>
    <s v="Alte instituții financiare monetare"/>
    <x v="5"/>
    <x v="0"/>
    <x v="13"/>
    <x v="10"/>
    <n v="64675.98889884245"/>
    <n v="64675.98889884245"/>
    <n v="300466"/>
    <n v="21.525227113497849"/>
    <n v="21.525227113497849"/>
  </r>
  <r>
    <x v="20"/>
    <x v="2"/>
    <s v="Instituții financiare monetare"/>
    <s v="Alte instituții financiare monetare"/>
    <x v="5"/>
    <x v="0"/>
    <x v="14"/>
    <x v="12"/>
    <n v="64.573773490143495"/>
    <n v="64.573773490143495"/>
    <n v="300466"/>
    <n v="2.1491208153382912E-2"/>
    <n v="2.1491208153382912E-2"/>
  </r>
  <r>
    <x v="20"/>
    <x v="2"/>
    <s v="Instituții financiare monetare"/>
    <s v="Alte instituții financiare monetare"/>
    <x v="5"/>
    <x v="0"/>
    <x v="15"/>
    <x v="13"/>
    <n v="28.546464200145"/>
    <n v="28.546464200145"/>
    <n v="300466"/>
    <n v="9.5007302657022751E-3"/>
    <n v="9.5007302657022751E-3"/>
  </r>
  <r>
    <x v="20"/>
    <x v="2"/>
    <s v="Instituții financiare monetare"/>
    <s v="Alte instituții financiare monetare"/>
    <x v="5"/>
    <x v="0"/>
    <x v="16"/>
    <x v="14"/>
    <n v="0"/>
    <n v="0"/>
    <n v="300466"/>
    <n v="0"/>
    <n v="0"/>
  </r>
  <r>
    <x v="20"/>
    <x v="2"/>
    <s v="Instituții financiare monetare"/>
    <s v="Alte instituții financiare monetare"/>
    <x v="5"/>
    <x v="0"/>
    <x v="17"/>
    <x v="15"/>
    <n v="0"/>
    <n v="0"/>
    <n v="300466"/>
    <n v="0"/>
    <n v="0"/>
  </r>
  <r>
    <x v="20"/>
    <x v="2"/>
    <s v="Instituții financiare monetare"/>
    <s v="Alte instituții financiare monetare"/>
    <x v="5"/>
    <x v="0"/>
    <x v="18"/>
    <x v="16"/>
    <n v="28.546464200145"/>
    <n v="28.546464200145"/>
    <n v="300466"/>
    <n v="9.5007302657022751E-3"/>
    <n v="9.5007302657022751E-3"/>
  </r>
  <r>
    <x v="20"/>
    <x v="2"/>
    <s v="Instituții financiare monetare"/>
    <s v="Alte instituții financiare monetare"/>
    <x v="5"/>
    <x v="0"/>
    <x v="19"/>
    <x v="17"/>
    <n v="0"/>
    <n v="0"/>
    <n v="300466"/>
    <n v="0"/>
    <n v="0"/>
  </r>
  <r>
    <x v="20"/>
    <x v="2"/>
    <s v="Instituții financiare monetare"/>
    <s v="Alte instituții financiare monetare"/>
    <x v="5"/>
    <x v="0"/>
    <x v="20"/>
    <x v="18"/>
    <n v="19449.352768510234"/>
    <n v="19449.352768510234"/>
    <n v="300466"/>
    <n v="6.4730627653412478"/>
    <n v="6.4730627653412478"/>
  </r>
  <r>
    <x v="20"/>
    <x v="2"/>
    <s v="Instituții financiare monetare"/>
    <s v="Alte instituții financiare monetare"/>
    <x v="5"/>
    <x v="0"/>
    <x v="21"/>
    <x v="19"/>
    <n v="59.244021459999999"/>
    <n v="59.244021459999999"/>
    <n v="300466"/>
    <n v="1.9717379490524718E-2"/>
    <n v="1.9717379490524718E-2"/>
  </r>
  <r>
    <x v="20"/>
    <x v="2"/>
    <s v="Instituții financiare monetare"/>
    <s v="Alte instituții financiare monetare"/>
    <x v="5"/>
    <x v="0"/>
    <x v="22"/>
    <x v="20"/>
    <n v="19390.108747050235"/>
    <n v="19390.108747050235"/>
    <n v="300466"/>
    <n v="6.4533453858507244"/>
    <n v="6.4533453858507244"/>
  </r>
  <r>
    <x v="20"/>
    <x v="2"/>
    <s v="Instituții financiare monetare"/>
    <s v="Alte instituții financiare monetare"/>
    <x v="5"/>
    <x v="1"/>
    <x v="23"/>
    <x v="21"/>
    <n v="194406.54757542751"/>
    <n v="-194406.54757542751"/>
    <n v="300466"/>
    <n v="64.701679250040783"/>
    <n v="-64.701679250040783"/>
  </r>
  <r>
    <x v="20"/>
    <x v="2"/>
    <s v="Instituții financiare monetare"/>
    <s v="Alte instituții financiare monetare"/>
    <x v="5"/>
    <x v="1"/>
    <x v="1"/>
    <x v="1"/>
    <n v="0"/>
    <n v="0"/>
    <n v="300466"/>
    <n v="0"/>
    <n v="0"/>
  </r>
  <r>
    <x v="20"/>
    <x v="2"/>
    <s v="Instituții financiare monetare"/>
    <s v="Alte instituții financiare monetare"/>
    <x v="5"/>
    <x v="1"/>
    <x v="2"/>
    <x v="2"/>
    <n v="0"/>
    <n v="0"/>
    <n v="300466"/>
    <n v="0"/>
    <n v="0"/>
  </r>
  <r>
    <x v="20"/>
    <x v="2"/>
    <s v="Instituții financiare monetare"/>
    <s v="Alte instituții financiare monetare"/>
    <x v="5"/>
    <x v="1"/>
    <x v="3"/>
    <x v="3"/>
    <n v="0"/>
    <n v="0"/>
    <n v="300466"/>
    <n v="0"/>
    <n v="0"/>
  </r>
  <r>
    <x v="20"/>
    <x v="2"/>
    <s v="Instituții financiare monetare"/>
    <s v="Alte instituții financiare monetare"/>
    <x v="5"/>
    <x v="1"/>
    <x v="4"/>
    <x v="4"/>
    <n v="115723.4046177"/>
    <n v="-115723.4046177"/>
    <n v="300466"/>
    <n v="38.514642128460459"/>
    <n v="-38.514642128460459"/>
  </r>
  <r>
    <x v="20"/>
    <x v="2"/>
    <s v="Instituții financiare monetare"/>
    <s v="Alte instituții financiare monetare"/>
    <x v="5"/>
    <x v="1"/>
    <x v="5"/>
    <x v="5"/>
    <n v="0"/>
    <n v="0"/>
    <n v="300466"/>
    <n v="0"/>
    <n v="0"/>
  </r>
  <r>
    <x v="20"/>
    <x v="2"/>
    <s v="Instituții financiare monetare"/>
    <s v="Alte instituții financiare monetare"/>
    <x v="5"/>
    <x v="1"/>
    <x v="6"/>
    <x v="6"/>
    <n v="64901.52633980001"/>
    <n v="-64901.52633980001"/>
    <n v="300466"/>
    <n v="21.600289663322975"/>
    <n v="-21.600289663322975"/>
  </r>
  <r>
    <x v="20"/>
    <x v="2"/>
    <s v="Instituții financiare monetare"/>
    <s v="Alte instituții financiare monetare"/>
    <x v="5"/>
    <x v="1"/>
    <x v="7"/>
    <x v="7"/>
    <n v="50821.878277899988"/>
    <n v="-50821.878277899988"/>
    <n v="300466"/>
    <n v="16.914352465137483"/>
    <n v="-16.914352465137483"/>
  </r>
  <r>
    <x v="20"/>
    <x v="2"/>
    <s v="Instituții financiare monetare"/>
    <s v="Alte instituții financiare monetare"/>
    <x v="5"/>
    <x v="1"/>
    <x v="8"/>
    <x v="8"/>
    <n v="1758.6583900000001"/>
    <n v="-1758.6583900000001"/>
    <n v="300466"/>
    <n v="0.5853102813629496"/>
    <n v="-0.5853102813629496"/>
  </r>
  <r>
    <x v="20"/>
    <x v="2"/>
    <s v="Instituții financiare monetare"/>
    <s v="Alte instituții financiare monetare"/>
    <x v="5"/>
    <x v="1"/>
    <x v="9"/>
    <x v="9"/>
    <n v="252.762688"/>
    <n v="-252.762688"/>
    <n v="300466"/>
    <n v="8.4123557407493693E-2"/>
    <n v="-8.4123557407493693E-2"/>
  </r>
  <r>
    <x v="20"/>
    <x v="2"/>
    <s v="Instituții financiare monetare"/>
    <s v="Alte instituții financiare monetare"/>
    <x v="5"/>
    <x v="1"/>
    <x v="10"/>
    <x v="10"/>
    <n v="1505.895702"/>
    <n v="-1505.895702"/>
    <n v="300466"/>
    <n v="0.50118672395545594"/>
    <n v="-0.50118672395545594"/>
  </r>
  <r>
    <x v="20"/>
    <x v="2"/>
    <s v="Instituții financiare monetare"/>
    <s v="Alte instituții financiare monetare"/>
    <x v="5"/>
    <x v="1"/>
    <x v="11"/>
    <x v="11"/>
    <n v="19793.735053939996"/>
    <n v="-19793.735053939996"/>
    <n v="300466"/>
    <n v="6.5876788235407657"/>
    <n v="-6.5876788235407657"/>
  </r>
  <r>
    <x v="20"/>
    <x v="2"/>
    <s v="Instituții financiare monetare"/>
    <s v="Alte instituții financiare monetare"/>
    <x v="5"/>
    <x v="1"/>
    <x v="12"/>
    <x v="9"/>
    <n v="85.597610599576612"/>
    <n v="-85.597610599576612"/>
    <n v="300466"/>
    <n v="2.8488285063726547E-2"/>
    <n v="-2.8488285063726547E-2"/>
  </r>
  <r>
    <x v="20"/>
    <x v="2"/>
    <s v="Instituții financiare monetare"/>
    <s v="Alte instituții financiare monetare"/>
    <x v="5"/>
    <x v="1"/>
    <x v="13"/>
    <x v="10"/>
    <n v="19708.13744334042"/>
    <n v="-19708.13744334042"/>
    <n v="300466"/>
    <n v="6.559190538477039"/>
    <n v="-6.559190538477039"/>
  </r>
  <r>
    <x v="20"/>
    <x v="2"/>
    <s v="Instituții financiare monetare"/>
    <s v="Alte instituții financiare monetare"/>
    <x v="5"/>
    <x v="1"/>
    <x v="14"/>
    <x v="12"/>
    <n v="53924.062327907501"/>
    <n v="-53924.062327907501"/>
    <n v="300466"/>
    <n v="17.946810064335899"/>
    <n v="-17.946810064335899"/>
  </r>
  <r>
    <x v="20"/>
    <x v="2"/>
    <s v="Instituții financiare monetare"/>
    <s v="Alte instituții financiare monetare"/>
    <x v="5"/>
    <x v="1"/>
    <x v="15"/>
    <x v="13"/>
    <n v="0"/>
    <n v="0"/>
    <n v="300466"/>
    <n v="0"/>
    <n v="0"/>
  </r>
  <r>
    <x v="20"/>
    <x v="2"/>
    <s v="Instituții financiare monetare"/>
    <s v="Alte instituții financiare monetare"/>
    <x v="5"/>
    <x v="1"/>
    <x v="16"/>
    <x v="14"/>
    <n v="0"/>
    <n v="0"/>
    <n v="300466"/>
    <n v="0"/>
    <n v="0"/>
  </r>
  <r>
    <x v="20"/>
    <x v="2"/>
    <s v="Instituții financiare monetare"/>
    <s v="Alte instituții financiare monetare"/>
    <x v="5"/>
    <x v="1"/>
    <x v="17"/>
    <x v="15"/>
    <n v="0"/>
    <n v="0"/>
    <n v="300466"/>
    <n v="0"/>
    <n v="0"/>
  </r>
  <r>
    <x v="20"/>
    <x v="2"/>
    <s v="Instituții financiare monetare"/>
    <s v="Alte instituții financiare monetare"/>
    <x v="5"/>
    <x v="1"/>
    <x v="18"/>
    <x v="16"/>
    <n v="0"/>
    <n v="0"/>
    <n v="300466"/>
    <n v="0"/>
    <n v="0"/>
  </r>
  <r>
    <x v="20"/>
    <x v="2"/>
    <s v="Instituții financiare monetare"/>
    <s v="Alte instituții financiare monetare"/>
    <x v="5"/>
    <x v="1"/>
    <x v="19"/>
    <x v="17"/>
    <n v="0"/>
    <n v="0"/>
    <n v="300466"/>
    <n v="0"/>
    <n v="0"/>
  </r>
  <r>
    <x v="20"/>
    <x v="2"/>
    <s v="Instituții financiare monetare"/>
    <s v="Alte instituții financiare monetare"/>
    <x v="5"/>
    <x v="1"/>
    <x v="20"/>
    <x v="22"/>
    <n v="3206.6871858799996"/>
    <n v="-3206.6871858799996"/>
    <n v="300466"/>
    <n v="1.0672379523406974"/>
    <n v="-1.0672379523406974"/>
  </r>
  <r>
    <x v="20"/>
    <x v="2"/>
    <s v="Instituții financiare monetare"/>
    <s v="Alte instituții financiare monetare"/>
    <x v="5"/>
    <x v="1"/>
    <x v="21"/>
    <x v="19"/>
    <n v="149.75732416"/>
    <n v="-149.75732416"/>
    <n v="300466"/>
    <n v="4.9841687299062118E-2"/>
    <n v="-4.9841687299062118E-2"/>
  </r>
  <r>
    <x v="20"/>
    <x v="2"/>
    <s v="Instituții financiare monetare"/>
    <s v="Alte instituții financiare monetare"/>
    <x v="5"/>
    <x v="1"/>
    <x v="22"/>
    <x v="23"/>
    <n v="3056.9298617199997"/>
    <n v="-3056.9298617199997"/>
    <n v="300466"/>
    <n v="1.0173962650416353"/>
    <n v="-1.0173962650416353"/>
  </r>
  <r>
    <x v="20"/>
    <x v="2"/>
    <s v="Instituții financiare monetare"/>
    <s v="Alte instituții financiare monetare"/>
    <x v="5"/>
    <x v="2"/>
    <x v="24"/>
    <x v="24"/>
    <n v="-19985.592495278921"/>
    <n v="-19985.592495278921"/>
    <n v="300466"/>
    <n v="-6.6515321185355152"/>
    <n v="-6.6515321185355152"/>
  </r>
  <r>
    <x v="20"/>
    <x v="2"/>
    <s v="Alți intermediari financiari"/>
    <s v="Alți intermediari financiari"/>
    <x v="6"/>
    <x v="0"/>
    <x v="0"/>
    <x v="0"/>
    <n v="16461.230791049999"/>
    <n v="16461.230791049999"/>
    <n v="300466"/>
    <n v="5.4785668897812068"/>
    <n v="5.4785668897812068"/>
  </r>
  <r>
    <x v="20"/>
    <x v="2"/>
    <s v="Alți intermediari financiari"/>
    <s v="Alți intermediari financiari"/>
    <x v="6"/>
    <x v="0"/>
    <x v="1"/>
    <x v="1"/>
    <n v="0"/>
    <n v="0"/>
    <n v="300466"/>
    <n v="0"/>
    <n v="0"/>
  </r>
  <r>
    <x v="20"/>
    <x v="2"/>
    <s v="Alți intermediari financiari"/>
    <s v="Alți intermediari financiari"/>
    <x v="6"/>
    <x v="0"/>
    <x v="2"/>
    <x v="2"/>
    <n v="0"/>
    <n v="0"/>
    <n v="300466"/>
    <n v="0"/>
    <n v="0"/>
  </r>
  <r>
    <x v="20"/>
    <x v="2"/>
    <s v="Alți intermediari financiari"/>
    <s v="Alți intermediari financiari"/>
    <x v="6"/>
    <x v="0"/>
    <x v="3"/>
    <x v="3"/>
    <n v="0"/>
    <n v="0"/>
    <n v="300466"/>
    <n v="0"/>
    <n v="0"/>
  </r>
  <r>
    <x v="20"/>
    <x v="2"/>
    <s v="Alți intermediari financiari"/>
    <s v="Alți intermediari financiari"/>
    <x v="6"/>
    <x v="0"/>
    <x v="4"/>
    <x v="4"/>
    <n v="1616.04254588"/>
    <n v="1616.04254588"/>
    <n v="300466"/>
    <n v="0.53784539544574095"/>
    <n v="0.53784539544574095"/>
  </r>
  <r>
    <x v="20"/>
    <x v="2"/>
    <s v="Alți intermediari financiari"/>
    <s v="Alți intermediari financiari"/>
    <x v="6"/>
    <x v="0"/>
    <x v="5"/>
    <x v="5"/>
    <n v="123.283164"/>
    <n v="123.283164"/>
    <n v="300466"/>
    <n v="4.1030653717891545E-2"/>
    <n v="4.1030653717891545E-2"/>
  </r>
  <r>
    <x v="20"/>
    <x v="2"/>
    <s v="Alți intermediari financiari"/>
    <s v="Alți intermediari financiari"/>
    <x v="6"/>
    <x v="0"/>
    <x v="6"/>
    <x v="6"/>
    <n v="962.33255981000002"/>
    <n v="962.33255981000002"/>
    <n v="300466"/>
    <n v="0.32028001830822789"/>
    <n v="0.32028001830822789"/>
  </r>
  <r>
    <x v="20"/>
    <x v="2"/>
    <s v="Alți intermediari financiari"/>
    <s v="Alți intermediari financiari"/>
    <x v="6"/>
    <x v="0"/>
    <x v="7"/>
    <x v="7"/>
    <n v="530.42682206999996"/>
    <n v="530.42682206999996"/>
    <n v="300466"/>
    <n v="0.17653472341962151"/>
    <n v="0.17653472341962151"/>
  </r>
  <r>
    <x v="20"/>
    <x v="2"/>
    <s v="Alți intermediari financiari"/>
    <s v="Alți intermediari financiari"/>
    <x v="6"/>
    <x v="0"/>
    <x v="8"/>
    <x v="8"/>
    <n v="59.143015000000105"/>
    <n v="59.143015000000105"/>
    <n v="300466"/>
    <n v="1.968376288831352E-2"/>
    <n v="1.968376288831352E-2"/>
  </r>
  <r>
    <x v="20"/>
    <x v="2"/>
    <s v="Alți intermediari financiari"/>
    <s v="Alți intermediari financiari"/>
    <x v="6"/>
    <x v="0"/>
    <x v="9"/>
    <x v="9"/>
    <n v="59.143015000000105"/>
    <n v="59.143015000000105"/>
    <n v="300466"/>
    <n v="1.968376288831352E-2"/>
    <n v="1.968376288831352E-2"/>
  </r>
  <r>
    <x v="20"/>
    <x v="2"/>
    <s v="Alți intermediari financiari"/>
    <s v="Alți intermediari financiari"/>
    <x v="6"/>
    <x v="0"/>
    <x v="10"/>
    <x v="10"/>
    <n v="0"/>
    <n v="0"/>
    <n v="300466"/>
    <n v="0"/>
    <n v="0"/>
  </r>
  <r>
    <x v="20"/>
    <x v="2"/>
    <s v="Alți intermediari financiari"/>
    <s v="Alți intermediari financiari"/>
    <x v="6"/>
    <x v="0"/>
    <x v="11"/>
    <x v="11"/>
    <n v="14074.882097999998"/>
    <n v="14074.882097999998"/>
    <n v="300466"/>
    <n v="4.6843510074351169"/>
    <n v="4.6843510074351169"/>
  </r>
  <r>
    <x v="20"/>
    <x v="2"/>
    <s v="Alți intermediari financiari"/>
    <s v="Alți intermediari financiari"/>
    <x v="6"/>
    <x v="0"/>
    <x v="12"/>
    <x v="9"/>
    <n v="14067.036128037053"/>
    <n v="14067.036128037053"/>
    <n v="300466"/>
    <n v="4.6817397402824454"/>
    <n v="4.6817397402824454"/>
  </r>
  <r>
    <x v="20"/>
    <x v="2"/>
    <s v="Alți intermediari financiari"/>
    <s v="Alți intermediari financiari"/>
    <x v="6"/>
    <x v="0"/>
    <x v="13"/>
    <x v="10"/>
    <n v="7.8459699629460822"/>
    <n v="7.8459699629460822"/>
    <n v="300466"/>
    <n v="2.6112671526715443E-3"/>
    <n v="2.6112671526715443E-3"/>
  </r>
  <r>
    <x v="20"/>
    <x v="2"/>
    <s v="Alți intermediari financiari"/>
    <s v="Alți intermediari financiari"/>
    <x v="6"/>
    <x v="0"/>
    <x v="14"/>
    <x v="12"/>
    <n v="102.16035800000002"/>
    <n v="102.16035800000002"/>
    <n v="300466"/>
    <n v="3.4000638341775781E-2"/>
    <n v="3.4000638341775781E-2"/>
  </r>
  <r>
    <x v="20"/>
    <x v="2"/>
    <s v="Alți intermediari financiari"/>
    <s v="Alți intermediari financiari"/>
    <x v="6"/>
    <x v="0"/>
    <x v="15"/>
    <x v="13"/>
    <n v="0"/>
    <n v="0"/>
    <n v="300466"/>
    <n v="0"/>
    <n v="0"/>
  </r>
  <r>
    <x v="20"/>
    <x v="2"/>
    <s v="Alți intermediari financiari"/>
    <s v="Alți intermediari financiari"/>
    <x v="6"/>
    <x v="0"/>
    <x v="16"/>
    <x v="14"/>
    <n v="0"/>
    <n v="0"/>
    <n v="300466"/>
    <n v="0"/>
    <n v="0"/>
  </r>
  <r>
    <x v="20"/>
    <x v="2"/>
    <s v="Alți intermediari financiari"/>
    <s v="Alți intermediari financiari"/>
    <x v="6"/>
    <x v="0"/>
    <x v="17"/>
    <x v="15"/>
    <n v="0"/>
    <n v="0"/>
    <n v="300466"/>
    <n v="0"/>
    <n v="0"/>
  </r>
  <r>
    <x v="20"/>
    <x v="2"/>
    <s v="Alți intermediari financiari"/>
    <s v="Alți intermediari financiari"/>
    <x v="6"/>
    <x v="0"/>
    <x v="18"/>
    <x v="16"/>
    <n v="0"/>
    <n v="0"/>
    <n v="300466"/>
    <n v="0"/>
    <n v="0"/>
  </r>
  <r>
    <x v="20"/>
    <x v="2"/>
    <s v="Alți intermediari financiari"/>
    <s v="Alți intermediari financiari"/>
    <x v="6"/>
    <x v="0"/>
    <x v="19"/>
    <x v="17"/>
    <n v="0"/>
    <n v="0"/>
    <n v="300466"/>
    <n v="0"/>
    <n v="0"/>
  </r>
  <r>
    <x v="20"/>
    <x v="2"/>
    <s v="Alți intermediari financiari"/>
    <s v="Alți intermediari financiari"/>
    <x v="6"/>
    <x v="0"/>
    <x v="20"/>
    <x v="18"/>
    <n v="609.00277416999984"/>
    <n v="609.00277416999984"/>
    <n v="300466"/>
    <n v="0.20268608567025878"/>
    <n v="0.20268608567025878"/>
  </r>
  <r>
    <x v="20"/>
    <x v="2"/>
    <s v="Alți intermediari financiari"/>
    <s v="Alți intermediari financiari"/>
    <x v="6"/>
    <x v="0"/>
    <x v="21"/>
    <x v="19"/>
    <n v="153.17256499999999"/>
    <n v="153.17256499999999"/>
    <n v="300466"/>
    <n v="5.0978335319137605E-2"/>
    <n v="5.0978335319137605E-2"/>
  </r>
  <r>
    <x v="20"/>
    <x v="2"/>
    <s v="Alți intermediari financiari"/>
    <s v="Alți intermediari financiari"/>
    <x v="6"/>
    <x v="0"/>
    <x v="22"/>
    <x v="20"/>
    <n v="455.83020916999988"/>
    <n v="455.83020916999988"/>
    <n v="300466"/>
    <n v="0.15170775035112122"/>
    <n v="0.15170775035112122"/>
  </r>
  <r>
    <x v="20"/>
    <x v="2"/>
    <s v="Alți intermediari financiari"/>
    <s v="Alți intermediari financiari"/>
    <x v="6"/>
    <x v="1"/>
    <x v="23"/>
    <x v="21"/>
    <n v="16247.240403449998"/>
    <n v="-16247.240403449998"/>
    <n v="300466"/>
    <n v="5.4073473882069845"/>
    <n v="-5.4073473882069845"/>
  </r>
  <r>
    <x v="20"/>
    <x v="2"/>
    <s v="Alți intermediari financiari"/>
    <s v="Alți intermediari financiari"/>
    <x v="6"/>
    <x v="1"/>
    <x v="1"/>
    <x v="1"/>
    <n v="0"/>
    <n v="0"/>
    <n v="300466"/>
    <n v="0"/>
    <n v="0"/>
  </r>
  <r>
    <x v="20"/>
    <x v="2"/>
    <s v="Alți intermediari financiari"/>
    <s v="Alți intermediari financiari"/>
    <x v="6"/>
    <x v="1"/>
    <x v="2"/>
    <x v="2"/>
    <n v="0"/>
    <n v="0"/>
    <n v="300466"/>
    <n v="0"/>
    <n v="0"/>
  </r>
  <r>
    <x v="20"/>
    <x v="2"/>
    <s v="Alți intermediari financiari"/>
    <s v="Alți intermediari financiari"/>
    <x v="6"/>
    <x v="1"/>
    <x v="3"/>
    <x v="3"/>
    <n v="0"/>
    <n v="0"/>
    <n v="300466"/>
    <n v="0"/>
    <n v="0"/>
  </r>
  <r>
    <x v="20"/>
    <x v="2"/>
    <s v="Alți intermediari financiari"/>
    <s v="Alți intermediari financiari"/>
    <x v="6"/>
    <x v="1"/>
    <x v="4"/>
    <x v="4"/>
    <n v="0"/>
    <n v="0"/>
    <n v="300466"/>
    <n v="0"/>
    <n v="0"/>
  </r>
  <r>
    <x v="20"/>
    <x v="2"/>
    <s v="Alți intermediari financiari"/>
    <s v="Alți intermediari financiari"/>
    <x v="6"/>
    <x v="1"/>
    <x v="5"/>
    <x v="5"/>
    <n v="0"/>
    <n v="0"/>
    <n v="300466"/>
    <n v="0"/>
    <n v="0"/>
  </r>
  <r>
    <x v="20"/>
    <x v="2"/>
    <s v="Alți intermediari financiari"/>
    <s v="Alți intermediari financiari"/>
    <x v="6"/>
    <x v="1"/>
    <x v="6"/>
    <x v="6"/>
    <n v="0"/>
    <n v="0"/>
    <n v="300466"/>
    <n v="0"/>
    <n v="0"/>
  </r>
  <r>
    <x v="20"/>
    <x v="2"/>
    <s v="Alți intermediari financiari"/>
    <s v="Alți intermediari financiari"/>
    <x v="6"/>
    <x v="1"/>
    <x v="7"/>
    <x v="7"/>
    <n v="0"/>
    <n v="0"/>
    <n v="300466"/>
    <n v="0"/>
    <n v="0"/>
  </r>
  <r>
    <x v="20"/>
    <x v="2"/>
    <s v="Alți intermediari financiari"/>
    <s v="Alți intermediari financiari"/>
    <x v="6"/>
    <x v="1"/>
    <x v="8"/>
    <x v="8"/>
    <n v="0"/>
    <n v="0"/>
    <n v="300466"/>
    <n v="0"/>
    <n v="0"/>
  </r>
  <r>
    <x v="20"/>
    <x v="2"/>
    <s v="Alți intermediari financiari"/>
    <s v="Alți intermediari financiari"/>
    <x v="6"/>
    <x v="1"/>
    <x v="9"/>
    <x v="9"/>
    <n v="0"/>
    <n v="0"/>
    <n v="300466"/>
    <n v="0"/>
    <n v="0"/>
  </r>
  <r>
    <x v="20"/>
    <x v="2"/>
    <s v="Alți intermediari financiari"/>
    <s v="Alți intermediari financiari"/>
    <x v="6"/>
    <x v="1"/>
    <x v="10"/>
    <x v="10"/>
    <n v="0"/>
    <n v="0"/>
    <n v="300466"/>
    <n v="0"/>
    <n v="0"/>
  </r>
  <r>
    <x v="20"/>
    <x v="2"/>
    <s v="Alți intermediari financiari"/>
    <s v="Alți intermediari financiari"/>
    <x v="6"/>
    <x v="1"/>
    <x v="11"/>
    <x v="11"/>
    <n v="8469.4443297399994"/>
    <n v="-8469.4443297399994"/>
    <n v="300466"/>
    <n v="2.8187696211018882"/>
    <n v="-2.8187696211018882"/>
  </r>
  <r>
    <x v="20"/>
    <x v="2"/>
    <s v="Alți intermediari financiari"/>
    <s v="Alți intermediari financiari"/>
    <x v="6"/>
    <x v="1"/>
    <x v="12"/>
    <x v="9"/>
    <n v="308.33235465721333"/>
    <n v="-308.33235465721333"/>
    <n v="300466"/>
    <n v="0.10261805151238854"/>
    <n v="-0.10261805151238854"/>
  </r>
  <r>
    <x v="20"/>
    <x v="2"/>
    <s v="Alți intermediari financiari"/>
    <s v="Alți intermediari financiari"/>
    <x v="6"/>
    <x v="1"/>
    <x v="13"/>
    <x v="10"/>
    <n v="8161.1119750827866"/>
    <n v="-8161.1119750827866"/>
    <n v="300466"/>
    <n v="2.7161515695895"/>
    <n v="-2.7161515695895"/>
  </r>
  <r>
    <x v="20"/>
    <x v="2"/>
    <s v="Alți intermediari financiari"/>
    <s v="Alți intermediari financiari"/>
    <x v="6"/>
    <x v="1"/>
    <x v="14"/>
    <x v="12"/>
    <n v="7012.0630549999987"/>
    <n v="-7012.0630549999987"/>
    <n v="300466"/>
    <n v="2.3337292921661681"/>
    <n v="-2.3337292921661681"/>
  </r>
  <r>
    <x v="20"/>
    <x v="2"/>
    <s v="Alți intermediari financiari"/>
    <s v="Alți intermediari financiari"/>
    <x v="6"/>
    <x v="1"/>
    <x v="15"/>
    <x v="13"/>
    <n v="0"/>
    <n v="0"/>
    <n v="300466"/>
    <n v="0"/>
    <n v="0"/>
  </r>
  <r>
    <x v="20"/>
    <x v="2"/>
    <s v="Alți intermediari financiari"/>
    <s v="Alți intermediari financiari"/>
    <x v="6"/>
    <x v="1"/>
    <x v="16"/>
    <x v="14"/>
    <n v="0"/>
    <n v="0"/>
    <n v="300466"/>
    <n v="0"/>
    <n v="0"/>
  </r>
  <r>
    <x v="20"/>
    <x v="2"/>
    <s v="Alți intermediari financiari"/>
    <s v="Alți intermediari financiari"/>
    <x v="6"/>
    <x v="1"/>
    <x v="17"/>
    <x v="15"/>
    <n v="0"/>
    <n v="0"/>
    <n v="300466"/>
    <n v="0"/>
    <n v="0"/>
  </r>
  <r>
    <x v="20"/>
    <x v="2"/>
    <s v="Alți intermediari financiari"/>
    <s v="Alți intermediari financiari"/>
    <x v="6"/>
    <x v="1"/>
    <x v="18"/>
    <x v="16"/>
    <n v="0"/>
    <n v="0"/>
    <n v="300466"/>
    <n v="0"/>
    <n v="0"/>
  </r>
  <r>
    <x v="20"/>
    <x v="2"/>
    <s v="Alți intermediari financiari"/>
    <s v="Alți intermediari financiari"/>
    <x v="6"/>
    <x v="1"/>
    <x v="19"/>
    <x v="17"/>
    <n v="0"/>
    <n v="0"/>
    <n v="300466"/>
    <n v="0"/>
    <n v="0"/>
  </r>
  <r>
    <x v="20"/>
    <x v="2"/>
    <s v="Alți intermediari financiari"/>
    <s v="Alți intermediari financiari"/>
    <x v="6"/>
    <x v="1"/>
    <x v="20"/>
    <x v="22"/>
    <n v="765.73301871000012"/>
    <n v="-765.73301871000012"/>
    <n v="300466"/>
    <n v="0.25484847493892826"/>
    <n v="-0.25484847493892826"/>
  </r>
  <r>
    <x v="20"/>
    <x v="2"/>
    <s v="Alți intermediari financiari"/>
    <s v="Alți intermediari financiari"/>
    <x v="6"/>
    <x v="1"/>
    <x v="21"/>
    <x v="19"/>
    <n v="307.71993700000002"/>
    <n v="-307.71993700000002"/>
    <n v="300466"/>
    <n v="0.10241422889777879"/>
    <n v="-0.10241422889777879"/>
  </r>
  <r>
    <x v="20"/>
    <x v="2"/>
    <s v="Alți intermediari financiari"/>
    <s v="Alți intermediari financiari"/>
    <x v="6"/>
    <x v="1"/>
    <x v="22"/>
    <x v="23"/>
    <n v="458.01308171000005"/>
    <n v="-458.01308171000005"/>
    <n v="300466"/>
    <n v="0.15243424604114941"/>
    <n v="-0.15243424604114941"/>
  </r>
  <r>
    <x v="20"/>
    <x v="2"/>
    <s v="Alți intermediari financiari"/>
    <s v="Alți intermediari financiari"/>
    <x v="6"/>
    <x v="2"/>
    <x v="24"/>
    <x v="24"/>
    <n v="213.99038760000076"/>
    <n v="213.99038760000076"/>
    <n v="300466"/>
    <n v="7.1219501574221633E-2"/>
    <n v="7.1219501574221633E-2"/>
  </r>
  <r>
    <x v="20"/>
    <x v="2"/>
    <s v="Societăți de asigurare"/>
    <s v="Societăți de asigurare"/>
    <x v="7"/>
    <x v="0"/>
    <x v="0"/>
    <x v="0"/>
    <n v="4484.6910676416001"/>
    <n v="4484.6910676416001"/>
    <n v="300466"/>
    <n v="1.4925785505320401"/>
    <n v="1.4925785505320401"/>
  </r>
  <r>
    <x v="20"/>
    <x v="2"/>
    <s v="Societăți de asigurare"/>
    <s v="Societăți de asigurare"/>
    <x v="7"/>
    <x v="0"/>
    <x v="1"/>
    <x v="1"/>
    <n v="0"/>
    <n v="0"/>
    <n v="300466"/>
    <n v="0"/>
    <n v="0"/>
  </r>
  <r>
    <x v="20"/>
    <x v="2"/>
    <s v="Societăți de asigurare"/>
    <s v="Societăți de asigurare"/>
    <x v="7"/>
    <x v="0"/>
    <x v="2"/>
    <x v="2"/>
    <n v="0"/>
    <n v="0"/>
    <n v="300466"/>
    <n v="0"/>
    <n v="0"/>
  </r>
  <r>
    <x v="20"/>
    <x v="2"/>
    <s v="Societăți de asigurare"/>
    <s v="Societăți de asigurare"/>
    <x v="7"/>
    <x v="0"/>
    <x v="3"/>
    <x v="3"/>
    <n v="0"/>
    <n v="0"/>
    <n v="300466"/>
    <n v="0"/>
    <n v="0"/>
  </r>
  <r>
    <x v="20"/>
    <x v="2"/>
    <s v="Societăți de asigurare"/>
    <s v="Societăți de asigurare"/>
    <x v="7"/>
    <x v="0"/>
    <x v="4"/>
    <x v="4"/>
    <n v="573.25724531999992"/>
    <n v="573.25724531999992"/>
    <n v="300466"/>
    <n v="0.1907893889225403"/>
    <n v="0.1907893889225403"/>
  </r>
  <r>
    <x v="20"/>
    <x v="2"/>
    <s v="Societăți de asigurare"/>
    <s v="Societăți de asigurare"/>
    <x v="7"/>
    <x v="0"/>
    <x v="5"/>
    <x v="5"/>
    <n v="20.612826020000004"/>
    <n v="20.612826020000004"/>
    <n v="300466"/>
    <n v="6.8602856962185418E-3"/>
    <n v="6.8602856962185418E-3"/>
  </r>
  <r>
    <x v="20"/>
    <x v="2"/>
    <s v="Societăți de asigurare"/>
    <s v="Societăți de asigurare"/>
    <x v="7"/>
    <x v="0"/>
    <x v="6"/>
    <x v="6"/>
    <n v="81.541136080000044"/>
    <n v="81.541136080000044"/>
    <n v="300466"/>
    <n v="2.7138223985409347E-2"/>
    <n v="2.7138223985409347E-2"/>
  </r>
  <r>
    <x v="20"/>
    <x v="2"/>
    <s v="Societăți de asigurare"/>
    <s v="Societăți de asigurare"/>
    <x v="7"/>
    <x v="0"/>
    <x v="7"/>
    <x v="7"/>
    <n v="471.10328321999992"/>
    <n v="471.10328321999992"/>
    <n v="300466"/>
    <n v="0.15679087924091242"/>
    <n v="0.15679087924091242"/>
  </r>
  <r>
    <x v="20"/>
    <x v="2"/>
    <s v="Societăți de asigurare"/>
    <s v="Societăți de asigurare"/>
    <x v="7"/>
    <x v="0"/>
    <x v="8"/>
    <x v="8"/>
    <n v="2346.3448029500005"/>
    <n v="2346.3448029500005"/>
    <n v="300466"/>
    <n v="0.78090193331358637"/>
    <n v="0.78090193331358637"/>
  </r>
  <r>
    <x v="20"/>
    <x v="2"/>
    <s v="Societăți de asigurare"/>
    <s v="Societăți de asigurare"/>
    <x v="7"/>
    <x v="0"/>
    <x v="9"/>
    <x v="9"/>
    <n v="2346.3448029500005"/>
    <n v="2346.3448029500005"/>
    <n v="300466"/>
    <n v="0.78090193331358637"/>
    <n v="0.78090193331358637"/>
  </r>
  <r>
    <x v="20"/>
    <x v="2"/>
    <s v="Societăți de asigurare"/>
    <s v="Societăți de asigurare"/>
    <x v="7"/>
    <x v="0"/>
    <x v="10"/>
    <x v="10"/>
    <n v="0"/>
    <n v="0"/>
    <n v="300466"/>
    <n v="0"/>
    <n v="0"/>
  </r>
  <r>
    <x v="20"/>
    <x v="2"/>
    <s v="Societăți de asigurare"/>
    <s v="Societăți de asigurare"/>
    <x v="7"/>
    <x v="0"/>
    <x v="11"/>
    <x v="11"/>
    <n v="0.28366354999999704"/>
    <n v="0.28366354999999704"/>
    <n v="300466"/>
    <n v="9.4407869775614236E-5"/>
    <n v="9.4407869775614236E-5"/>
  </r>
  <r>
    <x v="20"/>
    <x v="2"/>
    <s v="Societăți de asigurare"/>
    <s v="Societăți de asigurare"/>
    <x v="7"/>
    <x v="0"/>
    <x v="12"/>
    <x v="9"/>
    <n v="0.28366354999999704"/>
    <n v="0.28366354999999704"/>
    <n v="300466"/>
    <n v="9.4407869775614236E-5"/>
    <n v="9.4407869775614236E-5"/>
  </r>
  <r>
    <x v="20"/>
    <x v="2"/>
    <s v="Societăți de asigurare"/>
    <s v="Societăți de asigurare"/>
    <x v="7"/>
    <x v="0"/>
    <x v="13"/>
    <x v="10"/>
    <n v="0"/>
    <n v="0"/>
    <n v="300466"/>
    <n v="0"/>
    <n v="0"/>
  </r>
  <r>
    <x v="20"/>
    <x v="2"/>
    <s v="Societăți de asigurare"/>
    <s v="Societăți de asigurare"/>
    <x v="7"/>
    <x v="0"/>
    <x v="14"/>
    <x v="12"/>
    <n v="312.88950315"/>
    <n v="312.88950315"/>
    <n v="300466"/>
    <n v="0.10413474507931014"/>
    <n v="0.10413474507931014"/>
  </r>
  <r>
    <x v="20"/>
    <x v="2"/>
    <s v="Societăți de asigurare"/>
    <s v="Societăți de asigurare"/>
    <x v="7"/>
    <x v="0"/>
    <x v="15"/>
    <x v="13"/>
    <n v="516.94705941000007"/>
    <n v="516.94705941000007"/>
    <n v="300466"/>
    <n v="0.17204843789646751"/>
    <n v="0.17204843789646751"/>
  </r>
  <r>
    <x v="20"/>
    <x v="2"/>
    <s v="Societăți de asigurare"/>
    <s v="Societăți de asigurare"/>
    <x v="7"/>
    <x v="0"/>
    <x v="16"/>
    <x v="14"/>
    <n v="516.94705941000007"/>
    <n v="516.94705941000007"/>
    <n v="300466"/>
    <n v="0.17204843789646751"/>
    <n v="0.17204843789646751"/>
  </r>
  <r>
    <x v="20"/>
    <x v="2"/>
    <s v="Societăți de asigurare"/>
    <s v="Societăți de asigurare"/>
    <x v="7"/>
    <x v="0"/>
    <x v="17"/>
    <x v="15"/>
    <n v="0"/>
    <n v="0"/>
    <n v="300466"/>
    <n v="0"/>
    <n v="0"/>
  </r>
  <r>
    <x v="20"/>
    <x v="2"/>
    <s v="Societăți de asigurare"/>
    <s v="Societăți de asigurare"/>
    <x v="7"/>
    <x v="0"/>
    <x v="18"/>
    <x v="16"/>
    <n v="0"/>
    <n v="0"/>
    <n v="300466"/>
    <n v="0"/>
    <n v="0"/>
  </r>
  <r>
    <x v="20"/>
    <x v="2"/>
    <s v="Societăți de asigurare"/>
    <s v="Societăți de asigurare"/>
    <x v="7"/>
    <x v="0"/>
    <x v="19"/>
    <x v="17"/>
    <n v="0"/>
    <n v="0"/>
    <n v="300466"/>
    <n v="0"/>
    <n v="0"/>
  </r>
  <r>
    <x v="20"/>
    <x v="2"/>
    <s v="Societăți de asigurare"/>
    <s v="Societăți de asigurare"/>
    <x v="7"/>
    <x v="0"/>
    <x v="20"/>
    <x v="18"/>
    <n v="734.96879326160013"/>
    <n v="734.96879326160013"/>
    <n v="300466"/>
    <n v="0.24460963745036049"/>
    <n v="0.24460963745036049"/>
  </r>
  <r>
    <x v="20"/>
    <x v="2"/>
    <s v="Societăți de asigurare"/>
    <s v="Societăți de asigurare"/>
    <x v="7"/>
    <x v="0"/>
    <x v="21"/>
    <x v="19"/>
    <n v="23.808398"/>
    <n v="23.808398"/>
    <n v="300466"/>
    <n v="7.9238243262132833E-3"/>
    <n v="7.9238243262132833E-3"/>
  </r>
  <r>
    <x v="20"/>
    <x v="2"/>
    <s v="Societăți de asigurare"/>
    <s v="Societăți de asigurare"/>
    <x v="7"/>
    <x v="0"/>
    <x v="22"/>
    <x v="20"/>
    <n v="711.16039526160012"/>
    <n v="711.16039526160012"/>
    <n v="300466"/>
    <n v="0.23668581312414722"/>
    <n v="0.23668581312414722"/>
  </r>
  <r>
    <x v="20"/>
    <x v="2"/>
    <s v="Societăți de asigurare"/>
    <s v="Societăți de asigurare"/>
    <x v="7"/>
    <x v="1"/>
    <x v="23"/>
    <x v="21"/>
    <n v="4733.4703234175859"/>
    <n v="-4733.4703234175859"/>
    <n v="300466"/>
    <n v="1.5753763565320489"/>
    <n v="-1.5753763565320489"/>
  </r>
  <r>
    <x v="20"/>
    <x v="2"/>
    <s v="Societăți de asigurare"/>
    <s v="Societăți de asigurare"/>
    <x v="7"/>
    <x v="1"/>
    <x v="1"/>
    <x v="1"/>
    <n v="0"/>
    <n v="0"/>
    <n v="300466"/>
    <n v="0"/>
    <n v="0"/>
  </r>
  <r>
    <x v="20"/>
    <x v="2"/>
    <s v="Societăți de asigurare"/>
    <s v="Societăți de asigurare"/>
    <x v="7"/>
    <x v="1"/>
    <x v="2"/>
    <x v="2"/>
    <n v="0"/>
    <n v="0"/>
    <n v="300466"/>
    <n v="0"/>
    <n v="0"/>
  </r>
  <r>
    <x v="20"/>
    <x v="2"/>
    <s v="Societăți de asigurare"/>
    <s v="Societăți de asigurare"/>
    <x v="7"/>
    <x v="1"/>
    <x v="3"/>
    <x v="3"/>
    <n v="0"/>
    <n v="0"/>
    <n v="300466"/>
    <n v="0"/>
    <n v="0"/>
  </r>
  <r>
    <x v="20"/>
    <x v="2"/>
    <s v="Societăți de asigurare"/>
    <s v="Societăți de asigurare"/>
    <x v="7"/>
    <x v="1"/>
    <x v="4"/>
    <x v="4"/>
    <n v="0"/>
    <n v="0"/>
    <n v="300466"/>
    <n v="0"/>
    <n v="0"/>
  </r>
  <r>
    <x v="20"/>
    <x v="2"/>
    <s v="Societăți de asigurare"/>
    <s v="Societăți de asigurare"/>
    <x v="7"/>
    <x v="1"/>
    <x v="5"/>
    <x v="5"/>
    <n v="0"/>
    <n v="0"/>
    <n v="300466"/>
    <n v="0"/>
    <n v="0"/>
  </r>
  <r>
    <x v="20"/>
    <x v="2"/>
    <s v="Societăți de asigurare"/>
    <s v="Societăți de asigurare"/>
    <x v="7"/>
    <x v="1"/>
    <x v="6"/>
    <x v="6"/>
    <n v="0"/>
    <n v="0"/>
    <n v="300466"/>
    <n v="0"/>
    <n v="0"/>
  </r>
  <r>
    <x v="20"/>
    <x v="2"/>
    <s v="Societăți de asigurare"/>
    <s v="Societăți de asigurare"/>
    <x v="7"/>
    <x v="1"/>
    <x v="7"/>
    <x v="7"/>
    <n v="0"/>
    <n v="0"/>
    <n v="300466"/>
    <n v="0"/>
    <n v="0"/>
  </r>
  <r>
    <x v="20"/>
    <x v="2"/>
    <s v="Societăți de asigurare"/>
    <s v="Societăți de asigurare"/>
    <x v="7"/>
    <x v="1"/>
    <x v="8"/>
    <x v="8"/>
    <n v="0"/>
    <n v="0"/>
    <n v="300466"/>
    <n v="0"/>
    <n v="0"/>
  </r>
  <r>
    <x v="20"/>
    <x v="2"/>
    <s v="Societăți de asigurare"/>
    <s v="Societăți de asigurare"/>
    <x v="7"/>
    <x v="1"/>
    <x v="9"/>
    <x v="9"/>
    <n v="0"/>
    <n v="0"/>
    <n v="300466"/>
    <n v="0"/>
    <n v="0"/>
  </r>
  <r>
    <x v="20"/>
    <x v="2"/>
    <s v="Societăți de asigurare"/>
    <s v="Societăți de asigurare"/>
    <x v="7"/>
    <x v="1"/>
    <x v="10"/>
    <x v="10"/>
    <n v="0"/>
    <n v="0"/>
    <n v="300466"/>
    <n v="0"/>
    <n v="0"/>
  </r>
  <r>
    <x v="20"/>
    <x v="2"/>
    <s v="Societăți de asigurare"/>
    <s v="Societăți de asigurare"/>
    <x v="7"/>
    <x v="1"/>
    <x v="11"/>
    <x v="11"/>
    <n v="0"/>
    <n v="0"/>
    <n v="300466"/>
    <n v="0"/>
    <n v="0"/>
  </r>
  <r>
    <x v="20"/>
    <x v="2"/>
    <s v="Societăți de asigurare"/>
    <s v="Societăți de asigurare"/>
    <x v="7"/>
    <x v="1"/>
    <x v="12"/>
    <x v="9"/>
    <n v="0"/>
    <n v="0"/>
    <n v="300466"/>
    <n v="0"/>
    <n v="0"/>
  </r>
  <r>
    <x v="20"/>
    <x v="2"/>
    <s v="Societăți de asigurare"/>
    <s v="Societăți de asigurare"/>
    <x v="7"/>
    <x v="1"/>
    <x v="13"/>
    <x v="10"/>
    <n v="0"/>
    <n v="0"/>
    <n v="300466"/>
    <n v="0"/>
    <n v="0"/>
  </r>
  <r>
    <x v="20"/>
    <x v="2"/>
    <s v="Societăți de asigurare"/>
    <s v="Societăți de asigurare"/>
    <x v="7"/>
    <x v="1"/>
    <x v="14"/>
    <x v="12"/>
    <n v="1457.0429397310313"/>
    <n v="-1457.0429397310313"/>
    <n v="300466"/>
    <n v="0.48492772551005153"/>
    <n v="-0.48492772551005153"/>
  </r>
  <r>
    <x v="20"/>
    <x v="2"/>
    <s v="Societăți de asigurare"/>
    <s v="Societăți de asigurare"/>
    <x v="7"/>
    <x v="1"/>
    <x v="15"/>
    <x v="13"/>
    <n v="2934.4740448890552"/>
    <n v="-2934.4740448890552"/>
    <n v="300466"/>
    <n v="0.97664096599583816"/>
    <n v="-0.97664096599583816"/>
  </r>
  <r>
    <x v="20"/>
    <x v="2"/>
    <s v="Societăți de asigurare"/>
    <s v="Societăți de asigurare"/>
    <x v="7"/>
    <x v="1"/>
    <x v="16"/>
    <x v="14"/>
    <n v="0"/>
    <n v="0"/>
    <n v="300466"/>
    <n v="0"/>
    <n v="0"/>
  </r>
  <r>
    <x v="20"/>
    <x v="2"/>
    <s v="Societăți de asigurare"/>
    <s v="Societăți de asigurare"/>
    <x v="7"/>
    <x v="1"/>
    <x v="17"/>
    <x v="15"/>
    <n v="590.32103600000005"/>
    <n v="-590.32103600000005"/>
    <n v="300466"/>
    <n v="0.19646849760039409"/>
    <n v="-0.19646849760039409"/>
  </r>
  <r>
    <x v="20"/>
    <x v="2"/>
    <s v="Societăți de asigurare"/>
    <s v="Societăți de asigurare"/>
    <x v="7"/>
    <x v="1"/>
    <x v="18"/>
    <x v="16"/>
    <n v="2344.1530088890549"/>
    <n v="-2344.1530088890549"/>
    <n v="300466"/>
    <n v="0.78017246839544407"/>
    <n v="-0.78017246839544407"/>
  </r>
  <r>
    <x v="20"/>
    <x v="2"/>
    <s v="Societăți de asigurare"/>
    <s v="Societăți de asigurare"/>
    <x v="7"/>
    <x v="1"/>
    <x v="19"/>
    <x v="17"/>
    <n v="0"/>
    <n v="0"/>
    <n v="300466"/>
    <n v="0"/>
    <n v="0"/>
  </r>
  <r>
    <x v="20"/>
    <x v="2"/>
    <s v="Societăți de asigurare"/>
    <s v="Societăți de asigurare"/>
    <x v="7"/>
    <x v="1"/>
    <x v="20"/>
    <x v="22"/>
    <n v="341.95333879750012"/>
    <n v="-341.95333879750012"/>
    <n v="300466"/>
    <n v="0.11380766502615941"/>
    <n v="-0.11380766502615941"/>
  </r>
  <r>
    <x v="20"/>
    <x v="2"/>
    <s v="Societăți de asigurare"/>
    <s v="Societăți de asigurare"/>
    <x v="7"/>
    <x v="1"/>
    <x v="21"/>
    <x v="19"/>
    <n v="35.975164599999999"/>
    <n v="-35.975164599999999"/>
    <n v="300466"/>
    <n v="1.1973123281835548E-2"/>
    <n v="-1.1973123281835548E-2"/>
  </r>
  <r>
    <x v="20"/>
    <x v="2"/>
    <s v="Societăți de asigurare"/>
    <s v="Societăți de asigurare"/>
    <x v="7"/>
    <x v="1"/>
    <x v="22"/>
    <x v="23"/>
    <n v="305.97817419750015"/>
    <n v="-305.97817419750015"/>
    <n v="300466"/>
    <n v="0.10183454174432388"/>
    <n v="-0.10183454174432388"/>
  </r>
  <r>
    <x v="20"/>
    <x v="2"/>
    <s v="Societăți de asigurare"/>
    <s v="Societăți de asigurare"/>
    <x v="7"/>
    <x v="2"/>
    <x v="24"/>
    <x v="24"/>
    <n v="-248.7792557759858"/>
    <n v="-248.7792557759858"/>
    <n v="300466"/>
    <n v="-8.2797806000008592E-2"/>
    <n v="-8.2797806000008592E-2"/>
  </r>
  <r>
    <x v="20"/>
    <x v="3"/>
    <s v="Administrația publică"/>
    <s v="Administrația publică"/>
    <x v="8"/>
    <x v="0"/>
    <x v="0"/>
    <x v="0"/>
    <n v="83863.70295703999"/>
    <n v="83863.70295703999"/>
    <n v="300466"/>
    <n v="27.911212236006733"/>
    <n v="27.911212236006733"/>
  </r>
  <r>
    <x v="20"/>
    <x v="3"/>
    <s v="Administrația publică"/>
    <s v="Administrația publică"/>
    <x v="8"/>
    <x v="0"/>
    <x v="1"/>
    <x v="1"/>
    <n v="0"/>
    <n v="0"/>
    <n v="300466"/>
    <n v="0"/>
    <n v="0"/>
  </r>
  <r>
    <x v="20"/>
    <x v="3"/>
    <s v="Administrația publică"/>
    <s v="Administrația publică"/>
    <x v="8"/>
    <x v="0"/>
    <x v="2"/>
    <x v="2"/>
    <n v="0"/>
    <n v="0"/>
    <n v="300466"/>
    <n v="0"/>
    <n v="0"/>
  </r>
  <r>
    <x v="20"/>
    <x v="3"/>
    <s v="Administrația publică"/>
    <s v="Administrația publică"/>
    <x v="8"/>
    <x v="0"/>
    <x v="3"/>
    <x v="3"/>
    <n v="0"/>
    <n v="0"/>
    <n v="300466"/>
    <n v="0"/>
    <n v="0"/>
  </r>
  <r>
    <x v="20"/>
    <x v="3"/>
    <s v="Administrația publică"/>
    <s v="Administrația publică"/>
    <x v="8"/>
    <x v="0"/>
    <x v="4"/>
    <x v="4"/>
    <n v="11429.833540289999"/>
    <n v="11429.833540289999"/>
    <n v="300466"/>
    <n v="3.8040355781652497"/>
    <n v="3.8040355781652497"/>
  </r>
  <r>
    <x v="20"/>
    <x v="3"/>
    <s v="Administrația publică"/>
    <s v="Administrația publică"/>
    <x v="8"/>
    <x v="0"/>
    <x v="5"/>
    <x v="5"/>
    <n v="0"/>
    <n v="0"/>
    <n v="300466"/>
    <n v="0"/>
    <n v="0"/>
  </r>
  <r>
    <x v="20"/>
    <x v="3"/>
    <s v="Administrația publică"/>
    <s v="Administrația publică"/>
    <x v="8"/>
    <x v="0"/>
    <x v="6"/>
    <x v="6"/>
    <n v="11230.984082999999"/>
    <n v="11230.984082999999"/>
    <n v="300466"/>
    <n v="3.7378552258824622"/>
    <n v="3.7378552258824622"/>
  </r>
  <r>
    <x v="20"/>
    <x v="3"/>
    <s v="Administrația publică"/>
    <s v="Administrația publică"/>
    <x v="8"/>
    <x v="0"/>
    <x v="7"/>
    <x v="7"/>
    <n v="198.84945729000003"/>
    <n v="198.84945729000003"/>
    <n v="300466"/>
    <n v="6.6180352282787416E-2"/>
    <n v="6.6180352282787416E-2"/>
  </r>
  <r>
    <x v="20"/>
    <x v="3"/>
    <s v="Administrația publică"/>
    <s v="Administrația publică"/>
    <x v="8"/>
    <x v="0"/>
    <x v="8"/>
    <x v="8"/>
    <n v="0"/>
    <n v="0"/>
    <n v="300466"/>
    <n v="0"/>
    <n v="0"/>
  </r>
  <r>
    <x v="20"/>
    <x v="3"/>
    <s v="Administrația publică"/>
    <s v="Administrația publică"/>
    <x v="8"/>
    <x v="0"/>
    <x v="9"/>
    <x v="9"/>
    <n v="0"/>
    <n v="0"/>
    <n v="300466"/>
    <n v="0"/>
    <n v="0"/>
  </r>
  <r>
    <x v="20"/>
    <x v="3"/>
    <s v="Administrația publică"/>
    <s v="Administrația publică"/>
    <x v="8"/>
    <x v="0"/>
    <x v="10"/>
    <x v="10"/>
    <n v="0"/>
    <n v="0"/>
    <n v="300466"/>
    <n v="0"/>
    <n v="0"/>
  </r>
  <r>
    <x v="20"/>
    <x v="3"/>
    <s v="Administrația publică"/>
    <s v="Administrația publică"/>
    <x v="8"/>
    <x v="0"/>
    <x v="11"/>
    <x v="11"/>
    <n v="21988.993099999996"/>
    <n v="21988.993099999996"/>
    <n v="300466"/>
    <n v="7.3182966125951019"/>
    <n v="7.3182966125951019"/>
  </r>
  <r>
    <x v="20"/>
    <x v="3"/>
    <s v="Administrația publică"/>
    <s v="Administrația publică"/>
    <x v="8"/>
    <x v="0"/>
    <x v="12"/>
    <x v="9"/>
    <n v="5241.0663969768984"/>
    <n v="5241.0663969768984"/>
    <n v="300466"/>
    <n v="1.7443126333684671"/>
    <n v="1.7443126333684671"/>
  </r>
  <r>
    <x v="20"/>
    <x v="3"/>
    <s v="Administrația publică"/>
    <s v="Administrația publică"/>
    <x v="8"/>
    <x v="0"/>
    <x v="13"/>
    <x v="10"/>
    <n v="16747.926703023099"/>
    <n v="16747.926703023099"/>
    <n v="300466"/>
    <n v="5.5739839792266341"/>
    <n v="5.5739839792266341"/>
  </r>
  <r>
    <x v="20"/>
    <x v="3"/>
    <s v="Administrația publică"/>
    <s v="Administrația publică"/>
    <x v="8"/>
    <x v="0"/>
    <x v="14"/>
    <x v="12"/>
    <n v="44446.285999849999"/>
    <n v="44446.285999849999"/>
    <n v="300466"/>
    <n v="14.792451059304545"/>
    <n v="14.792451059304545"/>
  </r>
  <r>
    <x v="20"/>
    <x v="3"/>
    <s v="Administrația publică"/>
    <s v="Administrația publică"/>
    <x v="8"/>
    <x v="0"/>
    <x v="15"/>
    <x v="13"/>
    <n v="0"/>
    <n v="0"/>
    <n v="300466"/>
    <n v="0"/>
    <n v="0"/>
  </r>
  <r>
    <x v="20"/>
    <x v="3"/>
    <s v="Administrația publică"/>
    <s v="Administrația publică"/>
    <x v="8"/>
    <x v="0"/>
    <x v="16"/>
    <x v="14"/>
    <n v="0"/>
    <n v="0"/>
    <n v="300466"/>
    <n v="0"/>
    <n v="0"/>
  </r>
  <r>
    <x v="20"/>
    <x v="3"/>
    <s v="Administrația publică"/>
    <s v="Administrația publică"/>
    <x v="8"/>
    <x v="0"/>
    <x v="17"/>
    <x v="15"/>
    <n v="0"/>
    <n v="0"/>
    <n v="300466"/>
    <n v="0"/>
    <n v="0"/>
  </r>
  <r>
    <x v="20"/>
    <x v="3"/>
    <s v="Administrația publică"/>
    <s v="Administrația publică"/>
    <x v="8"/>
    <x v="0"/>
    <x v="18"/>
    <x v="16"/>
    <n v="0"/>
    <n v="0"/>
    <n v="300466"/>
    <n v="0"/>
    <n v="0"/>
  </r>
  <r>
    <x v="20"/>
    <x v="3"/>
    <s v="Administrația publică"/>
    <s v="Administrația publică"/>
    <x v="8"/>
    <x v="0"/>
    <x v="19"/>
    <x v="17"/>
    <n v="0"/>
    <n v="0"/>
    <n v="300466"/>
    <n v="0"/>
    <n v="0"/>
  </r>
  <r>
    <x v="20"/>
    <x v="3"/>
    <s v="Administrația publică"/>
    <s v="Administrația publică"/>
    <x v="8"/>
    <x v="0"/>
    <x v="20"/>
    <x v="18"/>
    <n v="5998.5903169000003"/>
    <n v="5998.5903169000003"/>
    <n v="300466"/>
    <n v="1.9964289859418369"/>
    <n v="1.9964289859418369"/>
  </r>
  <r>
    <x v="20"/>
    <x v="3"/>
    <s v="Administrația publică"/>
    <s v="Administrația publică"/>
    <x v="8"/>
    <x v="0"/>
    <x v="21"/>
    <x v="19"/>
    <n v="12.527808"/>
    <n v="12.527808"/>
    <n v="300466"/>
    <n v="4.1694594396703795E-3"/>
    <n v="4.1694594396703795E-3"/>
  </r>
  <r>
    <x v="20"/>
    <x v="3"/>
    <s v="Administrația publică"/>
    <s v="Administrația publică"/>
    <x v="8"/>
    <x v="0"/>
    <x v="22"/>
    <x v="20"/>
    <n v="5986.0625089000005"/>
    <n v="5986.0625089000005"/>
    <n v="300466"/>
    <n v="1.992259526502167"/>
    <n v="1.992259526502167"/>
  </r>
  <r>
    <x v="20"/>
    <x v="3"/>
    <s v="Administrația publică"/>
    <s v="Administrația publică"/>
    <x v="8"/>
    <x v="1"/>
    <x v="23"/>
    <x v="21"/>
    <n v="118311.86417183001"/>
    <n v="-118311.86417183001"/>
    <n v="300466"/>
    <n v="39.376123811622612"/>
    <n v="-39.376123811622612"/>
  </r>
  <r>
    <x v="20"/>
    <x v="3"/>
    <s v="Administrația publică"/>
    <s v="Administrația publică"/>
    <x v="8"/>
    <x v="1"/>
    <x v="1"/>
    <x v="1"/>
    <n v="6610.1785119999995"/>
    <n v="-6610.1785119999995"/>
    <n v="300466"/>
    <n v="2.19997554199144"/>
    <n v="-2.19997554199144"/>
  </r>
  <r>
    <x v="20"/>
    <x v="3"/>
    <s v="Administrația publică"/>
    <s v="Administrația publică"/>
    <x v="8"/>
    <x v="1"/>
    <x v="2"/>
    <x v="2"/>
    <n v="0"/>
    <n v="0"/>
    <n v="300466"/>
    <n v="0"/>
    <n v="0"/>
  </r>
  <r>
    <x v="20"/>
    <x v="3"/>
    <s v="Administrația publică"/>
    <s v="Administrația publică"/>
    <x v="8"/>
    <x v="1"/>
    <x v="3"/>
    <x v="3"/>
    <n v="6610.1785119999995"/>
    <n v="-6610.1785119999995"/>
    <n v="300466"/>
    <n v="2.19997554199144"/>
    <n v="-2.19997554199144"/>
  </r>
  <r>
    <x v="20"/>
    <x v="3"/>
    <s v="Administrația publică"/>
    <s v="Administrația publică"/>
    <x v="8"/>
    <x v="1"/>
    <x v="4"/>
    <x v="4"/>
    <n v="0"/>
    <n v="0"/>
    <n v="300466"/>
    <n v="0"/>
    <n v="0"/>
  </r>
  <r>
    <x v="20"/>
    <x v="3"/>
    <s v="Administrația publică"/>
    <s v="Administrația publică"/>
    <x v="8"/>
    <x v="1"/>
    <x v="5"/>
    <x v="5"/>
    <n v="0"/>
    <n v="0"/>
    <n v="300466"/>
    <n v="0"/>
    <n v="0"/>
  </r>
  <r>
    <x v="20"/>
    <x v="3"/>
    <s v="Administrația publică"/>
    <s v="Administrația publică"/>
    <x v="8"/>
    <x v="1"/>
    <x v="6"/>
    <x v="6"/>
    <n v="0"/>
    <n v="0"/>
    <n v="300466"/>
    <n v="0"/>
    <n v="0"/>
  </r>
  <r>
    <x v="20"/>
    <x v="3"/>
    <s v="Administrația publică"/>
    <s v="Administrația publică"/>
    <x v="8"/>
    <x v="1"/>
    <x v="7"/>
    <x v="7"/>
    <n v="0"/>
    <n v="0"/>
    <n v="300466"/>
    <n v="0"/>
    <n v="0"/>
  </r>
  <r>
    <x v="20"/>
    <x v="3"/>
    <s v="Administrația publică"/>
    <s v="Administrația publică"/>
    <x v="8"/>
    <x v="1"/>
    <x v="8"/>
    <x v="8"/>
    <n v="40074.504694429997"/>
    <n v="-40074.504694429997"/>
    <n v="300466"/>
    <n v="13.337450724684322"/>
    <n v="-13.337450724684322"/>
  </r>
  <r>
    <x v="20"/>
    <x v="3"/>
    <s v="Administrația publică"/>
    <s v="Administrația publică"/>
    <x v="8"/>
    <x v="1"/>
    <x v="9"/>
    <x v="9"/>
    <n v="26721.965773946347"/>
    <n v="-26721.965773946347"/>
    <n v="300466"/>
    <n v="8.8935073432422804"/>
    <n v="-8.8935073432422804"/>
  </r>
  <r>
    <x v="20"/>
    <x v="3"/>
    <s v="Administrația publică"/>
    <s v="Administrația publică"/>
    <x v="8"/>
    <x v="1"/>
    <x v="10"/>
    <x v="10"/>
    <n v="13352.538920483654"/>
    <n v="-13352.538920483654"/>
    <n v="300466"/>
    <n v="4.443943381442045"/>
    <n v="-4.443943381442045"/>
  </r>
  <r>
    <x v="20"/>
    <x v="3"/>
    <s v="Administrația publică"/>
    <s v="Administrația publică"/>
    <x v="8"/>
    <x v="1"/>
    <x v="11"/>
    <x v="11"/>
    <n v="59584.800404200003"/>
    <n v="-59584.800404200003"/>
    <n v="300466"/>
    <n v="19.83079629781739"/>
    <n v="-19.83079629781739"/>
  </r>
  <r>
    <x v="20"/>
    <x v="3"/>
    <s v="Administrația publică"/>
    <s v="Administrația publică"/>
    <x v="8"/>
    <x v="1"/>
    <x v="12"/>
    <x v="9"/>
    <n v="16.034075931201166"/>
    <n v="-16.034075931201166"/>
    <n v="300466"/>
    <n v="5.3364027647724421E-3"/>
    <n v="-5.3364027647724421E-3"/>
  </r>
  <r>
    <x v="20"/>
    <x v="3"/>
    <s v="Administrația publică"/>
    <s v="Administrația publică"/>
    <x v="8"/>
    <x v="1"/>
    <x v="13"/>
    <x v="10"/>
    <n v="59568.766328268801"/>
    <n v="-59568.766328268801"/>
    <n v="300466"/>
    <n v="19.825459895052617"/>
    <n v="-19.825459895052617"/>
  </r>
  <r>
    <x v="20"/>
    <x v="3"/>
    <s v="Administrația publică"/>
    <s v="Administrația publică"/>
    <x v="8"/>
    <x v="1"/>
    <x v="14"/>
    <x v="12"/>
    <n v="0"/>
    <n v="0"/>
    <n v="300466"/>
    <n v="0"/>
    <n v="0"/>
  </r>
  <r>
    <x v="20"/>
    <x v="3"/>
    <s v="Administrația publică"/>
    <s v="Administrația publică"/>
    <x v="8"/>
    <x v="1"/>
    <x v="15"/>
    <x v="13"/>
    <n v="0"/>
    <n v="0"/>
    <n v="300466"/>
    <n v="0"/>
    <n v="0"/>
  </r>
  <r>
    <x v="20"/>
    <x v="3"/>
    <s v="Administrația publică"/>
    <s v="Administrația publică"/>
    <x v="8"/>
    <x v="1"/>
    <x v="16"/>
    <x v="14"/>
    <n v="0"/>
    <n v="0"/>
    <n v="300466"/>
    <n v="0"/>
    <n v="0"/>
  </r>
  <r>
    <x v="20"/>
    <x v="3"/>
    <s v="Administrația publică"/>
    <s v="Administrația publică"/>
    <x v="8"/>
    <x v="1"/>
    <x v="17"/>
    <x v="15"/>
    <n v="0"/>
    <n v="0"/>
    <n v="300466"/>
    <n v="0"/>
    <n v="0"/>
  </r>
  <r>
    <x v="20"/>
    <x v="3"/>
    <s v="Administrația publică"/>
    <s v="Administrația publică"/>
    <x v="8"/>
    <x v="1"/>
    <x v="18"/>
    <x v="16"/>
    <n v="0"/>
    <n v="0"/>
    <n v="300466"/>
    <n v="0"/>
    <n v="0"/>
  </r>
  <r>
    <x v="20"/>
    <x v="3"/>
    <s v="Administrația publică"/>
    <s v="Administrația publică"/>
    <x v="8"/>
    <x v="1"/>
    <x v="19"/>
    <x v="17"/>
    <n v="0"/>
    <n v="0"/>
    <n v="300466"/>
    <n v="0"/>
    <n v="0"/>
  </r>
  <r>
    <x v="20"/>
    <x v="3"/>
    <s v="Administrația publică"/>
    <s v="Administrația publică"/>
    <x v="8"/>
    <x v="1"/>
    <x v="20"/>
    <x v="22"/>
    <n v="12042.3805612"/>
    <n v="-12042.3805612"/>
    <n v="300466"/>
    <n v="4.0079012471294595"/>
    <n v="-4.0079012471294595"/>
  </r>
  <r>
    <x v="20"/>
    <x v="3"/>
    <s v="Administrația publică"/>
    <s v="Administrația publică"/>
    <x v="8"/>
    <x v="1"/>
    <x v="21"/>
    <x v="19"/>
    <n v="56.879459999999995"/>
    <n v="-56.879459999999995"/>
    <n v="300466"/>
    <n v="1.8930414755746073E-2"/>
    <n v="-1.8930414755746073E-2"/>
  </r>
  <r>
    <x v="20"/>
    <x v="3"/>
    <s v="Administrația publică"/>
    <s v="Administrația publică"/>
    <x v="8"/>
    <x v="1"/>
    <x v="22"/>
    <x v="23"/>
    <n v="11985.5011012"/>
    <n v="-11985.5011012"/>
    <n v="300466"/>
    <n v="3.9889708323737123"/>
    <n v="-3.9889708323737123"/>
  </r>
  <r>
    <x v="20"/>
    <x v="3"/>
    <s v="Administrația publică"/>
    <s v="Administrația publică"/>
    <x v="8"/>
    <x v="2"/>
    <x v="24"/>
    <x v="24"/>
    <n v="-34448.161214790016"/>
    <n v="-34448.161214790016"/>
    <n v="300466"/>
    <n v="-11.464911575615883"/>
    <n v="-11.464911575615883"/>
  </r>
  <r>
    <x v="20"/>
    <x v="4"/>
    <s v="Gospodăriile populației"/>
    <s v="Gospodăriile populației"/>
    <x v="9"/>
    <x v="0"/>
    <x v="0"/>
    <x v="0"/>
    <n v="258667.33933342822"/>
    <n v="258667.33933342822"/>
    <n v="300466"/>
    <n v="86.088721963026842"/>
    <n v="86.088721963026842"/>
  </r>
  <r>
    <x v="20"/>
    <x v="4"/>
    <s v="Gospodăriile populației"/>
    <s v="Gospodăriile populației"/>
    <x v="9"/>
    <x v="0"/>
    <x v="1"/>
    <x v="1"/>
    <n v="0"/>
    <n v="0"/>
    <n v="300466"/>
    <n v="0"/>
    <n v="0"/>
  </r>
  <r>
    <x v="20"/>
    <x v="4"/>
    <s v="Gospodăriile populației"/>
    <s v="Gospodăriile populației"/>
    <x v="9"/>
    <x v="0"/>
    <x v="2"/>
    <x v="2"/>
    <n v="0"/>
    <n v="0"/>
    <n v="300466"/>
    <n v="0"/>
    <n v="0"/>
  </r>
  <r>
    <x v="20"/>
    <x v="4"/>
    <s v="Gospodăriile populației"/>
    <s v="Gospodăriile populației"/>
    <x v="9"/>
    <x v="0"/>
    <x v="3"/>
    <x v="3"/>
    <n v="0"/>
    <n v="0"/>
    <n v="300466"/>
    <n v="0"/>
    <n v="0"/>
  </r>
  <r>
    <x v="20"/>
    <x v="4"/>
    <s v="Gospodăriile populației"/>
    <s v="Gospodăriile populației"/>
    <x v="9"/>
    <x v="0"/>
    <x v="4"/>
    <x v="4"/>
    <n v="97709.633280580005"/>
    <n v="97709.633280580005"/>
    <n v="300466"/>
    <n v="32.519364347573436"/>
    <n v="32.519364347573436"/>
  </r>
  <r>
    <x v="20"/>
    <x v="4"/>
    <s v="Gospodăriile populației"/>
    <s v="Gospodăriile populației"/>
    <x v="9"/>
    <x v="0"/>
    <x v="5"/>
    <x v="5"/>
    <n v="28526.058683460007"/>
    <n v="28526.058683460007"/>
    <n v="300466"/>
    <n v="9.4939389759440349"/>
    <n v="9.4939389759440349"/>
  </r>
  <r>
    <x v="20"/>
    <x v="4"/>
    <s v="Gospodăriile populației"/>
    <s v="Gospodăriile populației"/>
    <x v="9"/>
    <x v="0"/>
    <x v="6"/>
    <x v="6"/>
    <n v="29489.814562620002"/>
    <n v="29489.814562620002"/>
    <n v="300466"/>
    <n v="9.8146926982154401"/>
    <n v="9.8146926982154401"/>
  </r>
  <r>
    <x v="20"/>
    <x v="4"/>
    <s v="Gospodăriile populației"/>
    <s v="Gospodăriile populației"/>
    <x v="9"/>
    <x v="0"/>
    <x v="7"/>
    <x v="7"/>
    <n v="39693.760034499996"/>
    <n v="39693.760034499996"/>
    <n v="300466"/>
    <n v="13.210732673413963"/>
    <n v="13.210732673413963"/>
  </r>
  <r>
    <x v="20"/>
    <x v="4"/>
    <s v="Gospodăriile populației"/>
    <s v="Gospodăriile populației"/>
    <x v="9"/>
    <x v="0"/>
    <x v="8"/>
    <x v="8"/>
    <n v="252.762688"/>
    <n v="252.762688"/>
    <n v="300466"/>
    <n v="8.4123557407493693E-2"/>
    <n v="8.4123557407493693E-2"/>
  </r>
  <r>
    <x v="20"/>
    <x v="4"/>
    <s v="Gospodăriile populației"/>
    <s v="Gospodăriile populației"/>
    <x v="9"/>
    <x v="0"/>
    <x v="9"/>
    <x v="9"/>
    <n v="252.762688"/>
    <n v="252.762688"/>
    <n v="300466"/>
    <n v="8.4123557407493693E-2"/>
    <n v="8.4123557407493693E-2"/>
  </r>
  <r>
    <x v="20"/>
    <x v="4"/>
    <s v="Gospodăriile populației"/>
    <s v="Gospodăriile populației"/>
    <x v="9"/>
    <x v="0"/>
    <x v="10"/>
    <x v="10"/>
    <n v="0"/>
    <n v="0"/>
    <n v="300466"/>
    <n v="0"/>
    <n v="0"/>
  </r>
  <r>
    <x v="20"/>
    <x v="4"/>
    <s v="Gospodăriile populației"/>
    <s v="Gospodăriile populației"/>
    <x v="9"/>
    <x v="0"/>
    <x v="11"/>
    <x v="11"/>
    <n v="316.77303799999999"/>
    <n v="316.77303799999999"/>
    <n v="300466"/>
    <n v="0.10542724900654316"/>
    <n v="0.10542724900654316"/>
  </r>
  <r>
    <x v="20"/>
    <x v="4"/>
    <s v="Gospodăriile populației"/>
    <s v="Gospodăriile populației"/>
    <x v="9"/>
    <x v="0"/>
    <x v="12"/>
    <x v="9"/>
    <n v="98.512570094433912"/>
    <n v="98.512570094433912"/>
    <n v="300466"/>
    <n v="3.2786594854137881E-2"/>
    <n v="3.2786594854137881E-2"/>
  </r>
  <r>
    <x v="20"/>
    <x v="4"/>
    <s v="Gospodăriile populației"/>
    <s v="Gospodăriile populației"/>
    <x v="9"/>
    <x v="0"/>
    <x v="13"/>
    <x v="10"/>
    <n v="218.26046790556609"/>
    <n v="218.26046790556609"/>
    <n v="300466"/>
    <n v="7.2640654152405296E-2"/>
    <n v="7.2640654152405296E-2"/>
  </r>
  <r>
    <x v="20"/>
    <x v="4"/>
    <s v="Gospodăriile populației"/>
    <s v="Gospodăriile populației"/>
    <x v="9"/>
    <x v="0"/>
    <x v="14"/>
    <x v="12"/>
    <n v="148229.08558776841"/>
    <n v="148229.08558776841"/>
    <n v="300466"/>
    <n v="49.333064502395743"/>
    <n v="49.333064502395743"/>
  </r>
  <r>
    <x v="20"/>
    <x v="4"/>
    <s v="Gospodăriile populației"/>
    <s v="Gospodăriile populației"/>
    <x v="9"/>
    <x v="0"/>
    <x v="15"/>
    <x v="13"/>
    <n v="1976.4928310070593"/>
    <n v="1976.4928310070593"/>
    <n v="300466"/>
    <n v="0.65780914679433256"/>
    <n v="0.65780914679433256"/>
  </r>
  <r>
    <x v="20"/>
    <x v="4"/>
    <s v="Gospodăriile populației"/>
    <s v="Gospodăriile populației"/>
    <x v="9"/>
    <x v="0"/>
    <x v="16"/>
    <x v="14"/>
    <n v="0"/>
    <n v="0"/>
    <n v="300466"/>
    <n v="0"/>
    <n v="0"/>
  </r>
  <r>
    <x v="20"/>
    <x v="4"/>
    <s v="Gospodăriile populației"/>
    <s v="Gospodăriile populației"/>
    <x v="9"/>
    <x v="0"/>
    <x v="17"/>
    <x v="15"/>
    <n v="590.32103600000005"/>
    <n v="590.32103600000005"/>
    <n v="300466"/>
    <n v="0.19646849760039409"/>
    <n v="0.19646849760039409"/>
  </r>
  <r>
    <x v="20"/>
    <x v="4"/>
    <s v="Gospodăriile populației"/>
    <s v="Gospodăriile populației"/>
    <x v="9"/>
    <x v="0"/>
    <x v="18"/>
    <x v="16"/>
    <n v="1386.1717950070592"/>
    <n v="1386.1717950070592"/>
    <n v="300466"/>
    <n v="0.46134064919393847"/>
    <n v="0.46134064919393847"/>
  </r>
  <r>
    <x v="20"/>
    <x v="4"/>
    <s v="Gospodăriile populației"/>
    <s v="Gospodăriile populației"/>
    <x v="9"/>
    <x v="0"/>
    <x v="19"/>
    <x v="17"/>
    <n v="0"/>
    <n v="0"/>
    <n v="300466"/>
    <n v="0"/>
    <n v="0"/>
  </r>
  <r>
    <x v="20"/>
    <x v="4"/>
    <s v="Gospodăriile populației"/>
    <s v="Gospodăriile populației"/>
    <x v="9"/>
    <x v="0"/>
    <x v="20"/>
    <x v="18"/>
    <n v="10182.59190807274"/>
    <n v="10182.59190807274"/>
    <n v="300466"/>
    <n v="3.3889331598492807"/>
    <n v="3.3889331598492807"/>
  </r>
  <r>
    <x v="20"/>
    <x v="4"/>
    <s v="Gospodăriile populației"/>
    <s v="Gospodăriile populației"/>
    <x v="9"/>
    <x v="0"/>
    <x v="21"/>
    <x v="19"/>
    <n v="302.42140618999997"/>
    <n v="302.42140618999997"/>
    <n v="300466"/>
    <n v="0.10065079116771947"/>
    <n v="0.10065079116771947"/>
  </r>
  <r>
    <x v="20"/>
    <x v="4"/>
    <s v="Gospodăriile populației"/>
    <s v="Gospodăriile populației"/>
    <x v="9"/>
    <x v="0"/>
    <x v="22"/>
    <x v="20"/>
    <n v="9880.1705018827397"/>
    <n v="9880.1705018827397"/>
    <n v="300466"/>
    <n v="3.288282368681561"/>
    <n v="3.288282368681561"/>
  </r>
  <r>
    <x v="20"/>
    <x v="4"/>
    <s v="Gospodăriile populației"/>
    <s v="Gospodăriile populației"/>
    <x v="9"/>
    <x v="1"/>
    <x v="23"/>
    <x v="21"/>
    <n v="42409.145155577884"/>
    <n v="-42409.145155577884"/>
    <n v="300466"/>
    <n v="14.114457261579641"/>
    <n v="-14.114457261579641"/>
  </r>
  <r>
    <x v="20"/>
    <x v="4"/>
    <s v="Gospodăriile populației"/>
    <s v="Gospodăriile populației"/>
    <x v="9"/>
    <x v="1"/>
    <x v="1"/>
    <x v="1"/>
    <n v="0"/>
    <n v="0"/>
    <n v="300466"/>
    <n v="0"/>
    <n v="0"/>
  </r>
  <r>
    <x v="20"/>
    <x v="4"/>
    <s v="Gospodăriile populației"/>
    <s v="Gospodăriile populației"/>
    <x v="9"/>
    <x v="1"/>
    <x v="2"/>
    <x v="2"/>
    <n v="0"/>
    <n v="0"/>
    <n v="300466"/>
    <n v="0"/>
    <n v="0"/>
  </r>
  <r>
    <x v="20"/>
    <x v="4"/>
    <s v="Gospodăriile populației"/>
    <s v="Gospodăriile populației"/>
    <x v="9"/>
    <x v="1"/>
    <x v="3"/>
    <x v="3"/>
    <n v="0"/>
    <n v="0"/>
    <n v="300466"/>
    <n v="0"/>
    <n v="0"/>
  </r>
  <r>
    <x v="20"/>
    <x v="4"/>
    <s v="Gospodăriile populației"/>
    <s v="Gospodăriile populației"/>
    <x v="9"/>
    <x v="1"/>
    <x v="4"/>
    <x v="4"/>
    <n v="0"/>
    <n v="0"/>
    <n v="300466"/>
    <n v="0"/>
    <n v="0"/>
  </r>
  <r>
    <x v="20"/>
    <x v="4"/>
    <s v="Gospodăriile populației"/>
    <s v="Gospodăriile populației"/>
    <x v="9"/>
    <x v="1"/>
    <x v="5"/>
    <x v="5"/>
    <n v="0"/>
    <n v="0"/>
    <n v="300466"/>
    <n v="0"/>
    <n v="0"/>
  </r>
  <r>
    <x v="20"/>
    <x v="4"/>
    <s v="Gospodăriile populației"/>
    <s v="Gospodăriile populației"/>
    <x v="9"/>
    <x v="1"/>
    <x v="6"/>
    <x v="6"/>
    <n v="0"/>
    <n v="0"/>
    <n v="300466"/>
    <n v="0"/>
    <n v="0"/>
  </r>
  <r>
    <x v="20"/>
    <x v="4"/>
    <s v="Gospodăriile populației"/>
    <s v="Gospodăriile populației"/>
    <x v="9"/>
    <x v="1"/>
    <x v="7"/>
    <x v="7"/>
    <n v="0"/>
    <n v="0"/>
    <n v="300466"/>
    <n v="0"/>
    <n v="0"/>
  </r>
  <r>
    <x v="20"/>
    <x v="4"/>
    <s v="Gospodăriile populației"/>
    <s v="Gospodăriile populației"/>
    <x v="9"/>
    <x v="1"/>
    <x v="8"/>
    <x v="8"/>
    <n v="0"/>
    <n v="0"/>
    <n v="300466"/>
    <n v="0"/>
    <n v="0"/>
  </r>
  <r>
    <x v="20"/>
    <x v="4"/>
    <s v="Gospodăriile populației"/>
    <s v="Gospodăriile populației"/>
    <x v="9"/>
    <x v="1"/>
    <x v="9"/>
    <x v="9"/>
    <n v="0"/>
    <n v="0"/>
    <n v="300466"/>
    <n v="0"/>
    <n v="0"/>
  </r>
  <r>
    <x v="20"/>
    <x v="4"/>
    <s v="Gospodăriile populației"/>
    <s v="Gospodăriile populației"/>
    <x v="9"/>
    <x v="1"/>
    <x v="10"/>
    <x v="10"/>
    <n v="0"/>
    <n v="0"/>
    <n v="300466"/>
    <n v="0"/>
    <n v="0"/>
  </r>
  <r>
    <x v="20"/>
    <x v="4"/>
    <s v="Gospodăriile populației"/>
    <s v="Gospodăriile populației"/>
    <x v="9"/>
    <x v="1"/>
    <x v="11"/>
    <x v="11"/>
    <n v="39681.527763014303"/>
    <n v="-39681.527763014303"/>
    <n v="300466"/>
    <n v="13.206661573360815"/>
    <n v="-13.206661573360815"/>
  </r>
  <r>
    <x v="20"/>
    <x v="4"/>
    <s v="Gospodăriile populației"/>
    <s v="Gospodăriile populației"/>
    <x v="9"/>
    <x v="1"/>
    <x v="12"/>
    <x v="9"/>
    <n v="11071.34563022066"/>
    <n v="-11071.34563022066"/>
    <n v="300466"/>
    <n v="3.6847249373375557"/>
    <n v="-3.6847249373375557"/>
  </r>
  <r>
    <x v="20"/>
    <x v="4"/>
    <s v="Gospodăriile populației"/>
    <s v="Gospodăriile populației"/>
    <x v="9"/>
    <x v="1"/>
    <x v="13"/>
    <x v="10"/>
    <n v="28610.182132793645"/>
    <n v="-28610.182132793645"/>
    <n v="300466"/>
    <n v="9.5219366360232591"/>
    <n v="-9.5219366360232591"/>
  </r>
  <r>
    <x v="20"/>
    <x v="4"/>
    <s v="Gospodăriile populației"/>
    <s v="Gospodăriile populației"/>
    <x v="9"/>
    <x v="1"/>
    <x v="14"/>
    <x v="12"/>
    <n v="0"/>
    <n v="0"/>
    <n v="300466"/>
    <n v="0"/>
    <n v="0"/>
  </r>
  <r>
    <x v="20"/>
    <x v="4"/>
    <s v="Gospodăriile populației"/>
    <s v="Gospodăriile populației"/>
    <x v="9"/>
    <x v="1"/>
    <x v="15"/>
    <x v="13"/>
    <n v="0"/>
    <n v="0"/>
    <n v="300466"/>
    <n v="0"/>
    <n v="0"/>
  </r>
  <r>
    <x v="20"/>
    <x v="4"/>
    <s v="Gospodăriile populației"/>
    <s v="Gospodăriile populației"/>
    <x v="9"/>
    <x v="1"/>
    <x v="16"/>
    <x v="14"/>
    <n v="0"/>
    <n v="0"/>
    <n v="300466"/>
    <n v="0"/>
    <n v="0"/>
  </r>
  <r>
    <x v="20"/>
    <x v="4"/>
    <s v="Gospodăriile populației"/>
    <s v="Gospodăriile populației"/>
    <x v="9"/>
    <x v="1"/>
    <x v="17"/>
    <x v="15"/>
    <n v="0"/>
    <n v="0"/>
    <n v="300466"/>
    <n v="0"/>
    <n v="0"/>
  </r>
  <r>
    <x v="20"/>
    <x v="4"/>
    <s v="Gospodăriile populației"/>
    <s v="Gospodăriile populației"/>
    <x v="9"/>
    <x v="1"/>
    <x v="18"/>
    <x v="16"/>
    <n v="0"/>
    <n v="0"/>
    <n v="300466"/>
    <n v="0"/>
    <n v="0"/>
  </r>
  <r>
    <x v="20"/>
    <x v="4"/>
    <s v="Gospodăriile populației"/>
    <s v="Gospodăriile populației"/>
    <x v="9"/>
    <x v="1"/>
    <x v="19"/>
    <x v="17"/>
    <n v="0"/>
    <n v="0"/>
    <n v="300466"/>
    <n v="0"/>
    <n v="0"/>
  </r>
  <r>
    <x v="20"/>
    <x v="4"/>
    <s v="Gospodăriile populației"/>
    <s v="Gospodăriile populației"/>
    <x v="9"/>
    <x v="1"/>
    <x v="20"/>
    <x v="22"/>
    <n v="2727.6173925635799"/>
    <n v="-2727.6173925635799"/>
    <n v="300466"/>
    <n v="0.90779568821882672"/>
    <n v="-0.90779568821882672"/>
  </r>
  <r>
    <x v="20"/>
    <x v="4"/>
    <s v="Gospodăriile populației"/>
    <s v="Gospodăriile populației"/>
    <x v="9"/>
    <x v="1"/>
    <x v="21"/>
    <x v="19"/>
    <n v="79.082317250000003"/>
    <n v="-79.082317250000003"/>
    <n v="300466"/>
    <n v="2.6319888855977049E-2"/>
    <n v="-2.6319888855977049E-2"/>
  </r>
  <r>
    <x v="20"/>
    <x v="4"/>
    <s v="Gospodăriile populației"/>
    <s v="Gospodăriile populației"/>
    <x v="9"/>
    <x v="1"/>
    <x v="22"/>
    <x v="23"/>
    <n v="2648.5350753135799"/>
    <n v="-2648.5350753135799"/>
    <n v="300466"/>
    <n v="0.8814757993628497"/>
    <n v="-0.8814757993628497"/>
  </r>
  <r>
    <x v="20"/>
    <x v="4"/>
    <s v="Gospodăriile populației"/>
    <s v="Gospodăriile populației"/>
    <x v="9"/>
    <x v="2"/>
    <x v="24"/>
    <x v="24"/>
    <n v="216258.19417785032"/>
    <n v="216258.19417785032"/>
    <n v="300466"/>
    <n v="71.974264701447183"/>
    <n v="71.974264701447183"/>
  </r>
  <r>
    <x v="20"/>
    <x v="5"/>
    <s v="Restul lumii"/>
    <s v="Restul lumii"/>
    <x v="10"/>
    <x v="0"/>
    <x v="0"/>
    <x v="0"/>
    <n v="251283.60753614706"/>
    <n v="251283.60753614706"/>
    <n v="300466"/>
    <n v="83.631295233453045"/>
    <n v="83.631295233453045"/>
  </r>
  <r>
    <x v="20"/>
    <x v="5"/>
    <s v="Restul lumii"/>
    <s v="Restul lumii"/>
    <x v="10"/>
    <x v="0"/>
    <x v="1"/>
    <x v="1"/>
    <n v="6610.1785119999995"/>
    <n v="6610.1785119999995"/>
    <n v="300466"/>
    <n v="2.19997554199144"/>
    <n v="2.19997554199144"/>
  </r>
  <r>
    <x v="20"/>
    <x v="5"/>
    <s v="Restul lumii"/>
    <s v="Restul lumii"/>
    <x v="10"/>
    <x v="0"/>
    <x v="2"/>
    <x v="2"/>
    <n v="0"/>
    <n v="0"/>
    <n v="300466"/>
    <n v="0"/>
    <n v="0"/>
  </r>
  <r>
    <x v="20"/>
    <x v="5"/>
    <s v="Restul lumii"/>
    <s v="Restul lumii"/>
    <x v="10"/>
    <x v="0"/>
    <x v="3"/>
    <x v="3"/>
    <n v="6610.1785119999995"/>
    <n v="6610.1785119999995"/>
    <n v="300466"/>
    <n v="2.19997554199144"/>
    <n v="2.19997554199144"/>
  </r>
  <r>
    <x v="20"/>
    <x v="5"/>
    <s v="Restul lumii"/>
    <s v="Restul lumii"/>
    <x v="10"/>
    <x v="0"/>
    <x v="4"/>
    <x v="4"/>
    <n v="3400.3169441499999"/>
    <n v="3400.3169441499999"/>
    <n v="300466"/>
    <n v="1.1316811034027143"/>
    <n v="1.1316811034027143"/>
  </r>
  <r>
    <x v="20"/>
    <x v="5"/>
    <s v="Restul lumii"/>
    <s v="Restul lumii"/>
    <x v="10"/>
    <x v="0"/>
    <x v="5"/>
    <x v="5"/>
    <n v="0"/>
    <n v="0"/>
    <n v="300466"/>
    <n v="0"/>
    <n v="0"/>
  </r>
  <r>
    <x v="20"/>
    <x v="5"/>
    <s v="Restul lumii"/>
    <s v="Restul lumii"/>
    <x v="10"/>
    <x v="0"/>
    <x v="6"/>
    <x v="6"/>
    <n v="1999.85691077"/>
    <n v="1999.85691077"/>
    <n v="300466"/>
    <n v="0.66558509474283278"/>
    <n v="0.66558509474283278"/>
  </r>
  <r>
    <x v="20"/>
    <x v="5"/>
    <s v="Restul lumii"/>
    <s v="Restul lumii"/>
    <x v="10"/>
    <x v="0"/>
    <x v="7"/>
    <x v="7"/>
    <n v="1400.4600333799999"/>
    <n v="1400.4600333799999"/>
    <n v="300466"/>
    <n v="0.4660960086598816"/>
    <n v="0.4660960086598816"/>
  </r>
  <r>
    <x v="20"/>
    <x v="5"/>
    <s v="Restul lumii"/>
    <s v="Restul lumii"/>
    <x v="10"/>
    <x v="0"/>
    <x v="8"/>
    <x v="8"/>
    <n v="11155.718919999999"/>
    <n v="11155.718919999999"/>
    <n v="300466"/>
    <n v="3.7128057484041452"/>
    <n v="3.7128057484041452"/>
  </r>
  <r>
    <x v="20"/>
    <x v="5"/>
    <s v="Restul lumii"/>
    <s v="Restul lumii"/>
    <x v="10"/>
    <x v="0"/>
    <x v="9"/>
    <x v="9"/>
    <n v="8.1809139999999996"/>
    <n v="8.1809139999999996"/>
    <n v="300466"/>
    <n v="2.7227420074151486E-3"/>
    <n v="2.7227420074151486E-3"/>
  </r>
  <r>
    <x v="20"/>
    <x v="5"/>
    <s v="Restul lumii"/>
    <s v="Restul lumii"/>
    <x v="10"/>
    <x v="0"/>
    <x v="10"/>
    <x v="10"/>
    <n v="11147.538005999999"/>
    <n v="11147.538005999999"/>
    <n v="300466"/>
    <n v="3.7100830063967298"/>
    <n v="3.7100830063967298"/>
  </r>
  <r>
    <x v="20"/>
    <x v="5"/>
    <s v="Restul lumii"/>
    <s v="Restul lumii"/>
    <x v="10"/>
    <x v="0"/>
    <x v="11"/>
    <x v="11"/>
    <n v="111588.35101392999"/>
    <n v="111588.35101392999"/>
    <n v="300466"/>
    <n v="37.13842864548068"/>
    <n v="37.13842864548068"/>
  </r>
  <r>
    <x v="20"/>
    <x v="5"/>
    <s v="Restul lumii"/>
    <s v="Restul lumii"/>
    <x v="10"/>
    <x v="0"/>
    <x v="12"/>
    <x v="9"/>
    <n v="1600.1519659999997"/>
    <n v="1600.1519659999997"/>
    <n v="300466"/>
    <n v="0.53255675051420115"/>
    <n v="0.53255675051420115"/>
  </r>
  <r>
    <x v="20"/>
    <x v="5"/>
    <s v="Restul lumii"/>
    <s v="Restul lumii"/>
    <x v="10"/>
    <x v="0"/>
    <x v="13"/>
    <x v="10"/>
    <n v="109988.19904792999"/>
    <n v="109988.19904792999"/>
    <n v="300466"/>
    <n v="36.605871894966477"/>
    <n v="36.605871894966477"/>
  </r>
  <r>
    <x v="20"/>
    <x v="5"/>
    <s v="Restul lumii"/>
    <s v="Restul lumii"/>
    <x v="10"/>
    <x v="0"/>
    <x v="14"/>
    <x v="12"/>
    <n v="75683.740402927593"/>
    <n v="75683.740402927593"/>
    <n v="300466"/>
    <n v="25.188786885347291"/>
    <n v="25.188786885347291"/>
  </r>
  <r>
    <x v="20"/>
    <x v="5"/>
    <s v="Restul lumii"/>
    <s v="Restul lumii"/>
    <x v="10"/>
    <x v="0"/>
    <x v="15"/>
    <x v="13"/>
    <n v="45.647269309496849"/>
    <n v="45.647269309496849"/>
    <n v="300466"/>
    <n v="1.5192157951148167E-2"/>
    <n v="1.5192157951148167E-2"/>
  </r>
  <r>
    <x v="20"/>
    <x v="5"/>
    <s v="Restul lumii"/>
    <s v="Restul lumii"/>
    <x v="10"/>
    <x v="0"/>
    <x v="16"/>
    <x v="14"/>
    <n v="0"/>
    <n v="0"/>
    <n v="300466"/>
    <n v="0"/>
    <n v="0"/>
  </r>
  <r>
    <x v="20"/>
    <x v="5"/>
    <s v="Restul lumii"/>
    <s v="Restul lumii"/>
    <x v="10"/>
    <x v="0"/>
    <x v="17"/>
    <x v="15"/>
    <n v="0"/>
    <n v="0"/>
    <n v="300466"/>
    <n v="0"/>
    <n v="0"/>
  </r>
  <r>
    <x v="20"/>
    <x v="5"/>
    <s v="Restul lumii"/>
    <s v="Restul lumii"/>
    <x v="10"/>
    <x v="0"/>
    <x v="18"/>
    <x v="16"/>
    <n v="45.647269309496849"/>
    <n v="45.647269309496849"/>
    <n v="300466"/>
    <n v="1.5192157951148167E-2"/>
    <n v="1.5192157951148167E-2"/>
  </r>
  <r>
    <x v="20"/>
    <x v="5"/>
    <s v="Restul lumii"/>
    <s v="Restul lumii"/>
    <x v="10"/>
    <x v="0"/>
    <x v="19"/>
    <x v="17"/>
    <n v="0"/>
    <n v="0"/>
    <n v="300466"/>
    <n v="0"/>
    <n v="0"/>
  </r>
  <r>
    <x v="20"/>
    <x v="5"/>
    <s v="Restul lumii"/>
    <s v="Restul lumii"/>
    <x v="10"/>
    <x v="0"/>
    <x v="20"/>
    <x v="18"/>
    <n v="42799.654473829993"/>
    <n v="42799.654473829993"/>
    <n v="300466"/>
    <n v="14.244425150875637"/>
    <n v="14.244425150875637"/>
  </r>
  <r>
    <x v="20"/>
    <x v="5"/>
    <s v="Restul lumii"/>
    <s v="Restul lumii"/>
    <x v="10"/>
    <x v="0"/>
    <x v="21"/>
    <x v="19"/>
    <n v="41580.320179099996"/>
    <n v="41580.320179099996"/>
    <n v="300466"/>
    <n v="13.838610751000111"/>
    <n v="13.838610751000111"/>
  </r>
  <r>
    <x v="20"/>
    <x v="5"/>
    <s v="Restul lumii"/>
    <s v="Restul lumii"/>
    <x v="10"/>
    <x v="0"/>
    <x v="22"/>
    <x v="20"/>
    <n v="1219.33429473"/>
    <n v="1219.33429473"/>
    <n v="300466"/>
    <n v="0.4058143998755267"/>
    <n v="0.4058143998755267"/>
  </r>
  <r>
    <x v="20"/>
    <x v="5"/>
    <s v="Restul lumii"/>
    <s v="Restul lumii"/>
    <x v="10"/>
    <x v="1"/>
    <x v="23"/>
    <x v="21"/>
    <n v="154767.62482113359"/>
    <n v="-154767.62482113359"/>
    <n v="300466"/>
    <n v="51.509197320539954"/>
    <n v="-51.509197320539954"/>
  </r>
  <r>
    <x v="20"/>
    <x v="5"/>
    <s v="Restul lumii"/>
    <s v="Restul lumii"/>
    <x v="10"/>
    <x v="1"/>
    <x v="1"/>
    <x v="1"/>
    <n v="203.82910575"/>
    <n v="-203.82910575"/>
    <n v="300466"/>
    <n v="6.783766075030119E-2"/>
    <n v="-6.783766075030119E-2"/>
  </r>
  <r>
    <x v="20"/>
    <x v="5"/>
    <s v="Restul lumii"/>
    <s v="Restul lumii"/>
    <x v="10"/>
    <x v="1"/>
    <x v="2"/>
    <x v="2"/>
    <n v="0"/>
    <n v="0"/>
    <n v="300466"/>
    <n v="0"/>
    <n v="0"/>
  </r>
  <r>
    <x v="20"/>
    <x v="5"/>
    <s v="Restul lumii"/>
    <s v="Restul lumii"/>
    <x v="10"/>
    <x v="1"/>
    <x v="3"/>
    <x v="3"/>
    <n v="203.82910575"/>
    <n v="-203.82910575"/>
    <n v="300466"/>
    <n v="6.783766075030119E-2"/>
    <n v="-6.783766075030119E-2"/>
  </r>
  <r>
    <x v="20"/>
    <x v="5"/>
    <s v="Restul lumii"/>
    <s v="Restul lumii"/>
    <x v="10"/>
    <x v="1"/>
    <x v="4"/>
    <x v="4"/>
    <n v="37058.355159263599"/>
    <n v="-37058.355159263599"/>
    <n v="300466"/>
    <n v="12.333626819428355"/>
    <n v="-12.333626819428355"/>
  </r>
  <r>
    <x v="20"/>
    <x v="5"/>
    <s v="Restul lumii"/>
    <s v="Restul lumii"/>
    <x v="10"/>
    <x v="1"/>
    <x v="5"/>
    <x v="5"/>
    <n v="8779.8874592200009"/>
    <n v="-8779.8874592200009"/>
    <n v="300466"/>
    <n v="2.9220901730045998"/>
    <n v="-2.9220901730045998"/>
  </r>
  <r>
    <x v="20"/>
    <x v="5"/>
    <s v="Restul lumii"/>
    <s v="Restul lumii"/>
    <x v="10"/>
    <x v="1"/>
    <x v="6"/>
    <x v="6"/>
    <n v="6988.7607898899996"/>
    <n v="-6988.7607898899996"/>
    <n v="300466"/>
    <n v="2.3259739171453675"/>
    <n v="-2.3259739171453675"/>
  </r>
  <r>
    <x v="20"/>
    <x v="5"/>
    <s v="Restul lumii"/>
    <s v="Restul lumii"/>
    <x v="10"/>
    <x v="1"/>
    <x v="7"/>
    <x v="7"/>
    <n v="21289.7069101536"/>
    <n v="-21289.7069101536"/>
    <n v="300466"/>
    <n v="7.0855627292783874"/>
    <n v="-7.0855627292783874"/>
  </r>
  <r>
    <x v="20"/>
    <x v="5"/>
    <s v="Restul lumii"/>
    <s v="Restul lumii"/>
    <x v="10"/>
    <x v="1"/>
    <x v="8"/>
    <x v="8"/>
    <n v="75145.321589839994"/>
    <n v="-75145.321589839994"/>
    <n v="300466"/>
    <n v="25.009592296579314"/>
    <n v="-25.009592296579314"/>
  </r>
  <r>
    <x v="20"/>
    <x v="5"/>
    <s v="Restul lumii"/>
    <s v="Restul lumii"/>
    <x v="10"/>
    <x v="1"/>
    <x v="9"/>
    <x v="9"/>
    <n v="56.128244642427447"/>
    <n v="-56.128244642427447"/>
    <n v="300466"/>
    <n v="1.8680397995922148E-2"/>
    <n v="-1.8680397995922148E-2"/>
  </r>
  <r>
    <x v="20"/>
    <x v="5"/>
    <s v="Restul lumii"/>
    <s v="Restul lumii"/>
    <x v="10"/>
    <x v="1"/>
    <x v="10"/>
    <x v="10"/>
    <n v="75089.193345197564"/>
    <n v="-75089.193345197564"/>
    <n v="300466"/>
    <n v="24.990911898583388"/>
    <n v="-24.990911898583388"/>
  </r>
  <r>
    <x v="20"/>
    <x v="5"/>
    <s v="Restul lumii"/>
    <s v="Restul lumii"/>
    <x v="10"/>
    <x v="1"/>
    <x v="11"/>
    <x v="11"/>
    <n v="4646.1321511400001"/>
    <n v="-4646.1321511400001"/>
    <n v="300466"/>
    <n v="1.5463087840687466"/>
    <n v="-1.5463087840687466"/>
  </r>
  <r>
    <x v="20"/>
    <x v="5"/>
    <s v="Restul lumii"/>
    <s v="Restul lumii"/>
    <x v="10"/>
    <x v="1"/>
    <x v="12"/>
    <x v="9"/>
    <n v="435.05018513999994"/>
    <n v="-435.05018513999994"/>
    <n v="300466"/>
    <n v="0.14479181842205108"/>
    <n v="-0.14479181842205108"/>
  </r>
  <r>
    <x v="20"/>
    <x v="5"/>
    <s v="Restul lumii"/>
    <s v="Restul lumii"/>
    <x v="10"/>
    <x v="1"/>
    <x v="13"/>
    <x v="10"/>
    <n v="4211.0819659999997"/>
    <n v="-4211.0819659999997"/>
    <n v="300466"/>
    <n v="1.4015169656466955"/>
    <n v="-1.4015169656466955"/>
  </r>
  <r>
    <x v="20"/>
    <x v="5"/>
    <s v="Restul lumii"/>
    <s v="Restul lumii"/>
    <x v="10"/>
    <x v="1"/>
    <x v="14"/>
    <x v="12"/>
    <n v="5388.1982624000002"/>
    <n v="-5388.1982624000002"/>
    <n v="300466"/>
    <n v="1.7932805250510875"/>
    <n v="-1.7932805250510875"/>
  </r>
  <r>
    <x v="20"/>
    <x v="5"/>
    <s v="Restul lumii"/>
    <s v="Restul lumii"/>
    <x v="10"/>
    <x v="1"/>
    <x v="15"/>
    <x v="13"/>
    <n v="516.94705941000007"/>
    <n v="-516.94705941000007"/>
    <n v="300466"/>
    <n v="0.17204843789646751"/>
    <n v="-0.17204843789646751"/>
  </r>
  <r>
    <x v="20"/>
    <x v="5"/>
    <s v="Restul lumii"/>
    <s v="Restul lumii"/>
    <x v="10"/>
    <x v="1"/>
    <x v="16"/>
    <x v="14"/>
    <n v="516.94705941000007"/>
    <n v="-516.94705941000007"/>
    <n v="300466"/>
    <n v="0.17204843789646751"/>
    <n v="-0.17204843789646751"/>
  </r>
  <r>
    <x v="20"/>
    <x v="5"/>
    <s v="Restul lumii"/>
    <s v="Restul lumii"/>
    <x v="10"/>
    <x v="1"/>
    <x v="17"/>
    <x v="15"/>
    <n v="0"/>
    <n v="0"/>
    <n v="300466"/>
    <n v="0"/>
    <n v="0"/>
  </r>
  <r>
    <x v="20"/>
    <x v="5"/>
    <s v="Restul lumii"/>
    <s v="Restul lumii"/>
    <x v="10"/>
    <x v="1"/>
    <x v="18"/>
    <x v="16"/>
    <n v="0"/>
    <n v="0"/>
    <n v="300466"/>
    <n v="0"/>
    <n v="0"/>
  </r>
  <r>
    <x v="20"/>
    <x v="5"/>
    <s v="Restul lumii"/>
    <s v="Restul lumii"/>
    <x v="10"/>
    <x v="1"/>
    <x v="19"/>
    <x v="17"/>
    <n v="0"/>
    <n v="0"/>
    <n v="300466"/>
    <n v="0"/>
    <n v="0"/>
  </r>
  <r>
    <x v="20"/>
    <x v="5"/>
    <s v="Restul lumii"/>
    <s v="Restul lumii"/>
    <x v="10"/>
    <x v="1"/>
    <x v="20"/>
    <x v="22"/>
    <n v="31808.841493329997"/>
    <n v="-31808.841493329997"/>
    <n v="300466"/>
    <n v="10.586502796765689"/>
    <n v="-10.586502796765689"/>
  </r>
  <r>
    <x v="20"/>
    <x v="5"/>
    <s v="Restul lumii"/>
    <s v="Restul lumii"/>
    <x v="10"/>
    <x v="1"/>
    <x v="21"/>
    <x v="19"/>
    <n v="12594.376477649999"/>
    <n v="-12594.376477649999"/>
    <n v="300466"/>
    <n v="4.1916145179987083"/>
    <n v="-4.1916145179987083"/>
  </r>
  <r>
    <x v="20"/>
    <x v="5"/>
    <s v="Restul lumii"/>
    <s v="Restul lumii"/>
    <x v="10"/>
    <x v="1"/>
    <x v="22"/>
    <x v="23"/>
    <n v="19214.465015679998"/>
    <n v="-19214.465015679998"/>
    <n v="300466"/>
    <n v="6.3948882787669818"/>
    <n v="-6.3948882787669818"/>
  </r>
  <r>
    <x v="20"/>
    <x v="5"/>
    <s v="Restul lumii"/>
    <s v="Restul lumii"/>
    <x v="10"/>
    <x v="2"/>
    <x v="24"/>
    <x v="24"/>
    <n v="96515.982715013466"/>
    <n v="96515.982715013466"/>
    <n v="300466"/>
    <n v="32.122097912913091"/>
    <n v="32.122097912913091"/>
  </r>
  <r>
    <x v="20"/>
    <x v="0"/>
    <s v="Economia națională"/>
    <s v="Economia națională"/>
    <x v="0"/>
    <x v="1"/>
    <x v="23"/>
    <x v="25"/>
    <n v="251283.60753614712"/>
    <n v="-251283.60753614712"/>
    <n v="300466"/>
    <n v="83.631295233453073"/>
    <n v="-83.631295233453073"/>
  </r>
  <r>
    <x v="20"/>
    <x v="1"/>
    <s v="Societăți comerciale nefinanciare"/>
    <s v="Societăți comerciale nefinanciare"/>
    <x v="1"/>
    <x v="1"/>
    <x v="25"/>
    <x v="25"/>
    <n v="135299.52489460859"/>
    <n v="-135299.52489460859"/>
    <n v="300466"/>
    <n v="45.02989519433433"/>
    <n v="-45.02989519433433"/>
  </r>
  <r>
    <x v="20"/>
    <x v="2"/>
    <s v="Societăți financiare"/>
    <s v="Societăți financiare"/>
    <x v="2"/>
    <x v="1"/>
    <x v="25"/>
    <x v="25"/>
    <n v="49449.231265538503"/>
    <n v="-49449.231265538503"/>
    <n v="300466"/>
    <n v="16.457513084854362"/>
    <n v="-16.457513084854362"/>
  </r>
  <r>
    <x v="20"/>
    <x v="2"/>
    <s v="Instituții financiare monetare"/>
    <s v="Banca Centrală"/>
    <x v="4"/>
    <x v="1"/>
    <x v="25"/>
    <x v="25"/>
    <n v="1021.66548949"/>
    <n v="-1021.66548949"/>
    <n v="300466"/>
    <n v="0.34002698790878166"/>
    <n v="-0.34002698790878166"/>
  </r>
  <r>
    <x v="20"/>
    <x v="2"/>
    <s v="Instituții financiare monetare"/>
    <s v="Alte instituții financiare monetare"/>
    <x v="5"/>
    <x v="1"/>
    <x v="25"/>
    <x v="25"/>
    <n v="39250.319664392846"/>
    <n v="-39250.319664392846"/>
    <n v="300466"/>
    <n v="13.06314846418325"/>
    <n v="-13.06314846418325"/>
  </r>
  <r>
    <x v="20"/>
    <x v="2"/>
    <s v="Instituții financiare monetare"/>
    <s v="Alte instituții financiare monetare"/>
    <x v="6"/>
    <x v="1"/>
    <x v="25"/>
    <x v="25"/>
    <n v="8446.0430698960354"/>
    <n v="-8446.0430698960354"/>
    <n v="300466"/>
    <n v="2.8109812990142098"/>
    <n v="-2.8109812990142098"/>
  </r>
  <r>
    <x v="20"/>
    <x v="2"/>
    <s v="Instituții financiare monetare"/>
    <s v="Alte instituții financiare monetare"/>
    <x v="7"/>
    <x v="1"/>
    <x v="25"/>
    <x v="25"/>
    <n v="731.20304175962701"/>
    <n v="-731.20304175962701"/>
    <n v="300466"/>
    <n v="0.24335633374812024"/>
    <n v="-0.24335633374812024"/>
  </r>
  <r>
    <x v="20"/>
    <x v="3"/>
    <s v="Administrația publică"/>
    <s v="Administrația publică"/>
    <x v="8"/>
    <x v="1"/>
    <x v="25"/>
    <x v="25"/>
    <n v="65295.007749999997"/>
    <n v="-65295.007749999997"/>
    <n v="300466"/>
    <n v="21.731246713438455"/>
    <n v="-21.731246713438455"/>
  </r>
  <r>
    <x v="20"/>
    <x v="4"/>
    <s v="Gospodăriile populației"/>
    <s v="Gospodăriile populației"/>
    <x v="11"/>
    <x v="1"/>
    <x v="25"/>
    <x v="25"/>
    <n v="1239.8436259999999"/>
    <n v="-1239.8436259999999"/>
    <n v="300466"/>
    <n v="0.41264024082591699"/>
    <n v="-0.41264024082591699"/>
  </r>
  <r>
    <x v="20"/>
    <x v="6"/>
    <s v="Calcule"/>
    <s v="Calcule"/>
    <x v="12"/>
    <x v="3"/>
    <x v="25"/>
    <x v="26"/>
    <n v="300466.25664312922"/>
    <n v="300466.25664312922"/>
    <n v="300466"/>
    <n v="100.00008541503172"/>
    <n v="100.00008541503172"/>
  </r>
  <r>
    <x v="20"/>
    <x v="0"/>
    <s v="Economia națională"/>
    <s v="Economia națională"/>
    <x v="0"/>
    <x v="1"/>
    <x v="25"/>
    <x v="27"/>
    <n v="857378.65336978156"/>
    <n v="-857378.65336978156"/>
    <n v="300466"/>
    <n v="285.34964134703478"/>
    <n v="-285.34964134703478"/>
  </r>
  <r>
    <x v="20"/>
    <x v="0"/>
    <s v="Economia națională"/>
    <s v="Economia națională"/>
    <x v="0"/>
    <x v="0"/>
    <x v="25"/>
    <x v="28"/>
    <n v="760948.2038846279"/>
    <n v="760948.2038846279"/>
    <n v="300466"/>
    <n v="253.25601029222207"/>
    <n v="253.25601029222207"/>
  </r>
  <r>
    <x v="20"/>
    <x v="0"/>
    <s v="Economia națională"/>
    <s v="Economia națională"/>
    <x v="0"/>
    <x v="1"/>
    <x v="25"/>
    <x v="29"/>
    <n v="281689.80199950928"/>
    <n v="-281689.80199950928"/>
    <n v="300466"/>
    <n v="93.750974153318268"/>
    <n v="-93.750974153318268"/>
  </r>
  <r>
    <x v="20"/>
    <x v="0"/>
    <s v="Economia națională"/>
    <s v="Economia națională"/>
    <x v="0"/>
    <x v="1"/>
    <x v="25"/>
    <x v="30"/>
    <n v="575688.85137027223"/>
    <n v="-575688.85137027223"/>
    <n v="300466"/>
    <n v="191.59866719371649"/>
    <n v="-191.59866719371649"/>
  </r>
  <r>
    <x v="20"/>
    <x v="0"/>
    <s v="Economia națională"/>
    <s v="Economia națională"/>
    <x v="0"/>
    <x v="3"/>
    <x v="25"/>
    <x v="31"/>
    <n v="0.83631223799816734"/>
    <n v="0.83631223799816734"/>
    <n v="300466"/>
    <n v="2.7833839369451697E-4"/>
    <n v="2.7833839369451697E-4"/>
  </r>
  <r>
    <x v="20"/>
    <x v="0"/>
    <s v="Economia națională"/>
    <s v="Economia națională"/>
    <x v="0"/>
    <x v="3"/>
    <x v="25"/>
    <x v="32"/>
    <n v="1.9159850353979393"/>
    <n v="1.9159850353979393"/>
    <n v="300466"/>
    <n v="6.3767116259341792E-4"/>
    <n v="6.3767116259341792E-4"/>
  </r>
  <r>
    <x v="20"/>
    <x v="0"/>
    <s v="Economia națională"/>
    <s v="Economia națională"/>
    <x v="0"/>
    <x v="3"/>
    <x v="25"/>
    <x v="33"/>
    <n v="0.29308358278867741"/>
    <n v="0.29308358278867741"/>
    <n v="300466"/>
    <n v="9.7543010786137999E-5"/>
    <n v="9.7543010786137999E-5"/>
  </r>
  <r>
    <x v="20"/>
    <x v="0"/>
    <s v="Economia națională"/>
    <s v="Economia națională"/>
    <x v="0"/>
    <x v="3"/>
    <x v="25"/>
    <x v="34"/>
    <n v="1.1267240647824357"/>
    <n v="1.1267240647824357"/>
    <n v="300466"/>
    <n v="3.7499220037622748E-4"/>
    <n v="3.7499220037622748E-4"/>
  </r>
  <r>
    <x v="20"/>
    <x v="0"/>
    <s v="Economia națională"/>
    <s v="Economia națională"/>
    <x v="0"/>
    <x v="3"/>
    <x v="25"/>
    <x v="35"/>
    <n v="2.0436978807322075"/>
    <n v="2.0436978807322075"/>
    <n v="300466"/>
    <n v="6.8017608672269326E-4"/>
    <n v="6.8017608672269326E-4"/>
  </r>
  <r>
    <x v="20"/>
    <x v="1"/>
    <s v="Societăți comerciale nefinanciare"/>
    <s v="Societăți comerciale nefinanciare"/>
    <x v="1"/>
    <x v="1"/>
    <x v="25"/>
    <x v="27"/>
    <n v="371902.79666586855"/>
    <n v="-371902.79666586855"/>
    <n v="300466"/>
    <n v="123.77533453564415"/>
    <n v="-123.77533453564415"/>
  </r>
  <r>
    <x v="20"/>
    <x v="1"/>
    <s v="Societăți comerciale nefinanciare"/>
    <s v="Societăți comerciale nefinanciare"/>
    <x v="1"/>
    <x v="0"/>
    <x v="25"/>
    <x v="28"/>
    <n v="113800.31805881961"/>
    <n v="113800.31805881961"/>
    <n v="300466"/>
    <n v="37.874607462681169"/>
    <n v="37.874607462681169"/>
  </r>
  <r>
    <x v="20"/>
    <x v="1"/>
    <s v="Societăți comerciale nefinanciare"/>
    <s v="Societăți comerciale nefinanciare"/>
    <x v="1"/>
    <x v="1"/>
    <x v="25"/>
    <x v="29"/>
    <n v="215852.73609502075"/>
    <n v="-215852.73609502075"/>
    <n v="300466"/>
    <n v="71.839321618759115"/>
    <n v="-71.839321618759115"/>
  </r>
  <r>
    <x v="20"/>
    <x v="1"/>
    <s v="Societăți comerciale nefinanciare"/>
    <s v="Societăți comerciale nefinanciare"/>
    <x v="1"/>
    <x v="1"/>
    <x v="25"/>
    <x v="30"/>
    <n v="156050.0605708478"/>
    <n v="-156050.0605708478"/>
    <n v="300466"/>
    <n v="51.936012916885034"/>
    <n v="-51.936012916885034"/>
  </r>
  <r>
    <x v="20"/>
    <x v="1"/>
    <s v="Societăți comerciale nefinanciare"/>
    <s v="Societăți comerciale nefinanciare"/>
    <x v="1"/>
    <x v="3"/>
    <x v="25"/>
    <x v="31"/>
    <n v="0.45029856732067919"/>
    <n v="0.45029856732067919"/>
    <n v="300466"/>
    <n v="1.4986672945380814E-4"/>
    <n v="1.4986672945380814E-4"/>
  </r>
  <r>
    <x v="20"/>
    <x v="1"/>
    <s v="Societăți comerciale nefinanciare"/>
    <s v="Societăți comerciale nefinanciare"/>
    <x v="1"/>
    <x v="3"/>
    <x v="25"/>
    <x v="32"/>
    <n v="0.51935968555761014"/>
    <n v="0.51935968555761014"/>
    <n v="300466"/>
    <n v="1.7285139934555331E-4"/>
    <n v="1.7285139934555331E-4"/>
  </r>
  <r>
    <x v="20"/>
    <x v="1"/>
    <s v="Societăți comerciale nefinanciare"/>
    <s v="Societăți comerciale nefinanciare"/>
    <x v="1"/>
    <x v="3"/>
    <x v="25"/>
    <x v="33"/>
    <n v="0.36380346183889217"/>
    <n v="0.36380346183889217"/>
    <n v="300466"/>
    <n v="1.2107974341153148E-4"/>
    <n v="1.2107974341153148E-4"/>
  </r>
  <r>
    <x v="20"/>
    <x v="1"/>
    <s v="Societăți comerciale nefinanciare"/>
    <s v="Societăți comerciale nefinanciare"/>
    <x v="1"/>
    <x v="3"/>
    <x v="25"/>
    <x v="34"/>
    <n v="3.2680295012325389"/>
    <n v="3.2680295012325389"/>
    <n v="300466"/>
    <n v="1.0876536783637879E-3"/>
    <n v="1.0876536783637879E-3"/>
  </r>
  <r>
    <x v="20"/>
    <x v="1"/>
    <s v="Societăți comerciale nefinanciare"/>
    <s v="Societăți comerciale nefinanciare"/>
    <x v="1"/>
    <x v="3"/>
    <x v="25"/>
    <x v="35"/>
    <n v="0.72294687291873305"/>
    <n v="0.72294687291873305"/>
    <n v="300466"/>
    <n v="2.4060854569859255E-4"/>
    <n v="2.4060854569859255E-4"/>
  </r>
  <r>
    <x v="20"/>
    <x v="2"/>
    <s v="Instituții financiare monetare"/>
    <s v="Banca Centrală"/>
    <x v="4"/>
    <x v="1"/>
    <x v="25"/>
    <x v="27"/>
    <n v="109367.58907421"/>
    <n v="-109367.58907421"/>
    <n v="300466"/>
    <n v="36.399322743408575"/>
    <n v="-36.399322743408575"/>
  </r>
  <r>
    <x v="20"/>
    <x v="2"/>
    <s v="Instituții financiare monetare"/>
    <s v="Banca Centrală"/>
    <x v="4"/>
    <x v="0"/>
    <x v="25"/>
    <x v="28"/>
    <n v="109249.96659649999"/>
    <n v="109249.96659649999"/>
    <n v="300466"/>
    <n v="36.360176058688829"/>
    <n v="36.360176058688829"/>
  </r>
  <r>
    <x v="20"/>
    <x v="2"/>
    <s v="Instituții financiare monetare"/>
    <s v="Banca Centrală"/>
    <x v="4"/>
    <x v="1"/>
    <x v="25"/>
    <x v="29"/>
    <n v="3443.8975818500003"/>
    <n v="-3443.8975818500003"/>
    <n v="300466"/>
    <n v="1.1461854525470436"/>
    <n v="-1.1461854525470436"/>
  </r>
  <r>
    <x v="20"/>
    <x v="2"/>
    <s v="Instituții financiare monetare"/>
    <s v="Banca Centrală"/>
    <x v="4"/>
    <x v="1"/>
    <x v="25"/>
    <x v="30"/>
    <n v="105923.69149236"/>
    <n v="-105923.69149236"/>
    <n v="300466"/>
    <n v="35.253137290861531"/>
    <n v="-35.253137290861531"/>
  </r>
  <r>
    <x v="20"/>
    <x v="2"/>
    <s v="Instituții financiare monetare"/>
    <s v="Banca Centrală"/>
    <x v="4"/>
    <x v="3"/>
    <x v="25"/>
    <x v="31"/>
    <n v="3.4002669747487018E-3"/>
    <n v="3.4002669747487018E-3"/>
    <n v="300466"/>
    <n v="1.1316644727685335E-6"/>
    <n v="1.1316644727685335E-6"/>
  </r>
  <r>
    <x v="20"/>
    <x v="2"/>
    <s v="Instituții financiare monetare"/>
    <s v="Banca Centrală"/>
    <x v="4"/>
    <x v="3"/>
    <x v="25"/>
    <x v="32"/>
    <n v="0.35253107179408849"/>
    <n v="0.35253107179408849"/>
    <n v="300466"/>
    <n v="1.1732810760421761E-4"/>
    <n v="1.1732810760421761E-4"/>
  </r>
  <r>
    <x v="20"/>
    <x v="2"/>
    <s v="Instituții financiare monetare"/>
    <s v="Banca Centrală"/>
    <x v="4"/>
    <x v="3"/>
    <x v="25"/>
    <x v="33"/>
    <n v="9.3415745755971794E-3"/>
    <n v="9.3415745755971794E-3"/>
    <n v="300466"/>
    <n v="3.1090288337439775E-6"/>
    <n v="3.1090288337439775E-6"/>
  </r>
  <r>
    <x v="20"/>
    <x v="2"/>
    <s v="Instituții financiare monetare"/>
    <s v="Banca Centrală"/>
    <x v="4"/>
    <x v="3"/>
    <x v="25"/>
    <x v="34"/>
    <n v="1.0010766362807637"/>
    <n v="1.0010766362807637"/>
    <n v="300466"/>
    <n v="3.331746807561467E-4"/>
    <n v="3.331746807561467E-4"/>
  </r>
  <r>
    <x v="20"/>
    <x v="2"/>
    <s v="Instituții financiare monetare"/>
    <s v="Banca Centrală"/>
    <x v="4"/>
    <x v="3"/>
    <x v="25"/>
    <x v="35"/>
    <n v="30.7569226363171"/>
    <n v="30.7569226363171"/>
    <n v="300466"/>
    <n v="1.0236406993242861E-2"/>
    <n v="1.0236406993242861E-2"/>
  </r>
  <r>
    <x v="20"/>
    <x v="2"/>
    <s v="Instituții financiare monetare"/>
    <s v="Alte instituții financiare monetare"/>
    <x v="5"/>
    <x v="1"/>
    <x v="25"/>
    <x v="27"/>
    <n v="194406.54757542751"/>
    <n v="-194406.54757542751"/>
    <n v="300466"/>
    <n v="64.701679250040783"/>
    <n v="-64.701679250040783"/>
  </r>
  <r>
    <x v="20"/>
    <x v="2"/>
    <s v="Instituții financiare monetare"/>
    <s v="Alte instituții financiare monetare"/>
    <x v="5"/>
    <x v="0"/>
    <x v="25"/>
    <x v="28"/>
    <n v="174420.95508014859"/>
    <n v="174420.95508014859"/>
    <n v="300466"/>
    <n v="58.050147131505256"/>
    <n v="58.050147131505256"/>
  </r>
  <r>
    <x v="20"/>
    <x v="2"/>
    <s v="Instituții financiare monetare"/>
    <s v="Alte instituții financiare monetare"/>
    <x v="5"/>
    <x v="1"/>
    <x v="25"/>
    <x v="29"/>
    <n v="53924.062327907501"/>
    <n v="-53924.062327907501"/>
    <n v="300466"/>
    <n v="17.946810064335899"/>
    <n v="-17.946810064335899"/>
  </r>
  <r>
    <x v="20"/>
    <x v="2"/>
    <s v="Instituții financiare monetare"/>
    <s v="Alte instituții financiare monetare"/>
    <x v="5"/>
    <x v="1"/>
    <x v="25"/>
    <x v="30"/>
    <n v="140482.48524752"/>
    <n v="-140482.48524752"/>
    <n v="300466"/>
    <n v="46.754869185704869"/>
    <n v="-46.754869185704869"/>
  </r>
  <r>
    <x v="20"/>
    <x v="2"/>
    <s v="Instituții financiare monetare"/>
    <s v="Alte instituții financiare monetare"/>
    <x v="5"/>
    <x v="3"/>
    <x v="25"/>
    <x v="31"/>
    <n v="0.13063137306300376"/>
    <n v="0.13063137306300376"/>
    <n v="300466"/>
    <n v="4.3476257900395974E-5"/>
    <n v="4.3476257900395974E-5"/>
  </r>
  <r>
    <x v="20"/>
    <x v="2"/>
    <s v="Instituții financiare monetare"/>
    <s v="Alte instituții financiare monetare"/>
    <x v="5"/>
    <x v="3"/>
    <x v="25"/>
    <x v="32"/>
    <n v="0.46754829250052637"/>
    <n v="0.46754829250052637"/>
    <n v="300466"/>
    <n v="1.5560772017483721E-4"/>
    <n v="1.5560772017483721E-4"/>
  </r>
  <r>
    <x v="20"/>
    <x v="2"/>
    <s v="Instituții financiare monetare"/>
    <s v="Alte instituții financiare monetare"/>
    <x v="5"/>
    <x v="3"/>
    <x v="25"/>
    <x v="33"/>
    <n v="0.20189813642549345"/>
    <n v="0.20189813642549345"/>
    <n v="300466"/>
    <n v="6.7195002571170595E-5"/>
    <n v="6.7195002571170595E-5"/>
  </r>
  <r>
    <x v="20"/>
    <x v="2"/>
    <s v="Instituții financiare monetare"/>
    <s v="Alte instituții financiare monetare"/>
    <x v="5"/>
    <x v="3"/>
    <x v="25"/>
    <x v="34"/>
    <n v="1.1145825195493013"/>
    <n v="1.1145825195493013"/>
    <n v="300466"/>
    <n v="3.709512955040841E-4"/>
    <n v="3.709512955040841E-4"/>
  </r>
  <r>
    <x v="20"/>
    <x v="2"/>
    <s v="Instituții financiare monetare"/>
    <s v="Alte instituții financiare monetare"/>
    <x v="5"/>
    <x v="3"/>
    <x v="25"/>
    <x v="35"/>
    <n v="2.6051910628182706"/>
    <n v="2.6051910628182706"/>
    <n v="300466"/>
    <n v="8.6705020295749615E-4"/>
    <n v="8.6705020295749615E-4"/>
  </r>
  <r>
    <x v="20"/>
    <x v="2"/>
    <s v="Alți intermediari financiari"/>
    <s v="Alți intermediari financiari"/>
    <x v="6"/>
    <x v="1"/>
    <x v="25"/>
    <x v="27"/>
    <n v="16247.24040345"/>
    <n v="-16247.24040345"/>
    <n v="300466"/>
    <n v="5.4073473882069854"/>
    <n v="-5.4073473882069854"/>
  </r>
  <r>
    <x v="20"/>
    <x v="2"/>
    <s v="Alți intermediari financiari"/>
    <s v="Alți intermediari financiari"/>
    <x v="6"/>
    <x v="0"/>
    <x v="25"/>
    <x v="28"/>
    <n v="16461.230791049999"/>
    <n v="16461.230791049999"/>
    <n v="300466"/>
    <n v="5.4785668897812068"/>
    <n v="5.4785668897812068"/>
  </r>
  <r>
    <x v="20"/>
    <x v="2"/>
    <s v="Alți intermediari financiari"/>
    <s v="Alți intermediari financiari"/>
    <x v="6"/>
    <x v="1"/>
    <x v="25"/>
    <x v="29"/>
    <n v="7012.0630549999987"/>
    <n v="-7012.0630549999987"/>
    <n v="300466"/>
    <n v="2.3337292921661681"/>
    <n v="-2.3337292921661681"/>
  </r>
  <r>
    <x v="20"/>
    <x v="2"/>
    <s v="Alți intermediari financiari"/>
    <s v="Alți intermediari financiari"/>
    <x v="6"/>
    <x v="1"/>
    <x v="25"/>
    <x v="30"/>
    <n v="9235.1773484500009"/>
    <n v="-9235.1773484500009"/>
    <n v="300466"/>
    <n v="3.0736180960408168"/>
    <n v="-3.0736180960408168"/>
  </r>
  <r>
    <x v="20"/>
    <x v="2"/>
    <s v="Alți intermediari financiari"/>
    <s v="Alți intermediari financiari"/>
    <x v="6"/>
    <x v="3"/>
    <x v="25"/>
    <x v="31"/>
    <n v="2.8109788980156921E-2"/>
    <n v="2.8109788980156921E-2"/>
    <n v="300466"/>
    <n v="9.3553976090995056E-6"/>
    <n v="9.3553976090995056E-6"/>
  </r>
  <r>
    <x v="20"/>
    <x v="2"/>
    <s v="Alți intermediari financiari"/>
    <s v="Alți intermediari financiari"/>
    <x v="6"/>
    <x v="3"/>
    <x v="25"/>
    <x v="32"/>
    <n v="3.0736154707111874E-2"/>
    <n v="3.0736154707111874E-2"/>
    <n v="300466"/>
    <n v="1.0229495086669332E-5"/>
    <n v="1.0229495086669332E-5"/>
  </r>
  <r>
    <x v="20"/>
    <x v="2"/>
    <s v="Alți intermediari financiari"/>
    <s v="Alți intermediari financiari"/>
    <x v="6"/>
    <x v="3"/>
    <x v="25"/>
    <x v="33"/>
    <n v="0.51984477733846857"/>
    <n v="0.51984477733846857"/>
    <n v="300466"/>
    <n v="1.7301284582564035E-4"/>
    <n v="1.7301284582564035E-4"/>
  </r>
  <r>
    <x v="20"/>
    <x v="2"/>
    <s v="Alți intermediari financiari"/>
    <s v="Alți intermediari financiari"/>
    <x v="6"/>
    <x v="3"/>
    <x v="25"/>
    <x v="34"/>
    <n v="0.98700034096379075"/>
    <n v="0.98700034096379075"/>
    <n v="300466"/>
    <n v="3.2848985940631912E-4"/>
    <n v="3.2848985940631912E-4"/>
  </r>
  <r>
    <x v="20"/>
    <x v="2"/>
    <s v="Alți intermediari financiari"/>
    <s v="Alți intermediari financiari"/>
    <x v="6"/>
    <x v="3"/>
    <x v="25"/>
    <x v="35"/>
    <n v="1.3170414007992692"/>
    <n v="1.3170414007992692"/>
    <n v="300466"/>
    <n v="4.3833292312583434E-4"/>
    <n v="4.3833292312583434E-4"/>
  </r>
  <r>
    <x v="20"/>
    <x v="2"/>
    <s v="Societăți de asigurare"/>
    <s v="Societăți de asigurare"/>
    <x v="7"/>
    <x v="1"/>
    <x v="25"/>
    <x v="27"/>
    <n v="4733.4703234175859"/>
    <n v="-4733.4703234175859"/>
    <n v="300466"/>
    <n v="1.5753763565320489"/>
    <n v="-1.5753763565320489"/>
  </r>
  <r>
    <x v="20"/>
    <x v="2"/>
    <s v="Societăți de asigurare"/>
    <s v="Societăți de asigurare"/>
    <x v="7"/>
    <x v="0"/>
    <x v="25"/>
    <x v="28"/>
    <n v="4484.6910676416001"/>
    <n v="4484.6910676416001"/>
    <n v="300466"/>
    <n v="1.4925785505320401"/>
    <n v="1.4925785505320401"/>
  </r>
  <r>
    <x v="20"/>
    <x v="2"/>
    <s v="Societăți de asigurare"/>
    <s v="Societăți de asigurare"/>
    <x v="7"/>
    <x v="1"/>
    <x v="25"/>
    <x v="29"/>
    <n v="1457.0429397310313"/>
    <n v="-1457.0429397310313"/>
    <n v="300466"/>
    <n v="0.48492772551005153"/>
    <n v="-0.48492772551005153"/>
  </r>
  <r>
    <x v="20"/>
    <x v="2"/>
    <s v="Societăți de asigurare"/>
    <s v="Societăți de asigurare"/>
    <x v="7"/>
    <x v="1"/>
    <x v="25"/>
    <x v="30"/>
    <n v="3276.4273836865545"/>
    <n v="-3276.4273836865545"/>
    <n v="300466"/>
    <n v="1.0904486310219972"/>
    <n v="-1.0904486310219972"/>
  </r>
  <r>
    <x v="20"/>
    <x v="2"/>
    <s v="Societăți de asigurare"/>
    <s v="Societăți de asigurare"/>
    <x v="7"/>
    <x v="3"/>
    <x v="25"/>
    <x v="31"/>
    <n v="2.4335612588540813E-3"/>
    <n v="2.4335612588540813E-3"/>
    <n v="300466"/>
    <n v="8.0992899657667794E-7"/>
    <n v="8.0992899657667794E-7"/>
  </r>
  <r>
    <x v="20"/>
    <x v="2"/>
    <s v="Societăți de asigurare"/>
    <s v="Societăți de asigurare"/>
    <x v="7"/>
    <x v="3"/>
    <x v="25"/>
    <x v="32"/>
    <n v="1.0904476996157488E-2"/>
    <n v="1.0904476996157488E-2"/>
    <n v="300466"/>
    <n v="3.6291883261858209E-6"/>
    <n v="3.6291883261858209E-6"/>
  </r>
  <r>
    <x v="20"/>
    <x v="2"/>
    <s v="Societăți de asigurare"/>
    <s v="Societăți de asigurare"/>
    <x v="7"/>
    <x v="3"/>
    <x v="25"/>
    <x v="33"/>
    <n v="0.15447504511482715"/>
    <n v="0.15447504511482715"/>
    <n v="300466"/>
    <n v="5.1411822008089823E-5"/>
    <n v="5.1411822008089823E-5"/>
  </r>
  <r>
    <x v="20"/>
    <x v="2"/>
    <s v="Societăți de asigurare"/>
    <s v="Societăți de asigurare"/>
    <x v="7"/>
    <x v="3"/>
    <x v="25"/>
    <x v="34"/>
    <n v="1.0554729973645238"/>
    <n v="1.0554729973645238"/>
    <n v="300466"/>
    <n v="3.5127867957257189E-4"/>
    <n v="3.5127867957257189E-4"/>
  </r>
  <r>
    <x v="20"/>
    <x v="2"/>
    <s v="Societăți de asigurare"/>
    <s v="Societăți de asigurare"/>
    <x v="7"/>
    <x v="3"/>
    <x v="25"/>
    <x v="35"/>
    <n v="2.2486827905644153"/>
    <n v="2.2486827905644153"/>
    <n v="300466"/>
    <n v="7.4839841797887791E-4"/>
    <n v="7.4839841797887791E-4"/>
  </r>
  <r>
    <x v="20"/>
    <x v="3"/>
    <s v="Administrația publică"/>
    <s v="Administrația publică"/>
    <x v="8"/>
    <x v="1"/>
    <x v="25"/>
    <x v="27"/>
    <n v="118311.86417183001"/>
    <n v="-118311.86417183001"/>
    <n v="300466"/>
    <n v="39.376123811622612"/>
    <n v="-39.376123811622612"/>
  </r>
  <r>
    <x v="20"/>
    <x v="3"/>
    <s v="Administrația publică"/>
    <s v="Administrația publică"/>
    <x v="8"/>
    <x v="0"/>
    <x v="25"/>
    <x v="28"/>
    <n v="83863.70295703999"/>
    <n v="83863.70295703999"/>
    <n v="300466"/>
    <n v="27.911212236006733"/>
    <n v="27.911212236006733"/>
  </r>
  <r>
    <x v="20"/>
    <x v="3"/>
    <s v="Administrația publică"/>
    <s v="Administrația publică"/>
    <x v="8"/>
    <x v="1"/>
    <x v="25"/>
    <x v="30"/>
    <n v="118311.86417183001"/>
    <n v="-118311.86417183001"/>
    <n v="300466"/>
    <n v="39.376123811622612"/>
    <n v="-39.376123811622612"/>
  </r>
  <r>
    <x v="20"/>
    <x v="3"/>
    <s v="Administrația publică"/>
    <s v="Administrația publică"/>
    <x v="8"/>
    <x v="3"/>
    <x v="25"/>
    <x v="31"/>
    <n v="0.21731228151703039"/>
    <n v="0.21731228151703039"/>
    <n v="300466"/>
    <n v="7.2325082211308558E-5"/>
    <n v="7.2325082211308558E-5"/>
  </r>
  <r>
    <x v="20"/>
    <x v="3"/>
    <s v="Administrația publică"/>
    <s v="Administrația publică"/>
    <x v="8"/>
    <x v="3"/>
    <x v="25"/>
    <x v="32"/>
    <n v="0.39376090178522699"/>
    <n v="0.39376090178522699"/>
    <n v="300466"/>
    <n v="1.3105006948713898E-4"/>
    <n v="1.3105006948713898E-4"/>
  </r>
  <r>
    <x v="20"/>
    <x v="3"/>
    <s v="Administrația publică"/>
    <s v="Administrația publică"/>
    <x v="8"/>
    <x v="3"/>
    <x v="25"/>
    <x v="33"/>
    <n v="0.55188892683804658"/>
    <n v="0.55188892683804658"/>
    <n v="300466"/>
    <n v="1.8367766297619251E-4"/>
    <n v="1.8367766297619251E-4"/>
  </r>
  <r>
    <x v="20"/>
    <x v="3"/>
    <s v="Administrația publică"/>
    <s v="Administrația publică"/>
    <x v="8"/>
    <x v="3"/>
    <x v="25"/>
    <x v="34"/>
    <n v="1.4107636557908303"/>
    <n v="1.4107636557908303"/>
    <n v="300466"/>
    <n v="4.6952522275093693E-4"/>
    <n v="4.6952522275093693E-4"/>
  </r>
  <r>
    <x v="20"/>
    <x v="4"/>
    <s v="Gospodăriile populației"/>
    <s v="Gospodăriile populației"/>
    <x v="11"/>
    <x v="1"/>
    <x v="25"/>
    <x v="27"/>
    <n v="42409.145155577884"/>
    <n v="-42409.145155577884"/>
    <n v="300466"/>
    <n v="14.114457261579641"/>
    <n v="-14.114457261579641"/>
  </r>
  <r>
    <x v="20"/>
    <x v="4"/>
    <s v="Gospodăriile populației"/>
    <s v="Gospodăriile populației"/>
    <x v="11"/>
    <x v="0"/>
    <x v="25"/>
    <x v="28"/>
    <n v="258667.33933342822"/>
    <n v="258667.33933342822"/>
    <n v="300466"/>
    <n v="86.088721963026842"/>
    <n v="86.088721963026842"/>
  </r>
  <r>
    <x v="20"/>
    <x v="4"/>
    <s v="Gospodăriile populației"/>
    <s v="Gospodăriile populației"/>
    <x v="11"/>
    <x v="1"/>
    <x v="25"/>
    <x v="30"/>
    <n v="42409.145155577884"/>
    <n v="-42409.145155577884"/>
    <n v="300466"/>
    <n v="14.114457261579641"/>
    <n v="-14.114457261579641"/>
  </r>
  <r>
    <x v="20"/>
    <x v="4"/>
    <s v="Gospodăriile populației"/>
    <s v="Gospodăriile populației"/>
    <x v="11"/>
    <x v="3"/>
    <x v="25"/>
    <x v="31"/>
    <n v="4.1263988836942548E-3"/>
    <n v="4.1263988836942548E-3"/>
    <n v="300466"/>
    <n v="1.373333050559549E-6"/>
    <n v="1.373333050559549E-6"/>
  </r>
  <r>
    <x v="20"/>
    <x v="4"/>
    <s v="Gospodăriile populației"/>
    <s v="Gospodăriile populației"/>
    <x v="11"/>
    <x v="3"/>
    <x v="25"/>
    <x v="32"/>
    <n v="0.1411444520572179"/>
    <n v="0.1411444520572179"/>
    <n v="300466"/>
    <n v="4.6975182568815741E-5"/>
    <n v="4.6975182568815741E-5"/>
  </r>
  <r>
    <x v="20"/>
    <x v="4"/>
    <s v="Gospodăriile populației"/>
    <s v="Gospodăriile populației"/>
    <x v="11"/>
    <x v="3"/>
    <x v="25"/>
    <x v="33"/>
    <n v="2.9235289262531359E-2"/>
    <n v="2.9235289262531359E-2"/>
    <n v="300466"/>
    <n v="9.7299825146709974E-6"/>
    <n v="9.7299825146709974E-6"/>
  </r>
  <r>
    <x v="20"/>
    <x v="4"/>
    <s v="Gospodăriile populației"/>
    <s v="Gospodăriile populației"/>
    <x v="11"/>
    <x v="3"/>
    <x v="25"/>
    <x v="34"/>
    <n v="0.16395245439514691"/>
    <n v="0.16395245439514691"/>
    <n v="300466"/>
    <n v="5.4566058853629671E-5"/>
    <n v="5.4566058853629671E-5"/>
  </r>
  <r>
    <x v="20"/>
    <x v="2"/>
    <s v="Societăți financiare"/>
    <s v="Societăți financiare"/>
    <x v="2"/>
    <x v="1"/>
    <x v="25"/>
    <x v="27"/>
    <n v="324754.84737650509"/>
    <n v="-324754.84737650509"/>
    <n v="300466"/>
    <n v="108.08372573818839"/>
    <n v="-108.08372573818839"/>
  </r>
  <r>
    <x v="20"/>
    <x v="2"/>
    <s v="Societăți financiare"/>
    <s v="Societăți financiare"/>
    <x v="2"/>
    <x v="0"/>
    <x v="25"/>
    <x v="28"/>
    <n v="304616.84353534022"/>
    <n v="304616.84353534022"/>
    <n v="300466"/>
    <n v="101.38146863050734"/>
    <n v="101.38146863050734"/>
  </r>
  <r>
    <x v="20"/>
    <x v="2"/>
    <s v="Societăți financiare"/>
    <s v="Societăți financiare"/>
    <x v="2"/>
    <x v="1"/>
    <x v="25"/>
    <x v="29"/>
    <n v="65837.065904488525"/>
    <n v="-65837.065904488525"/>
    <n v="300466"/>
    <n v="21.91165253455916"/>
    <n v="-21.91165253455916"/>
  </r>
  <r>
    <x v="20"/>
    <x v="2"/>
    <s v="Societăți financiare"/>
    <s v="Societăți financiare"/>
    <x v="2"/>
    <x v="1"/>
    <x v="25"/>
    <x v="30"/>
    <n v="258917.78147201656"/>
    <n v="-258917.78147201656"/>
    <n v="300466"/>
    <n v="86.172073203629225"/>
    <n v="-86.172073203629225"/>
  </r>
  <r>
    <x v="20"/>
    <x v="2"/>
    <s v="Societăți financiare"/>
    <s v="Societăți financiare"/>
    <x v="2"/>
    <x v="3"/>
    <x v="25"/>
    <x v="31"/>
    <n v="0.16457499027676345"/>
    <n v="0.16457499027676345"/>
    <n v="300466"/>
    <n v="5.4773248978840683E-5"/>
    <n v="5.4773248978840683E-5"/>
  </r>
  <r>
    <x v="20"/>
    <x v="2"/>
    <s v="Societăți financiare"/>
    <s v="Societăți financiare"/>
    <x v="2"/>
    <x v="3"/>
    <x v="25"/>
    <x v="32"/>
    <n v="0.86171999599788418"/>
    <n v="0.86171999599788418"/>
    <n v="300466"/>
    <n v="2.8679451119190997E-4"/>
    <n v="2.8679451119190997E-4"/>
  </r>
  <r>
    <x v="20"/>
    <x v="2"/>
    <s v="Societăți financiare"/>
    <s v="Societăți financiare"/>
    <x v="2"/>
    <x v="3"/>
    <x v="25"/>
    <x v="33"/>
    <n v="0.1522663377159986"/>
    <n v="0.1522663377159986"/>
    <n v="300466"/>
    <n v="5.0676728054421662E-5"/>
    <n v="5.0676728054421662E-5"/>
  </r>
  <r>
    <x v="20"/>
    <x v="2"/>
    <s v="Societăți financiare"/>
    <s v="Societăți financiare"/>
    <x v="2"/>
    <x v="3"/>
    <x v="25"/>
    <x v="34"/>
    <n v="1.0661092919467159"/>
    <n v="1.0661092919467159"/>
    <n v="300466"/>
    <n v="3.5481861240430393E-4"/>
    <n v="3.5481861240430393E-4"/>
  </r>
  <r>
    <x v="20"/>
    <x v="2"/>
    <s v="Societăți financiare"/>
    <s v="Societăți financiare"/>
    <x v="2"/>
    <x v="3"/>
    <x v="25"/>
    <x v="35"/>
    <n v="3.9327053524474351"/>
    <n v="3.9327053524474351"/>
    <n v="300466"/>
    <n v="1.3088686748076105E-3"/>
    <n v="1.3088686748076105E-3"/>
  </r>
  <r>
    <x v="21"/>
    <x v="0"/>
    <s v="Economia națională"/>
    <s v="Economia națională"/>
    <x v="0"/>
    <x v="0"/>
    <x v="0"/>
    <x v="0"/>
    <n v="775455.41020313813"/>
    <n v="775455.41020313813"/>
    <n v="303109"/>
    <n v="255.83384531740668"/>
    <n v="255.83384531740668"/>
  </r>
  <r>
    <x v="21"/>
    <x v="0"/>
    <s v="Economia națională"/>
    <s v="Economia națională"/>
    <x v="0"/>
    <x v="0"/>
    <x v="1"/>
    <x v="1"/>
    <n v="104.99721732999998"/>
    <n v="104.99721732999998"/>
    <n v="303109"/>
    <n v="3.4640085688646655E-2"/>
    <n v="3.4640085688646655E-2"/>
  </r>
  <r>
    <x v="21"/>
    <x v="0"/>
    <s v="Economia națională"/>
    <s v="Economia națională"/>
    <x v="0"/>
    <x v="0"/>
    <x v="2"/>
    <x v="2"/>
    <n v="92.188147879999988"/>
    <n v="92.188147879999988"/>
    <n v="303109"/>
    <n v="3.0414190235195919E-2"/>
    <n v="3.0414190235195919E-2"/>
  </r>
  <r>
    <x v="21"/>
    <x v="0"/>
    <s v="Economia națională"/>
    <s v="Economia națională"/>
    <x v="0"/>
    <x v="0"/>
    <x v="3"/>
    <x v="3"/>
    <n v="12.809069450000001"/>
    <n v="12.809069450000001"/>
    <n v="303109"/>
    <n v="4.2258954534507391E-3"/>
    <n v="4.2258954534507391E-3"/>
  </r>
  <r>
    <x v="21"/>
    <x v="0"/>
    <s v="Economia națională"/>
    <s v="Economia națională"/>
    <x v="0"/>
    <x v="0"/>
    <x v="4"/>
    <x v="4"/>
    <n v="241456.81278694631"/>
    <n v="241456.81278694631"/>
    <n v="303109"/>
    <n v="79.660060501979913"/>
    <n v="79.660060501979913"/>
  </r>
  <r>
    <x v="21"/>
    <x v="0"/>
    <s v="Economia națională"/>
    <s v="Economia națională"/>
    <x v="0"/>
    <x v="0"/>
    <x v="5"/>
    <x v="5"/>
    <n v="49450.329156390013"/>
    <n v="49450.329156390013"/>
    <n v="303109"/>
    <n v="16.31437177925763"/>
    <n v="16.31437177925763"/>
  </r>
  <r>
    <x v="21"/>
    <x v="0"/>
    <s v="Economia națională"/>
    <s v="Economia națională"/>
    <x v="0"/>
    <x v="0"/>
    <x v="6"/>
    <x v="6"/>
    <n v="125381.06194752529"/>
    <n v="125381.06194752529"/>
    <n v="303109"/>
    <n v="41.365007950118695"/>
    <n v="41.365007950118695"/>
  </r>
  <r>
    <x v="21"/>
    <x v="0"/>
    <s v="Economia națională"/>
    <s v="Economia națională"/>
    <x v="0"/>
    <x v="0"/>
    <x v="7"/>
    <x v="7"/>
    <n v="66625.421683031003"/>
    <n v="66625.421683031003"/>
    <n v="303109"/>
    <n v="21.980680772603588"/>
    <n v="21.980680772603588"/>
  </r>
  <r>
    <x v="21"/>
    <x v="0"/>
    <s v="Economia națională"/>
    <s v="Economia națională"/>
    <x v="0"/>
    <x v="0"/>
    <x v="8"/>
    <x v="8"/>
    <n v="132968.02142622008"/>
    <n v="132968.02142622008"/>
    <n v="303109"/>
    <n v="43.868054536889396"/>
    <n v="43.868054536889396"/>
  </r>
  <r>
    <x v="21"/>
    <x v="0"/>
    <s v="Economia națională"/>
    <s v="Economia națională"/>
    <x v="0"/>
    <x v="0"/>
    <x v="9"/>
    <x v="9"/>
    <n v="38548.617742434217"/>
    <n v="38548.617742434217"/>
    <n v="303109"/>
    <n v="12.717741057650619"/>
    <n v="12.717741057650619"/>
  </r>
  <r>
    <x v="21"/>
    <x v="0"/>
    <s v="Economia națională"/>
    <s v="Economia națională"/>
    <x v="0"/>
    <x v="0"/>
    <x v="10"/>
    <x v="10"/>
    <n v="94419.403683785844"/>
    <n v="94419.403683785844"/>
    <n v="303109"/>
    <n v="31.150313479238772"/>
    <n v="31.150313479238772"/>
  </r>
  <r>
    <x v="21"/>
    <x v="0"/>
    <s v="Economia națională"/>
    <s v="Economia națională"/>
    <x v="0"/>
    <x v="0"/>
    <x v="11"/>
    <x v="11"/>
    <n v="110452.19499096207"/>
    <n v="110452.19499096207"/>
    <n v="303109"/>
    <n v="36.439760941101078"/>
    <n v="36.439760941101078"/>
  </r>
  <r>
    <x v="21"/>
    <x v="0"/>
    <s v="Economia națională"/>
    <s v="Economia națională"/>
    <x v="0"/>
    <x v="0"/>
    <x v="12"/>
    <x v="9"/>
    <n v="22665.723489161708"/>
    <n v="22665.723489161708"/>
    <n v="303109"/>
    <n v="7.4777467805844458"/>
    <n v="7.4777467805844458"/>
  </r>
  <r>
    <x v="21"/>
    <x v="0"/>
    <s v="Economia națională"/>
    <s v="Economia națională"/>
    <x v="0"/>
    <x v="0"/>
    <x v="13"/>
    <x v="10"/>
    <n v="87786.471501800363"/>
    <n v="87786.471501800363"/>
    <n v="303109"/>
    <n v="28.962014160516635"/>
    <n v="28.962014160516635"/>
  </r>
  <r>
    <x v="21"/>
    <x v="0"/>
    <s v="Economia națională"/>
    <s v="Economia națională"/>
    <x v="0"/>
    <x v="0"/>
    <x v="14"/>
    <x v="12"/>
    <n v="220806.93895473873"/>
    <n v="220806.93895473873"/>
    <n v="303109"/>
    <n v="72.847371392713086"/>
    <n v="72.847371392713086"/>
  </r>
  <r>
    <x v="21"/>
    <x v="0"/>
    <s v="Economia națională"/>
    <s v="Economia națională"/>
    <x v="0"/>
    <x v="0"/>
    <x v="15"/>
    <x v="13"/>
    <n v="3342.4318463004979"/>
    <n v="3342.4318463004979"/>
    <n v="303109"/>
    <n v="1.1027161338991907"/>
    <n v="1.1027161338991907"/>
  </r>
  <r>
    <x v="21"/>
    <x v="0"/>
    <s v="Economia națională"/>
    <s v="Economia națională"/>
    <x v="0"/>
    <x v="0"/>
    <x v="16"/>
    <x v="14"/>
    <n v="492.17099602999997"/>
    <n v="492.17099602999997"/>
    <n v="303109"/>
    <n v="0.16237426009455344"/>
    <n v="0.16237426009455344"/>
  </r>
  <r>
    <x v="21"/>
    <x v="0"/>
    <s v="Economia națională"/>
    <s v="Economia națională"/>
    <x v="0"/>
    <x v="0"/>
    <x v="17"/>
    <x v="15"/>
    <n v="602.14049599999998"/>
    <n v="602.14049599999998"/>
    <n v="303109"/>
    <n v="0.19865477303544271"/>
    <n v="0.19865477303544271"/>
  </r>
  <r>
    <x v="21"/>
    <x v="0"/>
    <s v="Economia națională"/>
    <s v="Economia națională"/>
    <x v="0"/>
    <x v="0"/>
    <x v="18"/>
    <x v="16"/>
    <n v="2248.120354270498"/>
    <n v="2248.120354270498"/>
    <n v="303109"/>
    <n v="0.74168710076919453"/>
    <n v="0.74168710076919453"/>
  </r>
  <r>
    <x v="21"/>
    <x v="0"/>
    <s v="Economia națională"/>
    <s v="Economia națională"/>
    <x v="0"/>
    <x v="0"/>
    <x v="19"/>
    <x v="17"/>
    <n v="0"/>
    <n v="0"/>
    <n v="303109"/>
    <n v="0"/>
    <n v="0"/>
  </r>
  <r>
    <x v="21"/>
    <x v="0"/>
    <s v="Economia națională"/>
    <s v="Economia națională"/>
    <x v="0"/>
    <x v="0"/>
    <x v="20"/>
    <x v="18"/>
    <n v="66324.012980640517"/>
    <n v="66324.012980640517"/>
    <n v="303109"/>
    <n v="21.881241725135354"/>
    <n v="21.881241725135354"/>
  </r>
  <r>
    <x v="21"/>
    <x v="0"/>
    <s v="Economia națională"/>
    <s v="Economia națională"/>
    <x v="0"/>
    <x v="0"/>
    <x v="21"/>
    <x v="19"/>
    <n v="12522.046977800002"/>
    <n v="12522.046977800002"/>
    <n v="303109"/>
    <n v="4.1312026293511588"/>
    <n v="4.1312026293511588"/>
  </r>
  <r>
    <x v="21"/>
    <x v="0"/>
    <s v="Economia națională"/>
    <s v="Economia națională"/>
    <x v="0"/>
    <x v="0"/>
    <x v="22"/>
    <x v="20"/>
    <n v="53801.96600284052"/>
    <n v="53801.96600284052"/>
    <n v="303109"/>
    <n v="17.750039095784196"/>
    <n v="17.750039095784196"/>
  </r>
  <r>
    <x v="21"/>
    <x v="0"/>
    <s v="Economia națională"/>
    <s v="Economia națională"/>
    <x v="0"/>
    <x v="1"/>
    <x v="23"/>
    <x v="21"/>
    <n v="870388.42984682252"/>
    <n v="-870388.42984682252"/>
    <n v="303109"/>
    <n v="287.15360805743893"/>
    <n v="-287.15360805743893"/>
  </r>
  <r>
    <x v="21"/>
    <x v="0"/>
    <s v="Economia națională"/>
    <s v="Economia națională"/>
    <x v="0"/>
    <x v="1"/>
    <x v="1"/>
    <x v="1"/>
    <n v="6609.603090999999"/>
    <n v="-6609.603090999999"/>
    <n v="303109"/>
    <n v="2.1806027175042639"/>
    <n v="-2.1806027175042639"/>
  </r>
  <r>
    <x v="21"/>
    <x v="0"/>
    <s v="Economia națională"/>
    <s v="Economia națională"/>
    <x v="0"/>
    <x v="1"/>
    <x v="2"/>
    <x v="2"/>
    <n v="0"/>
    <n v="0"/>
    <n v="303109"/>
    <n v="0"/>
    <n v="0"/>
  </r>
  <r>
    <x v="21"/>
    <x v="0"/>
    <s v="Economia națională"/>
    <s v="Economia națională"/>
    <x v="0"/>
    <x v="1"/>
    <x v="3"/>
    <x v="3"/>
    <n v="6609.603090999999"/>
    <n v="-6609.603090999999"/>
    <n v="303109"/>
    <n v="2.1806027175042639"/>
    <n v="-2.1806027175042639"/>
  </r>
  <r>
    <x v="21"/>
    <x v="0"/>
    <s v="Economia națională"/>
    <s v="Economia națională"/>
    <x v="0"/>
    <x v="1"/>
    <x v="4"/>
    <x v="4"/>
    <n v="212642.92716159529"/>
    <n v="-212642.92716159529"/>
    <n v="303109"/>
    <n v="70.153946983294873"/>
    <n v="-70.153946983294873"/>
  </r>
  <r>
    <x v="21"/>
    <x v="0"/>
    <s v="Economia națională"/>
    <s v="Economia națională"/>
    <x v="0"/>
    <x v="1"/>
    <x v="5"/>
    <x v="5"/>
    <n v="42131.188458770004"/>
    <n v="-42131.188458770004"/>
    <n v="303109"/>
    <n v="13.899682443863432"/>
    <n v="-13.899682443863432"/>
  </r>
  <r>
    <x v="21"/>
    <x v="0"/>
    <s v="Economia națională"/>
    <s v="Economia națională"/>
    <x v="0"/>
    <x v="1"/>
    <x v="6"/>
    <x v="6"/>
    <n v="119693.9315514653"/>
    <n v="-119693.9315514653"/>
    <n v="303109"/>
    <n v="39.488742185637939"/>
    <n v="-39.488742185637939"/>
  </r>
  <r>
    <x v="21"/>
    <x v="0"/>
    <s v="Economia națională"/>
    <s v="Economia națională"/>
    <x v="0"/>
    <x v="1"/>
    <x v="7"/>
    <x v="7"/>
    <n v="50817.807151360001"/>
    <n v="-50817.807151360001"/>
    <n v="303109"/>
    <n v="16.765522353793518"/>
    <n v="-16.765522353793518"/>
  </r>
  <r>
    <x v="21"/>
    <x v="0"/>
    <s v="Economia națională"/>
    <s v="Economia națională"/>
    <x v="0"/>
    <x v="1"/>
    <x v="8"/>
    <x v="8"/>
    <n v="62448.622787140099"/>
    <n v="-62448.622787140099"/>
    <n v="303109"/>
    <n v="20.602694999864767"/>
    <n v="-20.602694999864767"/>
  </r>
  <r>
    <x v="21"/>
    <x v="0"/>
    <s v="Economia națională"/>
    <s v="Economia națională"/>
    <x v="0"/>
    <x v="1"/>
    <x v="9"/>
    <x v="9"/>
    <n v="38487.605031120664"/>
    <n v="-38487.605031120664"/>
    <n v="303109"/>
    <n v="12.69761209040994"/>
    <n v="-12.69761209040994"/>
  </r>
  <r>
    <x v="21"/>
    <x v="0"/>
    <s v="Economia națională"/>
    <s v="Economia națională"/>
    <x v="0"/>
    <x v="1"/>
    <x v="10"/>
    <x v="10"/>
    <n v="23961.017756019435"/>
    <n v="-23961.017756019435"/>
    <n v="303109"/>
    <n v="7.9050829094548272"/>
    <n v="-7.9050829094548272"/>
  </r>
  <r>
    <x v="21"/>
    <x v="0"/>
    <s v="Economia națională"/>
    <s v="Economia națională"/>
    <x v="0"/>
    <x v="1"/>
    <x v="11"/>
    <x v="11"/>
    <n v="216885.00895507706"/>
    <n v="-216885.00895507706"/>
    <n v="303109"/>
    <n v="71.553470518881682"/>
    <n v="-71.553470518881682"/>
  </r>
  <r>
    <x v="21"/>
    <x v="0"/>
    <s v="Economia națională"/>
    <s v="Economia națională"/>
    <x v="0"/>
    <x v="1"/>
    <x v="12"/>
    <x v="9"/>
    <n v="23719.368716186706"/>
    <n v="-23719.368716186706"/>
    <n v="303109"/>
    <n v="7.825359430497512"/>
    <n v="-7.825359430497512"/>
  </r>
  <r>
    <x v="21"/>
    <x v="0"/>
    <s v="Economia națională"/>
    <s v="Economia națională"/>
    <x v="0"/>
    <x v="1"/>
    <x v="13"/>
    <x v="10"/>
    <n v="193165.64023889037"/>
    <n v="-193165.64023889037"/>
    <n v="303109"/>
    <n v="63.728111088384168"/>
    <n v="-63.728111088384168"/>
  </r>
  <r>
    <x v="21"/>
    <x v="0"/>
    <s v="Economia națională"/>
    <s v="Economia națională"/>
    <x v="0"/>
    <x v="1"/>
    <x v="14"/>
    <x v="12"/>
    <n v="289653.48847085901"/>
    <n v="-289653.48847085901"/>
    <n v="303109"/>
    <n v="95.560834046781522"/>
    <n v="-95.560834046781522"/>
  </r>
  <r>
    <x v="21"/>
    <x v="0"/>
    <s v="Economia națională"/>
    <s v="Economia națională"/>
    <x v="0"/>
    <x v="1"/>
    <x v="15"/>
    <x v="13"/>
    <n v="2896.728016750571"/>
    <n v="-2896.728016750571"/>
    <n v="303109"/>
    <n v="0.95567205749435713"/>
    <n v="-0.95567205749435713"/>
  </r>
  <r>
    <x v="21"/>
    <x v="0"/>
    <s v="Economia națională"/>
    <s v="Economia națională"/>
    <x v="0"/>
    <x v="1"/>
    <x v="16"/>
    <x v="14"/>
    <n v="0"/>
    <n v="0"/>
    <n v="303109"/>
    <n v="0"/>
    <n v="0"/>
  </r>
  <r>
    <x v="21"/>
    <x v="0"/>
    <s v="Economia națională"/>
    <s v="Economia națională"/>
    <x v="0"/>
    <x v="1"/>
    <x v="17"/>
    <x v="15"/>
    <n v="602.14049599999998"/>
    <n v="-602.14049599999998"/>
    <n v="303109"/>
    <n v="0.19865477303544271"/>
    <n v="-0.19865477303544271"/>
  </r>
  <r>
    <x v="21"/>
    <x v="0"/>
    <s v="Economia națională"/>
    <s v="Economia națională"/>
    <x v="0"/>
    <x v="1"/>
    <x v="18"/>
    <x v="16"/>
    <n v="2294.587520750571"/>
    <n v="-2294.587520750571"/>
    <n v="303109"/>
    <n v="0.75701728445891447"/>
    <n v="-0.75701728445891447"/>
  </r>
  <r>
    <x v="21"/>
    <x v="0"/>
    <s v="Economia națională"/>
    <s v="Economia națională"/>
    <x v="0"/>
    <x v="1"/>
    <x v="19"/>
    <x v="17"/>
    <n v="0"/>
    <n v="0"/>
    <n v="303109"/>
    <n v="0"/>
    <n v="0"/>
  </r>
  <r>
    <x v="21"/>
    <x v="0"/>
    <s v="Economia națională"/>
    <s v="Economia națională"/>
    <x v="0"/>
    <x v="1"/>
    <x v="20"/>
    <x v="22"/>
    <n v="79252.05136440054"/>
    <n v="-79252.05136440054"/>
    <n v="303109"/>
    <n v="26.146386733617462"/>
    <n v="-26.146386733617462"/>
  </r>
  <r>
    <x v="21"/>
    <x v="0"/>
    <s v="Economia națională"/>
    <s v="Economia națională"/>
    <x v="0"/>
    <x v="1"/>
    <x v="21"/>
    <x v="19"/>
    <n v="43449.772504860011"/>
    <n v="-43449.772504860011"/>
    <n v="303109"/>
    <n v="14.33470220444131"/>
    <n v="-14.33470220444131"/>
  </r>
  <r>
    <x v="21"/>
    <x v="0"/>
    <s v="Economia națională"/>
    <s v="Economia națională"/>
    <x v="0"/>
    <x v="1"/>
    <x v="22"/>
    <x v="23"/>
    <n v="35802.278859540529"/>
    <n v="-35802.278859540529"/>
    <n v="303109"/>
    <n v="11.811684529176148"/>
    <n v="-11.811684529176148"/>
  </r>
  <r>
    <x v="21"/>
    <x v="0"/>
    <s v="Economia națională"/>
    <s v="Economia națională"/>
    <x v="0"/>
    <x v="2"/>
    <x v="24"/>
    <x v="24"/>
    <n v="-94933.019643684383"/>
    <n v="-94933.019643684383"/>
    <n v="303109"/>
    <n v="-31.31976274003226"/>
    <n v="-31.31976274003226"/>
  </r>
  <r>
    <x v="21"/>
    <x v="1"/>
    <s v="Societăți comerciale nefinanciare"/>
    <s v="Societăți comerciale nefinanciare"/>
    <x v="1"/>
    <x v="0"/>
    <x v="0"/>
    <x v="0"/>
    <n v="112779.88235823359"/>
    <n v="112779.88235823359"/>
    <n v="303109"/>
    <n v="37.207698338958458"/>
    <n v="37.207698338958458"/>
  </r>
  <r>
    <x v="21"/>
    <x v="1"/>
    <s v="Societăți comerciale nefinanciare"/>
    <s v="Societăți comerciale nefinanciare"/>
    <x v="1"/>
    <x v="0"/>
    <x v="1"/>
    <x v="1"/>
    <n v="0"/>
    <n v="0"/>
    <n v="303109"/>
    <n v="0"/>
    <n v="0"/>
  </r>
  <r>
    <x v="21"/>
    <x v="1"/>
    <s v="Societăți comerciale nefinanciare"/>
    <s v="Societăți comerciale nefinanciare"/>
    <x v="1"/>
    <x v="0"/>
    <x v="2"/>
    <x v="2"/>
    <n v="0"/>
    <n v="0"/>
    <n v="303109"/>
    <n v="0"/>
    <n v="0"/>
  </r>
  <r>
    <x v="21"/>
    <x v="1"/>
    <s v="Societăți comerciale nefinanciare"/>
    <s v="Societăți comerciale nefinanciare"/>
    <x v="1"/>
    <x v="0"/>
    <x v="3"/>
    <x v="3"/>
    <n v="0"/>
    <n v="0"/>
    <n v="303109"/>
    <n v="0"/>
    <n v="0"/>
  </r>
  <r>
    <x v="21"/>
    <x v="1"/>
    <s v="Societăți comerciale nefinanciare"/>
    <s v="Societăți comerciale nefinanciare"/>
    <x v="1"/>
    <x v="0"/>
    <x v="4"/>
    <x v="4"/>
    <n v="55202.042110293463"/>
    <n v="55202.042110293463"/>
    <n v="303109"/>
    <n v="18.211944254473956"/>
    <n v="18.211944254473956"/>
  </r>
  <r>
    <x v="21"/>
    <x v="1"/>
    <s v="Societăți comerciale nefinanciare"/>
    <s v="Societăți comerciale nefinanciare"/>
    <x v="1"/>
    <x v="0"/>
    <x v="5"/>
    <x v="5"/>
    <n v="11540.335886573463"/>
    <n v="11540.335886573463"/>
    <n v="303109"/>
    <n v="3.8073220810248007"/>
    <n v="3.8073220810248007"/>
  </r>
  <r>
    <x v="21"/>
    <x v="1"/>
    <s v="Societăți comerciale nefinanciare"/>
    <s v="Societăți comerciale nefinanciare"/>
    <x v="1"/>
    <x v="0"/>
    <x v="6"/>
    <x v="6"/>
    <n v="35234.563490660003"/>
    <n v="35234.563490660003"/>
    <n v="303109"/>
    <n v="11.624387098588297"/>
    <n v="11.624387098588297"/>
  </r>
  <r>
    <x v="21"/>
    <x v="1"/>
    <s v="Societăți comerciale nefinanciare"/>
    <s v="Societăți comerciale nefinanciare"/>
    <x v="1"/>
    <x v="0"/>
    <x v="7"/>
    <x v="7"/>
    <n v="8427.14273306"/>
    <n v="8427.14273306"/>
    <n v="303109"/>
    <n v="2.7802350748608586"/>
    <n v="2.7802350748608586"/>
  </r>
  <r>
    <x v="21"/>
    <x v="1"/>
    <s v="Societăți comerciale nefinanciare"/>
    <s v="Societăți comerciale nefinanciare"/>
    <x v="1"/>
    <x v="0"/>
    <x v="8"/>
    <x v="8"/>
    <n v="2624.7642320665182"/>
    <n v="2624.7642320665182"/>
    <n v="303109"/>
    <n v="0.86594731006552694"/>
    <n v="0.86594731006552694"/>
  </r>
  <r>
    <x v="21"/>
    <x v="1"/>
    <s v="Societăți comerciale nefinanciare"/>
    <s v="Societăți comerciale nefinanciare"/>
    <x v="1"/>
    <x v="0"/>
    <x v="9"/>
    <x v="9"/>
    <n v="2624.7642320665182"/>
    <n v="2624.7642320665182"/>
    <n v="303109"/>
    <n v="0.86594731006552694"/>
    <n v="0.86594731006552694"/>
  </r>
  <r>
    <x v="21"/>
    <x v="1"/>
    <s v="Societăți comerciale nefinanciare"/>
    <s v="Societăți comerciale nefinanciare"/>
    <x v="1"/>
    <x v="0"/>
    <x v="10"/>
    <x v="10"/>
    <n v="0"/>
    <n v="0"/>
    <n v="303109"/>
    <n v="0"/>
    <n v="0"/>
  </r>
  <r>
    <x v="21"/>
    <x v="1"/>
    <s v="Societăți comerciale nefinanciare"/>
    <s v="Societăți comerciale nefinanciare"/>
    <x v="1"/>
    <x v="0"/>
    <x v="11"/>
    <x v="11"/>
    <n v="5426.9210290000001"/>
    <n v="5426.9210290000001"/>
    <n v="303109"/>
    <n v="1.7904189677640716"/>
    <n v="1.7904189677640716"/>
  </r>
  <r>
    <x v="21"/>
    <x v="1"/>
    <s v="Societăți comerciale nefinanciare"/>
    <s v="Societăți comerciale nefinanciare"/>
    <x v="1"/>
    <x v="0"/>
    <x v="12"/>
    <x v="9"/>
    <n v="373.10662276627488"/>
    <n v="373.10662276627488"/>
    <n v="303109"/>
    <n v="0.1230932182041031"/>
    <n v="0.1230932182041031"/>
  </r>
  <r>
    <x v="21"/>
    <x v="1"/>
    <s v="Societăți comerciale nefinanciare"/>
    <s v="Societăți comerciale nefinanciare"/>
    <x v="1"/>
    <x v="0"/>
    <x v="13"/>
    <x v="10"/>
    <n v="5053.8144062337251"/>
    <n v="5053.8144062337251"/>
    <n v="303109"/>
    <n v="1.6673257495599687"/>
    <n v="1.6673257495599687"/>
  </r>
  <r>
    <x v="21"/>
    <x v="1"/>
    <s v="Societăți comerciale nefinanciare"/>
    <s v="Societăți comerciale nefinanciare"/>
    <x v="1"/>
    <x v="0"/>
    <x v="14"/>
    <x v="12"/>
    <n v="19538.475546352685"/>
    <n v="19538.475546352685"/>
    <n v="303109"/>
    <n v="6.4460228981497361"/>
    <n v="6.4460228981497361"/>
  </r>
  <r>
    <x v="21"/>
    <x v="1"/>
    <s v="Societăți comerciale nefinanciare"/>
    <s v="Societăți comerciale nefinanciare"/>
    <x v="1"/>
    <x v="0"/>
    <x v="15"/>
    <x v="13"/>
    <n v="872.22664335292654"/>
    <n v="872.22664335292654"/>
    <n v="303109"/>
    <n v="0.28776006101861923"/>
    <n v="0.28776006101861923"/>
  </r>
  <r>
    <x v="21"/>
    <x v="1"/>
    <s v="Societăți comerciale nefinanciare"/>
    <s v="Societăți comerciale nefinanciare"/>
    <x v="1"/>
    <x v="0"/>
    <x v="16"/>
    <x v="14"/>
    <n v="0"/>
    <n v="0"/>
    <n v="303109"/>
    <n v="0"/>
    <n v="0"/>
  </r>
  <r>
    <x v="21"/>
    <x v="1"/>
    <s v="Societăți comerciale nefinanciare"/>
    <s v="Societăți comerciale nefinanciare"/>
    <x v="1"/>
    <x v="0"/>
    <x v="17"/>
    <x v="15"/>
    <n v="0"/>
    <n v="0"/>
    <n v="303109"/>
    <n v="0"/>
    <n v="0"/>
  </r>
  <r>
    <x v="21"/>
    <x v="1"/>
    <s v="Societăți comerciale nefinanciare"/>
    <s v="Societăți comerciale nefinanciare"/>
    <x v="1"/>
    <x v="0"/>
    <x v="18"/>
    <x v="16"/>
    <n v="872.22664335292654"/>
    <n v="872.22664335292654"/>
    <n v="303109"/>
    <n v="0.28776006101861923"/>
    <n v="0.28776006101861923"/>
  </r>
  <r>
    <x v="21"/>
    <x v="1"/>
    <s v="Societăți comerciale nefinanciare"/>
    <s v="Societăți comerciale nefinanciare"/>
    <x v="1"/>
    <x v="0"/>
    <x v="19"/>
    <x v="17"/>
    <n v="0"/>
    <n v="0"/>
    <n v="303109"/>
    <n v="0"/>
    <n v="0"/>
  </r>
  <r>
    <x v="21"/>
    <x v="1"/>
    <s v="Societăți comerciale nefinanciare"/>
    <s v="Societăți comerciale nefinanciare"/>
    <x v="1"/>
    <x v="0"/>
    <x v="20"/>
    <x v="18"/>
    <n v="29115.452797167996"/>
    <n v="29115.452797167996"/>
    <n v="303109"/>
    <n v="9.6056048474865463"/>
    <n v="9.6056048474865463"/>
  </r>
  <r>
    <x v="21"/>
    <x v="1"/>
    <s v="Societăți comerciale nefinanciare"/>
    <s v="Societăți comerciale nefinanciare"/>
    <x v="1"/>
    <x v="0"/>
    <x v="21"/>
    <x v="19"/>
    <n v="11866.568673410002"/>
    <n v="11866.568673410002"/>
    <n v="303109"/>
    <n v="3.9149509494637247"/>
    <n v="3.9149509494637247"/>
  </r>
  <r>
    <x v="21"/>
    <x v="1"/>
    <s v="Societăți comerciale nefinanciare"/>
    <s v="Societăți comerciale nefinanciare"/>
    <x v="1"/>
    <x v="0"/>
    <x v="22"/>
    <x v="20"/>
    <n v="17248.884123757995"/>
    <n v="17248.884123757995"/>
    <n v="303109"/>
    <n v="5.6906538980228216"/>
    <n v="5.6906538980228216"/>
  </r>
  <r>
    <x v="21"/>
    <x v="1"/>
    <s v="Societăți comerciale nefinanciare"/>
    <s v="Societăți comerciale nefinanciare"/>
    <x v="1"/>
    <x v="1"/>
    <x v="23"/>
    <x v="21"/>
    <n v="380453.34578193852"/>
    <n v="-380453.34578193852"/>
    <n v="303109"/>
    <n v="125.51700734123318"/>
    <n v="-125.51700734123318"/>
  </r>
  <r>
    <x v="21"/>
    <x v="1"/>
    <s v="Societăți comerciale nefinanciare"/>
    <s v="Societăți comerciale nefinanciare"/>
    <x v="1"/>
    <x v="1"/>
    <x v="1"/>
    <x v="1"/>
    <n v="0"/>
    <n v="0"/>
    <n v="303109"/>
    <n v="0"/>
    <n v="0"/>
  </r>
  <r>
    <x v="21"/>
    <x v="1"/>
    <s v="Societăți comerciale nefinanciare"/>
    <s v="Societăți comerciale nefinanciare"/>
    <x v="1"/>
    <x v="1"/>
    <x v="2"/>
    <x v="2"/>
    <n v="0"/>
    <n v="0"/>
    <n v="303109"/>
    <n v="0"/>
    <n v="0"/>
  </r>
  <r>
    <x v="21"/>
    <x v="1"/>
    <s v="Societăți comerciale nefinanciare"/>
    <s v="Societăți comerciale nefinanciare"/>
    <x v="1"/>
    <x v="1"/>
    <x v="3"/>
    <x v="3"/>
    <n v="0"/>
    <n v="0"/>
    <n v="303109"/>
    <n v="0"/>
    <n v="0"/>
  </r>
  <r>
    <x v="21"/>
    <x v="1"/>
    <s v="Societăți comerciale nefinanciare"/>
    <s v="Societăți comerciale nefinanciare"/>
    <x v="1"/>
    <x v="1"/>
    <x v="4"/>
    <x v="4"/>
    <n v="0"/>
    <n v="0"/>
    <n v="303109"/>
    <n v="0"/>
    <n v="0"/>
  </r>
  <r>
    <x v="21"/>
    <x v="1"/>
    <s v="Societăți comerciale nefinanciare"/>
    <s v="Societăți comerciale nefinanciare"/>
    <x v="1"/>
    <x v="1"/>
    <x v="5"/>
    <x v="5"/>
    <n v="0"/>
    <n v="0"/>
    <n v="303109"/>
    <n v="0"/>
    <n v="0"/>
  </r>
  <r>
    <x v="21"/>
    <x v="1"/>
    <s v="Societăți comerciale nefinanciare"/>
    <s v="Societăți comerciale nefinanciare"/>
    <x v="1"/>
    <x v="1"/>
    <x v="6"/>
    <x v="6"/>
    <n v="0"/>
    <n v="0"/>
    <n v="303109"/>
    <n v="0"/>
    <n v="0"/>
  </r>
  <r>
    <x v="21"/>
    <x v="1"/>
    <s v="Societăți comerciale nefinanciare"/>
    <s v="Societăți comerciale nefinanciare"/>
    <x v="1"/>
    <x v="1"/>
    <x v="7"/>
    <x v="7"/>
    <n v="0"/>
    <n v="0"/>
    <n v="303109"/>
    <n v="0"/>
    <n v="0"/>
  </r>
  <r>
    <x v="21"/>
    <x v="1"/>
    <s v="Societăți comerciale nefinanciare"/>
    <s v="Societăți comerciale nefinanciare"/>
    <x v="1"/>
    <x v="1"/>
    <x v="8"/>
    <x v="8"/>
    <n v="9775.7490799099996"/>
    <n v="-9775.7490799099996"/>
    <n v="303109"/>
    <n v="3.2251596224163586"/>
    <n v="-3.2251596224163586"/>
  </r>
  <r>
    <x v="21"/>
    <x v="1"/>
    <s v="Societăți comerciale nefinanciare"/>
    <s v="Societăți comerciale nefinanciare"/>
    <x v="1"/>
    <x v="1"/>
    <x v="9"/>
    <x v="9"/>
    <n v="1.88593791"/>
    <n v="-1.88593791"/>
    <n v="303109"/>
    <n v="6.2219792549874796E-4"/>
    <n v="-6.2219792549874796E-4"/>
  </r>
  <r>
    <x v="21"/>
    <x v="1"/>
    <s v="Societăți comerciale nefinanciare"/>
    <s v="Societăți comerciale nefinanciare"/>
    <x v="1"/>
    <x v="1"/>
    <x v="10"/>
    <x v="10"/>
    <n v="9773.8631420000002"/>
    <n v="-9773.8631420000002"/>
    <n v="303109"/>
    <n v="3.22453742449086"/>
    <n v="-3.22453742449086"/>
  </r>
  <r>
    <x v="21"/>
    <x v="1"/>
    <s v="Societăți comerciale nefinanciare"/>
    <s v="Societăți comerciale nefinanciare"/>
    <x v="1"/>
    <x v="1"/>
    <x v="11"/>
    <x v="11"/>
    <n v="88305.615444351788"/>
    <n v="-88305.615444351788"/>
    <n v="303109"/>
    <n v="29.133287181954937"/>
    <n v="-29.133287181954937"/>
  </r>
  <r>
    <x v="21"/>
    <x v="1"/>
    <s v="Societăți comerciale nefinanciare"/>
    <s v="Societăți comerciale nefinanciare"/>
    <x v="1"/>
    <x v="1"/>
    <x v="12"/>
    <x v="9"/>
    <n v="12530.671118624492"/>
    <n v="-12530.671118624492"/>
    <n v="303109"/>
    <n v="4.1340478569176407"/>
    <n v="-4.1340478569176407"/>
  </r>
  <r>
    <x v="21"/>
    <x v="1"/>
    <s v="Societăți comerciale nefinanciare"/>
    <s v="Societăți comerciale nefinanciare"/>
    <x v="1"/>
    <x v="1"/>
    <x v="13"/>
    <x v="10"/>
    <n v="75774.944325727294"/>
    <n v="-75774.944325727294"/>
    <n v="303109"/>
    <n v="24.999239325037294"/>
    <n v="-24.999239325037294"/>
  </r>
  <r>
    <x v="21"/>
    <x v="1"/>
    <s v="Societăți comerciale nefinanciare"/>
    <s v="Societăți comerciale nefinanciare"/>
    <x v="1"/>
    <x v="1"/>
    <x v="14"/>
    <x v="12"/>
    <n v="222257.52328396688"/>
    <n v="-222257.52328396688"/>
    <n v="303109"/>
    <n v="73.325939937107393"/>
    <n v="-73.325939937107393"/>
  </r>
  <r>
    <x v="21"/>
    <x v="1"/>
    <s v="Societăți comerciale nefinanciare"/>
    <s v="Societăți comerciale nefinanciare"/>
    <x v="1"/>
    <x v="1"/>
    <x v="15"/>
    <x v="13"/>
    <n v="0"/>
    <n v="0"/>
    <n v="303109"/>
    <n v="0"/>
    <n v="0"/>
  </r>
  <r>
    <x v="21"/>
    <x v="1"/>
    <s v="Societăți comerciale nefinanciare"/>
    <s v="Societăți comerciale nefinanciare"/>
    <x v="1"/>
    <x v="1"/>
    <x v="16"/>
    <x v="14"/>
    <n v="0"/>
    <n v="0"/>
    <n v="303109"/>
    <n v="0"/>
    <n v="0"/>
  </r>
  <r>
    <x v="21"/>
    <x v="1"/>
    <s v="Societăți comerciale nefinanciare"/>
    <s v="Societăți comerciale nefinanciare"/>
    <x v="1"/>
    <x v="1"/>
    <x v="17"/>
    <x v="15"/>
    <n v="0"/>
    <n v="0"/>
    <n v="303109"/>
    <n v="0"/>
    <n v="0"/>
  </r>
  <r>
    <x v="21"/>
    <x v="1"/>
    <s v="Societăți comerciale nefinanciare"/>
    <s v="Societăți comerciale nefinanciare"/>
    <x v="1"/>
    <x v="1"/>
    <x v="18"/>
    <x v="16"/>
    <n v="0"/>
    <n v="0"/>
    <n v="303109"/>
    <n v="0"/>
    <n v="0"/>
  </r>
  <r>
    <x v="21"/>
    <x v="1"/>
    <s v="Societăți comerciale nefinanciare"/>
    <s v="Societăți comerciale nefinanciare"/>
    <x v="1"/>
    <x v="1"/>
    <x v="19"/>
    <x v="17"/>
    <n v="0"/>
    <n v="0"/>
    <n v="303109"/>
    <n v="0"/>
    <n v="0"/>
  </r>
  <r>
    <x v="21"/>
    <x v="1"/>
    <s v="Societăți comerciale nefinanciare"/>
    <s v="Societăți comerciale nefinanciare"/>
    <x v="1"/>
    <x v="1"/>
    <x v="20"/>
    <x v="22"/>
    <n v="60114.457973709861"/>
    <n v="-60114.457973709861"/>
    <n v="303109"/>
    <n v="19.832620599754495"/>
    <n v="-19.832620599754495"/>
  </r>
  <r>
    <x v="21"/>
    <x v="1"/>
    <s v="Societăți comerciale nefinanciare"/>
    <s v="Societăți comerciale nefinanciare"/>
    <x v="1"/>
    <x v="1"/>
    <x v="21"/>
    <x v="19"/>
    <n v="42698.163608570008"/>
    <n v="-42698.163608570008"/>
    <n v="303109"/>
    <n v="14.086735665575754"/>
    <n v="-14.086735665575754"/>
  </r>
  <r>
    <x v="21"/>
    <x v="1"/>
    <s v="Societăți comerciale nefinanciare"/>
    <s v="Societăți comerciale nefinanciare"/>
    <x v="1"/>
    <x v="1"/>
    <x v="22"/>
    <x v="23"/>
    <n v="17416.294365139853"/>
    <n v="-17416.294365139853"/>
    <n v="303109"/>
    <n v="5.7458849341787452"/>
    <n v="-5.7458849341787452"/>
  </r>
  <r>
    <x v="21"/>
    <x v="1"/>
    <s v="Societăți comerciale nefinanciare"/>
    <s v="Societăți comerciale nefinanciare"/>
    <x v="1"/>
    <x v="2"/>
    <x v="24"/>
    <x v="24"/>
    <n v="-267673.46342370496"/>
    <n v="-267673.46342370496"/>
    <n v="303109"/>
    <n v="-88.309309002274745"/>
    <n v="-88.309309002274745"/>
  </r>
  <r>
    <x v="21"/>
    <x v="2"/>
    <s v="Total"/>
    <s v="Total"/>
    <x v="2"/>
    <x v="0"/>
    <x v="0"/>
    <x v="0"/>
    <n v="308829.46379162621"/>
    <n v="308829.46379162621"/>
    <n v="303109"/>
    <n v="101.88726292905397"/>
    <n v="101.88726292905397"/>
  </r>
  <r>
    <x v="21"/>
    <x v="2"/>
    <s v="Total"/>
    <s v="Total"/>
    <x v="2"/>
    <x v="0"/>
    <x v="1"/>
    <x v="1"/>
    <n v="104.99721732999998"/>
    <n v="104.99721732999998"/>
    <n v="303109"/>
    <n v="3.4640085688646655E-2"/>
    <n v="3.4640085688646655E-2"/>
  </r>
  <r>
    <x v="21"/>
    <x v="2"/>
    <s v="Total"/>
    <s v="Total"/>
    <x v="2"/>
    <x v="0"/>
    <x v="2"/>
    <x v="2"/>
    <n v="92.188147879999988"/>
    <n v="92.188147879999988"/>
    <n v="303109"/>
    <n v="3.0414190235195919E-2"/>
    <n v="3.0414190235195919E-2"/>
  </r>
  <r>
    <x v="21"/>
    <x v="2"/>
    <s v="Total"/>
    <s v="Total"/>
    <x v="2"/>
    <x v="0"/>
    <x v="3"/>
    <x v="3"/>
    <n v="12.809069450000001"/>
    <n v="12.809069450000001"/>
    <n v="303109"/>
    <n v="4.2258954534507391E-3"/>
    <n v="4.2258954534507391E-3"/>
  </r>
  <r>
    <x v="21"/>
    <x v="2"/>
    <s v="Total"/>
    <s v="Total"/>
    <x v="2"/>
    <x v="0"/>
    <x v="4"/>
    <x v="4"/>
    <n v="73607.884253761003"/>
    <n v="73607.884253761003"/>
    <n v="303109"/>
    <n v="24.284295172284889"/>
    <n v="24.284295172284889"/>
  </r>
  <r>
    <x v="21"/>
    <x v="2"/>
    <s v="Total"/>
    <s v="Total"/>
    <x v="2"/>
    <x v="0"/>
    <x v="5"/>
    <x v="5"/>
    <n v="7642.62890573"/>
    <n v="7642.62890573"/>
    <n v="303109"/>
    <n v="2.521412728005437"/>
    <n v="2.521412728005437"/>
  </r>
  <r>
    <x v="21"/>
    <x v="2"/>
    <s v="Total"/>
    <s v="Total"/>
    <x v="2"/>
    <x v="0"/>
    <x v="6"/>
    <x v="6"/>
    <n v="47684.223715029992"/>
    <n v="47684.223715029992"/>
    <n v="303109"/>
    <n v="15.731708301314045"/>
    <n v="15.731708301314045"/>
  </r>
  <r>
    <x v="21"/>
    <x v="2"/>
    <s v="Total"/>
    <s v="Total"/>
    <x v="2"/>
    <x v="0"/>
    <x v="7"/>
    <x v="7"/>
    <n v="18281.031633001003"/>
    <n v="18281.031633001003"/>
    <n v="303109"/>
    <n v="6.0311741429654031"/>
    <n v="6.0311741429654031"/>
  </r>
  <r>
    <x v="21"/>
    <x v="2"/>
    <s v="Total"/>
    <s v="Total"/>
    <x v="2"/>
    <x v="0"/>
    <x v="8"/>
    <x v="8"/>
    <n v="129930.55470515354"/>
    <n v="129930.55470515354"/>
    <n v="303109"/>
    <n v="42.865950765286925"/>
    <n v="42.865950765286925"/>
  </r>
  <r>
    <x v="21"/>
    <x v="2"/>
    <s v="Total"/>
    <s v="Total"/>
    <x v="2"/>
    <x v="0"/>
    <x v="9"/>
    <x v="9"/>
    <n v="35511.151021367696"/>
    <n v="35511.151021367696"/>
    <n v="303109"/>
    <n v="11.715637286048153"/>
    <n v="11.715637286048153"/>
  </r>
  <r>
    <x v="21"/>
    <x v="2"/>
    <s v="Total"/>
    <s v="Total"/>
    <x v="2"/>
    <x v="0"/>
    <x v="10"/>
    <x v="10"/>
    <n v="94419.403683785844"/>
    <n v="94419.403683785844"/>
    <n v="303109"/>
    <n v="31.150313479238772"/>
    <n v="31.150313479238772"/>
  </r>
  <r>
    <x v="21"/>
    <x v="2"/>
    <s v="Total"/>
    <s v="Total"/>
    <x v="2"/>
    <x v="0"/>
    <x v="11"/>
    <x v="11"/>
    <n v="83176.149936507703"/>
    <n v="83176.149936507703"/>
    <n v="303109"/>
    <n v="27.441003050555313"/>
    <n v="27.441003050555313"/>
  </r>
  <r>
    <x v="21"/>
    <x v="2"/>
    <s v="Total"/>
    <s v="Total"/>
    <x v="2"/>
    <x v="0"/>
    <x v="12"/>
    <x v="9"/>
    <n v="17213.896434455226"/>
    <n v="17213.896434455226"/>
    <n v="303109"/>
    <n v="5.6791109582543662"/>
    <n v="5.6791109582543662"/>
  </r>
  <r>
    <x v="21"/>
    <x v="2"/>
    <s v="Total"/>
    <s v="Total"/>
    <x v="2"/>
    <x v="0"/>
    <x v="13"/>
    <x v="10"/>
    <n v="65962.253502052481"/>
    <n v="65962.253502052481"/>
    <n v="303109"/>
    <n v="21.76189209230095"/>
    <n v="21.76189209230095"/>
  </r>
  <r>
    <x v="21"/>
    <x v="2"/>
    <s v="Total"/>
    <s v="Total"/>
    <x v="2"/>
    <x v="0"/>
    <x v="14"/>
    <x v="12"/>
    <n v="506.59712324008228"/>
    <n v="506.59712324008228"/>
    <n v="303109"/>
    <n v="0.16713364606134501"/>
    <n v="0.16713364606134501"/>
  </r>
  <r>
    <x v="21"/>
    <x v="2"/>
    <s v="Total"/>
    <s v="Total"/>
    <x v="2"/>
    <x v="0"/>
    <x v="15"/>
    <x v="13"/>
    <n v="512.55636087612493"/>
    <n v="512.55636087612493"/>
    <n v="303109"/>
    <n v="0.16909968390121208"/>
    <n v="0.16909968390121208"/>
  </r>
  <r>
    <x v="21"/>
    <x v="2"/>
    <s v="Total"/>
    <s v="Total"/>
    <x v="2"/>
    <x v="0"/>
    <x v="16"/>
    <x v="14"/>
    <n v="492.17099602999997"/>
    <n v="492.17099602999997"/>
    <n v="303109"/>
    <n v="0.16237426009455344"/>
    <n v="0.16237426009455344"/>
  </r>
  <r>
    <x v="21"/>
    <x v="2"/>
    <s v="Total"/>
    <s v="Total"/>
    <x v="2"/>
    <x v="0"/>
    <x v="17"/>
    <x v="15"/>
    <n v="0"/>
    <n v="0"/>
    <n v="303109"/>
    <n v="0"/>
    <n v="0"/>
  </r>
  <r>
    <x v="21"/>
    <x v="2"/>
    <s v="Total"/>
    <s v="Total"/>
    <x v="2"/>
    <x v="0"/>
    <x v="18"/>
    <x v="16"/>
    <n v="20.385364846125"/>
    <n v="20.385364846125"/>
    <n v="303109"/>
    <n v="6.7254238066586603E-3"/>
    <n v="6.7254238066586603E-3"/>
  </r>
  <r>
    <x v="21"/>
    <x v="2"/>
    <s v="Total"/>
    <s v="Total"/>
    <x v="2"/>
    <x v="0"/>
    <x v="19"/>
    <x v="17"/>
    <n v="0"/>
    <n v="0"/>
    <n v="303109"/>
    <n v="0"/>
    <n v="0"/>
  </r>
  <r>
    <x v="21"/>
    <x v="2"/>
    <s v="Total"/>
    <s v="Total"/>
    <x v="2"/>
    <x v="0"/>
    <x v="20"/>
    <x v="18"/>
    <n v="20990.724194757757"/>
    <n v="20990.724194757757"/>
    <n v="303109"/>
    <n v="6.9251405252756459"/>
    <n v="6.9251405252756459"/>
  </r>
  <r>
    <x v="21"/>
    <x v="2"/>
    <s v="Total"/>
    <s v="Total"/>
    <x v="2"/>
    <x v="0"/>
    <x v="21"/>
    <x v="19"/>
    <n v="364.72855464999998"/>
    <n v="364.72855464999998"/>
    <n v="303109"/>
    <n v="0.12032917354812954"/>
    <n v="0.12032917354812954"/>
  </r>
  <r>
    <x v="21"/>
    <x v="2"/>
    <s v="Total"/>
    <s v="Total"/>
    <x v="2"/>
    <x v="0"/>
    <x v="22"/>
    <x v="20"/>
    <n v="20625.995640107758"/>
    <n v="20625.995640107758"/>
    <n v="303109"/>
    <n v="6.8048113517275164"/>
    <n v="6.8048113517275164"/>
  </r>
  <r>
    <x v="21"/>
    <x v="2"/>
    <s v="Total"/>
    <s v="Total"/>
    <x v="2"/>
    <x v="1"/>
    <x v="23"/>
    <x v="21"/>
    <n v="328453.14586913423"/>
    <n v="-328453.14586913423"/>
    <n v="303109"/>
    <n v="108.36139668209594"/>
    <n v="-108.36139668209594"/>
  </r>
  <r>
    <x v="21"/>
    <x v="2"/>
    <s v="Total"/>
    <s v="Total"/>
    <x v="2"/>
    <x v="1"/>
    <x v="1"/>
    <x v="1"/>
    <n v="0"/>
    <n v="0"/>
    <n v="303109"/>
    <n v="0"/>
    <n v="0"/>
  </r>
  <r>
    <x v="21"/>
    <x v="2"/>
    <s v="Total"/>
    <s v="Total"/>
    <x v="2"/>
    <x v="1"/>
    <x v="2"/>
    <x v="2"/>
    <n v="0"/>
    <n v="0"/>
    <n v="303109"/>
    <n v="0"/>
    <n v="0"/>
  </r>
  <r>
    <x v="21"/>
    <x v="2"/>
    <s v="Total"/>
    <s v="Total"/>
    <x v="2"/>
    <x v="1"/>
    <x v="3"/>
    <x v="3"/>
    <n v="0"/>
    <n v="0"/>
    <n v="303109"/>
    <n v="0"/>
    <n v="0"/>
  </r>
  <r>
    <x v="21"/>
    <x v="2"/>
    <s v="Total"/>
    <s v="Total"/>
    <x v="2"/>
    <x v="1"/>
    <x v="4"/>
    <x v="4"/>
    <n v="212642.92716159529"/>
    <n v="-212642.92716159529"/>
    <n v="303109"/>
    <n v="70.153946983294873"/>
    <n v="-70.153946983294873"/>
  </r>
  <r>
    <x v="21"/>
    <x v="2"/>
    <s v="Total"/>
    <s v="Total"/>
    <x v="2"/>
    <x v="1"/>
    <x v="5"/>
    <x v="5"/>
    <n v="42131.188458770004"/>
    <n v="-42131.188458770004"/>
    <n v="303109"/>
    <n v="13.899682443863432"/>
    <n v="-13.899682443863432"/>
  </r>
  <r>
    <x v="21"/>
    <x v="2"/>
    <s v="Total"/>
    <s v="Total"/>
    <x v="2"/>
    <x v="1"/>
    <x v="6"/>
    <x v="6"/>
    <n v="119693.9315514653"/>
    <n v="-119693.9315514653"/>
    <n v="303109"/>
    <n v="39.488742185637939"/>
    <n v="-39.488742185637939"/>
  </r>
  <r>
    <x v="21"/>
    <x v="2"/>
    <s v="Total"/>
    <s v="Total"/>
    <x v="2"/>
    <x v="1"/>
    <x v="7"/>
    <x v="7"/>
    <n v="50817.807151360001"/>
    <n v="-50817.807151360001"/>
    <n v="303109"/>
    <n v="16.765522353793518"/>
    <n v="-16.765522353793518"/>
  </r>
  <r>
    <x v="21"/>
    <x v="2"/>
    <s v="Total"/>
    <s v="Total"/>
    <x v="2"/>
    <x v="1"/>
    <x v="8"/>
    <x v="8"/>
    <n v="11975.562851030001"/>
    <n v="-11975.562851030001"/>
    <n v="303109"/>
    <n v="3.9509096895935132"/>
    <n v="-3.9509096895935132"/>
  </r>
  <r>
    <x v="21"/>
    <x v="2"/>
    <s v="Total"/>
    <s v="Total"/>
    <x v="2"/>
    <x v="1"/>
    <x v="9"/>
    <x v="9"/>
    <n v="11336.310098030001"/>
    <n v="-11336.310098030001"/>
    <n v="303109"/>
    <n v="3.740011051479831"/>
    <n v="-3.740011051479831"/>
  </r>
  <r>
    <x v="21"/>
    <x v="2"/>
    <s v="Total"/>
    <s v="Total"/>
    <x v="2"/>
    <x v="1"/>
    <x v="10"/>
    <x v="10"/>
    <n v="639.25275299999998"/>
    <n v="-639.25275299999998"/>
    <n v="303109"/>
    <n v="0.2108986381136819"/>
    <n v="-0.2108986381136819"/>
  </r>
  <r>
    <x v="21"/>
    <x v="2"/>
    <s v="Total"/>
    <s v="Total"/>
    <x v="2"/>
    <x v="1"/>
    <x v="11"/>
    <x v="11"/>
    <n v="29177.59802175"/>
    <n v="-29177.59802175"/>
    <n v="303109"/>
    <n v="9.6261074470734957"/>
    <n v="-9.6261074470734957"/>
  </r>
  <r>
    <x v="21"/>
    <x v="2"/>
    <s v="Total"/>
    <s v="Total"/>
    <x v="2"/>
    <x v="1"/>
    <x v="12"/>
    <x v="9"/>
    <n v="323.61744573966672"/>
    <n v="-323.61744573966672"/>
    <n v="303109"/>
    <n v="0.10676602995611043"/>
    <n v="-0.10676602995611043"/>
  </r>
  <r>
    <x v="21"/>
    <x v="2"/>
    <s v="Total"/>
    <s v="Total"/>
    <x v="2"/>
    <x v="1"/>
    <x v="13"/>
    <x v="10"/>
    <n v="28853.980576010334"/>
    <n v="-28853.980576010334"/>
    <n v="303109"/>
    <n v="9.5193414171173849"/>
    <n v="-9.5193414171173849"/>
  </r>
  <r>
    <x v="21"/>
    <x v="2"/>
    <s v="Total"/>
    <s v="Total"/>
    <x v="2"/>
    <x v="1"/>
    <x v="14"/>
    <x v="12"/>
    <n v="67395.965186892121"/>
    <n v="-67395.965186892121"/>
    <n v="303109"/>
    <n v="22.234894109674116"/>
    <n v="-22.234894109674116"/>
  </r>
  <r>
    <x v="21"/>
    <x v="2"/>
    <s v="Total"/>
    <s v="Total"/>
    <x v="2"/>
    <x v="1"/>
    <x v="15"/>
    <x v="13"/>
    <n v="2896.728016750571"/>
    <n v="-2896.728016750571"/>
    <n v="303109"/>
    <n v="0.95567205749435713"/>
    <n v="-0.95567205749435713"/>
  </r>
  <r>
    <x v="21"/>
    <x v="2"/>
    <s v="Total"/>
    <s v="Total"/>
    <x v="2"/>
    <x v="1"/>
    <x v="16"/>
    <x v="14"/>
    <n v="0"/>
    <n v="0"/>
    <n v="303109"/>
    <n v="0"/>
    <n v="0"/>
  </r>
  <r>
    <x v="21"/>
    <x v="2"/>
    <s v="Total"/>
    <s v="Total"/>
    <x v="2"/>
    <x v="1"/>
    <x v="17"/>
    <x v="15"/>
    <n v="602.14049599999998"/>
    <n v="-602.14049599999998"/>
    <n v="303109"/>
    <n v="0.19865477303544271"/>
    <n v="-0.19865477303544271"/>
  </r>
  <r>
    <x v="21"/>
    <x v="2"/>
    <s v="Total"/>
    <s v="Total"/>
    <x v="2"/>
    <x v="1"/>
    <x v="18"/>
    <x v="16"/>
    <n v="2294.587520750571"/>
    <n v="-2294.587520750571"/>
    <n v="303109"/>
    <n v="0.75701728445891447"/>
    <n v="-0.75701728445891447"/>
  </r>
  <r>
    <x v="21"/>
    <x v="2"/>
    <s v="Total"/>
    <s v="Total"/>
    <x v="2"/>
    <x v="1"/>
    <x v="19"/>
    <x v="17"/>
    <n v="0"/>
    <n v="0"/>
    <n v="303109"/>
    <n v="0"/>
    <n v="0"/>
  </r>
  <r>
    <x v="21"/>
    <x v="2"/>
    <s v="Total"/>
    <s v="Total"/>
    <x v="2"/>
    <x v="1"/>
    <x v="20"/>
    <x v="22"/>
    <n v="4364.3646311161983"/>
    <n v="-4364.3646311161983"/>
    <n v="303109"/>
    <n v="1.4398663949655728"/>
    <n v="-1.4398663949655728"/>
  </r>
  <r>
    <x v="21"/>
    <x v="2"/>
    <s v="Total"/>
    <s v="Total"/>
    <x v="2"/>
    <x v="1"/>
    <x v="21"/>
    <x v="19"/>
    <n v="488.63566285000002"/>
    <n v="-488.63566285000002"/>
    <n v="303109"/>
    <n v="0.16120790304807842"/>
    <n v="-0.16120790304807842"/>
  </r>
  <r>
    <x v="21"/>
    <x v="2"/>
    <s v="Total"/>
    <s v="Total"/>
    <x v="2"/>
    <x v="1"/>
    <x v="22"/>
    <x v="23"/>
    <n v="3875.7289682661981"/>
    <n v="-3875.7289682661981"/>
    <n v="303109"/>
    <n v="1.2786584919174944"/>
    <n v="-1.2786584919174944"/>
  </r>
  <r>
    <x v="21"/>
    <x v="2"/>
    <s v="Total"/>
    <s v="Total"/>
    <x v="2"/>
    <x v="2"/>
    <x v="24"/>
    <x v="24"/>
    <n v="-19623.682077508012"/>
    <n v="-19623.682077508012"/>
    <n v="303109"/>
    <n v="-6.4741337530419791"/>
    <n v="-6.4741337530419791"/>
  </r>
  <r>
    <x v="21"/>
    <x v="2"/>
    <s v="Instituții financiare monetare"/>
    <s v="Total "/>
    <x v="3"/>
    <x v="0"/>
    <x v="0"/>
    <x v="0"/>
    <n v="287824.3267160877"/>
    <n v="287824.3267160877"/>
    <n v="303109"/>
    <n v="94.957367387998275"/>
    <n v="94.957367387998275"/>
  </r>
  <r>
    <x v="21"/>
    <x v="2"/>
    <s v="Instituții financiare monetare"/>
    <s v="Total "/>
    <x v="3"/>
    <x v="0"/>
    <x v="1"/>
    <x v="1"/>
    <n v="104.99721732999998"/>
    <n v="104.99721732999998"/>
    <n v="303109"/>
    <n v="3.4640085688646655E-2"/>
    <n v="3.4640085688646655E-2"/>
  </r>
  <r>
    <x v="21"/>
    <x v="2"/>
    <s v="Instituții financiare monetare"/>
    <s v="Total "/>
    <x v="3"/>
    <x v="0"/>
    <x v="2"/>
    <x v="2"/>
    <n v="92.188147879999988"/>
    <n v="92.188147879999988"/>
    <n v="303109"/>
    <n v="3.0414190235195919E-2"/>
    <n v="3.0414190235195919E-2"/>
  </r>
  <r>
    <x v="21"/>
    <x v="2"/>
    <s v="Instituții financiare monetare"/>
    <s v="Total "/>
    <x v="3"/>
    <x v="0"/>
    <x v="3"/>
    <x v="3"/>
    <n v="12.809069450000001"/>
    <n v="12.809069450000001"/>
    <n v="303109"/>
    <n v="4.2258954534507391E-3"/>
    <n v="4.2258954534507391E-3"/>
  </r>
  <r>
    <x v="21"/>
    <x v="2"/>
    <s v="Instituții financiare monetare"/>
    <s v="Total "/>
    <x v="3"/>
    <x v="0"/>
    <x v="4"/>
    <x v="4"/>
    <n v="71456.760791070992"/>
    <n v="71456.760791070992"/>
    <n v="303109"/>
    <n v="23.574608735164908"/>
    <n v="23.574608735164908"/>
  </r>
  <r>
    <x v="21"/>
    <x v="2"/>
    <s v="Instituții financiare monetare"/>
    <s v="Total "/>
    <x v="3"/>
    <x v="0"/>
    <x v="5"/>
    <x v="5"/>
    <n v="7506.4733619099998"/>
    <n v="7506.4733619099998"/>
    <n v="303109"/>
    <n v="2.4764930641815321"/>
    <n v="2.4764930641815321"/>
  </r>
  <r>
    <x v="21"/>
    <x v="2"/>
    <s v="Instituții financiare monetare"/>
    <s v="Total "/>
    <x v="3"/>
    <x v="0"/>
    <x v="6"/>
    <x v="6"/>
    <n v="46673.497321449991"/>
    <n v="46673.497321449991"/>
    <n v="303109"/>
    <n v="15.398255189205862"/>
    <n v="15.398255189205862"/>
  </r>
  <r>
    <x v="21"/>
    <x v="2"/>
    <s v="Instituții financiare monetare"/>
    <s v="Total "/>
    <x v="3"/>
    <x v="0"/>
    <x v="7"/>
    <x v="7"/>
    <n v="17276.790107711"/>
    <n v="17276.790107711"/>
    <n v="303109"/>
    <n v="5.6998604817775123"/>
    <n v="5.6998604817775123"/>
  </r>
  <r>
    <x v="21"/>
    <x v="2"/>
    <s v="Instituții financiare monetare"/>
    <s v="Total "/>
    <x v="3"/>
    <x v="0"/>
    <x v="8"/>
    <x v="8"/>
    <n v="127427.35358375996"/>
    <n v="127427.35358375996"/>
    <n v="303109"/>
    <n v="42.040108866368193"/>
    <n v="42.040108866368193"/>
  </r>
  <r>
    <x v="21"/>
    <x v="2"/>
    <s v="Instituții financiare monetare"/>
    <s v="Total "/>
    <x v="3"/>
    <x v="0"/>
    <x v="9"/>
    <x v="9"/>
    <n v="33007.949899974119"/>
    <n v="33007.949899974119"/>
    <n v="303109"/>
    <n v="10.889795387129423"/>
    <n v="10.889795387129423"/>
  </r>
  <r>
    <x v="21"/>
    <x v="2"/>
    <s v="Instituții financiare monetare"/>
    <s v="Total "/>
    <x v="3"/>
    <x v="0"/>
    <x v="10"/>
    <x v="10"/>
    <n v="94419.403683785844"/>
    <n v="94419.403683785844"/>
    <n v="303109"/>
    <n v="31.150313479238772"/>
    <n v="31.150313479238772"/>
  </r>
  <r>
    <x v="21"/>
    <x v="2"/>
    <s v="Instituții financiare monetare"/>
    <s v="Total "/>
    <x v="3"/>
    <x v="0"/>
    <x v="11"/>
    <x v="11"/>
    <n v="69151.952837527715"/>
    <n v="69151.952837527715"/>
    <n v="303109"/>
    <n v="22.814219583558295"/>
    <n v="22.814219583558295"/>
  </r>
  <r>
    <x v="21"/>
    <x v="2"/>
    <s v="Instituții financiare monetare"/>
    <s v="Total "/>
    <x v="3"/>
    <x v="0"/>
    <x v="12"/>
    <x v="9"/>
    <n v="3195.298080627002"/>
    <n v="3195.298080627002"/>
    <n v="303109"/>
    <n v="1.0541745974639491"/>
    <n v="1.0541745974639491"/>
  </r>
  <r>
    <x v="21"/>
    <x v="2"/>
    <s v="Instituții financiare monetare"/>
    <s v="Total "/>
    <x v="3"/>
    <x v="0"/>
    <x v="13"/>
    <x v="10"/>
    <n v="65956.654756900709"/>
    <n v="65956.654756900709"/>
    <n v="303109"/>
    <n v="21.760044986094346"/>
    <n v="21.760044986094346"/>
  </r>
  <r>
    <x v="21"/>
    <x v="2"/>
    <s v="Instituții financiare monetare"/>
    <s v="Total "/>
    <x v="3"/>
    <x v="0"/>
    <x v="14"/>
    <x v="12"/>
    <n v="87.700599000082192"/>
    <n v="87.700599000082192"/>
    <n v="303109"/>
    <n v="2.8933683592398181E-2"/>
    <n v="2.8933683592398181E-2"/>
  </r>
  <r>
    <x v="21"/>
    <x v="2"/>
    <s v="Instituții financiare monetare"/>
    <s v="Total "/>
    <x v="3"/>
    <x v="0"/>
    <x v="15"/>
    <x v="13"/>
    <n v="20.385364846125"/>
    <n v="20.385364846125"/>
    <n v="303109"/>
    <n v="6.7254238066586603E-3"/>
    <n v="6.7254238066586603E-3"/>
  </r>
  <r>
    <x v="21"/>
    <x v="2"/>
    <s v="Instituții financiare monetare"/>
    <s v="Total "/>
    <x v="3"/>
    <x v="0"/>
    <x v="16"/>
    <x v="14"/>
    <n v="0"/>
    <n v="0"/>
    <n v="303109"/>
    <n v="0"/>
    <n v="0"/>
  </r>
  <r>
    <x v="21"/>
    <x v="2"/>
    <s v="Instituții financiare monetare"/>
    <s v="Total "/>
    <x v="3"/>
    <x v="0"/>
    <x v="17"/>
    <x v="15"/>
    <n v="0"/>
    <n v="0"/>
    <n v="303109"/>
    <n v="0"/>
    <n v="0"/>
  </r>
  <r>
    <x v="21"/>
    <x v="2"/>
    <s v="Instituții financiare monetare"/>
    <s v="Total "/>
    <x v="3"/>
    <x v="0"/>
    <x v="18"/>
    <x v="16"/>
    <n v="20.385364846125"/>
    <n v="20.385364846125"/>
    <n v="303109"/>
    <n v="6.7254238066586603E-3"/>
    <n v="6.7254238066586603E-3"/>
  </r>
  <r>
    <x v="21"/>
    <x v="2"/>
    <s v="Instituții financiare monetare"/>
    <s v="Total "/>
    <x v="3"/>
    <x v="0"/>
    <x v="19"/>
    <x v="17"/>
    <n v="0"/>
    <n v="0"/>
    <n v="303109"/>
    <n v="0"/>
    <n v="0"/>
  </r>
  <r>
    <x v="21"/>
    <x v="2"/>
    <s v="Instituții financiare monetare"/>
    <s v="Total "/>
    <x v="3"/>
    <x v="0"/>
    <x v="20"/>
    <x v="18"/>
    <n v="19575.176322552761"/>
    <n v="19575.176322552761"/>
    <n v="303109"/>
    <n v="6.4581310098191613"/>
    <n v="6.4581310098191613"/>
  </r>
  <r>
    <x v="21"/>
    <x v="2"/>
    <s v="Instituții financiare monetare"/>
    <s v="Total "/>
    <x v="3"/>
    <x v="0"/>
    <x v="21"/>
    <x v="19"/>
    <n v="213.52463135000002"/>
    <n v="213.52463135000002"/>
    <n v="303109"/>
    <n v="7.0444833822156397E-2"/>
    <n v="7.0444833822156397E-2"/>
  </r>
  <r>
    <x v="21"/>
    <x v="2"/>
    <s v="Instituții financiare monetare"/>
    <s v="Total "/>
    <x v="3"/>
    <x v="0"/>
    <x v="22"/>
    <x v="20"/>
    <n v="19361.651691202762"/>
    <n v="19361.651691202762"/>
    <n v="303109"/>
    <n v="6.3876861759970049"/>
    <n v="6.3876861759970049"/>
  </r>
  <r>
    <x v="21"/>
    <x v="2"/>
    <s v="Instituții financiare monetare"/>
    <s v="Total "/>
    <x v="3"/>
    <x v="1"/>
    <x v="23"/>
    <x v="21"/>
    <n v="307141.42733154469"/>
    <n v="-307141.42733154469"/>
    <n v="303109"/>
    <n v="101.33035552607963"/>
    <n v="-101.33035552607963"/>
  </r>
  <r>
    <x v="21"/>
    <x v="2"/>
    <s v="Instituții financiare monetare"/>
    <s v="Total "/>
    <x v="3"/>
    <x v="1"/>
    <x v="1"/>
    <x v="1"/>
    <n v="0"/>
    <n v="0"/>
    <n v="303109"/>
    <n v="0"/>
    <n v="0"/>
  </r>
  <r>
    <x v="21"/>
    <x v="2"/>
    <s v="Instituții financiare monetare"/>
    <s v="Total "/>
    <x v="3"/>
    <x v="1"/>
    <x v="2"/>
    <x v="2"/>
    <n v="0"/>
    <n v="0"/>
    <n v="303109"/>
    <n v="0"/>
    <n v="0"/>
  </r>
  <r>
    <x v="21"/>
    <x v="2"/>
    <s v="Instituții financiare monetare"/>
    <s v="Total "/>
    <x v="3"/>
    <x v="1"/>
    <x v="3"/>
    <x v="3"/>
    <n v="0"/>
    <n v="0"/>
    <n v="303109"/>
    <n v="0"/>
    <n v="0"/>
  </r>
  <r>
    <x v="21"/>
    <x v="2"/>
    <s v="Instituții financiare monetare"/>
    <s v="Total "/>
    <x v="3"/>
    <x v="1"/>
    <x v="4"/>
    <x v="4"/>
    <n v="212642.92716159529"/>
    <n v="-212642.92716159529"/>
    <n v="303109"/>
    <n v="70.153946983294873"/>
    <n v="-70.153946983294873"/>
  </r>
  <r>
    <x v="21"/>
    <x v="2"/>
    <s v="Instituții financiare monetare"/>
    <s v="Total "/>
    <x v="3"/>
    <x v="1"/>
    <x v="5"/>
    <x v="5"/>
    <n v="42131.188458770004"/>
    <n v="-42131.188458770004"/>
    <n v="303109"/>
    <n v="13.899682443863432"/>
    <n v="-13.899682443863432"/>
  </r>
  <r>
    <x v="21"/>
    <x v="2"/>
    <s v="Instituții financiare monetare"/>
    <s v="Total "/>
    <x v="3"/>
    <x v="1"/>
    <x v="6"/>
    <x v="6"/>
    <n v="119693.9315514653"/>
    <n v="-119693.9315514653"/>
    <n v="303109"/>
    <n v="39.488742185637939"/>
    <n v="-39.488742185637939"/>
  </r>
  <r>
    <x v="21"/>
    <x v="2"/>
    <s v="Instituții financiare monetare"/>
    <s v="Total "/>
    <x v="3"/>
    <x v="1"/>
    <x v="7"/>
    <x v="7"/>
    <n v="50817.807151360001"/>
    <n v="-50817.807151360001"/>
    <n v="303109"/>
    <n v="16.765522353793518"/>
    <n v="-16.765522353793518"/>
  </r>
  <r>
    <x v="21"/>
    <x v="2"/>
    <s v="Instituții financiare monetare"/>
    <s v="Total "/>
    <x v="3"/>
    <x v="1"/>
    <x v="8"/>
    <x v="8"/>
    <n v="11975.562851030001"/>
    <n v="-11975.562851030001"/>
    <n v="303109"/>
    <n v="3.9509096895935132"/>
    <n v="-3.9509096895935132"/>
  </r>
  <r>
    <x v="21"/>
    <x v="2"/>
    <s v="Instituții financiare monetare"/>
    <s v="Total "/>
    <x v="3"/>
    <x v="1"/>
    <x v="9"/>
    <x v="9"/>
    <n v="11336.310098030001"/>
    <n v="-11336.310098030001"/>
    <n v="303109"/>
    <n v="3.740011051479831"/>
    <n v="-3.740011051479831"/>
  </r>
  <r>
    <x v="21"/>
    <x v="2"/>
    <s v="Instituții financiare monetare"/>
    <s v="Total "/>
    <x v="3"/>
    <x v="1"/>
    <x v="10"/>
    <x v="10"/>
    <n v="639.25275299999998"/>
    <n v="-639.25275299999998"/>
    <n v="303109"/>
    <n v="0.2108986381136819"/>
    <n v="-0.2108986381136819"/>
  </r>
  <r>
    <x v="21"/>
    <x v="2"/>
    <s v="Instituții financiare monetare"/>
    <s v="Total "/>
    <x v="3"/>
    <x v="1"/>
    <x v="11"/>
    <x v="11"/>
    <n v="20744.350734919997"/>
    <n v="-20744.350734919997"/>
    <n v="303109"/>
    <n v="6.8438583924990661"/>
    <n v="-6.8438583924990661"/>
  </r>
  <r>
    <x v="21"/>
    <x v="2"/>
    <s v="Instituții financiare monetare"/>
    <s v="Total "/>
    <x v="3"/>
    <x v="1"/>
    <x v="12"/>
    <x v="9"/>
    <n v="63.085820884896464"/>
    <n v="-63.085820884896464"/>
    <n v="303109"/>
    <n v="2.0812915777788342E-2"/>
    <n v="-2.0812915777788342E-2"/>
  </r>
  <r>
    <x v="21"/>
    <x v="2"/>
    <s v="Instituții financiare monetare"/>
    <s v="Total "/>
    <x v="3"/>
    <x v="1"/>
    <x v="13"/>
    <x v="10"/>
    <n v="20681.264914035102"/>
    <n v="-20681.264914035102"/>
    <n v="303109"/>
    <n v="6.8230454767212789"/>
    <n v="-6.8230454767212789"/>
  </r>
  <r>
    <x v="21"/>
    <x v="2"/>
    <s v="Instituții financiare monetare"/>
    <s v="Total "/>
    <x v="3"/>
    <x v="1"/>
    <x v="14"/>
    <x v="12"/>
    <n v="58590.321219669429"/>
    <n v="-58590.321219669429"/>
    <n v="303109"/>
    <n v="19.329786057051894"/>
    <n v="-19.329786057051894"/>
  </r>
  <r>
    <x v="21"/>
    <x v="2"/>
    <s v="Instituții financiare monetare"/>
    <s v="Total "/>
    <x v="3"/>
    <x v="1"/>
    <x v="15"/>
    <x v="13"/>
    <n v="0"/>
    <n v="0"/>
    <n v="303109"/>
    <n v="0"/>
    <n v="0"/>
  </r>
  <r>
    <x v="21"/>
    <x v="2"/>
    <s v="Instituții financiare monetare"/>
    <s v="Total "/>
    <x v="3"/>
    <x v="1"/>
    <x v="16"/>
    <x v="14"/>
    <n v="0"/>
    <n v="0"/>
    <n v="303109"/>
    <n v="0"/>
    <n v="0"/>
  </r>
  <r>
    <x v="21"/>
    <x v="2"/>
    <s v="Instituții financiare monetare"/>
    <s v="Total "/>
    <x v="3"/>
    <x v="1"/>
    <x v="17"/>
    <x v="15"/>
    <n v="0"/>
    <n v="0"/>
    <n v="303109"/>
    <n v="0"/>
    <n v="0"/>
  </r>
  <r>
    <x v="21"/>
    <x v="2"/>
    <s v="Instituții financiare monetare"/>
    <s v="Total "/>
    <x v="3"/>
    <x v="1"/>
    <x v="18"/>
    <x v="16"/>
    <n v="0"/>
    <n v="0"/>
    <n v="303109"/>
    <n v="0"/>
    <n v="0"/>
  </r>
  <r>
    <x v="21"/>
    <x v="2"/>
    <s v="Instituții financiare monetare"/>
    <s v="Total "/>
    <x v="3"/>
    <x v="1"/>
    <x v="19"/>
    <x v="17"/>
    <n v="0"/>
    <n v="0"/>
    <n v="303109"/>
    <n v="0"/>
    <n v="0"/>
  </r>
  <r>
    <x v="21"/>
    <x v="2"/>
    <s v="Instituții financiare monetare"/>
    <s v="Total "/>
    <x v="3"/>
    <x v="1"/>
    <x v="20"/>
    <x v="22"/>
    <n v="3188.26536433"/>
    <n v="-3188.26536433"/>
    <n v="303109"/>
    <n v="1.0518544036402746"/>
    <n v="-1.0518544036402746"/>
  </r>
  <r>
    <x v="21"/>
    <x v="2"/>
    <s v="Instituții financiare monetare"/>
    <s v="Total "/>
    <x v="3"/>
    <x v="1"/>
    <x v="21"/>
    <x v="19"/>
    <n v="156.40706"/>
    <n v="-156.40706"/>
    <n v="303109"/>
    <n v="5.1600929038728635E-2"/>
    <n v="-5.1600929038728635E-2"/>
  </r>
  <r>
    <x v="21"/>
    <x v="2"/>
    <s v="Instituții financiare monetare"/>
    <s v="Total "/>
    <x v="3"/>
    <x v="1"/>
    <x v="22"/>
    <x v="23"/>
    <n v="3031.85830433"/>
    <n v="-3031.85830433"/>
    <n v="303109"/>
    <n v="1.0002534746015459"/>
    <n v="-1.0002534746015459"/>
  </r>
  <r>
    <x v="21"/>
    <x v="2"/>
    <s v="Instituții financiare monetare"/>
    <s v="Total "/>
    <x v="3"/>
    <x v="2"/>
    <x v="24"/>
    <x v="24"/>
    <n v="-19317.100615456991"/>
    <n v="-19317.100615456991"/>
    <n v="303109"/>
    <n v="-6.3729881380813485"/>
    <n v="-6.3729881380813485"/>
  </r>
  <r>
    <x v="21"/>
    <x v="2"/>
    <s v="Instituții financiare monetare"/>
    <s v="Banca Centrală"/>
    <x v="4"/>
    <x v="0"/>
    <x v="0"/>
    <x v="0"/>
    <n v="109681.30006787997"/>
    <n v="109681.30006787997"/>
    <n v="303109"/>
    <n v="36.185431665796784"/>
    <n v="36.185431665796784"/>
  </r>
  <r>
    <x v="21"/>
    <x v="2"/>
    <s v="Instituții financiare monetare"/>
    <s v="Banca Centrală"/>
    <x v="4"/>
    <x v="0"/>
    <x v="1"/>
    <x v="1"/>
    <n v="104.99721732999998"/>
    <n v="104.99721732999998"/>
    <n v="303109"/>
    <n v="3.4640085688646655E-2"/>
    <n v="3.4640085688646655E-2"/>
  </r>
  <r>
    <x v="21"/>
    <x v="2"/>
    <s v="Instituții financiare monetare"/>
    <s v="Banca Centrală"/>
    <x v="4"/>
    <x v="0"/>
    <x v="2"/>
    <x v="2"/>
    <n v="92.188147879999988"/>
    <n v="92.188147879999988"/>
    <n v="303109"/>
    <n v="3.0414190235195919E-2"/>
    <n v="3.0414190235195919E-2"/>
  </r>
  <r>
    <x v="21"/>
    <x v="2"/>
    <s v="Instituții financiare monetare"/>
    <s v="Banca Centrală"/>
    <x v="4"/>
    <x v="0"/>
    <x v="3"/>
    <x v="3"/>
    <n v="12.809069450000001"/>
    <n v="12.809069450000001"/>
    <n v="303109"/>
    <n v="4.2258954534507391E-3"/>
    <n v="4.2258954534507391E-3"/>
  </r>
  <r>
    <x v="21"/>
    <x v="2"/>
    <s v="Instituții financiare monetare"/>
    <s v="Banca Centrală"/>
    <x v="4"/>
    <x v="0"/>
    <x v="4"/>
    <x v="4"/>
    <n v="14474.31452844"/>
    <n v="14474.31452844"/>
    <n v="303109"/>
    <n v="4.775283653220459"/>
    <n v="4.775283653220459"/>
  </r>
  <r>
    <x v="21"/>
    <x v="2"/>
    <s v="Instituții financiare monetare"/>
    <s v="Banca Centrală"/>
    <x v="4"/>
    <x v="0"/>
    <x v="5"/>
    <x v="5"/>
    <n v="1136.79639468"/>
    <n v="1136.79639468"/>
    <n v="303109"/>
    <n v="0.37504541095117599"/>
    <n v="0.37504541095117599"/>
  </r>
  <r>
    <x v="21"/>
    <x v="2"/>
    <s v="Instituții financiare monetare"/>
    <s v="Banca Centrală"/>
    <x v="4"/>
    <x v="0"/>
    <x v="6"/>
    <x v="6"/>
    <n v="1867.45778019"/>
    <n v="1867.45778019"/>
    <n v="303109"/>
    <n v="0.61610106601585568"/>
    <n v="0.61610106601585568"/>
  </r>
  <r>
    <x v="21"/>
    <x v="2"/>
    <s v="Instituții financiare monetare"/>
    <s v="Banca Centrală"/>
    <x v="4"/>
    <x v="0"/>
    <x v="7"/>
    <x v="7"/>
    <n v="11470.060353569999"/>
    <n v="11470.060353569999"/>
    <n v="303109"/>
    <n v="3.7841371762534273"/>
    <n v="3.7841371762534273"/>
  </r>
  <r>
    <x v="21"/>
    <x v="2"/>
    <s v="Instituții financiare monetare"/>
    <s v="Banca Centrală"/>
    <x v="4"/>
    <x v="0"/>
    <x v="8"/>
    <x v="8"/>
    <n v="95040.019936699973"/>
    <n v="95040.019936699973"/>
    <n v="303109"/>
    <n v="31.355063669076134"/>
    <n v="31.355063669076134"/>
  </r>
  <r>
    <x v="21"/>
    <x v="2"/>
    <s v="Instituții financiare monetare"/>
    <s v="Banca Centrală"/>
    <x v="4"/>
    <x v="0"/>
    <x v="9"/>
    <x v="9"/>
    <n v="2122.2869431500003"/>
    <n v="2122.2869431500003"/>
    <n v="303109"/>
    <n v="0.7001728563487063"/>
    <n v="0.7001728563487063"/>
  </r>
  <r>
    <x v="21"/>
    <x v="2"/>
    <s v="Instituții financiare monetare"/>
    <s v="Banca Centrală"/>
    <x v="4"/>
    <x v="0"/>
    <x v="10"/>
    <x v="10"/>
    <n v="92917.732993549973"/>
    <n v="92917.732993549973"/>
    <n v="303109"/>
    <n v="30.654890812727427"/>
    <n v="30.654890812727427"/>
  </r>
  <r>
    <x v="21"/>
    <x v="2"/>
    <s v="Instituții financiare monetare"/>
    <s v="Banca Centrală"/>
    <x v="4"/>
    <x v="0"/>
    <x v="11"/>
    <x v="11"/>
    <n v="26.418358169999998"/>
    <n v="26.418358169999998"/>
    <n v="303109"/>
    <n v="8.7157947042153152E-3"/>
    <n v="8.7157947042153152E-3"/>
  </r>
  <r>
    <x v="21"/>
    <x v="2"/>
    <s v="Instituții financiare monetare"/>
    <s v="Banca Centrală"/>
    <x v="4"/>
    <x v="0"/>
    <x v="12"/>
    <x v="9"/>
    <n v="1.8051439299999998"/>
    <n v="1.8051439299999998"/>
    <n v="303109"/>
    <n v="5.9554283442589959E-4"/>
    <n v="5.9554283442589959E-4"/>
  </r>
  <r>
    <x v="21"/>
    <x v="2"/>
    <s v="Instituții financiare monetare"/>
    <s v="Banca Centrală"/>
    <x v="4"/>
    <x v="0"/>
    <x v="13"/>
    <x v="10"/>
    <n v="24.613214239999998"/>
    <n v="24.613214239999998"/>
    <n v="303109"/>
    <n v="8.120251869789416E-3"/>
    <n v="8.120251869789416E-3"/>
  </r>
  <r>
    <x v="21"/>
    <x v="2"/>
    <s v="Instituții financiare monetare"/>
    <s v="Banca Centrală"/>
    <x v="4"/>
    <x v="0"/>
    <x v="14"/>
    <x v="12"/>
    <n v="24"/>
    <n v="24"/>
    <n v="303109"/>
    <n v="7.9179437100185077E-3"/>
    <n v="7.9179437100185077E-3"/>
  </r>
  <r>
    <x v="21"/>
    <x v="2"/>
    <s v="Instituții financiare monetare"/>
    <s v="Banca Centrală"/>
    <x v="4"/>
    <x v="0"/>
    <x v="15"/>
    <x v="13"/>
    <n v="0"/>
    <n v="0"/>
    <n v="303109"/>
    <n v="0"/>
    <n v="0"/>
  </r>
  <r>
    <x v="21"/>
    <x v="2"/>
    <s v="Instituții financiare monetare"/>
    <s v="Banca Centrală"/>
    <x v="4"/>
    <x v="0"/>
    <x v="16"/>
    <x v="14"/>
    <n v="0"/>
    <n v="0"/>
    <n v="303109"/>
    <n v="0"/>
    <n v="0"/>
  </r>
  <r>
    <x v="21"/>
    <x v="2"/>
    <s v="Instituții financiare monetare"/>
    <s v="Banca Centrală"/>
    <x v="4"/>
    <x v="0"/>
    <x v="17"/>
    <x v="15"/>
    <n v="0"/>
    <n v="0"/>
    <n v="303109"/>
    <n v="0"/>
    <n v="0"/>
  </r>
  <r>
    <x v="21"/>
    <x v="2"/>
    <s v="Instituții financiare monetare"/>
    <s v="Banca Centrală"/>
    <x v="4"/>
    <x v="0"/>
    <x v="18"/>
    <x v="16"/>
    <n v="0"/>
    <n v="0"/>
    <n v="303109"/>
    <n v="0"/>
    <n v="0"/>
  </r>
  <r>
    <x v="21"/>
    <x v="2"/>
    <s v="Instituții financiare monetare"/>
    <s v="Banca Centrală"/>
    <x v="4"/>
    <x v="0"/>
    <x v="19"/>
    <x v="17"/>
    <n v="0"/>
    <n v="0"/>
    <n v="303109"/>
    <n v="0"/>
    <n v="0"/>
  </r>
  <r>
    <x v="21"/>
    <x v="2"/>
    <s v="Instituții financiare monetare"/>
    <s v="Banca Centrală"/>
    <x v="4"/>
    <x v="0"/>
    <x v="20"/>
    <x v="18"/>
    <n v="11.55002724"/>
    <n v="11.55002724"/>
    <n v="303109"/>
    <n v="3.810519397312518E-3"/>
    <n v="3.810519397312518E-3"/>
  </r>
  <r>
    <x v="21"/>
    <x v="2"/>
    <s v="Instituții financiare monetare"/>
    <s v="Banca Centrală"/>
    <x v="4"/>
    <x v="0"/>
    <x v="21"/>
    <x v="19"/>
    <n v="0"/>
    <n v="0"/>
    <n v="303109"/>
    <n v="0"/>
    <n v="0"/>
  </r>
  <r>
    <x v="21"/>
    <x v="2"/>
    <s v="Instituții financiare monetare"/>
    <s v="Banca Centrală"/>
    <x v="4"/>
    <x v="0"/>
    <x v="22"/>
    <x v="20"/>
    <n v="11.55002724"/>
    <n v="11.55002724"/>
    <n v="303109"/>
    <n v="3.810519397312518E-3"/>
    <n v="3.810519397312518E-3"/>
  </r>
  <r>
    <x v="21"/>
    <x v="2"/>
    <s v="Instituții financiare monetare"/>
    <s v="Banca Centrală"/>
    <x v="4"/>
    <x v="1"/>
    <x v="23"/>
    <x v="21"/>
    <n v="109802.75407944"/>
    <n v="-109802.75407944"/>
    <n v="303109"/>
    <n v="36.225501083583794"/>
    <n v="-36.225501083583794"/>
  </r>
  <r>
    <x v="21"/>
    <x v="2"/>
    <s v="Instituții financiare monetare"/>
    <s v="Banca Centrală"/>
    <x v="4"/>
    <x v="1"/>
    <x v="1"/>
    <x v="1"/>
    <n v="0"/>
    <n v="0"/>
    <n v="303109"/>
    <n v="0"/>
    <n v="0"/>
  </r>
  <r>
    <x v="21"/>
    <x v="2"/>
    <s v="Instituții financiare monetare"/>
    <s v="Banca Centrală"/>
    <x v="4"/>
    <x v="1"/>
    <x v="2"/>
    <x v="2"/>
    <n v="0"/>
    <n v="0"/>
    <n v="303109"/>
    <n v="0"/>
    <n v="0"/>
  </r>
  <r>
    <x v="21"/>
    <x v="2"/>
    <s v="Instituții financiare monetare"/>
    <s v="Banca Centrală"/>
    <x v="4"/>
    <x v="1"/>
    <x v="3"/>
    <x v="3"/>
    <n v="0"/>
    <n v="0"/>
    <n v="303109"/>
    <n v="0"/>
    <n v="0"/>
  </r>
  <r>
    <x v="21"/>
    <x v="2"/>
    <s v="Instituții financiare monetare"/>
    <s v="Banca Centrală"/>
    <x v="4"/>
    <x v="1"/>
    <x v="4"/>
    <x v="4"/>
    <n v="93290.71607119999"/>
    <n v="-93290.71607119999"/>
    <n v="303109"/>
    <n v="30.777943271628356"/>
    <n v="-30.777943271628356"/>
  </r>
  <r>
    <x v="21"/>
    <x v="2"/>
    <s v="Instituții financiare monetare"/>
    <s v="Banca Centrală"/>
    <x v="4"/>
    <x v="1"/>
    <x v="5"/>
    <x v="5"/>
    <n v="42131.188458770004"/>
    <n v="-42131.188458770004"/>
    <n v="303109"/>
    <n v="13.899682443863432"/>
    <n v="-13.899682443863432"/>
  </r>
  <r>
    <x v="21"/>
    <x v="2"/>
    <s v="Instituții financiare monetare"/>
    <s v="Banca Centrală"/>
    <x v="4"/>
    <x v="1"/>
    <x v="6"/>
    <x v="6"/>
    <n v="50956.57180292999"/>
    <n v="-50956.57180292999"/>
    <n v="303109"/>
    <n v="16.811302799629832"/>
    <n v="-16.811302799629832"/>
  </r>
  <r>
    <x v="21"/>
    <x v="2"/>
    <s v="Instituții financiare monetare"/>
    <s v="Banca Centrală"/>
    <x v="4"/>
    <x v="1"/>
    <x v="7"/>
    <x v="7"/>
    <n v="202.95580949999999"/>
    <n v="-202.95580949999999"/>
    <n v="303109"/>
    <n v="6.6958028135093314E-2"/>
    <n v="-6.6958028135093314E-2"/>
  </r>
  <r>
    <x v="21"/>
    <x v="2"/>
    <s v="Instituții financiare monetare"/>
    <s v="Banca Centrală"/>
    <x v="4"/>
    <x v="1"/>
    <x v="8"/>
    <x v="8"/>
    <n v="10923.607609030001"/>
    <n v="-10923.607609030001"/>
    <n v="303109"/>
    <n v="3.6038545899428924"/>
    <n v="-3.6038545899428924"/>
  </r>
  <r>
    <x v="21"/>
    <x v="2"/>
    <s v="Instituții financiare monetare"/>
    <s v="Banca Centrală"/>
    <x v="4"/>
    <x v="1"/>
    <x v="9"/>
    <x v="9"/>
    <n v="10923.607609030001"/>
    <n v="-10923.607609030001"/>
    <n v="303109"/>
    <n v="3.6038545899428924"/>
    <n v="-3.6038545899428924"/>
  </r>
  <r>
    <x v="21"/>
    <x v="2"/>
    <s v="Instituții financiare monetare"/>
    <s v="Banca Centrală"/>
    <x v="4"/>
    <x v="1"/>
    <x v="10"/>
    <x v="10"/>
    <n v="0"/>
    <n v="0"/>
    <n v="303109"/>
    <n v="0"/>
    <n v="0"/>
  </r>
  <r>
    <x v="21"/>
    <x v="2"/>
    <s v="Instituții financiare monetare"/>
    <s v="Banca Centrală"/>
    <x v="4"/>
    <x v="1"/>
    <x v="11"/>
    <x v="11"/>
    <n v="974.8724641"/>
    <n v="-974.8724641"/>
    <n v="303109"/>
    <n v="0.32162438729961829"/>
    <n v="-0.32162438729961829"/>
  </r>
  <r>
    <x v="21"/>
    <x v="2"/>
    <s v="Instituții financiare monetare"/>
    <s v="Banca Centrală"/>
    <x v="4"/>
    <x v="1"/>
    <x v="12"/>
    <x v="9"/>
    <n v="0"/>
    <n v="0"/>
    <n v="303109"/>
    <n v="0"/>
    <n v="0"/>
  </r>
  <r>
    <x v="21"/>
    <x v="2"/>
    <s v="Instituții financiare monetare"/>
    <s v="Banca Centrală"/>
    <x v="4"/>
    <x v="1"/>
    <x v="13"/>
    <x v="10"/>
    <n v="974.8724641"/>
    <n v="-974.8724641"/>
    <n v="303109"/>
    <n v="0.32162438729961829"/>
    <n v="-0.32162438729961829"/>
  </r>
  <r>
    <x v="21"/>
    <x v="2"/>
    <s v="Instituții financiare monetare"/>
    <s v="Banca Centrală"/>
    <x v="4"/>
    <x v="1"/>
    <x v="14"/>
    <x v="12"/>
    <n v="4330.3950184400019"/>
    <n v="-4330.3950184400019"/>
    <n v="303109"/>
    <n v="1.428659333256354"/>
    <n v="-1.428659333256354"/>
  </r>
  <r>
    <x v="21"/>
    <x v="2"/>
    <s v="Instituții financiare monetare"/>
    <s v="Banca Centrală"/>
    <x v="4"/>
    <x v="1"/>
    <x v="15"/>
    <x v="13"/>
    <n v="0"/>
    <n v="0"/>
    <n v="303109"/>
    <n v="0"/>
    <n v="0"/>
  </r>
  <r>
    <x v="21"/>
    <x v="2"/>
    <s v="Instituții financiare monetare"/>
    <s v="Banca Centrală"/>
    <x v="4"/>
    <x v="1"/>
    <x v="16"/>
    <x v="14"/>
    <n v="0"/>
    <n v="0"/>
    <n v="303109"/>
    <n v="0"/>
    <n v="0"/>
  </r>
  <r>
    <x v="21"/>
    <x v="2"/>
    <s v="Instituții financiare monetare"/>
    <s v="Banca Centrală"/>
    <x v="4"/>
    <x v="1"/>
    <x v="17"/>
    <x v="15"/>
    <n v="0"/>
    <n v="0"/>
    <n v="303109"/>
    <n v="0"/>
    <n v="0"/>
  </r>
  <r>
    <x v="21"/>
    <x v="2"/>
    <s v="Instituții financiare monetare"/>
    <s v="Banca Centrală"/>
    <x v="4"/>
    <x v="1"/>
    <x v="18"/>
    <x v="16"/>
    <n v="0"/>
    <n v="0"/>
    <n v="303109"/>
    <n v="0"/>
    <n v="0"/>
  </r>
  <r>
    <x v="21"/>
    <x v="2"/>
    <s v="Instituții financiare monetare"/>
    <s v="Banca Centrală"/>
    <x v="4"/>
    <x v="1"/>
    <x v="19"/>
    <x v="17"/>
    <n v="0"/>
    <n v="0"/>
    <n v="303109"/>
    <n v="0"/>
    <n v="0"/>
  </r>
  <r>
    <x v="21"/>
    <x v="2"/>
    <s v="Instituții financiare monetare"/>
    <s v="Banca Centrală"/>
    <x v="4"/>
    <x v="1"/>
    <x v="20"/>
    <x v="22"/>
    <n v="283.16291667000007"/>
    <n v="-283.16291667000007"/>
    <n v="303109"/>
    <n v="9.3419501456571755E-2"/>
    <n v="-9.3419501456571755E-2"/>
  </r>
  <r>
    <x v="21"/>
    <x v="2"/>
    <s v="Instituții financiare monetare"/>
    <s v="Banca Centrală"/>
    <x v="4"/>
    <x v="1"/>
    <x v="21"/>
    <x v="19"/>
    <n v="0"/>
    <n v="0"/>
    <n v="303109"/>
    <n v="0"/>
    <n v="0"/>
  </r>
  <r>
    <x v="21"/>
    <x v="2"/>
    <s v="Instituții financiare monetare"/>
    <s v="Banca Centrală"/>
    <x v="4"/>
    <x v="1"/>
    <x v="22"/>
    <x v="23"/>
    <n v="283.16291667000007"/>
    <n v="-283.16291667000007"/>
    <n v="303109"/>
    <n v="9.3419501456571755E-2"/>
    <n v="-9.3419501456571755E-2"/>
  </r>
  <r>
    <x v="21"/>
    <x v="2"/>
    <s v="Instituții financiare monetare"/>
    <s v="Banca Centrală"/>
    <x v="4"/>
    <x v="2"/>
    <x v="24"/>
    <x v="24"/>
    <n v="-121.45401156002481"/>
    <n v="-121.45401156002481"/>
    <n v="303109"/>
    <n v="-4.0069417787008899E-2"/>
    <n v="-4.0069417787008899E-2"/>
  </r>
  <r>
    <x v="21"/>
    <x v="2"/>
    <s v="Instituții financiare monetare"/>
    <s v="Alte instituții financiare monetare"/>
    <x v="5"/>
    <x v="0"/>
    <x v="0"/>
    <x v="0"/>
    <n v="178143.02664820768"/>
    <n v="178143.02664820768"/>
    <n v="303109"/>
    <n v="58.771935722201484"/>
    <n v="58.771935722201484"/>
  </r>
  <r>
    <x v="21"/>
    <x v="2"/>
    <s v="Instituții financiare monetare"/>
    <s v="Alte instituții financiare monetare"/>
    <x v="5"/>
    <x v="0"/>
    <x v="1"/>
    <x v="1"/>
    <n v="0"/>
    <n v="0"/>
    <n v="303109"/>
    <n v="0"/>
    <n v="0"/>
  </r>
  <r>
    <x v="21"/>
    <x v="2"/>
    <s v="Instituții financiare monetare"/>
    <s v="Alte instituții financiare monetare"/>
    <x v="5"/>
    <x v="0"/>
    <x v="2"/>
    <x v="2"/>
    <n v="0"/>
    <n v="0"/>
    <n v="303109"/>
    <n v="0"/>
    <n v="0"/>
  </r>
  <r>
    <x v="21"/>
    <x v="2"/>
    <s v="Instituții financiare monetare"/>
    <s v="Alte instituții financiare monetare"/>
    <x v="5"/>
    <x v="0"/>
    <x v="3"/>
    <x v="3"/>
    <n v="0"/>
    <n v="0"/>
    <n v="303109"/>
    <n v="0"/>
    <n v="0"/>
  </r>
  <r>
    <x v="21"/>
    <x v="2"/>
    <s v="Instituții financiare monetare"/>
    <s v="Alte instituții financiare monetare"/>
    <x v="5"/>
    <x v="0"/>
    <x v="4"/>
    <x v="4"/>
    <n v="56982.446262630991"/>
    <n v="56982.446262630991"/>
    <n v="303109"/>
    <n v="18.799325081944446"/>
    <n v="18.799325081944446"/>
  </r>
  <r>
    <x v="21"/>
    <x v="2"/>
    <s v="Instituții financiare monetare"/>
    <s v="Alte instituții financiare monetare"/>
    <x v="5"/>
    <x v="0"/>
    <x v="5"/>
    <x v="5"/>
    <n v="6369.6769672299997"/>
    <n v="6369.6769672299997"/>
    <n v="303109"/>
    <n v="2.1014476532303559"/>
    <n v="2.1014476532303559"/>
  </r>
  <r>
    <x v="21"/>
    <x v="2"/>
    <s v="Instituții financiare monetare"/>
    <s v="Alte instituții financiare monetare"/>
    <x v="5"/>
    <x v="0"/>
    <x v="6"/>
    <x v="6"/>
    <n v="44806.03954125999"/>
    <n v="44806.03954125999"/>
    <n v="303109"/>
    <n v="14.782154123190006"/>
    <n v="14.782154123190006"/>
  </r>
  <r>
    <x v="21"/>
    <x v="2"/>
    <s v="Instituții financiare monetare"/>
    <s v="Alte instituții financiare monetare"/>
    <x v="5"/>
    <x v="0"/>
    <x v="7"/>
    <x v="7"/>
    <n v="5806.7297541409998"/>
    <n v="5806.7297541409998"/>
    <n v="303109"/>
    <n v="1.9157233055240852"/>
    <n v="1.9157233055240852"/>
  </r>
  <r>
    <x v="21"/>
    <x v="2"/>
    <s v="Instituții financiare monetare"/>
    <s v="Alte instituții financiare monetare"/>
    <x v="5"/>
    <x v="0"/>
    <x v="8"/>
    <x v="8"/>
    <n v="32387.333647059997"/>
    <n v="32387.333647059997"/>
    <n v="303109"/>
    <n v="10.685045197292062"/>
    <n v="10.685045197292062"/>
  </r>
  <r>
    <x v="21"/>
    <x v="2"/>
    <s v="Instituții financiare monetare"/>
    <s v="Alte instituții financiare monetare"/>
    <x v="5"/>
    <x v="0"/>
    <x v="9"/>
    <x v="9"/>
    <n v="30885.662956824122"/>
    <n v="30885.662956824122"/>
    <n v="303109"/>
    <n v="10.189622530780715"/>
    <n v="10.189622530780715"/>
  </r>
  <r>
    <x v="21"/>
    <x v="2"/>
    <s v="Instituții financiare monetare"/>
    <s v="Alte instituții financiare monetare"/>
    <x v="5"/>
    <x v="0"/>
    <x v="10"/>
    <x v="10"/>
    <n v="1501.6706902358746"/>
    <n v="1501.6706902358746"/>
    <n v="303109"/>
    <n v="0.49542266651134564"/>
    <n v="0.49542266651134564"/>
  </r>
  <r>
    <x v="21"/>
    <x v="2"/>
    <s v="Instituții financiare monetare"/>
    <s v="Alte instituții financiare monetare"/>
    <x v="5"/>
    <x v="0"/>
    <x v="11"/>
    <x v="11"/>
    <n v="69125.53447935771"/>
    <n v="69125.53447935771"/>
    <n v="303109"/>
    <n v="22.805503788854079"/>
    <n v="22.805503788854079"/>
  </r>
  <r>
    <x v="21"/>
    <x v="2"/>
    <s v="Instituții financiare monetare"/>
    <s v="Alte instituții financiare monetare"/>
    <x v="5"/>
    <x v="0"/>
    <x v="12"/>
    <x v="9"/>
    <n v="3193.4929366970018"/>
    <n v="3193.4929366970018"/>
    <n v="303109"/>
    <n v="1.0535790546295232"/>
    <n v="1.0535790546295232"/>
  </r>
  <r>
    <x v="21"/>
    <x v="2"/>
    <s v="Instituții financiare monetare"/>
    <s v="Alte instituții financiare monetare"/>
    <x v="5"/>
    <x v="0"/>
    <x v="13"/>
    <x v="10"/>
    <n v="65932.041542660707"/>
    <n v="65932.041542660707"/>
    <n v="303109"/>
    <n v="21.751924734224556"/>
    <n v="21.751924734224556"/>
  </r>
  <r>
    <x v="21"/>
    <x v="2"/>
    <s v="Instituții financiare monetare"/>
    <s v="Alte instituții financiare monetare"/>
    <x v="5"/>
    <x v="0"/>
    <x v="14"/>
    <x v="12"/>
    <n v="63.700599000082192"/>
    <n v="63.700599000082192"/>
    <n v="303109"/>
    <n v="2.1015739882379671E-2"/>
    <n v="2.1015739882379671E-2"/>
  </r>
  <r>
    <x v="21"/>
    <x v="2"/>
    <s v="Instituții financiare monetare"/>
    <s v="Alte instituții financiare monetare"/>
    <x v="5"/>
    <x v="0"/>
    <x v="15"/>
    <x v="13"/>
    <n v="20.385364846125"/>
    <n v="20.385364846125"/>
    <n v="303109"/>
    <n v="6.7254238066586603E-3"/>
    <n v="6.7254238066586603E-3"/>
  </r>
  <r>
    <x v="21"/>
    <x v="2"/>
    <s v="Instituții financiare monetare"/>
    <s v="Alte instituții financiare monetare"/>
    <x v="5"/>
    <x v="0"/>
    <x v="16"/>
    <x v="14"/>
    <n v="0"/>
    <n v="0"/>
    <n v="303109"/>
    <n v="0"/>
    <n v="0"/>
  </r>
  <r>
    <x v="21"/>
    <x v="2"/>
    <s v="Instituții financiare monetare"/>
    <s v="Alte instituții financiare monetare"/>
    <x v="5"/>
    <x v="0"/>
    <x v="17"/>
    <x v="15"/>
    <n v="0"/>
    <n v="0"/>
    <n v="303109"/>
    <n v="0"/>
    <n v="0"/>
  </r>
  <r>
    <x v="21"/>
    <x v="2"/>
    <s v="Instituții financiare monetare"/>
    <s v="Alte instituții financiare monetare"/>
    <x v="5"/>
    <x v="0"/>
    <x v="18"/>
    <x v="16"/>
    <n v="20.385364846125"/>
    <n v="20.385364846125"/>
    <n v="303109"/>
    <n v="6.7254238066586603E-3"/>
    <n v="6.7254238066586603E-3"/>
  </r>
  <r>
    <x v="21"/>
    <x v="2"/>
    <s v="Instituții financiare monetare"/>
    <s v="Alte instituții financiare monetare"/>
    <x v="5"/>
    <x v="0"/>
    <x v="19"/>
    <x v="17"/>
    <n v="0"/>
    <n v="0"/>
    <n v="303109"/>
    <n v="0"/>
    <n v="0"/>
  </r>
  <r>
    <x v="21"/>
    <x v="2"/>
    <s v="Instituții financiare monetare"/>
    <s v="Alte instituții financiare monetare"/>
    <x v="5"/>
    <x v="0"/>
    <x v="20"/>
    <x v="18"/>
    <n v="19563.626295312763"/>
    <n v="19563.626295312763"/>
    <n v="303109"/>
    <n v="6.4543204904218481"/>
    <n v="6.4543204904218481"/>
  </r>
  <r>
    <x v="21"/>
    <x v="2"/>
    <s v="Instituții financiare monetare"/>
    <s v="Alte instituții financiare monetare"/>
    <x v="5"/>
    <x v="0"/>
    <x v="21"/>
    <x v="19"/>
    <n v="213.52463135000002"/>
    <n v="213.52463135000002"/>
    <n v="303109"/>
    <n v="7.0444833822156397E-2"/>
    <n v="7.0444833822156397E-2"/>
  </r>
  <r>
    <x v="21"/>
    <x v="2"/>
    <s v="Instituții financiare monetare"/>
    <s v="Alte instituții financiare monetare"/>
    <x v="5"/>
    <x v="0"/>
    <x v="22"/>
    <x v="20"/>
    <n v="19350.101663962763"/>
    <n v="19350.101663962763"/>
    <n v="303109"/>
    <n v="6.3838756565996926"/>
    <n v="6.3838756565996926"/>
  </r>
  <r>
    <x v="21"/>
    <x v="2"/>
    <s v="Instituții financiare monetare"/>
    <s v="Alte instituții financiare monetare"/>
    <x v="5"/>
    <x v="1"/>
    <x v="23"/>
    <x v="21"/>
    <n v="197338.67325210472"/>
    <n v="-197338.67325210472"/>
    <n v="303109"/>
    <n v="65.104854442495835"/>
    <n v="-65.104854442495835"/>
  </r>
  <r>
    <x v="21"/>
    <x v="2"/>
    <s v="Instituții financiare monetare"/>
    <s v="Alte instituții financiare monetare"/>
    <x v="5"/>
    <x v="1"/>
    <x v="1"/>
    <x v="1"/>
    <n v="0"/>
    <n v="0"/>
    <n v="303109"/>
    <n v="0"/>
    <n v="0"/>
  </r>
  <r>
    <x v="21"/>
    <x v="2"/>
    <s v="Instituții financiare monetare"/>
    <s v="Alte instituții financiare monetare"/>
    <x v="5"/>
    <x v="1"/>
    <x v="2"/>
    <x v="2"/>
    <n v="0"/>
    <n v="0"/>
    <n v="303109"/>
    <n v="0"/>
    <n v="0"/>
  </r>
  <r>
    <x v="21"/>
    <x v="2"/>
    <s v="Instituții financiare monetare"/>
    <s v="Alte instituții financiare monetare"/>
    <x v="5"/>
    <x v="1"/>
    <x v="3"/>
    <x v="3"/>
    <n v="0"/>
    <n v="0"/>
    <n v="303109"/>
    <n v="0"/>
    <n v="0"/>
  </r>
  <r>
    <x v="21"/>
    <x v="2"/>
    <s v="Instituții financiare monetare"/>
    <s v="Alte instituții financiare monetare"/>
    <x v="5"/>
    <x v="1"/>
    <x v="4"/>
    <x v="4"/>
    <n v="119352.21109039531"/>
    <n v="-119352.21109039531"/>
    <n v="303109"/>
    <n v="39.376003711666534"/>
    <n v="-39.376003711666534"/>
  </r>
  <r>
    <x v="21"/>
    <x v="2"/>
    <s v="Instituții financiare monetare"/>
    <s v="Alte instituții financiare monetare"/>
    <x v="5"/>
    <x v="1"/>
    <x v="5"/>
    <x v="5"/>
    <n v="0"/>
    <n v="0"/>
    <n v="303109"/>
    <n v="0"/>
    <n v="0"/>
  </r>
  <r>
    <x v="21"/>
    <x v="2"/>
    <s v="Instituții financiare monetare"/>
    <s v="Alte instituții financiare monetare"/>
    <x v="5"/>
    <x v="1"/>
    <x v="6"/>
    <x v="6"/>
    <n v="68737.359748535309"/>
    <n v="-68737.359748535309"/>
    <n v="303109"/>
    <n v="22.677439386008107"/>
    <n v="-22.677439386008107"/>
  </r>
  <r>
    <x v="21"/>
    <x v="2"/>
    <s v="Instituții financiare monetare"/>
    <s v="Alte instituții financiare monetare"/>
    <x v="5"/>
    <x v="1"/>
    <x v="7"/>
    <x v="7"/>
    <n v="50614.851341859998"/>
    <n v="-50614.851341859998"/>
    <n v="303109"/>
    <n v="16.698564325658428"/>
    <n v="-16.698564325658428"/>
  </r>
  <r>
    <x v="21"/>
    <x v="2"/>
    <s v="Instituții financiare monetare"/>
    <s v="Alte instituții financiare monetare"/>
    <x v="5"/>
    <x v="1"/>
    <x v="8"/>
    <x v="8"/>
    <n v="1051.955242"/>
    <n v="-1051.955242"/>
    <n v="303109"/>
    <n v="0.3470550996506207"/>
    <n v="-0.3470550996506207"/>
  </r>
  <r>
    <x v="21"/>
    <x v="2"/>
    <s v="Instituții financiare monetare"/>
    <s v="Alte instituții financiare monetare"/>
    <x v="5"/>
    <x v="1"/>
    <x v="9"/>
    <x v="9"/>
    <n v="412.70248900000001"/>
    <n v="-412.70248900000001"/>
    <n v="303109"/>
    <n v="0.13615646153693886"/>
    <n v="-0.13615646153693886"/>
  </r>
  <r>
    <x v="21"/>
    <x v="2"/>
    <s v="Instituții financiare monetare"/>
    <s v="Alte instituții financiare monetare"/>
    <x v="5"/>
    <x v="1"/>
    <x v="10"/>
    <x v="10"/>
    <n v="639.25275299999998"/>
    <n v="-639.25275299999998"/>
    <n v="303109"/>
    <n v="0.2108986381136819"/>
    <n v="-0.2108986381136819"/>
  </r>
  <r>
    <x v="21"/>
    <x v="2"/>
    <s v="Instituții financiare monetare"/>
    <s v="Alte instituții financiare monetare"/>
    <x v="5"/>
    <x v="1"/>
    <x v="11"/>
    <x v="11"/>
    <n v="19769.478270819996"/>
    <n v="-19769.478270819996"/>
    <n v="303109"/>
    <n v="6.5222340051994481"/>
    <n v="-6.5222340051994481"/>
  </r>
  <r>
    <x v="21"/>
    <x v="2"/>
    <s v="Instituții financiare monetare"/>
    <s v="Alte instituții financiare monetare"/>
    <x v="5"/>
    <x v="1"/>
    <x v="12"/>
    <x v="9"/>
    <n v="63.085820884896464"/>
    <n v="-63.085820884896464"/>
    <n v="303109"/>
    <n v="2.0812915777788342E-2"/>
    <n v="-2.0812915777788342E-2"/>
  </r>
  <r>
    <x v="21"/>
    <x v="2"/>
    <s v="Instituții financiare monetare"/>
    <s v="Alte instituții financiare monetare"/>
    <x v="5"/>
    <x v="1"/>
    <x v="13"/>
    <x v="10"/>
    <n v="19706.392449935101"/>
    <n v="-19706.392449935101"/>
    <n v="303109"/>
    <n v="6.5014210894216609"/>
    <n v="-6.5014210894216609"/>
  </r>
  <r>
    <x v="21"/>
    <x v="2"/>
    <s v="Instituții financiare monetare"/>
    <s v="Alte instituții financiare monetare"/>
    <x v="5"/>
    <x v="1"/>
    <x v="14"/>
    <x v="12"/>
    <n v="54259.926201229428"/>
    <n v="-54259.926201229428"/>
    <n v="303109"/>
    <n v="17.901126723795542"/>
    <n v="-17.901126723795542"/>
  </r>
  <r>
    <x v="21"/>
    <x v="2"/>
    <s v="Instituții financiare monetare"/>
    <s v="Alte instituții financiare monetare"/>
    <x v="5"/>
    <x v="1"/>
    <x v="15"/>
    <x v="13"/>
    <n v="0"/>
    <n v="0"/>
    <n v="303109"/>
    <n v="0"/>
    <n v="0"/>
  </r>
  <r>
    <x v="21"/>
    <x v="2"/>
    <s v="Instituții financiare monetare"/>
    <s v="Alte instituții financiare monetare"/>
    <x v="5"/>
    <x v="1"/>
    <x v="16"/>
    <x v="14"/>
    <n v="0"/>
    <n v="0"/>
    <n v="303109"/>
    <n v="0"/>
    <n v="0"/>
  </r>
  <r>
    <x v="21"/>
    <x v="2"/>
    <s v="Instituții financiare monetare"/>
    <s v="Alte instituții financiare monetare"/>
    <x v="5"/>
    <x v="1"/>
    <x v="17"/>
    <x v="15"/>
    <n v="0"/>
    <n v="0"/>
    <n v="303109"/>
    <n v="0"/>
    <n v="0"/>
  </r>
  <r>
    <x v="21"/>
    <x v="2"/>
    <s v="Instituții financiare monetare"/>
    <s v="Alte instituții financiare monetare"/>
    <x v="5"/>
    <x v="1"/>
    <x v="18"/>
    <x v="16"/>
    <n v="0"/>
    <n v="0"/>
    <n v="303109"/>
    <n v="0"/>
    <n v="0"/>
  </r>
  <r>
    <x v="21"/>
    <x v="2"/>
    <s v="Instituții financiare monetare"/>
    <s v="Alte instituții financiare monetare"/>
    <x v="5"/>
    <x v="1"/>
    <x v="19"/>
    <x v="17"/>
    <n v="0"/>
    <n v="0"/>
    <n v="303109"/>
    <n v="0"/>
    <n v="0"/>
  </r>
  <r>
    <x v="21"/>
    <x v="2"/>
    <s v="Instituții financiare monetare"/>
    <s v="Alte instituții financiare monetare"/>
    <x v="5"/>
    <x v="1"/>
    <x v="20"/>
    <x v="22"/>
    <n v="2905.1024476600001"/>
    <n v="-2905.1024476600001"/>
    <n v="303109"/>
    <n v="0.95843490218370297"/>
    <n v="-0.95843490218370297"/>
  </r>
  <r>
    <x v="21"/>
    <x v="2"/>
    <s v="Instituții financiare monetare"/>
    <s v="Alte instituții financiare monetare"/>
    <x v="5"/>
    <x v="1"/>
    <x v="21"/>
    <x v="19"/>
    <n v="156.40706"/>
    <n v="-156.40706"/>
    <n v="303109"/>
    <n v="5.1600929038728635E-2"/>
    <n v="-5.1600929038728635E-2"/>
  </r>
  <r>
    <x v="21"/>
    <x v="2"/>
    <s v="Instituții financiare monetare"/>
    <s v="Alte instituții financiare monetare"/>
    <x v="5"/>
    <x v="1"/>
    <x v="22"/>
    <x v="23"/>
    <n v="2748.6953876600001"/>
    <n v="-2748.6953876600001"/>
    <n v="303109"/>
    <n v="0.90683397314497427"/>
    <n v="-0.90683397314497427"/>
  </r>
  <r>
    <x v="21"/>
    <x v="2"/>
    <s v="Instituții financiare monetare"/>
    <s v="Alte instituții financiare monetare"/>
    <x v="5"/>
    <x v="2"/>
    <x v="24"/>
    <x v="24"/>
    <n v="-19195.646603897039"/>
    <n v="-19195.646603897039"/>
    <n v="303109"/>
    <n v="-6.3329187202943631"/>
    <n v="-6.3329187202943631"/>
  </r>
  <r>
    <x v="21"/>
    <x v="2"/>
    <s v="Alți intermediari financiari"/>
    <s v="Alți intermediari financiari"/>
    <x v="6"/>
    <x v="0"/>
    <x v="0"/>
    <x v="0"/>
    <n v="16460.761854511977"/>
    <n v="16460.761854511977"/>
    <n v="303109"/>
    <n v="5.4306410745019038"/>
    <n v="5.4306410745019038"/>
  </r>
  <r>
    <x v="21"/>
    <x v="2"/>
    <s v="Alți intermediari financiari"/>
    <s v="Alți intermediari financiari"/>
    <x v="6"/>
    <x v="0"/>
    <x v="1"/>
    <x v="1"/>
    <n v="0"/>
    <n v="0"/>
    <n v="303109"/>
    <n v="0"/>
    <n v="0"/>
  </r>
  <r>
    <x v="21"/>
    <x v="2"/>
    <s v="Alți intermediari financiari"/>
    <s v="Alți intermediari financiari"/>
    <x v="6"/>
    <x v="0"/>
    <x v="2"/>
    <x v="2"/>
    <n v="0"/>
    <n v="0"/>
    <n v="303109"/>
    <n v="0"/>
    <n v="0"/>
  </r>
  <r>
    <x v="21"/>
    <x v="2"/>
    <s v="Alți intermediari financiari"/>
    <s v="Alți intermediari financiari"/>
    <x v="6"/>
    <x v="0"/>
    <x v="3"/>
    <x v="3"/>
    <n v="0"/>
    <n v="0"/>
    <n v="303109"/>
    <n v="0"/>
    <n v="0"/>
  </r>
  <r>
    <x v="21"/>
    <x v="2"/>
    <s v="Alți intermediari financiari"/>
    <s v="Alți intermediari financiari"/>
    <x v="6"/>
    <x v="0"/>
    <x v="4"/>
    <x v="4"/>
    <n v="1600.3819018099998"/>
    <n v="1600.3819018099998"/>
    <n v="303109"/>
    <n v="0.52798890887766448"/>
    <n v="0.52798890887766448"/>
  </r>
  <r>
    <x v="21"/>
    <x v="2"/>
    <s v="Alți intermediari financiari"/>
    <s v="Alți intermediari financiari"/>
    <x v="6"/>
    <x v="0"/>
    <x v="5"/>
    <x v="5"/>
    <n v="113.253117"/>
    <n v="113.253117"/>
    <n v="303109"/>
    <n v="3.7363825224589177E-2"/>
    <n v="3.7363825224589177E-2"/>
  </r>
  <r>
    <x v="21"/>
    <x v="2"/>
    <s v="Alți intermediari financiari"/>
    <s v="Alți intermediari financiari"/>
    <x v="6"/>
    <x v="0"/>
    <x v="6"/>
    <x v="6"/>
    <n v="895.12790270999983"/>
    <n v="895.12790270999983"/>
    <n v="303109"/>
    <n v="0.29531551445519594"/>
    <n v="0.29531551445519594"/>
  </r>
  <r>
    <x v="21"/>
    <x v="2"/>
    <s v="Alți intermediari financiari"/>
    <s v="Alți intermediari financiari"/>
    <x v="6"/>
    <x v="0"/>
    <x v="7"/>
    <x v="7"/>
    <n v="592.0008820999999"/>
    <n v="592.0008820999999"/>
    <n v="303109"/>
    <n v="0.19530956919787928"/>
    <n v="0.19530956919787928"/>
  </r>
  <r>
    <x v="21"/>
    <x v="2"/>
    <s v="Alți intermediari financiari"/>
    <s v="Alți intermediari financiari"/>
    <x v="6"/>
    <x v="0"/>
    <x v="8"/>
    <x v="8"/>
    <n v="58.838869000000159"/>
    <n v="58.838869000000159"/>
    <n v="303109"/>
    <n v="1.9411785529298096E-2"/>
    <n v="1.9411785529298096E-2"/>
  </r>
  <r>
    <x v="21"/>
    <x v="2"/>
    <s v="Alți intermediari financiari"/>
    <s v="Alți intermediari financiari"/>
    <x v="6"/>
    <x v="0"/>
    <x v="9"/>
    <x v="9"/>
    <n v="58.838869000000159"/>
    <n v="58.838869000000159"/>
    <n v="303109"/>
    <n v="1.9411785529298096E-2"/>
    <n v="1.9411785529298096E-2"/>
  </r>
  <r>
    <x v="21"/>
    <x v="2"/>
    <s v="Alți intermediari financiari"/>
    <s v="Alți intermediari financiari"/>
    <x v="6"/>
    <x v="0"/>
    <x v="10"/>
    <x v="10"/>
    <n v="0"/>
    <n v="0"/>
    <n v="303109"/>
    <n v="0"/>
    <n v="0"/>
  </r>
  <r>
    <x v="21"/>
    <x v="2"/>
    <s v="Alți intermediari financiari"/>
    <s v="Alți intermediari financiari"/>
    <x v="6"/>
    <x v="0"/>
    <x v="11"/>
    <x v="11"/>
    <n v="14023.943991"/>
    <n v="14023.943991"/>
    <n v="303109"/>
    <n v="4.626699963049596"/>
    <n v="4.626699963049596"/>
  </r>
  <r>
    <x v="21"/>
    <x v="2"/>
    <s v="Alți intermediari financiari"/>
    <s v="Alți intermediari financiari"/>
    <x v="6"/>
    <x v="0"/>
    <x v="12"/>
    <x v="9"/>
    <n v="14018.345245848224"/>
    <n v="14018.345245848224"/>
    <n v="303109"/>
    <n v="4.6248528568429919"/>
    <n v="4.6248528568429919"/>
  </r>
  <r>
    <x v="21"/>
    <x v="2"/>
    <s v="Alți intermediari financiari"/>
    <s v="Alți intermediari financiari"/>
    <x v="6"/>
    <x v="0"/>
    <x v="13"/>
    <x v="10"/>
    <n v="5.5987451517763986"/>
    <n v="5.5987451517763986"/>
    <n v="303109"/>
    <n v="1.8471062066043565E-3"/>
    <n v="1.8471062066043565E-3"/>
  </r>
  <r>
    <x v="21"/>
    <x v="2"/>
    <s v="Alți intermediari financiari"/>
    <s v="Alți intermediari financiari"/>
    <x v="6"/>
    <x v="0"/>
    <x v="14"/>
    <x v="12"/>
    <n v="104.66343000000003"/>
    <n v="104.66343000000003"/>
    <n v="303109"/>
    <n v="3.4529964468227613E-2"/>
    <n v="3.4529964468227613E-2"/>
  </r>
  <r>
    <x v="21"/>
    <x v="2"/>
    <s v="Alți intermediari financiari"/>
    <s v="Alți intermediari financiari"/>
    <x v="6"/>
    <x v="0"/>
    <x v="15"/>
    <x v="13"/>
    <n v="0"/>
    <n v="0"/>
    <n v="303109"/>
    <n v="0"/>
    <n v="0"/>
  </r>
  <r>
    <x v="21"/>
    <x v="2"/>
    <s v="Alți intermediari financiari"/>
    <s v="Alți intermediari financiari"/>
    <x v="6"/>
    <x v="0"/>
    <x v="16"/>
    <x v="14"/>
    <n v="0"/>
    <n v="0"/>
    <n v="303109"/>
    <n v="0"/>
    <n v="0"/>
  </r>
  <r>
    <x v="21"/>
    <x v="2"/>
    <s v="Alți intermediari financiari"/>
    <s v="Alți intermediari financiari"/>
    <x v="6"/>
    <x v="0"/>
    <x v="17"/>
    <x v="15"/>
    <n v="0"/>
    <n v="0"/>
    <n v="303109"/>
    <n v="0"/>
    <n v="0"/>
  </r>
  <r>
    <x v="21"/>
    <x v="2"/>
    <s v="Alți intermediari financiari"/>
    <s v="Alți intermediari financiari"/>
    <x v="6"/>
    <x v="0"/>
    <x v="18"/>
    <x v="16"/>
    <n v="0"/>
    <n v="0"/>
    <n v="303109"/>
    <n v="0"/>
    <n v="0"/>
  </r>
  <r>
    <x v="21"/>
    <x v="2"/>
    <s v="Alți intermediari financiari"/>
    <s v="Alți intermediari financiari"/>
    <x v="6"/>
    <x v="0"/>
    <x v="19"/>
    <x v="17"/>
    <n v="0"/>
    <n v="0"/>
    <n v="303109"/>
    <n v="0"/>
    <n v="0"/>
  </r>
  <r>
    <x v="21"/>
    <x v="2"/>
    <s v="Alți intermediari financiari"/>
    <s v="Alți intermediari financiari"/>
    <x v="6"/>
    <x v="0"/>
    <x v="20"/>
    <x v="18"/>
    <n v="672.93366270197578"/>
    <n v="672.93366270197578"/>
    <n v="303109"/>
    <n v="0.22201045257711771"/>
    <n v="0.22201045257711771"/>
  </r>
  <r>
    <x v="21"/>
    <x v="2"/>
    <s v="Alți intermediari financiari"/>
    <s v="Alți intermediari financiari"/>
    <x v="6"/>
    <x v="0"/>
    <x v="21"/>
    <x v="19"/>
    <n v="129.009086"/>
    <n v="129.009086"/>
    <n v="303109"/>
    <n v="4.2561945042872362E-2"/>
    <n v="4.2561945042872362E-2"/>
  </r>
  <r>
    <x v="21"/>
    <x v="2"/>
    <s v="Alți intermediari financiari"/>
    <s v="Alți intermediari financiari"/>
    <x v="6"/>
    <x v="0"/>
    <x v="22"/>
    <x v="20"/>
    <n v="543.92457670197575"/>
    <n v="543.92457670197575"/>
    <n v="303109"/>
    <n v="0.17944850753424535"/>
    <n v="0.17944850753424535"/>
  </r>
  <r>
    <x v="21"/>
    <x v="2"/>
    <s v="Alți intermediari financiari"/>
    <s v="Alți intermediari financiari"/>
    <x v="6"/>
    <x v="1"/>
    <x v="23"/>
    <x v="21"/>
    <n v="16543.495931157897"/>
    <n v="-16543.495931157897"/>
    <n v="303109"/>
    <n v="5.4579362312428517"/>
    <n v="-5.4579362312428517"/>
  </r>
  <r>
    <x v="21"/>
    <x v="2"/>
    <s v="Alți intermediari financiari"/>
    <s v="Alți intermediari financiari"/>
    <x v="6"/>
    <x v="1"/>
    <x v="1"/>
    <x v="1"/>
    <n v="0"/>
    <n v="0"/>
    <n v="303109"/>
    <n v="0"/>
    <n v="0"/>
  </r>
  <r>
    <x v="21"/>
    <x v="2"/>
    <s v="Alți intermediari financiari"/>
    <s v="Alți intermediari financiari"/>
    <x v="6"/>
    <x v="1"/>
    <x v="2"/>
    <x v="2"/>
    <n v="0"/>
    <n v="0"/>
    <n v="303109"/>
    <n v="0"/>
    <n v="0"/>
  </r>
  <r>
    <x v="21"/>
    <x v="2"/>
    <s v="Alți intermediari financiari"/>
    <s v="Alți intermediari financiari"/>
    <x v="6"/>
    <x v="1"/>
    <x v="3"/>
    <x v="3"/>
    <n v="0"/>
    <n v="0"/>
    <n v="303109"/>
    <n v="0"/>
    <n v="0"/>
  </r>
  <r>
    <x v="21"/>
    <x v="2"/>
    <s v="Alți intermediari financiari"/>
    <s v="Alți intermediari financiari"/>
    <x v="6"/>
    <x v="1"/>
    <x v="4"/>
    <x v="4"/>
    <n v="0"/>
    <n v="0"/>
    <n v="303109"/>
    <n v="0"/>
    <n v="0"/>
  </r>
  <r>
    <x v="21"/>
    <x v="2"/>
    <s v="Alți intermediari financiari"/>
    <s v="Alți intermediari financiari"/>
    <x v="6"/>
    <x v="1"/>
    <x v="5"/>
    <x v="5"/>
    <n v="0"/>
    <n v="0"/>
    <n v="303109"/>
    <n v="0"/>
    <n v="0"/>
  </r>
  <r>
    <x v="21"/>
    <x v="2"/>
    <s v="Alți intermediari financiari"/>
    <s v="Alți intermediari financiari"/>
    <x v="6"/>
    <x v="1"/>
    <x v="6"/>
    <x v="6"/>
    <n v="0"/>
    <n v="0"/>
    <n v="303109"/>
    <n v="0"/>
    <n v="0"/>
  </r>
  <r>
    <x v="21"/>
    <x v="2"/>
    <s v="Alți intermediari financiari"/>
    <s v="Alți intermediari financiari"/>
    <x v="6"/>
    <x v="1"/>
    <x v="7"/>
    <x v="7"/>
    <n v="0"/>
    <n v="0"/>
    <n v="303109"/>
    <n v="0"/>
    <n v="0"/>
  </r>
  <r>
    <x v="21"/>
    <x v="2"/>
    <s v="Alți intermediari financiari"/>
    <s v="Alți intermediari financiari"/>
    <x v="6"/>
    <x v="1"/>
    <x v="8"/>
    <x v="8"/>
    <n v="0"/>
    <n v="0"/>
    <n v="303109"/>
    <n v="0"/>
    <n v="0"/>
  </r>
  <r>
    <x v="21"/>
    <x v="2"/>
    <s v="Alți intermediari financiari"/>
    <s v="Alți intermediari financiari"/>
    <x v="6"/>
    <x v="1"/>
    <x v="9"/>
    <x v="9"/>
    <n v="0"/>
    <n v="0"/>
    <n v="303109"/>
    <n v="0"/>
    <n v="0"/>
  </r>
  <r>
    <x v="21"/>
    <x v="2"/>
    <s v="Alți intermediari financiari"/>
    <s v="Alți intermediari financiari"/>
    <x v="6"/>
    <x v="1"/>
    <x v="10"/>
    <x v="10"/>
    <n v="0"/>
    <n v="0"/>
    <n v="303109"/>
    <n v="0"/>
    <n v="0"/>
  </r>
  <r>
    <x v="21"/>
    <x v="2"/>
    <s v="Alți intermediari financiari"/>
    <s v="Alți intermediari financiari"/>
    <x v="6"/>
    <x v="1"/>
    <x v="11"/>
    <x v="11"/>
    <n v="8433.2472868299992"/>
    <n v="-8433.2472868299992"/>
    <n v="303109"/>
    <n v="2.7822490545744269"/>
    <n v="-2.7822490545744269"/>
  </r>
  <r>
    <x v="21"/>
    <x v="2"/>
    <s v="Alți intermediari financiari"/>
    <s v="Alți intermediari financiari"/>
    <x v="6"/>
    <x v="1"/>
    <x v="12"/>
    <x v="9"/>
    <n v="260.53162485477026"/>
    <n v="-260.53162485477026"/>
    <n v="303109"/>
    <n v="8.5953114178322076E-2"/>
    <n v="-8.5953114178322076E-2"/>
  </r>
  <r>
    <x v="21"/>
    <x v="2"/>
    <s v="Alți intermediari financiari"/>
    <s v="Alți intermediari financiari"/>
    <x v="6"/>
    <x v="1"/>
    <x v="13"/>
    <x v="10"/>
    <n v="8172.7156619752295"/>
    <n v="-8172.7156619752295"/>
    <n v="303109"/>
    <n v="2.6962959403961051"/>
    <n v="-2.6962959403961051"/>
  </r>
  <r>
    <x v="21"/>
    <x v="2"/>
    <s v="Alți intermediari financiari"/>
    <s v="Alți intermediari financiari"/>
    <x v="6"/>
    <x v="1"/>
    <x v="14"/>
    <x v="12"/>
    <n v="7290.4105020000006"/>
    <n v="-7290.4105020000006"/>
    <n v="303109"/>
    <n v="2.4052108324068242"/>
    <n v="-2.4052108324068242"/>
  </r>
  <r>
    <x v="21"/>
    <x v="2"/>
    <s v="Alți intermediari financiari"/>
    <s v="Alți intermediari financiari"/>
    <x v="6"/>
    <x v="1"/>
    <x v="15"/>
    <x v="13"/>
    <n v="0"/>
    <n v="0"/>
    <n v="303109"/>
    <n v="0"/>
    <n v="0"/>
  </r>
  <r>
    <x v="21"/>
    <x v="2"/>
    <s v="Alți intermediari financiari"/>
    <s v="Alți intermediari financiari"/>
    <x v="6"/>
    <x v="1"/>
    <x v="16"/>
    <x v="14"/>
    <n v="0"/>
    <n v="0"/>
    <n v="303109"/>
    <n v="0"/>
    <n v="0"/>
  </r>
  <r>
    <x v="21"/>
    <x v="2"/>
    <s v="Alți intermediari financiari"/>
    <s v="Alți intermediari financiari"/>
    <x v="6"/>
    <x v="1"/>
    <x v="17"/>
    <x v="15"/>
    <n v="0"/>
    <n v="0"/>
    <n v="303109"/>
    <n v="0"/>
    <n v="0"/>
  </r>
  <r>
    <x v="21"/>
    <x v="2"/>
    <s v="Alți intermediari financiari"/>
    <s v="Alți intermediari financiari"/>
    <x v="6"/>
    <x v="1"/>
    <x v="18"/>
    <x v="16"/>
    <n v="0"/>
    <n v="0"/>
    <n v="303109"/>
    <n v="0"/>
    <n v="0"/>
  </r>
  <r>
    <x v="21"/>
    <x v="2"/>
    <s v="Alți intermediari financiari"/>
    <s v="Alți intermediari financiari"/>
    <x v="6"/>
    <x v="1"/>
    <x v="19"/>
    <x v="17"/>
    <n v="0"/>
    <n v="0"/>
    <n v="303109"/>
    <n v="0"/>
    <n v="0"/>
  </r>
  <r>
    <x v="21"/>
    <x v="2"/>
    <s v="Alți intermediari financiari"/>
    <s v="Alți intermediari financiari"/>
    <x v="6"/>
    <x v="1"/>
    <x v="20"/>
    <x v="22"/>
    <n v="819.83814232789791"/>
    <n v="-819.83814232789791"/>
    <n v="303109"/>
    <n v="0.27047634426160155"/>
    <n v="-0.27047634426160155"/>
  </r>
  <r>
    <x v="21"/>
    <x v="2"/>
    <s v="Alți intermediari financiari"/>
    <s v="Alți intermediari financiari"/>
    <x v="6"/>
    <x v="1"/>
    <x v="21"/>
    <x v="19"/>
    <n v="293.40077100000002"/>
    <n v="-293.40077100000002"/>
    <n v="303109"/>
    <n v="9.6797116218917956E-2"/>
    <n v="-9.6797116218917956E-2"/>
  </r>
  <r>
    <x v="21"/>
    <x v="2"/>
    <s v="Alți intermediari financiari"/>
    <s v="Alți intermediari financiari"/>
    <x v="6"/>
    <x v="1"/>
    <x v="22"/>
    <x v="23"/>
    <n v="526.43737132789784"/>
    <n v="-526.43737132789784"/>
    <n v="303109"/>
    <n v="0.1736792280426836"/>
    <n v="-0.1736792280426836"/>
  </r>
  <r>
    <x v="21"/>
    <x v="2"/>
    <s v="Alți intermediari financiari"/>
    <s v="Alți intermediari financiari"/>
    <x v="6"/>
    <x v="2"/>
    <x v="24"/>
    <x v="24"/>
    <n v="-82.73407664592014"/>
    <n v="-82.73407664592014"/>
    <n v="303109"/>
    <n v="-2.7295156740948019E-2"/>
    <n v="-2.7295156740948019E-2"/>
  </r>
  <r>
    <x v="21"/>
    <x v="2"/>
    <s v="Societăți de asigurare"/>
    <s v="Societăți de asigurare"/>
    <x v="7"/>
    <x v="0"/>
    <x v="0"/>
    <x v="0"/>
    <n v="4544.3752210266002"/>
    <n v="4544.3752210266002"/>
    <n v="303109"/>
    <n v="1.4992544665538141"/>
    <n v="1.4992544665538141"/>
  </r>
  <r>
    <x v="21"/>
    <x v="2"/>
    <s v="Societăți de asigurare"/>
    <s v="Societăți de asigurare"/>
    <x v="7"/>
    <x v="0"/>
    <x v="1"/>
    <x v="1"/>
    <n v="0"/>
    <n v="0"/>
    <n v="303109"/>
    <n v="0"/>
    <n v="0"/>
  </r>
  <r>
    <x v="21"/>
    <x v="2"/>
    <s v="Societăți de asigurare"/>
    <s v="Societăți de asigurare"/>
    <x v="7"/>
    <x v="0"/>
    <x v="2"/>
    <x v="2"/>
    <n v="0"/>
    <n v="0"/>
    <n v="303109"/>
    <n v="0"/>
    <n v="0"/>
  </r>
  <r>
    <x v="21"/>
    <x v="2"/>
    <s v="Societăți de asigurare"/>
    <s v="Societăți de asigurare"/>
    <x v="7"/>
    <x v="0"/>
    <x v="3"/>
    <x v="3"/>
    <n v="0"/>
    <n v="0"/>
    <n v="303109"/>
    <n v="0"/>
    <n v="0"/>
  </r>
  <r>
    <x v="21"/>
    <x v="2"/>
    <s v="Societăți de asigurare"/>
    <s v="Societăți de asigurare"/>
    <x v="7"/>
    <x v="0"/>
    <x v="4"/>
    <x v="4"/>
    <n v="550.74156088000007"/>
    <n v="550.74156088000007"/>
    <n v="303109"/>
    <n v="0.1816975282423155"/>
    <n v="0.1816975282423155"/>
  </r>
  <r>
    <x v="21"/>
    <x v="2"/>
    <s v="Societăți de asigurare"/>
    <s v="Societăți de asigurare"/>
    <x v="7"/>
    <x v="0"/>
    <x v="5"/>
    <x v="5"/>
    <n v="22.902426820000002"/>
    <n v="22.902426820000002"/>
    <n v="303109"/>
    <n v="7.555838599315759E-3"/>
    <n v="7.555838599315759E-3"/>
  </r>
  <r>
    <x v="21"/>
    <x v="2"/>
    <s v="Societăți de asigurare"/>
    <s v="Societăți de asigurare"/>
    <x v="7"/>
    <x v="0"/>
    <x v="6"/>
    <x v="6"/>
    <n v="115.59849087000006"/>
    <n v="115.59849087000006"/>
    <n v="303109"/>
    <n v="3.813759765298954E-2"/>
    <n v="3.813759765298954E-2"/>
  </r>
  <r>
    <x v="21"/>
    <x v="2"/>
    <s v="Societăți de asigurare"/>
    <s v="Societăți de asigurare"/>
    <x v="7"/>
    <x v="0"/>
    <x v="7"/>
    <x v="7"/>
    <n v="412.24064319000001"/>
    <n v="412.24064319000001"/>
    <n v="303109"/>
    <n v="0.13600409199001018"/>
    <n v="0.13600409199001018"/>
  </r>
  <r>
    <x v="21"/>
    <x v="2"/>
    <s v="Societăți de asigurare"/>
    <s v="Societăți de asigurare"/>
    <x v="7"/>
    <x v="0"/>
    <x v="8"/>
    <x v="8"/>
    <n v="2444.3622523935796"/>
    <n v="2444.3622523935796"/>
    <n v="303109"/>
    <n v="0.80643011338943416"/>
    <n v="0.80643011338943416"/>
  </r>
  <r>
    <x v="21"/>
    <x v="2"/>
    <s v="Societăți de asigurare"/>
    <s v="Societăți de asigurare"/>
    <x v="7"/>
    <x v="0"/>
    <x v="9"/>
    <x v="9"/>
    <n v="2444.3622523935796"/>
    <n v="2444.3622523935796"/>
    <n v="303109"/>
    <n v="0.80643011338943416"/>
    <n v="0.80643011338943416"/>
  </r>
  <r>
    <x v="21"/>
    <x v="2"/>
    <s v="Societăți de asigurare"/>
    <s v="Societăți de asigurare"/>
    <x v="7"/>
    <x v="0"/>
    <x v="10"/>
    <x v="10"/>
    <n v="0"/>
    <n v="0"/>
    <n v="303109"/>
    <n v="0"/>
    <n v="0"/>
  </r>
  <r>
    <x v="21"/>
    <x v="2"/>
    <s v="Societăți de asigurare"/>
    <s v="Societăți de asigurare"/>
    <x v="7"/>
    <x v="0"/>
    <x v="11"/>
    <x v="11"/>
    <n v="0.25310798000000001"/>
    <n v="0.25310798000000001"/>
    <n v="303109"/>
    <n v="8.350394742485377E-5"/>
    <n v="8.350394742485377E-5"/>
  </r>
  <r>
    <x v="21"/>
    <x v="2"/>
    <s v="Societăți de asigurare"/>
    <s v="Societăți de asigurare"/>
    <x v="7"/>
    <x v="0"/>
    <x v="12"/>
    <x v="9"/>
    <n v="0.25310798000000001"/>
    <n v="0.25310798000000001"/>
    <n v="303109"/>
    <n v="8.350394742485377E-5"/>
    <n v="8.350394742485377E-5"/>
  </r>
  <r>
    <x v="21"/>
    <x v="2"/>
    <s v="Societăți de asigurare"/>
    <s v="Societăți de asigurare"/>
    <x v="7"/>
    <x v="0"/>
    <x v="13"/>
    <x v="10"/>
    <n v="0"/>
    <n v="0"/>
    <n v="303109"/>
    <n v="0"/>
    <n v="0"/>
  </r>
  <r>
    <x v="21"/>
    <x v="2"/>
    <s v="Societăți de asigurare"/>
    <s v="Societăți de asigurare"/>
    <x v="7"/>
    <x v="0"/>
    <x v="14"/>
    <x v="12"/>
    <n v="314.23309424000001"/>
    <n v="314.23309424000001"/>
    <n v="303109"/>
    <n v="0.10366999800071923"/>
    <n v="0.10366999800071923"/>
  </r>
  <r>
    <x v="21"/>
    <x v="2"/>
    <s v="Societăți de asigurare"/>
    <s v="Societăți de asigurare"/>
    <x v="7"/>
    <x v="0"/>
    <x v="15"/>
    <x v="13"/>
    <n v="492.17099602999997"/>
    <n v="492.17099602999997"/>
    <n v="303109"/>
    <n v="0.16237426009455344"/>
    <n v="0.16237426009455344"/>
  </r>
  <r>
    <x v="21"/>
    <x v="2"/>
    <s v="Societăți de asigurare"/>
    <s v="Societăți de asigurare"/>
    <x v="7"/>
    <x v="0"/>
    <x v="16"/>
    <x v="14"/>
    <n v="492.17099602999997"/>
    <n v="492.17099602999997"/>
    <n v="303109"/>
    <n v="0.16237426009455344"/>
    <n v="0.16237426009455344"/>
  </r>
  <r>
    <x v="21"/>
    <x v="2"/>
    <s v="Societăți de asigurare"/>
    <s v="Societăți de asigurare"/>
    <x v="7"/>
    <x v="0"/>
    <x v="17"/>
    <x v="15"/>
    <n v="0"/>
    <n v="0"/>
    <n v="303109"/>
    <n v="0"/>
    <n v="0"/>
  </r>
  <r>
    <x v="21"/>
    <x v="2"/>
    <s v="Societăți de asigurare"/>
    <s v="Societăți de asigurare"/>
    <x v="7"/>
    <x v="0"/>
    <x v="18"/>
    <x v="16"/>
    <n v="0"/>
    <n v="0"/>
    <n v="303109"/>
    <n v="0"/>
    <n v="0"/>
  </r>
  <r>
    <x v="21"/>
    <x v="2"/>
    <s v="Societăți de asigurare"/>
    <s v="Societăți de asigurare"/>
    <x v="7"/>
    <x v="0"/>
    <x v="19"/>
    <x v="17"/>
    <n v="0"/>
    <n v="0"/>
    <n v="303109"/>
    <n v="0"/>
    <n v="0"/>
  </r>
  <r>
    <x v="21"/>
    <x v="2"/>
    <s v="Societăți de asigurare"/>
    <s v="Societăți de asigurare"/>
    <x v="7"/>
    <x v="0"/>
    <x v="20"/>
    <x v="18"/>
    <n v="742.61420950302045"/>
    <n v="742.61420950302045"/>
    <n v="303109"/>
    <n v="0.24499906287936699"/>
    <n v="0.24499906287936699"/>
  </r>
  <r>
    <x v="21"/>
    <x v="2"/>
    <s v="Societăți de asigurare"/>
    <s v="Societăți de asigurare"/>
    <x v="7"/>
    <x v="0"/>
    <x v="21"/>
    <x v="19"/>
    <n v="22.1948373"/>
    <n v="22.1948373"/>
    <n v="303109"/>
    <n v="7.3223946831007976E-3"/>
    <n v="7.3223946831007976E-3"/>
  </r>
  <r>
    <x v="21"/>
    <x v="2"/>
    <s v="Societăți de asigurare"/>
    <s v="Societăți de asigurare"/>
    <x v="7"/>
    <x v="0"/>
    <x v="22"/>
    <x v="20"/>
    <n v="720.41937220302043"/>
    <n v="720.41937220302043"/>
    <n v="303109"/>
    <n v="0.23767666819626618"/>
    <n v="0.23767666819626618"/>
  </r>
  <r>
    <x v="21"/>
    <x v="2"/>
    <s v="Societăți de asigurare"/>
    <s v="Societăți de asigurare"/>
    <x v="7"/>
    <x v="1"/>
    <x v="23"/>
    <x v="21"/>
    <n v="4768.2226064315601"/>
    <n v="-4768.2226064315601"/>
    <n v="303109"/>
    <n v="1.573104924773451"/>
    <n v="-1.573104924773451"/>
  </r>
  <r>
    <x v="21"/>
    <x v="2"/>
    <s v="Societăți de asigurare"/>
    <s v="Societăți de asigurare"/>
    <x v="7"/>
    <x v="1"/>
    <x v="1"/>
    <x v="1"/>
    <n v="0"/>
    <n v="0"/>
    <n v="303109"/>
    <n v="0"/>
    <n v="0"/>
  </r>
  <r>
    <x v="21"/>
    <x v="2"/>
    <s v="Societăți de asigurare"/>
    <s v="Societăți de asigurare"/>
    <x v="7"/>
    <x v="1"/>
    <x v="2"/>
    <x v="2"/>
    <n v="0"/>
    <n v="0"/>
    <n v="303109"/>
    <n v="0"/>
    <n v="0"/>
  </r>
  <r>
    <x v="21"/>
    <x v="2"/>
    <s v="Societăți de asigurare"/>
    <s v="Societăți de asigurare"/>
    <x v="7"/>
    <x v="1"/>
    <x v="3"/>
    <x v="3"/>
    <n v="0"/>
    <n v="0"/>
    <n v="303109"/>
    <n v="0"/>
    <n v="0"/>
  </r>
  <r>
    <x v="21"/>
    <x v="2"/>
    <s v="Societăți de asigurare"/>
    <s v="Societăți de asigurare"/>
    <x v="7"/>
    <x v="1"/>
    <x v="4"/>
    <x v="4"/>
    <n v="0"/>
    <n v="0"/>
    <n v="303109"/>
    <n v="0"/>
    <n v="0"/>
  </r>
  <r>
    <x v="21"/>
    <x v="2"/>
    <s v="Societăți de asigurare"/>
    <s v="Societăți de asigurare"/>
    <x v="7"/>
    <x v="1"/>
    <x v="5"/>
    <x v="5"/>
    <n v="0"/>
    <n v="0"/>
    <n v="303109"/>
    <n v="0"/>
    <n v="0"/>
  </r>
  <r>
    <x v="21"/>
    <x v="2"/>
    <s v="Societăți de asigurare"/>
    <s v="Societăți de asigurare"/>
    <x v="7"/>
    <x v="1"/>
    <x v="6"/>
    <x v="6"/>
    <n v="0"/>
    <n v="0"/>
    <n v="303109"/>
    <n v="0"/>
    <n v="0"/>
  </r>
  <r>
    <x v="21"/>
    <x v="2"/>
    <s v="Societăți de asigurare"/>
    <s v="Societăți de asigurare"/>
    <x v="7"/>
    <x v="1"/>
    <x v="7"/>
    <x v="7"/>
    <n v="0"/>
    <n v="0"/>
    <n v="303109"/>
    <n v="0"/>
    <n v="0"/>
  </r>
  <r>
    <x v="21"/>
    <x v="2"/>
    <s v="Societăți de asigurare"/>
    <s v="Societăți de asigurare"/>
    <x v="7"/>
    <x v="1"/>
    <x v="8"/>
    <x v="8"/>
    <n v="0"/>
    <n v="0"/>
    <n v="303109"/>
    <n v="0"/>
    <n v="0"/>
  </r>
  <r>
    <x v="21"/>
    <x v="2"/>
    <s v="Societăți de asigurare"/>
    <s v="Societăți de asigurare"/>
    <x v="7"/>
    <x v="1"/>
    <x v="9"/>
    <x v="9"/>
    <n v="0"/>
    <n v="0"/>
    <n v="303109"/>
    <n v="0"/>
    <n v="0"/>
  </r>
  <r>
    <x v="21"/>
    <x v="2"/>
    <s v="Societăți de asigurare"/>
    <s v="Societăți de asigurare"/>
    <x v="7"/>
    <x v="1"/>
    <x v="10"/>
    <x v="10"/>
    <n v="0"/>
    <n v="0"/>
    <n v="303109"/>
    <n v="0"/>
    <n v="0"/>
  </r>
  <r>
    <x v="21"/>
    <x v="2"/>
    <s v="Societăți de asigurare"/>
    <s v="Societăți de asigurare"/>
    <x v="7"/>
    <x v="1"/>
    <x v="11"/>
    <x v="11"/>
    <n v="0"/>
    <n v="0"/>
    <n v="303109"/>
    <n v="0"/>
    <n v="0"/>
  </r>
  <r>
    <x v="21"/>
    <x v="2"/>
    <s v="Societăți de asigurare"/>
    <s v="Societăți de asigurare"/>
    <x v="7"/>
    <x v="1"/>
    <x v="12"/>
    <x v="9"/>
    <n v="0"/>
    <n v="0"/>
    <n v="303109"/>
    <n v="0"/>
    <n v="0"/>
  </r>
  <r>
    <x v="21"/>
    <x v="2"/>
    <s v="Societăți de asigurare"/>
    <s v="Societăți de asigurare"/>
    <x v="7"/>
    <x v="1"/>
    <x v="13"/>
    <x v="10"/>
    <n v="0"/>
    <n v="0"/>
    <n v="303109"/>
    <n v="0"/>
    <n v="0"/>
  </r>
  <r>
    <x v="21"/>
    <x v="2"/>
    <s v="Societăți de asigurare"/>
    <s v="Societăți de asigurare"/>
    <x v="7"/>
    <x v="1"/>
    <x v="14"/>
    <x v="12"/>
    <n v="1515.2334652226891"/>
    <n v="-1515.2334652226891"/>
    <n v="303109"/>
    <n v="0.49989722021539751"/>
    <n v="-0.49989722021539751"/>
  </r>
  <r>
    <x v="21"/>
    <x v="2"/>
    <s v="Societăți de asigurare"/>
    <s v="Societăți de asigurare"/>
    <x v="7"/>
    <x v="1"/>
    <x v="15"/>
    <x v="13"/>
    <n v="2896.728016750571"/>
    <n v="-2896.728016750571"/>
    <n v="303109"/>
    <n v="0.95567205749435713"/>
    <n v="-0.95567205749435713"/>
  </r>
  <r>
    <x v="21"/>
    <x v="2"/>
    <s v="Societăți de asigurare"/>
    <s v="Societăți de asigurare"/>
    <x v="7"/>
    <x v="1"/>
    <x v="16"/>
    <x v="14"/>
    <n v="0"/>
    <n v="0"/>
    <n v="303109"/>
    <n v="0"/>
    <n v="0"/>
  </r>
  <r>
    <x v="21"/>
    <x v="2"/>
    <s v="Societăți de asigurare"/>
    <s v="Societăți de asigurare"/>
    <x v="7"/>
    <x v="1"/>
    <x v="17"/>
    <x v="15"/>
    <n v="602.14049599999998"/>
    <n v="-602.14049599999998"/>
    <n v="303109"/>
    <n v="0.19865477303544271"/>
    <n v="-0.19865477303544271"/>
  </r>
  <r>
    <x v="21"/>
    <x v="2"/>
    <s v="Societăți de asigurare"/>
    <s v="Societăți de asigurare"/>
    <x v="7"/>
    <x v="1"/>
    <x v="18"/>
    <x v="16"/>
    <n v="2294.587520750571"/>
    <n v="-2294.587520750571"/>
    <n v="303109"/>
    <n v="0.75701728445891447"/>
    <n v="-0.75701728445891447"/>
  </r>
  <r>
    <x v="21"/>
    <x v="2"/>
    <s v="Societăți de asigurare"/>
    <s v="Societăți de asigurare"/>
    <x v="7"/>
    <x v="1"/>
    <x v="19"/>
    <x v="17"/>
    <n v="0"/>
    <n v="0"/>
    <n v="303109"/>
    <n v="0"/>
    <n v="0"/>
  </r>
  <r>
    <x v="21"/>
    <x v="2"/>
    <s v="Societăți de asigurare"/>
    <s v="Societăți de asigurare"/>
    <x v="7"/>
    <x v="1"/>
    <x v="20"/>
    <x v="22"/>
    <n v="356.26112445830023"/>
    <n v="-356.26112445830023"/>
    <n v="303109"/>
    <n v="0.11753564706369662"/>
    <n v="-0.11753564706369662"/>
  </r>
  <r>
    <x v="21"/>
    <x v="2"/>
    <s v="Societăți de asigurare"/>
    <s v="Societăți de asigurare"/>
    <x v="7"/>
    <x v="1"/>
    <x v="21"/>
    <x v="19"/>
    <n v="38.827831849999995"/>
    <n v="-38.827831849999995"/>
    <n v="303109"/>
    <n v="1.2809857790431822E-2"/>
    <n v="-1.2809857790431822E-2"/>
  </r>
  <r>
    <x v="21"/>
    <x v="2"/>
    <s v="Societăți de asigurare"/>
    <s v="Societăți de asigurare"/>
    <x v="7"/>
    <x v="1"/>
    <x v="22"/>
    <x v="23"/>
    <n v="317.43329260830023"/>
    <n v="-317.43329260830023"/>
    <n v="303109"/>
    <n v="0.1047257892732648"/>
    <n v="-0.1047257892732648"/>
  </r>
  <r>
    <x v="21"/>
    <x v="2"/>
    <s v="Societăți de asigurare"/>
    <s v="Societăți de asigurare"/>
    <x v="7"/>
    <x v="2"/>
    <x v="24"/>
    <x v="24"/>
    <n v="-223.84738540495982"/>
    <n v="-223.84738540495982"/>
    <n v="303109"/>
    <n v="-7.3850458219637108E-2"/>
    <n v="-7.3850458219637108E-2"/>
  </r>
  <r>
    <x v="21"/>
    <x v="3"/>
    <s v="Administrația publică"/>
    <s v="Administrația publică"/>
    <x v="8"/>
    <x v="0"/>
    <x v="0"/>
    <x v="0"/>
    <n v="87655.1151813529"/>
    <n v="87655.1151813529"/>
    <n v="303109"/>
    <n v="28.918677829214211"/>
    <n v="28.918677829214211"/>
  </r>
  <r>
    <x v="21"/>
    <x v="3"/>
    <s v="Administrația publică"/>
    <s v="Administrația publică"/>
    <x v="8"/>
    <x v="0"/>
    <x v="1"/>
    <x v="1"/>
    <n v="0"/>
    <n v="0"/>
    <n v="303109"/>
    <n v="0"/>
    <n v="0"/>
  </r>
  <r>
    <x v="21"/>
    <x v="3"/>
    <s v="Administrația publică"/>
    <s v="Administrația publică"/>
    <x v="8"/>
    <x v="0"/>
    <x v="2"/>
    <x v="2"/>
    <n v="0"/>
    <n v="0"/>
    <n v="303109"/>
    <n v="0"/>
    <n v="0"/>
  </r>
  <r>
    <x v="21"/>
    <x v="3"/>
    <s v="Administrația publică"/>
    <s v="Administrația publică"/>
    <x v="8"/>
    <x v="0"/>
    <x v="3"/>
    <x v="3"/>
    <n v="0"/>
    <n v="0"/>
    <n v="303109"/>
    <n v="0"/>
    <n v="0"/>
  </r>
  <r>
    <x v="21"/>
    <x v="3"/>
    <s v="Administrația publică"/>
    <s v="Administrația publică"/>
    <x v="8"/>
    <x v="0"/>
    <x v="4"/>
    <x v="4"/>
    <n v="12189.23645692"/>
    <n v="12189.23645692"/>
    <n v="303109"/>
    <n v="4.0214036722499165"/>
    <n v="4.0214036722499165"/>
  </r>
  <r>
    <x v="21"/>
    <x v="3"/>
    <s v="Administrația publică"/>
    <s v="Administrația publică"/>
    <x v="8"/>
    <x v="0"/>
    <x v="5"/>
    <x v="5"/>
    <n v="0"/>
    <n v="0"/>
    <n v="303109"/>
    <n v="0"/>
    <n v="0"/>
  </r>
  <r>
    <x v="21"/>
    <x v="3"/>
    <s v="Administrația publică"/>
    <s v="Administrația publică"/>
    <x v="8"/>
    <x v="0"/>
    <x v="6"/>
    <x v="6"/>
    <n v="11806.153849820001"/>
    <n v="11806.153849820001"/>
    <n v="303109"/>
    <n v="3.8950192339455443"/>
    <n v="3.8950192339455443"/>
  </r>
  <r>
    <x v="21"/>
    <x v="3"/>
    <s v="Administrația publică"/>
    <s v="Administrația publică"/>
    <x v="8"/>
    <x v="0"/>
    <x v="7"/>
    <x v="7"/>
    <n v="383.08260710000002"/>
    <n v="383.08260710000002"/>
    <n v="303109"/>
    <n v="0.12638443830437235"/>
    <n v="0.12638443830437235"/>
  </r>
  <r>
    <x v="21"/>
    <x v="3"/>
    <s v="Administrația publică"/>
    <s v="Administrația publică"/>
    <x v="8"/>
    <x v="0"/>
    <x v="8"/>
    <x v="8"/>
    <n v="0"/>
    <n v="0"/>
    <n v="303109"/>
    <n v="0"/>
    <n v="0"/>
  </r>
  <r>
    <x v="21"/>
    <x v="3"/>
    <s v="Administrația publică"/>
    <s v="Administrația publică"/>
    <x v="8"/>
    <x v="0"/>
    <x v="9"/>
    <x v="9"/>
    <n v="0"/>
    <n v="0"/>
    <n v="303109"/>
    <n v="0"/>
    <n v="0"/>
  </r>
  <r>
    <x v="21"/>
    <x v="3"/>
    <s v="Administrația publică"/>
    <s v="Administrația publică"/>
    <x v="8"/>
    <x v="0"/>
    <x v="10"/>
    <x v="10"/>
    <n v="0"/>
    <n v="0"/>
    <n v="303109"/>
    <n v="0"/>
    <n v="0"/>
  </r>
  <r>
    <x v="21"/>
    <x v="3"/>
    <s v="Administrația publică"/>
    <s v="Administrația publică"/>
    <x v="8"/>
    <x v="0"/>
    <x v="11"/>
    <x v="11"/>
    <n v="21547.837986454368"/>
    <n v="21547.837986454368"/>
    <n v="303109"/>
    <n v="7.1089403437226766"/>
    <n v="7.1089403437226766"/>
  </r>
  <r>
    <x v="21"/>
    <x v="3"/>
    <s v="Administrația publică"/>
    <s v="Administrația publică"/>
    <x v="8"/>
    <x v="0"/>
    <x v="12"/>
    <x v="9"/>
    <n v="4984.973292261383"/>
    <n v="4984.973292261383"/>
    <n v="303109"/>
    <n v="1.6446140801696363"/>
    <n v="1.6446140801696363"/>
  </r>
  <r>
    <x v="21"/>
    <x v="3"/>
    <s v="Administrația publică"/>
    <s v="Administrația publică"/>
    <x v="8"/>
    <x v="0"/>
    <x v="13"/>
    <x v="10"/>
    <n v="16562.864694192984"/>
    <n v="16562.864694192984"/>
    <n v="303109"/>
    <n v="5.4643262635530396"/>
    <n v="5.4643262635530396"/>
  </r>
  <r>
    <x v="21"/>
    <x v="3"/>
    <s v="Administrația publică"/>
    <s v="Administrația publică"/>
    <x v="8"/>
    <x v="0"/>
    <x v="14"/>
    <x v="12"/>
    <n v="47856.99566650069"/>
    <n v="47856.99566650069"/>
    <n v="303109"/>
    <n v="15.788708242414673"/>
    <n v="15.788708242414673"/>
  </r>
  <r>
    <x v="21"/>
    <x v="3"/>
    <s v="Administrația publică"/>
    <s v="Administrația publică"/>
    <x v="8"/>
    <x v="0"/>
    <x v="15"/>
    <x v="13"/>
    <n v="0"/>
    <n v="0"/>
    <n v="303109"/>
    <n v="0"/>
    <n v="0"/>
  </r>
  <r>
    <x v="21"/>
    <x v="3"/>
    <s v="Administrația publică"/>
    <s v="Administrația publică"/>
    <x v="8"/>
    <x v="0"/>
    <x v="16"/>
    <x v="14"/>
    <n v="0"/>
    <n v="0"/>
    <n v="303109"/>
    <n v="0"/>
    <n v="0"/>
  </r>
  <r>
    <x v="21"/>
    <x v="3"/>
    <s v="Administrația publică"/>
    <s v="Administrația publică"/>
    <x v="8"/>
    <x v="0"/>
    <x v="17"/>
    <x v="15"/>
    <n v="0"/>
    <n v="0"/>
    <n v="303109"/>
    <n v="0"/>
    <n v="0"/>
  </r>
  <r>
    <x v="21"/>
    <x v="3"/>
    <s v="Administrația publică"/>
    <s v="Administrația publică"/>
    <x v="8"/>
    <x v="0"/>
    <x v="18"/>
    <x v="16"/>
    <n v="0"/>
    <n v="0"/>
    <n v="303109"/>
    <n v="0"/>
    <n v="0"/>
  </r>
  <r>
    <x v="21"/>
    <x v="3"/>
    <s v="Administrația publică"/>
    <s v="Administrația publică"/>
    <x v="8"/>
    <x v="0"/>
    <x v="19"/>
    <x v="17"/>
    <n v="0"/>
    <n v="0"/>
    <n v="303109"/>
    <n v="0"/>
    <n v="0"/>
  </r>
  <r>
    <x v="21"/>
    <x v="3"/>
    <s v="Administrația publică"/>
    <s v="Administrația publică"/>
    <x v="8"/>
    <x v="0"/>
    <x v="20"/>
    <x v="18"/>
    <n v="6061.0450714778435"/>
    <n v="6061.0450714778435"/>
    <n v="303109"/>
    <n v="1.9996255708269448"/>
    <n v="1.9996255708269448"/>
  </r>
  <r>
    <x v="21"/>
    <x v="3"/>
    <s v="Administrația publică"/>
    <s v="Administrația publică"/>
    <x v="8"/>
    <x v="0"/>
    <x v="21"/>
    <x v="19"/>
    <n v="4.7308079999999997"/>
    <n v="4.7308079999999997"/>
    <n v="303109"/>
    <n v="1.5607613102877182E-3"/>
    <n v="1.5607613102877182E-3"/>
  </r>
  <r>
    <x v="21"/>
    <x v="3"/>
    <s v="Administrația publică"/>
    <s v="Administrația publică"/>
    <x v="8"/>
    <x v="0"/>
    <x v="22"/>
    <x v="20"/>
    <n v="6056.3142634778433"/>
    <n v="6056.3142634778433"/>
    <n v="303109"/>
    <n v="1.9980648095166569"/>
    <n v="1.9980648095166569"/>
  </r>
  <r>
    <x v="21"/>
    <x v="3"/>
    <s v="Administrația publică"/>
    <s v="Administrația publică"/>
    <x v="8"/>
    <x v="1"/>
    <x v="23"/>
    <x v="21"/>
    <n v="118144.17115818927"/>
    <n v="-118144.17115818927"/>
    <n v="303109"/>
    <n v="38.977454037388952"/>
    <n v="-38.977454037388952"/>
  </r>
  <r>
    <x v="21"/>
    <x v="3"/>
    <s v="Administrația publică"/>
    <s v="Administrația publică"/>
    <x v="8"/>
    <x v="1"/>
    <x v="1"/>
    <x v="1"/>
    <n v="6609.603090999999"/>
    <n v="-6609.603090999999"/>
    <n v="303109"/>
    <n v="2.1806027175042639"/>
    <n v="-2.1806027175042639"/>
  </r>
  <r>
    <x v="21"/>
    <x v="3"/>
    <s v="Administrația publică"/>
    <s v="Administrația publică"/>
    <x v="8"/>
    <x v="1"/>
    <x v="2"/>
    <x v="2"/>
    <n v="0"/>
    <n v="0"/>
    <n v="303109"/>
    <n v="0"/>
    <n v="0"/>
  </r>
  <r>
    <x v="21"/>
    <x v="3"/>
    <s v="Administrația publică"/>
    <s v="Administrația publică"/>
    <x v="8"/>
    <x v="1"/>
    <x v="3"/>
    <x v="3"/>
    <n v="6609.603090999999"/>
    <n v="-6609.603090999999"/>
    <n v="303109"/>
    <n v="2.1806027175042639"/>
    <n v="-2.1806027175042639"/>
  </r>
  <r>
    <x v="21"/>
    <x v="3"/>
    <s v="Administrația publică"/>
    <s v="Administrația publică"/>
    <x v="8"/>
    <x v="1"/>
    <x v="4"/>
    <x v="4"/>
    <n v="0"/>
    <n v="0"/>
    <n v="303109"/>
    <n v="0"/>
    <n v="0"/>
  </r>
  <r>
    <x v="21"/>
    <x v="3"/>
    <s v="Administrația publică"/>
    <s v="Administrația publică"/>
    <x v="8"/>
    <x v="1"/>
    <x v="5"/>
    <x v="5"/>
    <n v="0"/>
    <n v="0"/>
    <n v="303109"/>
    <n v="0"/>
    <n v="0"/>
  </r>
  <r>
    <x v="21"/>
    <x v="3"/>
    <s v="Administrația publică"/>
    <s v="Administrația publică"/>
    <x v="8"/>
    <x v="1"/>
    <x v="6"/>
    <x v="6"/>
    <n v="0"/>
    <n v="0"/>
    <n v="303109"/>
    <n v="0"/>
    <n v="0"/>
  </r>
  <r>
    <x v="21"/>
    <x v="3"/>
    <s v="Administrația publică"/>
    <s v="Administrația publică"/>
    <x v="8"/>
    <x v="1"/>
    <x v="7"/>
    <x v="7"/>
    <n v="0"/>
    <n v="0"/>
    <n v="303109"/>
    <n v="0"/>
    <n v="0"/>
  </r>
  <r>
    <x v="21"/>
    <x v="3"/>
    <s v="Administrația publică"/>
    <s v="Administrația publică"/>
    <x v="8"/>
    <x v="1"/>
    <x v="8"/>
    <x v="8"/>
    <n v="40697.3108562001"/>
    <n v="-40697.3108562001"/>
    <n v="303109"/>
    <n v="13.426625687854898"/>
    <n v="-13.426625687854898"/>
  </r>
  <r>
    <x v="21"/>
    <x v="3"/>
    <s v="Administrația publică"/>
    <s v="Administrația publică"/>
    <x v="8"/>
    <x v="1"/>
    <x v="9"/>
    <x v="9"/>
    <n v="27149.408995180664"/>
    <n v="-27149.408995180664"/>
    <n v="303109"/>
    <n v="8.9569788410046112"/>
    <n v="-8.9569788410046112"/>
  </r>
  <r>
    <x v="21"/>
    <x v="3"/>
    <s v="Administrația publică"/>
    <s v="Administrația publică"/>
    <x v="8"/>
    <x v="1"/>
    <x v="10"/>
    <x v="10"/>
    <n v="13547.901861019434"/>
    <n v="-13547.901861019434"/>
    <n v="303109"/>
    <n v="4.4696468468502868"/>
    <n v="-4.4696468468502868"/>
  </r>
  <r>
    <x v="21"/>
    <x v="3"/>
    <s v="Administrația publică"/>
    <s v="Administrația publică"/>
    <x v="8"/>
    <x v="1"/>
    <x v="11"/>
    <x v="11"/>
    <n v="58823.216711779998"/>
    <n v="-58823.216711779998"/>
    <n v="303109"/>
    <n v="19.406621615253918"/>
    <n v="-19.406621615253918"/>
  </r>
  <r>
    <x v="21"/>
    <x v="3"/>
    <s v="Administrația publică"/>
    <s v="Administrația publică"/>
    <x v="8"/>
    <x v="1"/>
    <x v="12"/>
    <x v="9"/>
    <n v="11.658480551661235"/>
    <n v="-11.658480551661235"/>
    <n v="303109"/>
    <n v="3.8462996980166324E-3"/>
    <n v="-3.8462996980166324E-3"/>
  </r>
  <r>
    <x v="21"/>
    <x v="3"/>
    <s v="Administrația publică"/>
    <s v="Administrația publică"/>
    <x v="8"/>
    <x v="1"/>
    <x v="13"/>
    <x v="10"/>
    <n v="58811.558231228337"/>
    <n v="-58811.558231228337"/>
    <n v="303109"/>
    <n v="19.4027753155559"/>
    <n v="-19.4027753155559"/>
  </r>
  <r>
    <x v="21"/>
    <x v="3"/>
    <s v="Administrația publică"/>
    <s v="Administrația publică"/>
    <x v="8"/>
    <x v="1"/>
    <x v="14"/>
    <x v="12"/>
    <n v="0"/>
    <n v="0"/>
    <n v="303109"/>
    <n v="0"/>
    <n v="0"/>
  </r>
  <r>
    <x v="21"/>
    <x v="3"/>
    <s v="Administrația publică"/>
    <s v="Administrația publică"/>
    <x v="8"/>
    <x v="1"/>
    <x v="15"/>
    <x v="13"/>
    <n v="0"/>
    <n v="0"/>
    <n v="303109"/>
    <n v="0"/>
    <n v="0"/>
  </r>
  <r>
    <x v="21"/>
    <x v="3"/>
    <s v="Administrația publică"/>
    <s v="Administrația publică"/>
    <x v="8"/>
    <x v="1"/>
    <x v="16"/>
    <x v="14"/>
    <n v="0"/>
    <n v="0"/>
    <n v="303109"/>
    <n v="0"/>
    <n v="0"/>
  </r>
  <r>
    <x v="21"/>
    <x v="3"/>
    <s v="Administrația publică"/>
    <s v="Administrația publică"/>
    <x v="8"/>
    <x v="1"/>
    <x v="17"/>
    <x v="15"/>
    <n v="0"/>
    <n v="0"/>
    <n v="303109"/>
    <n v="0"/>
    <n v="0"/>
  </r>
  <r>
    <x v="21"/>
    <x v="3"/>
    <s v="Administrația publică"/>
    <s v="Administrația publică"/>
    <x v="8"/>
    <x v="1"/>
    <x v="18"/>
    <x v="16"/>
    <n v="0"/>
    <n v="0"/>
    <n v="303109"/>
    <n v="0"/>
    <n v="0"/>
  </r>
  <r>
    <x v="21"/>
    <x v="3"/>
    <s v="Administrația publică"/>
    <s v="Administrația publică"/>
    <x v="8"/>
    <x v="1"/>
    <x v="19"/>
    <x v="17"/>
    <n v="0"/>
    <n v="0"/>
    <n v="303109"/>
    <n v="0"/>
    <n v="0"/>
  </r>
  <r>
    <x v="21"/>
    <x v="3"/>
    <s v="Administrația publică"/>
    <s v="Administrația publică"/>
    <x v="8"/>
    <x v="1"/>
    <x v="20"/>
    <x v="22"/>
    <n v="12014.040499209172"/>
    <n v="-12014.040499209172"/>
    <n v="303109"/>
    <n v="3.9636040167758702"/>
    <n v="-3.9636040167758702"/>
  </r>
  <r>
    <x v="21"/>
    <x v="3"/>
    <s v="Administrația publică"/>
    <s v="Administrația publică"/>
    <x v="8"/>
    <x v="1"/>
    <x v="21"/>
    <x v="19"/>
    <n v="168.8513399"/>
    <n v="-168.8513399"/>
    <n v="303109"/>
    <n v="5.5706475195391757E-2"/>
    <n v="-5.5706475195391757E-2"/>
  </r>
  <r>
    <x v="21"/>
    <x v="3"/>
    <s v="Administrația publică"/>
    <s v="Administrația publică"/>
    <x v="8"/>
    <x v="1"/>
    <x v="22"/>
    <x v="23"/>
    <n v="11845.189159309171"/>
    <n v="-11845.189159309171"/>
    <n v="303109"/>
    <n v="3.907897541580478"/>
    <n v="-3.907897541580478"/>
  </r>
  <r>
    <x v="21"/>
    <x v="3"/>
    <s v="Administrația publică"/>
    <s v="Administrația publică"/>
    <x v="8"/>
    <x v="2"/>
    <x v="24"/>
    <x v="24"/>
    <n v="-30489.055976836375"/>
    <n v="-30489.055976836375"/>
    <n v="303109"/>
    <n v="-10.058776208174741"/>
    <n v="-10.058776208174741"/>
  </r>
  <r>
    <x v="21"/>
    <x v="4"/>
    <s v="Gospodăriile populației"/>
    <s v="Gospodăriile populației"/>
    <x v="9"/>
    <x v="0"/>
    <x v="0"/>
    <x v="0"/>
    <n v="266190.94887192547"/>
    <n v="266190.94887192547"/>
    <n v="303109"/>
    <n v="87.820206220180026"/>
    <n v="87.820206220180026"/>
  </r>
  <r>
    <x v="21"/>
    <x v="4"/>
    <s v="Gospodăriile populației"/>
    <s v="Gospodăriile populației"/>
    <x v="9"/>
    <x v="0"/>
    <x v="1"/>
    <x v="1"/>
    <n v="0"/>
    <n v="0"/>
    <n v="303109"/>
    <n v="0"/>
    <n v="0"/>
  </r>
  <r>
    <x v="21"/>
    <x v="4"/>
    <s v="Gospodăriile populației"/>
    <s v="Gospodăriile populației"/>
    <x v="9"/>
    <x v="0"/>
    <x v="2"/>
    <x v="2"/>
    <n v="0"/>
    <n v="0"/>
    <n v="303109"/>
    <n v="0"/>
    <n v="0"/>
  </r>
  <r>
    <x v="21"/>
    <x v="4"/>
    <s v="Gospodăriile populației"/>
    <s v="Gospodăriile populației"/>
    <x v="9"/>
    <x v="0"/>
    <x v="3"/>
    <x v="3"/>
    <n v="0"/>
    <n v="0"/>
    <n v="303109"/>
    <n v="0"/>
    <n v="0"/>
  </r>
  <r>
    <x v="21"/>
    <x v="4"/>
    <s v="Gospodăriile populației"/>
    <s v="Gospodăriile populației"/>
    <x v="9"/>
    <x v="0"/>
    <x v="4"/>
    <x v="4"/>
    <n v="100457.64996597185"/>
    <n v="100457.64996597185"/>
    <n v="303109"/>
    <n v="33.142417402971155"/>
    <n v="33.142417402971155"/>
  </r>
  <r>
    <x v="21"/>
    <x v="4"/>
    <s v="Gospodăriile populației"/>
    <s v="Gospodăriile populației"/>
    <x v="9"/>
    <x v="0"/>
    <x v="5"/>
    <x v="5"/>
    <n v="30267.364364086545"/>
    <n v="30267.364364086545"/>
    <n v="303109"/>
    <n v="9.9856369702273913"/>
    <n v="9.9856369702273913"/>
  </r>
  <r>
    <x v="21"/>
    <x v="4"/>
    <s v="Gospodăriile populației"/>
    <s v="Gospodăriile populației"/>
    <x v="9"/>
    <x v="0"/>
    <x v="6"/>
    <x v="6"/>
    <n v="30656.120892015304"/>
    <n v="30656.120892015304"/>
    <n v="303109"/>
    <n v="10.113893316270815"/>
    <n v="10.113893316270815"/>
  </r>
  <r>
    <x v="21"/>
    <x v="4"/>
    <s v="Gospodăriile populației"/>
    <s v="Gospodăriile populației"/>
    <x v="9"/>
    <x v="0"/>
    <x v="7"/>
    <x v="7"/>
    <n v="39534.164709869998"/>
    <n v="39534.164709869998"/>
    <n v="303109"/>
    <n v="13.042887116472951"/>
    <n v="13.042887116472951"/>
  </r>
  <r>
    <x v="21"/>
    <x v="4"/>
    <s v="Gospodăriile populației"/>
    <s v="Gospodăriile populației"/>
    <x v="9"/>
    <x v="0"/>
    <x v="8"/>
    <x v="8"/>
    <n v="412.70248900000001"/>
    <n v="412.70248900000001"/>
    <n v="303109"/>
    <n v="0.13615646153693886"/>
    <n v="0.13615646153693886"/>
  </r>
  <r>
    <x v="21"/>
    <x v="4"/>
    <s v="Gospodăriile populației"/>
    <s v="Gospodăriile populației"/>
    <x v="9"/>
    <x v="0"/>
    <x v="9"/>
    <x v="9"/>
    <n v="412.70248900000001"/>
    <n v="412.70248900000001"/>
    <n v="303109"/>
    <n v="0.13615646153693886"/>
    <n v="0.13615646153693886"/>
  </r>
  <r>
    <x v="21"/>
    <x v="4"/>
    <s v="Gospodăriile populației"/>
    <s v="Gospodăriile populației"/>
    <x v="9"/>
    <x v="0"/>
    <x v="10"/>
    <x v="10"/>
    <n v="0"/>
    <n v="0"/>
    <n v="303109"/>
    <n v="0"/>
    <n v="0"/>
  </r>
  <r>
    <x v="21"/>
    <x v="4"/>
    <s v="Gospodăriile populației"/>
    <s v="Gospodăriile populației"/>
    <x v="9"/>
    <x v="0"/>
    <x v="11"/>
    <x v="11"/>
    <n v="301.28603900000002"/>
    <n v="301.28603900000002"/>
    <n v="303109"/>
    <n v="9.9398579059018374E-2"/>
    <n v="9.9398579059018374E-2"/>
  </r>
  <r>
    <x v="21"/>
    <x v="4"/>
    <s v="Gospodăriile populației"/>
    <s v="Gospodăriile populației"/>
    <x v="9"/>
    <x v="0"/>
    <x v="12"/>
    <x v="9"/>
    <n v="93.747139678824411"/>
    <n v="93.747139678824411"/>
    <n v="303109"/>
    <n v="3.0928523956340593E-2"/>
    <n v="3.0928523956340593E-2"/>
  </r>
  <r>
    <x v="21"/>
    <x v="4"/>
    <s v="Gospodăriile populației"/>
    <s v="Gospodăriile populației"/>
    <x v="9"/>
    <x v="0"/>
    <x v="13"/>
    <x v="10"/>
    <n v="207.53889932117559"/>
    <n v="207.53889932117559"/>
    <n v="303109"/>
    <n v="6.8470055102677785E-2"/>
    <n v="6.8470055102677785E-2"/>
  </r>
  <r>
    <x v="21"/>
    <x v="4"/>
    <s v="Gospodăriile populației"/>
    <s v="Gospodăriile populației"/>
    <x v="9"/>
    <x v="0"/>
    <x v="14"/>
    <x v="12"/>
    <n v="152904.87061864528"/>
    <n v="152904.87061864528"/>
    <n v="303109"/>
    <n v="50.445506606087342"/>
    <n v="50.445506606087342"/>
  </r>
  <r>
    <x v="21"/>
    <x v="4"/>
    <s v="Gospodăriile populației"/>
    <s v="Gospodăriile populației"/>
    <x v="9"/>
    <x v="0"/>
    <x v="15"/>
    <x v="13"/>
    <n v="1957.6488420714466"/>
    <n v="1957.6488420714466"/>
    <n v="303109"/>
    <n v="0.64585638897935949"/>
    <n v="0.64585638897935949"/>
  </r>
  <r>
    <x v="21"/>
    <x v="4"/>
    <s v="Gospodăriile populației"/>
    <s v="Gospodăriile populației"/>
    <x v="9"/>
    <x v="0"/>
    <x v="16"/>
    <x v="14"/>
    <n v="0"/>
    <n v="0"/>
    <n v="303109"/>
    <n v="0"/>
    <n v="0"/>
  </r>
  <r>
    <x v="21"/>
    <x v="4"/>
    <s v="Gospodăriile populației"/>
    <s v="Gospodăriile populației"/>
    <x v="9"/>
    <x v="0"/>
    <x v="17"/>
    <x v="15"/>
    <n v="602.14049599999998"/>
    <n v="602.14049599999998"/>
    <n v="303109"/>
    <n v="0.19865477303544271"/>
    <n v="0.19865477303544271"/>
  </r>
  <r>
    <x v="21"/>
    <x v="4"/>
    <s v="Gospodăriile populației"/>
    <s v="Gospodăriile populației"/>
    <x v="9"/>
    <x v="0"/>
    <x v="18"/>
    <x v="16"/>
    <n v="1355.5083460714466"/>
    <n v="1355.5083460714466"/>
    <n v="303109"/>
    <n v="0.44720161594391672"/>
    <n v="0.44720161594391672"/>
  </r>
  <r>
    <x v="21"/>
    <x v="4"/>
    <s v="Gospodăriile populației"/>
    <s v="Gospodăriile populației"/>
    <x v="9"/>
    <x v="0"/>
    <x v="19"/>
    <x v="17"/>
    <n v="0"/>
    <n v="0"/>
    <n v="303109"/>
    <n v="0"/>
    <n v="0"/>
  </r>
  <r>
    <x v="21"/>
    <x v="4"/>
    <s v="Gospodăriile populației"/>
    <s v="Gospodăriile populației"/>
    <x v="9"/>
    <x v="0"/>
    <x v="20"/>
    <x v="18"/>
    <n v="10156.790917236925"/>
    <n v="10156.790917236925"/>
    <n v="303109"/>
    <n v="3.3508707815462175"/>
    <n v="3.3508707815462175"/>
  </r>
  <r>
    <x v="21"/>
    <x v="4"/>
    <s v="Gospodăriile populației"/>
    <s v="Gospodăriile populației"/>
    <x v="9"/>
    <x v="0"/>
    <x v="21"/>
    <x v="19"/>
    <n v="286.01894174"/>
    <n v="286.01894174"/>
    <n v="303109"/>
    <n v="9.4361745029015967E-2"/>
    <n v="9.4361745029015967E-2"/>
  </r>
  <r>
    <x v="21"/>
    <x v="4"/>
    <s v="Gospodăriile populației"/>
    <s v="Gospodăriile populației"/>
    <x v="9"/>
    <x v="0"/>
    <x v="22"/>
    <x v="20"/>
    <n v="9870.7719754969257"/>
    <n v="9870.7719754969257"/>
    <n v="303109"/>
    <n v="3.256509036517202"/>
    <n v="3.256509036517202"/>
  </r>
  <r>
    <x v="21"/>
    <x v="4"/>
    <s v="Gospodăriile populației"/>
    <s v="Gospodăriile populației"/>
    <x v="9"/>
    <x v="1"/>
    <x v="23"/>
    <x v="21"/>
    <n v="43337.767037560596"/>
    <n v="-43337.767037560596"/>
    <n v="303109"/>
    <n v="14.297749996720849"/>
    <n v="-14.297749996720849"/>
  </r>
  <r>
    <x v="21"/>
    <x v="4"/>
    <s v="Gospodăriile populației"/>
    <s v="Gospodăriile populației"/>
    <x v="9"/>
    <x v="1"/>
    <x v="1"/>
    <x v="1"/>
    <n v="0"/>
    <n v="0"/>
    <n v="303109"/>
    <n v="0"/>
    <n v="0"/>
  </r>
  <r>
    <x v="21"/>
    <x v="4"/>
    <s v="Gospodăriile populației"/>
    <s v="Gospodăriile populației"/>
    <x v="9"/>
    <x v="1"/>
    <x v="2"/>
    <x v="2"/>
    <n v="0"/>
    <n v="0"/>
    <n v="303109"/>
    <n v="0"/>
    <n v="0"/>
  </r>
  <r>
    <x v="21"/>
    <x v="4"/>
    <s v="Gospodăriile populației"/>
    <s v="Gospodăriile populației"/>
    <x v="9"/>
    <x v="1"/>
    <x v="3"/>
    <x v="3"/>
    <n v="0"/>
    <n v="0"/>
    <n v="303109"/>
    <n v="0"/>
    <n v="0"/>
  </r>
  <r>
    <x v="21"/>
    <x v="4"/>
    <s v="Gospodăriile populației"/>
    <s v="Gospodăriile populației"/>
    <x v="9"/>
    <x v="1"/>
    <x v="4"/>
    <x v="4"/>
    <n v="0"/>
    <n v="0"/>
    <n v="303109"/>
    <n v="0"/>
    <n v="0"/>
  </r>
  <r>
    <x v="21"/>
    <x v="4"/>
    <s v="Gospodăriile populației"/>
    <s v="Gospodăriile populației"/>
    <x v="9"/>
    <x v="1"/>
    <x v="5"/>
    <x v="5"/>
    <n v="0"/>
    <n v="0"/>
    <n v="303109"/>
    <n v="0"/>
    <n v="0"/>
  </r>
  <r>
    <x v="21"/>
    <x v="4"/>
    <s v="Gospodăriile populației"/>
    <s v="Gospodăriile populației"/>
    <x v="9"/>
    <x v="1"/>
    <x v="6"/>
    <x v="6"/>
    <n v="0"/>
    <n v="0"/>
    <n v="303109"/>
    <n v="0"/>
    <n v="0"/>
  </r>
  <r>
    <x v="21"/>
    <x v="4"/>
    <s v="Gospodăriile populației"/>
    <s v="Gospodăriile populației"/>
    <x v="9"/>
    <x v="1"/>
    <x v="7"/>
    <x v="7"/>
    <n v="0"/>
    <n v="0"/>
    <n v="303109"/>
    <n v="0"/>
    <n v="0"/>
  </r>
  <r>
    <x v="21"/>
    <x v="4"/>
    <s v="Gospodăriile populației"/>
    <s v="Gospodăriile populației"/>
    <x v="9"/>
    <x v="1"/>
    <x v="8"/>
    <x v="8"/>
    <n v="0"/>
    <n v="0"/>
    <n v="303109"/>
    <n v="0"/>
    <n v="0"/>
  </r>
  <r>
    <x v="21"/>
    <x v="4"/>
    <s v="Gospodăriile populației"/>
    <s v="Gospodăriile populației"/>
    <x v="9"/>
    <x v="1"/>
    <x v="9"/>
    <x v="9"/>
    <n v="0"/>
    <n v="0"/>
    <n v="303109"/>
    <n v="0"/>
    <n v="0"/>
  </r>
  <r>
    <x v="21"/>
    <x v="4"/>
    <s v="Gospodăriile populației"/>
    <s v="Gospodăriile populației"/>
    <x v="9"/>
    <x v="1"/>
    <x v="10"/>
    <x v="10"/>
    <n v="0"/>
    <n v="0"/>
    <n v="303109"/>
    <n v="0"/>
    <n v="0"/>
  </r>
  <r>
    <x v="21"/>
    <x v="4"/>
    <s v="Gospodăriile populației"/>
    <s v="Gospodăriile populației"/>
    <x v="9"/>
    <x v="1"/>
    <x v="11"/>
    <x v="11"/>
    <n v="40578.578777195289"/>
    <n v="-40578.578777195289"/>
    <n v="303109"/>
    <n v="13.387454274599332"/>
    <n v="-13.387454274599332"/>
  </r>
  <r>
    <x v="21"/>
    <x v="4"/>
    <s v="Gospodăriile populației"/>
    <s v="Gospodăriile populației"/>
    <x v="9"/>
    <x v="1"/>
    <x v="12"/>
    <x v="9"/>
    <n v="10853.421671270888"/>
    <n v="-10853.421671270888"/>
    <n v="303109"/>
    <n v="3.5806992439257455"/>
    <n v="-3.5806992439257455"/>
  </r>
  <r>
    <x v="21"/>
    <x v="4"/>
    <s v="Gospodăriile populației"/>
    <s v="Gospodăriile populației"/>
    <x v="9"/>
    <x v="1"/>
    <x v="13"/>
    <x v="10"/>
    <n v="29725.157105924402"/>
    <n v="-29725.157105924402"/>
    <n v="303109"/>
    <n v="9.8067550306735853"/>
    <n v="-9.8067550306735853"/>
  </r>
  <r>
    <x v="21"/>
    <x v="4"/>
    <s v="Gospodăriile populației"/>
    <s v="Gospodăriile populației"/>
    <x v="9"/>
    <x v="1"/>
    <x v="14"/>
    <x v="12"/>
    <n v="0"/>
    <n v="0"/>
    <n v="303109"/>
    <n v="0"/>
    <n v="0"/>
  </r>
  <r>
    <x v="21"/>
    <x v="4"/>
    <s v="Gospodăriile populației"/>
    <s v="Gospodăriile populației"/>
    <x v="9"/>
    <x v="1"/>
    <x v="15"/>
    <x v="13"/>
    <n v="0"/>
    <n v="0"/>
    <n v="303109"/>
    <n v="0"/>
    <n v="0"/>
  </r>
  <r>
    <x v="21"/>
    <x v="4"/>
    <s v="Gospodăriile populației"/>
    <s v="Gospodăriile populației"/>
    <x v="9"/>
    <x v="1"/>
    <x v="16"/>
    <x v="14"/>
    <n v="0"/>
    <n v="0"/>
    <n v="303109"/>
    <n v="0"/>
    <n v="0"/>
  </r>
  <r>
    <x v="21"/>
    <x v="4"/>
    <s v="Gospodăriile populației"/>
    <s v="Gospodăriile populației"/>
    <x v="9"/>
    <x v="1"/>
    <x v="17"/>
    <x v="15"/>
    <n v="0"/>
    <n v="0"/>
    <n v="303109"/>
    <n v="0"/>
    <n v="0"/>
  </r>
  <r>
    <x v="21"/>
    <x v="4"/>
    <s v="Gospodăriile populației"/>
    <s v="Gospodăriile populației"/>
    <x v="9"/>
    <x v="1"/>
    <x v="18"/>
    <x v="16"/>
    <n v="0"/>
    <n v="0"/>
    <n v="303109"/>
    <n v="0"/>
    <n v="0"/>
  </r>
  <r>
    <x v="21"/>
    <x v="4"/>
    <s v="Gospodăriile populației"/>
    <s v="Gospodăriile populației"/>
    <x v="9"/>
    <x v="1"/>
    <x v="19"/>
    <x v="17"/>
    <n v="0"/>
    <n v="0"/>
    <n v="303109"/>
    <n v="0"/>
    <n v="0"/>
  </r>
  <r>
    <x v="21"/>
    <x v="4"/>
    <s v="Gospodăriile populației"/>
    <s v="Gospodăriile populației"/>
    <x v="9"/>
    <x v="1"/>
    <x v="20"/>
    <x v="22"/>
    <n v="2759.1882603653085"/>
    <n v="-2759.1882603653085"/>
    <n v="303109"/>
    <n v="0.91029572212151677"/>
    <n v="-0.91029572212151677"/>
  </r>
  <r>
    <x v="21"/>
    <x v="4"/>
    <s v="Gospodăriile populației"/>
    <s v="Gospodăriile populației"/>
    <x v="9"/>
    <x v="1"/>
    <x v="21"/>
    <x v="19"/>
    <n v="94.121893540000002"/>
    <n v="-94.121893540000002"/>
    <n v="303109"/>
    <n v="3.1052160622086444E-2"/>
    <n v="-3.1052160622086444E-2"/>
  </r>
  <r>
    <x v="21"/>
    <x v="4"/>
    <s v="Gospodăriile populației"/>
    <s v="Gospodăriile populației"/>
    <x v="9"/>
    <x v="1"/>
    <x v="22"/>
    <x v="23"/>
    <n v="2665.0663668253083"/>
    <n v="-2665.0663668253083"/>
    <n v="303109"/>
    <n v="0.87924356149943028"/>
    <n v="-0.87924356149943028"/>
  </r>
  <r>
    <x v="21"/>
    <x v="4"/>
    <s v="Gospodăriile populației"/>
    <s v="Gospodăriile populației"/>
    <x v="9"/>
    <x v="2"/>
    <x v="24"/>
    <x v="24"/>
    <n v="222853.18183436489"/>
    <n v="222853.18183436489"/>
    <n v="303109"/>
    <n v="73.522456223459187"/>
    <n v="73.522456223459187"/>
  </r>
  <r>
    <x v="21"/>
    <x v="5"/>
    <s v="Restul lumii"/>
    <s v="Restul lumii"/>
    <x v="10"/>
    <x v="0"/>
    <x v="0"/>
    <x v="0"/>
    <n v="250131.17863405033"/>
    <n v="250131.17863405033"/>
    <n v="303109"/>
    <n v="82.521858022708116"/>
    <n v="82.521858022708116"/>
  </r>
  <r>
    <x v="21"/>
    <x v="5"/>
    <s v="Restul lumii"/>
    <s v="Restul lumii"/>
    <x v="10"/>
    <x v="0"/>
    <x v="1"/>
    <x v="1"/>
    <n v="6609.603090999999"/>
    <n v="6609.603090999999"/>
    <n v="303109"/>
    <n v="2.1806027175042639"/>
    <n v="2.1806027175042639"/>
  </r>
  <r>
    <x v="21"/>
    <x v="5"/>
    <s v="Restul lumii"/>
    <s v="Restul lumii"/>
    <x v="10"/>
    <x v="0"/>
    <x v="2"/>
    <x v="2"/>
    <n v="0"/>
    <n v="0"/>
    <n v="303109"/>
    <n v="0"/>
    <n v="0"/>
  </r>
  <r>
    <x v="21"/>
    <x v="5"/>
    <s v="Restul lumii"/>
    <s v="Restul lumii"/>
    <x v="10"/>
    <x v="0"/>
    <x v="3"/>
    <x v="3"/>
    <n v="6609.603090999999"/>
    <n v="6609.603090999999"/>
    <n v="303109"/>
    <n v="2.1806027175042639"/>
    <n v="2.1806027175042639"/>
  </r>
  <r>
    <x v="21"/>
    <x v="5"/>
    <s v="Restul lumii"/>
    <s v="Restul lumii"/>
    <x v="10"/>
    <x v="0"/>
    <x v="4"/>
    <x v="4"/>
    <n v="2955.6139039700001"/>
    <n v="2955.6139039700001"/>
    <n v="303109"/>
    <n v="0.97509935500760447"/>
    <n v="0.97509935500760447"/>
  </r>
  <r>
    <x v="21"/>
    <x v="5"/>
    <s v="Restul lumii"/>
    <s v="Restul lumii"/>
    <x v="10"/>
    <x v="0"/>
    <x v="5"/>
    <x v="5"/>
    <n v="0"/>
    <n v="0"/>
    <n v="303109"/>
    <n v="0"/>
    <n v="0"/>
  </r>
  <r>
    <x v="21"/>
    <x v="5"/>
    <s v="Restul lumii"/>
    <s v="Restul lumii"/>
    <x v="10"/>
    <x v="0"/>
    <x v="6"/>
    <x v="6"/>
    <n v="1582.9001229300002"/>
    <n v="1582.9001229300002"/>
    <n v="303109"/>
    <n v="0.5222214196642132"/>
    <n v="0.5222214196642132"/>
  </r>
  <r>
    <x v="21"/>
    <x v="5"/>
    <s v="Restul lumii"/>
    <s v="Restul lumii"/>
    <x v="10"/>
    <x v="0"/>
    <x v="7"/>
    <x v="7"/>
    <n v="1372.71378104"/>
    <n v="1372.71378104"/>
    <n v="303109"/>
    <n v="0.45287793534339132"/>
    <n v="0.45287793534339132"/>
  </r>
  <r>
    <x v="21"/>
    <x v="5"/>
    <s v="Restul lumii"/>
    <s v="Restul lumii"/>
    <x v="10"/>
    <x v="0"/>
    <x v="8"/>
    <x v="8"/>
    <n v="10420.879517000001"/>
    <n v="10420.879517000001"/>
    <n v="303109"/>
    <n v="3.4379973926871199"/>
    <n v="3.4379973926871199"/>
  </r>
  <r>
    <x v="21"/>
    <x v="5"/>
    <s v="Restul lumii"/>
    <s v="Restul lumii"/>
    <x v="10"/>
    <x v="0"/>
    <x v="9"/>
    <x v="9"/>
    <n v="7.7637559999999999"/>
    <n v="7.7637559999999999"/>
    <n v="303109"/>
    <n v="2.5613742910966021E-3"/>
    <n v="2.5613742910966021E-3"/>
  </r>
  <r>
    <x v="21"/>
    <x v="5"/>
    <s v="Restul lumii"/>
    <s v="Restul lumii"/>
    <x v="10"/>
    <x v="0"/>
    <x v="10"/>
    <x v="10"/>
    <n v="10413.115761000001"/>
    <n v="10413.115761000001"/>
    <n v="303109"/>
    <n v="3.4354360183960231"/>
    <n v="3.4354360183960231"/>
  </r>
  <r>
    <x v="21"/>
    <x v="5"/>
    <s v="Restul lumii"/>
    <s v="Restul lumii"/>
    <x v="10"/>
    <x v="0"/>
    <x v="11"/>
    <x v="11"/>
    <n v="111627.75717409"/>
    <n v="111627.75717409"/>
    <n v="303109"/>
    <n v="36.827595740835804"/>
    <n v="36.827595740835804"/>
  </r>
  <r>
    <x v="21"/>
    <x v="5"/>
    <s v="Restul lumii"/>
    <s v="Restul lumii"/>
    <x v="10"/>
    <x v="0"/>
    <x v="12"/>
    <x v="9"/>
    <n v="1564.5732829999999"/>
    <n v="1564.5732829999999"/>
    <n v="303109"/>
    <n v="0.51617513270803572"/>
    <n v="0.51617513270803572"/>
  </r>
  <r>
    <x v="21"/>
    <x v="5"/>
    <s v="Restul lumii"/>
    <s v="Restul lumii"/>
    <x v="10"/>
    <x v="0"/>
    <x v="13"/>
    <x v="10"/>
    <n v="110063.18389109"/>
    <n v="110063.18389109"/>
    <n v="303109"/>
    <n v="36.311420608127769"/>
    <n v="36.311420608127769"/>
  </r>
  <r>
    <x v="21"/>
    <x v="5"/>
    <s v="Restul lumii"/>
    <s v="Restul lumii"/>
    <x v="10"/>
    <x v="0"/>
    <x v="14"/>
    <x v="12"/>
    <n v="74658.613601120247"/>
    <n v="74658.613601120247"/>
    <n v="303109"/>
    <n v="24.630945831737179"/>
    <n v="24.630945831737179"/>
  </r>
  <r>
    <x v="21"/>
    <x v="5"/>
    <s v="Restul lumii"/>
    <s v="Restul lumii"/>
    <x v="10"/>
    <x v="0"/>
    <x v="15"/>
    <x v="13"/>
    <n v="46.467166480072876"/>
    <n v="46.467166480072876"/>
    <n v="303109"/>
    <n v="1.5330183689719831E-2"/>
    <n v="1.5330183689719831E-2"/>
  </r>
  <r>
    <x v="21"/>
    <x v="5"/>
    <s v="Restul lumii"/>
    <s v="Restul lumii"/>
    <x v="10"/>
    <x v="0"/>
    <x v="16"/>
    <x v="14"/>
    <n v="0"/>
    <n v="0"/>
    <n v="303109"/>
    <n v="0"/>
    <n v="0"/>
  </r>
  <r>
    <x v="21"/>
    <x v="5"/>
    <s v="Restul lumii"/>
    <s v="Restul lumii"/>
    <x v="10"/>
    <x v="0"/>
    <x v="17"/>
    <x v="15"/>
    <n v="0"/>
    <n v="0"/>
    <n v="303109"/>
    <n v="0"/>
    <n v="0"/>
  </r>
  <r>
    <x v="21"/>
    <x v="5"/>
    <s v="Restul lumii"/>
    <s v="Restul lumii"/>
    <x v="10"/>
    <x v="0"/>
    <x v="18"/>
    <x v="16"/>
    <n v="46.467166480072876"/>
    <n v="46.467166480072876"/>
    <n v="303109"/>
    <n v="1.5330183689719831E-2"/>
    <n v="1.5330183689719831E-2"/>
  </r>
  <r>
    <x v="21"/>
    <x v="5"/>
    <s v="Restul lumii"/>
    <s v="Restul lumii"/>
    <x v="10"/>
    <x v="0"/>
    <x v="19"/>
    <x v="17"/>
    <n v="0"/>
    <n v="0"/>
    <n v="303109"/>
    <n v="0"/>
    <n v="0"/>
  </r>
  <r>
    <x v="21"/>
    <x v="5"/>
    <s v="Restul lumii"/>
    <s v="Restul lumii"/>
    <x v="10"/>
    <x v="0"/>
    <x v="20"/>
    <x v="18"/>
    <n v="43812.24418039"/>
    <n v="43812.24418039"/>
    <n v="303109"/>
    <n v="14.454286801246417"/>
    <n v="14.454286801246417"/>
  </r>
  <r>
    <x v="21"/>
    <x v="5"/>
    <s v="Restul lumii"/>
    <s v="Restul lumii"/>
    <x v="10"/>
    <x v="0"/>
    <x v="21"/>
    <x v="19"/>
    <n v="42634.087512700004"/>
    <n v="42634.087512700004"/>
    <n v="303109"/>
    <n v="14.065596043898401"/>
    <n v="14.065596043898401"/>
  </r>
  <r>
    <x v="21"/>
    <x v="5"/>
    <s v="Restul lumii"/>
    <s v="Restul lumii"/>
    <x v="10"/>
    <x v="0"/>
    <x v="22"/>
    <x v="20"/>
    <n v="1178.1566676899999"/>
    <n v="1178.1566676899999"/>
    <n v="303109"/>
    <n v="0.38869075734801672"/>
    <n v="0.38869075734801672"/>
  </r>
  <r>
    <x v="21"/>
    <x v="5"/>
    <s v="Restul lumii"/>
    <s v="Restul lumii"/>
    <x v="10"/>
    <x v="1"/>
    <x v="23"/>
    <x v="21"/>
    <n v="155105.97084248596"/>
    <n v="-155105.97084248596"/>
    <n v="303109"/>
    <n v="51.171681092440657"/>
    <n v="-51.171681092440657"/>
  </r>
  <r>
    <x v="21"/>
    <x v="5"/>
    <s v="Restul lumii"/>
    <s v="Restul lumii"/>
    <x v="10"/>
    <x v="1"/>
    <x v="1"/>
    <x v="1"/>
    <n v="12.809069450000001"/>
    <n v="-12.809069450000001"/>
    <n v="303109"/>
    <n v="4.2258954534507391E-3"/>
    <n v="-4.2258954534507391E-3"/>
  </r>
  <r>
    <x v="21"/>
    <x v="5"/>
    <s v="Restul lumii"/>
    <s v="Restul lumii"/>
    <x v="10"/>
    <x v="1"/>
    <x v="2"/>
    <x v="2"/>
    <n v="0"/>
    <n v="0"/>
    <n v="303109"/>
    <n v="0"/>
    <n v="0"/>
  </r>
  <r>
    <x v="21"/>
    <x v="5"/>
    <s v="Restul lumii"/>
    <s v="Restul lumii"/>
    <x v="10"/>
    <x v="1"/>
    <x v="3"/>
    <x v="3"/>
    <n v="12.809069450000001"/>
    <n v="-12.809069450000001"/>
    <n v="303109"/>
    <n v="4.2258954534507391E-3"/>
    <n v="-4.2258954534507391E-3"/>
  </r>
  <r>
    <x v="21"/>
    <x v="5"/>
    <s v="Restul lumii"/>
    <s v="Restul lumii"/>
    <x v="10"/>
    <x v="1"/>
    <x v="4"/>
    <x v="4"/>
    <n v="31769.499529321001"/>
    <n v="-31769.499529321001"/>
    <n v="303109"/>
    <n v="10.481212873692632"/>
    <n v="-10.481212873692632"/>
  </r>
  <r>
    <x v="21"/>
    <x v="5"/>
    <s v="Restul lumii"/>
    <s v="Restul lumii"/>
    <x v="10"/>
    <x v="1"/>
    <x v="5"/>
    <x v="5"/>
    <n v="7319.1406976200005"/>
    <n v="-7319.1406976200005"/>
    <n v="303109"/>
    <n v="2.4146893353941983"/>
    <n v="-2.4146893353941983"/>
  </r>
  <r>
    <x v="21"/>
    <x v="5"/>
    <s v="Restul lumii"/>
    <s v="Restul lumii"/>
    <x v="10"/>
    <x v="1"/>
    <x v="6"/>
    <x v="6"/>
    <n v="7270.0305189900009"/>
    <n v="-7270.0305189900009"/>
    <n v="303109"/>
    <n v="2.3984871841449777"/>
    <n v="-2.3984871841449777"/>
  </r>
  <r>
    <x v="21"/>
    <x v="5"/>
    <s v="Restul lumii"/>
    <s v="Restul lumii"/>
    <x v="10"/>
    <x v="1"/>
    <x v="7"/>
    <x v="7"/>
    <n v="17180.328312711001"/>
    <n v="-17180.328312711001"/>
    <n v="303109"/>
    <n v="5.6680363541534566"/>
    <n v="-5.6680363541534566"/>
  </r>
  <r>
    <x v="21"/>
    <x v="5"/>
    <s v="Restul lumii"/>
    <s v="Restul lumii"/>
    <x v="10"/>
    <x v="1"/>
    <x v="8"/>
    <x v="8"/>
    <n v="80940.278156079963"/>
    <n v="-80940.278156079963"/>
    <n v="303109"/>
    <n v="26.703356929711742"/>
    <n v="-26.703356929711742"/>
  </r>
  <r>
    <x v="21"/>
    <x v="5"/>
    <s v="Restul lumii"/>
    <s v="Restul lumii"/>
    <x v="10"/>
    <x v="1"/>
    <x v="9"/>
    <x v="9"/>
    <n v="68.776467313559579"/>
    <n v="-68.776467313559579"/>
    <n v="303109"/>
    <n v="2.2690341531778856E-2"/>
    <n v="-2.2690341531778856E-2"/>
  </r>
  <r>
    <x v="21"/>
    <x v="5"/>
    <s v="Restul lumii"/>
    <s v="Restul lumii"/>
    <x v="10"/>
    <x v="1"/>
    <x v="10"/>
    <x v="10"/>
    <n v="80871.50168876641"/>
    <n v="-80871.50168876641"/>
    <n v="303109"/>
    <n v="26.680666588179964"/>
    <n v="-26.680666588179964"/>
  </r>
  <r>
    <x v="21"/>
    <x v="5"/>
    <s v="Restul lumii"/>
    <s v="Restul lumii"/>
    <x v="10"/>
    <x v="1"/>
    <x v="11"/>
    <x v="11"/>
    <n v="5194.9432099749993"/>
    <n v="-5194.9432099749993"/>
    <n v="303109"/>
    <n v="1.7138861630552042"/>
    <n v="-1.7138861630552042"/>
  </r>
  <r>
    <x v="21"/>
    <x v="5"/>
    <s v="Restul lumii"/>
    <s v="Restul lumii"/>
    <x v="10"/>
    <x v="1"/>
    <x v="12"/>
    <x v="9"/>
    <n v="510.92805597499995"/>
    <n v="-510.92805597499995"/>
    <n v="303109"/>
    <n v="0.16856248279496813"/>
    <n v="-0.16856248279496813"/>
  </r>
  <r>
    <x v="21"/>
    <x v="5"/>
    <s v="Restul lumii"/>
    <s v="Restul lumii"/>
    <x v="10"/>
    <x v="1"/>
    <x v="13"/>
    <x v="10"/>
    <n v="4684.0151539999997"/>
    <n v="-4684.0151539999997"/>
    <n v="303109"/>
    <n v="1.5453236802602364"/>
    <n v="-1.5453236802602364"/>
  </r>
  <r>
    <x v="21"/>
    <x v="5"/>
    <s v="Restul lumii"/>
    <s v="Restul lumii"/>
    <x v="10"/>
    <x v="1"/>
    <x v="14"/>
    <x v="12"/>
    <n v="5812.064085"/>
    <n v="-5812.064085"/>
    <n v="303109"/>
    <n v="1.9174831776687593"/>
    <n v="-1.9174831776687593"/>
  </r>
  <r>
    <x v="21"/>
    <x v="5"/>
    <s v="Restul lumii"/>
    <s v="Restul lumii"/>
    <x v="10"/>
    <x v="1"/>
    <x v="15"/>
    <x v="13"/>
    <n v="492.17099602999997"/>
    <n v="-492.17099602999997"/>
    <n v="303109"/>
    <n v="0.16237426009455344"/>
    <n v="-0.16237426009455344"/>
  </r>
  <r>
    <x v="21"/>
    <x v="5"/>
    <s v="Restul lumii"/>
    <s v="Restul lumii"/>
    <x v="10"/>
    <x v="1"/>
    <x v="16"/>
    <x v="14"/>
    <n v="492.17099602999997"/>
    <n v="-492.17099602999997"/>
    <n v="303109"/>
    <n v="0.16237426009455344"/>
    <n v="-0.16237426009455344"/>
  </r>
  <r>
    <x v="21"/>
    <x v="5"/>
    <s v="Restul lumii"/>
    <s v="Restul lumii"/>
    <x v="10"/>
    <x v="1"/>
    <x v="17"/>
    <x v="15"/>
    <n v="0"/>
    <n v="0"/>
    <n v="303109"/>
    <n v="0"/>
    <n v="0"/>
  </r>
  <r>
    <x v="21"/>
    <x v="5"/>
    <s v="Restul lumii"/>
    <s v="Restul lumii"/>
    <x v="10"/>
    <x v="1"/>
    <x v="18"/>
    <x v="16"/>
    <n v="0"/>
    <n v="0"/>
    <n v="303109"/>
    <n v="0"/>
    <n v="0"/>
  </r>
  <r>
    <x v="21"/>
    <x v="5"/>
    <s v="Restul lumii"/>
    <s v="Restul lumii"/>
    <x v="10"/>
    <x v="1"/>
    <x v="19"/>
    <x v="17"/>
    <n v="0"/>
    <n v="0"/>
    <n v="303109"/>
    <n v="0"/>
    <n v="0"/>
  </r>
  <r>
    <x v="21"/>
    <x v="5"/>
    <s v="Restul lumii"/>
    <s v="Restul lumii"/>
    <x v="10"/>
    <x v="1"/>
    <x v="20"/>
    <x v="22"/>
    <n v="30884.205796629998"/>
    <n v="-30884.205796629998"/>
    <n v="303109"/>
    <n v="10.189141792764318"/>
    <n v="-10.189141792764318"/>
  </r>
  <r>
    <x v="21"/>
    <x v="5"/>
    <s v="Restul lumii"/>
    <s v="Restul lumii"/>
    <x v="10"/>
    <x v="1"/>
    <x v="21"/>
    <x v="19"/>
    <n v="11706.361985640002"/>
    <n v="-11706.361985640002"/>
    <n v="303109"/>
    <n v="3.8620964688082506"/>
    <n v="-3.8620964688082506"/>
  </r>
  <r>
    <x v="21"/>
    <x v="5"/>
    <s v="Restul lumii"/>
    <s v="Restul lumii"/>
    <x v="10"/>
    <x v="1"/>
    <x v="22"/>
    <x v="23"/>
    <n v="19177.843810989998"/>
    <n v="-19177.843810989998"/>
    <n v="303109"/>
    <n v="6.3270453239560682"/>
    <n v="-6.3270453239560682"/>
  </r>
  <r>
    <x v="21"/>
    <x v="5"/>
    <s v="Restul lumii"/>
    <s v="Restul lumii"/>
    <x v="10"/>
    <x v="2"/>
    <x v="24"/>
    <x v="24"/>
    <n v="95025.207791564375"/>
    <n v="95025.207791564375"/>
    <n v="303109"/>
    <n v="31.350176930267455"/>
    <n v="31.350176930267455"/>
  </r>
  <r>
    <x v="21"/>
    <x v="0"/>
    <s v="Economia națională"/>
    <s v="Economia națională"/>
    <x v="0"/>
    <x v="1"/>
    <x v="23"/>
    <x v="25"/>
    <n v="250131.17863405036"/>
    <n v="-250131.17863405036"/>
    <n v="303109"/>
    <n v="82.521858022708116"/>
    <n v="-82.521858022708116"/>
  </r>
  <r>
    <x v="21"/>
    <x v="1"/>
    <s v="Societăți comerciale nefinanciare"/>
    <s v="Societăți comerciale nefinanciare"/>
    <x v="1"/>
    <x v="1"/>
    <x v="25"/>
    <x v="25"/>
    <n v="136623.45849725744"/>
    <n v="-136623.45849725744"/>
    <n v="303109"/>
    <n v="45.074035577055596"/>
    <n v="-45.074035577055596"/>
  </r>
  <r>
    <x v="21"/>
    <x v="2"/>
    <s v="Societăți financiare"/>
    <s v="Societăți financiare"/>
    <x v="2"/>
    <x v="1"/>
    <x v="25"/>
    <x v="25"/>
    <n v="47641.425824792888"/>
    <n v="-47641.425824792888"/>
    <n v="303109"/>
    <n v="15.717588664405508"/>
    <n v="-15.717588664405508"/>
  </r>
  <r>
    <x v="21"/>
    <x v="2"/>
    <s v="Instituții financiare monetare"/>
    <s v="Banca Centrală"/>
    <x v="4"/>
    <x v="1"/>
    <x v="25"/>
    <x v="25"/>
    <n v="981.11376059999998"/>
    <n v="-981.11376059999998"/>
    <n v="303109"/>
    <n v="0.3236834803981406"/>
    <n v="-0.3236834803981406"/>
  </r>
  <r>
    <x v="21"/>
    <x v="2"/>
    <s v="Instituții financiare monetare"/>
    <s v="Alte instituții financiare monetare"/>
    <x v="5"/>
    <x v="1"/>
    <x v="25"/>
    <x v="25"/>
    <n v="37317.876818179298"/>
    <n v="-37317.876818179298"/>
    <n v="303109"/>
    <n v="12.311702000989513"/>
    <n v="-12.311702000989513"/>
  </r>
  <r>
    <x v="21"/>
    <x v="2"/>
    <s v="Instituții financiare monetare"/>
    <s v="Alte instituții financiare monetare"/>
    <x v="6"/>
    <x v="1"/>
    <x v="25"/>
    <x v="25"/>
    <n v="8557.4661782039966"/>
    <n v="-8557.4661782039966"/>
    <n v="303109"/>
    <n v="2.8232306458086023"/>
    <n v="-2.8232306458086023"/>
  </r>
  <r>
    <x v="21"/>
    <x v="2"/>
    <s v="Instituții financiare monetare"/>
    <s v="Alte instituții financiare monetare"/>
    <x v="7"/>
    <x v="1"/>
    <x v="25"/>
    <x v="25"/>
    <n v="784.96906780959284"/>
    <n v="-784.96906780959284"/>
    <n v="303109"/>
    <n v="0.2589725372092524"/>
    <n v="-0.2589725372092524"/>
  </r>
  <r>
    <x v="21"/>
    <x v="3"/>
    <s v="Administrația publică"/>
    <s v="Administrația publică"/>
    <x v="8"/>
    <x v="1"/>
    <x v="25"/>
    <x v="25"/>
    <n v="64585.274571999995"/>
    <n v="-64585.274571999995"/>
    <n v="303109"/>
    <n v="21.307607023216068"/>
    <n v="-21.307607023216068"/>
  </r>
  <r>
    <x v="21"/>
    <x v="4"/>
    <s v="Gospodăriile populației"/>
    <s v="Gospodăriile populației"/>
    <x v="11"/>
    <x v="1"/>
    <x v="25"/>
    <x v="25"/>
    <n v="1281.01974"/>
    <n v="-1281.01974"/>
    <n v="303109"/>
    <n v="0.4226267580309393"/>
    <n v="-0.4226267580309393"/>
  </r>
  <r>
    <x v="21"/>
    <x v="6"/>
    <s v="Calcule"/>
    <s v="Calcule"/>
    <x v="12"/>
    <x v="3"/>
    <x v="25"/>
    <x v="26"/>
    <n v="303109.45225755963"/>
    <n v="303109.45225755963"/>
    <n v="303109"/>
    <n v="100.00014920624582"/>
    <n v="100.00014920624582"/>
  </r>
  <r>
    <x v="21"/>
    <x v="0"/>
    <s v="Economia națională"/>
    <s v="Economia națională"/>
    <x v="0"/>
    <x v="1"/>
    <x v="25"/>
    <x v="27"/>
    <n v="870388.42984682252"/>
    <n v="-870388.42984682252"/>
    <n v="303109"/>
    <n v="287.15360805743893"/>
    <n v="-287.15360805743893"/>
  </r>
  <r>
    <x v="21"/>
    <x v="0"/>
    <s v="Economia națională"/>
    <s v="Economia națională"/>
    <x v="0"/>
    <x v="0"/>
    <x v="25"/>
    <x v="28"/>
    <n v="775455.41020313813"/>
    <n v="775455.41020313813"/>
    <n v="303109"/>
    <n v="255.83384531740668"/>
    <n v="255.83384531740668"/>
  </r>
  <r>
    <x v="21"/>
    <x v="0"/>
    <s v="Economia națională"/>
    <s v="Economia națională"/>
    <x v="0"/>
    <x v="1"/>
    <x v="25"/>
    <x v="29"/>
    <n v="289653.48847085901"/>
    <n v="-289653.48847085901"/>
    <n v="303109"/>
    <n v="95.560834046781522"/>
    <n v="-95.560834046781522"/>
  </r>
  <r>
    <x v="21"/>
    <x v="0"/>
    <s v="Economia națională"/>
    <s v="Economia națională"/>
    <x v="0"/>
    <x v="1"/>
    <x v="25"/>
    <x v="30"/>
    <n v="580734.94137596351"/>
    <n v="-580734.94137596351"/>
    <n v="303109"/>
    <n v="191.59277401065739"/>
    <n v="-191.59277401065739"/>
  </r>
  <r>
    <x v="21"/>
    <x v="0"/>
    <s v="Economia națională"/>
    <s v="Economia națională"/>
    <x v="0"/>
    <x v="3"/>
    <x v="25"/>
    <x v="31"/>
    <n v="0.82521734895125498"/>
    <n v="0.82521734895125498"/>
    <n v="303109"/>
    <n v="2.7225102156361411E-4"/>
    <n v="2.7225102156361411E-4"/>
  </r>
  <r>
    <x v="21"/>
    <x v="0"/>
    <s v="Economia națională"/>
    <s v="Economia națională"/>
    <x v="0"/>
    <x v="3"/>
    <x v="25"/>
    <x v="32"/>
    <n v="1.9159248814269856"/>
    <n v="1.9159248814269856"/>
    <n v="303109"/>
    <n v="6.3209105682344817E-4"/>
    <n v="6.3209105682344817E-4"/>
  </r>
  <r>
    <x v="21"/>
    <x v="0"/>
    <s v="Economia națională"/>
    <s v="Economia națională"/>
    <x v="0"/>
    <x v="3"/>
    <x v="25"/>
    <x v="33"/>
    <n v="0.28737879555461271"/>
    <n v="0.28737879555461271"/>
    <n v="303109"/>
    <n v="9.4810380277264182E-5"/>
    <n v="9.4810380277264182E-5"/>
  </r>
  <r>
    <x v="21"/>
    <x v="0"/>
    <s v="Economia națională"/>
    <s v="Economia națională"/>
    <x v="0"/>
    <x v="3"/>
    <x v="25"/>
    <x v="34"/>
    <n v="1.122422280371757"/>
    <n v="1.122422280371757"/>
    <n v="303109"/>
    <n v="3.7030318478559096E-4"/>
    <n v="3.7030318478559096E-4"/>
  </r>
  <r>
    <x v="21"/>
    <x v="0"/>
    <s v="Economia națională"/>
    <s v="Economia națională"/>
    <x v="0"/>
    <x v="3"/>
    <x v="25"/>
    <x v="35"/>
    <n v="2.0049299058740289"/>
    <n v="2.0049299058740289"/>
    <n v="303109"/>
    <n v="6.6145508905180285E-4"/>
    <n v="6.6145508905180285E-4"/>
  </r>
  <r>
    <x v="21"/>
    <x v="1"/>
    <s v="Societăți comerciale nefinanciare"/>
    <s v="Societăți comerciale nefinanciare"/>
    <x v="1"/>
    <x v="1"/>
    <x v="25"/>
    <x v="27"/>
    <n v="380453.34578193852"/>
    <n v="-380453.34578193852"/>
    <n v="303109"/>
    <n v="125.51700734123318"/>
    <n v="-125.51700734123318"/>
  </r>
  <r>
    <x v="21"/>
    <x v="1"/>
    <s v="Societăți comerciale nefinanciare"/>
    <s v="Societăți comerciale nefinanciare"/>
    <x v="1"/>
    <x v="0"/>
    <x v="25"/>
    <x v="28"/>
    <n v="112779.88235823359"/>
    <n v="112779.88235823359"/>
    <n v="303109"/>
    <n v="37.207698338958458"/>
    <n v="37.207698338958458"/>
  </r>
  <r>
    <x v="21"/>
    <x v="1"/>
    <s v="Societăți comerciale nefinanciare"/>
    <s v="Societăți comerciale nefinanciare"/>
    <x v="1"/>
    <x v="1"/>
    <x v="25"/>
    <x v="29"/>
    <n v="222257.52328396688"/>
    <n v="-222257.52328396688"/>
    <n v="303109"/>
    <n v="73.325939937107393"/>
    <n v="-73.325939937107393"/>
  </r>
  <r>
    <x v="21"/>
    <x v="1"/>
    <s v="Societăți comerciale nefinanciare"/>
    <s v="Societăți comerciale nefinanciare"/>
    <x v="1"/>
    <x v="1"/>
    <x v="25"/>
    <x v="30"/>
    <n v="158195.82249797165"/>
    <n v="-158195.82249797165"/>
    <n v="303109"/>
    <n v="52.191067404125789"/>
    <n v="-52.191067404125789"/>
  </r>
  <r>
    <x v="21"/>
    <x v="1"/>
    <s v="Societăți comerciale nefinanciare"/>
    <s v="Societăți comerciale nefinanciare"/>
    <x v="1"/>
    <x v="3"/>
    <x v="25"/>
    <x v="31"/>
    <n v="0.45073968323879615"/>
    <n v="0.45073968323879615"/>
    <n v="303109"/>
    <n v="1.4870547665651502E-4"/>
    <n v="1.4870547665651502E-4"/>
  </r>
  <r>
    <x v="21"/>
    <x v="1"/>
    <s v="Societăți comerciale nefinanciare"/>
    <s v="Societăți comerciale nefinanciare"/>
    <x v="1"/>
    <x v="3"/>
    <x v="25"/>
    <x v="32"/>
    <n v="0.5219098953190966"/>
    <n v="0.5219098953190966"/>
    <n v="303109"/>
    <n v="1.7218554886826078E-4"/>
    <n v="1.7218554886826078E-4"/>
  </r>
  <r>
    <x v="21"/>
    <x v="1"/>
    <s v="Societăți comerciale nefinanciare"/>
    <s v="Societăți comerciale nefinanciare"/>
    <x v="1"/>
    <x v="3"/>
    <x v="25"/>
    <x v="33"/>
    <n v="0.35910699698660248"/>
    <n v="0.35910699698660248"/>
    <n v="303109"/>
    <n v="1.1847454116723768E-4"/>
    <n v="1.1847454116723768E-4"/>
  </r>
  <r>
    <x v="21"/>
    <x v="1"/>
    <s v="Societăți comerciale nefinanciare"/>
    <s v="Societăți comerciale nefinanciare"/>
    <x v="1"/>
    <x v="3"/>
    <x v="25"/>
    <x v="34"/>
    <n v="3.3734149905695765"/>
    <n v="3.3734149905695765"/>
    <n v="303109"/>
    <n v="1.1129379169109385E-3"/>
    <n v="1.1129379169109385E-3"/>
  </r>
  <r>
    <x v="21"/>
    <x v="1"/>
    <s v="Societăți comerciale nefinanciare"/>
    <s v="Societăți comerciale nefinanciare"/>
    <x v="1"/>
    <x v="3"/>
    <x v="25"/>
    <x v="35"/>
    <n v="0.71176813347214829"/>
    <n v="0.71176813347214829"/>
    <n v="303109"/>
    <n v="2.3482250064239211E-4"/>
    <n v="2.3482250064239211E-4"/>
  </r>
  <r>
    <x v="21"/>
    <x v="2"/>
    <s v="Instituții financiare monetare"/>
    <s v="Banca Centrală"/>
    <x v="4"/>
    <x v="1"/>
    <x v="25"/>
    <x v="27"/>
    <n v="109802.75407944"/>
    <n v="-109802.75407944"/>
    <n v="303109"/>
    <n v="36.225501083583794"/>
    <n v="-36.225501083583794"/>
  </r>
  <r>
    <x v="21"/>
    <x v="2"/>
    <s v="Instituții financiare monetare"/>
    <s v="Banca Centrală"/>
    <x v="4"/>
    <x v="0"/>
    <x v="25"/>
    <x v="28"/>
    <n v="109681.30006787997"/>
    <n v="109681.30006787997"/>
    <n v="303109"/>
    <n v="36.185431665796784"/>
    <n v="36.185431665796784"/>
  </r>
  <r>
    <x v="21"/>
    <x v="2"/>
    <s v="Instituții financiare monetare"/>
    <s v="Banca Centrală"/>
    <x v="4"/>
    <x v="1"/>
    <x v="25"/>
    <x v="29"/>
    <n v="4330.3950184400019"/>
    <n v="-4330.3950184400019"/>
    <n v="303109"/>
    <n v="1.428659333256354"/>
    <n v="-1.428659333256354"/>
  </r>
  <r>
    <x v="21"/>
    <x v="2"/>
    <s v="Instituții financiare monetare"/>
    <s v="Banca Centrală"/>
    <x v="4"/>
    <x v="1"/>
    <x v="25"/>
    <x v="30"/>
    <n v="105472.359061"/>
    <n v="-105472.359061"/>
    <n v="303109"/>
    <n v="34.796841750327438"/>
    <n v="-34.796841750327438"/>
  </r>
  <r>
    <x v="21"/>
    <x v="2"/>
    <s v="Instituții financiare monetare"/>
    <s v="Banca Centrală"/>
    <x v="4"/>
    <x v="3"/>
    <x v="25"/>
    <x v="31"/>
    <n v="3.2368299744289174E-3"/>
    <n v="3.2368299744289174E-3"/>
    <n v="303109"/>
    <n v="1.0678765640178672E-6"/>
    <n v="1.0678765640178672E-6"/>
  </r>
  <r>
    <x v="21"/>
    <x v="2"/>
    <s v="Instituții financiare monetare"/>
    <s v="Banca Centrală"/>
    <x v="4"/>
    <x v="3"/>
    <x v="25"/>
    <x v="32"/>
    <n v="0.34796789831343666"/>
    <n v="0.34796789831343666"/>
    <n v="303109"/>
    <n v="1.1479959298913483E-4"/>
    <n v="1.1479959298913483E-4"/>
  </r>
  <r>
    <x v="21"/>
    <x v="2"/>
    <s v="Instituții financiare monetare"/>
    <s v="Banca Centrală"/>
    <x v="4"/>
    <x v="3"/>
    <x v="25"/>
    <x v="33"/>
    <n v="8.9352381807307375E-3"/>
    <n v="8.9352381807307375E-3"/>
    <n v="303109"/>
    <n v="2.9478630396097566E-6"/>
    <n v="2.9478630396097566E-6"/>
  </r>
  <r>
    <x v="21"/>
    <x v="2"/>
    <s v="Instituții financiare monetare"/>
    <s v="Banca Centrală"/>
    <x v="4"/>
    <x v="3"/>
    <x v="25"/>
    <x v="34"/>
    <n v="1.0011073356304572"/>
    <n v="1.0011073356304572"/>
    <n v="303109"/>
    <n v="3.3027964713369028E-4"/>
    <n v="3.3027964713369028E-4"/>
  </r>
  <r>
    <x v="21"/>
    <x v="2"/>
    <s v="Instituții financiare monetare"/>
    <s v="Banca Centrală"/>
    <x v="4"/>
    <x v="3"/>
    <x v="25"/>
    <x v="35"/>
    <n v="24.356290502799386"/>
    <n v="24.356290502799386"/>
    <n v="303109"/>
    <n v="8.0354890494176625E-3"/>
    <n v="8.0354890494176625E-3"/>
  </r>
  <r>
    <x v="21"/>
    <x v="2"/>
    <s v="Instituții financiare monetare"/>
    <s v="Alte instituții financiare monetare"/>
    <x v="5"/>
    <x v="1"/>
    <x v="25"/>
    <x v="27"/>
    <n v="197338.67325210472"/>
    <n v="-197338.67325210472"/>
    <n v="303109"/>
    <n v="65.104854442495835"/>
    <n v="-65.104854442495835"/>
  </r>
  <r>
    <x v="21"/>
    <x v="2"/>
    <s v="Instituții financiare monetare"/>
    <s v="Alte instituții financiare monetare"/>
    <x v="5"/>
    <x v="0"/>
    <x v="25"/>
    <x v="28"/>
    <n v="178143.02664820768"/>
    <n v="178143.02664820768"/>
    <n v="303109"/>
    <n v="58.771935722201484"/>
    <n v="58.771935722201484"/>
  </r>
  <r>
    <x v="21"/>
    <x v="2"/>
    <s v="Instituții financiare monetare"/>
    <s v="Alte instituții financiare monetare"/>
    <x v="5"/>
    <x v="1"/>
    <x v="25"/>
    <x v="29"/>
    <n v="54259.926201229428"/>
    <n v="-54259.926201229428"/>
    <n v="303109"/>
    <n v="17.901126723795542"/>
    <n v="-17.901126723795542"/>
  </r>
  <r>
    <x v="21"/>
    <x v="2"/>
    <s v="Instituții financiare monetare"/>
    <s v="Alte instituții financiare monetare"/>
    <x v="5"/>
    <x v="1"/>
    <x v="25"/>
    <x v="30"/>
    <n v="143078.7470508753"/>
    <n v="-143078.7470508753"/>
    <n v="303109"/>
    <n v="47.203727718700307"/>
    <n v="-47.203727718700307"/>
  </r>
  <r>
    <x v="21"/>
    <x v="2"/>
    <s v="Instituții financiare monetare"/>
    <s v="Alte instituții financiare monetare"/>
    <x v="5"/>
    <x v="3"/>
    <x v="25"/>
    <x v="31"/>
    <n v="0.12311683631188569"/>
    <n v="0.12311683631188569"/>
    <n v="303109"/>
    <n v="4.0618007486378064E-5"/>
    <n v="4.0618007486378064E-5"/>
  </r>
  <r>
    <x v="21"/>
    <x v="2"/>
    <s v="Instituții financiare monetare"/>
    <s v="Alte instituții financiare monetare"/>
    <x v="5"/>
    <x v="3"/>
    <x v="25"/>
    <x v="32"/>
    <n v="0.47203657287895373"/>
    <n v="0.47203657287895373"/>
    <n v="303109"/>
    <n v="1.5573162554690021E-4"/>
    <n v="1.5573162554690021E-4"/>
  </r>
  <r>
    <x v="21"/>
    <x v="2"/>
    <s v="Instituții financiare monetare"/>
    <s v="Alte instituții financiare monetare"/>
    <x v="5"/>
    <x v="3"/>
    <x v="25"/>
    <x v="33"/>
    <n v="0.18910574497734078"/>
    <n v="0.18910574497734078"/>
    <n v="303109"/>
    <n v="6.2388693498820815E-5"/>
    <n v="6.2388693498820815E-5"/>
  </r>
  <r>
    <x v="21"/>
    <x v="2"/>
    <s v="Instituții financiare monetare"/>
    <s v="Alte instituții financiare monetare"/>
    <x v="5"/>
    <x v="3"/>
    <x v="25"/>
    <x v="34"/>
    <n v="1.1077541286070327"/>
    <n v="1.1077541286070327"/>
    <n v="303109"/>
    <n v="3.6546395145212868E-4"/>
    <n v="3.6546395145212868E-4"/>
  </r>
  <r>
    <x v="21"/>
    <x v="2"/>
    <s v="Instituții financiare monetare"/>
    <s v="Alte instituții financiare monetare"/>
    <x v="5"/>
    <x v="3"/>
    <x v="25"/>
    <x v="35"/>
    <n v="2.6369137790613766"/>
    <n v="2.6369137790613766"/>
    <n v="303109"/>
    <n v="8.6995561961584003E-4"/>
    <n v="8.6995561961584003E-4"/>
  </r>
  <r>
    <x v="21"/>
    <x v="2"/>
    <s v="Alți intermediari financiari"/>
    <s v="Alți intermediari financiari"/>
    <x v="6"/>
    <x v="1"/>
    <x v="25"/>
    <x v="27"/>
    <n v="16543.495931157897"/>
    <n v="-16543.495931157897"/>
    <n v="303109"/>
    <n v="5.4579362312428517"/>
    <n v="-5.4579362312428517"/>
  </r>
  <r>
    <x v="21"/>
    <x v="2"/>
    <s v="Alți intermediari financiari"/>
    <s v="Alți intermediari financiari"/>
    <x v="6"/>
    <x v="0"/>
    <x v="25"/>
    <x v="28"/>
    <n v="16460.761854511977"/>
    <n v="16460.761854511977"/>
    <n v="303109"/>
    <n v="5.4306410745019038"/>
    <n v="5.4306410745019038"/>
  </r>
  <r>
    <x v="21"/>
    <x v="2"/>
    <s v="Alți intermediari financiari"/>
    <s v="Alți intermediari financiari"/>
    <x v="6"/>
    <x v="1"/>
    <x v="25"/>
    <x v="29"/>
    <n v="7290.4105020000006"/>
    <n v="-7290.4105020000006"/>
    <n v="303109"/>
    <n v="2.4052108324068242"/>
    <n v="-2.4052108324068242"/>
  </r>
  <r>
    <x v="21"/>
    <x v="2"/>
    <s v="Alți intermediari financiari"/>
    <s v="Alți intermediari financiari"/>
    <x v="6"/>
    <x v="1"/>
    <x v="25"/>
    <x v="30"/>
    <n v="9253.0854291578962"/>
    <n v="-9253.0854291578962"/>
    <n v="303109"/>
    <n v="3.0527253988360279"/>
    <n v="-3.0527253988360279"/>
  </r>
  <r>
    <x v="21"/>
    <x v="2"/>
    <s v="Alți intermediari financiari"/>
    <s v="Alți intermediari financiari"/>
    <x v="6"/>
    <x v="3"/>
    <x v="25"/>
    <x v="31"/>
    <n v="2.8232264333784302E-2"/>
    <n v="2.8232264333784302E-2"/>
    <n v="303109"/>
    <n v="9.314228325052803E-6"/>
    <n v="9.314228325052803E-6"/>
  </r>
  <r>
    <x v="21"/>
    <x v="2"/>
    <s v="Alți intermediari financiari"/>
    <s v="Alți intermediari financiari"/>
    <x v="6"/>
    <x v="3"/>
    <x v="25"/>
    <x v="32"/>
    <n v="3.0527208439858615E-2"/>
    <n v="3.0527208439858615E-2"/>
    <n v="303109"/>
    <n v="1.0071363252116769E-5"/>
    <n v="1.0071363252116769E-5"/>
  </r>
  <r>
    <x v="21"/>
    <x v="2"/>
    <s v="Alți intermediari financiari"/>
    <s v="Alți intermediari financiari"/>
    <x v="6"/>
    <x v="3"/>
    <x v="25"/>
    <x v="33"/>
    <n v="0.51727072765115678"/>
    <n v="0.51727072765115678"/>
    <n v="303109"/>
    <n v="1.7065502101592389E-4"/>
    <n v="1.7065502101592389E-4"/>
  </r>
  <r>
    <x v="21"/>
    <x v="2"/>
    <s v="Alți intermediari financiari"/>
    <s v="Alți intermediari financiari"/>
    <x v="6"/>
    <x v="3"/>
    <x v="25"/>
    <x v="34"/>
    <n v="1.005026138970794"/>
    <n v="1.005026138970794"/>
    <n v="303109"/>
    <n v="3.315725164778327E-4"/>
    <n v="3.315725164778327E-4"/>
  </r>
  <r>
    <x v="21"/>
    <x v="2"/>
    <s v="Alți intermediari financiari"/>
    <s v="Alți intermediari financiari"/>
    <x v="6"/>
    <x v="3"/>
    <x v="25"/>
    <x v="35"/>
    <n v="1.2692132255953859"/>
    <n v="1.2692132255953859"/>
    <n v="303109"/>
    <n v="4.1873161984480367E-4"/>
    <n v="4.1873161984480367E-4"/>
  </r>
  <r>
    <x v="21"/>
    <x v="2"/>
    <s v="Societăți de asigurare"/>
    <s v="Societăți de asigurare"/>
    <x v="7"/>
    <x v="1"/>
    <x v="25"/>
    <x v="27"/>
    <n v="4768.2226064315601"/>
    <n v="-4768.2226064315601"/>
    <n v="303109"/>
    <n v="1.573104924773451"/>
    <n v="-1.573104924773451"/>
  </r>
  <r>
    <x v="21"/>
    <x v="2"/>
    <s v="Societăți de asigurare"/>
    <s v="Societăți de asigurare"/>
    <x v="7"/>
    <x v="0"/>
    <x v="25"/>
    <x v="28"/>
    <n v="4544.3752210266002"/>
    <n v="4544.3752210266002"/>
    <n v="303109"/>
    <n v="1.4992544665538141"/>
    <n v="1.4992544665538141"/>
  </r>
  <r>
    <x v="21"/>
    <x v="2"/>
    <s v="Societăți de asigurare"/>
    <s v="Societăți de asigurare"/>
    <x v="7"/>
    <x v="1"/>
    <x v="25"/>
    <x v="29"/>
    <n v="1515.2334652226891"/>
    <n v="-1515.2334652226891"/>
    <n v="303109"/>
    <n v="0.49989722021539751"/>
    <n v="-0.49989722021539751"/>
  </r>
  <r>
    <x v="21"/>
    <x v="2"/>
    <s v="Societăți de asigurare"/>
    <s v="Societăți de asigurare"/>
    <x v="7"/>
    <x v="1"/>
    <x v="25"/>
    <x v="30"/>
    <n v="3252.9891412088709"/>
    <n v="-3252.9891412088709"/>
    <n v="303109"/>
    <n v="1.0732077045580537"/>
    <n v="-1.0732077045580537"/>
  </r>
  <r>
    <x v="21"/>
    <x v="2"/>
    <s v="Societăți de asigurare"/>
    <s v="Societăți de asigurare"/>
    <x v="7"/>
    <x v="3"/>
    <x v="25"/>
    <x v="31"/>
    <n v="2.5897215080662845E-3"/>
    <n v="2.5897215080662845E-3"/>
    <n v="303109"/>
    <n v="8.5438621356221176E-7"/>
    <n v="8.5438621356221176E-7"/>
  </r>
  <r>
    <x v="21"/>
    <x v="2"/>
    <s v="Societăți de asigurare"/>
    <s v="Societăți de asigurare"/>
    <x v="7"/>
    <x v="3"/>
    <x v="25"/>
    <x v="32"/>
    <n v="1.0732061032675171E-2"/>
    <n v="1.0732061032675171E-2"/>
    <n v="303109"/>
    <n v="3.5406606312168792E-6"/>
    <n v="3.5406606312168792E-6"/>
  </r>
  <r>
    <x v="21"/>
    <x v="2"/>
    <s v="Societăți de asigurare"/>
    <s v="Societăți de asigurare"/>
    <x v="7"/>
    <x v="3"/>
    <x v="25"/>
    <x v="33"/>
    <n v="0.16462508834021228"/>
    <n v="0.16462508834021228"/>
    <n v="303109"/>
    <n v="5.4312174280609378E-5"/>
    <n v="5.4312174280609378E-5"/>
  </r>
  <r>
    <x v="21"/>
    <x v="2"/>
    <s v="Societăți de asigurare"/>
    <s v="Societăți de asigurare"/>
    <x v="7"/>
    <x v="3"/>
    <x v="25"/>
    <x v="34"/>
    <n v="1.0492581211976575"/>
    <n v="1.0492581211976575"/>
    <n v="303109"/>
    <n v="3.461652808717846E-4"/>
    <n v="3.461652808717846E-4"/>
  </r>
  <r>
    <x v="21"/>
    <x v="2"/>
    <s v="Societăți de asigurare"/>
    <s v="Societăți de asigurare"/>
    <x v="7"/>
    <x v="3"/>
    <x v="25"/>
    <x v="35"/>
    <n v="2.1468567160578051"/>
    <n v="2.1468567160578051"/>
    <n v="303109"/>
    <n v="7.0827877630087028E-4"/>
    <n v="7.0827877630087028E-4"/>
  </r>
  <r>
    <x v="21"/>
    <x v="3"/>
    <s v="Administrația publică"/>
    <s v="Administrația publică"/>
    <x v="8"/>
    <x v="1"/>
    <x v="25"/>
    <x v="27"/>
    <n v="118144.17115818927"/>
    <n v="-118144.17115818927"/>
    <n v="303109"/>
    <n v="38.977454037388952"/>
    <n v="-38.977454037388952"/>
  </r>
  <r>
    <x v="21"/>
    <x v="3"/>
    <s v="Administrația publică"/>
    <s v="Administrația publică"/>
    <x v="8"/>
    <x v="0"/>
    <x v="25"/>
    <x v="28"/>
    <n v="87655.1151813529"/>
    <n v="87655.1151813529"/>
    <n v="303109"/>
    <n v="28.918677829214211"/>
    <n v="28.918677829214211"/>
  </r>
  <r>
    <x v="21"/>
    <x v="3"/>
    <s v="Administrația publică"/>
    <s v="Administrația publică"/>
    <x v="8"/>
    <x v="1"/>
    <x v="25"/>
    <x v="30"/>
    <n v="118144.17115818927"/>
    <n v="-118144.17115818927"/>
    <n v="303109"/>
    <n v="38.977454037388952"/>
    <n v="-38.977454037388952"/>
  </r>
  <r>
    <x v="21"/>
    <x v="3"/>
    <s v="Administrația publică"/>
    <s v="Administrația publică"/>
    <x v="8"/>
    <x v="3"/>
    <x v="25"/>
    <x v="31"/>
    <n v="0.21307575230982992"/>
    <n v="0.21307575230982992"/>
    <n v="303109"/>
    <n v="7.0296742198294976E-5"/>
    <n v="7.0296742198294976E-5"/>
  </r>
  <r>
    <x v="21"/>
    <x v="3"/>
    <s v="Administrația publică"/>
    <s v="Administrația publică"/>
    <x v="8"/>
    <x v="3"/>
    <x v="25"/>
    <x v="32"/>
    <n v="0.38977395880679838"/>
    <n v="0.38977395880679838"/>
    <n v="303109"/>
    <n v="1.2859201106097092E-4"/>
    <n v="1.2859201106097092E-4"/>
  </r>
  <r>
    <x v="21"/>
    <x v="3"/>
    <s v="Administrația publică"/>
    <s v="Administrația publică"/>
    <x v="8"/>
    <x v="3"/>
    <x v="25"/>
    <x v="33"/>
    <n v="0.54666492590246762"/>
    <n v="0.54666492590246762"/>
    <n v="303109"/>
    <n v="1.8035258798071574E-4"/>
    <n v="1.8035258798071574E-4"/>
  </r>
  <r>
    <x v="21"/>
    <x v="3"/>
    <s v="Administrația publică"/>
    <s v="Administrația publică"/>
    <x v="8"/>
    <x v="3"/>
    <x v="25"/>
    <x v="34"/>
    <n v="1.347829740611902"/>
    <n v="1.347829740611902"/>
    <n v="303109"/>
    <n v="4.4466833403557861E-4"/>
    <n v="4.4466833403557861E-4"/>
  </r>
  <r>
    <x v="21"/>
    <x v="4"/>
    <s v="Gospodăriile populației"/>
    <s v="Gospodăriile populației"/>
    <x v="11"/>
    <x v="1"/>
    <x v="25"/>
    <x v="27"/>
    <n v="43337.767037560596"/>
    <n v="-43337.767037560596"/>
    <n v="303109"/>
    <n v="14.297749996720849"/>
    <n v="-14.297749996720849"/>
  </r>
  <r>
    <x v="21"/>
    <x v="4"/>
    <s v="Gospodăriile populației"/>
    <s v="Gospodăriile populației"/>
    <x v="11"/>
    <x v="0"/>
    <x v="25"/>
    <x v="28"/>
    <n v="266190.94887192547"/>
    <n v="266190.94887192547"/>
    <n v="303109"/>
    <n v="87.820206220180026"/>
    <n v="87.820206220180026"/>
  </r>
  <r>
    <x v="21"/>
    <x v="4"/>
    <s v="Gospodăriile populației"/>
    <s v="Gospodăriile populației"/>
    <x v="11"/>
    <x v="1"/>
    <x v="25"/>
    <x v="30"/>
    <n v="43337.767037560596"/>
    <n v="-43337.767037560596"/>
    <n v="303109"/>
    <n v="14.297749996720849"/>
    <n v="-14.297749996720849"/>
  </r>
  <r>
    <x v="21"/>
    <x v="4"/>
    <s v="Gospodăriile populației"/>
    <s v="Gospodăriile populației"/>
    <x v="11"/>
    <x v="3"/>
    <x v="25"/>
    <x v="31"/>
    <n v="4.2262612744636075E-3"/>
    <n v="4.2262612744636075E-3"/>
    <n v="303109"/>
    <n v="1.3943041197930803E-6"/>
    <n v="1.3943041197930803E-6"/>
  </r>
  <r>
    <x v="21"/>
    <x v="4"/>
    <s v="Gospodăriile populației"/>
    <s v="Gospodăriile populației"/>
    <x v="11"/>
    <x v="3"/>
    <x v="25"/>
    <x v="32"/>
    <n v="0.14297728663616671"/>
    <n v="0.14297728663616671"/>
    <n v="303109"/>
    <n v="4.7170254474847896E-5"/>
    <n v="4.7170254474847896E-5"/>
  </r>
  <r>
    <x v="21"/>
    <x v="4"/>
    <s v="Gospodăriile populației"/>
    <s v="Gospodăriile populației"/>
    <x v="11"/>
    <x v="3"/>
    <x v="25"/>
    <x v="33"/>
    <n v="2.955896963703154E-2"/>
    <n v="2.955896963703154E-2"/>
    <n v="303109"/>
    <n v="9.7519274046734137E-6"/>
    <n v="9.7519274046734137E-6"/>
  </r>
  <r>
    <x v="21"/>
    <x v="4"/>
    <s v="Gospodăriile populației"/>
    <s v="Gospodăriile populației"/>
    <x v="11"/>
    <x v="3"/>
    <x v="25"/>
    <x v="34"/>
    <n v="0.16280706470756837"/>
    <n v="0.16280706470756837"/>
    <n v="303109"/>
    <n v="5.3712382247827802E-5"/>
    <n v="5.3712382247827802E-5"/>
  </r>
  <r>
    <x v="21"/>
    <x v="2"/>
    <s v="Societăți financiare"/>
    <s v="Societăți financiare"/>
    <x v="2"/>
    <x v="1"/>
    <x v="25"/>
    <x v="27"/>
    <n v="328453.14586913423"/>
    <n v="-328453.14586913423"/>
    <n v="303109"/>
    <n v="108.36139668209594"/>
    <n v="-108.36139668209594"/>
  </r>
  <r>
    <x v="21"/>
    <x v="2"/>
    <s v="Societăți financiare"/>
    <s v="Societăți financiare"/>
    <x v="2"/>
    <x v="0"/>
    <x v="25"/>
    <x v="28"/>
    <n v="308829.46379162621"/>
    <n v="308829.46379162621"/>
    <n v="303109"/>
    <n v="101.88726292905397"/>
    <n v="101.88726292905397"/>
  </r>
  <r>
    <x v="21"/>
    <x v="2"/>
    <s v="Societăți financiare"/>
    <s v="Societăți financiare"/>
    <x v="2"/>
    <x v="1"/>
    <x v="25"/>
    <x v="29"/>
    <n v="67395.965186892121"/>
    <n v="-67395.965186892121"/>
    <n v="303109"/>
    <n v="22.234894109674116"/>
    <n v="-22.234894109674116"/>
  </r>
  <r>
    <x v="21"/>
    <x v="2"/>
    <s v="Societăți financiare"/>
    <s v="Societăți financiare"/>
    <x v="2"/>
    <x v="1"/>
    <x v="25"/>
    <x v="30"/>
    <n v="261057.18068224209"/>
    <n v="-261057.18068224209"/>
    <n v="303109"/>
    <n v="86.126502572421842"/>
    <n v="-86.126502572421842"/>
  </r>
  <r>
    <x v="21"/>
    <x v="2"/>
    <s v="Societăți financiare"/>
    <s v="Societăți financiare"/>
    <x v="2"/>
    <x v="3"/>
    <x v="25"/>
    <x v="31"/>
    <n v="0.1571756521281652"/>
    <n v="0.1571756521281652"/>
    <n v="303109"/>
    <n v="5.1854498589010947E-5"/>
    <n v="5.1854498589010947E-5"/>
  </r>
  <r>
    <x v="21"/>
    <x v="2"/>
    <s v="Societăți financiare"/>
    <s v="Societăți financiare"/>
    <x v="2"/>
    <x v="3"/>
    <x v="25"/>
    <x v="32"/>
    <n v="0.86126374066492428"/>
    <n v="0.86126374066492428"/>
    <n v="303109"/>
    <n v="2.841432424193687E-4"/>
    <n v="2.841432424193687E-4"/>
  </r>
  <r>
    <x v="21"/>
    <x v="2"/>
    <s v="Societăți financiare"/>
    <s v="Societăți financiare"/>
    <x v="2"/>
    <x v="3"/>
    <x v="25"/>
    <x v="33"/>
    <n v="0.14504785971444065"/>
    <n v="0.14504785971444065"/>
    <n v="303109"/>
    <n v="4.7853366186566764E-5"/>
    <n v="4.7853366186566764E-5"/>
  </r>
  <r>
    <x v="21"/>
    <x v="2"/>
    <s v="Societăți financiare"/>
    <s v="Societăți financiare"/>
    <x v="2"/>
    <x v="3"/>
    <x v="25"/>
    <x v="34"/>
    <n v="1.0635421304579558"/>
    <n v="1.0635421304579558"/>
    <n v="303109"/>
    <n v="3.5087778009163558E-4"/>
    <n v="3.5087778009163558E-4"/>
  </r>
  <r>
    <x v="21"/>
    <x v="2"/>
    <s v="Societăți financiare"/>
    <s v="Societăți financiare"/>
    <x v="2"/>
    <x v="3"/>
    <x v="25"/>
    <x v="35"/>
    <n v="3.8734838199633832"/>
    <n v="3.8734838199633832"/>
    <n v="303109"/>
    <n v="1.2779177853390639E-3"/>
    <n v="1.2779177853390639E-3"/>
  </r>
  <r>
    <x v="22"/>
    <x v="0"/>
    <s v="Economia națională"/>
    <s v="Economia națională"/>
    <x v="0"/>
    <x v="0"/>
    <x v="0"/>
    <x v="0"/>
    <n v="793017.34171008586"/>
    <n v="793017.34171008586"/>
    <n v="306662"/>
    <n v="258.59654659204136"/>
    <n v="258.59654659204136"/>
  </r>
  <r>
    <x v="22"/>
    <x v="0"/>
    <s v="Economia națională"/>
    <s v="Economia națională"/>
    <x v="0"/>
    <x v="0"/>
    <x v="1"/>
    <x v="1"/>
    <n v="311.82986302"/>
    <n v="311.82986302"/>
    <n v="306662"/>
    <n v="0.10168519836823604"/>
    <n v="0.10168519836823604"/>
  </r>
  <r>
    <x v="22"/>
    <x v="0"/>
    <s v="Economia națională"/>
    <s v="Economia națională"/>
    <x v="0"/>
    <x v="0"/>
    <x v="2"/>
    <x v="2"/>
    <n v="98.971820930000007"/>
    <n v="98.971820930000007"/>
    <n v="306662"/>
    <n v="3.2273910993210767E-2"/>
    <n v="3.2273910993210767E-2"/>
  </r>
  <r>
    <x v="22"/>
    <x v="0"/>
    <s v="Economia națională"/>
    <s v="Economia națională"/>
    <x v="0"/>
    <x v="0"/>
    <x v="3"/>
    <x v="3"/>
    <n v="212.85804209"/>
    <n v="212.85804209"/>
    <n v="306662"/>
    <n v="6.9411287375025263E-2"/>
    <n v="6.9411287375025263E-2"/>
  </r>
  <r>
    <x v="22"/>
    <x v="0"/>
    <s v="Economia națională"/>
    <s v="Economia națională"/>
    <x v="0"/>
    <x v="0"/>
    <x v="4"/>
    <x v="4"/>
    <n v="245479.64326911501"/>
    <n v="245479.64326911501"/>
    <n v="306662"/>
    <n v="80.04892789752725"/>
    <n v="80.04892789752725"/>
  </r>
  <r>
    <x v="22"/>
    <x v="0"/>
    <s v="Economia națională"/>
    <s v="Economia națională"/>
    <x v="0"/>
    <x v="0"/>
    <x v="5"/>
    <x v="5"/>
    <n v="50497.711369780001"/>
    <n v="50497.711369780001"/>
    <n v="306662"/>
    <n v="16.466895595078622"/>
    <n v="16.466895595078622"/>
  </r>
  <r>
    <x v="22"/>
    <x v="0"/>
    <s v="Economia națională"/>
    <s v="Economia națională"/>
    <x v="0"/>
    <x v="0"/>
    <x v="6"/>
    <x v="6"/>
    <n v="130814.65635685"/>
    <n v="130814.65635685"/>
    <n v="306662"/>
    <n v="42.657602297268653"/>
    <n v="42.657602297268653"/>
  </r>
  <r>
    <x v="22"/>
    <x v="0"/>
    <s v="Economia națională"/>
    <s v="Economia națională"/>
    <x v="0"/>
    <x v="0"/>
    <x v="7"/>
    <x v="7"/>
    <n v="64167.275542485011"/>
    <n v="64167.275542485011"/>
    <n v="306662"/>
    <n v="20.924430005179971"/>
    <n v="20.924430005179971"/>
  </r>
  <r>
    <x v="22"/>
    <x v="0"/>
    <s v="Economia națională"/>
    <s v="Economia națională"/>
    <x v="0"/>
    <x v="0"/>
    <x v="8"/>
    <x v="8"/>
    <n v="130177.66007314077"/>
    <n v="130177.66007314077"/>
    <n v="306662"/>
    <n v="42.449882956851766"/>
    <n v="42.449882956851766"/>
  </r>
  <r>
    <x v="22"/>
    <x v="0"/>
    <s v="Economia națională"/>
    <s v="Economia națională"/>
    <x v="0"/>
    <x v="0"/>
    <x v="9"/>
    <x v="9"/>
    <n v="35369.25225026712"/>
    <n v="35369.25225026712"/>
    <n v="306662"/>
    <n v="11.533627332459554"/>
    <n v="11.533627332459554"/>
  </r>
  <r>
    <x v="22"/>
    <x v="0"/>
    <s v="Economia națională"/>
    <s v="Economia națională"/>
    <x v="0"/>
    <x v="0"/>
    <x v="10"/>
    <x v="10"/>
    <n v="94808.407822873647"/>
    <n v="94808.407822873647"/>
    <n v="306662"/>
    <n v="30.916255624392214"/>
    <n v="30.916255624392214"/>
  </r>
  <r>
    <x v="22"/>
    <x v="0"/>
    <s v="Economia națională"/>
    <s v="Economia națională"/>
    <x v="0"/>
    <x v="0"/>
    <x v="11"/>
    <x v="11"/>
    <n v="115197.96764754158"/>
    <n v="115197.96764754158"/>
    <n v="306662"/>
    <n v="37.565126310903068"/>
    <n v="37.565126310903068"/>
  </r>
  <r>
    <x v="22"/>
    <x v="0"/>
    <s v="Economia națională"/>
    <s v="Economia națională"/>
    <x v="0"/>
    <x v="0"/>
    <x v="12"/>
    <x v="9"/>
    <n v="22701.301937934171"/>
    <n v="22701.301937934171"/>
    <n v="306662"/>
    <n v="7.4027111079736558"/>
    <n v="7.4027111079736558"/>
  </r>
  <r>
    <x v="22"/>
    <x v="0"/>
    <s v="Economia națională"/>
    <s v="Economia națională"/>
    <x v="0"/>
    <x v="0"/>
    <x v="13"/>
    <x v="10"/>
    <n v="92496.665709607405"/>
    <n v="92496.665709607405"/>
    <n v="306662"/>
    <n v="30.162415202929417"/>
    <n v="30.162415202929417"/>
  </r>
  <r>
    <x v="22"/>
    <x v="0"/>
    <s v="Economia națională"/>
    <s v="Economia națională"/>
    <x v="0"/>
    <x v="0"/>
    <x v="14"/>
    <x v="12"/>
    <n v="228468.33719127573"/>
    <n v="228468.33719127573"/>
    <n v="306662"/>
    <n v="74.501678457479485"/>
    <n v="74.501678457479485"/>
  </r>
  <r>
    <x v="22"/>
    <x v="0"/>
    <s v="Economia națională"/>
    <s v="Economia națională"/>
    <x v="0"/>
    <x v="0"/>
    <x v="15"/>
    <x v="13"/>
    <n v="3677.4391432123348"/>
    <n v="3677.4391432123348"/>
    <n v="306662"/>
    <n v="1.1991831864438161"/>
    <n v="1.1991831864438161"/>
  </r>
  <r>
    <x v="22"/>
    <x v="0"/>
    <s v="Economia națională"/>
    <s v="Economia națională"/>
    <x v="0"/>
    <x v="0"/>
    <x v="16"/>
    <x v="14"/>
    <n v="604.3963096"/>
    <n v="604.3963096"/>
    <n v="306662"/>
    <n v="0.19708875230710032"/>
    <n v="0.19708875230710032"/>
  </r>
  <r>
    <x v="22"/>
    <x v="0"/>
    <s v="Economia națională"/>
    <s v="Economia națională"/>
    <x v="0"/>
    <x v="0"/>
    <x v="17"/>
    <x v="15"/>
    <n v="616.23087299999997"/>
    <n v="616.23087299999997"/>
    <n v="306662"/>
    <n v="0.20094790779424904"/>
    <n v="0.20094790779424904"/>
  </r>
  <r>
    <x v="22"/>
    <x v="0"/>
    <s v="Economia națională"/>
    <s v="Economia națională"/>
    <x v="0"/>
    <x v="0"/>
    <x v="18"/>
    <x v="16"/>
    <n v="2456.811960612335"/>
    <n v="2456.811960612335"/>
    <n v="306662"/>
    <n v="0.80114652634246664"/>
    <n v="0.80114652634246664"/>
  </r>
  <r>
    <x v="22"/>
    <x v="0"/>
    <s v="Economia națională"/>
    <s v="Economia națională"/>
    <x v="0"/>
    <x v="0"/>
    <x v="19"/>
    <x v="17"/>
    <n v="0"/>
    <n v="0"/>
    <n v="306662"/>
    <n v="0"/>
    <n v="0"/>
  </r>
  <r>
    <x v="22"/>
    <x v="0"/>
    <s v="Economia națională"/>
    <s v="Economia națională"/>
    <x v="0"/>
    <x v="0"/>
    <x v="20"/>
    <x v="18"/>
    <n v="69704.464522780516"/>
    <n v="69704.464522780516"/>
    <n v="306662"/>
    <n v="22.73006258446776"/>
    <n v="22.73006258446776"/>
  </r>
  <r>
    <x v="22"/>
    <x v="0"/>
    <s v="Economia națională"/>
    <s v="Economia națională"/>
    <x v="0"/>
    <x v="0"/>
    <x v="21"/>
    <x v="19"/>
    <n v="13799.232854003001"/>
    <n v="13799.232854003001"/>
    <n v="306662"/>
    <n v="4.4998183191927925"/>
    <n v="4.4998183191927925"/>
  </r>
  <r>
    <x v="22"/>
    <x v="0"/>
    <s v="Economia națională"/>
    <s v="Economia națională"/>
    <x v="0"/>
    <x v="0"/>
    <x v="22"/>
    <x v="20"/>
    <n v="55905.231668777509"/>
    <n v="55905.231668777509"/>
    <n v="306662"/>
    <n v="18.230244265274965"/>
    <n v="18.230244265274965"/>
  </r>
  <r>
    <x v="22"/>
    <x v="0"/>
    <s v="Economia națională"/>
    <s v="Economia națională"/>
    <x v="0"/>
    <x v="1"/>
    <x v="23"/>
    <x v="21"/>
    <n v="884348.32632182539"/>
    <n v="-884348.32632182539"/>
    <n v="306662"/>
    <n v="288.37884260906975"/>
    <n v="-288.37884260906975"/>
  </r>
  <r>
    <x v="22"/>
    <x v="0"/>
    <s v="Economia națională"/>
    <s v="Economia națională"/>
    <x v="0"/>
    <x v="1"/>
    <x v="1"/>
    <x v="1"/>
    <n v="6673.241426999999"/>
    <n v="-6673.241426999999"/>
    <n v="306662"/>
    <n v="2.1760901014798049"/>
    <n v="-2.1760901014798049"/>
  </r>
  <r>
    <x v="22"/>
    <x v="0"/>
    <s v="Economia națională"/>
    <s v="Economia națională"/>
    <x v="0"/>
    <x v="1"/>
    <x v="2"/>
    <x v="2"/>
    <n v="0"/>
    <n v="0"/>
    <n v="306662"/>
    <n v="0"/>
    <n v="0"/>
  </r>
  <r>
    <x v="22"/>
    <x v="0"/>
    <s v="Economia națională"/>
    <s v="Economia națională"/>
    <x v="0"/>
    <x v="1"/>
    <x v="3"/>
    <x v="3"/>
    <n v="6673.241426999999"/>
    <n v="-6673.241426999999"/>
    <n v="306662"/>
    <n v="2.1760901014798049"/>
    <n v="-2.1760901014798049"/>
  </r>
  <r>
    <x v="22"/>
    <x v="0"/>
    <s v="Economia națională"/>
    <s v="Economia națională"/>
    <x v="0"/>
    <x v="1"/>
    <x v="4"/>
    <x v="4"/>
    <n v="217716.86146989002"/>
    <n v="-217716.86146989002"/>
    <n v="306662"/>
    <n v="70.995709109667985"/>
    <n v="-70.995709109667985"/>
  </r>
  <r>
    <x v="22"/>
    <x v="0"/>
    <s v="Economia națională"/>
    <s v="Economia națională"/>
    <x v="0"/>
    <x v="1"/>
    <x v="5"/>
    <x v="5"/>
    <n v="43746.028458510002"/>
    <n v="-43746.028458510002"/>
    <n v="306662"/>
    <n v="14.26522635948047"/>
    <n v="-14.26522635948047"/>
  </r>
  <r>
    <x v="22"/>
    <x v="0"/>
    <s v="Economia națională"/>
    <s v="Economia națională"/>
    <x v="0"/>
    <x v="1"/>
    <x v="6"/>
    <x v="6"/>
    <n v="122954.33874211001"/>
    <n v="-122954.33874211001"/>
    <n v="306662"/>
    <n v="40.094416243978714"/>
    <n v="-40.094416243978714"/>
  </r>
  <r>
    <x v="22"/>
    <x v="0"/>
    <s v="Economia națională"/>
    <s v="Economia națională"/>
    <x v="0"/>
    <x v="1"/>
    <x v="7"/>
    <x v="7"/>
    <n v="51016.494269270006"/>
    <n v="-51016.494269270006"/>
    <n v="306662"/>
    <n v="16.636066506208792"/>
    <n v="-16.636066506208792"/>
  </r>
  <r>
    <x v="22"/>
    <x v="0"/>
    <s v="Economia națională"/>
    <s v="Economia națională"/>
    <x v="0"/>
    <x v="1"/>
    <x v="8"/>
    <x v="8"/>
    <n v="59142.820274980739"/>
    <n v="-59142.820274980739"/>
    <n v="306662"/>
    <n v="19.285995746124637"/>
    <n v="-19.285995746124637"/>
  </r>
  <r>
    <x v="22"/>
    <x v="0"/>
    <s v="Economia națională"/>
    <s v="Economia națională"/>
    <x v="0"/>
    <x v="1"/>
    <x v="9"/>
    <x v="9"/>
    <n v="35288.851086887393"/>
    <n v="-35288.851086887393"/>
    <n v="306662"/>
    <n v="11.507409162820107"/>
    <n v="-11.507409162820107"/>
  </r>
  <r>
    <x v="22"/>
    <x v="0"/>
    <s v="Economia națională"/>
    <s v="Economia națională"/>
    <x v="0"/>
    <x v="1"/>
    <x v="10"/>
    <x v="10"/>
    <n v="23853.96918809335"/>
    <n v="-23853.96918809335"/>
    <n v="306662"/>
    <n v="7.7785865833045333"/>
    <n v="-7.7785865833045333"/>
  </r>
  <r>
    <x v="22"/>
    <x v="0"/>
    <s v="Economia națională"/>
    <s v="Economia națională"/>
    <x v="0"/>
    <x v="1"/>
    <x v="11"/>
    <x v="11"/>
    <n v="220659.08963828208"/>
    <n v="-220659.08963828208"/>
    <n v="306662"/>
    <n v="71.955145938617136"/>
    <n v="-71.955145938617136"/>
  </r>
  <r>
    <x v="22"/>
    <x v="0"/>
    <s v="Economia națională"/>
    <s v="Economia națională"/>
    <x v="0"/>
    <x v="1"/>
    <x v="12"/>
    <x v="9"/>
    <n v="24033.238246134671"/>
    <n v="-24033.238246134671"/>
    <n v="306662"/>
    <n v="7.8370447744209164"/>
    <n v="-7.8370447744209164"/>
  </r>
  <r>
    <x v="22"/>
    <x v="0"/>
    <s v="Economia națională"/>
    <s v="Economia națională"/>
    <x v="0"/>
    <x v="1"/>
    <x v="13"/>
    <x v="10"/>
    <n v="196625.85139214739"/>
    <n v="-196625.85139214739"/>
    <n v="306662"/>
    <n v="64.118101164196219"/>
    <n v="-64.118101164196219"/>
  </r>
  <r>
    <x v="22"/>
    <x v="0"/>
    <s v="Economia națională"/>
    <s v="Economia națională"/>
    <x v="0"/>
    <x v="1"/>
    <x v="14"/>
    <x v="12"/>
    <n v="296570.04995839554"/>
    <n v="-296570.04995839554"/>
    <n v="306662"/>
    <n v="96.70909664659969"/>
    <n v="-96.70909664659969"/>
  </r>
  <r>
    <x v="22"/>
    <x v="0"/>
    <s v="Economia națională"/>
    <s v="Economia națională"/>
    <x v="0"/>
    <x v="1"/>
    <x v="15"/>
    <x v="13"/>
    <n v="3126.2365044665489"/>
    <n v="-3126.2365044665489"/>
    <n v="306662"/>
    <n v="1.0194404603330536"/>
    <n v="-1.0194404603330536"/>
  </r>
  <r>
    <x v="22"/>
    <x v="0"/>
    <s v="Economia națională"/>
    <s v="Economia națională"/>
    <x v="0"/>
    <x v="1"/>
    <x v="16"/>
    <x v="14"/>
    <n v="0"/>
    <n v="0"/>
    <n v="306662"/>
    <n v="0"/>
    <n v="0"/>
  </r>
  <r>
    <x v="22"/>
    <x v="0"/>
    <s v="Economia națională"/>
    <s v="Economia națională"/>
    <x v="0"/>
    <x v="1"/>
    <x v="17"/>
    <x v="15"/>
    <n v="616.23087299999997"/>
    <n v="-616.23087299999997"/>
    <n v="306662"/>
    <n v="0.20094790779424904"/>
    <n v="-0.20094790779424904"/>
  </r>
  <r>
    <x v="22"/>
    <x v="0"/>
    <s v="Economia națională"/>
    <s v="Economia națională"/>
    <x v="0"/>
    <x v="1"/>
    <x v="18"/>
    <x v="16"/>
    <n v="2510.0056314665489"/>
    <n v="-2510.0056314665489"/>
    <n v="306662"/>
    <n v="0.8184925525388046"/>
    <n v="-0.8184925525388046"/>
  </r>
  <r>
    <x v="22"/>
    <x v="0"/>
    <s v="Economia națională"/>
    <s v="Economia națională"/>
    <x v="0"/>
    <x v="1"/>
    <x v="19"/>
    <x v="17"/>
    <n v="0"/>
    <n v="0"/>
    <n v="306662"/>
    <n v="0"/>
    <n v="0"/>
  </r>
  <r>
    <x v="22"/>
    <x v="0"/>
    <s v="Economia națională"/>
    <s v="Economia națională"/>
    <x v="0"/>
    <x v="1"/>
    <x v="20"/>
    <x v="22"/>
    <n v="80460.027048810516"/>
    <n v="-80460.027048810516"/>
    <n v="306662"/>
    <n v="26.237364606247439"/>
    <n v="-26.237364606247439"/>
  </r>
  <r>
    <x v="22"/>
    <x v="0"/>
    <s v="Economia națională"/>
    <s v="Economia națională"/>
    <x v="0"/>
    <x v="1"/>
    <x v="21"/>
    <x v="19"/>
    <n v="42497.993871073006"/>
    <n v="-42497.993871073006"/>
    <n v="306662"/>
    <n v="13.85825236614677"/>
    <n v="-13.85825236614677"/>
  </r>
  <r>
    <x v="22"/>
    <x v="0"/>
    <s v="Economia națională"/>
    <s v="Economia națională"/>
    <x v="0"/>
    <x v="1"/>
    <x v="22"/>
    <x v="23"/>
    <n v="37962.033177737518"/>
    <n v="-37962.033177737518"/>
    <n v="306662"/>
    <n v="12.379112240100671"/>
    <n v="-12.379112240100671"/>
  </r>
  <r>
    <x v="22"/>
    <x v="0"/>
    <s v="Economia națională"/>
    <s v="Economia națională"/>
    <x v="0"/>
    <x v="2"/>
    <x v="24"/>
    <x v="24"/>
    <n v="-91330.984611739521"/>
    <n v="-91330.984611739521"/>
    <n v="306662"/>
    <n v="-29.782296017028365"/>
    <n v="-29.782296017028365"/>
  </r>
  <r>
    <x v="22"/>
    <x v="1"/>
    <s v="Societăți comerciale nefinanciare"/>
    <s v="Societăți comerciale nefinanciare"/>
    <x v="1"/>
    <x v="0"/>
    <x v="0"/>
    <x v="0"/>
    <n v="116767.15755416531"/>
    <n v="116767.15755416531"/>
    <n v="306662"/>
    <n v="38.076826458500015"/>
    <n v="38.076826458500015"/>
  </r>
  <r>
    <x v="22"/>
    <x v="1"/>
    <s v="Societăți comerciale nefinanciare"/>
    <s v="Societăți comerciale nefinanciare"/>
    <x v="1"/>
    <x v="0"/>
    <x v="1"/>
    <x v="1"/>
    <n v="0"/>
    <n v="0"/>
    <n v="306662"/>
    <n v="0"/>
    <n v="0"/>
  </r>
  <r>
    <x v="22"/>
    <x v="1"/>
    <s v="Societăți comerciale nefinanciare"/>
    <s v="Societăți comerciale nefinanciare"/>
    <x v="1"/>
    <x v="0"/>
    <x v="2"/>
    <x v="2"/>
    <n v="0"/>
    <n v="0"/>
    <n v="306662"/>
    <n v="0"/>
    <n v="0"/>
  </r>
  <r>
    <x v="22"/>
    <x v="1"/>
    <s v="Societăți comerciale nefinanciare"/>
    <s v="Societăți comerciale nefinanciare"/>
    <x v="1"/>
    <x v="0"/>
    <x v="3"/>
    <x v="3"/>
    <n v="0"/>
    <n v="0"/>
    <n v="306662"/>
    <n v="0"/>
    <n v="0"/>
  </r>
  <r>
    <x v="22"/>
    <x v="1"/>
    <s v="Societăți comerciale nefinanciare"/>
    <s v="Societăți comerciale nefinanciare"/>
    <x v="1"/>
    <x v="0"/>
    <x v="4"/>
    <x v="4"/>
    <n v="57284.466521514172"/>
    <n v="57284.466521514172"/>
    <n v="306662"/>
    <n v="18.680001604866"/>
    <n v="18.680001604866"/>
  </r>
  <r>
    <x v="22"/>
    <x v="1"/>
    <s v="Societăți comerciale nefinanciare"/>
    <s v="Societăți comerciale nefinanciare"/>
    <x v="1"/>
    <x v="0"/>
    <x v="5"/>
    <x v="5"/>
    <n v="13174.835458324167"/>
    <n v="13174.835458324167"/>
    <n v="306662"/>
    <n v="4.2962073743483593"/>
    <n v="4.2962073743483593"/>
  </r>
  <r>
    <x v="22"/>
    <x v="1"/>
    <s v="Societăți comerciale nefinanciare"/>
    <s v="Societăți comerciale nefinanciare"/>
    <x v="1"/>
    <x v="0"/>
    <x v="6"/>
    <x v="6"/>
    <n v="35433.008973600001"/>
    <n v="35433.008973600001"/>
    <n v="306662"/>
    <n v="11.554417884706941"/>
    <n v="11.554417884706941"/>
  </r>
  <r>
    <x v="22"/>
    <x v="1"/>
    <s v="Societăți comerciale nefinanciare"/>
    <s v="Societăți comerciale nefinanciare"/>
    <x v="1"/>
    <x v="0"/>
    <x v="7"/>
    <x v="7"/>
    <n v="8676.6220895900005"/>
    <n v="8676.6220895900005"/>
    <n v="306662"/>
    <n v="2.8293763458106973"/>
    <n v="2.8293763458106973"/>
  </r>
  <r>
    <x v="22"/>
    <x v="1"/>
    <s v="Societăți comerciale nefinanciare"/>
    <s v="Societăți comerciale nefinanciare"/>
    <x v="1"/>
    <x v="0"/>
    <x v="8"/>
    <x v="8"/>
    <n v="1948.1830097907441"/>
    <n v="1948.1830097907441"/>
    <n v="306662"/>
    <n v="0.63528673581687467"/>
    <n v="0.63528673581687467"/>
  </r>
  <r>
    <x v="22"/>
    <x v="1"/>
    <s v="Societăți comerciale nefinanciare"/>
    <s v="Societăți comerciale nefinanciare"/>
    <x v="1"/>
    <x v="0"/>
    <x v="9"/>
    <x v="9"/>
    <n v="1948.1830097907441"/>
    <n v="1948.1830097907441"/>
    <n v="306662"/>
    <n v="0.63528673581687467"/>
    <n v="0.63528673581687467"/>
  </r>
  <r>
    <x v="22"/>
    <x v="1"/>
    <s v="Societăți comerciale nefinanciare"/>
    <s v="Societăți comerciale nefinanciare"/>
    <x v="1"/>
    <x v="0"/>
    <x v="10"/>
    <x v="10"/>
    <n v="0"/>
    <n v="0"/>
    <n v="306662"/>
    <n v="0"/>
    <n v="0"/>
  </r>
  <r>
    <x v="22"/>
    <x v="1"/>
    <s v="Societăți comerciale nefinanciare"/>
    <s v="Societăți comerciale nefinanciare"/>
    <x v="1"/>
    <x v="0"/>
    <x v="11"/>
    <x v="11"/>
    <n v="5677.4599950000002"/>
    <n v="5677.4599950000002"/>
    <n v="306662"/>
    <n v="1.851373823623403"/>
    <n v="1.851373823623403"/>
  </r>
  <r>
    <x v="22"/>
    <x v="1"/>
    <s v="Societăți comerciale nefinanciare"/>
    <s v="Societăți comerciale nefinanciare"/>
    <x v="1"/>
    <x v="0"/>
    <x v="12"/>
    <x v="9"/>
    <n v="342.54472386987976"/>
    <n v="342.54472386987976"/>
    <n v="306662"/>
    <n v="0.11170106627814329"/>
    <n v="0.11170106627814329"/>
  </r>
  <r>
    <x v="22"/>
    <x v="1"/>
    <s v="Societăți comerciale nefinanciare"/>
    <s v="Societăți comerciale nefinanciare"/>
    <x v="1"/>
    <x v="0"/>
    <x v="13"/>
    <x v="10"/>
    <n v="5334.9152711301203"/>
    <n v="5334.9152711301203"/>
    <n v="306662"/>
    <n v="1.7396727573452599"/>
    <n v="1.7396727573452599"/>
  </r>
  <r>
    <x v="22"/>
    <x v="1"/>
    <s v="Societăți comerciale nefinanciare"/>
    <s v="Societăți comerciale nefinanciare"/>
    <x v="1"/>
    <x v="0"/>
    <x v="14"/>
    <x v="12"/>
    <n v="19936.090558732882"/>
    <n v="19936.090558732882"/>
    <n v="306662"/>
    <n v="6.5009980234697755"/>
    <n v="6.5009980234697755"/>
  </r>
  <r>
    <x v="22"/>
    <x v="1"/>
    <s v="Societăți comerciale nefinanciare"/>
    <s v="Societăți comerciale nefinanciare"/>
    <x v="1"/>
    <x v="0"/>
    <x v="15"/>
    <x v="13"/>
    <n v="1007.6181947062107"/>
    <n v="1007.6181947062107"/>
    <n v="306662"/>
    <n v="0.32857615051953309"/>
    <n v="0.32857615051953309"/>
  </r>
  <r>
    <x v="22"/>
    <x v="1"/>
    <s v="Societăți comerciale nefinanciare"/>
    <s v="Societăți comerciale nefinanciare"/>
    <x v="1"/>
    <x v="0"/>
    <x v="16"/>
    <x v="14"/>
    <n v="0"/>
    <n v="0"/>
    <n v="306662"/>
    <n v="0"/>
    <n v="0"/>
  </r>
  <r>
    <x v="22"/>
    <x v="1"/>
    <s v="Societăți comerciale nefinanciare"/>
    <s v="Societăți comerciale nefinanciare"/>
    <x v="1"/>
    <x v="0"/>
    <x v="17"/>
    <x v="15"/>
    <n v="0"/>
    <n v="0"/>
    <n v="306662"/>
    <n v="0"/>
    <n v="0"/>
  </r>
  <r>
    <x v="22"/>
    <x v="1"/>
    <s v="Societăți comerciale nefinanciare"/>
    <s v="Societăți comerciale nefinanciare"/>
    <x v="1"/>
    <x v="0"/>
    <x v="18"/>
    <x v="16"/>
    <n v="1007.6181947062107"/>
    <n v="1007.6181947062107"/>
    <n v="306662"/>
    <n v="0.32857615051953309"/>
    <n v="0.32857615051953309"/>
  </r>
  <r>
    <x v="22"/>
    <x v="1"/>
    <s v="Societăți comerciale nefinanciare"/>
    <s v="Societăți comerciale nefinanciare"/>
    <x v="1"/>
    <x v="0"/>
    <x v="19"/>
    <x v="17"/>
    <n v="0"/>
    <n v="0"/>
    <n v="306662"/>
    <n v="0"/>
    <n v="0"/>
  </r>
  <r>
    <x v="22"/>
    <x v="1"/>
    <s v="Societăți comerciale nefinanciare"/>
    <s v="Societăți comerciale nefinanciare"/>
    <x v="1"/>
    <x v="0"/>
    <x v="20"/>
    <x v="18"/>
    <n v="30913.339274421312"/>
    <n v="30913.339274421312"/>
    <n v="306662"/>
    <n v="10.080590120204432"/>
    <n v="10.080590120204432"/>
  </r>
  <r>
    <x v="22"/>
    <x v="1"/>
    <s v="Societăți comerciale nefinanciare"/>
    <s v="Societăți comerciale nefinanciare"/>
    <x v="1"/>
    <x v="0"/>
    <x v="21"/>
    <x v="19"/>
    <n v="12945.114238893"/>
    <n v="12945.114238893"/>
    <n v="306662"/>
    <n v="4.2212971411172564"/>
    <n v="4.2212971411172564"/>
  </r>
  <r>
    <x v="22"/>
    <x v="1"/>
    <s v="Societăți comerciale nefinanciare"/>
    <s v="Societăți comerciale nefinanciare"/>
    <x v="1"/>
    <x v="0"/>
    <x v="22"/>
    <x v="20"/>
    <n v="17968.225035528314"/>
    <n v="17968.225035528314"/>
    <n v="306662"/>
    <n v="5.8592929790871748"/>
    <n v="5.8592929790871748"/>
  </r>
  <r>
    <x v="22"/>
    <x v="1"/>
    <s v="Societăți comerciale nefinanciare"/>
    <s v="Societăți comerciale nefinanciare"/>
    <x v="1"/>
    <x v="1"/>
    <x v="23"/>
    <x v="21"/>
    <n v="388133.995628795"/>
    <n v="-388133.995628795"/>
    <n v="306662"/>
    <n v="126.56735938224983"/>
    <n v="-126.56735938224983"/>
  </r>
  <r>
    <x v="22"/>
    <x v="1"/>
    <s v="Societăți comerciale nefinanciare"/>
    <s v="Societăți comerciale nefinanciare"/>
    <x v="1"/>
    <x v="1"/>
    <x v="1"/>
    <x v="1"/>
    <n v="0"/>
    <n v="0"/>
    <n v="306662"/>
    <n v="0"/>
    <n v="0"/>
  </r>
  <r>
    <x v="22"/>
    <x v="1"/>
    <s v="Societăți comerciale nefinanciare"/>
    <s v="Societăți comerciale nefinanciare"/>
    <x v="1"/>
    <x v="1"/>
    <x v="2"/>
    <x v="2"/>
    <n v="0"/>
    <n v="0"/>
    <n v="306662"/>
    <n v="0"/>
    <n v="0"/>
  </r>
  <r>
    <x v="22"/>
    <x v="1"/>
    <s v="Societăți comerciale nefinanciare"/>
    <s v="Societăți comerciale nefinanciare"/>
    <x v="1"/>
    <x v="1"/>
    <x v="3"/>
    <x v="3"/>
    <n v="0"/>
    <n v="0"/>
    <n v="306662"/>
    <n v="0"/>
    <n v="0"/>
  </r>
  <r>
    <x v="22"/>
    <x v="1"/>
    <s v="Societăți comerciale nefinanciare"/>
    <s v="Societăți comerciale nefinanciare"/>
    <x v="1"/>
    <x v="1"/>
    <x v="4"/>
    <x v="4"/>
    <n v="0"/>
    <n v="0"/>
    <n v="306662"/>
    <n v="0"/>
    <n v="0"/>
  </r>
  <r>
    <x v="22"/>
    <x v="1"/>
    <s v="Societăți comerciale nefinanciare"/>
    <s v="Societăți comerciale nefinanciare"/>
    <x v="1"/>
    <x v="1"/>
    <x v="5"/>
    <x v="5"/>
    <n v="0"/>
    <n v="0"/>
    <n v="306662"/>
    <n v="0"/>
    <n v="0"/>
  </r>
  <r>
    <x v="22"/>
    <x v="1"/>
    <s v="Societăți comerciale nefinanciare"/>
    <s v="Societăți comerciale nefinanciare"/>
    <x v="1"/>
    <x v="1"/>
    <x v="6"/>
    <x v="6"/>
    <n v="0"/>
    <n v="0"/>
    <n v="306662"/>
    <n v="0"/>
    <n v="0"/>
  </r>
  <r>
    <x v="22"/>
    <x v="1"/>
    <s v="Societăți comerciale nefinanciare"/>
    <s v="Societăți comerciale nefinanciare"/>
    <x v="1"/>
    <x v="1"/>
    <x v="7"/>
    <x v="7"/>
    <n v="0"/>
    <n v="0"/>
    <n v="306662"/>
    <n v="0"/>
    <n v="0"/>
  </r>
  <r>
    <x v="22"/>
    <x v="1"/>
    <s v="Societăți comerciale nefinanciare"/>
    <s v="Societăți comerciale nefinanciare"/>
    <x v="1"/>
    <x v="1"/>
    <x v="8"/>
    <x v="8"/>
    <n v="9932.1413599999996"/>
    <n v="-9932.1413599999996"/>
    <n v="306662"/>
    <n v="3.238791033776601"/>
    <n v="-3.238791033776601"/>
  </r>
  <r>
    <x v="22"/>
    <x v="1"/>
    <s v="Societăți comerciale nefinanciare"/>
    <s v="Societăți comerciale nefinanciare"/>
    <x v="1"/>
    <x v="1"/>
    <x v="9"/>
    <x v="9"/>
    <n v="0"/>
    <n v="0"/>
    <n v="306662"/>
    <n v="0"/>
    <n v="0"/>
  </r>
  <r>
    <x v="22"/>
    <x v="1"/>
    <s v="Societăți comerciale nefinanciare"/>
    <s v="Societăți comerciale nefinanciare"/>
    <x v="1"/>
    <x v="1"/>
    <x v="10"/>
    <x v="10"/>
    <n v="9932.1413599999996"/>
    <n v="-9932.1413599999996"/>
    <n v="306662"/>
    <n v="3.238791033776601"/>
    <n v="-3.238791033776601"/>
  </r>
  <r>
    <x v="22"/>
    <x v="1"/>
    <s v="Societăți comerciale nefinanciare"/>
    <s v="Societăți comerciale nefinanciare"/>
    <x v="1"/>
    <x v="1"/>
    <x v="11"/>
    <x v="11"/>
    <n v="90578.830187724598"/>
    <n v="-90578.830187724598"/>
    <n v="306662"/>
    <n v="29.537024537674899"/>
    <n v="-29.537024537674899"/>
  </r>
  <r>
    <x v="22"/>
    <x v="1"/>
    <s v="Societăți comerciale nefinanciare"/>
    <s v="Societăți comerciale nefinanciare"/>
    <x v="1"/>
    <x v="1"/>
    <x v="12"/>
    <x v="9"/>
    <n v="12786.327500074749"/>
    <n v="-12786.327500074749"/>
    <n v="306662"/>
    <n v="4.1695180687775952"/>
    <n v="-4.1695180687775952"/>
  </r>
  <r>
    <x v="22"/>
    <x v="1"/>
    <s v="Societăți comerciale nefinanciare"/>
    <s v="Societăți comerciale nefinanciare"/>
    <x v="1"/>
    <x v="1"/>
    <x v="13"/>
    <x v="10"/>
    <n v="77792.502687649845"/>
    <n v="-77792.502687649845"/>
    <n v="306662"/>
    <n v="25.3675064688973"/>
    <n v="-25.3675064688973"/>
  </r>
  <r>
    <x v="22"/>
    <x v="1"/>
    <s v="Societăți comerciale nefinanciare"/>
    <s v="Societăți comerciale nefinanciare"/>
    <x v="1"/>
    <x v="1"/>
    <x v="14"/>
    <x v="12"/>
    <n v="228307.27973055627"/>
    <n v="-228307.27973055627"/>
    <n v="306662"/>
    <n v="74.449158921078023"/>
    <n v="-74.449158921078023"/>
  </r>
  <r>
    <x v="22"/>
    <x v="1"/>
    <s v="Societăți comerciale nefinanciare"/>
    <s v="Societăți comerciale nefinanciare"/>
    <x v="1"/>
    <x v="1"/>
    <x v="15"/>
    <x v="13"/>
    <n v="0"/>
    <n v="0"/>
    <n v="306662"/>
    <n v="0"/>
    <n v="0"/>
  </r>
  <r>
    <x v="22"/>
    <x v="1"/>
    <s v="Societăți comerciale nefinanciare"/>
    <s v="Societăți comerciale nefinanciare"/>
    <x v="1"/>
    <x v="1"/>
    <x v="16"/>
    <x v="14"/>
    <n v="0"/>
    <n v="0"/>
    <n v="306662"/>
    <n v="0"/>
    <n v="0"/>
  </r>
  <r>
    <x v="22"/>
    <x v="1"/>
    <s v="Societăți comerciale nefinanciare"/>
    <s v="Societăți comerciale nefinanciare"/>
    <x v="1"/>
    <x v="1"/>
    <x v="17"/>
    <x v="15"/>
    <n v="0"/>
    <n v="0"/>
    <n v="306662"/>
    <n v="0"/>
    <n v="0"/>
  </r>
  <r>
    <x v="22"/>
    <x v="1"/>
    <s v="Societăți comerciale nefinanciare"/>
    <s v="Societăți comerciale nefinanciare"/>
    <x v="1"/>
    <x v="1"/>
    <x v="18"/>
    <x v="16"/>
    <n v="0"/>
    <n v="0"/>
    <n v="306662"/>
    <n v="0"/>
    <n v="0"/>
  </r>
  <r>
    <x v="22"/>
    <x v="1"/>
    <s v="Societăți comerciale nefinanciare"/>
    <s v="Societăți comerciale nefinanciare"/>
    <x v="1"/>
    <x v="1"/>
    <x v="19"/>
    <x v="17"/>
    <n v="0"/>
    <n v="0"/>
    <n v="306662"/>
    <n v="0"/>
    <n v="0"/>
  </r>
  <r>
    <x v="22"/>
    <x v="1"/>
    <s v="Societăți comerciale nefinanciare"/>
    <s v="Societăți comerciale nefinanciare"/>
    <x v="1"/>
    <x v="1"/>
    <x v="20"/>
    <x v="22"/>
    <n v="59315.744350514127"/>
    <n v="-59315.744350514127"/>
    <n v="306662"/>
    <n v="19.342384889720321"/>
    <n v="-19.342384889720321"/>
  </r>
  <r>
    <x v="22"/>
    <x v="1"/>
    <s v="Societăți comerciale nefinanciare"/>
    <s v="Societăți comerciale nefinanciare"/>
    <x v="1"/>
    <x v="1"/>
    <x v="21"/>
    <x v="19"/>
    <n v="41595.362474710004"/>
    <n v="-41595.362474710004"/>
    <n v="306662"/>
    <n v="13.563911562146599"/>
    <n v="-13.563911562146599"/>
  </r>
  <r>
    <x v="22"/>
    <x v="1"/>
    <s v="Societăți comerciale nefinanciare"/>
    <s v="Societăți comerciale nefinanciare"/>
    <x v="1"/>
    <x v="1"/>
    <x v="22"/>
    <x v="23"/>
    <n v="17720.381875804123"/>
    <n v="-17720.381875804123"/>
    <n v="306662"/>
    <n v="5.778473327573721"/>
    <n v="-5.778473327573721"/>
  </r>
  <r>
    <x v="22"/>
    <x v="1"/>
    <s v="Societăți comerciale nefinanciare"/>
    <s v="Societăți comerciale nefinanciare"/>
    <x v="1"/>
    <x v="2"/>
    <x v="24"/>
    <x v="24"/>
    <n v="-271366.83807462966"/>
    <n v="-271366.83807462966"/>
    <n v="306662"/>
    <n v="-88.490532923749825"/>
    <n v="-88.490532923749825"/>
  </r>
  <r>
    <x v="22"/>
    <x v="2"/>
    <s v="Total"/>
    <s v="Total"/>
    <x v="2"/>
    <x v="0"/>
    <x v="0"/>
    <x v="0"/>
    <n v="312437.11701375921"/>
    <n v="312437.11701375921"/>
    <n v="306662"/>
    <n v="101.88321898825392"/>
    <n v="101.88321898825392"/>
  </r>
  <r>
    <x v="22"/>
    <x v="2"/>
    <s v="Total"/>
    <s v="Total"/>
    <x v="2"/>
    <x v="0"/>
    <x v="1"/>
    <x v="1"/>
    <n v="311.82986302"/>
    <n v="311.82986302"/>
    <n v="306662"/>
    <n v="0.10168519836823604"/>
    <n v="0.10168519836823604"/>
  </r>
  <r>
    <x v="22"/>
    <x v="2"/>
    <s v="Total"/>
    <s v="Total"/>
    <x v="2"/>
    <x v="0"/>
    <x v="2"/>
    <x v="2"/>
    <n v="98.971820930000007"/>
    <n v="98.971820930000007"/>
    <n v="306662"/>
    <n v="3.2273910993210767E-2"/>
    <n v="3.2273910993210767E-2"/>
  </r>
  <r>
    <x v="22"/>
    <x v="2"/>
    <s v="Total"/>
    <s v="Total"/>
    <x v="2"/>
    <x v="0"/>
    <x v="3"/>
    <x v="3"/>
    <n v="212.85804209"/>
    <n v="212.85804209"/>
    <n v="306662"/>
    <n v="6.9411287375025263E-2"/>
    <n v="6.9411287375025263E-2"/>
  </r>
  <r>
    <x v="22"/>
    <x v="2"/>
    <s v="Total"/>
    <s v="Total"/>
    <x v="2"/>
    <x v="0"/>
    <x v="4"/>
    <x v="4"/>
    <n v="73822.782474745007"/>
    <n v="73822.782474745007"/>
    <n v="306662"/>
    <n v="24.073012787611443"/>
    <n v="24.073012787611443"/>
  </r>
  <r>
    <x v="22"/>
    <x v="2"/>
    <s v="Total"/>
    <s v="Total"/>
    <x v="2"/>
    <x v="0"/>
    <x v="5"/>
    <x v="5"/>
    <n v="7543.4946719300015"/>
    <n v="7543.4946719300015"/>
    <n v="306662"/>
    <n v="2.4598726519523129"/>
    <n v="2.4598726519523129"/>
  </r>
  <r>
    <x v="22"/>
    <x v="2"/>
    <s v="Total"/>
    <s v="Total"/>
    <x v="2"/>
    <x v="0"/>
    <x v="6"/>
    <x v="6"/>
    <n v="50745.771986849999"/>
    <n v="50745.771986849999"/>
    <n v="306662"/>
    <n v="16.547786157675226"/>
    <n v="16.547786157675226"/>
  </r>
  <r>
    <x v="22"/>
    <x v="2"/>
    <s v="Total"/>
    <s v="Total"/>
    <x v="2"/>
    <x v="0"/>
    <x v="7"/>
    <x v="7"/>
    <n v="15533.515815965004"/>
    <n v="15533.515815965004"/>
    <n v="306662"/>
    <n v="5.0653539779839054"/>
    <n v="5.0653539779839054"/>
  </r>
  <r>
    <x v="22"/>
    <x v="2"/>
    <s v="Total"/>
    <s v="Total"/>
    <x v="2"/>
    <x v="0"/>
    <x v="8"/>
    <x v="8"/>
    <n v="127709.25056535003"/>
    <n v="127709.25056535003"/>
    <n v="306662"/>
    <n v="41.644954564096636"/>
    <n v="41.644954564096636"/>
  </r>
  <r>
    <x v="22"/>
    <x v="2"/>
    <s v="Total"/>
    <s v="Total"/>
    <x v="2"/>
    <x v="0"/>
    <x v="9"/>
    <x v="9"/>
    <n v="32900.842742476372"/>
    <n v="32900.842742476372"/>
    <n v="306662"/>
    <n v="10.728698939704422"/>
    <n v="10.728698939704422"/>
  </r>
  <r>
    <x v="22"/>
    <x v="2"/>
    <s v="Total"/>
    <s v="Total"/>
    <x v="2"/>
    <x v="0"/>
    <x v="10"/>
    <x v="10"/>
    <n v="94808.407822873647"/>
    <n v="94808.407822873647"/>
    <n v="306662"/>
    <n v="30.916255624392214"/>
    <n v="30.916255624392214"/>
  </r>
  <r>
    <x v="22"/>
    <x v="2"/>
    <s v="Total"/>
    <s v="Total"/>
    <x v="2"/>
    <x v="0"/>
    <x v="11"/>
    <x v="11"/>
    <n v="88109.368052998121"/>
    <n v="88109.368052998121"/>
    <n v="306662"/>
    <n v="28.731752891782524"/>
    <n v="28.731752891782524"/>
  </r>
  <r>
    <x v="22"/>
    <x v="2"/>
    <s v="Total"/>
    <s v="Total"/>
    <x v="2"/>
    <x v="0"/>
    <x v="12"/>
    <x v="9"/>
    <n v="17633.611584689199"/>
    <n v="17633.611584689199"/>
    <n v="306662"/>
    <n v="5.7501782368500818"/>
    <n v="5.7501782368500818"/>
  </r>
  <r>
    <x v="22"/>
    <x v="2"/>
    <s v="Total"/>
    <s v="Total"/>
    <x v="2"/>
    <x v="0"/>
    <x v="13"/>
    <x v="10"/>
    <n v="70475.756468308915"/>
    <n v="70475.756468308915"/>
    <n v="306662"/>
    <n v="22.981574654932437"/>
    <n v="22.981574654932437"/>
  </r>
  <r>
    <x v="22"/>
    <x v="2"/>
    <s v="Total"/>
    <s v="Total"/>
    <x v="2"/>
    <x v="0"/>
    <x v="14"/>
    <x v="12"/>
    <n v="516.38006273747726"/>
    <n v="516.38006273747726"/>
    <n v="306662"/>
    <n v="0.16838736548299993"/>
    <n v="0.16838736548299993"/>
  </r>
  <r>
    <x v="22"/>
    <x v="2"/>
    <s v="Total"/>
    <s v="Total"/>
    <x v="2"/>
    <x v="0"/>
    <x v="15"/>
    <x v="13"/>
    <n v="628.54192002597745"/>
    <n v="628.54192002597745"/>
    <n v="306662"/>
    <n v="0.20496244074126477"/>
    <n v="0.20496244074126477"/>
  </r>
  <r>
    <x v="22"/>
    <x v="2"/>
    <s v="Total"/>
    <s v="Total"/>
    <x v="2"/>
    <x v="0"/>
    <x v="16"/>
    <x v="14"/>
    <n v="604.3963096"/>
    <n v="604.3963096"/>
    <n v="306662"/>
    <n v="0.19708875230710032"/>
    <n v="0.19708875230710032"/>
  </r>
  <r>
    <x v="22"/>
    <x v="2"/>
    <s v="Total"/>
    <s v="Total"/>
    <x v="2"/>
    <x v="0"/>
    <x v="17"/>
    <x v="15"/>
    <n v="0"/>
    <n v="0"/>
    <n v="306662"/>
    <n v="0"/>
    <n v="0"/>
  </r>
  <r>
    <x v="22"/>
    <x v="2"/>
    <s v="Total"/>
    <s v="Total"/>
    <x v="2"/>
    <x v="0"/>
    <x v="18"/>
    <x v="16"/>
    <n v="24.145610425977491"/>
    <n v="24.145610425977491"/>
    <n v="306662"/>
    <n v="7.8736884341644841E-3"/>
    <n v="7.8736884341644841E-3"/>
  </r>
  <r>
    <x v="22"/>
    <x v="2"/>
    <s v="Total"/>
    <s v="Total"/>
    <x v="2"/>
    <x v="0"/>
    <x v="19"/>
    <x v="17"/>
    <n v="0"/>
    <n v="0"/>
    <n v="306662"/>
    <n v="0"/>
    <n v="0"/>
  </r>
  <r>
    <x v="22"/>
    <x v="2"/>
    <s v="Total"/>
    <s v="Total"/>
    <x v="2"/>
    <x v="0"/>
    <x v="20"/>
    <x v="18"/>
    <n v="21338.964074882537"/>
    <n v="21338.964074882537"/>
    <n v="306662"/>
    <n v="6.9584637401707869"/>
    <n v="6.9584637401707869"/>
  </r>
  <r>
    <x v="22"/>
    <x v="2"/>
    <s v="Total"/>
    <s v="Total"/>
    <x v="2"/>
    <x v="0"/>
    <x v="21"/>
    <x v="19"/>
    <n v="558.85894252999992"/>
    <n v="558.85894252999992"/>
    <n v="306662"/>
    <n v="0.18223938490259631"/>
    <n v="0.18223938490259631"/>
  </r>
  <r>
    <x v="22"/>
    <x v="2"/>
    <s v="Total"/>
    <s v="Total"/>
    <x v="2"/>
    <x v="0"/>
    <x v="22"/>
    <x v="20"/>
    <n v="20780.105132352535"/>
    <n v="20780.105132352535"/>
    <n v="306662"/>
    <n v="6.77622435526819"/>
    <n v="6.77622435526819"/>
  </r>
  <r>
    <x v="22"/>
    <x v="2"/>
    <s v="Total"/>
    <s v="Total"/>
    <x v="2"/>
    <x v="1"/>
    <x v="23"/>
    <x v="21"/>
    <n v="332127.98279205221"/>
    <n v="-332127.98279205221"/>
    <n v="306662"/>
    <n v="108.30425119253518"/>
    <n v="-108.30425119253518"/>
  </r>
  <r>
    <x v="22"/>
    <x v="2"/>
    <s v="Total"/>
    <s v="Total"/>
    <x v="2"/>
    <x v="1"/>
    <x v="1"/>
    <x v="1"/>
    <n v="0"/>
    <n v="0"/>
    <n v="306662"/>
    <n v="0"/>
    <n v="0"/>
  </r>
  <r>
    <x v="22"/>
    <x v="2"/>
    <s v="Total"/>
    <s v="Total"/>
    <x v="2"/>
    <x v="1"/>
    <x v="2"/>
    <x v="2"/>
    <n v="0"/>
    <n v="0"/>
    <n v="306662"/>
    <n v="0"/>
    <n v="0"/>
  </r>
  <r>
    <x v="22"/>
    <x v="2"/>
    <s v="Total"/>
    <s v="Total"/>
    <x v="2"/>
    <x v="1"/>
    <x v="3"/>
    <x v="3"/>
    <n v="0"/>
    <n v="0"/>
    <n v="306662"/>
    <n v="0"/>
    <n v="0"/>
  </r>
  <r>
    <x v="22"/>
    <x v="2"/>
    <s v="Total"/>
    <s v="Total"/>
    <x v="2"/>
    <x v="1"/>
    <x v="4"/>
    <x v="4"/>
    <n v="217716.86146989002"/>
    <n v="-217716.86146989002"/>
    <n v="306662"/>
    <n v="70.995709109667985"/>
    <n v="-70.995709109667985"/>
  </r>
  <r>
    <x v="22"/>
    <x v="2"/>
    <s v="Total"/>
    <s v="Total"/>
    <x v="2"/>
    <x v="1"/>
    <x v="5"/>
    <x v="5"/>
    <n v="43746.028458510002"/>
    <n v="-43746.028458510002"/>
    <n v="306662"/>
    <n v="14.26522635948047"/>
    <n v="-14.26522635948047"/>
  </r>
  <r>
    <x v="22"/>
    <x v="2"/>
    <s v="Total"/>
    <s v="Total"/>
    <x v="2"/>
    <x v="1"/>
    <x v="6"/>
    <x v="6"/>
    <n v="122954.33874211001"/>
    <n v="-122954.33874211001"/>
    <n v="306662"/>
    <n v="40.094416243978714"/>
    <n v="-40.094416243978714"/>
  </r>
  <r>
    <x v="22"/>
    <x v="2"/>
    <s v="Total"/>
    <s v="Total"/>
    <x v="2"/>
    <x v="1"/>
    <x v="7"/>
    <x v="7"/>
    <n v="51016.494269270006"/>
    <n v="-51016.494269270006"/>
    <n v="306662"/>
    <n v="16.636066506208792"/>
    <n v="-16.636066506208792"/>
  </r>
  <r>
    <x v="22"/>
    <x v="2"/>
    <s v="Total"/>
    <s v="Total"/>
    <x v="2"/>
    <x v="1"/>
    <x v="8"/>
    <x v="8"/>
    <n v="7687.3099756800002"/>
    <n v="-7687.3099756800002"/>
    <n v="306662"/>
    <n v="2.5067696603035263"/>
    <n v="-2.5067696603035263"/>
  </r>
  <r>
    <x v="22"/>
    <x v="2"/>
    <s v="Total"/>
    <s v="Total"/>
    <x v="2"/>
    <x v="1"/>
    <x v="9"/>
    <x v="9"/>
    <n v="7053.7139016800002"/>
    <n v="-7053.7139016800002"/>
    <n v="306662"/>
    <n v="2.3001591007950122"/>
    <n v="-2.3001591007950122"/>
  </r>
  <r>
    <x v="22"/>
    <x v="2"/>
    <s v="Total"/>
    <s v="Total"/>
    <x v="2"/>
    <x v="1"/>
    <x v="10"/>
    <x v="10"/>
    <n v="633.59607400000004"/>
    <n v="-633.59607400000004"/>
    <n v="306662"/>
    <n v="0.20661055950851426"/>
    <n v="-0.20661055950851426"/>
  </r>
  <r>
    <x v="22"/>
    <x v="2"/>
    <s v="Total"/>
    <s v="Total"/>
    <x v="2"/>
    <x v="1"/>
    <x v="11"/>
    <x v="11"/>
    <n v="28964.795732120001"/>
    <n v="-28964.795732120001"/>
    <n v="306662"/>
    <n v="9.4451858176493992"/>
    <n v="-9.4451858176493992"/>
  </r>
  <r>
    <x v="22"/>
    <x v="2"/>
    <s v="Total"/>
    <s v="Total"/>
    <x v="2"/>
    <x v="1"/>
    <x v="12"/>
    <x v="9"/>
    <n v="254.55947796780896"/>
    <n v="-254.55947796780896"/>
    <n v="306662"/>
    <n v="8.3009788616721009E-2"/>
    <n v="-8.3009788616721009E-2"/>
  </r>
  <r>
    <x v="22"/>
    <x v="2"/>
    <s v="Total"/>
    <s v="Total"/>
    <x v="2"/>
    <x v="1"/>
    <x v="13"/>
    <x v="10"/>
    <n v="28710.236254152191"/>
    <n v="-28710.236254152191"/>
    <n v="306662"/>
    <n v="9.3621760290326783"/>
    <n v="-9.3621760290326783"/>
  </r>
  <r>
    <x v="22"/>
    <x v="2"/>
    <s v="Total"/>
    <s v="Total"/>
    <x v="2"/>
    <x v="1"/>
    <x v="14"/>
    <x v="12"/>
    <n v="68262.770227839268"/>
    <n v="-68262.770227839268"/>
    <n v="306662"/>
    <n v="22.259937725521674"/>
    <n v="-22.259937725521674"/>
  </r>
  <r>
    <x v="22"/>
    <x v="2"/>
    <s v="Total"/>
    <s v="Total"/>
    <x v="2"/>
    <x v="1"/>
    <x v="15"/>
    <x v="13"/>
    <n v="3126.2365044665489"/>
    <n v="-3126.2365044665489"/>
    <n v="306662"/>
    <n v="1.0194404603330536"/>
    <n v="-1.0194404603330536"/>
  </r>
  <r>
    <x v="22"/>
    <x v="2"/>
    <s v="Total"/>
    <s v="Total"/>
    <x v="2"/>
    <x v="1"/>
    <x v="16"/>
    <x v="14"/>
    <n v="0"/>
    <n v="0"/>
    <n v="306662"/>
    <n v="0"/>
    <n v="0"/>
  </r>
  <r>
    <x v="22"/>
    <x v="2"/>
    <s v="Total"/>
    <s v="Total"/>
    <x v="2"/>
    <x v="1"/>
    <x v="17"/>
    <x v="15"/>
    <n v="616.23087299999997"/>
    <n v="-616.23087299999997"/>
    <n v="306662"/>
    <n v="0.20094790779424904"/>
    <n v="-0.20094790779424904"/>
  </r>
  <r>
    <x v="22"/>
    <x v="2"/>
    <s v="Total"/>
    <s v="Total"/>
    <x v="2"/>
    <x v="1"/>
    <x v="18"/>
    <x v="16"/>
    <n v="2510.0056314665489"/>
    <n v="-2510.0056314665489"/>
    <n v="306662"/>
    <n v="0.8184925525388046"/>
    <n v="-0.8184925525388046"/>
  </r>
  <r>
    <x v="22"/>
    <x v="2"/>
    <s v="Total"/>
    <s v="Total"/>
    <x v="2"/>
    <x v="1"/>
    <x v="19"/>
    <x v="17"/>
    <n v="0"/>
    <n v="0"/>
    <n v="306662"/>
    <n v="0"/>
    <n v="0"/>
  </r>
  <r>
    <x v="22"/>
    <x v="2"/>
    <s v="Total"/>
    <s v="Total"/>
    <x v="2"/>
    <x v="1"/>
    <x v="20"/>
    <x v="22"/>
    <n v="6370.0088820564233"/>
    <n v="-6370.0088820564233"/>
    <n v="306662"/>
    <n v="2.0772084190595583"/>
    <n v="-2.0772084190595583"/>
  </r>
  <r>
    <x v="22"/>
    <x v="2"/>
    <s v="Total"/>
    <s v="Total"/>
    <x v="2"/>
    <x v="1"/>
    <x v="21"/>
    <x v="19"/>
    <n v="460.68126814299995"/>
    <n v="-460.68126814299995"/>
    <n v="306662"/>
    <n v="0.15022443867939295"/>
    <n v="-0.15022443867939295"/>
  </r>
  <r>
    <x v="22"/>
    <x v="2"/>
    <s v="Total"/>
    <s v="Total"/>
    <x v="2"/>
    <x v="1"/>
    <x v="22"/>
    <x v="23"/>
    <n v="5909.3276139134232"/>
    <n v="-5909.3276139134232"/>
    <n v="306662"/>
    <n v="1.9269839803801654"/>
    <n v="-1.9269839803801654"/>
  </r>
  <r>
    <x v="22"/>
    <x v="2"/>
    <s v="Total"/>
    <s v="Total"/>
    <x v="2"/>
    <x v="2"/>
    <x v="24"/>
    <x v="24"/>
    <n v="-19690.865778292995"/>
    <n v="-19690.865778292995"/>
    <n v="306662"/>
    <n v="-6.4210322042812589"/>
    <n v="-6.4210322042812589"/>
  </r>
  <r>
    <x v="22"/>
    <x v="2"/>
    <s v="Instituții financiare monetare"/>
    <s v="Total "/>
    <x v="3"/>
    <x v="0"/>
    <x v="0"/>
    <x v="0"/>
    <n v="290721.01433040889"/>
    <n v="290721.01433040889"/>
    <n v="306662"/>
    <n v="94.801773395598048"/>
    <n v="94.801773395598048"/>
  </r>
  <r>
    <x v="22"/>
    <x v="2"/>
    <s v="Instituții financiare monetare"/>
    <s v="Total "/>
    <x v="3"/>
    <x v="0"/>
    <x v="1"/>
    <x v="1"/>
    <n v="311.82986302"/>
    <n v="311.82986302"/>
    <n v="306662"/>
    <n v="0.10168519836823604"/>
    <n v="0.10168519836823604"/>
  </r>
  <r>
    <x v="22"/>
    <x v="2"/>
    <s v="Instituții financiare monetare"/>
    <s v="Total "/>
    <x v="3"/>
    <x v="0"/>
    <x v="2"/>
    <x v="2"/>
    <n v="98.971820930000007"/>
    <n v="98.971820930000007"/>
    <n v="306662"/>
    <n v="3.2273910993210767E-2"/>
    <n v="3.2273910993210767E-2"/>
  </r>
  <r>
    <x v="22"/>
    <x v="2"/>
    <s v="Instituții financiare monetare"/>
    <s v="Total "/>
    <x v="3"/>
    <x v="0"/>
    <x v="3"/>
    <x v="3"/>
    <n v="212.85804209"/>
    <n v="212.85804209"/>
    <n v="306662"/>
    <n v="6.9411287375025263E-2"/>
    <n v="6.9411287375025263E-2"/>
  </r>
  <r>
    <x v="22"/>
    <x v="2"/>
    <s v="Instituții financiare monetare"/>
    <s v="Total "/>
    <x v="3"/>
    <x v="0"/>
    <x v="4"/>
    <x v="4"/>
    <n v="71766.762856695001"/>
    <n v="71766.762856695001"/>
    <n v="306662"/>
    <n v="23.402561405291493"/>
    <n v="23.402561405291493"/>
  </r>
  <r>
    <x v="22"/>
    <x v="2"/>
    <s v="Instituții financiare monetare"/>
    <s v="Total "/>
    <x v="3"/>
    <x v="0"/>
    <x v="5"/>
    <x v="5"/>
    <n v="7404.7900512100014"/>
    <n v="7404.7900512100014"/>
    <n v="306662"/>
    <n v="2.4146421960366795"/>
    <n v="2.4146421960366795"/>
  </r>
  <r>
    <x v="22"/>
    <x v="2"/>
    <s v="Instituții financiare monetare"/>
    <s v="Total "/>
    <x v="3"/>
    <x v="0"/>
    <x v="6"/>
    <x v="6"/>
    <n v="49789.746475809996"/>
    <n v="49789.746475809996"/>
    <n v="306662"/>
    <n v="16.236033964367934"/>
    <n v="16.236033964367934"/>
  </r>
  <r>
    <x v="22"/>
    <x v="2"/>
    <s v="Instituții financiare monetare"/>
    <s v="Total "/>
    <x v="3"/>
    <x v="0"/>
    <x v="7"/>
    <x v="7"/>
    <n v="14572.226329675002"/>
    <n v="14572.226329675002"/>
    <n v="306662"/>
    <n v="4.7518852448868794"/>
    <n v="4.7518852448868794"/>
  </r>
  <r>
    <x v="22"/>
    <x v="2"/>
    <s v="Instituții financiare monetare"/>
    <s v="Total "/>
    <x v="3"/>
    <x v="0"/>
    <x v="8"/>
    <x v="8"/>
    <n v="125110.95016942002"/>
    <n v="125110.95016942002"/>
    <n v="306662"/>
    <n v="40.797669802394829"/>
    <n v="40.797669802394829"/>
  </r>
  <r>
    <x v="22"/>
    <x v="2"/>
    <s v="Instituții financiare monetare"/>
    <s v="Total "/>
    <x v="3"/>
    <x v="0"/>
    <x v="9"/>
    <x v="9"/>
    <n v="30302.542346546372"/>
    <n v="30302.542346546372"/>
    <n v="306662"/>
    <n v="9.8814141780026112"/>
    <n v="9.8814141780026112"/>
  </r>
  <r>
    <x v="22"/>
    <x v="2"/>
    <s v="Instituții financiare monetare"/>
    <s v="Total "/>
    <x v="3"/>
    <x v="0"/>
    <x v="10"/>
    <x v="10"/>
    <n v="94808.407822873647"/>
    <n v="94808.407822873647"/>
    <n v="306662"/>
    <n v="30.916255624392214"/>
    <n v="30.916255624392214"/>
  </r>
  <r>
    <x v="22"/>
    <x v="2"/>
    <s v="Instituții financiare monetare"/>
    <s v="Total "/>
    <x v="3"/>
    <x v="0"/>
    <x v="11"/>
    <x v="11"/>
    <n v="73605.02791878811"/>
    <n v="73605.02791878811"/>
    <n v="306662"/>
    <n v="24.002004786634178"/>
    <n v="24.002004786634178"/>
  </r>
  <r>
    <x v="22"/>
    <x v="2"/>
    <s v="Instituții financiare monetare"/>
    <s v="Total "/>
    <x v="3"/>
    <x v="0"/>
    <x v="12"/>
    <x v="9"/>
    <n v="3135.1574158533795"/>
    <n v="3135.1574158533795"/>
    <n v="306662"/>
    <n v="1.0223494974445413"/>
    <n v="1.0223494974445413"/>
  </r>
  <r>
    <x v="22"/>
    <x v="2"/>
    <s v="Instituții financiare monetare"/>
    <s v="Total "/>
    <x v="3"/>
    <x v="0"/>
    <x v="13"/>
    <x v="10"/>
    <n v="70469.870502934733"/>
    <n v="70469.870502934733"/>
    <n v="306662"/>
    <n v="22.97965528918964"/>
    <n v="22.97965528918964"/>
  </r>
  <r>
    <x v="22"/>
    <x v="2"/>
    <s v="Instituții financiare monetare"/>
    <s v="Total "/>
    <x v="3"/>
    <x v="0"/>
    <x v="14"/>
    <x v="12"/>
    <n v="91.472335777477241"/>
    <n v="91.472335777477241"/>
    <n v="306662"/>
    <n v="2.9828389489886989E-2"/>
    <n v="2.9828389489886989E-2"/>
  </r>
  <r>
    <x v="22"/>
    <x v="2"/>
    <s v="Instituții financiare monetare"/>
    <s v="Total "/>
    <x v="3"/>
    <x v="0"/>
    <x v="15"/>
    <x v="13"/>
    <n v="24.145610425977491"/>
    <n v="24.145610425977491"/>
    <n v="306662"/>
    <n v="7.8736884341644841E-3"/>
    <n v="7.8736884341644841E-3"/>
  </r>
  <r>
    <x v="22"/>
    <x v="2"/>
    <s v="Instituții financiare monetare"/>
    <s v="Total "/>
    <x v="3"/>
    <x v="0"/>
    <x v="16"/>
    <x v="14"/>
    <n v="0"/>
    <n v="0"/>
    <n v="306662"/>
    <n v="0"/>
    <n v="0"/>
  </r>
  <r>
    <x v="22"/>
    <x v="2"/>
    <s v="Instituții financiare monetare"/>
    <s v="Total "/>
    <x v="3"/>
    <x v="0"/>
    <x v="17"/>
    <x v="15"/>
    <n v="0"/>
    <n v="0"/>
    <n v="306662"/>
    <n v="0"/>
    <n v="0"/>
  </r>
  <r>
    <x v="22"/>
    <x v="2"/>
    <s v="Instituții financiare monetare"/>
    <s v="Total "/>
    <x v="3"/>
    <x v="0"/>
    <x v="18"/>
    <x v="16"/>
    <n v="24.145610425977491"/>
    <n v="24.145610425977491"/>
    <n v="306662"/>
    <n v="7.8736884341644841E-3"/>
    <n v="7.8736884341644841E-3"/>
  </r>
  <r>
    <x v="22"/>
    <x v="2"/>
    <s v="Instituții financiare monetare"/>
    <s v="Total "/>
    <x v="3"/>
    <x v="0"/>
    <x v="19"/>
    <x v="17"/>
    <n v="0"/>
    <n v="0"/>
    <n v="306662"/>
    <n v="0"/>
    <n v="0"/>
  </r>
  <r>
    <x v="22"/>
    <x v="2"/>
    <s v="Instituții financiare monetare"/>
    <s v="Total "/>
    <x v="3"/>
    <x v="0"/>
    <x v="20"/>
    <x v="18"/>
    <n v="19810.82557628235"/>
    <n v="19810.82557628235"/>
    <n v="306662"/>
    <n v="6.4601501249852769"/>
    <n v="6.4601501249852769"/>
  </r>
  <r>
    <x v="22"/>
    <x v="2"/>
    <s v="Instituții financiare monetare"/>
    <s v="Total "/>
    <x v="3"/>
    <x v="0"/>
    <x v="21"/>
    <x v="19"/>
    <n v="340.23108163000001"/>
    <n v="340.23108163000001"/>
    <n v="306662"/>
    <n v="0.11094660624074715"/>
    <n v="0.11094660624074715"/>
  </r>
  <r>
    <x v="22"/>
    <x v="2"/>
    <s v="Instituții financiare monetare"/>
    <s v="Total "/>
    <x v="3"/>
    <x v="0"/>
    <x v="22"/>
    <x v="20"/>
    <n v="19470.594494652349"/>
    <n v="19470.594494652349"/>
    <n v="306662"/>
    <n v="6.3492035187445302"/>
    <n v="6.3492035187445302"/>
  </r>
  <r>
    <x v="22"/>
    <x v="2"/>
    <s v="Instituții financiare monetare"/>
    <s v="Total "/>
    <x v="3"/>
    <x v="1"/>
    <x v="23"/>
    <x v="21"/>
    <n v="310208.53313240595"/>
    <n v="-310208.53313240595"/>
    <n v="306662"/>
    <n v="101.1564957941988"/>
    <n v="-101.1564957941988"/>
  </r>
  <r>
    <x v="22"/>
    <x v="2"/>
    <s v="Instituții financiare monetare"/>
    <s v="Total "/>
    <x v="3"/>
    <x v="1"/>
    <x v="1"/>
    <x v="1"/>
    <n v="0"/>
    <n v="0"/>
    <n v="306662"/>
    <n v="0"/>
    <n v="0"/>
  </r>
  <r>
    <x v="22"/>
    <x v="2"/>
    <s v="Instituții financiare monetare"/>
    <s v="Total "/>
    <x v="3"/>
    <x v="1"/>
    <x v="2"/>
    <x v="2"/>
    <n v="0"/>
    <n v="0"/>
    <n v="306662"/>
    <n v="0"/>
    <n v="0"/>
  </r>
  <r>
    <x v="22"/>
    <x v="2"/>
    <s v="Instituții financiare monetare"/>
    <s v="Total "/>
    <x v="3"/>
    <x v="1"/>
    <x v="3"/>
    <x v="3"/>
    <n v="0"/>
    <n v="0"/>
    <n v="306662"/>
    <n v="0"/>
    <n v="0"/>
  </r>
  <r>
    <x v="22"/>
    <x v="2"/>
    <s v="Instituții financiare monetare"/>
    <s v="Total "/>
    <x v="3"/>
    <x v="1"/>
    <x v="4"/>
    <x v="4"/>
    <n v="217716.86146989002"/>
    <n v="-217716.86146989002"/>
    <n v="306662"/>
    <n v="70.995709109667985"/>
    <n v="-70.995709109667985"/>
  </r>
  <r>
    <x v="22"/>
    <x v="2"/>
    <s v="Instituții financiare monetare"/>
    <s v="Total "/>
    <x v="3"/>
    <x v="1"/>
    <x v="5"/>
    <x v="5"/>
    <n v="43746.028458510002"/>
    <n v="-43746.028458510002"/>
    <n v="306662"/>
    <n v="14.26522635948047"/>
    <n v="-14.26522635948047"/>
  </r>
  <r>
    <x v="22"/>
    <x v="2"/>
    <s v="Instituții financiare monetare"/>
    <s v="Total "/>
    <x v="3"/>
    <x v="1"/>
    <x v="6"/>
    <x v="6"/>
    <n v="122954.33874211001"/>
    <n v="-122954.33874211001"/>
    <n v="306662"/>
    <n v="40.094416243978714"/>
    <n v="-40.094416243978714"/>
  </r>
  <r>
    <x v="22"/>
    <x v="2"/>
    <s v="Instituții financiare monetare"/>
    <s v="Total "/>
    <x v="3"/>
    <x v="1"/>
    <x v="7"/>
    <x v="7"/>
    <n v="51016.494269270006"/>
    <n v="-51016.494269270006"/>
    <n v="306662"/>
    <n v="16.636066506208792"/>
    <n v="-16.636066506208792"/>
  </r>
  <r>
    <x v="22"/>
    <x v="2"/>
    <s v="Instituții financiare monetare"/>
    <s v="Total "/>
    <x v="3"/>
    <x v="1"/>
    <x v="8"/>
    <x v="8"/>
    <n v="7687.3099756800002"/>
    <n v="-7687.3099756800002"/>
    <n v="306662"/>
    <n v="2.5067696603035263"/>
    <n v="-2.5067696603035263"/>
  </r>
  <r>
    <x v="22"/>
    <x v="2"/>
    <s v="Instituții financiare monetare"/>
    <s v="Total "/>
    <x v="3"/>
    <x v="1"/>
    <x v="9"/>
    <x v="9"/>
    <n v="7053.7139016800002"/>
    <n v="-7053.7139016800002"/>
    <n v="306662"/>
    <n v="2.3001591007950122"/>
    <n v="-2.3001591007950122"/>
  </r>
  <r>
    <x v="22"/>
    <x v="2"/>
    <s v="Instituții financiare monetare"/>
    <s v="Total "/>
    <x v="3"/>
    <x v="1"/>
    <x v="10"/>
    <x v="10"/>
    <n v="633.59607400000004"/>
    <n v="-633.59607400000004"/>
    <n v="306662"/>
    <n v="0.20661055950851426"/>
    <n v="-0.20661055950851426"/>
  </r>
  <r>
    <x v="22"/>
    <x v="2"/>
    <s v="Instituții financiare monetare"/>
    <s v="Total "/>
    <x v="3"/>
    <x v="1"/>
    <x v="11"/>
    <x v="11"/>
    <n v="20246.02372741"/>
    <n v="-20246.02372741"/>
    <n v="306662"/>
    <n v="6.6020647251403828"/>
    <n v="-6.6020647251403828"/>
  </r>
  <r>
    <x v="22"/>
    <x v="2"/>
    <s v="Instituții financiare monetare"/>
    <s v="Total "/>
    <x v="3"/>
    <x v="1"/>
    <x v="12"/>
    <x v="9"/>
    <n v="60.681864518667915"/>
    <n v="-60.681864518667915"/>
    <n v="306662"/>
    <n v="1.97878656366514E-2"/>
    <n v="-1.97878656366514E-2"/>
  </r>
  <r>
    <x v="22"/>
    <x v="2"/>
    <s v="Instituții financiare monetare"/>
    <s v="Total "/>
    <x v="3"/>
    <x v="1"/>
    <x v="13"/>
    <x v="10"/>
    <n v="20185.341862891331"/>
    <n v="-20185.341862891331"/>
    <n v="306662"/>
    <n v="6.5822768595037315"/>
    <n v="-6.5822768595037315"/>
  </r>
  <r>
    <x v="22"/>
    <x v="2"/>
    <s v="Instituții financiare monetare"/>
    <s v="Total "/>
    <x v="3"/>
    <x v="1"/>
    <x v="14"/>
    <x v="12"/>
    <n v="59555.417105815948"/>
    <n v="-59555.417105815948"/>
    <n v="306662"/>
    <n v="19.420540238378393"/>
    <n v="-19.420540238378393"/>
  </r>
  <r>
    <x v="22"/>
    <x v="2"/>
    <s v="Instituții financiare monetare"/>
    <s v="Total "/>
    <x v="3"/>
    <x v="1"/>
    <x v="15"/>
    <x v="13"/>
    <n v="0"/>
    <n v="0"/>
    <n v="306662"/>
    <n v="0"/>
    <n v="0"/>
  </r>
  <r>
    <x v="22"/>
    <x v="2"/>
    <s v="Instituții financiare monetare"/>
    <s v="Total "/>
    <x v="3"/>
    <x v="1"/>
    <x v="16"/>
    <x v="14"/>
    <n v="0"/>
    <n v="0"/>
    <n v="306662"/>
    <n v="0"/>
    <n v="0"/>
  </r>
  <r>
    <x v="22"/>
    <x v="2"/>
    <s v="Instituții financiare monetare"/>
    <s v="Total "/>
    <x v="3"/>
    <x v="1"/>
    <x v="17"/>
    <x v="15"/>
    <n v="0"/>
    <n v="0"/>
    <n v="306662"/>
    <n v="0"/>
    <n v="0"/>
  </r>
  <r>
    <x v="22"/>
    <x v="2"/>
    <s v="Instituții financiare monetare"/>
    <s v="Total "/>
    <x v="3"/>
    <x v="1"/>
    <x v="18"/>
    <x v="16"/>
    <n v="0"/>
    <n v="0"/>
    <n v="306662"/>
    <n v="0"/>
    <n v="0"/>
  </r>
  <r>
    <x v="22"/>
    <x v="2"/>
    <s v="Instituții financiare monetare"/>
    <s v="Total "/>
    <x v="3"/>
    <x v="1"/>
    <x v="19"/>
    <x v="17"/>
    <n v="0"/>
    <n v="0"/>
    <n v="306662"/>
    <n v="0"/>
    <n v="0"/>
  </r>
  <r>
    <x v="22"/>
    <x v="2"/>
    <s v="Instituții financiare monetare"/>
    <s v="Total "/>
    <x v="3"/>
    <x v="1"/>
    <x v="20"/>
    <x v="22"/>
    <n v="5002.9208536100004"/>
    <n v="-5002.9208536100004"/>
    <n v="306662"/>
    <n v="1.6314120607085327"/>
    <n v="-1.6314120607085327"/>
  </r>
  <r>
    <x v="22"/>
    <x v="2"/>
    <s v="Instituții financiare monetare"/>
    <s v="Total "/>
    <x v="3"/>
    <x v="1"/>
    <x v="21"/>
    <x v="19"/>
    <n v="127.17825399999998"/>
    <n v="-127.17825399999998"/>
    <n v="306662"/>
    <n v="4.1471800875230704E-2"/>
    <n v="-4.1471800875230704E-2"/>
  </r>
  <r>
    <x v="22"/>
    <x v="2"/>
    <s v="Instituții financiare monetare"/>
    <s v="Total "/>
    <x v="3"/>
    <x v="1"/>
    <x v="22"/>
    <x v="23"/>
    <n v="4875.7425996100001"/>
    <n v="-4875.7425996100001"/>
    <n v="306662"/>
    <n v="1.5899402598333019"/>
    <n v="-1.5899402598333019"/>
  </r>
  <r>
    <x v="22"/>
    <x v="2"/>
    <s v="Instituții financiare monetare"/>
    <s v="Total "/>
    <x v="3"/>
    <x v="2"/>
    <x v="24"/>
    <x v="24"/>
    <n v="-19487.518801997066"/>
    <n v="-19487.518801997066"/>
    <n v="306662"/>
    <n v="-6.354722398600761"/>
    <n v="-6.354722398600761"/>
  </r>
  <r>
    <x v="22"/>
    <x v="2"/>
    <s v="Instituții financiare monetare"/>
    <s v="Banca Centrală"/>
    <x v="4"/>
    <x v="0"/>
    <x v="0"/>
    <x v="0"/>
    <n v="109109.78555349003"/>
    <n v="109109.78555349003"/>
    <n v="306662"/>
    <n v="35.579819329910464"/>
    <n v="35.579819329910464"/>
  </r>
  <r>
    <x v="22"/>
    <x v="2"/>
    <s v="Instituții financiare monetare"/>
    <s v="Banca Centrală"/>
    <x v="4"/>
    <x v="0"/>
    <x v="1"/>
    <x v="1"/>
    <n v="311.82986302"/>
    <n v="311.82986302"/>
    <n v="306662"/>
    <n v="0.10168519836823604"/>
    <n v="0.10168519836823604"/>
  </r>
  <r>
    <x v="22"/>
    <x v="2"/>
    <s v="Instituții financiare monetare"/>
    <s v="Banca Centrală"/>
    <x v="4"/>
    <x v="0"/>
    <x v="2"/>
    <x v="2"/>
    <n v="98.971820930000007"/>
    <n v="98.971820930000007"/>
    <n v="306662"/>
    <n v="3.2273910993210767E-2"/>
    <n v="3.2273910993210767E-2"/>
  </r>
  <r>
    <x v="22"/>
    <x v="2"/>
    <s v="Instituții financiare monetare"/>
    <s v="Banca Centrală"/>
    <x v="4"/>
    <x v="0"/>
    <x v="3"/>
    <x v="3"/>
    <n v="212.85804209"/>
    <n v="212.85804209"/>
    <n v="306662"/>
    <n v="6.9411287375025263E-2"/>
    <n v="6.9411287375025263E-2"/>
  </r>
  <r>
    <x v="22"/>
    <x v="2"/>
    <s v="Instituții financiare monetare"/>
    <s v="Banca Centrală"/>
    <x v="4"/>
    <x v="0"/>
    <x v="4"/>
    <x v="4"/>
    <n v="13279.633756900002"/>
    <n v="13279.633756900002"/>
    <n v="306662"/>
    <n v="4.3303812526168883"/>
    <n v="4.3303812526168883"/>
  </r>
  <r>
    <x v="22"/>
    <x v="2"/>
    <s v="Instituții financiare monetare"/>
    <s v="Banca Centrală"/>
    <x v="4"/>
    <x v="0"/>
    <x v="5"/>
    <x v="5"/>
    <n v="1147.3079649700001"/>
    <n v="1147.3079649700001"/>
    <n v="306662"/>
    <n v="0.37412785574019608"/>
    <n v="0.37412785574019608"/>
  </r>
  <r>
    <x v="22"/>
    <x v="2"/>
    <s v="Instituții financiare monetare"/>
    <s v="Banca Centrală"/>
    <x v="4"/>
    <x v="0"/>
    <x v="6"/>
    <x v="6"/>
    <n v="2762.8812138699996"/>
    <n v="2762.8812138699996"/>
    <n v="306662"/>
    <n v="0.90095323641990188"/>
    <n v="0.90095323641990188"/>
  </r>
  <r>
    <x v="22"/>
    <x v="2"/>
    <s v="Instituții financiare monetare"/>
    <s v="Banca Centrală"/>
    <x v="4"/>
    <x v="0"/>
    <x v="7"/>
    <x v="7"/>
    <n v="9369.4445780600017"/>
    <n v="9369.4445780600017"/>
    <n v="306662"/>
    <n v="3.0553001604567904"/>
    <n v="3.0553001604567904"/>
  </r>
  <r>
    <x v="22"/>
    <x v="2"/>
    <s v="Instituții financiare monetare"/>
    <s v="Banca Centrală"/>
    <x v="4"/>
    <x v="0"/>
    <x v="8"/>
    <x v="8"/>
    <n v="95456.998637180019"/>
    <n v="95456.998637180019"/>
    <n v="306662"/>
    <n v="31.127755847538989"/>
    <n v="31.127755847538989"/>
  </r>
  <r>
    <x v="22"/>
    <x v="2"/>
    <s v="Instituții financiare monetare"/>
    <s v="Banca Centrală"/>
    <x v="4"/>
    <x v="0"/>
    <x v="9"/>
    <x v="9"/>
    <n v="2065.1651635999997"/>
    <n v="2065.1651635999997"/>
    <n v="306662"/>
    <n v="0.67343367081672967"/>
    <n v="0.67343367081672967"/>
  </r>
  <r>
    <x v="22"/>
    <x v="2"/>
    <s v="Instituții financiare monetare"/>
    <s v="Banca Centrală"/>
    <x v="4"/>
    <x v="0"/>
    <x v="10"/>
    <x v="10"/>
    <n v="93391.833473580016"/>
    <n v="93391.833473580016"/>
    <n v="306662"/>
    <n v="30.454322176722258"/>
    <n v="30.454322176722258"/>
  </r>
  <r>
    <x v="22"/>
    <x v="2"/>
    <s v="Instituții financiare monetare"/>
    <s v="Banca Centrală"/>
    <x v="4"/>
    <x v="0"/>
    <x v="11"/>
    <x v="11"/>
    <n v="27.267312020000002"/>
    <n v="27.267312020000002"/>
    <n v="306662"/>
    <n v="8.8916500968493004E-3"/>
    <n v="8.8916500968493004E-3"/>
  </r>
  <r>
    <x v="22"/>
    <x v="2"/>
    <s v="Instituții financiare monetare"/>
    <s v="Banca Centrală"/>
    <x v="4"/>
    <x v="0"/>
    <x v="12"/>
    <x v="9"/>
    <n v="3.8092013499999999"/>
    <n v="3.8092013499999999"/>
    <n v="306662"/>
    <n v="1.2421497772792194E-3"/>
    <n v="1.2421497772792194E-3"/>
  </r>
  <r>
    <x v="22"/>
    <x v="2"/>
    <s v="Instituții financiare monetare"/>
    <s v="Banca Centrală"/>
    <x v="4"/>
    <x v="0"/>
    <x v="13"/>
    <x v="10"/>
    <n v="23.458110670000003"/>
    <n v="23.458110670000003"/>
    <n v="306662"/>
    <n v="7.6495003195700814E-3"/>
    <n v="7.6495003195700814E-3"/>
  </r>
  <r>
    <x v="22"/>
    <x v="2"/>
    <s v="Instituții financiare monetare"/>
    <s v="Banca Centrală"/>
    <x v="4"/>
    <x v="0"/>
    <x v="14"/>
    <x v="12"/>
    <n v="24"/>
    <n v="24"/>
    <n v="306662"/>
    <n v="7.8262060509616451E-3"/>
    <n v="7.8262060509616451E-3"/>
  </r>
  <r>
    <x v="22"/>
    <x v="2"/>
    <s v="Instituții financiare monetare"/>
    <s v="Banca Centrală"/>
    <x v="4"/>
    <x v="0"/>
    <x v="15"/>
    <x v="13"/>
    <n v="0"/>
    <n v="0"/>
    <n v="306662"/>
    <n v="0"/>
    <n v="0"/>
  </r>
  <r>
    <x v="22"/>
    <x v="2"/>
    <s v="Instituții financiare monetare"/>
    <s v="Banca Centrală"/>
    <x v="4"/>
    <x v="0"/>
    <x v="16"/>
    <x v="14"/>
    <n v="0"/>
    <n v="0"/>
    <n v="306662"/>
    <n v="0"/>
    <n v="0"/>
  </r>
  <r>
    <x v="22"/>
    <x v="2"/>
    <s v="Instituții financiare monetare"/>
    <s v="Banca Centrală"/>
    <x v="4"/>
    <x v="0"/>
    <x v="17"/>
    <x v="15"/>
    <n v="0"/>
    <n v="0"/>
    <n v="306662"/>
    <n v="0"/>
    <n v="0"/>
  </r>
  <r>
    <x v="22"/>
    <x v="2"/>
    <s v="Instituții financiare monetare"/>
    <s v="Banca Centrală"/>
    <x v="4"/>
    <x v="0"/>
    <x v="18"/>
    <x v="16"/>
    <n v="0"/>
    <n v="0"/>
    <n v="306662"/>
    <n v="0"/>
    <n v="0"/>
  </r>
  <r>
    <x v="22"/>
    <x v="2"/>
    <s v="Instituții financiare monetare"/>
    <s v="Banca Centrală"/>
    <x v="4"/>
    <x v="0"/>
    <x v="19"/>
    <x v="17"/>
    <n v="0"/>
    <n v="0"/>
    <n v="306662"/>
    <n v="0"/>
    <n v="0"/>
  </r>
  <r>
    <x v="22"/>
    <x v="2"/>
    <s v="Instituții financiare monetare"/>
    <s v="Banca Centrală"/>
    <x v="4"/>
    <x v="0"/>
    <x v="20"/>
    <x v="18"/>
    <n v="10.055984370000001"/>
    <n v="10.055984370000001"/>
    <n v="306662"/>
    <n v="3.279175238536239E-3"/>
    <n v="3.279175238536239E-3"/>
  </r>
  <r>
    <x v="22"/>
    <x v="2"/>
    <s v="Instituții financiare monetare"/>
    <s v="Banca Centrală"/>
    <x v="4"/>
    <x v="0"/>
    <x v="21"/>
    <x v="19"/>
    <n v="0"/>
    <n v="0"/>
    <n v="306662"/>
    <n v="0"/>
    <n v="0"/>
  </r>
  <r>
    <x v="22"/>
    <x v="2"/>
    <s v="Instituții financiare monetare"/>
    <s v="Banca Centrală"/>
    <x v="4"/>
    <x v="0"/>
    <x v="22"/>
    <x v="20"/>
    <n v="10.055984370000001"/>
    <n v="10.055984370000001"/>
    <n v="306662"/>
    <n v="3.279175238536239E-3"/>
    <n v="3.279175238536239E-3"/>
  </r>
  <r>
    <x v="22"/>
    <x v="2"/>
    <s v="Instituții financiare monetare"/>
    <s v="Banca Centrală"/>
    <x v="4"/>
    <x v="1"/>
    <x v="23"/>
    <x v="21"/>
    <n v="109224.8228769"/>
    <n v="-109224.8228769"/>
    <n v="306662"/>
    <n v="35.617332071433694"/>
    <n v="-35.617332071433694"/>
  </r>
  <r>
    <x v="22"/>
    <x v="2"/>
    <s v="Instituții financiare monetare"/>
    <s v="Banca Centrală"/>
    <x v="4"/>
    <x v="1"/>
    <x v="1"/>
    <x v="1"/>
    <n v="0"/>
    <n v="0"/>
    <n v="306662"/>
    <n v="0"/>
    <n v="0"/>
  </r>
  <r>
    <x v="22"/>
    <x v="2"/>
    <s v="Instituții financiare monetare"/>
    <s v="Banca Centrală"/>
    <x v="4"/>
    <x v="1"/>
    <x v="2"/>
    <x v="2"/>
    <n v="0"/>
    <n v="0"/>
    <n v="306662"/>
    <n v="0"/>
    <n v="0"/>
  </r>
  <r>
    <x v="22"/>
    <x v="2"/>
    <s v="Instituții financiare monetare"/>
    <s v="Banca Centrală"/>
    <x v="4"/>
    <x v="1"/>
    <x v="3"/>
    <x v="3"/>
    <n v="0"/>
    <n v="0"/>
    <n v="306662"/>
    <n v="0"/>
    <n v="0"/>
  </r>
  <r>
    <x v="22"/>
    <x v="2"/>
    <s v="Instituții financiare monetare"/>
    <s v="Banca Centrală"/>
    <x v="4"/>
    <x v="1"/>
    <x v="4"/>
    <x v="4"/>
    <n v="95372.160600020012"/>
    <n v="-95372.160600020012"/>
    <n v="306662"/>
    <n v="31.1000908492151"/>
    <n v="-31.1000908492151"/>
  </r>
  <r>
    <x v="22"/>
    <x v="2"/>
    <s v="Instituții financiare monetare"/>
    <s v="Banca Centrală"/>
    <x v="4"/>
    <x v="1"/>
    <x v="5"/>
    <x v="5"/>
    <n v="43746.028458510002"/>
    <n v="-43746.028458510002"/>
    <n v="306662"/>
    <n v="14.26522635948047"/>
    <n v="-14.26522635948047"/>
  </r>
  <r>
    <x v="22"/>
    <x v="2"/>
    <s v="Instituții financiare monetare"/>
    <s v="Banca Centrală"/>
    <x v="4"/>
    <x v="1"/>
    <x v="6"/>
    <x v="6"/>
    <n v="51556.377261959999"/>
    <n v="-51556.377261959999"/>
    <n v="306662"/>
    <n v="16.812117987217196"/>
    <n v="-16.812117987217196"/>
  </r>
  <r>
    <x v="22"/>
    <x v="2"/>
    <s v="Instituții financiare monetare"/>
    <s v="Banca Centrală"/>
    <x v="4"/>
    <x v="1"/>
    <x v="7"/>
    <x v="7"/>
    <n v="69.754879549999998"/>
    <n v="-69.754879549999998"/>
    <n v="306662"/>
    <n v="2.2746502517429611E-2"/>
    <n v="-2.2746502517429611E-2"/>
  </r>
  <r>
    <x v="22"/>
    <x v="2"/>
    <s v="Instituții financiare monetare"/>
    <s v="Banca Centrală"/>
    <x v="4"/>
    <x v="1"/>
    <x v="8"/>
    <x v="8"/>
    <n v="6533.4874036800002"/>
    <n v="-6533.4874036800002"/>
    <n v="306662"/>
    <n v="2.1305174438567542"/>
    <n v="-2.1305174438567542"/>
  </r>
  <r>
    <x v="22"/>
    <x v="2"/>
    <s v="Instituții financiare monetare"/>
    <s v="Banca Centrală"/>
    <x v="4"/>
    <x v="1"/>
    <x v="9"/>
    <x v="9"/>
    <n v="6533.4874036800002"/>
    <n v="-6533.4874036800002"/>
    <n v="306662"/>
    <n v="2.1305174438567542"/>
    <n v="-2.1305174438567542"/>
  </r>
  <r>
    <x v="22"/>
    <x v="2"/>
    <s v="Instituții financiare monetare"/>
    <s v="Banca Centrală"/>
    <x v="4"/>
    <x v="1"/>
    <x v="10"/>
    <x v="10"/>
    <n v="0"/>
    <n v="0"/>
    <n v="306662"/>
    <n v="0"/>
    <n v="0"/>
  </r>
  <r>
    <x v="22"/>
    <x v="2"/>
    <s v="Instituții financiare monetare"/>
    <s v="Banca Centrală"/>
    <x v="4"/>
    <x v="1"/>
    <x v="11"/>
    <x v="11"/>
    <n v="914.04492901000003"/>
    <n v="-914.04492901000003"/>
    <n v="306662"/>
    <n v="0.29806266476120286"/>
    <n v="-0.29806266476120286"/>
  </r>
  <r>
    <x v="22"/>
    <x v="2"/>
    <s v="Instituții financiare monetare"/>
    <s v="Banca Centrală"/>
    <x v="4"/>
    <x v="1"/>
    <x v="12"/>
    <x v="9"/>
    <n v="0"/>
    <n v="0"/>
    <n v="306662"/>
    <n v="0"/>
    <n v="0"/>
  </r>
  <r>
    <x v="22"/>
    <x v="2"/>
    <s v="Instituții financiare monetare"/>
    <s v="Banca Centrală"/>
    <x v="4"/>
    <x v="1"/>
    <x v="13"/>
    <x v="10"/>
    <n v="914.04492901000003"/>
    <n v="-914.04492901000003"/>
    <n v="306662"/>
    <n v="0.29806266476120286"/>
    <n v="-0.29806266476120286"/>
  </r>
  <r>
    <x v="22"/>
    <x v="2"/>
    <s v="Instituții financiare monetare"/>
    <s v="Banca Centrală"/>
    <x v="4"/>
    <x v="1"/>
    <x v="14"/>
    <x v="12"/>
    <n v="6119.7200017700006"/>
    <n v="-6119.7200017700006"/>
    <n v="306662"/>
    <n v="1.9955912378351413"/>
    <n v="-1.9955912378351413"/>
  </r>
  <r>
    <x v="22"/>
    <x v="2"/>
    <s v="Instituții financiare monetare"/>
    <s v="Banca Centrală"/>
    <x v="4"/>
    <x v="1"/>
    <x v="15"/>
    <x v="13"/>
    <n v="0"/>
    <n v="0"/>
    <n v="306662"/>
    <n v="0"/>
    <n v="0"/>
  </r>
  <r>
    <x v="22"/>
    <x v="2"/>
    <s v="Instituții financiare monetare"/>
    <s v="Banca Centrală"/>
    <x v="4"/>
    <x v="1"/>
    <x v="16"/>
    <x v="14"/>
    <n v="0"/>
    <n v="0"/>
    <n v="306662"/>
    <n v="0"/>
    <n v="0"/>
  </r>
  <r>
    <x v="22"/>
    <x v="2"/>
    <s v="Instituții financiare monetare"/>
    <s v="Banca Centrală"/>
    <x v="4"/>
    <x v="1"/>
    <x v="17"/>
    <x v="15"/>
    <n v="0"/>
    <n v="0"/>
    <n v="306662"/>
    <n v="0"/>
    <n v="0"/>
  </r>
  <r>
    <x v="22"/>
    <x v="2"/>
    <s v="Instituții financiare monetare"/>
    <s v="Banca Centrală"/>
    <x v="4"/>
    <x v="1"/>
    <x v="18"/>
    <x v="16"/>
    <n v="0"/>
    <n v="0"/>
    <n v="306662"/>
    <n v="0"/>
    <n v="0"/>
  </r>
  <r>
    <x v="22"/>
    <x v="2"/>
    <s v="Instituții financiare monetare"/>
    <s v="Banca Centrală"/>
    <x v="4"/>
    <x v="1"/>
    <x v="19"/>
    <x v="17"/>
    <n v="0"/>
    <n v="0"/>
    <n v="306662"/>
    <n v="0"/>
    <n v="0"/>
  </r>
  <r>
    <x v="22"/>
    <x v="2"/>
    <s v="Instituții financiare monetare"/>
    <s v="Banca Centrală"/>
    <x v="4"/>
    <x v="1"/>
    <x v="20"/>
    <x v="22"/>
    <n v="285.40994241999994"/>
    <n v="-285.40994241999994"/>
    <n v="306662"/>
    <n v="9.3069875765500756E-2"/>
    <n v="-9.3069875765500756E-2"/>
  </r>
  <r>
    <x v="22"/>
    <x v="2"/>
    <s v="Instituții financiare monetare"/>
    <s v="Banca Centrală"/>
    <x v="4"/>
    <x v="1"/>
    <x v="21"/>
    <x v="19"/>
    <n v="0"/>
    <n v="0"/>
    <n v="306662"/>
    <n v="0"/>
    <n v="0"/>
  </r>
  <r>
    <x v="22"/>
    <x v="2"/>
    <s v="Instituții financiare monetare"/>
    <s v="Banca Centrală"/>
    <x v="4"/>
    <x v="1"/>
    <x v="22"/>
    <x v="23"/>
    <n v="285.40994241999994"/>
    <n v="-285.40994241999994"/>
    <n v="306662"/>
    <n v="9.3069875765500756E-2"/>
    <n v="-9.3069875765500756E-2"/>
  </r>
  <r>
    <x v="22"/>
    <x v="2"/>
    <s v="Instituții financiare monetare"/>
    <s v="Banca Centrală"/>
    <x v="4"/>
    <x v="2"/>
    <x v="24"/>
    <x v="24"/>
    <n v="-115.03732340996794"/>
    <n v="-115.03732340996794"/>
    <n v="306662"/>
    <n v="-3.7512741523230121E-2"/>
    <n v="-3.7512741523230121E-2"/>
  </r>
  <r>
    <x v="22"/>
    <x v="2"/>
    <s v="Instituții financiare monetare"/>
    <s v="Alte instituții financiare monetare"/>
    <x v="5"/>
    <x v="0"/>
    <x v="0"/>
    <x v="0"/>
    <n v="181611.2287769189"/>
    <n v="181611.2287769189"/>
    <n v="306662"/>
    <n v="59.221954065687598"/>
    <n v="59.221954065687598"/>
  </r>
  <r>
    <x v="22"/>
    <x v="2"/>
    <s v="Instituții financiare monetare"/>
    <s v="Alte instituții financiare monetare"/>
    <x v="5"/>
    <x v="0"/>
    <x v="1"/>
    <x v="1"/>
    <n v="0"/>
    <n v="0"/>
    <n v="306662"/>
    <n v="0"/>
    <n v="0"/>
  </r>
  <r>
    <x v="22"/>
    <x v="2"/>
    <s v="Instituții financiare monetare"/>
    <s v="Alte instituții financiare monetare"/>
    <x v="5"/>
    <x v="0"/>
    <x v="2"/>
    <x v="2"/>
    <n v="0"/>
    <n v="0"/>
    <n v="306662"/>
    <n v="0"/>
    <n v="0"/>
  </r>
  <r>
    <x v="22"/>
    <x v="2"/>
    <s v="Instituții financiare monetare"/>
    <s v="Alte instituții financiare monetare"/>
    <x v="5"/>
    <x v="0"/>
    <x v="3"/>
    <x v="3"/>
    <n v="0"/>
    <n v="0"/>
    <n v="306662"/>
    <n v="0"/>
    <n v="0"/>
  </r>
  <r>
    <x v="22"/>
    <x v="2"/>
    <s v="Instituții financiare monetare"/>
    <s v="Alte instituții financiare monetare"/>
    <x v="5"/>
    <x v="0"/>
    <x v="4"/>
    <x v="4"/>
    <n v="58487.129099794998"/>
    <n v="58487.129099794998"/>
    <n v="306662"/>
    <n v="19.072180152674605"/>
    <n v="19.072180152674605"/>
  </r>
  <r>
    <x v="22"/>
    <x v="2"/>
    <s v="Instituții financiare monetare"/>
    <s v="Alte instituții financiare monetare"/>
    <x v="5"/>
    <x v="0"/>
    <x v="5"/>
    <x v="5"/>
    <n v="6257.4820862400011"/>
    <n v="6257.4820862400011"/>
    <n v="306662"/>
    <n v="2.0405143402964834"/>
    <n v="2.0405143402964834"/>
  </r>
  <r>
    <x v="22"/>
    <x v="2"/>
    <s v="Instituții financiare monetare"/>
    <s v="Alte instituții financiare monetare"/>
    <x v="5"/>
    <x v="0"/>
    <x v="6"/>
    <x v="6"/>
    <n v="47026.865261939995"/>
    <n v="47026.865261939995"/>
    <n v="306662"/>
    <n v="15.335080727948034"/>
    <n v="15.335080727948034"/>
  </r>
  <r>
    <x v="22"/>
    <x v="2"/>
    <s v="Instituții financiare monetare"/>
    <s v="Alte instituții financiare monetare"/>
    <x v="5"/>
    <x v="0"/>
    <x v="7"/>
    <x v="7"/>
    <n v="5202.7817516149998"/>
    <n v="5202.7817516149998"/>
    <n v="306662"/>
    <n v="1.6965850844300892"/>
    <n v="1.6965850844300892"/>
  </r>
  <r>
    <x v="22"/>
    <x v="2"/>
    <s v="Instituții financiare monetare"/>
    <s v="Alte instituții financiare monetare"/>
    <x v="5"/>
    <x v="0"/>
    <x v="8"/>
    <x v="8"/>
    <n v="29653.95153224"/>
    <n v="29653.95153224"/>
    <n v="306662"/>
    <n v="9.6699139548558364"/>
    <n v="9.6699139548558364"/>
  </r>
  <r>
    <x v="22"/>
    <x v="2"/>
    <s v="Instituții financiare monetare"/>
    <s v="Alte instituții financiare monetare"/>
    <x v="5"/>
    <x v="0"/>
    <x v="9"/>
    <x v="9"/>
    <n v="28237.377182946373"/>
    <n v="28237.377182946373"/>
    <n v="306662"/>
    <n v="9.2079805071858818"/>
    <n v="9.2079805071858818"/>
  </r>
  <r>
    <x v="22"/>
    <x v="2"/>
    <s v="Instituții financiare monetare"/>
    <s v="Alte instituții financiare monetare"/>
    <x v="5"/>
    <x v="0"/>
    <x v="10"/>
    <x v="10"/>
    <n v="1416.5743492936278"/>
    <n v="1416.5743492936278"/>
    <n v="306662"/>
    <n v="0.46193344766995187"/>
    <n v="0.46193344766995187"/>
  </r>
  <r>
    <x v="22"/>
    <x v="2"/>
    <s v="Instituții financiare monetare"/>
    <s v="Alte instituții financiare monetare"/>
    <x v="5"/>
    <x v="0"/>
    <x v="11"/>
    <x v="11"/>
    <n v="73577.760606768104"/>
    <n v="73577.760606768104"/>
    <n v="306662"/>
    <n v="23.993113136537328"/>
    <n v="23.993113136537328"/>
  </r>
  <r>
    <x v="22"/>
    <x v="2"/>
    <s v="Instituții financiare monetare"/>
    <s v="Alte instituții financiare monetare"/>
    <x v="5"/>
    <x v="0"/>
    <x v="12"/>
    <x v="9"/>
    <n v="3131.3482145033795"/>
    <n v="3131.3482145033795"/>
    <n v="306662"/>
    <n v="1.0211073476672621"/>
    <n v="1.0211073476672621"/>
  </r>
  <r>
    <x v="22"/>
    <x v="2"/>
    <s v="Instituții financiare monetare"/>
    <s v="Alte instituții financiare monetare"/>
    <x v="5"/>
    <x v="0"/>
    <x v="13"/>
    <x v="10"/>
    <n v="70446.412392264727"/>
    <n v="70446.412392264727"/>
    <n v="306662"/>
    <n v="22.972005788870067"/>
    <n v="22.972005788870067"/>
  </r>
  <r>
    <x v="22"/>
    <x v="2"/>
    <s v="Instituții financiare monetare"/>
    <s v="Alte instituții financiare monetare"/>
    <x v="5"/>
    <x v="0"/>
    <x v="14"/>
    <x v="12"/>
    <n v="67.472335777477241"/>
    <n v="67.472335777477241"/>
    <n v="306662"/>
    <n v="2.2002183438925346E-2"/>
    <n v="2.2002183438925346E-2"/>
  </r>
  <r>
    <x v="22"/>
    <x v="2"/>
    <s v="Instituții financiare monetare"/>
    <s v="Alte instituții financiare monetare"/>
    <x v="5"/>
    <x v="0"/>
    <x v="15"/>
    <x v="13"/>
    <n v="24.145610425977491"/>
    <n v="24.145610425977491"/>
    <n v="306662"/>
    <n v="7.8736884341644841E-3"/>
    <n v="7.8736884341644841E-3"/>
  </r>
  <r>
    <x v="22"/>
    <x v="2"/>
    <s v="Instituții financiare monetare"/>
    <s v="Alte instituții financiare monetare"/>
    <x v="5"/>
    <x v="0"/>
    <x v="16"/>
    <x v="14"/>
    <n v="0"/>
    <n v="0"/>
    <n v="306662"/>
    <n v="0"/>
    <n v="0"/>
  </r>
  <r>
    <x v="22"/>
    <x v="2"/>
    <s v="Instituții financiare monetare"/>
    <s v="Alte instituții financiare monetare"/>
    <x v="5"/>
    <x v="0"/>
    <x v="17"/>
    <x v="15"/>
    <n v="0"/>
    <n v="0"/>
    <n v="306662"/>
    <n v="0"/>
    <n v="0"/>
  </r>
  <r>
    <x v="22"/>
    <x v="2"/>
    <s v="Instituții financiare monetare"/>
    <s v="Alte instituții financiare monetare"/>
    <x v="5"/>
    <x v="0"/>
    <x v="18"/>
    <x v="16"/>
    <n v="24.145610425977491"/>
    <n v="24.145610425977491"/>
    <n v="306662"/>
    <n v="7.8736884341644841E-3"/>
    <n v="7.8736884341644841E-3"/>
  </r>
  <r>
    <x v="22"/>
    <x v="2"/>
    <s v="Instituții financiare monetare"/>
    <s v="Alte instituții financiare monetare"/>
    <x v="5"/>
    <x v="0"/>
    <x v="19"/>
    <x v="17"/>
    <n v="0"/>
    <n v="0"/>
    <n v="306662"/>
    <n v="0"/>
    <n v="0"/>
  </r>
  <r>
    <x v="22"/>
    <x v="2"/>
    <s v="Instituții financiare monetare"/>
    <s v="Alte instituții financiare monetare"/>
    <x v="5"/>
    <x v="0"/>
    <x v="20"/>
    <x v="18"/>
    <n v="19800.769591912351"/>
    <n v="19800.769591912351"/>
    <n v="306662"/>
    <n v="6.456870949746742"/>
    <n v="6.456870949746742"/>
  </r>
  <r>
    <x v="22"/>
    <x v="2"/>
    <s v="Instituții financiare monetare"/>
    <s v="Alte instituții financiare monetare"/>
    <x v="5"/>
    <x v="0"/>
    <x v="21"/>
    <x v="19"/>
    <n v="340.23108163000001"/>
    <n v="340.23108163000001"/>
    <n v="306662"/>
    <n v="0.11094660624074715"/>
    <n v="0.11094660624074715"/>
  </r>
  <r>
    <x v="22"/>
    <x v="2"/>
    <s v="Instituții financiare monetare"/>
    <s v="Alte instituții financiare monetare"/>
    <x v="5"/>
    <x v="0"/>
    <x v="22"/>
    <x v="20"/>
    <n v="19460.538510282349"/>
    <n v="19460.538510282349"/>
    <n v="306662"/>
    <n v="6.3459243435059935"/>
    <n v="6.3459243435059935"/>
  </r>
  <r>
    <x v="22"/>
    <x v="2"/>
    <s v="Instituții financiare monetare"/>
    <s v="Alte instituții financiare monetare"/>
    <x v="5"/>
    <x v="1"/>
    <x v="23"/>
    <x v="21"/>
    <n v="200983.71025550598"/>
    <n v="-200983.71025550598"/>
    <n v="306662"/>
    <n v="65.539163722765124"/>
    <n v="-65.539163722765124"/>
  </r>
  <r>
    <x v="22"/>
    <x v="2"/>
    <s v="Instituții financiare monetare"/>
    <s v="Alte instituții financiare monetare"/>
    <x v="5"/>
    <x v="1"/>
    <x v="1"/>
    <x v="1"/>
    <n v="0"/>
    <n v="0"/>
    <n v="306662"/>
    <n v="0"/>
    <n v="0"/>
  </r>
  <r>
    <x v="22"/>
    <x v="2"/>
    <s v="Instituții financiare monetare"/>
    <s v="Alte instituții financiare monetare"/>
    <x v="5"/>
    <x v="1"/>
    <x v="2"/>
    <x v="2"/>
    <n v="0"/>
    <n v="0"/>
    <n v="306662"/>
    <n v="0"/>
    <n v="0"/>
  </r>
  <r>
    <x v="22"/>
    <x v="2"/>
    <s v="Instituții financiare monetare"/>
    <s v="Alte instituții financiare monetare"/>
    <x v="5"/>
    <x v="1"/>
    <x v="3"/>
    <x v="3"/>
    <n v="0"/>
    <n v="0"/>
    <n v="306662"/>
    <n v="0"/>
    <n v="0"/>
  </r>
  <r>
    <x v="22"/>
    <x v="2"/>
    <s v="Instituții financiare monetare"/>
    <s v="Alte instituții financiare monetare"/>
    <x v="5"/>
    <x v="1"/>
    <x v="4"/>
    <x v="4"/>
    <n v="122344.70086987001"/>
    <n v="-122344.70086987001"/>
    <n v="306662"/>
    <n v="39.895618260452878"/>
    <n v="-39.895618260452878"/>
  </r>
  <r>
    <x v="22"/>
    <x v="2"/>
    <s v="Instituții financiare monetare"/>
    <s v="Alte instituții financiare monetare"/>
    <x v="5"/>
    <x v="1"/>
    <x v="5"/>
    <x v="5"/>
    <n v="0"/>
    <n v="0"/>
    <n v="306662"/>
    <n v="0"/>
    <n v="0"/>
  </r>
  <r>
    <x v="22"/>
    <x v="2"/>
    <s v="Instituții financiare monetare"/>
    <s v="Alte instituții financiare monetare"/>
    <x v="5"/>
    <x v="1"/>
    <x v="6"/>
    <x v="6"/>
    <n v="71397.961480149999"/>
    <n v="-71397.961480149999"/>
    <n v="306662"/>
    <n v="23.282298256761518"/>
    <n v="-23.282298256761518"/>
  </r>
  <r>
    <x v="22"/>
    <x v="2"/>
    <s v="Instituții financiare monetare"/>
    <s v="Alte instituții financiare monetare"/>
    <x v="5"/>
    <x v="1"/>
    <x v="7"/>
    <x v="7"/>
    <n v="50946.739389720009"/>
    <n v="-50946.739389720009"/>
    <n v="306662"/>
    <n v="16.613320003691364"/>
    <n v="-16.613320003691364"/>
  </r>
  <r>
    <x v="22"/>
    <x v="2"/>
    <s v="Instituții financiare monetare"/>
    <s v="Alte instituții financiare monetare"/>
    <x v="5"/>
    <x v="1"/>
    <x v="8"/>
    <x v="8"/>
    <n v="1153.822572"/>
    <n v="-1153.822572"/>
    <n v="306662"/>
    <n v="0.37625221644677204"/>
    <n v="-0.37625221644677204"/>
  </r>
  <r>
    <x v="22"/>
    <x v="2"/>
    <s v="Instituții financiare monetare"/>
    <s v="Alte instituții financiare monetare"/>
    <x v="5"/>
    <x v="1"/>
    <x v="9"/>
    <x v="9"/>
    <n v="520.22649799999999"/>
    <n v="-520.22649799999999"/>
    <n v="306662"/>
    <n v="0.16964165693825775"/>
    <n v="-0.16964165693825775"/>
  </r>
  <r>
    <x v="22"/>
    <x v="2"/>
    <s v="Instituții financiare monetare"/>
    <s v="Alte instituții financiare monetare"/>
    <x v="5"/>
    <x v="1"/>
    <x v="10"/>
    <x v="10"/>
    <n v="633.59607400000004"/>
    <n v="-633.59607400000004"/>
    <n v="306662"/>
    <n v="0.20661055950851426"/>
    <n v="-0.20661055950851426"/>
  </r>
  <r>
    <x v="22"/>
    <x v="2"/>
    <s v="Instituții financiare monetare"/>
    <s v="Alte instituții financiare monetare"/>
    <x v="5"/>
    <x v="1"/>
    <x v="11"/>
    <x v="11"/>
    <n v="19331.9787984"/>
    <n v="-19331.9787984"/>
    <n v="306662"/>
    <n v="6.3040020603791795"/>
    <n v="-6.3040020603791795"/>
  </r>
  <r>
    <x v="22"/>
    <x v="2"/>
    <s v="Instituții financiare monetare"/>
    <s v="Alte instituții financiare monetare"/>
    <x v="5"/>
    <x v="1"/>
    <x v="12"/>
    <x v="9"/>
    <n v="60.681864518667915"/>
    <n v="-60.681864518667915"/>
    <n v="306662"/>
    <n v="1.97878656366514E-2"/>
    <n v="-1.97878656366514E-2"/>
  </r>
  <r>
    <x v="22"/>
    <x v="2"/>
    <s v="Instituții financiare monetare"/>
    <s v="Alte instituții financiare monetare"/>
    <x v="5"/>
    <x v="1"/>
    <x v="13"/>
    <x v="10"/>
    <n v="19271.296933881331"/>
    <n v="-19271.296933881331"/>
    <n v="306662"/>
    <n v="6.2842141947425283"/>
    <n v="-6.2842141947425283"/>
  </r>
  <r>
    <x v="22"/>
    <x v="2"/>
    <s v="Instituții financiare monetare"/>
    <s v="Alte instituții financiare monetare"/>
    <x v="5"/>
    <x v="1"/>
    <x v="14"/>
    <x v="12"/>
    <n v="53435.697104045947"/>
    <n v="-53435.697104045947"/>
    <n v="306662"/>
    <n v="17.424949000543251"/>
    <n v="-17.424949000543251"/>
  </r>
  <r>
    <x v="22"/>
    <x v="2"/>
    <s v="Instituții financiare monetare"/>
    <s v="Alte instituții financiare monetare"/>
    <x v="5"/>
    <x v="1"/>
    <x v="15"/>
    <x v="13"/>
    <n v="0"/>
    <n v="0"/>
    <n v="306662"/>
    <n v="0"/>
    <n v="0"/>
  </r>
  <r>
    <x v="22"/>
    <x v="2"/>
    <s v="Instituții financiare monetare"/>
    <s v="Alte instituții financiare monetare"/>
    <x v="5"/>
    <x v="1"/>
    <x v="16"/>
    <x v="14"/>
    <n v="0"/>
    <n v="0"/>
    <n v="306662"/>
    <n v="0"/>
    <n v="0"/>
  </r>
  <r>
    <x v="22"/>
    <x v="2"/>
    <s v="Instituții financiare monetare"/>
    <s v="Alte instituții financiare monetare"/>
    <x v="5"/>
    <x v="1"/>
    <x v="17"/>
    <x v="15"/>
    <n v="0"/>
    <n v="0"/>
    <n v="306662"/>
    <n v="0"/>
    <n v="0"/>
  </r>
  <r>
    <x v="22"/>
    <x v="2"/>
    <s v="Instituții financiare monetare"/>
    <s v="Alte instituții financiare monetare"/>
    <x v="5"/>
    <x v="1"/>
    <x v="18"/>
    <x v="16"/>
    <n v="0"/>
    <n v="0"/>
    <n v="306662"/>
    <n v="0"/>
    <n v="0"/>
  </r>
  <r>
    <x v="22"/>
    <x v="2"/>
    <s v="Instituții financiare monetare"/>
    <s v="Alte instituții financiare monetare"/>
    <x v="5"/>
    <x v="1"/>
    <x v="19"/>
    <x v="17"/>
    <n v="0"/>
    <n v="0"/>
    <n v="306662"/>
    <n v="0"/>
    <n v="0"/>
  </r>
  <r>
    <x v="22"/>
    <x v="2"/>
    <s v="Instituții financiare monetare"/>
    <s v="Alte instituții financiare monetare"/>
    <x v="5"/>
    <x v="1"/>
    <x v="20"/>
    <x v="22"/>
    <n v="4717.5109111900001"/>
    <n v="-4717.5109111900001"/>
    <n v="306662"/>
    <n v="1.5383421849430317"/>
    <n v="-1.5383421849430317"/>
  </r>
  <r>
    <x v="22"/>
    <x v="2"/>
    <s v="Instituții financiare monetare"/>
    <s v="Alte instituții financiare monetare"/>
    <x v="5"/>
    <x v="1"/>
    <x v="21"/>
    <x v="19"/>
    <n v="127.17825399999998"/>
    <n v="-127.17825399999998"/>
    <n v="306662"/>
    <n v="4.1471800875230704E-2"/>
    <n v="-4.1471800875230704E-2"/>
  </r>
  <r>
    <x v="22"/>
    <x v="2"/>
    <s v="Instituții financiare monetare"/>
    <s v="Alte instituții financiare monetare"/>
    <x v="5"/>
    <x v="1"/>
    <x v="22"/>
    <x v="23"/>
    <n v="4590.3326571899997"/>
    <n v="-4590.3326571899997"/>
    <n v="306662"/>
    <n v="1.496870384067801"/>
    <n v="-1.496870384067801"/>
  </r>
  <r>
    <x v="22"/>
    <x v="2"/>
    <s v="Instituții financiare monetare"/>
    <s v="Alte instituții financiare monetare"/>
    <x v="5"/>
    <x v="2"/>
    <x v="24"/>
    <x v="24"/>
    <n v="-19372.481478587084"/>
    <n v="-19372.481478587084"/>
    <n v="306662"/>
    <n v="-6.3172096570775258"/>
    <n v="-6.3172096570775258"/>
  </r>
  <r>
    <x v="22"/>
    <x v="2"/>
    <s v="Alți intermediari financiari"/>
    <s v="Alți intermediari financiari"/>
    <x v="6"/>
    <x v="0"/>
    <x v="0"/>
    <x v="0"/>
    <n v="16886.065126521455"/>
    <n v="16886.065126521455"/>
    <n v="306662"/>
    <n v="5.5064093779214431"/>
    <n v="5.5064093779214431"/>
  </r>
  <r>
    <x v="22"/>
    <x v="2"/>
    <s v="Alți intermediari financiari"/>
    <s v="Alți intermediari financiari"/>
    <x v="6"/>
    <x v="0"/>
    <x v="1"/>
    <x v="1"/>
    <n v="0"/>
    <n v="0"/>
    <n v="306662"/>
    <n v="0"/>
    <n v="0"/>
  </r>
  <r>
    <x v="22"/>
    <x v="2"/>
    <s v="Alți intermediari financiari"/>
    <s v="Alți intermediari financiari"/>
    <x v="6"/>
    <x v="0"/>
    <x v="2"/>
    <x v="2"/>
    <n v="0"/>
    <n v="0"/>
    <n v="306662"/>
    <n v="0"/>
    <n v="0"/>
  </r>
  <r>
    <x v="22"/>
    <x v="2"/>
    <s v="Alți intermediari financiari"/>
    <s v="Alți intermediari financiari"/>
    <x v="6"/>
    <x v="0"/>
    <x v="3"/>
    <x v="3"/>
    <n v="0"/>
    <n v="0"/>
    <n v="306662"/>
    <n v="0"/>
    <n v="0"/>
  </r>
  <r>
    <x v="22"/>
    <x v="2"/>
    <s v="Alți intermediari financiari"/>
    <s v="Alți intermediari financiari"/>
    <x v="6"/>
    <x v="0"/>
    <x v="4"/>
    <x v="4"/>
    <n v="1558.7278403200003"/>
    <n v="1558.7278403200003"/>
    <n v="306662"/>
    <n v="0.50828855232144843"/>
    <n v="0.50828855232144843"/>
  </r>
  <r>
    <x v="22"/>
    <x v="2"/>
    <s v="Alți intermediari financiari"/>
    <s v="Alți intermediari financiari"/>
    <x v="6"/>
    <x v="0"/>
    <x v="5"/>
    <x v="5"/>
    <n v="112.39722399999999"/>
    <n v="112.39722399999999"/>
    <n v="306662"/>
    <n v="3.6651826440837143E-2"/>
    <n v="3.6651826440837143E-2"/>
  </r>
  <r>
    <x v="22"/>
    <x v="2"/>
    <s v="Alți intermediari financiari"/>
    <s v="Alți intermediari financiari"/>
    <x v="6"/>
    <x v="0"/>
    <x v="6"/>
    <x v="6"/>
    <n v="899.99244082000018"/>
    <n v="899.99244082000018"/>
    <n v="306662"/>
    <n v="0.29348026192355109"/>
    <n v="0.29348026192355109"/>
  </r>
  <r>
    <x v="22"/>
    <x v="2"/>
    <s v="Alți intermediari financiari"/>
    <s v="Alți intermediari financiari"/>
    <x v="6"/>
    <x v="0"/>
    <x v="7"/>
    <x v="7"/>
    <n v="546.33817550000015"/>
    <n v="546.33817550000015"/>
    <n v="306662"/>
    <n v="0.17815646395706028"/>
    <n v="0.17815646395706028"/>
  </r>
  <r>
    <x v="22"/>
    <x v="2"/>
    <s v="Alți intermediari financiari"/>
    <s v="Alți intermediari financiari"/>
    <x v="6"/>
    <x v="0"/>
    <x v="8"/>
    <x v="8"/>
    <n v="39.654635000000141"/>
    <n v="39.654635000000141"/>
    <n v="306662"/>
    <n v="1.2931056016069855E-2"/>
    <n v="1.2931056016069855E-2"/>
  </r>
  <r>
    <x v="22"/>
    <x v="2"/>
    <s v="Alți intermediari financiari"/>
    <s v="Alți intermediari financiari"/>
    <x v="6"/>
    <x v="0"/>
    <x v="9"/>
    <x v="9"/>
    <n v="39.654635000000141"/>
    <n v="39.654635000000141"/>
    <n v="306662"/>
    <n v="1.2931056016069855E-2"/>
    <n v="1.2931056016069855E-2"/>
  </r>
  <r>
    <x v="22"/>
    <x v="2"/>
    <s v="Alți intermediari financiari"/>
    <s v="Alți intermediari financiari"/>
    <x v="6"/>
    <x v="0"/>
    <x v="10"/>
    <x v="10"/>
    <n v="0"/>
    <n v="0"/>
    <n v="306662"/>
    <n v="0"/>
    <n v="0"/>
  </r>
  <r>
    <x v="22"/>
    <x v="2"/>
    <s v="Alți intermediari financiari"/>
    <s v="Alți intermediari financiari"/>
    <x v="6"/>
    <x v="0"/>
    <x v="11"/>
    <x v="11"/>
    <n v="14504.117477999998"/>
    <n v="14504.117477999998"/>
    <n v="306662"/>
    <n v="4.7296754987575893"/>
    <n v="4.7296754987575893"/>
  </r>
  <r>
    <x v="22"/>
    <x v="2"/>
    <s v="Alți intermediari financiari"/>
    <s v="Alți intermediari financiari"/>
    <x v="6"/>
    <x v="0"/>
    <x v="12"/>
    <x v="9"/>
    <n v="14498.231512625818"/>
    <n v="14498.231512625818"/>
    <n v="306662"/>
    <n v="4.7277561330147915"/>
    <n v="4.7277561330147915"/>
  </r>
  <r>
    <x v="22"/>
    <x v="2"/>
    <s v="Alți intermediari financiari"/>
    <s v="Alți intermediari financiari"/>
    <x v="6"/>
    <x v="0"/>
    <x v="13"/>
    <x v="10"/>
    <n v="5.8859653741810467"/>
    <n v="5.8859653741810467"/>
    <n v="306662"/>
    <n v="1.9193657427986014E-3"/>
    <n v="1.9193657427986014E-3"/>
  </r>
  <r>
    <x v="22"/>
    <x v="2"/>
    <s v="Alți intermediari financiari"/>
    <s v="Alți intermediari financiari"/>
    <x v="6"/>
    <x v="0"/>
    <x v="14"/>
    <x v="12"/>
    <n v="108.344336"/>
    <n v="108.344336"/>
    <n v="306662"/>
    <n v="3.5330212416275902E-2"/>
    <n v="3.5330212416275902E-2"/>
  </r>
  <r>
    <x v="22"/>
    <x v="2"/>
    <s v="Alți intermediari financiari"/>
    <s v="Alți intermediari financiari"/>
    <x v="6"/>
    <x v="0"/>
    <x v="15"/>
    <x v="13"/>
    <n v="0"/>
    <n v="0"/>
    <n v="306662"/>
    <n v="0"/>
    <n v="0"/>
  </r>
  <r>
    <x v="22"/>
    <x v="2"/>
    <s v="Alți intermediari financiari"/>
    <s v="Alți intermediari financiari"/>
    <x v="6"/>
    <x v="0"/>
    <x v="16"/>
    <x v="14"/>
    <n v="0"/>
    <n v="0"/>
    <n v="306662"/>
    <n v="0"/>
    <n v="0"/>
  </r>
  <r>
    <x v="22"/>
    <x v="2"/>
    <s v="Alți intermediari financiari"/>
    <s v="Alți intermediari financiari"/>
    <x v="6"/>
    <x v="0"/>
    <x v="17"/>
    <x v="15"/>
    <n v="0"/>
    <n v="0"/>
    <n v="306662"/>
    <n v="0"/>
    <n v="0"/>
  </r>
  <r>
    <x v="22"/>
    <x v="2"/>
    <s v="Alți intermediari financiari"/>
    <s v="Alți intermediari financiari"/>
    <x v="6"/>
    <x v="0"/>
    <x v="18"/>
    <x v="16"/>
    <n v="0"/>
    <n v="0"/>
    <n v="306662"/>
    <n v="0"/>
    <n v="0"/>
  </r>
  <r>
    <x v="22"/>
    <x v="2"/>
    <s v="Alți intermediari financiari"/>
    <s v="Alți intermediari financiari"/>
    <x v="6"/>
    <x v="0"/>
    <x v="19"/>
    <x v="17"/>
    <n v="0"/>
    <n v="0"/>
    <n v="306662"/>
    <n v="0"/>
    <n v="0"/>
  </r>
  <r>
    <x v="22"/>
    <x v="2"/>
    <s v="Alți intermediari financiari"/>
    <s v="Alți intermediari financiari"/>
    <x v="6"/>
    <x v="0"/>
    <x v="20"/>
    <x v="18"/>
    <n v="675.22083720145611"/>
    <n v="675.22083720145611"/>
    <n v="306662"/>
    <n v="0.22018405841005931"/>
    <n v="0.22018405841005931"/>
  </r>
  <r>
    <x v="22"/>
    <x v="2"/>
    <s v="Alți intermediari financiari"/>
    <s v="Alți intermediari financiari"/>
    <x v="6"/>
    <x v="0"/>
    <x v="21"/>
    <x v="19"/>
    <n v="190.97702099999998"/>
    <n v="190.97702099999998"/>
    <n v="306662"/>
    <n v="6.2276063222701204E-2"/>
    <n v="6.2276063222701204E-2"/>
  </r>
  <r>
    <x v="22"/>
    <x v="2"/>
    <s v="Alți intermediari financiari"/>
    <s v="Alți intermediari financiari"/>
    <x v="6"/>
    <x v="0"/>
    <x v="22"/>
    <x v="20"/>
    <n v="484.24381620145613"/>
    <n v="484.24381620145613"/>
    <n v="306662"/>
    <n v="0.15790799518735812"/>
    <n v="0.15790799518735812"/>
  </r>
  <r>
    <x v="22"/>
    <x v="2"/>
    <s v="Alți intermediari financiari"/>
    <s v="Alți intermediari financiari"/>
    <x v="6"/>
    <x v="1"/>
    <x v="23"/>
    <x v="21"/>
    <n v="16876.946902429758"/>
    <n v="-16876.946902429758"/>
    <n v="306662"/>
    <n v="5.5034359987314234"/>
    <n v="-5.5034359987314234"/>
  </r>
  <r>
    <x v="22"/>
    <x v="2"/>
    <s v="Alți intermediari financiari"/>
    <s v="Alți intermediari financiari"/>
    <x v="6"/>
    <x v="1"/>
    <x v="1"/>
    <x v="1"/>
    <n v="0"/>
    <n v="0"/>
    <n v="306662"/>
    <n v="0"/>
    <n v="0"/>
  </r>
  <r>
    <x v="22"/>
    <x v="2"/>
    <s v="Alți intermediari financiari"/>
    <s v="Alți intermediari financiari"/>
    <x v="6"/>
    <x v="1"/>
    <x v="2"/>
    <x v="2"/>
    <n v="0"/>
    <n v="0"/>
    <n v="306662"/>
    <n v="0"/>
    <n v="0"/>
  </r>
  <r>
    <x v="22"/>
    <x v="2"/>
    <s v="Alți intermediari financiari"/>
    <s v="Alți intermediari financiari"/>
    <x v="6"/>
    <x v="1"/>
    <x v="3"/>
    <x v="3"/>
    <n v="0"/>
    <n v="0"/>
    <n v="306662"/>
    <n v="0"/>
    <n v="0"/>
  </r>
  <r>
    <x v="22"/>
    <x v="2"/>
    <s v="Alți intermediari financiari"/>
    <s v="Alți intermediari financiari"/>
    <x v="6"/>
    <x v="1"/>
    <x v="4"/>
    <x v="4"/>
    <n v="0"/>
    <n v="0"/>
    <n v="306662"/>
    <n v="0"/>
    <n v="0"/>
  </r>
  <r>
    <x v="22"/>
    <x v="2"/>
    <s v="Alți intermediari financiari"/>
    <s v="Alți intermediari financiari"/>
    <x v="6"/>
    <x v="1"/>
    <x v="5"/>
    <x v="5"/>
    <n v="0"/>
    <n v="0"/>
    <n v="306662"/>
    <n v="0"/>
    <n v="0"/>
  </r>
  <r>
    <x v="22"/>
    <x v="2"/>
    <s v="Alți intermediari financiari"/>
    <s v="Alți intermediari financiari"/>
    <x v="6"/>
    <x v="1"/>
    <x v="6"/>
    <x v="6"/>
    <n v="0"/>
    <n v="0"/>
    <n v="306662"/>
    <n v="0"/>
    <n v="0"/>
  </r>
  <r>
    <x v="22"/>
    <x v="2"/>
    <s v="Alți intermediari financiari"/>
    <s v="Alți intermediari financiari"/>
    <x v="6"/>
    <x v="1"/>
    <x v="7"/>
    <x v="7"/>
    <n v="0"/>
    <n v="0"/>
    <n v="306662"/>
    <n v="0"/>
    <n v="0"/>
  </r>
  <r>
    <x v="22"/>
    <x v="2"/>
    <s v="Alți intermediari financiari"/>
    <s v="Alți intermediari financiari"/>
    <x v="6"/>
    <x v="1"/>
    <x v="8"/>
    <x v="8"/>
    <n v="0"/>
    <n v="0"/>
    <n v="306662"/>
    <n v="0"/>
    <n v="0"/>
  </r>
  <r>
    <x v="22"/>
    <x v="2"/>
    <s v="Alți intermediari financiari"/>
    <s v="Alți intermediari financiari"/>
    <x v="6"/>
    <x v="1"/>
    <x v="9"/>
    <x v="9"/>
    <n v="0"/>
    <n v="0"/>
    <n v="306662"/>
    <n v="0"/>
    <n v="0"/>
  </r>
  <r>
    <x v="22"/>
    <x v="2"/>
    <s v="Alți intermediari financiari"/>
    <s v="Alți intermediari financiari"/>
    <x v="6"/>
    <x v="1"/>
    <x v="10"/>
    <x v="10"/>
    <n v="0"/>
    <n v="0"/>
    <n v="306662"/>
    <n v="0"/>
    <n v="0"/>
  </r>
  <r>
    <x v="22"/>
    <x v="2"/>
    <s v="Alți intermediari financiari"/>
    <s v="Alți intermediari financiari"/>
    <x v="6"/>
    <x v="1"/>
    <x v="11"/>
    <x v="11"/>
    <n v="8718.7720047100011"/>
    <n v="-8718.7720047100011"/>
    <n v="306662"/>
    <n v="2.8431210925090169"/>
    <n v="-2.8431210925090169"/>
  </r>
  <r>
    <x v="22"/>
    <x v="2"/>
    <s v="Alți intermediari financiari"/>
    <s v="Alți intermediari financiari"/>
    <x v="6"/>
    <x v="1"/>
    <x v="12"/>
    <x v="9"/>
    <n v="193.87761344914105"/>
    <n v="-193.87761344914105"/>
    <n v="306662"/>
    <n v="6.3221922980069595E-2"/>
    <n v="-6.3221922980069595E-2"/>
  </r>
  <r>
    <x v="22"/>
    <x v="2"/>
    <s v="Alți intermediari financiari"/>
    <s v="Alți intermediari financiari"/>
    <x v="6"/>
    <x v="1"/>
    <x v="13"/>
    <x v="10"/>
    <n v="8524.8943912608593"/>
    <n v="-8524.8943912608593"/>
    <n v="306662"/>
    <n v="2.7798991695289472"/>
    <n v="-2.7798991695289472"/>
  </r>
  <r>
    <x v="22"/>
    <x v="2"/>
    <s v="Alți intermediari financiari"/>
    <s v="Alți intermediari financiari"/>
    <x v="6"/>
    <x v="1"/>
    <x v="14"/>
    <x v="12"/>
    <n v="7150.5144019999989"/>
    <n v="-7150.5144019999989"/>
    <n v="306662"/>
    <n v="2.3317249616841993"/>
    <n v="-2.3317249616841993"/>
  </r>
  <r>
    <x v="22"/>
    <x v="2"/>
    <s v="Alți intermediari financiari"/>
    <s v="Alți intermediari financiari"/>
    <x v="6"/>
    <x v="1"/>
    <x v="15"/>
    <x v="13"/>
    <n v="0"/>
    <n v="0"/>
    <n v="306662"/>
    <n v="0"/>
    <n v="0"/>
  </r>
  <r>
    <x v="22"/>
    <x v="2"/>
    <s v="Alți intermediari financiari"/>
    <s v="Alți intermediari financiari"/>
    <x v="6"/>
    <x v="1"/>
    <x v="16"/>
    <x v="14"/>
    <n v="0"/>
    <n v="0"/>
    <n v="306662"/>
    <n v="0"/>
    <n v="0"/>
  </r>
  <r>
    <x v="22"/>
    <x v="2"/>
    <s v="Alți intermediari financiari"/>
    <s v="Alți intermediari financiari"/>
    <x v="6"/>
    <x v="1"/>
    <x v="17"/>
    <x v="15"/>
    <n v="0"/>
    <n v="0"/>
    <n v="306662"/>
    <n v="0"/>
    <n v="0"/>
  </r>
  <r>
    <x v="22"/>
    <x v="2"/>
    <s v="Alți intermediari financiari"/>
    <s v="Alți intermediari financiari"/>
    <x v="6"/>
    <x v="1"/>
    <x v="18"/>
    <x v="16"/>
    <n v="0"/>
    <n v="0"/>
    <n v="306662"/>
    <n v="0"/>
    <n v="0"/>
  </r>
  <r>
    <x v="22"/>
    <x v="2"/>
    <s v="Alți intermediari financiari"/>
    <s v="Alți intermediari financiari"/>
    <x v="6"/>
    <x v="1"/>
    <x v="19"/>
    <x v="17"/>
    <n v="0"/>
    <n v="0"/>
    <n v="306662"/>
    <n v="0"/>
    <n v="0"/>
  </r>
  <r>
    <x v="22"/>
    <x v="2"/>
    <s v="Alți intermediari financiari"/>
    <s v="Alți intermediari financiari"/>
    <x v="6"/>
    <x v="1"/>
    <x v="20"/>
    <x v="22"/>
    <n v="1007.6604957197591"/>
    <n v="-1007.6604957197591"/>
    <n v="306662"/>
    <n v="0.32858994453820789"/>
    <n v="-0.32858994453820789"/>
  </r>
  <r>
    <x v="22"/>
    <x v="2"/>
    <s v="Alți intermediari financiari"/>
    <s v="Alți intermediari financiari"/>
    <x v="6"/>
    <x v="1"/>
    <x v="21"/>
    <x v="19"/>
    <n v="301.93386299999997"/>
    <n v="-301.93386299999997"/>
    <n v="306662"/>
    <n v="9.8458192733367658E-2"/>
    <n v="-9.8458192733367658E-2"/>
  </r>
  <r>
    <x v="22"/>
    <x v="2"/>
    <s v="Alți intermediari financiari"/>
    <s v="Alți intermediari financiari"/>
    <x v="6"/>
    <x v="1"/>
    <x v="22"/>
    <x v="23"/>
    <n v="705.7266327197591"/>
    <n v="-705.7266327197591"/>
    <n v="306662"/>
    <n v="0.23013175180484022"/>
    <n v="-0.23013175180484022"/>
  </r>
  <r>
    <x v="22"/>
    <x v="2"/>
    <s v="Alți intermediari financiari"/>
    <s v="Alți intermediari financiari"/>
    <x v="6"/>
    <x v="2"/>
    <x v="24"/>
    <x v="24"/>
    <n v="9.1182240916969022"/>
    <n v="9.1182240916969022"/>
    <n v="306662"/>
    <n v="2.9733791900192728E-3"/>
    <n v="2.9733791900192728E-3"/>
  </r>
  <r>
    <x v="22"/>
    <x v="2"/>
    <s v="Societăți de asigurare"/>
    <s v="Societăți de asigurare"/>
    <x v="7"/>
    <x v="0"/>
    <x v="0"/>
    <x v="0"/>
    <n v="4830.03755682873"/>
    <n v="4830.03755682873"/>
    <n v="306662"/>
    <n v="1.5750362147343753"/>
    <n v="1.5750362147343753"/>
  </r>
  <r>
    <x v="22"/>
    <x v="2"/>
    <s v="Societăți de asigurare"/>
    <s v="Societăți de asigurare"/>
    <x v="7"/>
    <x v="0"/>
    <x v="1"/>
    <x v="1"/>
    <n v="0"/>
    <n v="0"/>
    <n v="306662"/>
    <n v="0"/>
    <n v="0"/>
  </r>
  <r>
    <x v="22"/>
    <x v="2"/>
    <s v="Societăți de asigurare"/>
    <s v="Societăți de asigurare"/>
    <x v="7"/>
    <x v="0"/>
    <x v="2"/>
    <x v="2"/>
    <n v="0"/>
    <n v="0"/>
    <n v="306662"/>
    <n v="0"/>
    <n v="0"/>
  </r>
  <r>
    <x v="22"/>
    <x v="2"/>
    <s v="Societăți de asigurare"/>
    <s v="Societăți de asigurare"/>
    <x v="7"/>
    <x v="0"/>
    <x v="3"/>
    <x v="3"/>
    <n v="0"/>
    <n v="0"/>
    <n v="306662"/>
    <n v="0"/>
    <n v="0"/>
  </r>
  <r>
    <x v="22"/>
    <x v="2"/>
    <s v="Societăți de asigurare"/>
    <s v="Societăți de asigurare"/>
    <x v="7"/>
    <x v="0"/>
    <x v="4"/>
    <x v="4"/>
    <n v="497.29177772999998"/>
    <n v="497.29177772999998"/>
    <n v="306662"/>
    <n v="0.16216282999849996"/>
    <n v="0.16216282999849996"/>
  </r>
  <r>
    <x v="22"/>
    <x v="2"/>
    <s v="Societăți de asigurare"/>
    <s v="Societăți de asigurare"/>
    <x v="7"/>
    <x v="0"/>
    <x v="5"/>
    <x v="5"/>
    <n v="26.30739672"/>
    <n v="26.30739672"/>
    <n v="306662"/>
    <n v="8.5786294747963558E-3"/>
    <n v="8.5786294747963558E-3"/>
  </r>
  <r>
    <x v="22"/>
    <x v="2"/>
    <s v="Societăți de asigurare"/>
    <s v="Societăți de asigurare"/>
    <x v="7"/>
    <x v="0"/>
    <x v="6"/>
    <x v="6"/>
    <n v="56.033070219999985"/>
    <n v="56.033070219999985"/>
    <n v="306662"/>
    <n v="1.8271931383738442E-2"/>
    <n v="1.8271931383738442E-2"/>
  </r>
  <r>
    <x v="22"/>
    <x v="2"/>
    <s v="Societăți de asigurare"/>
    <s v="Societăți de asigurare"/>
    <x v="7"/>
    <x v="0"/>
    <x v="7"/>
    <x v="7"/>
    <n v="414.95131078999998"/>
    <n v="414.95131078999998"/>
    <n v="306662"/>
    <n v="0.13531226913996516"/>
    <n v="0.13531226913996516"/>
  </r>
  <r>
    <x v="22"/>
    <x v="2"/>
    <s v="Societăți de asigurare"/>
    <s v="Societăți de asigurare"/>
    <x v="7"/>
    <x v="0"/>
    <x v="8"/>
    <x v="8"/>
    <n v="2558.6457609299996"/>
    <n v="2558.6457609299996"/>
    <n v="306662"/>
    <n v="0.83435370568573852"/>
    <n v="0.83435370568573852"/>
  </r>
  <r>
    <x v="22"/>
    <x v="2"/>
    <s v="Societăți de asigurare"/>
    <s v="Societăți de asigurare"/>
    <x v="7"/>
    <x v="0"/>
    <x v="9"/>
    <x v="9"/>
    <n v="2558.6457609299996"/>
    <n v="2558.6457609299996"/>
    <n v="306662"/>
    <n v="0.83435370568573852"/>
    <n v="0.83435370568573852"/>
  </r>
  <r>
    <x v="22"/>
    <x v="2"/>
    <s v="Societăți de asigurare"/>
    <s v="Societăți de asigurare"/>
    <x v="7"/>
    <x v="0"/>
    <x v="10"/>
    <x v="10"/>
    <n v="0"/>
    <n v="0"/>
    <n v="306662"/>
    <n v="0"/>
    <n v="0"/>
  </r>
  <r>
    <x v="22"/>
    <x v="2"/>
    <s v="Societăți de asigurare"/>
    <s v="Societăți de asigurare"/>
    <x v="7"/>
    <x v="0"/>
    <x v="11"/>
    <x v="11"/>
    <n v="0.22265620999999999"/>
    <n v="0.22265620999999999"/>
    <n v="306662"/>
    <n v="7.2606390749424437E-5"/>
    <n v="7.2606390749424437E-5"/>
  </r>
  <r>
    <x v="22"/>
    <x v="2"/>
    <s v="Societăți de asigurare"/>
    <s v="Societăți de asigurare"/>
    <x v="7"/>
    <x v="0"/>
    <x v="12"/>
    <x v="9"/>
    <n v="0.22265620999999999"/>
    <n v="0.22265620999999999"/>
    <n v="306662"/>
    <n v="7.2606390749424437E-5"/>
    <n v="7.2606390749424437E-5"/>
  </r>
  <r>
    <x v="22"/>
    <x v="2"/>
    <s v="Societăți de asigurare"/>
    <s v="Societăți de asigurare"/>
    <x v="7"/>
    <x v="0"/>
    <x v="13"/>
    <x v="10"/>
    <n v="0"/>
    <n v="0"/>
    <n v="306662"/>
    <n v="0"/>
    <n v="0"/>
  </r>
  <r>
    <x v="22"/>
    <x v="2"/>
    <s v="Societăți de asigurare"/>
    <s v="Societăți de asigurare"/>
    <x v="7"/>
    <x v="0"/>
    <x v="14"/>
    <x v="12"/>
    <n v="316.56339095999999"/>
    <n v="316.56339095999999"/>
    <n v="306662"/>
    <n v="0.10322876357683705"/>
    <n v="0.10322876357683705"/>
  </r>
  <r>
    <x v="22"/>
    <x v="2"/>
    <s v="Societăți de asigurare"/>
    <s v="Societăți de asigurare"/>
    <x v="7"/>
    <x v="0"/>
    <x v="15"/>
    <x v="13"/>
    <n v="604.3963096"/>
    <n v="604.3963096"/>
    <n v="306662"/>
    <n v="0.19708875230710032"/>
    <n v="0.19708875230710032"/>
  </r>
  <r>
    <x v="22"/>
    <x v="2"/>
    <s v="Societăți de asigurare"/>
    <s v="Societăți de asigurare"/>
    <x v="7"/>
    <x v="0"/>
    <x v="16"/>
    <x v="14"/>
    <n v="604.3963096"/>
    <n v="604.3963096"/>
    <n v="306662"/>
    <n v="0.19708875230710032"/>
    <n v="0.19708875230710032"/>
  </r>
  <r>
    <x v="22"/>
    <x v="2"/>
    <s v="Societăți de asigurare"/>
    <s v="Societăți de asigurare"/>
    <x v="7"/>
    <x v="0"/>
    <x v="17"/>
    <x v="15"/>
    <n v="0"/>
    <n v="0"/>
    <n v="306662"/>
    <n v="0"/>
    <n v="0"/>
  </r>
  <r>
    <x v="22"/>
    <x v="2"/>
    <s v="Societăți de asigurare"/>
    <s v="Societăți de asigurare"/>
    <x v="7"/>
    <x v="0"/>
    <x v="18"/>
    <x v="16"/>
    <n v="0"/>
    <n v="0"/>
    <n v="306662"/>
    <n v="0"/>
    <n v="0"/>
  </r>
  <r>
    <x v="22"/>
    <x v="2"/>
    <s v="Societăți de asigurare"/>
    <s v="Societăți de asigurare"/>
    <x v="7"/>
    <x v="0"/>
    <x v="19"/>
    <x v="17"/>
    <n v="0"/>
    <n v="0"/>
    <n v="306662"/>
    <n v="0"/>
    <n v="0"/>
  </r>
  <r>
    <x v="22"/>
    <x v="2"/>
    <s v="Societăți de asigurare"/>
    <s v="Societăți de asigurare"/>
    <x v="7"/>
    <x v="0"/>
    <x v="20"/>
    <x v="18"/>
    <n v="852.91766139873016"/>
    <n v="852.91766139873016"/>
    <n v="306662"/>
    <n v="0.27812955677544987"/>
    <n v="0.27812955677544987"/>
  </r>
  <r>
    <x v="22"/>
    <x v="2"/>
    <s v="Societăți de asigurare"/>
    <s v="Societăți de asigurare"/>
    <x v="7"/>
    <x v="0"/>
    <x v="21"/>
    <x v="19"/>
    <n v="27.650839900000001"/>
    <n v="27.650839900000001"/>
    <n v="306662"/>
    <n v="9.0167154391479869E-3"/>
    <n v="9.0167154391479869E-3"/>
  </r>
  <r>
    <x v="22"/>
    <x v="2"/>
    <s v="Societăți de asigurare"/>
    <s v="Societăți de asigurare"/>
    <x v="7"/>
    <x v="0"/>
    <x v="22"/>
    <x v="20"/>
    <n v="825.26682149873011"/>
    <n v="825.26682149873011"/>
    <n v="306662"/>
    <n v="0.26911284133630187"/>
    <n v="0.26911284133630187"/>
  </r>
  <r>
    <x v="22"/>
    <x v="2"/>
    <s v="Societăți de asigurare"/>
    <s v="Societăți de asigurare"/>
    <x v="7"/>
    <x v="1"/>
    <x v="23"/>
    <x v="21"/>
    <n v="5042.5027572165282"/>
    <n v="-5042.5027572165282"/>
    <n v="306662"/>
    <n v="1.6443193996049488"/>
    <n v="-1.6443193996049488"/>
  </r>
  <r>
    <x v="22"/>
    <x v="2"/>
    <s v="Societăți de asigurare"/>
    <s v="Societăți de asigurare"/>
    <x v="7"/>
    <x v="1"/>
    <x v="1"/>
    <x v="1"/>
    <n v="0"/>
    <n v="0"/>
    <n v="306662"/>
    <n v="0"/>
    <n v="0"/>
  </r>
  <r>
    <x v="22"/>
    <x v="2"/>
    <s v="Societăți de asigurare"/>
    <s v="Societăți de asigurare"/>
    <x v="7"/>
    <x v="1"/>
    <x v="2"/>
    <x v="2"/>
    <n v="0"/>
    <n v="0"/>
    <n v="306662"/>
    <n v="0"/>
    <n v="0"/>
  </r>
  <r>
    <x v="22"/>
    <x v="2"/>
    <s v="Societăți de asigurare"/>
    <s v="Societăți de asigurare"/>
    <x v="7"/>
    <x v="1"/>
    <x v="3"/>
    <x v="3"/>
    <n v="0"/>
    <n v="0"/>
    <n v="306662"/>
    <n v="0"/>
    <n v="0"/>
  </r>
  <r>
    <x v="22"/>
    <x v="2"/>
    <s v="Societăți de asigurare"/>
    <s v="Societăți de asigurare"/>
    <x v="7"/>
    <x v="1"/>
    <x v="4"/>
    <x v="4"/>
    <n v="0"/>
    <n v="0"/>
    <n v="306662"/>
    <n v="0"/>
    <n v="0"/>
  </r>
  <r>
    <x v="22"/>
    <x v="2"/>
    <s v="Societăți de asigurare"/>
    <s v="Societăți de asigurare"/>
    <x v="7"/>
    <x v="1"/>
    <x v="5"/>
    <x v="5"/>
    <n v="0"/>
    <n v="0"/>
    <n v="306662"/>
    <n v="0"/>
    <n v="0"/>
  </r>
  <r>
    <x v="22"/>
    <x v="2"/>
    <s v="Societăți de asigurare"/>
    <s v="Societăți de asigurare"/>
    <x v="7"/>
    <x v="1"/>
    <x v="6"/>
    <x v="6"/>
    <n v="0"/>
    <n v="0"/>
    <n v="306662"/>
    <n v="0"/>
    <n v="0"/>
  </r>
  <r>
    <x v="22"/>
    <x v="2"/>
    <s v="Societăți de asigurare"/>
    <s v="Societăți de asigurare"/>
    <x v="7"/>
    <x v="1"/>
    <x v="7"/>
    <x v="7"/>
    <n v="0"/>
    <n v="0"/>
    <n v="306662"/>
    <n v="0"/>
    <n v="0"/>
  </r>
  <r>
    <x v="22"/>
    <x v="2"/>
    <s v="Societăți de asigurare"/>
    <s v="Societăți de asigurare"/>
    <x v="7"/>
    <x v="1"/>
    <x v="8"/>
    <x v="8"/>
    <n v="0"/>
    <n v="0"/>
    <n v="306662"/>
    <n v="0"/>
    <n v="0"/>
  </r>
  <r>
    <x v="22"/>
    <x v="2"/>
    <s v="Societăți de asigurare"/>
    <s v="Societăți de asigurare"/>
    <x v="7"/>
    <x v="1"/>
    <x v="9"/>
    <x v="9"/>
    <n v="0"/>
    <n v="0"/>
    <n v="306662"/>
    <n v="0"/>
    <n v="0"/>
  </r>
  <r>
    <x v="22"/>
    <x v="2"/>
    <s v="Societăți de asigurare"/>
    <s v="Societăți de asigurare"/>
    <x v="7"/>
    <x v="1"/>
    <x v="10"/>
    <x v="10"/>
    <n v="0"/>
    <n v="0"/>
    <n v="306662"/>
    <n v="0"/>
    <n v="0"/>
  </r>
  <r>
    <x v="22"/>
    <x v="2"/>
    <s v="Societăți de asigurare"/>
    <s v="Societăți de asigurare"/>
    <x v="7"/>
    <x v="1"/>
    <x v="11"/>
    <x v="11"/>
    <n v="0"/>
    <n v="0"/>
    <n v="306662"/>
    <n v="0"/>
    <n v="0"/>
  </r>
  <r>
    <x v="22"/>
    <x v="2"/>
    <s v="Societăți de asigurare"/>
    <s v="Societăți de asigurare"/>
    <x v="7"/>
    <x v="1"/>
    <x v="12"/>
    <x v="9"/>
    <n v="0"/>
    <n v="0"/>
    <n v="306662"/>
    <n v="0"/>
    <n v="0"/>
  </r>
  <r>
    <x v="22"/>
    <x v="2"/>
    <s v="Societăți de asigurare"/>
    <s v="Societăți de asigurare"/>
    <x v="7"/>
    <x v="1"/>
    <x v="13"/>
    <x v="10"/>
    <n v="0"/>
    <n v="0"/>
    <n v="306662"/>
    <n v="0"/>
    <n v="0"/>
  </r>
  <r>
    <x v="22"/>
    <x v="2"/>
    <s v="Societăți de asigurare"/>
    <s v="Societăți de asigurare"/>
    <x v="7"/>
    <x v="1"/>
    <x v="14"/>
    <x v="12"/>
    <n v="1556.838720023316"/>
    <n v="-1556.838720023316"/>
    <n v="306662"/>
    <n v="0.50767252545907748"/>
    <n v="-0.50767252545907748"/>
  </r>
  <r>
    <x v="22"/>
    <x v="2"/>
    <s v="Societăți de asigurare"/>
    <s v="Societăți de asigurare"/>
    <x v="7"/>
    <x v="1"/>
    <x v="15"/>
    <x v="13"/>
    <n v="3126.2365044665489"/>
    <n v="-3126.2365044665489"/>
    <n v="306662"/>
    <n v="1.0194404603330536"/>
    <n v="-1.0194404603330536"/>
  </r>
  <r>
    <x v="22"/>
    <x v="2"/>
    <s v="Societăți de asigurare"/>
    <s v="Societăți de asigurare"/>
    <x v="7"/>
    <x v="1"/>
    <x v="16"/>
    <x v="14"/>
    <n v="0"/>
    <n v="0"/>
    <n v="306662"/>
    <n v="0"/>
    <n v="0"/>
  </r>
  <r>
    <x v="22"/>
    <x v="2"/>
    <s v="Societăți de asigurare"/>
    <s v="Societăți de asigurare"/>
    <x v="7"/>
    <x v="1"/>
    <x v="17"/>
    <x v="15"/>
    <n v="616.23087299999997"/>
    <n v="-616.23087299999997"/>
    <n v="306662"/>
    <n v="0.20094790779424904"/>
    <n v="-0.20094790779424904"/>
  </r>
  <r>
    <x v="22"/>
    <x v="2"/>
    <s v="Societăți de asigurare"/>
    <s v="Societăți de asigurare"/>
    <x v="7"/>
    <x v="1"/>
    <x v="18"/>
    <x v="16"/>
    <n v="2510.0056314665489"/>
    <n v="-2510.0056314665489"/>
    <n v="306662"/>
    <n v="0.8184925525388046"/>
    <n v="-0.8184925525388046"/>
  </r>
  <r>
    <x v="22"/>
    <x v="2"/>
    <s v="Societăți de asigurare"/>
    <s v="Societăți de asigurare"/>
    <x v="7"/>
    <x v="1"/>
    <x v="19"/>
    <x v="17"/>
    <n v="0"/>
    <n v="0"/>
    <n v="306662"/>
    <n v="0"/>
    <n v="0"/>
  </r>
  <r>
    <x v="22"/>
    <x v="2"/>
    <s v="Societăți de asigurare"/>
    <s v="Societăți de asigurare"/>
    <x v="7"/>
    <x v="1"/>
    <x v="20"/>
    <x v="22"/>
    <n v="359.42753272666346"/>
    <n v="-359.42753272666346"/>
    <n v="306662"/>
    <n v="0.11720641381281784"/>
    <n v="-0.11720641381281784"/>
  </r>
  <r>
    <x v="22"/>
    <x v="2"/>
    <s v="Societăți de asigurare"/>
    <s v="Societăți de asigurare"/>
    <x v="7"/>
    <x v="1"/>
    <x v="21"/>
    <x v="19"/>
    <n v="31.569151142999999"/>
    <n v="-31.569151142999999"/>
    <n v="306662"/>
    <n v="1.0294445070794555E-2"/>
    <n v="-1.0294445070794555E-2"/>
  </r>
  <r>
    <x v="22"/>
    <x v="2"/>
    <s v="Societăți de asigurare"/>
    <s v="Societăți de asigurare"/>
    <x v="7"/>
    <x v="1"/>
    <x v="22"/>
    <x v="23"/>
    <n v="327.85838158366346"/>
    <n v="-327.85838158366346"/>
    <n v="306662"/>
    <n v="0.10691196874202329"/>
    <n v="-0.10691196874202329"/>
  </r>
  <r>
    <x v="22"/>
    <x v="2"/>
    <s v="Societăți de asigurare"/>
    <s v="Societăți de asigurare"/>
    <x v="7"/>
    <x v="2"/>
    <x v="24"/>
    <x v="24"/>
    <n v="-212.46520038779818"/>
    <n v="-212.46520038779818"/>
    <n v="306662"/>
    <n v="-6.9283184870573528E-2"/>
    <n v="-6.9283184870573528E-2"/>
  </r>
  <r>
    <x v="22"/>
    <x v="3"/>
    <s v="Administrația publică"/>
    <s v="Administrația publică"/>
    <x v="8"/>
    <x v="0"/>
    <x v="0"/>
    <x v="0"/>
    <n v="91381.019377379474"/>
    <n v="91381.019377379474"/>
    <n v="306662"/>
    <n v="29.798611949762105"/>
    <n v="29.798611949762105"/>
  </r>
  <r>
    <x v="22"/>
    <x v="3"/>
    <s v="Administrația publică"/>
    <s v="Administrația publică"/>
    <x v="8"/>
    <x v="0"/>
    <x v="1"/>
    <x v="1"/>
    <n v="0"/>
    <n v="0"/>
    <n v="306662"/>
    <n v="0"/>
    <n v="0"/>
  </r>
  <r>
    <x v="22"/>
    <x v="3"/>
    <s v="Administrația publică"/>
    <s v="Administrația publică"/>
    <x v="8"/>
    <x v="0"/>
    <x v="2"/>
    <x v="2"/>
    <n v="0"/>
    <n v="0"/>
    <n v="306662"/>
    <n v="0"/>
    <n v="0"/>
  </r>
  <r>
    <x v="22"/>
    <x v="3"/>
    <s v="Administrația publică"/>
    <s v="Administrația publică"/>
    <x v="8"/>
    <x v="0"/>
    <x v="3"/>
    <x v="3"/>
    <n v="0"/>
    <n v="0"/>
    <n v="306662"/>
    <n v="0"/>
    <n v="0"/>
  </r>
  <r>
    <x v="22"/>
    <x v="3"/>
    <s v="Administrația publică"/>
    <s v="Administrația publică"/>
    <x v="8"/>
    <x v="0"/>
    <x v="4"/>
    <x v="4"/>
    <n v="11865.39701404"/>
    <n v="11865.39701404"/>
    <n v="306662"/>
    <n v="3.8692100795142537"/>
    <n v="3.8692100795142537"/>
  </r>
  <r>
    <x v="22"/>
    <x v="3"/>
    <s v="Administrația publică"/>
    <s v="Administrația publică"/>
    <x v="8"/>
    <x v="0"/>
    <x v="5"/>
    <x v="5"/>
    <n v="0"/>
    <n v="0"/>
    <n v="306662"/>
    <n v="0"/>
    <n v="0"/>
  </r>
  <r>
    <x v="22"/>
    <x v="3"/>
    <s v="Administrația publică"/>
    <s v="Administrația publică"/>
    <x v="8"/>
    <x v="0"/>
    <x v="6"/>
    <x v="6"/>
    <n v="11525.4162925"/>
    <n v="11525.4162925"/>
    <n v="306662"/>
    <n v="3.7583451136756429"/>
    <n v="3.7583451136756429"/>
  </r>
  <r>
    <x v="22"/>
    <x v="3"/>
    <s v="Administrația publică"/>
    <s v="Administrația publică"/>
    <x v="8"/>
    <x v="0"/>
    <x v="7"/>
    <x v="7"/>
    <n v="339.98072153999999"/>
    <n v="339.98072153999999"/>
    <n v="306662"/>
    <n v="0.11086496583861058"/>
    <n v="0.11086496583861058"/>
  </r>
  <r>
    <x v="22"/>
    <x v="3"/>
    <s v="Administrația publică"/>
    <s v="Administrația publică"/>
    <x v="8"/>
    <x v="0"/>
    <x v="8"/>
    <x v="8"/>
    <n v="0"/>
    <n v="0"/>
    <n v="306662"/>
    <n v="0"/>
    <n v="0"/>
  </r>
  <r>
    <x v="22"/>
    <x v="3"/>
    <s v="Administrația publică"/>
    <s v="Administrația publică"/>
    <x v="8"/>
    <x v="0"/>
    <x v="9"/>
    <x v="9"/>
    <n v="0"/>
    <n v="0"/>
    <n v="306662"/>
    <n v="0"/>
    <n v="0"/>
  </r>
  <r>
    <x v="22"/>
    <x v="3"/>
    <s v="Administrația publică"/>
    <s v="Administrația publică"/>
    <x v="8"/>
    <x v="0"/>
    <x v="10"/>
    <x v="10"/>
    <n v="0"/>
    <n v="0"/>
    <n v="306662"/>
    <n v="0"/>
    <n v="0"/>
  </r>
  <r>
    <x v="22"/>
    <x v="3"/>
    <s v="Administrația publică"/>
    <s v="Administrația publică"/>
    <x v="8"/>
    <x v="0"/>
    <x v="11"/>
    <x v="11"/>
    <n v="21109.801605543471"/>
    <n v="21109.801605543471"/>
    <n v="306662"/>
    <n v="6.88373571082934"/>
    <n v="6.88373571082934"/>
  </r>
  <r>
    <x v="22"/>
    <x v="3"/>
    <s v="Administrația publică"/>
    <s v="Administrația publică"/>
    <x v="8"/>
    <x v="0"/>
    <x v="12"/>
    <x v="9"/>
    <n v="4657.3963721547807"/>
    <n v="4657.3963721547807"/>
    <n v="306662"/>
    <n v="1.5187393195618566"/>
    <n v="1.5187393195618566"/>
  </r>
  <r>
    <x v="22"/>
    <x v="3"/>
    <s v="Administrația publică"/>
    <s v="Administrația publică"/>
    <x v="8"/>
    <x v="0"/>
    <x v="13"/>
    <x v="10"/>
    <n v="16452.40523338869"/>
    <n v="16452.40523338869"/>
    <n v="306662"/>
    <n v="5.364996391267483"/>
    <n v="5.364996391267483"/>
  </r>
  <r>
    <x v="22"/>
    <x v="3"/>
    <s v="Administrația publică"/>
    <s v="Administrația publică"/>
    <x v="8"/>
    <x v="0"/>
    <x v="14"/>
    <x v="12"/>
    <n v="52176.177632169922"/>
    <n v="52176.177632169922"/>
    <n v="306662"/>
    <n v="17.014229879205743"/>
    <n v="17.014229879205743"/>
  </r>
  <r>
    <x v="22"/>
    <x v="3"/>
    <s v="Administrația publică"/>
    <s v="Administrația publică"/>
    <x v="8"/>
    <x v="0"/>
    <x v="15"/>
    <x v="13"/>
    <n v="0"/>
    <n v="0"/>
    <n v="306662"/>
    <n v="0"/>
    <n v="0"/>
  </r>
  <r>
    <x v="22"/>
    <x v="3"/>
    <s v="Administrația publică"/>
    <s v="Administrația publică"/>
    <x v="8"/>
    <x v="0"/>
    <x v="16"/>
    <x v="14"/>
    <n v="0"/>
    <n v="0"/>
    <n v="306662"/>
    <n v="0"/>
    <n v="0"/>
  </r>
  <r>
    <x v="22"/>
    <x v="3"/>
    <s v="Administrația publică"/>
    <s v="Administrația publică"/>
    <x v="8"/>
    <x v="0"/>
    <x v="17"/>
    <x v="15"/>
    <n v="0"/>
    <n v="0"/>
    <n v="306662"/>
    <n v="0"/>
    <n v="0"/>
  </r>
  <r>
    <x v="22"/>
    <x v="3"/>
    <s v="Administrația publică"/>
    <s v="Administrația publică"/>
    <x v="8"/>
    <x v="0"/>
    <x v="18"/>
    <x v="16"/>
    <n v="0"/>
    <n v="0"/>
    <n v="306662"/>
    <n v="0"/>
    <n v="0"/>
  </r>
  <r>
    <x v="22"/>
    <x v="3"/>
    <s v="Administrația publică"/>
    <s v="Administrația publică"/>
    <x v="8"/>
    <x v="0"/>
    <x v="19"/>
    <x v="17"/>
    <n v="0"/>
    <n v="0"/>
    <n v="306662"/>
    <n v="0"/>
    <n v="0"/>
  </r>
  <r>
    <x v="22"/>
    <x v="3"/>
    <s v="Administrația publică"/>
    <s v="Administrația publică"/>
    <x v="8"/>
    <x v="0"/>
    <x v="20"/>
    <x v="18"/>
    <n v="6229.6431256260848"/>
    <n v="6229.6431256260848"/>
    <n v="306662"/>
    <n v="2.0314362802127701"/>
    <n v="2.0314362802127701"/>
  </r>
  <r>
    <x v="22"/>
    <x v="3"/>
    <s v="Administrația publică"/>
    <s v="Administrația publică"/>
    <x v="8"/>
    <x v="0"/>
    <x v="21"/>
    <x v="19"/>
    <n v="6.2468700000000004"/>
    <n v="6.2468700000000004"/>
    <n v="306662"/>
    <n v="2.0370538247321155E-3"/>
    <n v="2.0370538247321155E-3"/>
  </r>
  <r>
    <x v="22"/>
    <x v="3"/>
    <s v="Administrația publică"/>
    <s v="Administrația publică"/>
    <x v="8"/>
    <x v="0"/>
    <x v="22"/>
    <x v="20"/>
    <n v="6223.3962556260849"/>
    <n v="6223.3962556260849"/>
    <n v="306662"/>
    <n v="2.0293992263880378"/>
    <n v="2.0293992263880378"/>
  </r>
  <r>
    <x v="22"/>
    <x v="3"/>
    <s v="Administrația publică"/>
    <s v="Administrația publică"/>
    <x v="8"/>
    <x v="1"/>
    <x v="23"/>
    <x v="21"/>
    <n v="118409.24550182249"/>
    <n v="-118409.24550182249"/>
    <n v="306662"/>
    <n v="38.612298068173587"/>
    <n v="-38.612298068173587"/>
  </r>
  <r>
    <x v="22"/>
    <x v="3"/>
    <s v="Administrația publică"/>
    <s v="Administrația publică"/>
    <x v="8"/>
    <x v="1"/>
    <x v="1"/>
    <x v="1"/>
    <n v="6673.241426999999"/>
    <n v="-6673.241426999999"/>
    <n v="306662"/>
    <n v="2.1760901014798049"/>
    <n v="-2.1760901014798049"/>
  </r>
  <r>
    <x v="22"/>
    <x v="3"/>
    <s v="Administrația publică"/>
    <s v="Administrația publică"/>
    <x v="8"/>
    <x v="1"/>
    <x v="2"/>
    <x v="2"/>
    <n v="0"/>
    <n v="0"/>
    <n v="306662"/>
    <n v="0"/>
    <n v="0"/>
  </r>
  <r>
    <x v="22"/>
    <x v="3"/>
    <s v="Administrația publică"/>
    <s v="Administrația publică"/>
    <x v="8"/>
    <x v="1"/>
    <x v="3"/>
    <x v="3"/>
    <n v="6673.241426999999"/>
    <n v="-6673.241426999999"/>
    <n v="306662"/>
    <n v="2.1760901014798049"/>
    <n v="-2.1760901014798049"/>
  </r>
  <r>
    <x v="22"/>
    <x v="3"/>
    <s v="Administrația publică"/>
    <s v="Administrația publică"/>
    <x v="8"/>
    <x v="1"/>
    <x v="4"/>
    <x v="4"/>
    <n v="0"/>
    <n v="0"/>
    <n v="306662"/>
    <n v="0"/>
    <n v="0"/>
  </r>
  <r>
    <x v="22"/>
    <x v="3"/>
    <s v="Administrația publică"/>
    <s v="Administrația publică"/>
    <x v="8"/>
    <x v="1"/>
    <x v="5"/>
    <x v="5"/>
    <n v="0"/>
    <n v="0"/>
    <n v="306662"/>
    <n v="0"/>
    <n v="0"/>
  </r>
  <r>
    <x v="22"/>
    <x v="3"/>
    <s v="Administrația publică"/>
    <s v="Administrația publică"/>
    <x v="8"/>
    <x v="1"/>
    <x v="6"/>
    <x v="6"/>
    <n v="0"/>
    <n v="0"/>
    <n v="306662"/>
    <n v="0"/>
    <n v="0"/>
  </r>
  <r>
    <x v="22"/>
    <x v="3"/>
    <s v="Administrația publică"/>
    <s v="Administrația publică"/>
    <x v="8"/>
    <x v="1"/>
    <x v="7"/>
    <x v="7"/>
    <n v="0"/>
    <n v="0"/>
    <n v="306662"/>
    <n v="0"/>
    <n v="0"/>
  </r>
  <r>
    <x v="22"/>
    <x v="3"/>
    <s v="Administrația publică"/>
    <s v="Administrația publică"/>
    <x v="8"/>
    <x v="1"/>
    <x v="8"/>
    <x v="8"/>
    <n v="41523.368939300744"/>
    <n v="-41523.368939300744"/>
    <n v="306662"/>
    <n v="13.540435052044513"/>
    <n v="-13.540435052044513"/>
  </r>
  <r>
    <x v="22"/>
    <x v="3"/>
    <s v="Administrația publică"/>
    <s v="Administrația publică"/>
    <x v="8"/>
    <x v="1"/>
    <x v="9"/>
    <x v="9"/>
    <n v="28235.137185207393"/>
    <n v="-28235.137185207393"/>
    <n v="306662"/>
    <n v="9.2072500620250928"/>
    <n v="-9.2072500620250928"/>
  </r>
  <r>
    <x v="22"/>
    <x v="3"/>
    <s v="Administrația publică"/>
    <s v="Administrația publică"/>
    <x v="8"/>
    <x v="1"/>
    <x v="10"/>
    <x v="10"/>
    <n v="13288.231754093351"/>
    <n v="-13288.231754093351"/>
    <n v="306662"/>
    <n v="4.3331849900194186"/>
    <n v="-4.3331849900194186"/>
  </r>
  <r>
    <x v="22"/>
    <x v="3"/>
    <s v="Administrația publică"/>
    <s v="Administrația publică"/>
    <x v="8"/>
    <x v="1"/>
    <x v="11"/>
    <x v="11"/>
    <n v="58221.301477719993"/>
    <n v="-58221.301477719993"/>
    <n v="306662"/>
    <n v="18.985495913324765"/>
    <n v="-18.985495913324765"/>
  </r>
  <r>
    <x v="22"/>
    <x v="3"/>
    <s v="Administrația publică"/>
    <s v="Administrația publică"/>
    <x v="8"/>
    <x v="1"/>
    <x v="12"/>
    <x v="9"/>
    <n v="8.8582787633123363"/>
    <n v="-8.8582787633123363"/>
    <n v="306662"/>
    <n v="2.8886131191058354E-3"/>
    <n v="-2.8886131191058354E-3"/>
  </r>
  <r>
    <x v="22"/>
    <x v="3"/>
    <s v="Administrația publică"/>
    <s v="Administrația publică"/>
    <x v="8"/>
    <x v="1"/>
    <x v="13"/>
    <x v="10"/>
    <n v="58212.44319895668"/>
    <n v="-58212.44319895668"/>
    <n v="306662"/>
    <n v="18.982607300205657"/>
    <n v="-18.982607300205657"/>
  </r>
  <r>
    <x v="22"/>
    <x v="3"/>
    <s v="Administrația publică"/>
    <s v="Administrația publică"/>
    <x v="8"/>
    <x v="1"/>
    <x v="14"/>
    <x v="12"/>
    <n v="0"/>
    <n v="0"/>
    <n v="306662"/>
    <n v="0"/>
    <n v="0"/>
  </r>
  <r>
    <x v="22"/>
    <x v="3"/>
    <s v="Administrația publică"/>
    <s v="Administrația publică"/>
    <x v="8"/>
    <x v="1"/>
    <x v="15"/>
    <x v="13"/>
    <n v="0"/>
    <n v="0"/>
    <n v="306662"/>
    <n v="0"/>
    <n v="0"/>
  </r>
  <r>
    <x v="22"/>
    <x v="3"/>
    <s v="Administrația publică"/>
    <s v="Administrația publică"/>
    <x v="8"/>
    <x v="1"/>
    <x v="16"/>
    <x v="14"/>
    <n v="0"/>
    <n v="0"/>
    <n v="306662"/>
    <n v="0"/>
    <n v="0"/>
  </r>
  <r>
    <x v="22"/>
    <x v="3"/>
    <s v="Administrația publică"/>
    <s v="Administrația publică"/>
    <x v="8"/>
    <x v="1"/>
    <x v="17"/>
    <x v="15"/>
    <n v="0"/>
    <n v="0"/>
    <n v="306662"/>
    <n v="0"/>
    <n v="0"/>
  </r>
  <r>
    <x v="22"/>
    <x v="3"/>
    <s v="Administrația publică"/>
    <s v="Administrația publică"/>
    <x v="8"/>
    <x v="1"/>
    <x v="18"/>
    <x v="16"/>
    <n v="0"/>
    <n v="0"/>
    <n v="306662"/>
    <n v="0"/>
    <n v="0"/>
  </r>
  <r>
    <x v="22"/>
    <x v="3"/>
    <s v="Administrația publică"/>
    <s v="Administrația publică"/>
    <x v="8"/>
    <x v="1"/>
    <x v="19"/>
    <x v="17"/>
    <n v="0"/>
    <n v="0"/>
    <n v="306662"/>
    <n v="0"/>
    <n v="0"/>
  </r>
  <r>
    <x v="22"/>
    <x v="3"/>
    <s v="Administrația publică"/>
    <s v="Administrația publică"/>
    <x v="8"/>
    <x v="1"/>
    <x v="20"/>
    <x v="22"/>
    <n v="11991.333657801753"/>
    <n v="-11991.333657801753"/>
    <n v="306662"/>
    <n v="3.9102770013245052"/>
    <n v="-3.9102770013245052"/>
  </r>
  <r>
    <x v="22"/>
    <x v="3"/>
    <s v="Administrația publică"/>
    <s v="Administrația publică"/>
    <x v="8"/>
    <x v="1"/>
    <x v="21"/>
    <x v="19"/>
    <n v="323.21899522000001"/>
    <n v="-323.21899522000001"/>
    <n v="306662"/>
    <n v="0.10539910234068781"/>
    <n v="-0.10539910234068781"/>
  </r>
  <r>
    <x v="22"/>
    <x v="3"/>
    <s v="Administrația publică"/>
    <s v="Administrația publică"/>
    <x v="8"/>
    <x v="1"/>
    <x v="22"/>
    <x v="23"/>
    <n v="11668.114662581753"/>
    <n v="-11668.114662581753"/>
    <n v="306662"/>
    <n v="3.804877898983817"/>
    <n v="-3.804877898983817"/>
  </r>
  <r>
    <x v="22"/>
    <x v="3"/>
    <s v="Administrația publică"/>
    <s v="Administrația publică"/>
    <x v="8"/>
    <x v="2"/>
    <x v="24"/>
    <x v="24"/>
    <n v="-27028.226124443012"/>
    <n v="-27028.226124443012"/>
    <n v="306662"/>
    <n v="-8.8136861184114803"/>
    <n v="-8.8136861184114803"/>
  </r>
  <r>
    <x v="22"/>
    <x v="4"/>
    <s v="Gospodăriile populației"/>
    <s v="Gospodăriile populației"/>
    <x v="9"/>
    <x v="0"/>
    <x v="0"/>
    <x v="0"/>
    <n v="272432.04776478198"/>
    <n v="272432.04776478198"/>
    <n v="306662"/>
    <n v="88.837889195525349"/>
    <n v="88.837889195525349"/>
  </r>
  <r>
    <x v="22"/>
    <x v="4"/>
    <s v="Gospodăriile populației"/>
    <s v="Gospodăriile populației"/>
    <x v="9"/>
    <x v="0"/>
    <x v="1"/>
    <x v="1"/>
    <n v="0"/>
    <n v="0"/>
    <n v="306662"/>
    <n v="0"/>
    <n v="0"/>
  </r>
  <r>
    <x v="22"/>
    <x v="4"/>
    <s v="Gospodăriile populației"/>
    <s v="Gospodăriile populației"/>
    <x v="9"/>
    <x v="0"/>
    <x v="2"/>
    <x v="2"/>
    <n v="0"/>
    <n v="0"/>
    <n v="306662"/>
    <n v="0"/>
    <n v="0"/>
  </r>
  <r>
    <x v="22"/>
    <x v="4"/>
    <s v="Gospodăriile populației"/>
    <s v="Gospodăriile populației"/>
    <x v="9"/>
    <x v="0"/>
    <x v="3"/>
    <x v="3"/>
    <n v="0"/>
    <n v="0"/>
    <n v="306662"/>
    <n v="0"/>
    <n v="0"/>
  </r>
  <r>
    <x v="22"/>
    <x v="4"/>
    <s v="Gospodăriile populației"/>
    <s v="Gospodăriile populației"/>
    <x v="9"/>
    <x v="0"/>
    <x v="4"/>
    <x v="4"/>
    <n v="102506.99725881584"/>
    <n v="102506.99725881584"/>
    <n v="306662"/>
    <n v="33.42670342553555"/>
    <n v="33.42670342553555"/>
  </r>
  <r>
    <x v="22"/>
    <x v="4"/>
    <s v="Gospodăriile populației"/>
    <s v="Gospodăriile populației"/>
    <x v="9"/>
    <x v="0"/>
    <x v="5"/>
    <x v="5"/>
    <n v="29779.381239525832"/>
    <n v="29779.381239525832"/>
    <n v="306662"/>
    <n v="9.7108155687779494"/>
    <n v="9.7108155687779494"/>
  </r>
  <r>
    <x v="22"/>
    <x v="4"/>
    <s v="Gospodăriile populației"/>
    <s v="Gospodăriile populației"/>
    <x v="9"/>
    <x v="0"/>
    <x v="6"/>
    <x v="6"/>
    <n v="33110.459103900001"/>
    <n v="33110.459103900001"/>
    <n v="306662"/>
    <n v="10.797053141210846"/>
    <n v="10.797053141210846"/>
  </r>
  <r>
    <x v="22"/>
    <x v="4"/>
    <s v="Gospodăriile populației"/>
    <s v="Gospodăriile populației"/>
    <x v="9"/>
    <x v="0"/>
    <x v="7"/>
    <x v="7"/>
    <n v="39617.156915390005"/>
    <n v="39617.156915390005"/>
    <n v="306662"/>
    <n v="12.91883471554676"/>
    <n v="12.91883471554676"/>
  </r>
  <r>
    <x v="22"/>
    <x v="4"/>
    <s v="Gospodăriile populației"/>
    <s v="Gospodăriile populației"/>
    <x v="9"/>
    <x v="0"/>
    <x v="8"/>
    <x v="8"/>
    <n v="520.22649799999999"/>
    <n v="520.22649799999999"/>
    <n v="306662"/>
    <n v="0.16964165693825775"/>
    <n v="0.16964165693825775"/>
  </r>
  <r>
    <x v="22"/>
    <x v="4"/>
    <s v="Gospodăriile populației"/>
    <s v="Gospodăriile populației"/>
    <x v="9"/>
    <x v="0"/>
    <x v="9"/>
    <x v="9"/>
    <n v="520.22649799999999"/>
    <n v="520.22649799999999"/>
    <n v="306662"/>
    <n v="0.16964165693825775"/>
    <n v="0.16964165693825775"/>
  </r>
  <r>
    <x v="22"/>
    <x v="4"/>
    <s v="Gospodăriile populației"/>
    <s v="Gospodăriile populației"/>
    <x v="9"/>
    <x v="0"/>
    <x v="10"/>
    <x v="10"/>
    <n v="0"/>
    <n v="0"/>
    <n v="306662"/>
    <n v="0"/>
    <n v="0"/>
  </r>
  <r>
    <x v="22"/>
    <x v="4"/>
    <s v="Gospodăriile populației"/>
    <s v="Gospodăriile populației"/>
    <x v="9"/>
    <x v="0"/>
    <x v="11"/>
    <x v="11"/>
    <n v="301.33799399999998"/>
    <n v="301.33799399999998"/>
    <n v="306662"/>
    <n v="9.8263884667810164E-2"/>
    <n v="9.8263884667810164E-2"/>
  </r>
  <r>
    <x v="22"/>
    <x v="4"/>
    <s v="Gospodăriile populației"/>
    <s v="Gospodăriile populației"/>
    <x v="9"/>
    <x v="0"/>
    <x v="12"/>
    <x v="9"/>
    <n v="67.749257220312074"/>
    <n v="67.749257220312074"/>
    <n v="306662"/>
    <n v="2.2092485283573472E-2"/>
    <n v="2.2092485283573472E-2"/>
  </r>
  <r>
    <x v="22"/>
    <x v="4"/>
    <s v="Gospodăriile populației"/>
    <s v="Gospodăriile populației"/>
    <x v="9"/>
    <x v="0"/>
    <x v="13"/>
    <x v="10"/>
    <n v="233.58873677968791"/>
    <n v="233.58873677968791"/>
    <n v="306662"/>
    <n v="7.6171399384236685E-2"/>
    <n v="7.6171399384236685E-2"/>
  </r>
  <r>
    <x v="22"/>
    <x v="4"/>
    <s v="Gospodăriile populației"/>
    <s v="Gospodăriile populației"/>
    <x v="9"/>
    <x v="0"/>
    <x v="14"/>
    <x v="12"/>
    <n v="155839.68893763545"/>
    <n v="155839.68893763545"/>
    <n v="306662"/>
    <n v="50.818063189320959"/>
    <n v="50.818063189320959"/>
  </r>
  <r>
    <x v="22"/>
    <x v="4"/>
    <s v="Gospodăriile populației"/>
    <s v="Gospodăriile populației"/>
    <x v="9"/>
    <x v="0"/>
    <x v="15"/>
    <x v="13"/>
    <n v="2041.2790284801467"/>
    <n v="2041.2790284801467"/>
    <n v="306662"/>
    <n v="0.665644595183018"/>
    <n v="0.665644595183018"/>
  </r>
  <r>
    <x v="22"/>
    <x v="4"/>
    <s v="Gospodăriile populației"/>
    <s v="Gospodăriile populației"/>
    <x v="9"/>
    <x v="0"/>
    <x v="16"/>
    <x v="14"/>
    <n v="0"/>
    <n v="0"/>
    <n v="306662"/>
    <n v="0"/>
    <n v="0"/>
  </r>
  <r>
    <x v="22"/>
    <x v="4"/>
    <s v="Gospodăriile populației"/>
    <s v="Gospodăriile populației"/>
    <x v="9"/>
    <x v="0"/>
    <x v="17"/>
    <x v="15"/>
    <n v="616.23087299999997"/>
    <n v="616.23087299999997"/>
    <n v="306662"/>
    <n v="0.20094790779424904"/>
    <n v="0.20094790779424904"/>
  </r>
  <r>
    <x v="22"/>
    <x v="4"/>
    <s v="Gospodăriile populației"/>
    <s v="Gospodăriile populației"/>
    <x v="9"/>
    <x v="0"/>
    <x v="18"/>
    <x v="16"/>
    <n v="1425.0481554801468"/>
    <n v="1425.0481554801468"/>
    <n v="306662"/>
    <n v="0.46469668738876901"/>
    <n v="0.46469668738876901"/>
  </r>
  <r>
    <x v="22"/>
    <x v="4"/>
    <s v="Gospodăriile populației"/>
    <s v="Gospodăriile populației"/>
    <x v="9"/>
    <x v="0"/>
    <x v="19"/>
    <x v="17"/>
    <n v="0"/>
    <n v="0"/>
    <n v="306662"/>
    <n v="0"/>
    <n v="0"/>
  </r>
  <r>
    <x v="22"/>
    <x v="4"/>
    <s v="Gospodăriile populației"/>
    <s v="Gospodăriile populației"/>
    <x v="9"/>
    <x v="0"/>
    <x v="20"/>
    <x v="18"/>
    <n v="11222.518047850579"/>
    <n v="11222.518047850579"/>
    <n v="306662"/>
    <n v="3.6595724438797697"/>
    <n v="3.6595724438797697"/>
  </r>
  <r>
    <x v="22"/>
    <x v="4"/>
    <s v="Gospodăriile populației"/>
    <s v="Gospodăriile populației"/>
    <x v="9"/>
    <x v="0"/>
    <x v="21"/>
    <x v="19"/>
    <n v="289.01280257999997"/>
    <n v="289.01280257999997"/>
    <n v="306662"/>
    <n v="9.4244739348207457E-2"/>
    <n v="9.4244739348207457E-2"/>
  </r>
  <r>
    <x v="22"/>
    <x v="4"/>
    <s v="Gospodăriile populației"/>
    <s v="Gospodăriile populației"/>
    <x v="9"/>
    <x v="0"/>
    <x v="22"/>
    <x v="20"/>
    <n v="10933.505245270579"/>
    <n v="10933.505245270579"/>
    <n v="306662"/>
    <n v="3.5653277045315614"/>
    <n v="3.5653277045315614"/>
  </r>
  <r>
    <x v="22"/>
    <x v="4"/>
    <s v="Gospodăriile populației"/>
    <s v="Gospodăriile populației"/>
    <x v="9"/>
    <x v="1"/>
    <x v="23"/>
    <x v="21"/>
    <n v="45677.102399155679"/>
    <n v="-45677.102399155679"/>
    <n v="306662"/>
    <n v="14.894933966111118"/>
    <n v="-14.894933966111118"/>
  </r>
  <r>
    <x v="22"/>
    <x v="4"/>
    <s v="Gospodăriile populației"/>
    <s v="Gospodăriile populației"/>
    <x v="9"/>
    <x v="1"/>
    <x v="1"/>
    <x v="1"/>
    <n v="0"/>
    <n v="0"/>
    <n v="306662"/>
    <n v="0"/>
    <n v="0"/>
  </r>
  <r>
    <x v="22"/>
    <x v="4"/>
    <s v="Gospodăriile populației"/>
    <s v="Gospodăriile populației"/>
    <x v="9"/>
    <x v="1"/>
    <x v="2"/>
    <x v="2"/>
    <n v="0"/>
    <n v="0"/>
    <n v="306662"/>
    <n v="0"/>
    <n v="0"/>
  </r>
  <r>
    <x v="22"/>
    <x v="4"/>
    <s v="Gospodăriile populației"/>
    <s v="Gospodăriile populației"/>
    <x v="9"/>
    <x v="1"/>
    <x v="3"/>
    <x v="3"/>
    <n v="0"/>
    <n v="0"/>
    <n v="306662"/>
    <n v="0"/>
    <n v="0"/>
  </r>
  <r>
    <x v="22"/>
    <x v="4"/>
    <s v="Gospodăriile populației"/>
    <s v="Gospodăriile populației"/>
    <x v="9"/>
    <x v="1"/>
    <x v="4"/>
    <x v="4"/>
    <n v="0"/>
    <n v="0"/>
    <n v="306662"/>
    <n v="0"/>
    <n v="0"/>
  </r>
  <r>
    <x v="22"/>
    <x v="4"/>
    <s v="Gospodăriile populației"/>
    <s v="Gospodăriile populației"/>
    <x v="9"/>
    <x v="1"/>
    <x v="5"/>
    <x v="5"/>
    <n v="0"/>
    <n v="0"/>
    <n v="306662"/>
    <n v="0"/>
    <n v="0"/>
  </r>
  <r>
    <x v="22"/>
    <x v="4"/>
    <s v="Gospodăriile populației"/>
    <s v="Gospodăriile populației"/>
    <x v="9"/>
    <x v="1"/>
    <x v="6"/>
    <x v="6"/>
    <n v="0"/>
    <n v="0"/>
    <n v="306662"/>
    <n v="0"/>
    <n v="0"/>
  </r>
  <r>
    <x v="22"/>
    <x v="4"/>
    <s v="Gospodăriile populației"/>
    <s v="Gospodăriile populației"/>
    <x v="9"/>
    <x v="1"/>
    <x v="7"/>
    <x v="7"/>
    <n v="0"/>
    <n v="0"/>
    <n v="306662"/>
    <n v="0"/>
    <n v="0"/>
  </r>
  <r>
    <x v="22"/>
    <x v="4"/>
    <s v="Gospodăriile populației"/>
    <s v="Gospodăriile populației"/>
    <x v="9"/>
    <x v="1"/>
    <x v="8"/>
    <x v="8"/>
    <n v="0"/>
    <n v="0"/>
    <n v="306662"/>
    <n v="0"/>
    <n v="0"/>
  </r>
  <r>
    <x v="22"/>
    <x v="4"/>
    <s v="Gospodăriile populației"/>
    <s v="Gospodăriile populației"/>
    <x v="9"/>
    <x v="1"/>
    <x v="9"/>
    <x v="9"/>
    <n v="0"/>
    <n v="0"/>
    <n v="306662"/>
    <n v="0"/>
    <n v="0"/>
  </r>
  <r>
    <x v="22"/>
    <x v="4"/>
    <s v="Gospodăriile populației"/>
    <s v="Gospodăriile populației"/>
    <x v="9"/>
    <x v="1"/>
    <x v="10"/>
    <x v="10"/>
    <n v="0"/>
    <n v="0"/>
    <n v="306662"/>
    <n v="0"/>
    <n v="0"/>
  </r>
  <r>
    <x v="22"/>
    <x v="4"/>
    <s v="Gospodăriile populației"/>
    <s v="Gospodăriile populației"/>
    <x v="9"/>
    <x v="1"/>
    <x v="11"/>
    <x v="11"/>
    <n v="42894.162240717465"/>
    <n v="-42894.162240717465"/>
    <n v="306662"/>
    <n v="13.987439669968063"/>
    <n v="-13.987439669968063"/>
  </r>
  <r>
    <x v="22"/>
    <x v="4"/>
    <s v="Gospodăriile populației"/>
    <s v="Gospodăriile populației"/>
    <x v="9"/>
    <x v="1"/>
    <x v="12"/>
    <x v="9"/>
    <n v="10983.492989328801"/>
    <n v="-10983.492989328801"/>
    <n v="306662"/>
    <n v="3.5816283039074941"/>
    <n v="-3.5816283039074941"/>
  </r>
  <r>
    <x v="22"/>
    <x v="4"/>
    <s v="Gospodăriile populației"/>
    <s v="Gospodăriile populației"/>
    <x v="9"/>
    <x v="1"/>
    <x v="13"/>
    <x v="10"/>
    <n v="31910.669251388666"/>
    <n v="-31910.669251388666"/>
    <n v="306662"/>
    <n v="10.40581136606057"/>
    <n v="-10.40581136606057"/>
  </r>
  <r>
    <x v="22"/>
    <x v="4"/>
    <s v="Gospodăriile populației"/>
    <s v="Gospodăriile populației"/>
    <x v="9"/>
    <x v="1"/>
    <x v="14"/>
    <x v="12"/>
    <n v="0"/>
    <n v="0"/>
    <n v="306662"/>
    <n v="0"/>
    <n v="0"/>
  </r>
  <r>
    <x v="22"/>
    <x v="4"/>
    <s v="Gospodăriile populației"/>
    <s v="Gospodăriile populației"/>
    <x v="9"/>
    <x v="1"/>
    <x v="15"/>
    <x v="13"/>
    <n v="0"/>
    <n v="0"/>
    <n v="306662"/>
    <n v="0"/>
    <n v="0"/>
  </r>
  <r>
    <x v="22"/>
    <x v="4"/>
    <s v="Gospodăriile populației"/>
    <s v="Gospodăriile populației"/>
    <x v="9"/>
    <x v="1"/>
    <x v="16"/>
    <x v="14"/>
    <n v="0"/>
    <n v="0"/>
    <n v="306662"/>
    <n v="0"/>
    <n v="0"/>
  </r>
  <r>
    <x v="22"/>
    <x v="4"/>
    <s v="Gospodăriile populației"/>
    <s v="Gospodăriile populației"/>
    <x v="9"/>
    <x v="1"/>
    <x v="17"/>
    <x v="15"/>
    <n v="0"/>
    <n v="0"/>
    <n v="306662"/>
    <n v="0"/>
    <n v="0"/>
  </r>
  <r>
    <x v="22"/>
    <x v="4"/>
    <s v="Gospodăriile populației"/>
    <s v="Gospodăriile populației"/>
    <x v="9"/>
    <x v="1"/>
    <x v="18"/>
    <x v="16"/>
    <n v="0"/>
    <n v="0"/>
    <n v="306662"/>
    <n v="0"/>
    <n v="0"/>
  </r>
  <r>
    <x v="22"/>
    <x v="4"/>
    <s v="Gospodăriile populației"/>
    <s v="Gospodăriile populației"/>
    <x v="9"/>
    <x v="1"/>
    <x v="19"/>
    <x v="17"/>
    <n v="0"/>
    <n v="0"/>
    <n v="306662"/>
    <n v="0"/>
    <n v="0"/>
  </r>
  <r>
    <x v="22"/>
    <x v="4"/>
    <s v="Gospodăriile populației"/>
    <s v="Gospodăriile populației"/>
    <x v="9"/>
    <x v="1"/>
    <x v="20"/>
    <x v="22"/>
    <n v="2782.9401584382126"/>
    <n v="-2782.9401584382126"/>
    <n v="306662"/>
    <n v="0.90749429614305421"/>
    <n v="-0.90749429614305421"/>
  </r>
  <r>
    <x v="22"/>
    <x v="4"/>
    <s v="Gospodăriile populației"/>
    <s v="Gospodăriile populației"/>
    <x v="9"/>
    <x v="1"/>
    <x v="21"/>
    <x v="19"/>
    <n v="118.73113299999999"/>
    <n v="-118.73113299999999"/>
    <n v="306662"/>
    <n v="3.8717262980088825E-2"/>
    <n v="-3.8717262980088825E-2"/>
  </r>
  <r>
    <x v="22"/>
    <x v="4"/>
    <s v="Gospodăriile populației"/>
    <s v="Gospodăriile populației"/>
    <x v="9"/>
    <x v="1"/>
    <x v="22"/>
    <x v="23"/>
    <n v="2664.2090254382128"/>
    <n v="-2664.2090254382128"/>
    <n v="306662"/>
    <n v="0.8687770331629654"/>
    <n v="-0.8687770331629654"/>
  </r>
  <r>
    <x v="22"/>
    <x v="4"/>
    <s v="Gospodăriile populației"/>
    <s v="Gospodăriile populației"/>
    <x v="9"/>
    <x v="2"/>
    <x v="24"/>
    <x v="24"/>
    <n v="226754.94536562631"/>
    <n v="226754.94536562631"/>
    <n v="306662"/>
    <n v="73.942955229414238"/>
    <n v="73.942955229414238"/>
  </r>
  <r>
    <x v="22"/>
    <x v="5"/>
    <s v="Restul lumii"/>
    <s v="Restul lumii"/>
    <x v="10"/>
    <x v="0"/>
    <x v="0"/>
    <x v="0"/>
    <n v="248207.427921444"/>
    <n v="248207.427921444"/>
    <n v="306662"/>
    <n v="80.938436428851318"/>
    <n v="80.938436428851318"/>
  </r>
  <r>
    <x v="22"/>
    <x v="5"/>
    <s v="Restul lumii"/>
    <s v="Restul lumii"/>
    <x v="10"/>
    <x v="0"/>
    <x v="1"/>
    <x v="1"/>
    <n v="6673.241426999999"/>
    <n v="6673.241426999999"/>
    <n v="306662"/>
    <n v="2.1760901014798049"/>
    <n v="2.1760901014798049"/>
  </r>
  <r>
    <x v="22"/>
    <x v="5"/>
    <s v="Restul lumii"/>
    <s v="Restul lumii"/>
    <x v="10"/>
    <x v="0"/>
    <x v="2"/>
    <x v="2"/>
    <n v="0"/>
    <n v="0"/>
    <n v="306662"/>
    <n v="0"/>
    <n v="0"/>
  </r>
  <r>
    <x v="22"/>
    <x v="5"/>
    <s v="Restul lumii"/>
    <s v="Restul lumii"/>
    <x v="10"/>
    <x v="0"/>
    <x v="3"/>
    <x v="3"/>
    <n v="6673.241426999999"/>
    <n v="6673.241426999999"/>
    <n v="306662"/>
    <n v="2.1760901014798049"/>
    <n v="2.1760901014798049"/>
  </r>
  <r>
    <x v="22"/>
    <x v="5"/>
    <s v="Restul lumii"/>
    <s v="Restul lumii"/>
    <x v="10"/>
    <x v="0"/>
    <x v="4"/>
    <x v="4"/>
    <n v="2988.5501621499998"/>
    <n v="2988.5501621499998"/>
    <n v="306662"/>
    <n v="0.97454205677586403"/>
    <n v="0.97454205677586403"/>
  </r>
  <r>
    <x v="22"/>
    <x v="5"/>
    <s v="Restul lumii"/>
    <s v="Restul lumii"/>
    <x v="10"/>
    <x v="0"/>
    <x v="5"/>
    <x v="5"/>
    <n v="0"/>
    <n v="0"/>
    <n v="306662"/>
    <n v="0"/>
    <n v="0"/>
  </r>
  <r>
    <x v="22"/>
    <x v="5"/>
    <s v="Restul lumii"/>
    <s v="Restul lumii"/>
    <x v="10"/>
    <x v="0"/>
    <x v="6"/>
    <x v="6"/>
    <n v="1564.2276826899999"/>
    <n v="1564.2276826899999"/>
    <n v="306662"/>
    <n v="0.51008200647292457"/>
    <n v="0.51008200647292457"/>
  </r>
  <r>
    <x v="22"/>
    <x v="5"/>
    <s v="Restul lumii"/>
    <s v="Restul lumii"/>
    <x v="10"/>
    <x v="0"/>
    <x v="7"/>
    <x v="7"/>
    <n v="1424.3224794599998"/>
    <n v="1424.3224794599998"/>
    <n v="306662"/>
    <n v="0.46446005030293935"/>
    <n v="0.46446005030293935"/>
  </r>
  <r>
    <x v="22"/>
    <x v="5"/>
    <s v="Restul lumii"/>
    <s v="Restul lumii"/>
    <x v="10"/>
    <x v="0"/>
    <x v="8"/>
    <x v="8"/>
    <n v="10574.163789"/>
    <n v="10574.163789"/>
    <n v="306662"/>
    <n v="3.448149359555472"/>
    <n v="3.448149359555472"/>
  </r>
  <r>
    <x v="22"/>
    <x v="5"/>
    <s v="Restul lumii"/>
    <s v="Restul lumii"/>
    <x v="10"/>
    <x v="0"/>
    <x v="9"/>
    <x v="9"/>
    <n v="8.4264889999999983"/>
    <n v="8.4264889999999983"/>
    <n v="306662"/>
    <n v="2.7478099666734053E-3"/>
    <n v="2.7478099666734053E-3"/>
  </r>
  <r>
    <x v="22"/>
    <x v="5"/>
    <s v="Restul lumii"/>
    <s v="Restul lumii"/>
    <x v="10"/>
    <x v="0"/>
    <x v="10"/>
    <x v="10"/>
    <n v="10565.737300000001"/>
    <n v="10565.737300000001"/>
    <n v="306662"/>
    <n v="3.445401549588798"/>
    <n v="3.445401549588798"/>
  </r>
  <r>
    <x v="22"/>
    <x v="5"/>
    <s v="Restul lumii"/>
    <s v="Restul lumii"/>
    <x v="10"/>
    <x v="0"/>
    <x v="11"/>
    <x v="11"/>
    <n v="110726.58870853999"/>
    <n v="110726.58870853999"/>
    <n v="306662"/>
    <n v="36.107045773046544"/>
    <n v="36.107045773046544"/>
  </r>
  <r>
    <x v="22"/>
    <x v="5"/>
    <s v="Restul lumii"/>
    <s v="Restul lumii"/>
    <x v="10"/>
    <x v="0"/>
    <x v="12"/>
    <x v="9"/>
    <n v="1695.517159"/>
    <n v="1695.517159"/>
    <n v="306662"/>
    <n v="0.55289444371979579"/>
    <n v="0.55289444371979579"/>
  </r>
  <r>
    <x v="22"/>
    <x v="5"/>
    <s v="Restul lumii"/>
    <s v="Restul lumii"/>
    <x v="10"/>
    <x v="0"/>
    <x v="13"/>
    <x v="10"/>
    <n v="109031.07154953999"/>
    <n v="109031.07154953999"/>
    <n v="306662"/>
    <n v="35.55415132932675"/>
    <n v="35.55415132932675"/>
  </r>
  <r>
    <x v="22"/>
    <x v="5"/>
    <s v="Restul lumii"/>
    <s v="Restul lumii"/>
    <x v="10"/>
    <x v="0"/>
    <x v="14"/>
    <x v="12"/>
    <n v="74339.445756119821"/>
    <n v="74339.445756119821"/>
    <n v="306662"/>
    <n v="24.241492508403333"/>
    <n v="24.241492508403333"/>
  </r>
  <r>
    <x v="22"/>
    <x v="5"/>
    <s v="Restul lumii"/>
    <s v="Restul lumii"/>
    <x v="10"/>
    <x v="0"/>
    <x v="15"/>
    <x v="13"/>
    <n v="53.193670854214275"/>
    <n v="53.193670854214275"/>
    <n v="306662"/>
    <n v="1.7346026196338078E-2"/>
    <n v="1.7346026196338078E-2"/>
  </r>
  <r>
    <x v="22"/>
    <x v="5"/>
    <s v="Restul lumii"/>
    <s v="Restul lumii"/>
    <x v="10"/>
    <x v="0"/>
    <x v="16"/>
    <x v="14"/>
    <n v="0"/>
    <n v="0"/>
    <n v="306662"/>
    <n v="0"/>
    <n v="0"/>
  </r>
  <r>
    <x v="22"/>
    <x v="5"/>
    <s v="Restul lumii"/>
    <s v="Restul lumii"/>
    <x v="10"/>
    <x v="0"/>
    <x v="17"/>
    <x v="15"/>
    <n v="0"/>
    <n v="0"/>
    <n v="306662"/>
    <n v="0"/>
    <n v="0"/>
  </r>
  <r>
    <x v="22"/>
    <x v="5"/>
    <s v="Restul lumii"/>
    <s v="Restul lumii"/>
    <x v="10"/>
    <x v="0"/>
    <x v="18"/>
    <x v="16"/>
    <n v="53.193670854214275"/>
    <n v="53.193670854214275"/>
    <n v="306662"/>
    <n v="1.7346026196338078E-2"/>
    <n v="1.7346026196338078E-2"/>
  </r>
  <r>
    <x v="22"/>
    <x v="5"/>
    <s v="Restul lumii"/>
    <s v="Restul lumii"/>
    <x v="10"/>
    <x v="0"/>
    <x v="19"/>
    <x v="17"/>
    <n v="0"/>
    <n v="0"/>
    <n v="306662"/>
    <n v="0"/>
    <n v="0"/>
  </r>
  <r>
    <x v="22"/>
    <x v="5"/>
    <s v="Restul lumii"/>
    <s v="Restul lumii"/>
    <x v="10"/>
    <x v="0"/>
    <x v="20"/>
    <x v="18"/>
    <n v="42852.244407780003"/>
    <n v="42852.244407780003"/>
    <n v="306662"/>
    <n v="13.973770603393964"/>
    <n v="13.973770603393964"/>
  </r>
  <r>
    <x v="22"/>
    <x v="5"/>
    <s v="Restul lumii"/>
    <s v="Restul lumii"/>
    <x v="10"/>
    <x v="0"/>
    <x v="21"/>
    <x v="19"/>
    <n v="41512.697778670001"/>
    <n v="41512.697778670001"/>
    <n v="306662"/>
    <n v="13.536955272798718"/>
    <n v="13.536955272798718"/>
  </r>
  <r>
    <x v="22"/>
    <x v="5"/>
    <s v="Restul lumii"/>
    <s v="Restul lumii"/>
    <x v="10"/>
    <x v="0"/>
    <x v="22"/>
    <x v="20"/>
    <n v="1339.5466291100001"/>
    <n v="1339.5466291100001"/>
    <n v="306662"/>
    <n v="0.43681533059524824"/>
    <n v="0.43681533059524824"/>
  </r>
  <r>
    <x v="22"/>
    <x v="5"/>
    <s v="Restul lumii"/>
    <s v="Restul lumii"/>
    <x v="10"/>
    <x v="1"/>
    <x v="23"/>
    <x v="21"/>
    <n v="156777.47148877452"/>
    <n v="-156777.47148877452"/>
    <n v="306662"/>
    <n v="51.123866500829749"/>
    <n v="-51.123866500829749"/>
  </r>
  <r>
    <x v="22"/>
    <x v="5"/>
    <s v="Restul lumii"/>
    <s v="Restul lumii"/>
    <x v="10"/>
    <x v="1"/>
    <x v="1"/>
    <x v="1"/>
    <n v="212.85804209"/>
    <n v="-212.85804209"/>
    <n v="306662"/>
    <n v="6.9411287375025263E-2"/>
    <n v="-6.9411287375025263E-2"/>
  </r>
  <r>
    <x v="22"/>
    <x v="5"/>
    <s v="Restul lumii"/>
    <s v="Restul lumii"/>
    <x v="10"/>
    <x v="1"/>
    <x v="2"/>
    <x v="2"/>
    <n v="0"/>
    <n v="0"/>
    <n v="306662"/>
    <n v="0"/>
    <n v="0"/>
  </r>
  <r>
    <x v="22"/>
    <x v="5"/>
    <s v="Restul lumii"/>
    <s v="Restul lumii"/>
    <x v="10"/>
    <x v="1"/>
    <x v="3"/>
    <x v="3"/>
    <n v="212.85804209"/>
    <n v="-212.85804209"/>
    <n v="306662"/>
    <n v="6.9411287375025263E-2"/>
    <n v="-6.9411287375025263E-2"/>
  </r>
  <r>
    <x v="22"/>
    <x v="5"/>
    <s v="Restul lumii"/>
    <s v="Restul lumii"/>
    <x v="10"/>
    <x v="1"/>
    <x v="4"/>
    <x v="4"/>
    <n v="30751.331961375006"/>
    <n v="-30751.331961375006"/>
    <n v="306662"/>
    <n v="10.027760844635138"/>
    <n v="-10.027760844635138"/>
  </r>
  <r>
    <x v="22"/>
    <x v="5"/>
    <s v="Restul lumii"/>
    <s v="Restul lumii"/>
    <x v="10"/>
    <x v="1"/>
    <x v="5"/>
    <x v="5"/>
    <n v="6751.6829112700016"/>
    <n v="-6751.6829112700016"/>
    <n v="306662"/>
    <n v="2.2016692355981511"/>
    <n v="-2.2016692355981511"/>
  </r>
  <r>
    <x v="22"/>
    <x v="5"/>
    <s v="Restul lumii"/>
    <s v="Restul lumii"/>
    <x v="10"/>
    <x v="1"/>
    <x v="6"/>
    <x v="6"/>
    <n v="9424.5452974300024"/>
    <n v="-9424.5452974300024"/>
    <n v="306662"/>
    <n v="3.0732680597628668"/>
    <n v="-3.0732680597628668"/>
  </r>
  <r>
    <x v="22"/>
    <x v="5"/>
    <s v="Restul lumii"/>
    <s v="Restul lumii"/>
    <x v="10"/>
    <x v="1"/>
    <x v="7"/>
    <x v="7"/>
    <n v="14575.103752675002"/>
    <n v="-14575.103752675002"/>
    <n v="306662"/>
    <n v="4.7528235492741207"/>
    <n v="-4.7528235492741207"/>
  </r>
  <r>
    <x v="22"/>
    <x v="5"/>
    <s v="Restul lumii"/>
    <s v="Restul lumii"/>
    <x v="10"/>
    <x v="1"/>
    <x v="8"/>
    <x v="8"/>
    <n v="81609.003587160012"/>
    <n v="-81609.003587160012"/>
    <n v="306662"/>
    <n v="26.612036570282594"/>
    <n v="-26.612036570282594"/>
  </r>
  <r>
    <x v="22"/>
    <x v="5"/>
    <s v="Restul lumii"/>
    <s v="Restul lumii"/>
    <x v="10"/>
    <x v="1"/>
    <x v="9"/>
    <x v="9"/>
    <n v="88.827652379723006"/>
    <n v="-88.827652379723006"/>
    <n v="306662"/>
    <n v="2.8965979606121073E-2"/>
    <n v="-2.8965979606121073E-2"/>
  </r>
  <r>
    <x v="22"/>
    <x v="5"/>
    <s v="Restul lumii"/>
    <s v="Restul lumii"/>
    <x v="10"/>
    <x v="1"/>
    <x v="10"/>
    <x v="10"/>
    <n v="81520.175934780287"/>
    <n v="-81520.175934780287"/>
    <n v="306662"/>
    <n v="26.583070590676471"/>
    <n v="-26.583070590676471"/>
  </r>
  <r>
    <x v="22"/>
    <x v="5"/>
    <s v="Restul lumii"/>
    <s v="Restul lumii"/>
    <x v="10"/>
    <x v="1"/>
    <x v="11"/>
    <x v="11"/>
    <n v="5265.4667177994997"/>
    <n v="-5265.4667177994997"/>
    <n v="306662"/>
    <n v="1.7170261453324831"/>
    <n v="-1.7170261453324831"/>
  </r>
  <r>
    <x v="22"/>
    <x v="5"/>
    <s v="Restul lumii"/>
    <s v="Restul lumii"/>
    <x v="10"/>
    <x v="1"/>
    <x v="12"/>
    <x v="9"/>
    <n v="363.58085079950001"/>
    <n v="-363.58085079950001"/>
    <n v="306662"/>
    <n v="0.1185607772725346"/>
    <n v="-0.1185607772725346"/>
  </r>
  <r>
    <x v="22"/>
    <x v="5"/>
    <s v="Restul lumii"/>
    <s v="Restul lumii"/>
    <x v="10"/>
    <x v="1"/>
    <x v="13"/>
    <x v="10"/>
    <n v="4901.885867"/>
    <n v="-4901.885867"/>
    <n v="306662"/>
    <n v="1.5984653680599488"/>
    <n v="-1.5984653680599488"/>
  </r>
  <r>
    <x v="22"/>
    <x v="5"/>
    <s v="Restul lumii"/>
    <s v="Restul lumii"/>
    <x v="10"/>
    <x v="1"/>
    <x v="14"/>
    <x v="12"/>
    <n v="6237.7329889999992"/>
    <n v="-6237.7329889999992"/>
    <n v="306662"/>
    <n v="2.0340743192831194"/>
    <n v="-2.0340743192831194"/>
  </r>
  <r>
    <x v="22"/>
    <x v="5"/>
    <s v="Restul lumii"/>
    <s v="Restul lumii"/>
    <x v="10"/>
    <x v="1"/>
    <x v="15"/>
    <x v="13"/>
    <n v="604.3963096"/>
    <n v="-604.3963096"/>
    <n v="306662"/>
    <n v="0.19708875230710032"/>
    <n v="-0.19708875230710032"/>
  </r>
  <r>
    <x v="22"/>
    <x v="5"/>
    <s v="Restul lumii"/>
    <s v="Restul lumii"/>
    <x v="10"/>
    <x v="1"/>
    <x v="16"/>
    <x v="14"/>
    <n v="604.3963096"/>
    <n v="-604.3963096"/>
    <n v="306662"/>
    <n v="0.19708875230710032"/>
    <n v="-0.19708875230710032"/>
  </r>
  <r>
    <x v="22"/>
    <x v="5"/>
    <s v="Restul lumii"/>
    <s v="Restul lumii"/>
    <x v="10"/>
    <x v="1"/>
    <x v="17"/>
    <x v="15"/>
    <n v="0"/>
    <n v="0"/>
    <n v="306662"/>
    <n v="0"/>
    <n v="0"/>
  </r>
  <r>
    <x v="22"/>
    <x v="5"/>
    <s v="Restul lumii"/>
    <s v="Restul lumii"/>
    <x v="10"/>
    <x v="1"/>
    <x v="18"/>
    <x v="16"/>
    <n v="0"/>
    <n v="0"/>
    <n v="306662"/>
    <n v="0"/>
    <n v="0"/>
  </r>
  <r>
    <x v="22"/>
    <x v="5"/>
    <s v="Restul lumii"/>
    <s v="Restul lumii"/>
    <x v="10"/>
    <x v="1"/>
    <x v="19"/>
    <x v="17"/>
    <n v="0"/>
    <n v="0"/>
    <n v="306662"/>
    <n v="0"/>
    <n v="0"/>
  </r>
  <r>
    <x v="22"/>
    <x v="5"/>
    <s v="Restul lumii"/>
    <s v="Restul lumii"/>
    <x v="10"/>
    <x v="1"/>
    <x v="20"/>
    <x v="22"/>
    <n v="32096.681881750003"/>
    <n v="-32096.681881750003"/>
    <n v="306662"/>
    <n v="10.466468581614286"/>
    <n v="-10.466468581614286"/>
  </r>
  <r>
    <x v="22"/>
    <x v="5"/>
    <s v="Restul lumii"/>
    <s v="Restul lumii"/>
    <x v="10"/>
    <x v="1"/>
    <x v="21"/>
    <x v="19"/>
    <n v="12813.9367616"/>
    <n v="-12813.9367616"/>
    <n v="306662"/>
    <n v="4.1785212258447411"/>
    <n v="-4.1785212258447411"/>
  </r>
  <r>
    <x v="22"/>
    <x v="5"/>
    <s v="Restul lumii"/>
    <s v="Restul lumii"/>
    <x v="10"/>
    <x v="1"/>
    <x v="22"/>
    <x v="23"/>
    <n v="19282.745120150001"/>
    <n v="-19282.745120150001"/>
    <n v="306662"/>
    <n v="6.2879473557695453"/>
    <n v="-6.2879473557695453"/>
  </r>
  <r>
    <x v="22"/>
    <x v="5"/>
    <s v="Restul lumii"/>
    <s v="Restul lumii"/>
    <x v="10"/>
    <x v="2"/>
    <x v="24"/>
    <x v="24"/>
    <n v="91429.956432669482"/>
    <n v="91429.956432669482"/>
    <n v="306662"/>
    <n v="29.814569928021562"/>
    <n v="29.814569928021562"/>
  </r>
  <r>
    <x v="22"/>
    <x v="0"/>
    <s v="Economia națională"/>
    <s v="Economia națională"/>
    <x v="0"/>
    <x v="1"/>
    <x v="23"/>
    <x v="25"/>
    <n v="248207.427921444"/>
    <n v="-248207.427921444"/>
    <n v="306662"/>
    <n v="80.938436428851318"/>
    <n v="-80.938436428851318"/>
  </r>
  <r>
    <x v="22"/>
    <x v="1"/>
    <s v="Societăți comerciale nefinanciare"/>
    <s v="Societăți comerciale nefinanciare"/>
    <x v="1"/>
    <x v="1"/>
    <x v="25"/>
    <x v="25"/>
    <n v="135910.08498668484"/>
    <n v="-135910.08498668484"/>
    <n v="306662"/>
    <n v="44.319180396229349"/>
    <n v="-44.319180396229349"/>
  </r>
  <r>
    <x v="22"/>
    <x v="2"/>
    <s v="Societăți financiare"/>
    <s v="Societăți financiare"/>
    <x v="2"/>
    <x v="1"/>
    <x v="25"/>
    <x v="25"/>
    <n v="46881.970966759196"/>
    <n v="-46881.970966759196"/>
    <n v="306662"/>
    <n v="15.287831869210791"/>
    <n v="-15.287831869210791"/>
  </r>
  <r>
    <x v="22"/>
    <x v="2"/>
    <s v="Instituții financiare monetare"/>
    <s v="Banca Centrală"/>
    <x v="4"/>
    <x v="1"/>
    <x v="25"/>
    <x v="25"/>
    <n v="920.48608818000002"/>
    <n v="-920.48608818000002"/>
    <n v="306662"/>
    <n v="0.30016307471418047"/>
    <n v="-0.30016307471418047"/>
  </r>
  <r>
    <x v="22"/>
    <x v="2"/>
    <s v="Instituții financiare monetare"/>
    <s v="Alte instituții financiare monetare"/>
    <x v="5"/>
    <x v="1"/>
    <x v="25"/>
    <x v="25"/>
    <n v="36377.765915489814"/>
    <n v="-36377.765915489814"/>
    <n v="306662"/>
    <n v="11.862495488678029"/>
    <n v="-11.862495488678029"/>
  </r>
  <r>
    <x v="22"/>
    <x v="2"/>
    <s v="Instituții financiare monetare"/>
    <s v="Alte instituții financiare monetare"/>
    <x v="6"/>
    <x v="1"/>
    <x v="25"/>
    <x v="25"/>
    <n v="8797.6698661429109"/>
    <n v="-8797.6698661429109"/>
    <n v="306662"/>
    <n v="2.8688490475321076"/>
    <n v="-2.8688490475321076"/>
  </r>
  <r>
    <x v="22"/>
    <x v="2"/>
    <s v="Instituții financiare monetare"/>
    <s v="Alte instituții financiare monetare"/>
    <x v="7"/>
    <x v="1"/>
    <x v="25"/>
    <x v="25"/>
    <n v="786.04909694647108"/>
    <n v="-786.04909694647108"/>
    <n v="306662"/>
    <n v="0.25632425828647537"/>
    <n v="-0.25632425828647537"/>
  </r>
  <r>
    <x v="22"/>
    <x v="3"/>
    <s v="Administrația publică"/>
    <s v="Administrația publică"/>
    <x v="8"/>
    <x v="1"/>
    <x v="25"/>
    <x v="25"/>
    <n v="64096.895369999991"/>
    <n v="-64096.895369999991"/>
    <n v="306662"/>
    <n v="20.901479599689559"/>
    <n v="-20.901479599689559"/>
  </r>
  <r>
    <x v="22"/>
    <x v="4"/>
    <s v="Gospodăriile populației"/>
    <s v="Gospodăriile populației"/>
    <x v="11"/>
    <x v="1"/>
    <x v="25"/>
    <x v="25"/>
    <n v="1318.4765979999997"/>
    <n v="-1318.4765979999997"/>
    <n v="306662"/>
    <n v="0.42994456372162182"/>
    <n v="-0.42994456372162182"/>
  </r>
  <r>
    <x v="22"/>
    <x v="6"/>
    <s v="Calcule"/>
    <s v="Calcule"/>
    <x v="12"/>
    <x v="3"/>
    <x v="25"/>
    <x v="26"/>
    <n v="306662.40636142431"/>
    <n v="306662.40636142431"/>
    <n v="306662"/>
    <n v="100.00013251117656"/>
    <n v="100.00013251117656"/>
  </r>
  <r>
    <x v="22"/>
    <x v="0"/>
    <s v="Economia națională"/>
    <s v="Economia națională"/>
    <x v="0"/>
    <x v="1"/>
    <x v="25"/>
    <x v="27"/>
    <n v="884348.32632182539"/>
    <n v="-884348.32632182539"/>
    <n v="306662"/>
    <n v="288.37884260906975"/>
    <n v="-288.37884260906975"/>
  </r>
  <r>
    <x v="22"/>
    <x v="0"/>
    <s v="Economia națională"/>
    <s v="Economia națională"/>
    <x v="0"/>
    <x v="0"/>
    <x v="25"/>
    <x v="28"/>
    <n v="793017.34171008586"/>
    <n v="793017.34171008586"/>
    <n v="306662"/>
    <n v="258.59654659204136"/>
    <n v="258.59654659204136"/>
  </r>
  <r>
    <x v="22"/>
    <x v="0"/>
    <s v="Economia națională"/>
    <s v="Economia națională"/>
    <x v="0"/>
    <x v="1"/>
    <x v="25"/>
    <x v="29"/>
    <n v="296570.04995839554"/>
    <n v="-296570.04995839554"/>
    <n v="306662"/>
    <n v="96.70909664659969"/>
    <n v="-96.70909664659969"/>
  </r>
  <r>
    <x v="22"/>
    <x v="0"/>
    <s v="Economia națională"/>
    <s v="Economia națională"/>
    <x v="0"/>
    <x v="1"/>
    <x v="25"/>
    <x v="30"/>
    <n v="587778.27636342985"/>
    <n v="-587778.27636342985"/>
    <n v="306662"/>
    <n v="191.66974596247005"/>
    <n v="-191.66974596247005"/>
  </r>
  <r>
    <x v="22"/>
    <x v="0"/>
    <s v="Economia națională"/>
    <s v="Economia națională"/>
    <x v="0"/>
    <x v="3"/>
    <x v="25"/>
    <x v="31"/>
    <n v="0.80938329176519019"/>
    <n v="0.80938329176519019"/>
    <n v="306662"/>
    <n v="2.6393335064833279E-4"/>
    <n v="2.6393335064833279E-4"/>
  </r>
  <r>
    <x v="22"/>
    <x v="0"/>
    <s v="Economia națională"/>
    <s v="Economia națională"/>
    <x v="0"/>
    <x v="3"/>
    <x v="25"/>
    <x v="32"/>
    <n v="1.9166949197897107"/>
    <n v="1.9166949197897107"/>
    <n v="306662"/>
    <n v="6.2501872412940333E-4"/>
    <n v="6.2501872412940333E-4"/>
  </r>
  <r>
    <x v="22"/>
    <x v="0"/>
    <s v="Economia națională"/>
    <s v="Economia națională"/>
    <x v="0"/>
    <x v="3"/>
    <x v="25"/>
    <x v="33"/>
    <n v="0.28066704095408468"/>
    <n v="0.28066704095408468"/>
    <n v="306662"/>
    <n v="9.1523253925848214E-5"/>
    <n v="9.1523253925848214E-5"/>
  </r>
  <r>
    <x v="22"/>
    <x v="0"/>
    <s v="Economia națională"/>
    <s v="Economia națională"/>
    <x v="0"/>
    <x v="3"/>
    <x v="25"/>
    <x v="34"/>
    <n v="1.1151689626544492"/>
    <n v="1.1151689626544492"/>
    <n v="306662"/>
    <n v="3.6364758680711964E-4"/>
    <n v="3.6364758680711964E-4"/>
  </r>
  <r>
    <x v="22"/>
    <x v="0"/>
    <s v="Economia națională"/>
    <s v="Economia națională"/>
    <x v="0"/>
    <x v="3"/>
    <x v="25"/>
    <x v="35"/>
    <n v="1.9819205494482217"/>
    <n v="1.9819205494482217"/>
    <n v="306662"/>
    <n v="6.4628827485903751E-4"/>
    <n v="6.4628827485903751E-4"/>
  </r>
  <r>
    <x v="22"/>
    <x v="1"/>
    <s v="Societăți comerciale nefinanciare"/>
    <s v="Societăți comerciale nefinanciare"/>
    <x v="1"/>
    <x v="1"/>
    <x v="25"/>
    <x v="27"/>
    <n v="388133.995628795"/>
    <n v="-388133.995628795"/>
    <n v="306662"/>
    <n v="126.56735938224983"/>
    <n v="-126.56735938224983"/>
  </r>
  <r>
    <x v="22"/>
    <x v="1"/>
    <s v="Societăți comerciale nefinanciare"/>
    <s v="Societăți comerciale nefinanciare"/>
    <x v="1"/>
    <x v="0"/>
    <x v="25"/>
    <x v="28"/>
    <n v="116767.15755416531"/>
    <n v="116767.15755416531"/>
    <n v="306662"/>
    <n v="38.076826458500015"/>
    <n v="38.076826458500015"/>
  </r>
  <r>
    <x v="22"/>
    <x v="1"/>
    <s v="Societăți comerciale nefinanciare"/>
    <s v="Societăți comerciale nefinanciare"/>
    <x v="1"/>
    <x v="1"/>
    <x v="25"/>
    <x v="29"/>
    <n v="228307.27973055627"/>
    <n v="-228307.27973055627"/>
    <n v="306662"/>
    <n v="74.449158921078023"/>
    <n v="-74.449158921078023"/>
  </r>
  <r>
    <x v="22"/>
    <x v="1"/>
    <s v="Societăți comerciale nefinanciare"/>
    <s v="Societăți comerciale nefinanciare"/>
    <x v="1"/>
    <x v="1"/>
    <x v="25"/>
    <x v="30"/>
    <n v="159826.71589823873"/>
    <n v="-159826.71589823873"/>
    <n v="306662"/>
    <n v="52.118200461171824"/>
    <n v="-52.118200461171824"/>
  </r>
  <r>
    <x v="22"/>
    <x v="1"/>
    <s v="Societăți comerciale nefinanciare"/>
    <s v="Societăți comerciale nefinanciare"/>
    <x v="1"/>
    <x v="3"/>
    <x v="25"/>
    <x v="31"/>
    <n v="0.44319121668439776"/>
    <n v="0.44319121668439776"/>
    <n v="306662"/>
    <n v="1.4452107423952031E-4"/>
    <n v="1.4452107423952031E-4"/>
  </r>
  <r>
    <x v="22"/>
    <x v="1"/>
    <s v="Societăți comerciale nefinanciare"/>
    <s v="Societăți comerciale nefinanciare"/>
    <x v="1"/>
    <x v="3"/>
    <x v="25"/>
    <x v="32"/>
    <n v="0.52118131398822698"/>
    <n v="0.52118131398822698"/>
    <n v="306662"/>
    <n v="1.6995301471595014E-4"/>
    <n v="1.6995301471595014E-4"/>
  </r>
  <r>
    <x v="22"/>
    <x v="1"/>
    <s v="Societăți comerciale nefinanciare"/>
    <s v="Societăți comerciale nefinanciare"/>
    <x v="1"/>
    <x v="3"/>
    <x v="25"/>
    <x v="33"/>
    <n v="0.35016279562552677"/>
    <n v="0.35016279562552677"/>
    <n v="306662"/>
    <n v="1.1418525791442265E-4"/>
    <n v="1.1418525791442265E-4"/>
  </r>
  <r>
    <x v="22"/>
    <x v="1"/>
    <s v="Societăți comerciale nefinanciare"/>
    <s v="Societăți comerciale nefinanciare"/>
    <x v="1"/>
    <x v="3"/>
    <x v="25"/>
    <x v="34"/>
    <n v="3.3239996909982974"/>
    <n v="3.3239996909982974"/>
    <n v="306662"/>
    <n v="1.0839294372952297E-3"/>
    <n v="1.0839294372952297E-3"/>
  </r>
  <r>
    <x v="22"/>
    <x v="1"/>
    <s v="Societăți comerciale nefinanciare"/>
    <s v="Societăți comerciale nefinanciare"/>
    <x v="1"/>
    <x v="3"/>
    <x v="25"/>
    <x v="35"/>
    <n v="0.70005089669879583"/>
    <n v="0.70005089669879583"/>
    <n v="306662"/>
    <n v="2.2828094015521838E-4"/>
    <n v="2.2828094015521838E-4"/>
  </r>
  <r>
    <x v="22"/>
    <x v="2"/>
    <s v="Instituții financiare monetare"/>
    <s v="Banca Centrală"/>
    <x v="4"/>
    <x v="1"/>
    <x v="25"/>
    <x v="27"/>
    <n v="109224.8228769"/>
    <n v="-109224.8228769"/>
    <n v="306662"/>
    <n v="35.617332071433694"/>
    <n v="-35.617332071433694"/>
  </r>
  <r>
    <x v="22"/>
    <x v="2"/>
    <s v="Instituții financiare monetare"/>
    <s v="Banca Centrală"/>
    <x v="4"/>
    <x v="0"/>
    <x v="25"/>
    <x v="28"/>
    <n v="109109.78555349003"/>
    <n v="109109.78555349003"/>
    <n v="306662"/>
    <n v="35.579819329910464"/>
    <n v="35.579819329910464"/>
  </r>
  <r>
    <x v="22"/>
    <x v="2"/>
    <s v="Instituții financiare monetare"/>
    <s v="Banca Centrală"/>
    <x v="4"/>
    <x v="1"/>
    <x v="25"/>
    <x v="29"/>
    <n v="6119.7200017700006"/>
    <n v="-6119.7200017700006"/>
    <n v="306662"/>
    <n v="1.9955912378351413"/>
    <n v="-1.9955912378351413"/>
  </r>
  <r>
    <x v="22"/>
    <x v="2"/>
    <s v="Instituții financiare monetare"/>
    <s v="Banca Centrală"/>
    <x v="4"/>
    <x v="1"/>
    <x v="25"/>
    <x v="30"/>
    <n v="103105.10287513"/>
    <n v="-103105.10287513"/>
    <n v="306662"/>
    <n v="33.621740833598558"/>
    <n v="-33.621740833598558"/>
  </r>
  <r>
    <x v="22"/>
    <x v="2"/>
    <s v="Instituții financiare monetare"/>
    <s v="Banca Centrală"/>
    <x v="4"/>
    <x v="3"/>
    <x v="25"/>
    <x v="31"/>
    <n v="3.0016267696508555E-3"/>
    <n v="3.0016267696508555E-3"/>
    <n v="306662"/>
    <n v="9.7880623280708264E-7"/>
    <n v="9.7880623280708264E-7"/>
  </r>
  <r>
    <x v="22"/>
    <x v="2"/>
    <s v="Instituții financiare monetare"/>
    <s v="Banca Centrală"/>
    <x v="4"/>
    <x v="3"/>
    <x v="25"/>
    <x v="32"/>
    <n v="0.33621696281093227"/>
    <n v="0.33621696281093227"/>
    <n v="306662"/>
    <n v="1.0963763453278602E-4"/>
    <n v="1.0963763453278602E-4"/>
  </r>
  <r>
    <x v="22"/>
    <x v="2"/>
    <s v="Instituții financiare monetare"/>
    <s v="Banca Centrală"/>
    <x v="4"/>
    <x v="3"/>
    <x v="25"/>
    <x v="33"/>
    <n v="8.4274440913254534E-3"/>
    <n v="8.4274440913254534E-3"/>
    <n v="306662"/>
    <n v="2.7481214142363425E-6"/>
    <n v="2.7481214142363425E-6"/>
  </r>
  <r>
    <x v="22"/>
    <x v="2"/>
    <s v="Instituții financiare monetare"/>
    <s v="Banca Centrală"/>
    <x v="4"/>
    <x v="3"/>
    <x v="25"/>
    <x v="34"/>
    <n v="1.0010543263633633"/>
    <n v="1.0010543263633633"/>
    <n v="306662"/>
    <n v="3.2643572609692865E-4"/>
    <n v="3.2643572609692865E-4"/>
  </r>
  <r>
    <x v="22"/>
    <x v="2"/>
    <s v="Instituții financiare monetare"/>
    <s v="Banca Centrală"/>
    <x v="4"/>
    <x v="3"/>
    <x v="25"/>
    <x v="35"/>
    <n v="16.848009850991389"/>
    <n v="16.848009850991389"/>
    <n v="306662"/>
    <n v="5.4939998601037585E-3"/>
    <n v="5.4939998601037585E-3"/>
  </r>
  <r>
    <x v="22"/>
    <x v="2"/>
    <s v="Instituții financiare monetare"/>
    <s v="Alte instituții financiare monetare"/>
    <x v="5"/>
    <x v="1"/>
    <x v="25"/>
    <x v="27"/>
    <n v="200983.71025550598"/>
    <n v="-200983.71025550598"/>
    <n v="306662"/>
    <n v="65.539163722765124"/>
    <n v="-65.539163722765124"/>
  </r>
  <r>
    <x v="22"/>
    <x v="2"/>
    <s v="Instituții financiare monetare"/>
    <s v="Alte instituții financiare monetare"/>
    <x v="5"/>
    <x v="0"/>
    <x v="25"/>
    <x v="28"/>
    <n v="181611.2287769189"/>
    <n v="181611.2287769189"/>
    <n v="306662"/>
    <n v="59.221954065687598"/>
    <n v="59.221954065687598"/>
  </r>
  <r>
    <x v="22"/>
    <x v="2"/>
    <s v="Instituții financiare monetare"/>
    <s v="Alte instituții financiare monetare"/>
    <x v="5"/>
    <x v="1"/>
    <x v="25"/>
    <x v="29"/>
    <n v="53435.697104045947"/>
    <n v="-53435.697104045947"/>
    <n v="306662"/>
    <n v="17.424949000543251"/>
    <n v="-17.424949000543251"/>
  </r>
  <r>
    <x v="22"/>
    <x v="2"/>
    <s v="Instituții financiare monetare"/>
    <s v="Alte instituții financiare monetare"/>
    <x v="5"/>
    <x v="1"/>
    <x v="25"/>
    <x v="30"/>
    <n v="147548.01315146004"/>
    <n v="-147548.01315146004"/>
    <n v="306662"/>
    <n v="48.114214722221874"/>
    <n v="-48.114214722221874"/>
  </r>
  <r>
    <x v="22"/>
    <x v="2"/>
    <s v="Instituții financiare monetare"/>
    <s v="Alte instituții financiare monetare"/>
    <x v="5"/>
    <x v="3"/>
    <x v="25"/>
    <x v="31"/>
    <n v="0.11862479769566514"/>
    <n v="0.11862479769566514"/>
    <n v="306662"/>
    <n v="3.8682587896663148E-5"/>
    <n v="3.8682587896663148E-5"/>
  </r>
  <r>
    <x v="22"/>
    <x v="2"/>
    <s v="Instituții financiare monetare"/>
    <s v="Alte instituții financiare monetare"/>
    <x v="5"/>
    <x v="3"/>
    <x v="25"/>
    <x v="32"/>
    <n v="0.48114150965594327"/>
    <n v="0.48114150965594327"/>
    <n v="306662"/>
    <n v="1.5689635809325685E-4"/>
    <n v="1.5689635809325685E-4"/>
  </r>
  <r>
    <x v="22"/>
    <x v="2"/>
    <s v="Instituții financiare monetare"/>
    <s v="Alte instituții financiare monetare"/>
    <x v="5"/>
    <x v="3"/>
    <x v="25"/>
    <x v="33"/>
    <n v="0.1809985787865275"/>
    <n v="0.1809985787865275"/>
    <n v="306662"/>
    <n v="5.9022173854774156E-5"/>
    <n v="5.9022173854774156E-5"/>
  </r>
  <r>
    <x v="22"/>
    <x v="2"/>
    <s v="Instituții financiare monetare"/>
    <s v="Alte instituții financiare monetare"/>
    <x v="5"/>
    <x v="3"/>
    <x v="25"/>
    <x v="34"/>
    <n v="1.1066700644506027"/>
    <n v="1.1066700644506027"/>
    <n v="306662"/>
    <n v="3.6087616478422586E-4"/>
    <n v="3.6087616478422586E-4"/>
  </r>
  <r>
    <x v="22"/>
    <x v="2"/>
    <s v="Instituții financiare monetare"/>
    <s v="Alte instituții financiare monetare"/>
    <x v="5"/>
    <x v="3"/>
    <x v="25"/>
    <x v="35"/>
    <n v="2.7612255691951715"/>
    <n v="2.7612255691951715"/>
    <n v="306662"/>
    <n v="9.0041334407105266E-4"/>
    <n v="9.0041334407105266E-4"/>
  </r>
  <r>
    <x v="22"/>
    <x v="2"/>
    <s v="Alți intermediari financiari"/>
    <s v="Alți intermediari financiari"/>
    <x v="6"/>
    <x v="1"/>
    <x v="25"/>
    <x v="27"/>
    <n v="16876.946902429758"/>
    <n v="-16876.946902429758"/>
    <n v="306662"/>
    <n v="5.5034359987314234"/>
    <n v="-5.5034359987314234"/>
  </r>
  <r>
    <x v="22"/>
    <x v="2"/>
    <s v="Alți intermediari financiari"/>
    <s v="Alți intermediari financiari"/>
    <x v="6"/>
    <x v="0"/>
    <x v="25"/>
    <x v="28"/>
    <n v="16886.065126521455"/>
    <n v="16886.065126521455"/>
    <n v="306662"/>
    <n v="5.5064093779214431"/>
    <n v="5.5064093779214431"/>
  </r>
  <r>
    <x v="22"/>
    <x v="2"/>
    <s v="Alți intermediari financiari"/>
    <s v="Alți intermediari financiari"/>
    <x v="6"/>
    <x v="1"/>
    <x v="25"/>
    <x v="29"/>
    <n v="7150.5144019999989"/>
    <n v="-7150.5144019999989"/>
    <n v="306662"/>
    <n v="2.3317249616841993"/>
    <n v="-2.3317249616841993"/>
  </r>
  <r>
    <x v="22"/>
    <x v="2"/>
    <s v="Alți intermediari financiari"/>
    <s v="Alți intermediari financiari"/>
    <x v="6"/>
    <x v="1"/>
    <x v="25"/>
    <x v="30"/>
    <n v="9726.4325004297589"/>
    <n v="-9726.4325004297589"/>
    <n v="306662"/>
    <n v="3.1717110370472241"/>
    <n v="-3.1717110370472241"/>
  </r>
  <r>
    <x v="22"/>
    <x v="2"/>
    <s v="Alți intermediari financiari"/>
    <s v="Alți intermediari financiari"/>
    <x v="6"/>
    <x v="3"/>
    <x v="25"/>
    <x v="31"/>
    <n v="2.8688452459915179E-2"/>
    <n v="2.8688452459915179E-2"/>
    <n v="306662"/>
    <n v="9.3550725097714019E-6"/>
    <n v="9.3550725097714019E-6"/>
  </r>
  <r>
    <x v="22"/>
    <x v="2"/>
    <s v="Alți intermediari financiari"/>
    <s v="Alți intermediari financiari"/>
    <x v="6"/>
    <x v="3"/>
    <x v="25"/>
    <x v="32"/>
    <n v="3.1717068341811809E-2"/>
    <n v="3.1717068341811809E-2"/>
    <n v="306662"/>
    <n v="1.0342679673977149E-5"/>
    <n v="1.0342679673977149E-5"/>
  </r>
  <r>
    <x v="22"/>
    <x v="2"/>
    <s v="Alți intermediari financiari"/>
    <s v="Alți intermediari financiari"/>
    <x v="6"/>
    <x v="3"/>
    <x v="25"/>
    <x v="33"/>
    <n v="0.52128325798526498"/>
    <n v="0.52128325798526498"/>
    <n v="306662"/>
    <n v="1.6998625782955337E-4"/>
    <n v="1.6998625782955337E-4"/>
  </r>
  <r>
    <x v="22"/>
    <x v="2"/>
    <s v="Alți intermediari financiari"/>
    <s v="Alți intermediari financiari"/>
    <x v="6"/>
    <x v="3"/>
    <x v="25"/>
    <x v="34"/>
    <n v="0.99946001486886515"/>
    <n v="0.99946001486886515"/>
    <n v="306662"/>
    <n v="3.2591583400253866E-4"/>
    <n v="3.2591583400253866E-4"/>
  </r>
  <r>
    <x v="22"/>
    <x v="2"/>
    <s v="Alți intermediari financiari"/>
    <s v="Alți intermediari financiari"/>
    <x v="6"/>
    <x v="3"/>
    <x v="25"/>
    <x v="35"/>
    <n v="1.3602423481182382"/>
    <n v="1.3602423481182382"/>
    <n v="306662"/>
    <n v="4.4356403731738467E-4"/>
    <n v="4.4356403731738467E-4"/>
  </r>
  <r>
    <x v="22"/>
    <x v="2"/>
    <s v="Societăți de asigurare"/>
    <s v="Societăți de asigurare"/>
    <x v="7"/>
    <x v="1"/>
    <x v="25"/>
    <x v="27"/>
    <n v="5042.5027572165282"/>
    <n v="-5042.5027572165282"/>
    <n v="306662"/>
    <n v="1.6443193996049488"/>
    <n v="-1.6443193996049488"/>
  </r>
  <r>
    <x v="22"/>
    <x v="2"/>
    <s v="Societăți de asigurare"/>
    <s v="Societăți de asigurare"/>
    <x v="7"/>
    <x v="0"/>
    <x v="25"/>
    <x v="28"/>
    <n v="4830.03755682873"/>
    <n v="4830.03755682873"/>
    <n v="306662"/>
    <n v="1.5750362147343753"/>
    <n v="1.5750362147343753"/>
  </r>
  <r>
    <x v="22"/>
    <x v="2"/>
    <s v="Societăți de asigurare"/>
    <s v="Societăți de asigurare"/>
    <x v="7"/>
    <x v="1"/>
    <x v="25"/>
    <x v="29"/>
    <n v="1556.838720023316"/>
    <n v="-1556.838720023316"/>
    <n v="306662"/>
    <n v="0.50767252545907748"/>
    <n v="-0.50767252545907748"/>
  </r>
  <r>
    <x v="22"/>
    <x v="2"/>
    <s v="Societăți de asigurare"/>
    <s v="Societăți de asigurare"/>
    <x v="7"/>
    <x v="1"/>
    <x v="25"/>
    <x v="30"/>
    <n v="3485.6640371932122"/>
    <n v="-3485.6640371932122"/>
    <n v="306662"/>
    <n v="1.1366468741458713"/>
    <n v="-1.1366468741458713"/>
  </r>
  <r>
    <x v="22"/>
    <x v="2"/>
    <s v="Societăți de asigurare"/>
    <s v="Societăți de asigurare"/>
    <x v="7"/>
    <x v="3"/>
    <x v="25"/>
    <x v="31"/>
    <n v="2.5632391862863493E-3"/>
    <n v="2.5632391862863493E-3"/>
    <n v="306662"/>
    <n v="8.3585158457400949E-7"/>
    <n v="8.3585158457400949E-7"/>
  </r>
  <r>
    <x v="22"/>
    <x v="2"/>
    <s v="Societăți de asigurare"/>
    <s v="Societăți de asigurare"/>
    <x v="7"/>
    <x v="3"/>
    <x v="25"/>
    <x v="32"/>
    <n v="1.1366453679637208E-2"/>
    <n v="1.1366453679637208E-2"/>
    <n v="306662"/>
    <n v="3.7065086902313323E-6"/>
    <n v="3.7065086902313323E-6"/>
  </r>
  <r>
    <x v="22"/>
    <x v="2"/>
    <s v="Societăți de asigurare"/>
    <s v="Societăți de asigurare"/>
    <x v="7"/>
    <x v="3"/>
    <x v="25"/>
    <x v="33"/>
    <n v="0.15588471336411758"/>
    <n v="0.15588471336411758"/>
    <n v="306662"/>
    <n v="5.0832745290944943E-5"/>
    <n v="5.0832745290944943E-5"/>
  </r>
  <r>
    <x v="22"/>
    <x v="2"/>
    <s v="Societăți de asigurare"/>
    <s v="Societăți de asigurare"/>
    <x v="7"/>
    <x v="3"/>
    <x v="25"/>
    <x v="34"/>
    <n v="1.0439883122828753"/>
    <n v="1.0439883122828753"/>
    <n v="306662"/>
    <n v="3.404361519467281E-4"/>
    <n v="3.404361519467281E-4"/>
  </r>
  <r>
    <x v="22"/>
    <x v="2"/>
    <s v="Societăți de asigurare"/>
    <s v="Societăți de asigurare"/>
    <x v="7"/>
    <x v="3"/>
    <x v="25"/>
    <x v="35"/>
    <n v="2.238937143817318"/>
    <n v="2.238937143817318"/>
    <n v="306662"/>
    <n v="7.3009930927774491E-4"/>
    <n v="7.3009930927774491E-4"/>
  </r>
  <r>
    <x v="22"/>
    <x v="3"/>
    <s v="Administrația publică"/>
    <s v="Administrația publică"/>
    <x v="8"/>
    <x v="1"/>
    <x v="25"/>
    <x v="27"/>
    <n v="118409.24550182249"/>
    <n v="-118409.24550182249"/>
    <n v="306662"/>
    <n v="38.612298068173587"/>
    <n v="-38.612298068173587"/>
  </r>
  <r>
    <x v="22"/>
    <x v="3"/>
    <s v="Administrația publică"/>
    <s v="Administrația publică"/>
    <x v="8"/>
    <x v="0"/>
    <x v="25"/>
    <x v="28"/>
    <n v="91381.019377379474"/>
    <n v="91381.019377379474"/>
    <n v="306662"/>
    <n v="29.798611949762105"/>
    <n v="29.798611949762105"/>
  </r>
  <r>
    <x v="22"/>
    <x v="3"/>
    <s v="Administrația publică"/>
    <s v="Administrația publică"/>
    <x v="8"/>
    <x v="1"/>
    <x v="25"/>
    <x v="30"/>
    <n v="118409.24550182249"/>
    <n v="-118409.24550182249"/>
    <n v="306662"/>
    <n v="38.612298068173587"/>
    <n v="-38.612298068173587"/>
  </r>
  <r>
    <x v="22"/>
    <x v="3"/>
    <s v="Administrația publică"/>
    <s v="Administrația publică"/>
    <x v="8"/>
    <x v="3"/>
    <x v="25"/>
    <x v="31"/>
    <n v="0.20901451902929719"/>
    <n v="0.20901451902929719"/>
    <n v="306662"/>
    <n v="6.815794556524682E-5"/>
    <n v="6.815794556524682E-5"/>
  </r>
  <r>
    <x v="22"/>
    <x v="3"/>
    <s v="Administrația publică"/>
    <s v="Administrația publică"/>
    <x v="8"/>
    <x v="3"/>
    <x v="25"/>
    <x v="32"/>
    <n v="0.38612246902630915"/>
    <n v="0.38612246902630915"/>
    <n v="306662"/>
    <n v="1.2591141681274795E-4"/>
    <n v="1.2591141681274795E-4"/>
  </r>
  <r>
    <x v="22"/>
    <x v="3"/>
    <s v="Administrația publică"/>
    <s v="Administrația publică"/>
    <x v="8"/>
    <x v="3"/>
    <x v="25"/>
    <x v="33"/>
    <n v="0.54131664380053368"/>
    <n v="0.54131664380053368"/>
    <n v="306662"/>
    <n v="1.7651898304991609E-4"/>
    <n v="1.7651898304991609E-4"/>
  </r>
  <r>
    <x v="22"/>
    <x v="3"/>
    <s v="Administrația publică"/>
    <s v="Administrația publică"/>
    <x v="8"/>
    <x v="3"/>
    <x v="25"/>
    <x v="34"/>
    <n v="1.2957750560083334"/>
    <n v="1.2957750560083334"/>
    <n v="306662"/>
    <n v="4.2254177433406596E-4"/>
    <n v="4.2254177433406596E-4"/>
  </r>
  <r>
    <x v="22"/>
    <x v="4"/>
    <s v="Gospodăriile populației"/>
    <s v="Gospodăriile populației"/>
    <x v="11"/>
    <x v="1"/>
    <x v="25"/>
    <x v="27"/>
    <n v="45677.102399155679"/>
    <n v="-45677.102399155679"/>
    <n v="306662"/>
    <n v="14.894933966111118"/>
    <n v="-14.894933966111118"/>
  </r>
  <r>
    <x v="22"/>
    <x v="4"/>
    <s v="Gospodăriile populației"/>
    <s v="Gospodăriile populației"/>
    <x v="11"/>
    <x v="0"/>
    <x v="25"/>
    <x v="28"/>
    <n v="272432.04776478198"/>
    <n v="272432.04776478198"/>
    <n v="306662"/>
    <n v="88.837889195525349"/>
    <n v="88.837889195525349"/>
  </r>
  <r>
    <x v="22"/>
    <x v="4"/>
    <s v="Gospodăriile populației"/>
    <s v="Gospodăriile populației"/>
    <x v="11"/>
    <x v="1"/>
    <x v="25"/>
    <x v="30"/>
    <n v="45677.102399155679"/>
    <n v="-45677.102399155679"/>
    <n v="306662"/>
    <n v="14.894933966111118"/>
    <n v="-14.894933966111118"/>
  </r>
  <r>
    <x v="22"/>
    <x v="4"/>
    <s v="Gospodăriile populației"/>
    <s v="Gospodăriile populației"/>
    <x v="11"/>
    <x v="3"/>
    <x v="25"/>
    <x v="31"/>
    <n v="4.299439939977767E-3"/>
    <n v="4.299439939977767E-3"/>
    <n v="306662"/>
    <n v="1.402012619750007E-6"/>
    <n v="1.402012619750007E-6"/>
  </r>
  <r>
    <x v="22"/>
    <x v="4"/>
    <s v="Gospodăriile populației"/>
    <s v="Gospodăriile populației"/>
    <x v="11"/>
    <x v="3"/>
    <x v="25"/>
    <x v="32"/>
    <n v="0.14894914228685024"/>
    <n v="0.14894914228685024"/>
    <n v="306662"/>
    <n v="4.8571111610453938E-5"/>
    <n v="4.8571111610453938E-5"/>
  </r>
  <r>
    <x v="22"/>
    <x v="4"/>
    <s v="Gospodăriile populației"/>
    <s v="Gospodăriile populației"/>
    <x v="11"/>
    <x v="3"/>
    <x v="25"/>
    <x v="33"/>
    <n v="2.886515406512238E-2"/>
    <n v="2.886515406512238E-2"/>
    <n v="306662"/>
    <n v="9.4126934752667034E-6"/>
    <n v="9.4126934752667034E-6"/>
  </r>
  <r>
    <x v="22"/>
    <x v="4"/>
    <s v="Gospodăriile populației"/>
    <s v="Gospodăriile populației"/>
    <x v="11"/>
    <x v="3"/>
    <x v="25"/>
    <x v="34"/>
    <n v="0.16766420387734016"/>
    <n v="0.16766420387734016"/>
    <n v="306662"/>
    <n v="5.4673941954771104E-5"/>
    <n v="5.4673941954771104E-5"/>
  </r>
  <r>
    <x v="22"/>
    <x v="2"/>
    <s v="Societăți financiare"/>
    <s v="Societăți financiare"/>
    <x v="2"/>
    <x v="1"/>
    <x v="25"/>
    <x v="27"/>
    <n v="332127.98279205221"/>
    <n v="-332127.98279205221"/>
    <n v="306662"/>
    <n v="108.30425119253518"/>
    <n v="-108.30425119253518"/>
  </r>
  <r>
    <x v="22"/>
    <x v="2"/>
    <s v="Societăți financiare"/>
    <s v="Societăți financiare"/>
    <x v="2"/>
    <x v="0"/>
    <x v="25"/>
    <x v="28"/>
    <n v="312437.11701375921"/>
    <n v="312437.11701375921"/>
    <n v="306662"/>
    <n v="101.88321898825392"/>
    <n v="101.88321898825392"/>
  </r>
  <r>
    <x v="22"/>
    <x v="2"/>
    <s v="Societăți financiare"/>
    <s v="Societăți financiare"/>
    <x v="2"/>
    <x v="1"/>
    <x v="25"/>
    <x v="29"/>
    <n v="68262.770227839268"/>
    <n v="-68262.770227839268"/>
    <n v="306662"/>
    <n v="22.259937725521674"/>
    <n v="-22.259937725521674"/>
  </r>
  <r>
    <x v="22"/>
    <x v="2"/>
    <s v="Societăți financiare"/>
    <s v="Societăți financiare"/>
    <x v="2"/>
    <x v="1"/>
    <x v="25"/>
    <x v="30"/>
    <n v="263865.21256421297"/>
    <n v="-263865.21256421297"/>
    <n v="306662"/>
    <n v="86.044313467013509"/>
    <n v="-86.044313467013509"/>
  </r>
  <r>
    <x v="22"/>
    <x v="2"/>
    <s v="Societăți financiare"/>
    <s v="Societăți financiare"/>
    <x v="2"/>
    <x v="3"/>
    <x v="25"/>
    <x v="31"/>
    <n v="0.15287811611151753"/>
    <n v="0.15287811611151753"/>
    <n v="306662"/>
    <n v="4.9852318223815642E-5"/>
    <n v="4.9852318223815642E-5"/>
  </r>
  <r>
    <x v="22"/>
    <x v="2"/>
    <s v="Societăți financiare"/>
    <s v="Societăți financiare"/>
    <x v="2"/>
    <x v="3"/>
    <x v="25"/>
    <x v="32"/>
    <n v="0.86044199448832448"/>
    <n v="0.86044199448832448"/>
    <n v="306662"/>
    <n v="2.8058318099025132E-4"/>
    <n v="2.8058318099025132E-4"/>
  </r>
  <r>
    <x v="22"/>
    <x v="2"/>
    <s v="Societăți financiare"/>
    <s v="Societăți financiare"/>
    <x v="2"/>
    <x v="3"/>
    <x v="25"/>
    <x v="33"/>
    <n v="0.14115634151824041"/>
    <n v="0.14115634151824041"/>
    <n v="306662"/>
    <n v="4.6029942255069233E-5"/>
    <n v="4.6029942255069233E-5"/>
  </r>
  <r>
    <x v="22"/>
    <x v="2"/>
    <s v="Societăți financiare"/>
    <s v="Societăți financiare"/>
    <x v="2"/>
    <x v="3"/>
    <x v="25"/>
    <x v="34"/>
    <n v="1.0630234524197899"/>
    <n v="1.0630234524197899"/>
    <n v="306662"/>
    <n v="3.4664335731841243E-4"/>
    <n v="3.4664335731841243E-4"/>
  </r>
  <r>
    <x v="22"/>
    <x v="2"/>
    <s v="Societăți financiare"/>
    <s v="Societăți financiare"/>
    <x v="2"/>
    <x v="3"/>
    <x v="25"/>
    <x v="35"/>
    <n v="3.8654337010278867"/>
    <n v="3.8654337010278867"/>
    <n v="306662"/>
    <n v="1.2604866925239799E-3"/>
    <n v="1.2604866925239799E-3"/>
  </r>
  <r>
    <x v="23"/>
    <x v="0"/>
    <s v="Economia națională"/>
    <s v="Economia națională"/>
    <x v="0"/>
    <x v="0"/>
    <x v="0"/>
    <x v="0"/>
    <n v="816826.0919123647"/>
    <n v="816826.0919123647"/>
    <n v="316718"/>
    <n v="257.90327417840626"/>
    <n v="257.90327417840626"/>
  </r>
  <r>
    <x v="23"/>
    <x v="0"/>
    <s v="Economia națională"/>
    <s v="Economia națională"/>
    <x v="0"/>
    <x v="0"/>
    <x v="1"/>
    <x v="1"/>
    <n v="118.19743811000001"/>
    <n v="118.19743811000001"/>
    <n v="316718"/>
    <n v="3.7319457091166276E-2"/>
    <n v="3.7319457091166276E-2"/>
  </r>
  <r>
    <x v="23"/>
    <x v="0"/>
    <s v="Economia națională"/>
    <s v="Economia națională"/>
    <x v="0"/>
    <x v="0"/>
    <x v="2"/>
    <x v="2"/>
    <n v="110.84357865000001"/>
    <n v="110.84357865000001"/>
    <n v="316718"/>
    <n v="3.4997562074147982E-2"/>
    <n v="3.4997562074147982E-2"/>
  </r>
  <r>
    <x v="23"/>
    <x v="0"/>
    <s v="Economia națională"/>
    <s v="Economia națională"/>
    <x v="0"/>
    <x v="0"/>
    <x v="3"/>
    <x v="3"/>
    <n v="7.3538594599999998"/>
    <n v="7.3538594599999998"/>
    <n v="316718"/>
    <n v="2.3218950170182939E-3"/>
    <n v="2.3218950170182939E-3"/>
  </r>
  <r>
    <x v="23"/>
    <x v="0"/>
    <s v="Economia națională"/>
    <s v="Economia națională"/>
    <x v="0"/>
    <x v="0"/>
    <x v="4"/>
    <x v="4"/>
    <n v="253813.61020403652"/>
    <n v="253813.61020403652"/>
    <n v="316718"/>
    <n v="80.138675479144382"/>
    <n v="80.138675479144382"/>
  </r>
  <r>
    <x v="23"/>
    <x v="0"/>
    <s v="Economia națională"/>
    <s v="Economia națională"/>
    <x v="0"/>
    <x v="0"/>
    <x v="5"/>
    <x v="5"/>
    <n v="52192.249654029998"/>
    <n v="52192.249654029998"/>
    <n v="316718"/>
    <n v="16.479091701144235"/>
    <n v="16.479091701144235"/>
  </r>
  <r>
    <x v="23"/>
    <x v="0"/>
    <s v="Economia națională"/>
    <s v="Economia națională"/>
    <x v="0"/>
    <x v="0"/>
    <x v="6"/>
    <x v="6"/>
    <n v="130954.34683643001"/>
    <n v="130954.34683643001"/>
    <n v="316718"/>
    <n v="41.347301648921125"/>
    <n v="41.347301648921125"/>
  </r>
  <r>
    <x v="23"/>
    <x v="0"/>
    <s v="Economia națională"/>
    <s v="Economia națională"/>
    <x v="0"/>
    <x v="0"/>
    <x v="7"/>
    <x v="7"/>
    <n v="70667.013713576496"/>
    <n v="70667.013713576496"/>
    <n v="316718"/>
    <n v="22.312282129079023"/>
    <n v="22.312282129079023"/>
  </r>
  <r>
    <x v="23"/>
    <x v="0"/>
    <s v="Economia națională"/>
    <s v="Economia națională"/>
    <x v="0"/>
    <x v="0"/>
    <x v="8"/>
    <x v="8"/>
    <n v="136718.51970559094"/>
    <n v="136718.51970559094"/>
    <n v="316718"/>
    <n v="43.167271738767901"/>
    <n v="43.167271738767901"/>
  </r>
  <r>
    <x v="23"/>
    <x v="0"/>
    <s v="Economia națională"/>
    <s v="Economia națională"/>
    <x v="0"/>
    <x v="0"/>
    <x v="9"/>
    <x v="9"/>
    <n v="40420.10022820325"/>
    <n v="40420.10022820325"/>
    <n v="316718"/>
    <n v="12.762173361856052"/>
    <n v="12.762173361856052"/>
  </r>
  <r>
    <x v="23"/>
    <x v="0"/>
    <s v="Economia națională"/>
    <s v="Economia națională"/>
    <x v="0"/>
    <x v="0"/>
    <x v="10"/>
    <x v="10"/>
    <n v="96298.419477387681"/>
    <n v="96298.419477387681"/>
    <n v="316718"/>
    <n v="30.405098376911855"/>
    <n v="30.405098376911855"/>
  </r>
  <r>
    <x v="23"/>
    <x v="0"/>
    <s v="Economia națională"/>
    <s v="Economia națională"/>
    <x v="0"/>
    <x v="0"/>
    <x v="11"/>
    <x v="11"/>
    <n v="120817.29515792192"/>
    <n v="120817.29515792192"/>
    <n v="316718"/>
    <n v="38.146646277736636"/>
    <n v="38.146646277736636"/>
  </r>
  <r>
    <x v="23"/>
    <x v="0"/>
    <s v="Economia națională"/>
    <s v="Economia națională"/>
    <x v="0"/>
    <x v="0"/>
    <x v="12"/>
    <x v="9"/>
    <n v="23329.721343826288"/>
    <n v="23329.721343826288"/>
    <n v="316718"/>
    <n v="7.3660863430011201"/>
    <n v="7.3660863430011201"/>
  </r>
  <r>
    <x v="23"/>
    <x v="0"/>
    <s v="Economia națională"/>
    <s v="Economia națională"/>
    <x v="0"/>
    <x v="0"/>
    <x v="13"/>
    <x v="10"/>
    <n v="97487.573814095638"/>
    <n v="97487.573814095638"/>
    <n v="316718"/>
    <n v="30.780559934735518"/>
    <n v="30.780559934735518"/>
  </r>
  <r>
    <x v="23"/>
    <x v="0"/>
    <s v="Economia națională"/>
    <s v="Economia națională"/>
    <x v="0"/>
    <x v="0"/>
    <x v="14"/>
    <x v="12"/>
    <n v="232869.21805515327"/>
    <n v="232869.21805515327"/>
    <n v="316718"/>
    <n v="73.525728899258411"/>
    <n v="73.525728899258411"/>
  </r>
  <r>
    <x v="23"/>
    <x v="0"/>
    <s v="Economia națională"/>
    <s v="Economia națională"/>
    <x v="0"/>
    <x v="0"/>
    <x v="15"/>
    <x v="13"/>
    <n v="3702.880364095809"/>
    <n v="3702.880364095809"/>
    <n v="316718"/>
    <n v="1.1691411173649142"/>
    <n v="1.1691411173649142"/>
  </r>
  <r>
    <x v="23"/>
    <x v="0"/>
    <s v="Economia națională"/>
    <s v="Economia națională"/>
    <x v="0"/>
    <x v="0"/>
    <x v="16"/>
    <x v="14"/>
    <n v="570.64554323000004"/>
    <n v="570.64554323000004"/>
    <n v="316718"/>
    <n v="0.18017464849803297"/>
    <n v="0.18017464849803297"/>
  </r>
  <r>
    <x v="23"/>
    <x v="0"/>
    <s v="Economia națională"/>
    <s v="Economia națională"/>
    <x v="0"/>
    <x v="0"/>
    <x v="17"/>
    <x v="15"/>
    <n v="626.959475"/>
    <n v="626.959475"/>
    <n v="316718"/>
    <n v="0.19795511306588195"/>
    <n v="0.19795511306588195"/>
  </r>
  <r>
    <x v="23"/>
    <x v="0"/>
    <s v="Economia națională"/>
    <s v="Economia națională"/>
    <x v="0"/>
    <x v="0"/>
    <x v="18"/>
    <x v="16"/>
    <n v="2505.275345865809"/>
    <n v="2505.275345865809"/>
    <n v="316718"/>
    <n v="0.79101135580099924"/>
    <n v="0.79101135580099924"/>
  </r>
  <r>
    <x v="23"/>
    <x v="0"/>
    <s v="Economia națională"/>
    <s v="Economia națională"/>
    <x v="0"/>
    <x v="0"/>
    <x v="19"/>
    <x v="17"/>
    <n v="0"/>
    <n v="0"/>
    <n v="316718"/>
    <n v="0"/>
    <n v="0"/>
  </r>
  <r>
    <x v="23"/>
    <x v="0"/>
    <s v="Economia națională"/>
    <s v="Economia națională"/>
    <x v="0"/>
    <x v="0"/>
    <x v="20"/>
    <x v="18"/>
    <n v="68786.370987456248"/>
    <n v="68786.370987456248"/>
    <n v="316718"/>
    <n v="21.718491209042824"/>
    <n v="21.718491209042824"/>
  </r>
  <r>
    <x v="23"/>
    <x v="0"/>
    <s v="Economia națională"/>
    <s v="Economia națională"/>
    <x v="0"/>
    <x v="0"/>
    <x v="21"/>
    <x v="19"/>
    <n v="14160.433099470001"/>
    <n v="14160.433099470001"/>
    <n v="316718"/>
    <n v="4.4709909444584781"/>
    <n v="4.4709909444584781"/>
  </r>
  <r>
    <x v="23"/>
    <x v="0"/>
    <s v="Economia națională"/>
    <s v="Economia națională"/>
    <x v="0"/>
    <x v="0"/>
    <x v="22"/>
    <x v="20"/>
    <n v="54625.937887986249"/>
    <n v="54625.937887986249"/>
    <n v="316718"/>
    <n v="17.247500264584346"/>
    <n v="17.247500264584346"/>
  </r>
  <r>
    <x v="23"/>
    <x v="0"/>
    <s v="Economia națională"/>
    <s v="Economia națională"/>
    <x v="0"/>
    <x v="1"/>
    <x v="23"/>
    <x v="21"/>
    <n v="907747.82755401882"/>
    <n v="-907747.82755401882"/>
    <n v="316718"/>
    <n v="286.61074759060705"/>
    <n v="-286.61074759060705"/>
  </r>
  <r>
    <x v="23"/>
    <x v="0"/>
    <s v="Economia națională"/>
    <s v="Economia națională"/>
    <x v="0"/>
    <x v="1"/>
    <x v="1"/>
    <x v="1"/>
    <n v="6683.0102499999994"/>
    <n v="-6683.0102499999994"/>
    <n v="316718"/>
    <n v="2.1100822340378507"/>
    <n v="-2.1100822340378507"/>
  </r>
  <r>
    <x v="23"/>
    <x v="0"/>
    <s v="Economia națională"/>
    <s v="Economia națională"/>
    <x v="0"/>
    <x v="1"/>
    <x v="2"/>
    <x v="2"/>
    <n v="0"/>
    <n v="0"/>
    <n v="316718"/>
    <n v="0"/>
    <n v="0"/>
  </r>
  <r>
    <x v="23"/>
    <x v="0"/>
    <s v="Economia națională"/>
    <s v="Economia națională"/>
    <x v="0"/>
    <x v="1"/>
    <x v="3"/>
    <x v="3"/>
    <n v="6683.0102499999994"/>
    <n v="-6683.0102499999994"/>
    <n v="316718"/>
    <n v="2.1100822340378507"/>
    <n v="-2.1100822340378507"/>
  </r>
  <r>
    <x v="23"/>
    <x v="0"/>
    <s v="Economia națională"/>
    <s v="Economia națională"/>
    <x v="0"/>
    <x v="1"/>
    <x v="4"/>
    <x v="4"/>
    <n v="223320.81688974"/>
    <n v="-223320.81688974"/>
    <n v="316718"/>
    <n v="70.510933034983807"/>
    <n v="-70.510933034983807"/>
  </r>
  <r>
    <x v="23"/>
    <x v="0"/>
    <s v="Economia națională"/>
    <s v="Economia națională"/>
    <x v="0"/>
    <x v="1"/>
    <x v="5"/>
    <x v="5"/>
    <n v="46346.825106029995"/>
    <n v="-46346.825106029995"/>
    <n v="316718"/>
    <n v="14.63346734509248"/>
    <n v="-14.63346734509248"/>
  </r>
  <r>
    <x v="23"/>
    <x v="0"/>
    <s v="Economia națională"/>
    <s v="Economia națională"/>
    <x v="0"/>
    <x v="1"/>
    <x v="6"/>
    <x v="6"/>
    <n v="124540.86251886"/>
    <n v="-124540.86251886"/>
    <n v="316718"/>
    <n v="39.322319072127257"/>
    <n v="-39.322319072127257"/>
  </r>
  <r>
    <x v="23"/>
    <x v="0"/>
    <s v="Economia națională"/>
    <s v="Economia națională"/>
    <x v="0"/>
    <x v="1"/>
    <x v="7"/>
    <x v="7"/>
    <n v="52433.129264850002"/>
    <n v="-52433.129264850002"/>
    <n v="316718"/>
    <n v="16.55514661776407"/>
    <n v="-16.55514661776407"/>
  </r>
  <r>
    <x v="23"/>
    <x v="0"/>
    <s v="Economia națională"/>
    <s v="Economia națională"/>
    <x v="0"/>
    <x v="1"/>
    <x v="8"/>
    <x v="8"/>
    <n v="64060.980158270933"/>
    <n v="-64060.980158270933"/>
    <n v="316718"/>
    <n v="20.226504385058927"/>
    <n v="-20.226504385058927"/>
  </r>
  <r>
    <x v="23"/>
    <x v="0"/>
    <s v="Economia națională"/>
    <s v="Economia națională"/>
    <x v="0"/>
    <x v="1"/>
    <x v="9"/>
    <x v="9"/>
    <n v="40338.4939453509"/>
    <n v="-40338.4939453509"/>
    <n v="316718"/>
    <n v="12.736407133585997"/>
    <n v="-12.736407133585997"/>
  </r>
  <r>
    <x v="23"/>
    <x v="0"/>
    <s v="Economia națională"/>
    <s v="Economia națională"/>
    <x v="0"/>
    <x v="1"/>
    <x v="10"/>
    <x v="10"/>
    <n v="23722.486212920034"/>
    <n v="-23722.486212920034"/>
    <n v="316718"/>
    <n v="7.49009725147293"/>
    <n v="-7.49009725147293"/>
  </r>
  <r>
    <x v="23"/>
    <x v="0"/>
    <s v="Economia națională"/>
    <s v="Economia națională"/>
    <x v="0"/>
    <x v="1"/>
    <x v="11"/>
    <x v="11"/>
    <n v="228845.82337052553"/>
    <n v="-228845.82337052553"/>
    <n v="316718"/>
    <n v="72.255389138137247"/>
    <n v="-72.255389138137247"/>
  </r>
  <r>
    <x v="23"/>
    <x v="0"/>
    <s v="Economia națională"/>
    <s v="Economia națională"/>
    <x v="0"/>
    <x v="1"/>
    <x v="12"/>
    <x v="9"/>
    <n v="24513.47002518989"/>
    <n v="-24513.47002518989"/>
    <n v="316718"/>
    <n v="7.7398411284454598"/>
    <n v="-7.7398411284454598"/>
  </r>
  <r>
    <x v="23"/>
    <x v="0"/>
    <s v="Economia națională"/>
    <s v="Economia națională"/>
    <x v="0"/>
    <x v="1"/>
    <x v="13"/>
    <x v="10"/>
    <n v="204332.35334533564"/>
    <n v="-204332.35334533564"/>
    <n v="316718"/>
    <n v="64.515548009691798"/>
    <n v="-64.515548009691798"/>
  </r>
  <r>
    <x v="23"/>
    <x v="0"/>
    <s v="Economia națională"/>
    <s v="Economia națională"/>
    <x v="0"/>
    <x v="1"/>
    <x v="14"/>
    <x v="12"/>
    <n v="303780.71786924731"/>
    <n v="-303780.71786924731"/>
    <n v="316718"/>
    <n v="95.915204651850331"/>
    <n v="-95.915204651850331"/>
  </r>
  <r>
    <x v="23"/>
    <x v="0"/>
    <s v="Economia națională"/>
    <s v="Economia națională"/>
    <x v="0"/>
    <x v="1"/>
    <x v="15"/>
    <x v="13"/>
    <n v="3191.6345896889088"/>
    <n v="-3191.6345896889088"/>
    <n v="316718"/>
    <n v="1.0077212503517037"/>
    <n v="-1.0077212503517037"/>
  </r>
  <r>
    <x v="23"/>
    <x v="0"/>
    <s v="Economia națională"/>
    <s v="Economia națională"/>
    <x v="0"/>
    <x v="1"/>
    <x v="16"/>
    <x v="14"/>
    <n v="0"/>
    <n v="0"/>
    <n v="316718"/>
    <n v="0"/>
    <n v="0"/>
  </r>
  <r>
    <x v="23"/>
    <x v="0"/>
    <s v="Economia națională"/>
    <s v="Economia națională"/>
    <x v="0"/>
    <x v="1"/>
    <x v="17"/>
    <x v="15"/>
    <n v="626.959475"/>
    <n v="-626.959475"/>
    <n v="316718"/>
    <n v="0.19795511306588195"/>
    <n v="-0.19795511306588195"/>
  </r>
  <r>
    <x v="23"/>
    <x v="0"/>
    <s v="Economia națională"/>
    <s v="Economia națională"/>
    <x v="0"/>
    <x v="1"/>
    <x v="18"/>
    <x v="16"/>
    <n v="2564.6751146889087"/>
    <n v="-2564.6751146889087"/>
    <n v="316718"/>
    <n v="0.8097661372858217"/>
    <n v="-0.8097661372858217"/>
  </r>
  <r>
    <x v="23"/>
    <x v="0"/>
    <s v="Economia națională"/>
    <s v="Economia națională"/>
    <x v="0"/>
    <x v="1"/>
    <x v="19"/>
    <x v="17"/>
    <n v="0"/>
    <n v="0"/>
    <n v="316718"/>
    <n v="0"/>
    <n v="0"/>
  </r>
  <r>
    <x v="23"/>
    <x v="0"/>
    <s v="Economia națională"/>
    <s v="Economia națională"/>
    <x v="0"/>
    <x v="1"/>
    <x v="20"/>
    <x v="22"/>
    <n v="77864.84442654626"/>
    <n v="-77864.84442654626"/>
    <n v="316718"/>
    <n v="24.584912896187227"/>
    <n v="-24.584912896187227"/>
  </r>
  <r>
    <x v="23"/>
    <x v="0"/>
    <s v="Economia națională"/>
    <s v="Economia națională"/>
    <x v="0"/>
    <x v="1"/>
    <x v="21"/>
    <x v="19"/>
    <n v="41251.078573360013"/>
    <n v="-41251.078573360013"/>
    <n v="316718"/>
    <n v="13.024545044285457"/>
    <n v="-13.024545044285457"/>
  </r>
  <r>
    <x v="23"/>
    <x v="0"/>
    <s v="Economia națională"/>
    <s v="Economia națională"/>
    <x v="0"/>
    <x v="1"/>
    <x v="22"/>
    <x v="23"/>
    <n v="36613.765853186247"/>
    <n v="-36613.765853186247"/>
    <n v="316718"/>
    <n v="11.56036785190177"/>
    <n v="-11.56036785190177"/>
  </r>
  <r>
    <x v="23"/>
    <x v="0"/>
    <s v="Economia națională"/>
    <s v="Economia națională"/>
    <x v="0"/>
    <x v="2"/>
    <x v="24"/>
    <x v="24"/>
    <n v="-90921.735641654115"/>
    <n v="-90921.735641654115"/>
    <n v="316718"/>
    <n v="-28.707473412200795"/>
    <n v="-28.707473412200795"/>
  </r>
  <r>
    <x v="23"/>
    <x v="1"/>
    <s v="Societăți comerciale nefinanciare"/>
    <s v="Societăți comerciale nefinanciare"/>
    <x v="1"/>
    <x v="0"/>
    <x v="0"/>
    <x v="0"/>
    <n v="123260.76447636035"/>
    <n v="123260.76447636035"/>
    <n v="316718"/>
    <n v="38.918143104073764"/>
    <n v="38.918143104073764"/>
  </r>
  <r>
    <x v="23"/>
    <x v="1"/>
    <s v="Societăți comerciale nefinanciare"/>
    <s v="Societăți comerciale nefinanciare"/>
    <x v="1"/>
    <x v="0"/>
    <x v="1"/>
    <x v="1"/>
    <n v="0"/>
    <n v="0"/>
    <n v="316718"/>
    <n v="0"/>
    <n v="0"/>
  </r>
  <r>
    <x v="23"/>
    <x v="1"/>
    <s v="Societăți comerciale nefinanciare"/>
    <s v="Societăți comerciale nefinanciare"/>
    <x v="1"/>
    <x v="0"/>
    <x v="2"/>
    <x v="2"/>
    <n v="0"/>
    <n v="0"/>
    <n v="316718"/>
    <n v="0"/>
    <n v="0"/>
  </r>
  <r>
    <x v="23"/>
    <x v="1"/>
    <s v="Societăți comerciale nefinanciare"/>
    <s v="Societăți comerciale nefinanciare"/>
    <x v="1"/>
    <x v="0"/>
    <x v="3"/>
    <x v="3"/>
    <n v="0"/>
    <n v="0"/>
    <n v="316718"/>
    <n v="0"/>
    <n v="0"/>
  </r>
  <r>
    <x v="23"/>
    <x v="1"/>
    <s v="Societăți comerciale nefinanciare"/>
    <s v="Societăți comerciale nefinanciare"/>
    <x v="1"/>
    <x v="0"/>
    <x v="4"/>
    <x v="4"/>
    <n v="59177.891723162516"/>
    <n v="59177.891723162516"/>
    <n v="316718"/>
    <n v="18.684726388510448"/>
    <n v="18.684726388510448"/>
  </r>
  <r>
    <x v="23"/>
    <x v="1"/>
    <s v="Societăți comerciale nefinanciare"/>
    <s v="Societăți comerciale nefinanciare"/>
    <x v="1"/>
    <x v="0"/>
    <x v="5"/>
    <x v="5"/>
    <n v="12856.88021909252"/>
    <n v="12856.88021909252"/>
    <n v="316718"/>
    <n v="4.0594093859813842"/>
    <n v="4.0594093859813842"/>
  </r>
  <r>
    <x v="23"/>
    <x v="1"/>
    <s v="Societăți comerciale nefinanciare"/>
    <s v="Societăți comerciale nefinanciare"/>
    <x v="1"/>
    <x v="0"/>
    <x v="6"/>
    <x v="6"/>
    <n v="36372.297033099996"/>
    <n v="36372.297033099996"/>
    <n v="316718"/>
    <n v="11.48412689935526"/>
    <n v="11.48412689935526"/>
  </r>
  <r>
    <x v="23"/>
    <x v="1"/>
    <s v="Societăți comerciale nefinanciare"/>
    <s v="Societăți comerciale nefinanciare"/>
    <x v="1"/>
    <x v="0"/>
    <x v="7"/>
    <x v="7"/>
    <n v="9948.7144709700005"/>
    <n v="9948.7144709700005"/>
    <n v="316718"/>
    <n v="3.1411901031738014"/>
    <n v="3.1411901031738014"/>
  </r>
  <r>
    <x v="23"/>
    <x v="1"/>
    <s v="Societăți comerciale nefinanciare"/>
    <s v="Societăți comerciale nefinanciare"/>
    <x v="1"/>
    <x v="0"/>
    <x v="8"/>
    <x v="8"/>
    <n v="5941.7414445913309"/>
    <n v="5941.7414445913309"/>
    <n v="316718"/>
    <n v="1.8760352883610438"/>
    <n v="1.8760352883610438"/>
  </r>
  <r>
    <x v="23"/>
    <x v="1"/>
    <s v="Societăți comerciale nefinanciare"/>
    <s v="Societăți comerciale nefinanciare"/>
    <x v="1"/>
    <x v="0"/>
    <x v="9"/>
    <x v="9"/>
    <n v="5941.7414445913309"/>
    <n v="5941.7414445913309"/>
    <n v="316718"/>
    <n v="1.8760352883610438"/>
    <n v="1.8760352883610438"/>
  </r>
  <r>
    <x v="23"/>
    <x v="1"/>
    <s v="Societăți comerciale nefinanciare"/>
    <s v="Societăți comerciale nefinanciare"/>
    <x v="1"/>
    <x v="0"/>
    <x v="10"/>
    <x v="10"/>
    <n v="0"/>
    <n v="0"/>
    <n v="316718"/>
    <n v="0"/>
    <n v="0"/>
  </r>
  <r>
    <x v="23"/>
    <x v="1"/>
    <s v="Societăți comerciale nefinanciare"/>
    <s v="Societăți comerciale nefinanciare"/>
    <x v="1"/>
    <x v="0"/>
    <x v="11"/>
    <x v="11"/>
    <n v="6282.670717"/>
    <n v="6282.670717"/>
    <n v="316718"/>
    <n v="1.9836797141305516"/>
    <n v="1.9836797141305516"/>
  </r>
  <r>
    <x v="23"/>
    <x v="1"/>
    <s v="Societăți comerciale nefinanciare"/>
    <s v="Societăți comerciale nefinanciare"/>
    <x v="1"/>
    <x v="0"/>
    <x v="12"/>
    <x v="9"/>
    <n v="330.68211350687176"/>
    <n v="330.68211350687176"/>
    <n v="316718"/>
    <n v="0.10440900533183203"/>
    <n v="0.10440900533183203"/>
  </r>
  <r>
    <x v="23"/>
    <x v="1"/>
    <s v="Societăți comerciale nefinanciare"/>
    <s v="Societăți comerciale nefinanciare"/>
    <x v="1"/>
    <x v="0"/>
    <x v="13"/>
    <x v="10"/>
    <n v="5951.9886034931278"/>
    <n v="5951.9886034931278"/>
    <n v="316718"/>
    <n v="1.8792707087987193"/>
    <n v="1.8792707087987193"/>
  </r>
  <r>
    <x v="23"/>
    <x v="1"/>
    <s v="Societăți comerciale nefinanciare"/>
    <s v="Societăți comerciale nefinanciare"/>
    <x v="1"/>
    <x v="0"/>
    <x v="14"/>
    <x v="12"/>
    <n v="20269.079496264145"/>
    <n v="20269.079496264145"/>
    <n v="316718"/>
    <n v="6.399724517161685"/>
    <n v="6.399724517161685"/>
  </r>
  <r>
    <x v="23"/>
    <x v="1"/>
    <s v="Societăți comerciale nefinanciare"/>
    <s v="Societăți comerciale nefinanciare"/>
    <x v="1"/>
    <x v="0"/>
    <x v="15"/>
    <x v="13"/>
    <n v="977.3046416371003"/>
    <n v="977.3046416371003"/>
    <n v="316718"/>
    <n v="0.30857249718585628"/>
    <n v="0.30857249718585628"/>
  </r>
  <r>
    <x v="23"/>
    <x v="1"/>
    <s v="Societăți comerciale nefinanciare"/>
    <s v="Societăți comerciale nefinanciare"/>
    <x v="1"/>
    <x v="0"/>
    <x v="16"/>
    <x v="14"/>
    <n v="0"/>
    <n v="0"/>
    <n v="316718"/>
    <n v="0"/>
    <n v="0"/>
  </r>
  <r>
    <x v="23"/>
    <x v="1"/>
    <s v="Societăți comerciale nefinanciare"/>
    <s v="Societăți comerciale nefinanciare"/>
    <x v="1"/>
    <x v="0"/>
    <x v="17"/>
    <x v="15"/>
    <n v="0"/>
    <n v="0"/>
    <n v="316718"/>
    <n v="0"/>
    <n v="0"/>
  </r>
  <r>
    <x v="23"/>
    <x v="1"/>
    <s v="Societăți comerciale nefinanciare"/>
    <s v="Societăți comerciale nefinanciare"/>
    <x v="1"/>
    <x v="0"/>
    <x v="18"/>
    <x v="16"/>
    <n v="977.3046416371003"/>
    <n v="977.3046416371003"/>
    <n v="316718"/>
    <n v="0.30857249718585628"/>
    <n v="0.30857249718585628"/>
  </r>
  <r>
    <x v="23"/>
    <x v="1"/>
    <s v="Societăți comerciale nefinanciare"/>
    <s v="Societăți comerciale nefinanciare"/>
    <x v="1"/>
    <x v="0"/>
    <x v="19"/>
    <x v="17"/>
    <n v="0"/>
    <n v="0"/>
    <n v="316718"/>
    <n v="0"/>
    <n v="0"/>
  </r>
  <r>
    <x v="23"/>
    <x v="1"/>
    <s v="Societăți comerciale nefinanciare"/>
    <s v="Societăți comerciale nefinanciare"/>
    <x v="1"/>
    <x v="0"/>
    <x v="20"/>
    <x v="18"/>
    <n v="30612.076453705267"/>
    <n v="30612.076453705267"/>
    <n v="316718"/>
    <n v="9.6654046987241866"/>
    <n v="9.6654046987241866"/>
  </r>
  <r>
    <x v="23"/>
    <x v="1"/>
    <s v="Societăți comerciale nefinanciare"/>
    <s v="Societăți comerciale nefinanciare"/>
    <x v="1"/>
    <x v="0"/>
    <x v="21"/>
    <x v="19"/>
    <n v="13330.84639891"/>
    <n v="13330.84639891"/>
    <n v="316718"/>
    <n v="4.2090586575155182"/>
    <n v="4.2090586575155182"/>
  </r>
  <r>
    <x v="23"/>
    <x v="1"/>
    <s v="Societăți comerciale nefinanciare"/>
    <s v="Societăți comerciale nefinanciare"/>
    <x v="1"/>
    <x v="0"/>
    <x v="22"/>
    <x v="20"/>
    <n v="17281.230054795265"/>
    <n v="17281.230054795265"/>
    <n v="316718"/>
    <n v="5.4563460412086675"/>
    <n v="5.4563460412086675"/>
  </r>
  <r>
    <x v="23"/>
    <x v="1"/>
    <s v="Societăți comerciale nefinanciare"/>
    <s v="Societăți comerciale nefinanciare"/>
    <x v="1"/>
    <x v="1"/>
    <x v="23"/>
    <x v="21"/>
    <n v="392612.60286460898"/>
    <n v="-392612.60286460898"/>
    <n v="316718"/>
    <n v="123.9628321928684"/>
    <n v="-123.9628321928684"/>
  </r>
  <r>
    <x v="23"/>
    <x v="1"/>
    <s v="Societăți comerciale nefinanciare"/>
    <s v="Societăți comerciale nefinanciare"/>
    <x v="1"/>
    <x v="1"/>
    <x v="1"/>
    <x v="1"/>
    <n v="0"/>
    <n v="0"/>
    <n v="316718"/>
    <n v="0"/>
    <n v="0"/>
  </r>
  <r>
    <x v="23"/>
    <x v="1"/>
    <s v="Societăți comerciale nefinanciare"/>
    <s v="Societăți comerciale nefinanciare"/>
    <x v="1"/>
    <x v="1"/>
    <x v="2"/>
    <x v="2"/>
    <n v="0"/>
    <n v="0"/>
    <n v="316718"/>
    <n v="0"/>
    <n v="0"/>
  </r>
  <r>
    <x v="23"/>
    <x v="1"/>
    <s v="Societăți comerciale nefinanciare"/>
    <s v="Societăți comerciale nefinanciare"/>
    <x v="1"/>
    <x v="1"/>
    <x v="3"/>
    <x v="3"/>
    <n v="0"/>
    <n v="0"/>
    <n v="316718"/>
    <n v="0"/>
    <n v="0"/>
  </r>
  <r>
    <x v="23"/>
    <x v="1"/>
    <s v="Societăți comerciale nefinanciare"/>
    <s v="Societăți comerciale nefinanciare"/>
    <x v="1"/>
    <x v="1"/>
    <x v="4"/>
    <x v="4"/>
    <n v="0"/>
    <n v="0"/>
    <n v="316718"/>
    <n v="0"/>
    <n v="0"/>
  </r>
  <r>
    <x v="23"/>
    <x v="1"/>
    <s v="Societăți comerciale nefinanciare"/>
    <s v="Societăți comerciale nefinanciare"/>
    <x v="1"/>
    <x v="1"/>
    <x v="5"/>
    <x v="5"/>
    <n v="0"/>
    <n v="0"/>
    <n v="316718"/>
    <n v="0"/>
    <n v="0"/>
  </r>
  <r>
    <x v="23"/>
    <x v="1"/>
    <s v="Societăți comerciale nefinanciare"/>
    <s v="Societăți comerciale nefinanciare"/>
    <x v="1"/>
    <x v="1"/>
    <x v="6"/>
    <x v="6"/>
    <n v="0"/>
    <n v="0"/>
    <n v="316718"/>
    <n v="0"/>
    <n v="0"/>
  </r>
  <r>
    <x v="23"/>
    <x v="1"/>
    <s v="Societăți comerciale nefinanciare"/>
    <s v="Societăți comerciale nefinanciare"/>
    <x v="1"/>
    <x v="1"/>
    <x v="7"/>
    <x v="7"/>
    <n v="0"/>
    <n v="0"/>
    <n v="316718"/>
    <n v="0"/>
    <n v="0"/>
  </r>
  <r>
    <x v="23"/>
    <x v="1"/>
    <s v="Societăți comerciale nefinanciare"/>
    <s v="Societăți comerciale nefinanciare"/>
    <x v="1"/>
    <x v="1"/>
    <x v="8"/>
    <x v="8"/>
    <n v="9654.6698840000008"/>
    <n v="-9654.6698840000008"/>
    <n v="316718"/>
    <n v="3.0483489678515276"/>
    <n v="-3.0483489678515276"/>
  </r>
  <r>
    <x v="23"/>
    <x v="1"/>
    <s v="Societăți comerciale nefinanciare"/>
    <s v="Societăți comerciale nefinanciare"/>
    <x v="1"/>
    <x v="1"/>
    <x v="9"/>
    <x v="9"/>
    <n v="0"/>
    <n v="0"/>
    <n v="316718"/>
    <n v="0"/>
    <n v="0"/>
  </r>
  <r>
    <x v="23"/>
    <x v="1"/>
    <s v="Societăți comerciale nefinanciare"/>
    <s v="Societăți comerciale nefinanciare"/>
    <x v="1"/>
    <x v="1"/>
    <x v="10"/>
    <x v="10"/>
    <n v="9654.6698840000008"/>
    <n v="-9654.6698840000008"/>
    <n v="316718"/>
    <n v="3.0483489678515276"/>
    <n v="-3.0483489678515276"/>
  </r>
  <r>
    <x v="23"/>
    <x v="1"/>
    <s v="Societăți comerciale nefinanciare"/>
    <s v="Societăți comerciale nefinanciare"/>
    <x v="1"/>
    <x v="1"/>
    <x v="11"/>
    <x v="11"/>
    <n v="90642.490401603005"/>
    <n v="-90642.490401603005"/>
    <n v="316718"/>
    <n v="28.619304997380326"/>
    <n v="-28.619304997380326"/>
  </r>
  <r>
    <x v="23"/>
    <x v="1"/>
    <s v="Societăți comerciale nefinanciare"/>
    <s v="Societăți comerciale nefinanciare"/>
    <x v="1"/>
    <x v="1"/>
    <x v="12"/>
    <x v="9"/>
    <n v="12336.318625755861"/>
    <n v="-12336.318625755861"/>
    <n v="316718"/>
    <n v="3.8950481582214653"/>
    <n v="-3.8950481582214653"/>
  </r>
  <r>
    <x v="23"/>
    <x v="1"/>
    <s v="Societăți comerciale nefinanciare"/>
    <s v="Societăți comerciale nefinanciare"/>
    <x v="1"/>
    <x v="1"/>
    <x v="13"/>
    <x v="10"/>
    <n v="78306.17177584715"/>
    <n v="-78306.17177584715"/>
    <n v="316718"/>
    <n v="24.724256839158855"/>
    <n v="-24.724256839158855"/>
  </r>
  <r>
    <x v="23"/>
    <x v="1"/>
    <s v="Societăți comerciale nefinanciare"/>
    <s v="Societăți comerciale nefinanciare"/>
    <x v="1"/>
    <x v="1"/>
    <x v="14"/>
    <x v="12"/>
    <n v="233940.07689008329"/>
    <n v="-233940.07689008329"/>
    <n v="316718"/>
    <n v="73.863840037536008"/>
    <n v="-73.863840037536008"/>
  </r>
  <r>
    <x v="23"/>
    <x v="1"/>
    <s v="Societăți comerciale nefinanciare"/>
    <s v="Societăți comerciale nefinanciare"/>
    <x v="1"/>
    <x v="1"/>
    <x v="15"/>
    <x v="13"/>
    <n v="0"/>
    <n v="0"/>
    <n v="316718"/>
    <n v="0"/>
    <n v="0"/>
  </r>
  <r>
    <x v="23"/>
    <x v="1"/>
    <s v="Societăți comerciale nefinanciare"/>
    <s v="Societăți comerciale nefinanciare"/>
    <x v="1"/>
    <x v="1"/>
    <x v="16"/>
    <x v="14"/>
    <n v="0"/>
    <n v="0"/>
    <n v="316718"/>
    <n v="0"/>
    <n v="0"/>
  </r>
  <r>
    <x v="23"/>
    <x v="1"/>
    <s v="Societăți comerciale nefinanciare"/>
    <s v="Societăți comerciale nefinanciare"/>
    <x v="1"/>
    <x v="1"/>
    <x v="17"/>
    <x v="15"/>
    <n v="0"/>
    <n v="0"/>
    <n v="316718"/>
    <n v="0"/>
    <n v="0"/>
  </r>
  <r>
    <x v="23"/>
    <x v="1"/>
    <s v="Societăți comerciale nefinanciare"/>
    <s v="Societăți comerciale nefinanciare"/>
    <x v="1"/>
    <x v="1"/>
    <x v="18"/>
    <x v="16"/>
    <n v="0"/>
    <n v="0"/>
    <n v="316718"/>
    <n v="0"/>
    <n v="0"/>
  </r>
  <r>
    <x v="23"/>
    <x v="1"/>
    <s v="Societăți comerciale nefinanciare"/>
    <s v="Societăți comerciale nefinanciare"/>
    <x v="1"/>
    <x v="1"/>
    <x v="19"/>
    <x v="17"/>
    <n v="0"/>
    <n v="0"/>
    <n v="316718"/>
    <n v="0"/>
    <n v="0"/>
  </r>
  <r>
    <x v="23"/>
    <x v="1"/>
    <s v="Societăți comerciale nefinanciare"/>
    <s v="Societăți comerciale nefinanciare"/>
    <x v="1"/>
    <x v="1"/>
    <x v="20"/>
    <x v="22"/>
    <n v="58375.365688922706"/>
    <n v="-58375.365688922706"/>
    <n v="316718"/>
    <n v="18.431338190100565"/>
    <n v="-18.431338190100565"/>
  </r>
  <r>
    <x v="23"/>
    <x v="1"/>
    <s v="Societăți comerciale nefinanciare"/>
    <s v="Societăți comerciale nefinanciare"/>
    <x v="1"/>
    <x v="1"/>
    <x v="21"/>
    <x v="19"/>
    <n v="40381.719898700008"/>
    <n v="-40381.719898700008"/>
    <n v="316718"/>
    <n v="12.750055222216611"/>
    <n v="-12.750055222216611"/>
  </r>
  <r>
    <x v="23"/>
    <x v="1"/>
    <s v="Societăți comerciale nefinanciare"/>
    <s v="Societăți comerciale nefinanciare"/>
    <x v="1"/>
    <x v="1"/>
    <x v="22"/>
    <x v="23"/>
    <n v="17993.645790222698"/>
    <n v="-17993.645790222698"/>
    <n v="316718"/>
    <n v="5.6812829678839529"/>
    <n v="-5.6812829678839529"/>
  </r>
  <r>
    <x v="23"/>
    <x v="1"/>
    <s v="Societăți comerciale nefinanciare"/>
    <s v="Societăți comerciale nefinanciare"/>
    <x v="1"/>
    <x v="2"/>
    <x v="24"/>
    <x v="24"/>
    <n v="-269351.83838824864"/>
    <n v="-269351.83838824864"/>
    <n v="316718"/>
    <n v="-85.044689088794641"/>
    <n v="-85.044689088794641"/>
  </r>
  <r>
    <x v="23"/>
    <x v="2"/>
    <s v="Total"/>
    <s v="Total"/>
    <x v="2"/>
    <x v="0"/>
    <x v="0"/>
    <x v="0"/>
    <n v="321945.57165556768"/>
    <n v="321945.57165556768"/>
    <n v="316718"/>
    <n v="101.65054453980125"/>
    <n v="101.65054453980125"/>
  </r>
  <r>
    <x v="23"/>
    <x v="2"/>
    <s v="Total"/>
    <s v="Total"/>
    <x v="2"/>
    <x v="0"/>
    <x v="1"/>
    <x v="1"/>
    <n v="118.19743811000001"/>
    <n v="118.19743811000001"/>
    <n v="316718"/>
    <n v="3.7319457091166276E-2"/>
    <n v="3.7319457091166276E-2"/>
  </r>
  <r>
    <x v="23"/>
    <x v="2"/>
    <s v="Total"/>
    <s v="Total"/>
    <x v="2"/>
    <x v="0"/>
    <x v="2"/>
    <x v="2"/>
    <n v="110.84357865000001"/>
    <n v="110.84357865000001"/>
    <n v="316718"/>
    <n v="3.4997562074147982E-2"/>
    <n v="3.4997562074147982E-2"/>
  </r>
  <r>
    <x v="23"/>
    <x v="2"/>
    <s v="Total"/>
    <s v="Total"/>
    <x v="2"/>
    <x v="0"/>
    <x v="3"/>
    <x v="3"/>
    <n v="7.3538594599999998"/>
    <n v="7.3538594599999998"/>
    <n v="316718"/>
    <n v="2.3218950170182939E-3"/>
    <n v="2.3218950170182939E-3"/>
  </r>
  <r>
    <x v="23"/>
    <x v="2"/>
    <s v="Total"/>
    <s v="Total"/>
    <x v="2"/>
    <x v="0"/>
    <x v="4"/>
    <x v="4"/>
    <n v="75639.977442746516"/>
    <n v="75639.977442746516"/>
    <n v="316718"/>
    <n v="23.88243719736375"/>
    <n v="23.88243719736375"/>
  </r>
  <r>
    <x v="23"/>
    <x v="2"/>
    <s v="Total"/>
    <s v="Total"/>
    <x v="2"/>
    <x v="0"/>
    <x v="5"/>
    <x v="5"/>
    <n v="8213.4193907999997"/>
    <n v="8213.4193907999997"/>
    <n v="316718"/>
    <n v="2.5932910004483483"/>
    <n v="2.5932910004483483"/>
  </r>
  <r>
    <x v="23"/>
    <x v="2"/>
    <s v="Total"/>
    <s v="Total"/>
    <x v="2"/>
    <x v="0"/>
    <x v="6"/>
    <x v="6"/>
    <n v="46525.241693340009"/>
    <n v="46525.241693340009"/>
    <n v="316718"/>
    <n v="14.689800293428226"/>
    <n v="14.689800293428226"/>
  </r>
  <r>
    <x v="23"/>
    <x v="2"/>
    <s v="Total"/>
    <s v="Total"/>
    <x v="2"/>
    <x v="0"/>
    <x v="7"/>
    <x v="7"/>
    <n v="20901.316358606498"/>
    <n v="20901.316358606498"/>
    <n v="316718"/>
    <n v="6.5993459034871709"/>
    <n v="6.5993459034871709"/>
  </r>
  <r>
    <x v="23"/>
    <x v="2"/>
    <s v="Total"/>
    <s v="Total"/>
    <x v="2"/>
    <x v="0"/>
    <x v="8"/>
    <x v="8"/>
    <n v="130063.27748099959"/>
    <n v="130063.27748099959"/>
    <n v="316718"/>
    <n v="41.065956933612732"/>
    <n v="41.065956933612732"/>
  </r>
  <r>
    <x v="23"/>
    <x v="2"/>
    <s v="Total"/>
    <s v="Total"/>
    <x v="2"/>
    <x v="0"/>
    <x v="9"/>
    <x v="9"/>
    <n v="33764.858003611917"/>
    <n v="33764.858003611917"/>
    <n v="316718"/>
    <n v="10.660858556700887"/>
    <n v="10.660858556700887"/>
  </r>
  <r>
    <x v="23"/>
    <x v="2"/>
    <s v="Total"/>
    <s v="Total"/>
    <x v="2"/>
    <x v="0"/>
    <x v="10"/>
    <x v="10"/>
    <n v="96298.419477387681"/>
    <n v="96298.419477387681"/>
    <n v="316718"/>
    <n v="30.405098376911855"/>
    <n v="30.405098376911855"/>
  </r>
  <r>
    <x v="23"/>
    <x v="2"/>
    <s v="Total"/>
    <s v="Total"/>
    <x v="2"/>
    <x v="0"/>
    <x v="11"/>
    <x v="11"/>
    <n v="93578.969293179398"/>
    <n v="93578.969293179398"/>
    <n v="316718"/>
    <n v="29.546463823710496"/>
    <n v="29.546463823710496"/>
  </r>
  <r>
    <x v="23"/>
    <x v="2"/>
    <s v="Total"/>
    <s v="Total"/>
    <x v="2"/>
    <x v="0"/>
    <x v="12"/>
    <x v="9"/>
    <n v="18839.869602707731"/>
    <n v="18839.869602707731"/>
    <n v="316718"/>
    <n v="5.9484682281107268"/>
    <n v="5.9484682281107268"/>
  </r>
  <r>
    <x v="23"/>
    <x v="2"/>
    <s v="Total"/>
    <s v="Total"/>
    <x v="2"/>
    <x v="0"/>
    <x v="13"/>
    <x v="10"/>
    <n v="74739.099690471674"/>
    <n v="74739.099690471674"/>
    <n v="316718"/>
    <n v="23.59799559559977"/>
    <n v="23.59799559559977"/>
  </r>
  <r>
    <x v="23"/>
    <x v="2"/>
    <s v="Total"/>
    <s v="Total"/>
    <x v="2"/>
    <x v="0"/>
    <x v="14"/>
    <x v="12"/>
    <n v="514.77115647548192"/>
    <n v="514.77115647548192"/>
    <n v="316718"/>
    <n v="0.16253296512212187"/>
    <n v="0.16253296512212187"/>
  </r>
  <r>
    <x v="23"/>
    <x v="2"/>
    <s v="Total"/>
    <s v="Total"/>
    <x v="2"/>
    <x v="0"/>
    <x v="15"/>
    <x v="13"/>
    <n v="603.24444226119999"/>
    <n v="603.24444226119999"/>
    <n v="316718"/>
    <n v="0.19046736916158855"/>
    <n v="0.19046736916158855"/>
  </r>
  <r>
    <x v="23"/>
    <x v="2"/>
    <s v="Total"/>
    <s v="Total"/>
    <x v="2"/>
    <x v="0"/>
    <x v="16"/>
    <x v="14"/>
    <n v="570.64554323000004"/>
    <n v="570.64554323000004"/>
    <n v="316718"/>
    <n v="0.18017464849803297"/>
    <n v="0.18017464849803297"/>
  </r>
  <r>
    <x v="23"/>
    <x v="2"/>
    <s v="Total"/>
    <s v="Total"/>
    <x v="2"/>
    <x v="0"/>
    <x v="17"/>
    <x v="15"/>
    <n v="0"/>
    <n v="0"/>
    <n v="316718"/>
    <n v="0"/>
    <n v="0"/>
  </r>
  <r>
    <x v="23"/>
    <x v="2"/>
    <s v="Total"/>
    <s v="Total"/>
    <x v="2"/>
    <x v="0"/>
    <x v="18"/>
    <x v="16"/>
    <n v="32.598899031200006"/>
    <n v="32.598899031200006"/>
    <n v="316718"/>
    <n v="1.0292720663555594E-2"/>
    <n v="1.0292720663555594E-2"/>
  </r>
  <r>
    <x v="23"/>
    <x v="2"/>
    <s v="Total"/>
    <s v="Total"/>
    <x v="2"/>
    <x v="0"/>
    <x v="19"/>
    <x v="17"/>
    <n v="0"/>
    <n v="0"/>
    <n v="316718"/>
    <n v="0"/>
    <n v="0"/>
  </r>
  <r>
    <x v="23"/>
    <x v="2"/>
    <s v="Total"/>
    <s v="Total"/>
    <x v="2"/>
    <x v="0"/>
    <x v="20"/>
    <x v="18"/>
    <n v="21427.134401795531"/>
    <n v="21427.134401795531"/>
    <n v="316718"/>
    <n v="6.7653667937393926"/>
    <n v="6.7653667937393926"/>
  </r>
  <r>
    <x v="23"/>
    <x v="2"/>
    <s v="Total"/>
    <s v="Total"/>
    <x v="2"/>
    <x v="0"/>
    <x v="21"/>
    <x v="19"/>
    <n v="653.30283677"/>
    <n v="653.30283677"/>
    <n v="316718"/>
    <n v="0.20627272108626601"/>
    <n v="0.20627272108626601"/>
  </r>
  <r>
    <x v="23"/>
    <x v="2"/>
    <s v="Total"/>
    <s v="Total"/>
    <x v="2"/>
    <x v="0"/>
    <x v="22"/>
    <x v="20"/>
    <n v="20773.831565025532"/>
    <n v="20773.831565025532"/>
    <n v="316718"/>
    <n v="6.5590940726531279"/>
    <n v="6.5590940726531279"/>
  </r>
  <r>
    <x v="23"/>
    <x v="2"/>
    <s v="Total"/>
    <s v="Total"/>
    <x v="2"/>
    <x v="1"/>
    <x v="23"/>
    <x v="21"/>
    <n v="341125.01258146757"/>
    <n v="-341125.01258146757"/>
    <n v="316718"/>
    <n v="107.70622843711679"/>
    <n v="-107.70622843711679"/>
  </r>
  <r>
    <x v="23"/>
    <x v="2"/>
    <s v="Total"/>
    <s v="Total"/>
    <x v="2"/>
    <x v="1"/>
    <x v="1"/>
    <x v="1"/>
    <n v="0"/>
    <n v="0"/>
    <n v="316718"/>
    <n v="0"/>
    <n v="0"/>
  </r>
  <r>
    <x v="23"/>
    <x v="2"/>
    <s v="Total"/>
    <s v="Total"/>
    <x v="2"/>
    <x v="1"/>
    <x v="2"/>
    <x v="2"/>
    <n v="0"/>
    <n v="0"/>
    <n v="316718"/>
    <n v="0"/>
    <n v="0"/>
  </r>
  <r>
    <x v="23"/>
    <x v="2"/>
    <s v="Total"/>
    <s v="Total"/>
    <x v="2"/>
    <x v="1"/>
    <x v="3"/>
    <x v="3"/>
    <n v="0"/>
    <n v="0"/>
    <n v="316718"/>
    <n v="0"/>
    <n v="0"/>
  </r>
  <r>
    <x v="23"/>
    <x v="2"/>
    <s v="Total"/>
    <s v="Total"/>
    <x v="2"/>
    <x v="1"/>
    <x v="4"/>
    <x v="4"/>
    <n v="223320.81688974"/>
    <n v="-223320.81688974"/>
    <n v="316718"/>
    <n v="70.510933034983807"/>
    <n v="-70.510933034983807"/>
  </r>
  <r>
    <x v="23"/>
    <x v="2"/>
    <s v="Total"/>
    <s v="Total"/>
    <x v="2"/>
    <x v="1"/>
    <x v="5"/>
    <x v="5"/>
    <n v="46346.825106029995"/>
    <n v="-46346.825106029995"/>
    <n v="316718"/>
    <n v="14.63346734509248"/>
    <n v="-14.63346734509248"/>
  </r>
  <r>
    <x v="23"/>
    <x v="2"/>
    <s v="Total"/>
    <s v="Total"/>
    <x v="2"/>
    <x v="1"/>
    <x v="6"/>
    <x v="6"/>
    <n v="124540.86251886"/>
    <n v="-124540.86251886"/>
    <n v="316718"/>
    <n v="39.322319072127257"/>
    <n v="-39.322319072127257"/>
  </r>
  <r>
    <x v="23"/>
    <x v="2"/>
    <s v="Total"/>
    <s v="Total"/>
    <x v="2"/>
    <x v="1"/>
    <x v="7"/>
    <x v="7"/>
    <n v="52433.129264850002"/>
    <n v="-52433.129264850002"/>
    <n v="316718"/>
    <n v="16.55514661776407"/>
    <n v="-16.55514661776407"/>
  </r>
  <r>
    <x v="23"/>
    <x v="2"/>
    <s v="Total"/>
    <s v="Total"/>
    <x v="2"/>
    <x v="1"/>
    <x v="8"/>
    <x v="8"/>
    <n v="10486.403669970003"/>
    <n v="-10486.403669970003"/>
    <n v="316718"/>
    <n v="3.3109591718721396"/>
    <n v="-3.3109591718721396"/>
  </r>
  <r>
    <x v="23"/>
    <x v="2"/>
    <s v="Total"/>
    <s v="Total"/>
    <x v="2"/>
    <x v="1"/>
    <x v="9"/>
    <x v="9"/>
    <n v="9845.4017719700023"/>
    <n v="-9845.4017719700023"/>
    <n v="316718"/>
    <n v="3.1085703281689083"/>
    <n v="-3.1085703281689083"/>
  </r>
  <r>
    <x v="23"/>
    <x v="2"/>
    <s v="Total"/>
    <s v="Total"/>
    <x v="2"/>
    <x v="1"/>
    <x v="10"/>
    <x v="10"/>
    <n v="641.00189799999998"/>
    <n v="-641.00189799999998"/>
    <n v="316718"/>
    <n v="0.20238884370323124"/>
    <n v="-0.20238884370323124"/>
  </r>
  <r>
    <x v="23"/>
    <x v="2"/>
    <s v="Total"/>
    <s v="Total"/>
    <x v="2"/>
    <x v="1"/>
    <x v="11"/>
    <x v="11"/>
    <n v="29439.44591386"/>
    <n v="-29439.44591386"/>
    <n v="316718"/>
    <n v="9.2951603362802242"/>
    <n v="-9.2951603362802242"/>
  </r>
  <r>
    <x v="23"/>
    <x v="2"/>
    <s v="Total"/>
    <s v="Total"/>
    <x v="2"/>
    <x v="1"/>
    <x v="12"/>
    <x v="9"/>
    <n v="415.59454262059103"/>
    <n v="-415.59454262059103"/>
    <n v="316718"/>
    <n v="0.13121911057173608"/>
    <n v="-0.13121911057173608"/>
  </r>
  <r>
    <x v="23"/>
    <x v="2"/>
    <s v="Total"/>
    <s v="Total"/>
    <x v="2"/>
    <x v="1"/>
    <x v="13"/>
    <x v="10"/>
    <n v="29023.851371239409"/>
    <n v="-29023.851371239409"/>
    <n v="316718"/>
    <n v="9.1639412257084878"/>
    <n v="-9.1639412257084878"/>
  </r>
  <r>
    <x v="23"/>
    <x v="2"/>
    <s v="Total"/>
    <s v="Total"/>
    <x v="2"/>
    <x v="1"/>
    <x v="14"/>
    <x v="12"/>
    <n v="69840.640979164033"/>
    <n v="-69840.640979164033"/>
    <n v="316718"/>
    <n v="22.051364614314323"/>
    <n v="-22.051364614314323"/>
  </r>
  <r>
    <x v="23"/>
    <x v="2"/>
    <s v="Total"/>
    <s v="Total"/>
    <x v="2"/>
    <x v="1"/>
    <x v="15"/>
    <x v="13"/>
    <n v="3191.6345896889088"/>
    <n v="-3191.6345896889088"/>
    <n v="316718"/>
    <n v="1.0077212503517037"/>
    <n v="-1.0077212503517037"/>
  </r>
  <r>
    <x v="23"/>
    <x v="2"/>
    <s v="Total"/>
    <s v="Total"/>
    <x v="2"/>
    <x v="1"/>
    <x v="16"/>
    <x v="14"/>
    <n v="0"/>
    <n v="0"/>
    <n v="316718"/>
    <n v="0"/>
    <n v="0"/>
  </r>
  <r>
    <x v="23"/>
    <x v="2"/>
    <s v="Total"/>
    <s v="Total"/>
    <x v="2"/>
    <x v="1"/>
    <x v="17"/>
    <x v="15"/>
    <n v="626.959475"/>
    <n v="-626.959475"/>
    <n v="316718"/>
    <n v="0.19795511306588195"/>
    <n v="-0.19795511306588195"/>
  </r>
  <r>
    <x v="23"/>
    <x v="2"/>
    <s v="Total"/>
    <s v="Total"/>
    <x v="2"/>
    <x v="1"/>
    <x v="18"/>
    <x v="16"/>
    <n v="2564.6751146889087"/>
    <n v="-2564.6751146889087"/>
    <n v="316718"/>
    <n v="0.8097661372858217"/>
    <n v="-0.8097661372858217"/>
  </r>
  <r>
    <x v="23"/>
    <x v="2"/>
    <s v="Total"/>
    <s v="Total"/>
    <x v="2"/>
    <x v="1"/>
    <x v="19"/>
    <x v="17"/>
    <n v="0"/>
    <n v="0"/>
    <n v="316718"/>
    <n v="0"/>
    <n v="0"/>
  </r>
  <r>
    <x v="23"/>
    <x v="2"/>
    <s v="Total"/>
    <s v="Total"/>
    <x v="2"/>
    <x v="1"/>
    <x v="20"/>
    <x v="22"/>
    <n v="4846.0705390446465"/>
    <n v="-4846.0705390446465"/>
    <n v="316718"/>
    <n v="1.53009002931461"/>
    <n v="-1.53009002931461"/>
  </r>
  <r>
    <x v="23"/>
    <x v="2"/>
    <s v="Total"/>
    <s v="Total"/>
    <x v="2"/>
    <x v="1"/>
    <x v="21"/>
    <x v="19"/>
    <n v="312.28626319"/>
    <n v="-312.28626319"/>
    <n v="316718"/>
    <n v="9.8600730994133579E-2"/>
    <n v="-9.8600730994133579E-2"/>
  </r>
  <r>
    <x v="23"/>
    <x v="2"/>
    <s v="Total"/>
    <s v="Total"/>
    <x v="2"/>
    <x v="1"/>
    <x v="22"/>
    <x v="23"/>
    <n v="4533.7842758546467"/>
    <n v="-4533.7842758546467"/>
    <n v="316718"/>
    <n v="1.4314892983204766"/>
    <n v="-1.4314892983204766"/>
  </r>
  <r>
    <x v="23"/>
    <x v="2"/>
    <s v="Total"/>
    <s v="Total"/>
    <x v="2"/>
    <x v="2"/>
    <x v="24"/>
    <x v="24"/>
    <n v="-19179.440925899893"/>
    <n v="-19179.440925899893"/>
    <n v="316718"/>
    <n v="-6.0556838973155589"/>
    <n v="-6.0556838973155589"/>
  </r>
  <r>
    <x v="23"/>
    <x v="2"/>
    <s v="Instituții financiare monetare"/>
    <s v="Total "/>
    <x v="3"/>
    <x v="0"/>
    <x v="0"/>
    <x v="0"/>
    <n v="299147.13651892124"/>
    <n v="299147.13651892124"/>
    <n v="316718"/>
    <n v="94.452205595804855"/>
    <n v="94.452205595804855"/>
  </r>
  <r>
    <x v="23"/>
    <x v="2"/>
    <s v="Instituții financiare monetare"/>
    <s v="Total "/>
    <x v="3"/>
    <x v="0"/>
    <x v="1"/>
    <x v="1"/>
    <n v="118.19743811000001"/>
    <n v="118.19743811000001"/>
    <n v="316718"/>
    <n v="3.7319457091166276E-2"/>
    <n v="3.7319457091166276E-2"/>
  </r>
  <r>
    <x v="23"/>
    <x v="2"/>
    <s v="Instituții financiare monetare"/>
    <s v="Total "/>
    <x v="3"/>
    <x v="0"/>
    <x v="2"/>
    <x v="2"/>
    <n v="110.84357865000001"/>
    <n v="110.84357865000001"/>
    <n v="316718"/>
    <n v="3.4997562074147982E-2"/>
    <n v="3.4997562074147982E-2"/>
  </r>
  <r>
    <x v="23"/>
    <x v="2"/>
    <s v="Instituții financiare monetare"/>
    <s v="Total "/>
    <x v="3"/>
    <x v="0"/>
    <x v="3"/>
    <x v="3"/>
    <n v="7.3538594599999998"/>
    <n v="7.3538594599999998"/>
    <n v="316718"/>
    <n v="2.3218950170182939E-3"/>
    <n v="2.3218950170182939E-3"/>
  </r>
  <r>
    <x v="23"/>
    <x v="2"/>
    <s v="Instituții financiare monetare"/>
    <s v="Total "/>
    <x v="3"/>
    <x v="0"/>
    <x v="4"/>
    <x v="4"/>
    <n v="73369.884811576499"/>
    <n v="73369.884811576499"/>
    <n v="316718"/>
    <n v="23.165682029937198"/>
    <n v="23.165682029937198"/>
  </r>
  <r>
    <x v="23"/>
    <x v="2"/>
    <s v="Instituții financiare monetare"/>
    <s v="Total "/>
    <x v="3"/>
    <x v="0"/>
    <x v="5"/>
    <x v="5"/>
    <n v="8050.5835622599998"/>
    <n v="8050.5835622599998"/>
    <n v="316718"/>
    <n v="2.5418774942567204"/>
    <n v="2.5418774942567204"/>
  </r>
  <r>
    <x v="23"/>
    <x v="2"/>
    <s v="Instituții financiare monetare"/>
    <s v="Total "/>
    <x v="3"/>
    <x v="0"/>
    <x v="6"/>
    <x v="6"/>
    <n v="45650.927824000006"/>
    <n v="45650.927824000006"/>
    <n v="316718"/>
    <n v="14.413745926660312"/>
    <n v="14.413745926660312"/>
  </r>
  <r>
    <x v="23"/>
    <x v="2"/>
    <s v="Instituții financiare monetare"/>
    <s v="Total "/>
    <x v="3"/>
    <x v="0"/>
    <x v="7"/>
    <x v="7"/>
    <n v="19668.373425316498"/>
    <n v="19668.373425316498"/>
    <n v="316718"/>
    <n v="6.2100586090201686"/>
    <n v="6.2100586090201686"/>
  </r>
  <r>
    <x v="23"/>
    <x v="2"/>
    <s v="Instituții financiare monetare"/>
    <s v="Total "/>
    <x v="3"/>
    <x v="0"/>
    <x v="8"/>
    <x v="8"/>
    <n v="127368.33563133999"/>
    <n v="127368.33563133999"/>
    <n v="316718"/>
    <n v="40.215060600073251"/>
    <n v="40.215060600073251"/>
  </r>
  <r>
    <x v="23"/>
    <x v="2"/>
    <s v="Instituții financiare monetare"/>
    <s v="Total "/>
    <x v="3"/>
    <x v="0"/>
    <x v="9"/>
    <x v="9"/>
    <n v="31069.916153952305"/>
    <n v="31069.916153952305"/>
    <n v="316718"/>
    <n v="9.8099622231613957"/>
    <n v="9.8099622231613957"/>
  </r>
  <r>
    <x v="23"/>
    <x v="2"/>
    <s v="Instituții financiare monetare"/>
    <s v="Total "/>
    <x v="3"/>
    <x v="0"/>
    <x v="10"/>
    <x v="10"/>
    <n v="96298.419477387681"/>
    <n v="96298.419477387681"/>
    <n v="316718"/>
    <n v="30.405098376911855"/>
    <n v="30.405098376911855"/>
  </r>
  <r>
    <x v="23"/>
    <x v="2"/>
    <s v="Instituții financiare monetare"/>
    <s v="Total "/>
    <x v="3"/>
    <x v="0"/>
    <x v="11"/>
    <x v="11"/>
    <n v="78342.582196539399"/>
    <n v="78342.582196539399"/>
    <n v="316718"/>
    <n v="24.735753003157193"/>
    <n v="24.735753003157193"/>
  </r>
  <r>
    <x v="23"/>
    <x v="2"/>
    <s v="Instituții financiare monetare"/>
    <s v="Total "/>
    <x v="3"/>
    <x v="0"/>
    <x v="12"/>
    <x v="9"/>
    <n v="3608.2805438493824"/>
    <n v="3608.2805438493824"/>
    <n v="316718"/>
    <n v="1.1392723318060174"/>
    <n v="1.1392723318060174"/>
  </r>
  <r>
    <x v="23"/>
    <x v="2"/>
    <s v="Instituții financiare monetare"/>
    <s v="Total "/>
    <x v="3"/>
    <x v="0"/>
    <x v="13"/>
    <x v="10"/>
    <n v="74734.301652690017"/>
    <n v="74734.301652690017"/>
    <n v="316718"/>
    <n v="23.596480671351173"/>
    <n v="23.596480671351173"/>
  </r>
  <r>
    <x v="23"/>
    <x v="2"/>
    <s v="Instituții financiare monetare"/>
    <s v="Total "/>
    <x v="3"/>
    <x v="0"/>
    <x v="14"/>
    <x v="12"/>
    <n v="95.598985965481972"/>
    <n v="95.598985965481972"/>
    <n v="316718"/>
    <n v="3.0184260435302691E-2"/>
    <n v="3.0184260435302691E-2"/>
  </r>
  <r>
    <x v="23"/>
    <x v="2"/>
    <s v="Instituții financiare monetare"/>
    <s v="Total "/>
    <x v="3"/>
    <x v="0"/>
    <x v="15"/>
    <x v="13"/>
    <n v="32.598899031200006"/>
    <n v="32.598899031200006"/>
    <n v="316718"/>
    <n v="1.0292720663555594E-2"/>
    <n v="1.0292720663555594E-2"/>
  </r>
  <r>
    <x v="23"/>
    <x v="2"/>
    <s v="Instituții financiare monetare"/>
    <s v="Total "/>
    <x v="3"/>
    <x v="0"/>
    <x v="16"/>
    <x v="14"/>
    <n v="0"/>
    <n v="0"/>
    <n v="316718"/>
    <n v="0"/>
    <n v="0"/>
  </r>
  <r>
    <x v="23"/>
    <x v="2"/>
    <s v="Instituții financiare monetare"/>
    <s v="Total "/>
    <x v="3"/>
    <x v="0"/>
    <x v="17"/>
    <x v="15"/>
    <n v="0"/>
    <n v="0"/>
    <n v="316718"/>
    <n v="0"/>
    <n v="0"/>
  </r>
  <r>
    <x v="23"/>
    <x v="2"/>
    <s v="Instituții financiare monetare"/>
    <s v="Total "/>
    <x v="3"/>
    <x v="0"/>
    <x v="18"/>
    <x v="16"/>
    <n v="32.598899031200006"/>
    <n v="32.598899031200006"/>
    <n v="316718"/>
    <n v="1.0292720663555594E-2"/>
    <n v="1.0292720663555594E-2"/>
  </r>
  <r>
    <x v="23"/>
    <x v="2"/>
    <s v="Instituții financiare monetare"/>
    <s v="Total "/>
    <x v="3"/>
    <x v="0"/>
    <x v="19"/>
    <x v="17"/>
    <n v="0"/>
    <n v="0"/>
    <n v="316718"/>
    <n v="0"/>
    <n v="0"/>
  </r>
  <r>
    <x v="23"/>
    <x v="2"/>
    <s v="Instituții financiare monetare"/>
    <s v="Total "/>
    <x v="3"/>
    <x v="0"/>
    <x v="20"/>
    <x v="18"/>
    <n v="19819.938556358658"/>
    <n v="19819.938556358658"/>
    <n v="316718"/>
    <n v="6.2579135244471926"/>
    <n v="6.2579135244471926"/>
  </r>
  <r>
    <x v="23"/>
    <x v="2"/>
    <s v="Instituții financiare monetare"/>
    <s v="Total "/>
    <x v="3"/>
    <x v="0"/>
    <x v="21"/>
    <x v="19"/>
    <n v="473.90345263"/>
    <n v="473.90345263"/>
    <n v="316718"/>
    <n v="0.14962946615916997"/>
    <n v="0.14962946615916997"/>
  </r>
  <r>
    <x v="23"/>
    <x v="2"/>
    <s v="Instituții financiare monetare"/>
    <s v="Total "/>
    <x v="3"/>
    <x v="0"/>
    <x v="22"/>
    <x v="20"/>
    <n v="19346.03510372866"/>
    <n v="19346.03510372866"/>
    <n v="316718"/>
    <n v="6.1082840582880227"/>
    <n v="6.1082840582880227"/>
  </r>
  <r>
    <x v="23"/>
    <x v="2"/>
    <s v="Instituții financiare monetare"/>
    <s v="Total "/>
    <x v="3"/>
    <x v="1"/>
    <x v="23"/>
    <x v="21"/>
    <n v="318303.50144262798"/>
    <n v="-318303.50144262798"/>
    <n v="316718"/>
    <n v="100.50060351562841"/>
    <n v="-100.50060351562841"/>
  </r>
  <r>
    <x v="23"/>
    <x v="2"/>
    <s v="Instituții financiare monetare"/>
    <s v="Total "/>
    <x v="3"/>
    <x v="1"/>
    <x v="1"/>
    <x v="1"/>
    <n v="0"/>
    <n v="0"/>
    <n v="316718"/>
    <n v="0"/>
    <n v="0"/>
  </r>
  <r>
    <x v="23"/>
    <x v="2"/>
    <s v="Instituții financiare monetare"/>
    <s v="Total "/>
    <x v="3"/>
    <x v="1"/>
    <x v="2"/>
    <x v="2"/>
    <n v="0"/>
    <n v="0"/>
    <n v="316718"/>
    <n v="0"/>
    <n v="0"/>
  </r>
  <r>
    <x v="23"/>
    <x v="2"/>
    <s v="Instituții financiare monetare"/>
    <s v="Total "/>
    <x v="3"/>
    <x v="1"/>
    <x v="3"/>
    <x v="3"/>
    <n v="0"/>
    <n v="0"/>
    <n v="316718"/>
    <n v="0"/>
    <n v="0"/>
  </r>
  <r>
    <x v="23"/>
    <x v="2"/>
    <s v="Instituții financiare monetare"/>
    <s v="Total "/>
    <x v="3"/>
    <x v="1"/>
    <x v="4"/>
    <x v="4"/>
    <n v="223320.81688974"/>
    <n v="-223320.81688974"/>
    <n v="316718"/>
    <n v="70.510933034983807"/>
    <n v="-70.510933034983807"/>
  </r>
  <r>
    <x v="23"/>
    <x v="2"/>
    <s v="Instituții financiare monetare"/>
    <s v="Total "/>
    <x v="3"/>
    <x v="1"/>
    <x v="5"/>
    <x v="5"/>
    <n v="46346.825106029995"/>
    <n v="-46346.825106029995"/>
    <n v="316718"/>
    <n v="14.63346734509248"/>
    <n v="-14.63346734509248"/>
  </r>
  <r>
    <x v="23"/>
    <x v="2"/>
    <s v="Instituții financiare monetare"/>
    <s v="Total "/>
    <x v="3"/>
    <x v="1"/>
    <x v="6"/>
    <x v="6"/>
    <n v="124540.86251886"/>
    <n v="-124540.86251886"/>
    <n v="316718"/>
    <n v="39.322319072127257"/>
    <n v="-39.322319072127257"/>
  </r>
  <r>
    <x v="23"/>
    <x v="2"/>
    <s v="Instituții financiare monetare"/>
    <s v="Total "/>
    <x v="3"/>
    <x v="1"/>
    <x v="7"/>
    <x v="7"/>
    <n v="52433.129264850002"/>
    <n v="-52433.129264850002"/>
    <n v="316718"/>
    <n v="16.55514661776407"/>
    <n v="-16.55514661776407"/>
  </r>
  <r>
    <x v="23"/>
    <x v="2"/>
    <s v="Instituții financiare monetare"/>
    <s v="Total "/>
    <x v="3"/>
    <x v="1"/>
    <x v="8"/>
    <x v="8"/>
    <n v="10486.403669970003"/>
    <n v="-10486.403669970003"/>
    <n v="316718"/>
    <n v="3.3109591718721396"/>
    <n v="-3.3109591718721396"/>
  </r>
  <r>
    <x v="23"/>
    <x v="2"/>
    <s v="Instituții financiare monetare"/>
    <s v="Total "/>
    <x v="3"/>
    <x v="1"/>
    <x v="9"/>
    <x v="9"/>
    <n v="9845.4017719700023"/>
    <n v="-9845.4017719700023"/>
    <n v="316718"/>
    <n v="3.1085703281689083"/>
    <n v="-3.1085703281689083"/>
  </r>
  <r>
    <x v="23"/>
    <x v="2"/>
    <s v="Instituții financiare monetare"/>
    <s v="Total "/>
    <x v="3"/>
    <x v="1"/>
    <x v="10"/>
    <x v="10"/>
    <n v="641.00189799999998"/>
    <n v="-641.00189799999998"/>
    <n v="316718"/>
    <n v="0.20238884370323124"/>
    <n v="-0.20238884370323124"/>
  </r>
  <r>
    <x v="23"/>
    <x v="2"/>
    <s v="Instituții financiare monetare"/>
    <s v="Total "/>
    <x v="3"/>
    <x v="1"/>
    <x v="11"/>
    <x v="11"/>
    <n v="20421.233383130002"/>
    <n v="-20421.233383130002"/>
    <n v="316718"/>
    <n v="6.4477653253462082"/>
    <n v="-6.4477653253462082"/>
  </r>
  <r>
    <x v="23"/>
    <x v="2"/>
    <s v="Instituții financiare monetare"/>
    <s v="Total "/>
    <x v="3"/>
    <x v="1"/>
    <x v="12"/>
    <x v="9"/>
    <n v="222.68103626381927"/>
    <n v="-222.68103626381927"/>
    <n v="316718"/>
    <n v="7.0308929793639535E-2"/>
    <n v="-7.0308929793639535E-2"/>
  </r>
  <r>
    <x v="23"/>
    <x v="2"/>
    <s v="Instituții financiare monetare"/>
    <s v="Total "/>
    <x v="3"/>
    <x v="1"/>
    <x v="13"/>
    <x v="10"/>
    <n v="20198.552346866181"/>
    <n v="-20198.552346866181"/>
    <n v="316718"/>
    <n v="6.377456395552568"/>
    <n v="-6.377456395552568"/>
  </r>
  <r>
    <x v="23"/>
    <x v="2"/>
    <s v="Instituții financiare monetare"/>
    <s v="Total "/>
    <x v="3"/>
    <x v="1"/>
    <x v="14"/>
    <x v="12"/>
    <n v="60833.145388778008"/>
    <n v="-60833.145388778008"/>
    <n v="316718"/>
    <n v="19.207353351807605"/>
    <n v="-19.207353351807605"/>
  </r>
  <r>
    <x v="23"/>
    <x v="2"/>
    <s v="Instituții financiare monetare"/>
    <s v="Total "/>
    <x v="3"/>
    <x v="1"/>
    <x v="15"/>
    <x v="13"/>
    <n v="0"/>
    <n v="0"/>
    <n v="316718"/>
    <n v="0"/>
    <n v="0"/>
  </r>
  <r>
    <x v="23"/>
    <x v="2"/>
    <s v="Instituții financiare monetare"/>
    <s v="Total "/>
    <x v="3"/>
    <x v="1"/>
    <x v="16"/>
    <x v="14"/>
    <n v="0"/>
    <n v="0"/>
    <n v="316718"/>
    <n v="0"/>
    <n v="0"/>
  </r>
  <r>
    <x v="23"/>
    <x v="2"/>
    <s v="Instituții financiare monetare"/>
    <s v="Total "/>
    <x v="3"/>
    <x v="1"/>
    <x v="17"/>
    <x v="15"/>
    <n v="0"/>
    <n v="0"/>
    <n v="316718"/>
    <n v="0"/>
    <n v="0"/>
  </r>
  <r>
    <x v="23"/>
    <x v="2"/>
    <s v="Instituții financiare monetare"/>
    <s v="Total "/>
    <x v="3"/>
    <x v="1"/>
    <x v="18"/>
    <x v="16"/>
    <n v="0"/>
    <n v="0"/>
    <n v="316718"/>
    <n v="0"/>
    <n v="0"/>
  </r>
  <r>
    <x v="23"/>
    <x v="2"/>
    <s v="Instituții financiare monetare"/>
    <s v="Total "/>
    <x v="3"/>
    <x v="1"/>
    <x v="19"/>
    <x v="17"/>
    <n v="0"/>
    <n v="0"/>
    <n v="316718"/>
    <n v="0"/>
    <n v="0"/>
  </r>
  <r>
    <x v="23"/>
    <x v="2"/>
    <s v="Instituții financiare monetare"/>
    <s v="Total "/>
    <x v="3"/>
    <x v="1"/>
    <x v="20"/>
    <x v="22"/>
    <n v="3241.9021110100002"/>
    <n v="-3241.9021110100002"/>
    <n v="316718"/>
    <n v="1.0235926316186641"/>
    <n v="-1.0235926316186641"/>
  </r>
  <r>
    <x v="23"/>
    <x v="2"/>
    <s v="Instituții financiare monetare"/>
    <s v="Total "/>
    <x v="3"/>
    <x v="1"/>
    <x v="21"/>
    <x v="19"/>
    <n v="88.175293999999994"/>
    <n v="-88.175293999999994"/>
    <n v="316718"/>
    <n v="2.7840316622358058E-2"/>
    <n v="-2.7840316622358058E-2"/>
  </r>
  <r>
    <x v="23"/>
    <x v="2"/>
    <s v="Instituții financiare monetare"/>
    <s v="Total "/>
    <x v="3"/>
    <x v="1"/>
    <x v="22"/>
    <x v="23"/>
    <n v="3153.7268170100001"/>
    <n v="-3153.7268170100001"/>
    <n v="316718"/>
    <n v="0.9957523149963059"/>
    <n v="-0.9957523149963059"/>
  </r>
  <r>
    <x v="23"/>
    <x v="2"/>
    <s v="Instituții financiare monetare"/>
    <s v="Total "/>
    <x v="3"/>
    <x v="2"/>
    <x v="24"/>
    <x v="24"/>
    <n v="-19156.364923706744"/>
    <n v="-19156.364923706744"/>
    <n v="316718"/>
    <n v="-6.0483979198235476"/>
    <n v="-6.0483979198235476"/>
  </r>
  <r>
    <x v="23"/>
    <x v="2"/>
    <s v="Instituții financiare monetare"/>
    <s v="Banca Centrală"/>
    <x v="4"/>
    <x v="0"/>
    <x v="0"/>
    <x v="0"/>
    <n v="113684.89762519998"/>
    <n v="113684.89762519998"/>
    <n v="316718"/>
    <n v="35.894675271124463"/>
    <n v="35.894675271124463"/>
  </r>
  <r>
    <x v="23"/>
    <x v="2"/>
    <s v="Instituții financiare monetare"/>
    <s v="Banca Centrală"/>
    <x v="4"/>
    <x v="0"/>
    <x v="1"/>
    <x v="1"/>
    <n v="118.19743811000001"/>
    <n v="118.19743811000001"/>
    <n v="316718"/>
    <n v="3.7319457091166276E-2"/>
    <n v="3.7319457091166276E-2"/>
  </r>
  <r>
    <x v="23"/>
    <x v="2"/>
    <s v="Instituții financiare monetare"/>
    <s v="Banca Centrală"/>
    <x v="4"/>
    <x v="0"/>
    <x v="2"/>
    <x v="2"/>
    <n v="110.84357865000001"/>
    <n v="110.84357865000001"/>
    <n v="316718"/>
    <n v="3.4997562074147982E-2"/>
    <n v="3.4997562074147982E-2"/>
  </r>
  <r>
    <x v="23"/>
    <x v="2"/>
    <s v="Instituții financiare monetare"/>
    <s v="Banca Centrală"/>
    <x v="4"/>
    <x v="0"/>
    <x v="3"/>
    <x v="3"/>
    <n v="7.3538594599999998"/>
    <n v="7.3538594599999998"/>
    <n v="316718"/>
    <n v="2.3218950170182939E-3"/>
    <n v="2.3218950170182939E-3"/>
  </r>
  <r>
    <x v="23"/>
    <x v="2"/>
    <s v="Instituții financiare monetare"/>
    <s v="Banca Centrală"/>
    <x v="4"/>
    <x v="0"/>
    <x v="4"/>
    <x v="4"/>
    <n v="16316.681346629997"/>
    <n v="16316.681346629997"/>
    <n v="316718"/>
    <n v="5.1518010806553454"/>
    <n v="5.1518010806553454"/>
  </r>
  <r>
    <x v="23"/>
    <x v="2"/>
    <s v="Instituții financiare monetare"/>
    <s v="Banca Centrală"/>
    <x v="4"/>
    <x v="0"/>
    <x v="5"/>
    <x v="5"/>
    <n v="1150.68555044"/>
    <n v="1150.68555044"/>
    <n v="316718"/>
    <n v="0.36331548899652055"/>
    <n v="0.36331548899652055"/>
  </r>
  <r>
    <x v="23"/>
    <x v="2"/>
    <s v="Instituții financiare monetare"/>
    <s v="Banca Centrală"/>
    <x v="4"/>
    <x v="0"/>
    <x v="6"/>
    <x v="6"/>
    <n v="3842.4573934699993"/>
    <n v="3842.4573934699993"/>
    <n v="316718"/>
    <n v="1.2132109300608109"/>
    <n v="1.2132109300608109"/>
  </r>
  <r>
    <x v="23"/>
    <x v="2"/>
    <s v="Instituții financiare monetare"/>
    <s v="Banca Centrală"/>
    <x v="4"/>
    <x v="0"/>
    <x v="7"/>
    <x v="7"/>
    <n v="11323.538402719998"/>
    <n v="11323.538402719998"/>
    <n v="316718"/>
    <n v="3.5752746615980135"/>
    <n v="3.5752746615980135"/>
  </r>
  <r>
    <x v="23"/>
    <x v="2"/>
    <s v="Instituții financiare monetare"/>
    <s v="Banca Centrală"/>
    <x v="4"/>
    <x v="0"/>
    <x v="8"/>
    <x v="8"/>
    <n v="96971.897593559988"/>
    <n v="96971.897593559988"/>
    <n v="316718"/>
    <n v="30.617741206233934"/>
    <n v="30.617741206233934"/>
  </r>
  <r>
    <x v="23"/>
    <x v="2"/>
    <s v="Instituții financiare monetare"/>
    <s v="Banca Centrală"/>
    <x v="4"/>
    <x v="0"/>
    <x v="9"/>
    <x v="9"/>
    <n v="2065.2171501900002"/>
    <n v="2065.2171501900002"/>
    <n v="316718"/>
    <n v="0.65206813322577195"/>
    <n v="0.65206813322577195"/>
  </r>
  <r>
    <x v="23"/>
    <x v="2"/>
    <s v="Instituții financiare monetare"/>
    <s v="Banca Centrală"/>
    <x v="4"/>
    <x v="0"/>
    <x v="10"/>
    <x v="10"/>
    <n v="94906.680443369987"/>
    <n v="94906.680443369987"/>
    <n v="316718"/>
    <n v="29.965673073008158"/>
    <n v="29.965673073008158"/>
  </r>
  <r>
    <x v="23"/>
    <x v="2"/>
    <s v="Instituții financiare monetare"/>
    <s v="Banca Centrală"/>
    <x v="4"/>
    <x v="0"/>
    <x v="11"/>
    <x v="11"/>
    <n v="217.55333945999996"/>
    <n v="217.55333945999996"/>
    <n v="316718"/>
    <n v="6.8689919568827779E-2"/>
    <n v="6.8689919568827779E-2"/>
  </r>
  <r>
    <x v="23"/>
    <x v="2"/>
    <s v="Instituții financiare monetare"/>
    <s v="Banca Centrală"/>
    <x v="4"/>
    <x v="0"/>
    <x v="12"/>
    <x v="9"/>
    <n v="186.34310906999997"/>
    <n v="186.34310906999997"/>
    <n v="316718"/>
    <n v="5.8835654768595397E-2"/>
    <n v="5.8835654768595397E-2"/>
  </r>
  <r>
    <x v="23"/>
    <x v="2"/>
    <s v="Instituții financiare monetare"/>
    <s v="Banca Centrală"/>
    <x v="4"/>
    <x v="0"/>
    <x v="13"/>
    <x v="10"/>
    <n v="31.21023039"/>
    <n v="31.21023039"/>
    <n v="316718"/>
    <n v="9.8542648002323836E-3"/>
    <n v="9.8542648002323836E-3"/>
  </r>
  <r>
    <x v="23"/>
    <x v="2"/>
    <s v="Instituții financiare monetare"/>
    <s v="Banca Centrală"/>
    <x v="4"/>
    <x v="0"/>
    <x v="14"/>
    <x v="12"/>
    <n v="24"/>
    <n v="24"/>
    <n v="316718"/>
    <n v="7.5777189802916159E-3"/>
    <n v="7.5777189802916159E-3"/>
  </r>
  <r>
    <x v="23"/>
    <x v="2"/>
    <s v="Instituții financiare monetare"/>
    <s v="Banca Centrală"/>
    <x v="4"/>
    <x v="0"/>
    <x v="15"/>
    <x v="13"/>
    <n v="0"/>
    <n v="0"/>
    <n v="316718"/>
    <n v="0"/>
    <n v="0"/>
  </r>
  <r>
    <x v="23"/>
    <x v="2"/>
    <s v="Instituții financiare monetare"/>
    <s v="Banca Centrală"/>
    <x v="4"/>
    <x v="0"/>
    <x v="16"/>
    <x v="14"/>
    <n v="0"/>
    <n v="0"/>
    <n v="316718"/>
    <n v="0"/>
    <n v="0"/>
  </r>
  <r>
    <x v="23"/>
    <x v="2"/>
    <s v="Instituții financiare monetare"/>
    <s v="Banca Centrală"/>
    <x v="4"/>
    <x v="0"/>
    <x v="17"/>
    <x v="15"/>
    <n v="0"/>
    <n v="0"/>
    <n v="316718"/>
    <n v="0"/>
    <n v="0"/>
  </r>
  <r>
    <x v="23"/>
    <x v="2"/>
    <s v="Instituții financiare monetare"/>
    <s v="Banca Centrală"/>
    <x v="4"/>
    <x v="0"/>
    <x v="18"/>
    <x v="16"/>
    <n v="0"/>
    <n v="0"/>
    <n v="316718"/>
    <n v="0"/>
    <n v="0"/>
  </r>
  <r>
    <x v="23"/>
    <x v="2"/>
    <s v="Instituții financiare monetare"/>
    <s v="Banca Centrală"/>
    <x v="4"/>
    <x v="0"/>
    <x v="19"/>
    <x v="17"/>
    <n v="0"/>
    <n v="0"/>
    <n v="316718"/>
    <n v="0"/>
    <n v="0"/>
  </r>
  <r>
    <x v="23"/>
    <x v="2"/>
    <s v="Instituții financiare monetare"/>
    <s v="Banca Centrală"/>
    <x v="4"/>
    <x v="0"/>
    <x v="20"/>
    <x v="18"/>
    <n v="36.567907440000006"/>
    <n v="36.567907440000006"/>
    <n v="316718"/>
    <n v="1.1545888594901459E-2"/>
    <n v="1.1545888594901459E-2"/>
  </r>
  <r>
    <x v="23"/>
    <x v="2"/>
    <s v="Instituții financiare monetare"/>
    <s v="Banca Centrală"/>
    <x v="4"/>
    <x v="0"/>
    <x v="21"/>
    <x v="19"/>
    <n v="0"/>
    <n v="0"/>
    <n v="316718"/>
    <n v="0"/>
    <n v="0"/>
  </r>
  <r>
    <x v="23"/>
    <x v="2"/>
    <s v="Instituții financiare monetare"/>
    <s v="Banca Centrală"/>
    <x v="4"/>
    <x v="0"/>
    <x v="22"/>
    <x v="20"/>
    <n v="36.567907440000006"/>
    <n v="36.567907440000006"/>
    <n v="316718"/>
    <n v="1.1545888594901459E-2"/>
    <n v="1.1545888594901459E-2"/>
  </r>
  <r>
    <x v="23"/>
    <x v="2"/>
    <s v="Instituții financiare monetare"/>
    <s v="Banca Centrală"/>
    <x v="4"/>
    <x v="1"/>
    <x v="23"/>
    <x v="21"/>
    <n v="113827.26802160998"/>
    <n v="-113827.26802160998"/>
    <n v="316718"/>
    <n v="35.939627056753956"/>
    <n v="-35.939627056753956"/>
  </r>
  <r>
    <x v="23"/>
    <x v="2"/>
    <s v="Instituții financiare monetare"/>
    <s v="Banca Centrală"/>
    <x v="4"/>
    <x v="1"/>
    <x v="1"/>
    <x v="1"/>
    <n v="0"/>
    <n v="0"/>
    <n v="316718"/>
    <n v="0"/>
    <n v="0"/>
  </r>
  <r>
    <x v="23"/>
    <x v="2"/>
    <s v="Instituții financiare monetare"/>
    <s v="Banca Centrală"/>
    <x v="4"/>
    <x v="1"/>
    <x v="2"/>
    <x v="2"/>
    <n v="0"/>
    <n v="0"/>
    <n v="316718"/>
    <n v="0"/>
    <n v="0"/>
  </r>
  <r>
    <x v="23"/>
    <x v="2"/>
    <s v="Instituții financiare monetare"/>
    <s v="Banca Centrală"/>
    <x v="4"/>
    <x v="1"/>
    <x v="3"/>
    <x v="3"/>
    <n v="0"/>
    <n v="0"/>
    <n v="316718"/>
    <n v="0"/>
    <n v="0"/>
  </r>
  <r>
    <x v="23"/>
    <x v="2"/>
    <s v="Instituții financiare monetare"/>
    <s v="Banca Centrală"/>
    <x v="4"/>
    <x v="1"/>
    <x v="4"/>
    <x v="4"/>
    <n v="97071.138965709993"/>
    <n v="-97071.138965709993"/>
    <n v="316718"/>
    <n v="30.649075507457734"/>
    <n v="-30.649075507457734"/>
  </r>
  <r>
    <x v="23"/>
    <x v="2"/>
    <s v="Instituții financiare monetare"/>
    <s v="Banca Centrală"/>
    <x v="4"/>
    <x v="1"/>
    <x v="5"/>
    <x v="5"/>
    <n v="46346.825106029995"/>
    <n v="-46346.825106029995"/>
    <n v="316718"/>
    <n v="14.63346734509248"/>
    <n v="-14.63346734509248"/>
  </r>
  <r>
    <x v="23"/>
    <x v="2"/>
    <s v="Instituții financiare monetare"/>
    <s v="Banca Centrală"/>
    <x v="4"/>
    <x v="1"/>
    <x v="6"/>
    <x v="6"/>
    <n v="50659.589837130006"/>
    <n v="-50659.589837130006"/>
    <n v="316718"/>
    <n v="15.99517231010868"/>
    <n v="-15.99517231010868"/>
  </r>
  <r>
    <x v="23"/>
    <x v="2"/>
    <s v="Instituții financiare monetare"/>
    <s v="Banca Centrală"/>
    <x v="4"/>
    <x v="1"/>
    <x v="7"/>
    <x v="7"/>
    <n v="64.724022550000001"/>
    <n v="-64.724022550000001"/>
    <n v="316718"/>
    <n v="2.0435852256581566E-2"/>
    <n v="-2.0435852256581566E-2"/>
  </r>
  <r>
    <x v="23"/>
    <x v="2"/>
    <s v="Instituții financiare monetare"/>
    <s v="Banca Centrală"/>
    <x v="4"/>
    <x v="1"/>
    <x v="8"/>
    <x v="8"/>
    <n v="9131.900991970002"/>
    <n v="-9131.900991970002"/>
    <n v="316718"/>
    <n v="2.8832908113747884"/>
    <n v="-2.8832908113747884"/>
  </r>
  <r>
    <x v="23"/>
    <x v="2"/>
    <s v="Instituții financiare monetare"/>
    <s v="Banca Centrală"/>
    <x v="4"/>
    <x v="1"/>
    <x v="9"/>
    <x v="9"/>
    <n v="9131.900991970002"/>
    <n v="-9131.900991970002"/>
    <n v="316718"/>
    <n v="2.8832908113747884"/>
    <n v="-2.8832908113747884"/>
  </r>
  <r>
    <x v="23"/>
    <x v="2"/>
    <s v="Instituții financiare monetare"/>
    <s v="Banca Centrală"/>
    <x v="4"/>
    <x v="1"/>
    <x v="10"/>
    <x v="10"/>
    <n v="0"/>
    <n v="0"/>
    <n v="316718"/>
    <n v="0"/>
    <n v="0"/>
  </r>
  <r>
    <x v="23"/>
    <x v="2"/>
    <s v="Instituții financiare monetare"/>
    <s v="Banca Centrală"/>
    <x v="4"/>
    <x v="1"/>
    <x v="11"/>
    <x v="11"/>
    <n v="890.22648242000002"/>
    <n v="-890.22648242000002"/>
    <n v="316718"/>
    <n v="0.28107858802467811"/>
    <n v="-0.28107858802467811"/>
  </r>
  <r>
    <x v="23"/>
    <x v="2"/>
    <s v="Instituții financiare monetare"/>
    <s v="Banca Centrală"/>
    <x v="4"/>
    <x v="1"/>
    <x v="12"/>
    <x v="9"/>
    <n v="0"/>
    <n v="0"/>
    <n v="316718"/>
    <n v="0"/>
    <n v="0"/>
  </r>
  <r>
    <x v="23"/>
    <x v="2"/>
    <s v="Instituții financiare monetare"/>
    <s v="Banca Centrală"/>
    <x v="4"/>
    <x v="1"/>
    <x v="13"/>
    <x v="10"/>
    <n v="890.22648242000002"/>
    <n v="-890.22648242000002"/>
    <n v="316718"/>
    <n v="0.28107858802467811"/>
    <n v="-0.28107858802467811"/>
  </r>
  <r>
    <x v="23"/>
    <x v="2"/>
    <s v="Instituții financiare monetare"/>
    <s v="Banca Centrală"/>
    <x v="4"/>
    <x v="1"/>
    <x v="14"/>
    <x v="12"/>
    <n v="6417.7938841099995"/>
    <n v="-6417.7938841099995"/>
    <n v="316718"/>
    <n v="2.0263432719674914"/>
    <n v="-2.0263432719674914"/>
  </r>
  <r>
    <x v="23"/>
    <x v="2"/>
    <s v="Instituții financiare monetare"/>
    <s v="Banca Centrală"/>
    <x v="4"/>
    <x v="1"/>
    <x v="15"/>
    <x v="13"/>
    <n v="0"/>
    <n v="0"/>
    <n v="316718"/>
    <n v="0"/>
    <n v="0"/>
  </r>
  <r>
    <x v="23"/>
    <x v="2"/>
    <s v="Instituții financiare monetare"/>
    <s v="Banca Centrală"/>
    <x v="4"/>
    <x v="1"/>
    <x v="16"/>
    <x v="14"/>
    <n v="0"/>
    <n v="0"/>
    <n v="316718"/>
    <n v="0"/>
    <n v="0"/>
  </r>
  <r>
    <x v="23"/>
    <x v="2"/>
    <s v="Instituții financiare monetare"/>
    <s v="Banca Centrală"/>
    <x v="4"/>
    <x v="1"/>
    <x v="17"/>
    <x v="15"/>
    <n v="0"/>
    <n v="0"/>
    <n v="316718"/>
    <n v="0"/>
    <n v="0"/>
  </r>
  <r>
    <x v="23"/>
    <x v="2"/>
    <s v="Instituții financiare monetare"/>
    <s v="Banca Centrală"/>
    <x v="4"/>
    <x v="1"/>
    <x v="18"/>
    <x v="16"/>
    <n v="0"/>
    <n v="0"/>
    <n v="316718"/>
    <n v="0"/>
    <n v="0"/>
  </r>
  <r>
    <x v="23"/>
    <x v="2"/>
    <s v="Instituții financiare monetare"/>
    <s v="Banca Centrală"/>
    <x v="4"/>
    <x v="1"/>
    <x v="19"/>
    <x v="17"/>
    <n v="0"/>
    <n v="0"/>
    <n v="316718"/>
    <n v="0"/>
    <n v="0"/>
  </r>
  <r>
    <x v="23"/>
    <x v="2"/>
    <s v="Instituții financiare monetare"/>
    <s v="Banca Centrală"/>
    <x v="4"/>
    <x v="1"/>
    <x v="20"/>
    <x v="22"/>
    <n v="316.20769740000003"/>
    <n v="-316.20769740000003"/>
    <n v="316718"/>
    <n v="9.9838877929262007E-2"/>
    <n v="-9.9838877929262007E-2"/>
  </r>
  <r>
    <x v="23"/>
    <x v="2"/>
    <s v="Instituții financiare monetare"/>
    <s v="Banca Centrală"/>
    <x v="4"/>
    <x v="1"/>
    <x v="21"/>
    <x v="19"/>
    <n v="0"/>
    <n v="0"/>
    <n v="316718"/>
    <n v="0"/>
    <n v="0"/>
  </r>
  <r>
    <x v="23"/>
    <x v="2"/>
    <s v="Instituții financiare monetare"/>
    <s v="Banca Centrală"/>
    <x v="4"/>
    <x v="1"/>
    <x v="22"/>
    <x v="23"/>
    <n v="316.20769740000003"/>
    <n v="-316.20769740000003"/>
    <n v="316718"/>
    <n v="9.9838877929262007E-2"/>
    <n v="-9.9838877929262007E-2"/>
  </r>
  <r>
    <x v="23"/>
    <x v="2"/>
    <s v="Instituții financiare monetare"/>
    <s v="Banca Centrală"/>
    <x v="4"/>
    <x v="2"/>
    <x v="24"/>
    <x v="24"/>
    <n v="-142.37039640999865"/>
    <n v="-142.37039640999865"/>
    <n v="316718"/>
    <n v="-4.4951785629487005E-2"/>
    <n v="-4.4951785629487005E-2"/>
  </r>
  <r>
    <x v="23"/>
    <x v="2"/>
    <s v="Instituții financiare monetare"/>
    <s v="Alte instituții financiare monetare"/>
    <x v="5"/>
    <x v="0"/>
    <x v="0"/>
    <x v="0"/>
    <n v="185462.23889372125"/>
    <n v="185462.23889372125"/>
    <n v="316718"/>
    <n v="58.557530324680393"/>
    <n v="58.557530324680393"/>
  </r>
  <r>
    <x v="23"/>
    <x v="2"/>
    <s v="Instituții financiare monetare"/>
    <s v="Alte instituții financiare monetare"/>
    <x v="5"/>
    <x v="0"/>
    <x v="1"/>
    <x v="1"/>
    <n v="0"/>
    <n v="0"/>
    <n v="316718"/>
    <n v="0"/>
    <n v="0"/>
  </r>
  <r>
    <x v="23"/>
    <x v="2"/>
    <s v="Instituții financiare monetare"/>
    <s v="Alte instituții financiare monetare"/>
    <x v="5"/>
    <x v="0"/>
    <x v="2"/>
    <x v="2"/>
    <n v="0"/>
    <n v="0"/>
    <n v="316718"/>
    <n v="0"/>
    <n v="0"/>
  </r>
  <r>
    <x v="23"/>
    <x v="2"/>
    <s v="Instituții financiare monetare"/>
    <s v="Alte instituții financiare monetare"/>
    <x v="5"/>
    <x v="0"/>
    <x v="3"/>
    <x v="3"/>
    <n v="0"/>
    <n v="0"/>
    <n v="316718"/>
    <n v="0"/>
    <n v="0"/>
  </r>
  <r>
    <x v="23"/>
    <x v="2"/>
    <s v="Instituții financiare monetare"/>
    <s v="Alte instituții financiare monetare"/>
    <x v="5"/>
    <x v="0"/>
    <x v="4"/>
    <x v="4"/>
    <n v="57053.203464946506"/>
    <n v="57053.203464946506"/>
    <n v="316718"/>
    <n v="18.013880949281855"/>
    <n v="18.013880949281855"/>
  </r>
  <r>
    <x v="23"/>
    <x v="2"/>
    <s v="Instituții financiare monetare"/>
    <s v="Alte instituții financiare monetare"/>
    <x v="5"/>
    <x v="0"/>
    <x v="5"/>
    <x v="5"/>
    <n v="6899.8980118199997"/>
    <n v="6899.8980118199997"/>
    <n v="316718"/>
    <n v="2.1785620052601997"/>
    <n v="2.1785620052601997"/>
  </r>
  <r>
    <x v="23"/>
    <x v="2"/>
    <s v="Instituții financiare monetare"/>
    <s v="Alte instituții financiare monetare"/>
    <x v="5"/>
    <x v="0"/>
    <x v="6"/>
    <x v="6"/>
    <n v="41808.470430530004"/>
    <n v="41808.470430530004"/>
    <n v="316718"/>
    <n v="13.200534996599501"/>
    <n v="13.200534996599501"/>
  </r>
  <r>
    <x v="23"/>
    <x v="2"/>
    <s v="Instituții financiare monetare"/>
    <s v="Alte instituții financiare monetare"/>
    <x v="5"/>
    <x v="0"/>
    <x v="7"/>
    <x v="7"/>
    <n v="8344.8350225965005"/>
    <n v="8344.8350225965005"/>
    <n v="316718"/>
    <n v="2.634783947422155"/>
    <n v="2.634783947422155"/>
  </r>
  <r>
    <x v="23"/>
    <x v="2"/>
    <s v="Instituții financiare monetare"/>
    <s v="Alte instituții financiare monetare"/>
    <x v="5"/>
    <x v="0"/>
    <x v="8"/>
    <x v="8"/>
    <n v="30396.438037779997"/>
    <n v="30396.438037779997"/>
    <n v="316718"/>
    <n v="9.5973193938393138"/>
    <n v="9.5973193938393138"/>
  </r>
  <r>
    <x v="23"/>
    <x v="2"/>
    <s v="Instituții financiare monetare"/>
    <s v="Alte instituții financiare monetare"/>
    <x v="5"/>
    <x v="0"/>
    <x v="9"/>
    <x v="9"/>
    <n v="29004.699003762304"/>
    <n v="29004.699003762304"/>
    <n v="316718"/>
    <n v="9.1578940899356223"/>
    <n v="9.1578940899356223"/>
  </r>
  <r>
    <x v="23"/>
    <x v="2"/>
    <s v="Instituții financiare monetare"/>
    <s v="Alte instituții financiare monetare"/>
    <x v="5"/>
    <x v="0"/>
    <x v="10"/>
    <x v="10"/>
    <n v="1391.739034017693"/>
    <n v="1391.739034017693"/>
    <n v="316718"/>
    <n v="0.43942530390369133"/>
    <n v="0.43942530390369133"/>
  </r>
  <r>
    <x v="23"/>
    <x v="2"/>
    <s v="Instituții financiare monetare"/>
    <s v="Alte instituții financiare monetare"/>
    <x v="5"/>
    <x v="0"/>
    <x v="11"/>
    <x v="11"/>
    <n v="78125.028857079393"/>
    <n v="78125.028857079393"/>
    <n v="316718"/>
    <n v="24.667063083588364"/>
    <n v="24.667063083588364"/>
  </r>
  <r>
    <x v="23"/>
    <x v="2"/>
    <s v="Instituții financiare monetare"/>
    <s v="Alte instituții financiare monetare"/>
    <x v="5"/>
    <x v="0"/>
    <x v="12"/>
    <x v="9"/>
    <n v="3421.9374347793823"/>
    <n v="3421.9374347793823"/>
    <n v="316718"/>
    <n v="1.0804366770374221"/>
    <n v="1.0804366770374221"/>
  </r>
  <r>
    <x v="23"/>
    <x v="2"/>
    <s v="Instituții financiare monetare"/>
    <s v="Alte instituții financiare monetare"/>
    <x v="5"/>
    <x v="0"/>
    <x v="13"/>
    <x v="10"/>
    <n v="74703.091422300015"/>
    <n v="74703.091422300015"/>
    <n v="316718"/>
    <n v="23.586626406550941"/>
    <n v="23.586626406550941"/>
  </r>
  <r>
    <x v="23"/>
    <x v="2"/>
    <s v="Instituții financiare monetare"/>
    <s v="Alte instituții financiare monetare"/>
    <x v="5"/>
    <x v="0"/>
    <x v="14"/>
    <x v="12"/>
    <n v="71.598985965481972"/>
    <n v="71.598985965481972"/>
    <n v="316718"/>
    <n v="2.2606541455011075E-2"/>
    <n v="2.2606541455011075E-2"/>
  </r>
  <r>
    <x v="23"/>
    <x v="2"/>
    <s v="Instituții financiare monetare"/>
    <s v="Alte instituții financiare monetare"/>
    <x v="5"/>
    <x v="0"/>
    <x v="15"/>
    <x v="13"/>
    <n v="32.598899031200006"/>
    <n v="32.598899031200006"/>
    <n v="316718"/>
    <n v="1.0292720663555594E-2"/>
    <n v="1.0292720663555594E-2"/>
  </r>
  <r>
    <x v="23"/>
    <x v="2"/>
    <s v="Instituții financiare monetare"/>
    <s v="Alte instituții financiare monetare"/>
    <x v="5"/>
    <x v="0"/>
    <x v="16"/>
    <x v="14"/>
    <n v="0"/>
    <n v="0"/>
    <n v="316718"/>
    <n v="0"/>
    <n v="0"/>
  </r>
  <r>
    <x v="23"/>
    <x v="2"/>
    <s v="Instituții financiare monetare"/>
    <s v="Alte instituții financiare monetare"/>
    <x v="5"/>
    <x v="0"/>
    <x v="17"/>
    <x v="15"/>
    <n v="0"/>
    <n v="0"/>
    <n v="316718"/>
    <n v="0"/>
    <n v="0"/>
  </r>
  <r>
    <x v="23"/>
    <x v="2"/>
    <s v="Instituții financiare monetare"/>
    <s v="Alte instituții financiare monetare"/>
    <x v="5"/>
    <x v="0"/>
    <x v="18"/>
    <x v="16"/>
    <n v="32.598899031200006"/>
    <n v="32.598899031200006"/>
    <n v="316718"/>
    <n v="1.0292720663555594E-2"/>
    <n v="1.0292720663555594E-2"/>
  </r>
  <r>
    <x v="23"/>
    <x v="2"/>
    <s v="Instituții financiare monetare"/>
    <s v="Alte instituții financiare monetare"/>
    <x v="5"/>
    <x v="0"/>
    <x v="19"/>
    <x v="17"/>
    <n v="0"/>
    <n v="0"/>
    <n v="316718"/>
    <n v="0"/>
    <n v="0"/>
  </r>
  <r>
    <x v="23"/>
    <x v="2"/>
    <s v="Instituții financiare monetare"/>
    <s v="Alte instituții financiare monetare"/>
    <x v="5"/>
    <x v="0"/>
    <x v="20"/>
    <x v="18"/>
    <n v="19783.370648918659"/>
    <n v="19783.370648918659"/>
    <n v="316718"/>
    <n v="6.246367635852291"/>
    <n v="6.246367635852291"/>
  </r>
  <r>
    <x v="23"/>
    <x v="2"/>
    <s v="Instituții financiare monetare"/>
    <s v="Alte instituții financiare monetare"/>
    <x v="5"/>
    <x v="0"/>
    <x v="21"/>
    <x v="19"/>
    <n v="473.90345263"/>
    <n v="473.90345263"/>
    <n v="316718"/>
    <n v="0.14962946615916997"/>
    <n v="0.14962946615916997"/>
  </r>
  <r>
    <x v="23"/>
    <x v="2"/>
    <s v="Instituții financiare monetare"/>
    <s v="Alte instituții financiare monetare"/>
    <x v="5"/>
    <x v="0"/>
    <x v="22"/>
    <x v="20"/>
    <n v="19309.46719628866"/>
    <n v="19309.46719628866"/>
    <n v="316718"/>
    <n v="6.0967381696931211"/>
    <n v="6.0967381696931211"/>
  </r>
  <r>
    <x v="23"/>
    <x v="2"/>
    <s v="Instituții financiare monetare"/>
    <s v="Alte instituții financiare monetare"/>
    <x v="5"/>
    <x v="1"/>
    <x v="23"/>
    <x v="21"/>
    <n v="204476.23342101803"/>
    <n v="-204476.23342101803"/>
    <n v="316718"/>
    <n v="64.560976458874464"/>
    <n v="-64.560976458874464"/>
  </r>
  <r>
    <x v="23"/>
    <x v="2"/>
    <s v="Instituții financiare monetare"/>
    <s v="Alte instituții financiare monetare"/>
    <x v="5"/>
    <x v="1"/>
    <x v="1"/>
    <x v="1"/>
    <n v="0"/>
    <n v="0"/>
    <n v="316718"/>
    <n v="0"/>
    <n v="0"/>
  </r>
  <r>
    <x v="23"/>
    <x v="2"/>
    <s v="Instituții financiare monetare"/>
    <s v="Alte instituții financiare monetare"/>
    <x v="5"/>
    <x v="1"/>
    <x v="2"/>
    <x v="2"/>
    <n v="0"/>
    <n v="0"/>
    <n v="316718"/>
    <n v="0"/>
    <n v="0"/>
  </r>
  <r>
    <x v="23"/>
    <x v="2"/>
    <s v="Instituții financiare monetare"/>
    <s v="Alte instituții financiare monetare"/>
    <x v="5"/>
    <x v="1"/>
    <x v="3"/>
    <x v="3"/>
    <n v="0"/>
    <n v="0"/>
    <n v="316718"/>
    <n v="0"/>
    <n v="0"/>
  </r>
  <r>
    <x v="23"/>
    <x v="2"/>
    <s v="Instituții financiare monetare"/>
    <s v="Alte instituții financiare monetare"/>
    <x v="5"/>
    <x v="1"/>
    <x v="4"/>
    <x v="4"/>
    <n v="126249.67792402999"/>
    <n v="-126249.67792402999"/>
    <n v="316718"/>
    <n v="39.861857527526062"/>
    <n v="-39.861857527526062"/>
  </r>
  <r>
    <x v="23"/>
    <x v="2"/>
    <s v="Instituții financiare monetare"/>
    <s v="Alte instituții financiare monetare"/>
    <x v="5"/>
    <x v="1"/>
    <x v="5"/>
    <x v="5"/>
    <n v="0"/>
    <n v="0"/>
    <n v="316718"/>
    <n v="0"/>
    <n v="0"/>
  </r>
  <r>
    <x v="23"/>
    <x v="2"/>
    <s v="Instituții financiare monetare"/>
    <s v="Alte instituții financiare monetare"/>
    <x v="5"/>
    <x v="1"/>
    <x v="6"/>
    <x v="6"/>
    <n v="73881.272681729984"/>
    <n v="-73881.272681729984"/>
    <n v="316718"/>
    <n v="23.327146762018572"/>
    <n v="-23.327146762018572"/>
  </r>
  <r>
    <x v="23"/>
    <x v="2"/>
    <s v="Instituții financiare monetare"/>
    <s v="Alte instituții financiare monetare"/>
    <x v="5"/>
    <x v="1"/>
    <x v="7"/>
    <x v="7"/>
    <n v="52368.405242300003"/>
    <n v="-52368.405242300003"/>
    <n v="316718"/>
    <n v="16.534710765507487"/>
    <n v="-16.534710765507487"/>
  </r>
  <r>
    <x v="23"/>
    <x v="2"/>
    <s v="Instituții financiare monetare"/>
    <s v="Alte instituții financiare monetare"/>
    <x v="5"/>
    <x v="1"/>
    <x v="8"/>
    <x v="8"/>
    <n v="1354.5026779999998"/>
    <n v="-1354.5026779999998"/>
    <n v="316718"/>
    <n v="0.42766836049735085"/>
    <n v="-0.42766836049735085"/>
  </r>
  <r>
    <x v="23"/>
    <x v="2"/>
    <s v="Instituții financiare monetare"/>
    <s v="Alte instituții financiare monetare"/>
    <x v="5"/>
    <x v="1"/>
    <x v="9"/>
    <x v="9"/>
    <n v="713.50077999999996"/>
    <n v="-713.50077999999996"/>
    <n v="316718"/>
    <n v="0.22527951679411967"/>
    <n v="-0.22527951679411967"/>
  </r>
  <r>
    <x v="23"/>
    <x v="2"/>
    <s v="Instituții financiare monetare"/>
    <s v="Alte instituții financiare monetare"/>
    <x v="5"/>
    <x v="1"/>
    <x v="10"/>
    <x v="10"/>
    <n v="641.00189799999998"/>
    <n v="-641.00189799999998"/>
    <n v="316718"/>
    <n v="0.20238884370323124"/>
    <n v="-0.20238884370323124"/>
  </r>
  <r>
    <x v="23"/>
    <x v="2"/>
    <s v="Instituții financiare monetare"/>
    <s v="Alte instituții financiare monetare"/>
    <x v="5"/>
    <x v="1"/>
    <x v="11"/>
    <x v="11"/>
    <n v="19531.006900710003"/>
    <n v="-19531.006900710003"/>
    <n v="316718"/>
    <n v="6.1666867373215295"/>
    <n v="-6.1666867373215295"/>
  </r>
  <r>
    <x v="23"/>
    <x v="2"/>
    <s v="Instituții financiare monetare"/>
    <s v="Alte instituții financiare monetare"/>
    <x v="5"/>
    <x v="1"/>
    <x v="12"/>
    <x v="9"/>
    <n v="222.68103626381927"/>
    <n v="-222.68103626381927"/>
    <n v="316718"/>
    <n v="7.0308929793639535E-2"/>
    <n v="-7.0308929793639535E-2"/>
  </r>
  <r>
    <x v="23"/>
    <x v="2"/>
    <s v="Instituții financiare monetare"/>
    <s v="Alte instituții financiare monetare"/>
    <x v="5"/>
    <x v="1"/>
    <x v="13"/>
    <x v="10"/>
    <n v="19308.325864446182"/>
    <n v="-19308.325864446182"/>
    <n v="316718"/>
    <n v="6.0963778075278894"/>
    <n v="-6.0963778075278894"/>
  </r>
  <r>
    <x v="23"/>
    <x v="2"/>
    <s v="Instituții financiare monetare"/>
    <s v="Alte instituții financiare monetare"/>
    <x v="5"/>
    <x v="1"/>
    <x v="14"/>
    <x v="12"/>
    <n v="54415.351504668011"/>
    <n v="-54415.351504668011"/>
    <n v="316718"/>
    <n v="17.181010079840114"/>
    <n v="-17.181010079840114"/>
  </r>
  <r>
    <x v="23"/>
    <x v="2"/>
    <s v="Instituții financiare monetare"/>
    <s v="Alte instituții financiare monetare"/>
    <x v="5"/>
    <x v="1"/>
    <x v="15"/>
    <x v="13"/>
    <n v="0"/>
    <n v="0"/>
    <n v="316718"/>
    <n v="0"/>
    <n v="0"/>
  </r>
  <r>
    <x v="23"/>
    <x v="2"/>
    <s v="Instituții financiare monetare"/>
    <s v="Alte instituții financiare monetare"/>
    <x v="5"/>
    <x v="1"/>
    <x v="16"/>
    <x v="14"/>
    <n v="0"/>
    <n v="0"/>
    <n v="316718"/>
    <n v="0"/>
    <n v="0"/>
  </r>
  <r>
    <x v="23"/>
    <x v="2"/>
    <s v="Instituții financiare monetare"/>
    <s v="Alte instituții financiare monetare"/>
    <x v="5"/>
    <x v="1"/>
    <x v="17"/>
    <x v="15"/>
    <n v="0"/>
    <n v="0"/>
    <n v="316718"/>
    <n v="0"/>
    <n v="0"/>
  </r>
  <r>
    <x v="23"/>
    <x v="2"/>
    <s v="Instituții financiare monetare"/>
    <s v="Alte instituții financiare monetare"/>
    <x v="5"/>
    <x v="1"/>
    <x v="18"/>
    <x v="16"/>
    <n v="0"/>
    <n v="0"/>
    <n v="316718"/>
    <n v="0"/>
    <n v="0"/>
  </r>
  <r>
    <x v="23"/>
    <x v="2"/>
    <s v="Instituții financiare monetare"/>
    <s v="Alte instituții financiare monetare"/>
    <x v="5"/>
    <x v="1"/>
    <x v="19"/>
    <x v="17"/>
    <n v="0"/>
    <n v="0"/>
    <n v="316718"/>
    <n v="0"/>
    <n v="0"/>
  </r>
  <r>
    <x v="23"/>
    <x v="2"/>
    <s v="Instituții financiare monetare"/>
    <s v="Alte instituții financiare monetare"/>
    <x v="5"/>
    <x v="1"/>
    <x v="20"/>
    <x v="22"/>
    <n v="2925.6944136100001"/>
    <n v="-2925.6944136100001"/>
    <n v="316718"/>
    <n v="0.92375375368940194"/>
    <n v="-0.92375375368940194"/>
  </r>
  <r>
    <x v="23"/>
    <x v="2"/>
    <s v="Instituții financiare monetare"/>
    <s v="Alte instituții financiare monetare"/>
    <x v="5"/>
    <x v="1"/>
    <x v="21"/>
    <x v="19"/>
    <n v="88.175293999999994"/>
    <n v="-88.175293999999994"/>
    <n v="316718"/>
    <n v="2.7840316622358058E-2"/>
    <n v="-2.7840316622358058E-2"/>
  </r>
  <r>
    <x v="23"/>
    <x v="2"/>
    <s v="Instituții financiare monetare"/>
    <s v="Alte instituții financiare monetare"/>
    <x v="5"/>
    <x v="1"/>
    <x v="22"/>
    <x v="23"/>
    <n v="2837.51911961"/>
    <n v="-2837.51911961"/>
    <n v="316718"/>
    <n v="0.89591343706704396"/>
    <n v="-0.89591343706704396"/>
  </r>
  <r>
    <x v="23"/>
    <x v="2"/>
    <s v="Instituții financiare monetare"/>
    <s v="Alte instituții financiare monetare"/>
    <x v="5"/>
    <x v="2"/>
    <x v="24"/>
    <x v="24"/>
    <n v="-19013.994527296774"/>
    <n v="-19013.994527296774"/>
    <n v="316718"/>
    <n v="-6.0034461341940704"/>
    <n v="-6.0034461341940704"/>
  </r>
  <r>
    <x v="23"/>
    <x v="2"/>
    <s v="Alți intermediari financiari"/>
    <s v="Alți intermediari financiari"/>
    <x v="6"/>
    <x v="0"/>
    <x v="0"/>
    <x v="0"/>
    <n v="17828.753671361905"/>
    <n v="17828.753671361905"/>
    <n v="316718"/>
    <n v="5.6292202121009556"/>
    <n v="5.6292202121009556"/>
  </r>
  <r>
    <x v="23"/>
    <x v="2"/>
    <s v="Alți intermediari financiari"/>
    <s v="Alți intermediari financiari"/>
    <x v="6"/>
    <x v="0"/>
    <x v="1"/>
    <x v="1"/>
    <n v="0"/>
    <n v="0"/>
    <n v="316718"/>
    <n v="0"/>
    <n v="0"/>
  </r>
  <r>
    <x v="23"/>
    <x v="2"/>
    <s v="Alți intermediari financiari"/>
    <s v="Alți intermediari financiari"/>
    <x v="6"/>
    <x v="0"/>
    <x v="2"/>
    <x v="2"/>
    <n v="0"/>
    <n v="0"/>
    <n v="316718"/>
    <n v="0"/>
    <n v="0"/>
  </r>
  <r>
    <x v="23"/>
    <x v="2"/>
    <s v="Alți intermediari financiari"/>
    <s v="Alți intermediari financiari"/>
    <x v="6"/>
    <x v="0"/>
    <x v="3"/>
    <x v="3"/>
    <n v="0"/>
    <n v="0"/>
    <n v="316718"/>
    <n v="0"/>
    <n v="0"/>
  </r>
  <r>
    <x v="23"/>
    <x v="2"/>
    <s v="Alți intermediari financiari"/>
    <s v="Alți intermediari financiari"/>
    <x v="6"/>
    <x v="0"/>
    <x v="4"/>
    <x v="4"/>
    <n v="1715.3205384025823"/>
    <n v="1715.3205384025823"/>
    <n v="316718"/>
    <n v="0.54159237504738678"/>
    <n v="0.54159237504738678"/>
  </r>
  <r>
    <x v="23"/>
    <x v="2"/>
    <s v="Alți intermediari financiari"/>
    <s v="Alți intermediari financiari"/>
    <x v="6"/>
    <x v="0"/>
    <x v="5"/>
    <x v="5"/>
    <n v="132.73420899999999"/>
    <n v="132.73420899999999"/>
    <n v="316718"/>
    <n v="4.1909272286387259E-2"/>
    <n v="4.1909272286387259E-2"/>
  </r>
  <r>
    <x v="23"/>
    <x v="2"/>
    <s v="Alți intermediari financiari"/>
    <s v="Alți intermediari financiari"/>
    <x v="6"/>
    <x v="0"/>
    <x v="6"/>
    <x v="6"/>
    <n v="805.26929073258202"/>
    <n v="805.26929073258202"/>
    <n v="316718"/>
    <n v="0.25425434952626058"/>
    <n v="0.25425434952626058"/>
  </r>
  <r>
    <x v="23"/>
    <x v="2"/>
    <s v="Alți intermediari financiari"/>
    <s v="Alți intermediari financiari"/>
    <x v="6"/>
    <x v="0"/>
    <x v="7"/>
    <x v="7"/>
    <n v="777.31703867000022"/>
    <n v="777.31703867000022"/>
    <n v="316718"/>
    <n v="0.24542875323473887"/>
    <n v="0.24542875323473887"/>
  </r>
  <r>
    <x v="23"/>
    <x v="2"/>
    <s v="Alți intermediari financiari"/>
    <s v="Alți intermediari financiari"/>
    <x v="6"/>
    <x v="0"/>
    <x v="8"/>
    <x v="8"/>
    <n v="35.746118000000024"/>
    <n v="35.746118000000024"/>
    <n v="316718"/>
    <n v="1.1286418201680998E-2"/>
    <n v="1.1286418201680998E-2"/>
  </r>
  <r>
    <x v="23"/>
    <x v="2"/>
    <s v="Alți intermediari financiari"/>
    <s v="Alți intermediari financiari"/>
    <x v="6"/>
    <x v="0"/>
    <x v="9"/>
    <x v="9"/>
    <n v="35.746118000000024"/>
    <n v="35.746118000000024"/>
    <n v="316718"/>
    <n v="1.1286418201680998E-2"/>
    <n v="1.1286418201680998E-2"/>
  </r>
  <r>
    <x v="23"/>
    <x v="2"/>
    <s v="Alți intermediari financiari"/>
    <s v="Alți intermediari financiari"/>
    <x v="6"/>
    <x v="0"/>
    <x v="10"/>
    <x v="10"/>
    <n v="0"/>
    <n v="0"/>
    <n v="316718"/>
    <n v="0"/>
    <n v="0"/>
  </r>
  <r>
    <x v="23"/>
    <x v="2"/>
    <s v="Alți intermediari financiari"/>
    <s v="Alți intermediari financiari"/>
    <x v="6"/>
    <x v="0"/>
    <x v="11"/>
    <x v="11"/>
    <n v="15236.194996"/>
    <n v="15236.194996"/>
    <n v="316718"/>
    <n v="4.8106501670255559"/>
    <n v="4.8106501670255559"/>
  </r>
  <r>
    <x v="23"/>
    <x v="2"/>
    <s v="Alți intermediari financiari"/>
    <s v="Alți intermediari financiari"/>
    <x v="6"/>
    <x v="0"/>
    <x v="12"/>
    <x v="9"/>
    <n v="15231.396958218351"/>
    <n v="15231.396958218351"/>
    <n v="316718"/>
    <n v="4.809135242776966"/>
    <n v="4.809135242776966"/>
  </r>
  <r>
    <x v="23"/>
    <x v="2"/>
    <s v="Alți intermediari financiari"/>
    <s v="Alți intermediari financiari"/>
    <x v="6"/>
    <x v="0"/>
    <x v="13"/>
    <x v="10"/>
    <n v="4.7980377816493665"/>
    <n v="4.7980377816493665"/>
    <n v="316718"/>
    <n v="1.5149242485900285E-3"/>
    <n v="1.5149242485900285E-3"/>
  </r>
  <r>
    <x v="23"/>
    <x v="2"/>
    <s v="Alți intermediari financiari"/>
    <s v="Alți intermediari financiari"/>
    <x v="6"/>
    <x v="0"/>
    <x v="14"/>
    <x v="12"/>
    <n v="99.246871999999996"/>
    <n v="99.246871999999996"/>
    <n v="316718"/>
    <n v="3.1336037737040523E-2"/>
    <n v="3.1336037737040523E-2"/>
  </r>
  <r>
    <x v="23"/>
    <x v="2"/>
    <s v="Alți intermediari financiari"/>
    <s v="Alți intermediari financiari"/>
    <x v="6"/>
    <x v="0"/>
    <x v="15"/>
    <x v="13"/>
    <n v="0"/>
    <n v="0"/>
    <n v="316718"/>
    <n v="0"/>
    <n v="0"/>
  </r>
  <r>
    <x v="23"/>
    <x v="2"/>
    <s v="Alți intermediari financiari"/>
    <s v="Alți intermediari financiari"/>
    <x v="6"/>
    <x v="0"/>
    <x v="16"/>
    <x v="14"/>
    <n v="0"/>
    <n v="0"/>
    <n v="316718"/>
    <n v="0"/>
    <n v="0"/>
  </r>
  <r>
    <x v="23"/>
    <x v="2"/>
    <s v="Alți intermediari financiari"/>
    <s v="Alți intermediari financiari"/>
    <x v="6"/>
    <x v="0"/>
    <x v="17"/>
    <x v="15"/>
    <n v="0"/>
    <n v="0"/>
    <n v="316718"/>
    <n v="0"/>
    <n v="0"/>
  </r>
  <r>
    <x v="23"/>
    <x v="2"/>
    <s v="Alți intermediari financiari"/>
    <s v="Alți intermediari financiari"/>
    <x v="6"/>
    <x v="0"/>
    <x v="18"/>
    <x v="16"/>
    <n v="0"/>
    <n v="0"/>
    <n v="316718"/>
    <n v="0"/>
    <n v="0"/>
  </r>
  <r>
    <x v="23"/>
    <x v="2"/>
    <s v="Alți intermediari financiari"/>
    <s v="Alți intermediari financiari"/>
    <x v="6"/>
    <x v="0"/>
    <x v="19"/>
    <x v="17"/>
    <n v="0"/>
    <n v="0"/>
    <n v="316718"/>
    <n v="0"/>
    <n v="0"/>
  </r>
  <r>
    <x v="23"/>
    <x v="2"/>
    <s v="Alți intermediari financiari"/>
    <s v="Alți intermediari financiari"/>
    <x v="6"/>
    <x v="0"/>
    <x v="20"/>
    <x v="18"/>
    <n v="742.24514695932089"/>
    <n v="742.24514695932089"/>
    <n v="316718"/>
    <n v="0.23435521408929105"/>
    <n v="0.23435521408929105"/>
  </r>
  <r>
    <x v="23"/>
    <x v="2"/>
    <s v="Alți intermediari financiari"/>
    <s v="Alți intermediari financiari"/>
    <x v="6"/>
    <x v="0"/>
    <x v="21"/>
    <x v="19"/>
    <n v="147.16961699999999"/>
    <n v="147.16961699999999"/>
    <n v="316718"/>
    <n v="4.6467083335964485E-2"/>
    <n v="4.6467083335964485E-2"/>
  </r>
  <r>
    <x v="23"/>
    <x v="2"/>
    <s v="Alți intermediari financiari"/>
    <s v="Alți intermediari financiari"/>
    <x v="6"/>
    <x v="0"/>
    <x v="22"/>
    <x v="20"/>
    <n v="595.07552995932087"/>
    <n v="595.07552995932087"/>
    <n v="316718"/>
    <n v="0.18788813075332658"/>
    <n v="0.18788813075332658"/>
  </r>
  <r>
    <x v="23"/>
    <x v="2"/>
    <s v="Alți intermediari financiari"/>
    <s v="Alți intermediari financiari"/>
    <x v="6"/>
    <x v="1"/>
    <x v="23"/>
    <x v="21"/>
    <n v="17629.716409216573"/>
    <n v="-17629.716409216573"/>
    <n v="316718"/>
    <n v="5.5663765271366241"/>
    <n v="-5.5663765271366241"/>
  </r>
  <r>
    <x v="23"/>
    <x v="2"/>
    <s v="Alți intermediari financiari"/>
    <s v="Alți intermediari financiari"/>
    <x v="6"/>
    <x v="1"/>
    <x v="1"/>
    <x v="1"/>
    <n v="0"/>
    <n v="0"/>
    <n v="316718"/>
    <n v="0"/>
    <n v="0"/>
  </r>
  <r>
    <x v="23"/>
    <x v="2"/>
    <s v="Alți intermediari financiari"/>
    <s v="Alți intermediari financiari"/>
    <x v="6"/>
    <x v="1"/>
    <x v="2"/>
    <x v="2"/>
    <n v="0"/>
    <n v="0"/>
    <n v="316718"/>
    <n v="0"/>
    <n v="0"/>
  </r>
  <r>
    <x v="23"/>
    <x v="2"/>
    <s v="Alți intermediari financiari"/>
    <s v="Alți intermediari financiari"/>
    <x v="6"/>
    <x v="1"/>
    <x v="3"/>
    <x v="3"/>
    <n v="0"/>
    <n v="0"/>
    <n v="316718"/>
    <n v="0"/>
    <n v="0"/>
  </r>
  <r>
    <x v="23"/>
    <x v="2"/>
    <s v="Alți intermediari financiari"/>
    <s v="Alți intermediari financiari"/>
    <x v="6"/>
    <x v="1"/>
    <x v="4"/>
    <x v="4"/>
    <n v="0"/>
    <n v="0"/>
    <n v="316718"/>
    <n v="0"/>
    <n v="0"/>
  </r>
  <r>
    <x v="23"/>
    <x v="2"/>
    <s v="Alți intermediari financiari"/>
    <s v="Alți intermediari financiari"/>
    <x v="6"/>
    <x v="1"/>
    <x v="5"/>
    <x v="5"/>
    <n v="0"/>
    <n v="0"/>
    <n v="316718"/>
    <n v="0"/>
    <n v="0"/>
  </r>
  <r>
    <x v="23"/>
    <x v="2"/>
    <s v="Alți intermediari financiari"/>
    <s v="Alți intermediari financiari"/>
    <x v="6"/>
    <x v="1"/>
    <x v="6"/>
    <x v="6"/>
    <n v="0"/>
    <n v="0"/>
    <n v="316718"/>
    <n v="0"/>
    <n v="0"/>
  </r>
  <r>
    <x v="23"/>
    <x v="2"/>
    <s v="Alți intermediari financiari"/>
    <s v="Alți intermediari financiari"/>
    <x v="6"/>
    <x v="1"/>
    <x v="7"/>
    <x v="7"/>
    <n v="0"/>
    <n v="0"/>
    <n v="316718"/>
    <n v="0"/>
    <n v="0"/>
  </r>
  <r>
    <x v="23"/>
    <x v="2"/>
    <s v="Alți intermediari financiari"/>
    <s v="Alți intermediari financiari"/>
    <x v="6"/>
    <x v="1"/>
    <x v="8"/>
    <x v="8"/>
    <n v="0"/>
    <n v="0"/>
    <n v="316718"/>
    <n v="0"/>
    <n v="0"/>
  </r>
  <r>
    <x v="23"/>
    <x v="2"/>
    <s v="Alți intermediari financiari"/>
    <s v="Alți intermediari financiari"/>
    <x v="6"/>
    <x v="1"/>
    <x v="9"/>
    <x v="9"/>
    <n v="0"/>
    <n v="0"/>
    <n v="316718"/>
    <n v="0"/>
    <n v="0"/>
  </r>
  <r>
    <x v="23"/>
    <x v="2"/>
    <s v="Alți intermediari financiari"/>
    <s v="Alți intermediari financiari"/>
    <x v="6"/>
    <x v="1"/>
    <x v="10"/>
    <x v="10"/>
    <n v="0"/>
    <n v="0"/>
    <n v="316718"/>
    <n v="0"/>
    <n v="0"/>
  </r>
  <r>
    <x v="23"/>
    <x v="2"/>
    <s v="Alți intermediari financiari"/>
    <s v="Alți intermediari financiari"/>
    <x v="6"/>
    <x v="1"/>
    <x v="11"/>
    <x v="11"/>
    <n v="9018.2125307299993"/>
    <n v="-9018.2125307299993"/>
    <n v="316718"/>
    <n v="2.8473950109340165"/>
    <n v="-2.8473950109340165"/>
  </r>
  <r>
    <x v="23"/>
    <x v="2"/>
    <s v="Alți intermediari financiari"/>
    <s v="Alți intermediari financiari"/>
    <x v="6"/>
    <x v="1"/>
    <x v="12"/>
    <x v="9"/>
    <n v="192.91350635677176"/>
    <n v="-192.91350635677176"/>
    <n v="316718"/>
    <n v="6.0910180778096526E-2"/>
    <n v="-6.0910180778096526E-2"/>
  </r>
  <r>
    <x v="23"/>
    <x v="2"/>
    <s v="Alți intermediari financiari"/>
    <s v="Alți intermediari financiari"/>
    <x v="6"/>
    <x v="1"/>
    <x v="13"/>
    <x v="10"/>
    <n v="8825.2990243732274"/>
    <n v="-8825.2990243732274"/>
    <n v="316718"/>
    <n v="2.7864848301559202"/>
    <n v="-2.7864848301559202"/>
  </r>
  <r>
    <x v="23"/>
    <x v="2"/>
    <s v="Alți intermediari financiari"/>
    <s v="Alți intermediari financiari"/>
    <x v="6"/>
    <x v="1"/>
    <x v="14"/>
    <x v="12"/>
    <n v="7363.2635209999989"/>
    <n v="-7363.2635209999989"/>
    <n v="316718"/>
    <n v="2.3248642391654402"/>
    <n v="-2.3248642391654402"/>
  </r>
  <r>
    <x v="23"/>
    <x v="2"/>
    <s v="Alți intermediari financiari"/>
    <s v="Alți intermediari financiari"/>
    <x v="6"/>
    <x v="1"/>
    <x v="15"/>
    <x v="13"/>
    <n v="0"/>
    <n v="0"/>
    <n v="316718"/>
    <n v="0"/>
    <n v="0"/>
  </r>
  <r>
    <x v="23"/>
    <x v="2"/>
    <s v="Alți intermediari financiari"/>
    <s v="Alți intermediari financiari"/>
    <x v="6"/>
    <x v="1"/>
    <x v="16"/>
    <x v="14"/>
    <n v="0"/>
    <n v="0"/>
    <n v="316718"/>
    <n v="0"/>
    <n v="0"/>
  </r>
  <r>
    <x v="23"/>
    <x v="2"/>
    <s v="Alți intermediari financiari"/>
    <s v="Alți intermediari financiari"/>
    <x v="6"/>
    <x v="1"/>
    <x v="17"/>
    <x v="15"/>
    <n v="0"/>
    <n v="0"/>
    <n v="316718"/>
    <n v="0"/>
    <n v="0"/>
  </r>
  <r>
    <x v="23"/>
    <x v="2"/>
    <s v="Alți intermediari financiari"/>
    <s v="Alți intermediari financiari"/>
    <x v="6"/>
    <x v="1"/>
    <x v="18"/>
    <x v="16"/>
    <n v="0"/>
    <n v="0"/>
    <n v="316718"/>
    <n v="0"/>
    <n v="0"/>
  </r>
  <r>
    <x v="23"/>
    <x v="2"/>
    <s v="Alți intermediari financiari"/>
    <s v="Alți intermediari financiari"/>
    <x v="6"/>
    <x v="1"/>
    <x v="19"/>
    <x v="17"/>
    <n v="0"/>
    <n v="0"/>
    <n v="316718"/>
    <n v="0"/>
    <n v="0"/>
  </r>
  <r>
    <x v="23"/>
    <x v="2"/>
    <s v="Alți intermediari financiari"/>
    <s v="Alți intermediari financiari"/>
    <x v="6"/>
    <x v="1"/>
    <x v="20"/>
    <x v="22"/>
    <n v="1248.2403574865755"/>
    <n v="-1248.2403574865755"/>
    <n v="316718"/>
    <n v="0.39411727703716726"/>
    <n v="-0.39411727703716726"/>
  </r>
  <r>
    <x v="23"/>
    <x v="2"/>
    <s v="Alți intermediari financiari"/>
    <s v="Alți intermediari financiari"/>
    <x v="6"/>
    <x v="1"/>
    <x v="21"/>
    <x v="19"/>
    <n v="191.949163"/>
    <n v="-191.949163"/>
    <n v="316718"/>
    <n v="6.0605700654841207E-2"/>
    <n v="-6.0605700654841207E-2"/>
  </r>
  <r>
    <x v="23"/>
    <x v="2"/>
    <s v="Alți intermediari financiari"/>
    <s v="Alți intermediari financiari"/>
    <x v="6"/>
    <x v="1"/>
    <x v="22"/>
    <x v="23"/>
    <n v="1056.2911944865755"/>
    <n v="-1056.2911944865755"/>
    <n v="316718"/>
    <n v="0.33351157638232609"/>
    <n v="-0.33351157638232609"/>
  </r>
  <r>
    <x v="23"/>
    <x v="2"/>
    <s v="Alți intermediari financiari"/>
    <s v="Alți intermediari financiari"/>
    <x v="6"/>
    <x v="2"/>
    <x v="24"/>
    <x v="24"/>
    <n v="199.03726214533162"/>
    <n v="199.03726214533162"/>
    <n v="316718"/>
    <n v="6.2843684964331556E-2"/>
    <n v="6.2843684964331556E-2"/>
  </r>
  <r>
    <x v="23"/>
    <x v="2"/>
    <s v="Societăți de asigurare"/>
    <s v="Societăți de asigurare"/>
    <x v="7"/>
    <x v="0"/>
    <x v="0"/>
    <x v="0"/>
    <n v="4969.6814652845751"/>
    <n v="4969.6814652845751"/>
    <n v="316718"/>
    <n v="1.5691187318954323"/>
    <n v="1.5691187318954323"/>
  </r>
  <r>
    <x v="23"/>
    <x v="2"/>
    <s v="Societăți de asigurare"/>
    <s v="Societăți de asigurare"/>
    <x v="7"/>
    <x v="0"/>
    <x v="1"/>
    <x v="1"/>
    <n v="0"/>
    <n v="0"/>
    <n v="316718"/>
    <n v="0"/>
    <n v="0"/>
  </r>
  <r>
    <x v="23"/>
    <x v="2"/>
    <s v="Societăți de asigurare"/>
    <s v="Societăți de asigurare"/>
    <x v="7"/>
    <x v="0"/>
    <x v="2"/>
    <x v="2"/>
    <n v="0"/>
    <n v="0"/>
    <n v="316718"/>
    <n v="0"/>
    <n v="0"/>
  </r>
  <r>
    <x v="23"/>
    <x v="2"/>
    <s v="Societăți de asigurare"/>
    <s v="Societăți de asigurare"/>
    <x v="7"/>
    <x v="0"/>
    <x v="3"/>
    <x v="3"/>
    <n v="0"/>
    <n v="0"/>
    <n v="316718"/>
    <n v="0"/>
    <n v="0"/>
  </r>
  <r>
    <x v="23"/>
    <x v="2"/>
    <s v="Societăți de asigurare"/>
    <s v="Societăți de asigurare"/>
    <x v="7"/>
    <x v="0"/>
    <x v="4"/>
    <x v="4"/>
    <n v="554.77209276741792"/>
    <n v="554.77209276741792"/>
    <n v="316718"/>
    <n v="0.17516279237915683"/>
    <n v="0.17516279237915683"/>
  </r>
  <r>
    <x v="23"/>
    <x v="2"/>
    <s v="Societăți de asigurare"/>
    <s v="Societăți de asigurare"/>
    <x v="7"/>
    <x v="0"/>
    <x v="5"/>
    <x v="5"/>
    <n v="30.101619539999998"/>
    <n v="30.101619539999998"/>
    <n v="316718"/>
    <n v="9.5042339052406229E-3"/>
    <n v="9.5042339052406229E-3"/>
  </r>
  <r>
    <x v="23"/>
    <x v="2"/>
    <s v="Societăți de asigurare"/>
    <s v="Societăți de asigurare"/>
    <x v="7"/>
    <x v="0"/>
    <x v="6"/>
    <x v="6"/>
    <n v="69.044578607418003"/>
    <n v="69.044578607418003"/>
    <n v="316718"/>
    <n v="2.1800017241652828E-2"/>
    <n v="2.1800017241652828E-2"/>
  </r>
  <r>
    <x v="23"/>
    <x v="2"/>
    <s v="Societăți de asigurare"/>
    <s v="Societăți de asigurare"/>
    <x v="7"/>
    <x v="0"/>
    <x v="7"/>
    <x v="7"/>
    <n v="455.62589461999994"/>
    <n v="455.62589461999994"/>
    <n v="316718"/>
    <n v="0.14385854123226338"/>
    <n v="0.14385854123226338"/>
  </r>
  <r>
    <x v="23"/>
    <x v="2"/>
    <s v="Societăți de asigurare"/>
    <s v="Societăți de asigurare"/>
    <x v="7"/>
    <x v="0"/>
    <x v="8"/>
    <x v="8"/>
    <n v="2659.1957316596086"/>
    <n v="2659.1957316596086"/>
    <n v="316718"/>
    <n v="0.83960991533781115"/>
    <n v="0.83960991533781115"/>
  </r>
  <r>
    <x v="23"/>
    <x v="2"/>
    <s v="Societăți de asigurare"/>
    <s v="Societăți de asigurare"/>
    <x v="7"/>
    <x v="0"/>
    <x v="9"/>
    <x v="9"/>
    <n v="2659.1957316596086"/>
    <n v="2659.1957316596086"/>
    <n v="316718"/>
    <n v="0.83960991533781115"/>
    <n v="0.83960991533781115"/>
  </r>
  <r>
    <x v="23"/>
    <x v="2"/>
    <s v="Societăți de asigurare"/>
    <s v="Societăți de asigurare"/>
    <x v="7"/>
    <x v="0"/>
    <x v="10"/>
    <x v="10"/>
    <n v="0"/>
    <n v="0"/>
    <n v="316718"/>
    <n v="0"/>
    <n v="0"/>
  </r>
  <r>
    <x v="23"/>
    <x v="2"/>
    <s v="Societăți de asigurare"/>
    <s v="Societăți de asigurare"/>
    <x v="7"/>
    <x v="0"/>
    <x v="11"/>
    <x v="11"/>
    <n v="0.19210064000000002"/>
    <n v="0.19210064000000002"/>
    <n v="316718"/>
    <n v="6.0653527743923625E-5"/>
    <n v="6.0653527743923625E-5"/>
  </r>
  <r>
    <x v="23"/>
    <x v="2"/>
    <s v="Societăți de asigurare"/>
    <s v="Societăți de asigurare"/>
    <x v="7"/>
    <x v="0"/>
    <x v="12"/>
    <x v="9"/>
    <n v="0.19210064000000002"/>
    <n v="0.19210064000000002"/>
    <n v="316718"/>
    <n v="6.0653527743923625E-5"/>
    <n v="6.0653527743923625E-5"/>
  </r>
  <r>
    <x v="23"/>
    <x v="2"/>
    <s v="Societăți de asigurare"/>
    <s v="Societăți de asigurare"/>
    <x v="7"/>
    <x v="0"/>
    <x v="13"/>
    <x v="10"/>
    <n v="0"/>
    <n v="0"/>
    <n v="316718"/>
    <n v="0"/>
    <n v="0"/>
  </r>
  <r>
    <x v="23"/>
    <x v="2"/>
    <s v="Societăți de asigurare"/>
    <s v="Societăți de asigurare"/>
    <x v="7"/>
    <x v="0"/>
    <x v="14"/>
    <x v="12"/>
    <n v="319.92529850999995"/>
    <n v="319.92529850999995"/>
    <n v="316718"/>
    <n v="0.10101266694977865"/>
    <n v="0.10101266694977865"/>
  </r>
  <r>
    <x v="23"/>
    <x v="2"/>
    <s v="Societăți de asigurare"/>
    <s v="Societăți de asigurare"/>
    <x v="7"/>
    <x v="0"/>
    <x v="15"/>
    <x v="13"/>
    <n v="570.64554323000004"/>
    <n v="570.64554323000004"/>
    <n v="316718"/>
    <n v="0.18017464849803297"/>
    <n v="0.18017464849803297"/>
  </r>
  <r>
    <x v="23"/>
    <x v="2"/>
    <s v="Societăți de asigurare"/>
    <s v="Societăți de asigurare"/>
    <x v="7"/>
    <x v="0"/>
    <x v="16"/>
    <x v="14"/>
    <n v="570.64554323000004"/>
    <n v="570.64554323000004"/>
    <n v="316718"/>
    <n v="0.18017464849803297"/>
    <n v="0.18017464849803297"/>
  </r>
  <r>
    <x v="23"/>
    <x v="2"/>
    <s v="Societăți de asigurare"/>
    <s v="Societăți de asigurare"/>
    <x v="7"/>
    <x v="0"/>
    <x v="17"/>
    <x v="15"/>
    <n v="0"/>
    <n v="0"/>
    <n v="316718"/>
    <n v="0"/>
    <n v="0"/>
  </r>
  <r>
    <x v="23"/>
    <x v="2"/>
    <s v="Societăți de asigurare"/>
    <s v="Societăți de asigurare"/>
    <x v="7"/>
    <x v="0"/>
    <x v="18"/>
    <x v="16"/>
    <n v="0"/>
    <n v="0"/>
    <n v="316718"/>
    <n v="0"/>
    <n v="0"/>
  </r>
  <r>
    <x v="23"/>
    <x v="2"/>
    <s v="Societăți de asigurare"/>
    <s v="Societăți de asigurare"/>
    <x v="7"/>
    <x v="0"/>
    <x v="19"/>
    <x v="17"/>
    <n v="0"/>
    <n v="0"/>
    <n v="316718"/>
    <n v="0"/>
    <n v="0"/>
  </r>
  <r>
    <x v="23"/>
    <x v="2"/>
    <s v="Societăți de asigurare"/>
    <s v="Societăți de asigurare"/>
    <x v="7"/>
    <x v="0"/>
    <x v="20"/>
    <x v="18"/>
    <n v="864.95069847754939"/>
    <n v="864.95069847754939"/>
    <n v="316718"/>
    <n v="0.27309805520290897"/>
    <n v="0.27309805520290897"/>
  </r>
  <r>
    <x v="23"/>
    <x v="2"/>
    <s v="Societăți de asigurare"/>
    <s v="Societăți de asigurare"/>
    <x v="7"/>
    <x v="0"/>
    <x v="21"/>
    <x v="19"/>
    <n v="32.22976714"/>
    <n v="32.22976714"/>
    <n v="316718"/>
    <n v="1.0176171591131543E-2"/>
    <n v="1.0176171591131543E-2"/>
  </r>
  <r>
    <x v="23"/>
    <x v="2"/>
    <s v="Societăți de asigurare"/>
    <s v="Societăți de asigurare"/>
    <x v="7"/>
    <x v="0"/>
    <x v="22"/>
    <x v="20"/>
    <n v="832.72093133754936"/>
    <n v="832.72093133754936"/>
    <n v="316718"/>
    <n v="0.26292188361177748"/>
    <n v="0.26292188361177748"/>
  </r>
  <r>
    <x v="23"/>
    <x v="2"/>
    <s v="Societăți de asigurare"/>
    <s v="Societăți de asigurare"/>
    <x v="7"/>
    <x v="1"/>
    <x v="23"/>
    <x v="21"/>
    <n v="5191.794729623005"/>
    <n v="-5191.794729623005"/>
    <n v="316718"/>
    <n v="1.6392483943517593"/>
    <n v="-1.6392483943517593"/>
  </r>
  <r>
    <x v="23"/>
    <x v="2"/>
    <s v="Societăți de asigurare"/>
    <s v="Societăți de asigurare"/>
    <x v="7"/>
    <x v="1"/>
    <x v="1"/>
    <x v="1"/>
    <n v="0"/>
    <n v="0"/>
    <n v="316718"/>
    <n v="0"/>
    <n v="0"/>
  </r>
  <r>
    <x v="23"/>
    <x v="2"/>
    <s v="Societăți de asigurare"/>
    <s v="Societăți de asigurare"/>
    <x v="7"/>
    <x v="1"/>
    <x v="2"/>
    <x v="2"/>
    <n v="0"/>
    <n v="0"/>
    <n v="316718"/>
    <n v="0"/>
    <n v="0"/>
  </r>
  <r>
    <x v="23"/>
    <x v="2"/>
    <s v="Societăți de asigurare"/>
    <s v="Societăți de asigurare"/>
    <x v="7"/>
    <x v="1"/>
    <x v="3"/>
    <x v="3"/>
    <n v="0"/>
    <n v="0"/>
    <n v="316718"/>
    <n v="0"/>
    <n v="0"/>
  </r>
  <r>
    <x v="23"/>
    <x v="2"/>
    <s v="Societăți de asigurare"/>
    <s v="Societăți de asigurare"/>
    <x v="7"/>
    <x v="1"/>
    <x v="4"/>
    <x v="4"/>
    <n v="0"/>
    <n v="0"/>
    <n v="316718"/>
    <n v="0"/>
    <n v="0"/>
  </r>
  <r>
    <x v="23"/>
    <x v="2"/>
    <s v="Societăți de asigurare"/>
    <s v="Societăți de asigurare"/>
    <x v="7"/>
    <x v="1"/>
    <x v="5"/>
    <x v="5"/>
    <n v="0"/>
    <n v="0"/>
    <n v="316718"/>
    <n v="0"/>
    <n v="0"/>
  </r>
  <r>
    <x v="23"/>
    <x v="2"/>
    <s v="Societăți de asigurare"/>
    <s v="Societăți de asigurare"/>
    <x v="7"/>
    <x v="1"/>
    <x v="6"/>
    <x v="6"/>
    <n v="0"/>
    <n v="0"/>
    <n v="316718"/>
    <n v="0"/>
    <n v="0"/>
  </r>
  <r>
    <x v="23"/>
    <x v="2"/>
    <s v="Societăți de asigurare"/>
    <s v="Societăți de asigurare"/>
    <x v="7"/>
    <x v="1"/>
    <x v="7"/>
    <x v="7"/>
    <n v="0"/>
    <n v="0"/>
    <n v="316718"/>
    <n v="0"/>
    <n v="0"/>
  </r>
  <r>
    <x v="23"/>
    <x v="2"/>
    <s v="Societăți de asigurare"/>
    <s v="Societăți de asigurare"/>
    <x v="7"/>
    <x v="1"/>
    <x v="8"/>
    <x v="8"/>
    <n v="0"/>
    <n v="0"/>
    <n v="316718"/>
    <n v="0"/>
    <n v="0"/>
  </r>
  <r>
    <x v="23"/>
    <x v="2"/>
    <s v="Societăți de asigurare"/>
    <s v="Societăți de asigurare"/>
    <x v="7"/>
    <x v="1"/>
    <x v="9"/>
    <x v="9"/>
    <n v="0"/>
    <n v="0"/>
    <n v="316718"/>
    <n v="0"/>
    <n v="0"/>
  </r>
  <r>
    <x v="23"/>
    <x v="2"/>
    <s v="Societăți de asigurare"/>
    <s v="Societăți de asigurare"/>
    <x v="7"/>
    <x v="1"/>
    <x v="10"/>
    <x v="10"/>
    <n v="0"/>
    <n v="0"/>
    <n v="316718"/>
    <n v="0"/>
    <n v="0"/>
  </r>
  <r>
    <x v="23"/>
    <x v="2"/>
    <s v="Societăți de asigurare"/>
    <s v="Societăți de asigurare"/>
    <x v="7"/>
    <x v="1"/>
    <x v="11"/>
    <x v="11"/>
    <n v="0"/>
    <n v="0"/>
    <n v="316718"/>
    <n v="0"/>
    <n v="0"/>
  </r>
  <r>
    <x v="23"/>
    <x v="2"/>
    <s v="Societăți de asigurare"/>
    <s v="Societăți de asigurare"/>
    <x v="7"/>
    <x v="1"/>
    <x v="12"/>
    <x v="9"/>
    <n v="0"/>
    <n v="0"/>
    <n v="316718"/>
    <n v="0"/>
    <n v="0"/>
  </r>
  <r>
    <x v="23"/>
    <x v="2"/>
    <s v="Societăți de asigurare"/>
    <s v="Societăți de asigurare"/>
    <x v="7"/>
    <x v="1"/>
    <x v="13"/>
    <x v="10"/>
    <n v="0"/>
    <n v="0"/>
    <n v="316718"/>
    <n v="0"/>
    <n v="0"/>
  </r>
  <r>
    <x v="23"/>
    <x v="2"/>
    <s v="Societăți de asigurare"/>
    <s v="Societăți de asigurare"/>
    <x v="7"/>
    <x v="1"/>
    <x v="14"/>
    <x v="12"/>
    <n v="1644.2320693860252"/>
    <n v="-1644.2320693860252"/>
    <n v="316718"/>
    <n v="0.51914702334127683"/>
    <n v="-0.51914702334127683"/>
  </r>
  <r>
    <x v="23"/>
    <x v="2"/>
    <s v="Societăți de asigurare"/>
    <s v="Societăți de asigurare"/>
    <x v="7"/>
    <x v="1"/>
    <x v="15"/>
    <x v="13"/>
    <n v="3191.6345896889088"/>
    <n v="-3191.6345896889088"/>
    <n v="316718"/>
    <n v="1.0077212503517037"/>
    <n v="-1.0077212503517037"/>
  </r>
  <r>
    <x v="23"/>
    <x v="2"/>
    <s v="Societăți de asigurare"/>
    <s v="Societăți de asigurare"/>
    <x v="7"/>
    <x v="1"/>
    <x v="16"/>
    <x v="14"/>
    <n v="0"/>
    <n v="0"/>
    <n v="316718"/>
    <n v="0"/>
    <n v="0"/>
  </r>
  <r>
    <x v="23"/>
    <x v="2"/>
    <s v="Societăți de asigurare"/>
    <s v="Societăți de asigurare"/>
    <x v="7"/>
    <x v="1"/>
    <x v="17"/>
    <x v="15"/>
    <n v="626.959475"/>
    <n v="-626.959475"/>
    <n v="316718"/>
    <n v="0.19795511306588195"/>
    <n v="-0.19795511306588195"/>
  </r>
  <r>
    <x v="23"/>
    <x v="2"/>
    <s v="Societăți de asigurare"/>
    <s v="Societăți de asigurare"/>
    <x v="7"/>
    <x v="1"/>
    <x v="18"/>
    <x v="16"/>
    <n v="2564.6751146889087"/>
    <n v="-2564.6751146889087"/>
    <n v="316718"/>
    <n v="0.8097661372858217"/>
    <n v="-0.8097661372858217"/>
  </r>
  <r>
    <x v="23"/>
    <x v="2"/>
    <s v="Societăți de asigurare"/>
    <s v="Societăți de asigurare"/>
    <x v="7"/>
    <x v="1"/>
    <x v="19"/>
    <x v="17"/>
    <n v="0"/>
    <n v="0"/>
    <n v="316718"/>
    <n v="0"/>
    <n v="0"/>
  </r>
  <r>
    <x v="23"/>
    <x v="2"/>
    <s v="Societăți de asigurare"/>
    <s v="Societăți de asigurare"/>
    <x v="7"/>
    <x v="1"/>
    <x v="20"/>
    <x v="22"/>
    <n v="355.92807054807099"/>
    <n v="-355.92807054807099"/>
    <n v="316718"/>
    <n v="0.1123801206587788"/>
    <n v="-0.1123801206587788"/>
  </r>
  <r>
    <x v="23"/>
    <x v="2"/>
    <s v="Societăți de asigurare"/>
    <s v="Societăți de asigurare"/>
    <x v="7"/>
    <x v="1"/>
    <x v="21"/>
    <x v="19"/>
    <n v="32.16180619"/>
    <n v="-32.16180619"/>
    <n v="316718"/>
    <n v="1.0154713716934308E-2"/>
    <n v="-1.0154713716934308E-2"/>
  </r>
  <r>
    <x v="23"/>
    <x v="2"/>
    <s v="Societăți de asigurare"/>
    <s v="Societăți de asigurare"/>
    <x v="7"/>
    <x v="1"/>
    <x v="22"/>
    <x v="23"/>
    <n v="323.766264358071"/>
    <n v="-323.766264358071"/>
    <n v="316718"/>
    <n v="0.10222540694184447"/>
    <n v="-0.10222540694184447"/>
  </r>
  <r>
    <x v="23"/>
    <x v="2"/>
    <s v="Societăți de asigurare"/>
    <s v="Societăți de asigurare"/>
    <x v="7"/>
    <x v="2"/>
    <x v="24"/>
    <x v="24"/>
    <n v="-222.11326433842987"/>
    <n v="-222.11326433842987"/>
    <n v="316718"/>
    <n v="-7.0129662456327041E-2"/>
    <n v="-7.0129662456327041E-2"/>
  </r>
  <r>
    <x v="23"/>
    <x v="3"/>
    <s v="Administrația publică"/>
    <s v="Administrația publică"/>
    <x v="8"/>
    <x v="0"/>
    <x v="0"/>
    <x v="0"/>
    <n v="95817.35537111765"/>
    <n v="95817.35537111765"/>
    <n v="316718"/>
    <n v="30.253208018211041"/>
    <n v="30.253208018211041"/>
  </r>
  <r>
    <x v="23"/>
    <x v="3"/>
    <s v="Administrația publică"/>
    <s v="Administrația publică"/>
    <x v="8"/>
    <x v="0"/>
    <x v="1"/>
    <x v="1"/>
    <n v="0"/>
    <n v="0"/>
    <n v="316718"/>
    <n v="0"/>
    <n v="0"/>
  </r>
  <r>
    <x v="23"/>
    <x v="3"/>
    <s v="Administrația publică"/>
    <s v="Administrația publică"/>
    <x v="8"/>
    <x v="0"/>
    <x v="2"/>
    <x v="2"/>
    <n v="0"/>
    <n v="0"/>
    <n v="316718"/>
    <n v="0"/>
    <n v="0"/>
  </r>
  <r>
    <x v="23"/>
    <x v="3"/>
    <s v="Administrația publică"/>
    <s v="Administrația publică"/>
    <x v="8"/>
    <x v="0"/>
    <x v="3"/>
    <x v="3"/>
    <n v="0"/>
    <n v="0"/>
    <n v="316718"/>
    <n v="0"/>
    <n v="0"/>
  </r>
  <r>
    <x v="23"/>
    <x v="3"/>
    <s v="Administrația publică"/>
    <s v="Administrația publică"/>
    <x v="8"/>
    <x v="0"/>
    <x v="4"/>
    <x v="4"/>
    <n v="13661.629745590002"/>
    <n v="13661.629745590002"/>
    <n v="316718"/>
    <n v="4.3134996260364113"/>
    <n v="4.3134996260364113"/>
  </r>
  <r>
    <x v="23"/>
    <x v="3"/>
    <s v="Administrația publică"/>
    <s v="Administrația publică"/>
    <x v="8"/>
    <x v="0"/>
    <x v="5"/>
    <x v="5"/>
    <n v="0"/>
    <n v="0"/>
    <n v="316718"/>
    <n v="0"/>
    <n v="0"/>
  </r>
  <r>
    <x v="23"/>
    <x v="3"/>
    <s v="Administrația publică"/>
    <s v="Administrația publică"/>
    <x v="8"/>
    <x v="0"/>
    <x v="6"/>
    <x v="6"/>
    <n v="13339.776291200002"/>
    <n v="13339.776291200002"/>
    <n v="316718"/>
    <n v="4.2118781664445981"/>
    <n v="4.2118781664445981"/>
  </r>
  <r>
    <x v="23"/>
    <x v="3"/>
    <s v="Administrația publică"/>
    <s v="Administrația publică"/>
    <x v="8"/>
    <x v="0"/>
    <x v="7"/>
    <x v="7"/>
    <n v="321.85345439000002"/>
    <n v="321.85345439000002"/>
    <n v="316718"/>
    <n v="0.10162145959181354"/>
    <n v="0.10162145959181354"/>
  </r>
  <r>
    <x v="23"/>
    <x v="3"/>
    <s v="Administrația publică"/>
    <s v="Administrația publică"/>
    <x v="8"/>
    <x v="0"/>
    <x v="8"/>
    <x v="8"/>
    <n v="0"/>
    <n v="0"/>
    <n v="316718"/>
    <n v="0"/>
    <n v="0"/>
  </r>
  <r>
    <x v="23"/>
    <x v="3"/>
    <s v="Administrația publică"/>
    <s v="Administrația publică"/>
    <x v="8"/>
    <x v="0"/>
    <x v="9"/>
    <x v="9"/>
    <n v="0"/>
    <n v="0"/>
    <n v="316718"/>
    <n v="0"/>
    <n v="0"/>
  </r>
  <r>
    <x v="23"/>
    <x v="3"/>
    <s v="Administrația publică"/>
    <s v="Administrația publică"/>
    <x v="8"/>
    <x v="0"/>
    <x v="10"/>
    <x v="10"/>
    <n v="0"/>
    <n v="0"/>
    <n v="316718"/>
    <n v="0"/>
    <n v="0"/>
  </r>
  <r>
    <x v="23"/>
    <x v="3"/>
    <s v="Administrația publică"/>
    <s v="Administrația publică"/>
    <x v="8"/>
    <x v="0"/>
    <x v="11"/>
    <x v="11"/>
    <n v="20659.466127742518"/>
    <n v="20659.466127742518"/>
    <n v="316718"/>
    <n v="6.5229845249535927"/>
    <n v="6.5229845249535927"/>
  </r>
  <r>
    <x v="23"/>
    <x v="3"/>
    <s v="Administrația publică"/>
    <s v="Administrația publică"/>
    <x v="8"/>
    <x v="0"/>
    <x v="12"/>
    <x v="9"/>
    <n v="4092.5780045792058"/>
    <n v="4092.5780045792058"/>
    <n v="316718"/>
    <n v="1.2921835843176597"/>
    <n v="1.2921835843176597"/>
  </r>
  <r>
    <x v="23"/>
    <x v="3"/>
    <s v="Administrația publică"/>
    <s v="Administrația publică"/>
    <x v="8"/>
    <x v="0"/>
    <x v="13"/>
    <x v="10"/>
    <n v="16566.888123163313"/>
    <n v="16566.888123163313"/>
    <n v="316718"/>
    <n v="5.2308009406359322"/>
    <n v="5.2308009406359322"/>
  </r>
  <r>
    <x v="23"/>
    <x v="3"/>
    <s v="Administrația publică"/>
    <s v="Administrația publică"/>
    <x v="8"/>
    <x v="0"/>
    <x v="14"/>
    <x v="12"/>
    <n v="55074.831076711896"/>
    <n v="55074.831076711896"/>
    <n v="316718"/>
    <n v="17.389233032764761"/>
    <n v="17.389233032764761"/>
  </r>
  <r>
    <x v="23"/>
    <x v="3"/>
    <s v="Administrația publică"/>
    <s v="Administrația publică"/>
    <x v="8"/>
    <x v="0"/>
    <x v="15"/>
    <x v="13"/>
    <n v="0"/>
    <n v="0"/>
    <n v="316718"/>
    <n v="0"/>
    <n v="0"/>
  </r>
  <r>
    <x v="23"/>
    <x v="3"/>
    <s v="Administrația publică"/>
    <s v="Administrația publică"/>
    <x v="8"/>
    <x v="0"/>
    <x v="16"/>
    <x v="14"/>
    <n v="0"/>
    <n v="0"/>
    <n v="316718"/>
    <n v="0"/>
    <n v="0"/>
  </r>
  <r>
    <x v="23"/>
    <x v="3"/>
    <s v="Administrația publică"/>
    <s v="Administrația publică"/>
    <x v="8"/>
    <x v="0"/>
    <x v="17"/>
    <x v="15"/>
    <n v="0"/>
    <n v="0"/>
    <n v="316718"/>
    <n v="0"/>
    <n v="0"/>
  </r>
  <r>
    <x v="23"/>
    <x v="3"/>
    <s v="Administrația publică"/>
    <s v="Administrația publică"/>
    <x v="8"/>
    <x v="0"/>
    <x v="18"/>
    <x v="16"/>
    <n v="0"/>
    <n v="0"/>
    <n v="316718"/>
    <n v="0"/>
    <n v="0"/>
  </r>
  <r>
    <x v="23"/>
    <x v="3"/>
    <s v="Administrația publică"/>
    <s v="Administrația publică"/>
    <x v="8"/>
    <x v="0"/>
    <x v="19"/>
    <x v="17"/>
    <n v="0"/>
    <n v="0"/>
    <n v="316718"/>
    <n v="0"/>
    <n v="0"/>
  </r>
  <r>
    <x v="23"/>
    <x v="3"/>
    <s v="Administrația publică"/>
    <s v="Administrația publică"/>
    <x v="8"/>
    <x v="0"/>
    <x v="20"/>
    <x v="18"/>
    <n v="6421.4284210732258"/>
    <n v="6421.4284210732258"/>
    <n v="316718"/>
    <n v="2.027490834456275"/>
    <n v="2.027490834456275"/>
  </r>
  <r>
    <x v="23"/>
    <x v="3"/>
    <s v="Administrația publică"/>
    <s v="Administrația publică"/>
    <x v="8"/>
    <x v="0"/>
    <x v="21"/>
    <x v="19"/>
    <n v="1.5362589999999998"/>
    <n v="1.5362589999999998"/>
    <n v="316718"/>
    <n v="4.850557909559924E-4"/>
    <n v="4.850557909559924E-4"/>
  </r>
  <r>
    <x v="23"/>
    <x v="3"/>
    <s v="Administrația publică"/>
    <s v="Administrația publică"/>
    <x v="8"/>
    <x v="0"/>
    <x v="22"/>
    <x v="20"/>
    <n v="6419.8921620732253"/>
    <n v="6419.8921620732253"/>
    <n v="316718"/>
    <n v="2.0270057786653193"/>
    <n v="2.0270057786653193"/>
  </r>
  <r>
    <x v="23"/>
    <x v="3"/>
    <s v="Administrația publică"/>
    <s v="Administrația publică"/>
    <x v="8"/>
    <x v="1"/>
    <x v="23"/>
    <x v="21"/>
    <n v="125077.28660854441"/>
    <n v="-125077.28660854441"/>
    <n v="316718"/>
    <n v="39.49168869737256"/>
    <n v="-39.49168869737256"/>
  </r>
  <r>
    <x v="23"/>
    <x v="3"/>
    <s v="Administrația publică"/>
    <s v="Administrația publică"/>
    <x v="8"/>
    <x v="1"/>
    <x v="1"/>
    <x v="1"/>
    <n v="6683.0102499999994"/>
    <n v="-6683.0102499999994"/>
    <n v="316718"/>
    <n v="2.1100822340378507"/>
    <n v="-2.1100822340378507"/>
  </r>
  <r>
    <x v="23"/>
    <x v="3"/>
    <s v="Administrația publică"/>
    <s v="Administrația publică"/>
    <x v="8"/>
    <x v="1"/>
    <x v="2"/>
    <x v="2"/>
    <n v="0"/>
    <n v="0"/>
    <n v="316718"/>
    <n v="0"/>
    <n v="0"/>
  </r>
  <r>
    <x v="23"/>
    <x v="3"/>
    <s v="Administrația publică"/>
    <s v="Administrația publică"/>
    <x v="8"/>
    <x v="1"/>
    <x v="3"/>
    <x v="3"/>
    <n v="6683.0102499999994"/>
    <n v="-6683.0102499999994"/>
    <n v="316718"/>
    <n v="2.1100822340378507"/>
    <n v="-2.1100822340378507"/>
  </r>
  <r>
    <x v="23"/>
    <x v="3"/>
    <s v="Administrația publică"/>
    <s v="Administrația publică"/>
    <x v="8"/>
    <x v="1"/>
    <x v="4"/>
    <x v="4"/>
    <n v="0"/>
    <n v="0"/>
    <n v="316718"/>
    <n v="0"/>
    <n v="0"/>
  </r>
  <r>
    <x v="23"/>
    <x v="3"/>
    <s v="Administrația publică"/>
    <s v="Administrația publică"/>
    <x v="8"/>
    <x v="1"/>
    <x v="5"/>
    <x v="5"/>
    <n v="0"/>
    <n v="0"/>
    <n v="316718"/>
    <n v="0"/>
    <n v="0"/>
  </r>
  <r>
    <x v="23"/>
    <x v="3"/>
    <s v="Administrația publică"/>
    <s v="Administrația publică"/>
    <x v="8"/>
    <x v="1"/>
    <x v="6"/>
    <x v="6"/>
    <n v="0"/>
    <n v="0"/>
    <n v="316718"/>
    <n v="0"/>
    <n v="0"/>
  </r>
  <r>
    <x v="23"/>
    <x v="3"/>
    <s v="Administrația publică"/>
    <s v="Administrația publică"/>
    <x v="8"/>
    <x v="1"/>
    <x v="7"/>
    <x v="7"/>
    <n v="0"/>
    <n v="0"/>
    <n v="316718"/>
    <n v="0"/>
    <n v="0"/>
  </r>
  <r>
    <x v="23"/>
    <x v="3"/>
    <s v="Administrația publică"/>
    <s v="Administrația publică"/>
    <x v="8"/>
    <x v="1"/>
    <x v="8"/>
    <x v="8"/>
    <n v="43919.906604300937"/>
    <n v="-43919.906604300937"/>
    <n v="316718"/>
    <n v="13.867196245335261"/>
    <n v="-13.867196245335261"/>
  </r>
  <r>
    <x v="23"/>
    <x v="3"/>
    <s v="Administrația publică"/>
    <s v="Administrația publică"/>
    <x v="8"/>
    <x v="1"/>
    <x v="9"/>
    <x v="9"/>
    <n v="30493.092173380901"/>
    <n v="-30493.092173380901"/>
    <n v="316718"/>
    <n v="9.6278368054170915"/>
    <n v="-9.6278368054170915"/>
  </r>
  <r>
    <x v="23"/>
    <x v="3"/>
    <s v="Administrația publică"/>
    <s v="Administrația publică"/>
    <x v="8"/>
    <x v="1"/>
    <x v="10"/>
    <x v="10"/>
    <n v="13426.814430920034"/>
    <n v="-13426.814430920034"/>
    <n v="316718"/>
    <n v="4.2393594399181715"/>
    <n v="-4.2393594399181715"/>
  </r>
  <r>
    <x v="23"/>
    <x v="3"/>
    <s v="Administrația publică"/>
    <s v="Administrația publică"/>
    <x v="8"/>
    <x v="1"/>
    <x v="11"/>
    <x v="11"/>
    <n v="62507.804615460002"/>
    <n v="-62507.804615460002"/>
    <n v="316718"/>
    <n v="19.736107393788796"/>
    <n v="-19.736107393788796"/>
  </r>
  <r>
    <x v="23"/>
    <x v="3"/>
    <s v="Administrația publică"/>
    <s v="Administrația publică"/>
    <x v="8"/>
    <x v="1"/>
    <x v="12"/>
    <x v="9"/>
    <n v="19.151732852880926"/>
    <n v="-19.151732852880926"/>
    <n v="316718"/>
    <n v="6.0469353976979282E-3"/>
    <n v="-6.0469353976979282E-3"/>
  </r>
  <r>
    <x v="23"/>
    <x v="3"/>
    <s v="Administrația publică"/>
    <s v="Administrația publică"/>
    <x v="8"/>
    <x v="1"/>
    <x v="13"/>
    <x v="10"/>
    <n v="62488.652882607123"/>
    <n v="-62488.652882607123"/>
    <n v="316718"/>
    <n v="19.730060458391101"/>
    <n v="-19.730060458391101"/>
  </r>
  <r>
    <x v="23"/>
    <x v="3"/>
    <s v="Administrația publică"/>
    <s v="Administrația publică"/>
    <x v="8"/>
    <x v="1"/>
    <x v="14"/>
    <x v="12"/>
    <n v="0"/>
    <n v="0"/>
    <n v="316718"/>
    <n v="0"/>
    <n v="0"/>
  </r>
  <r>
    <x v="23"/>
    <x v="3"/>
    <s v="Administrația publică"/>
    <s v="Administrația publică"/>
    <x v="8"/>
    <x v="1"/>
    <x v="15"/>
    <x v="13"/>
    <n v="0"/>
    <n v="0"/>
    <n v="316718"/>
    <n v="0"/>
    <n v="0"/>
  </r>
  <r>
    <x v="23"/>
    <x v="3"/>
    <s v="Administrația publică"/>
    <s v="Administrația publică"/>
    <x v="8"/>
    <x v="1"/>
    <x v="16"/>
    <x v="14"/>
    <n v="0"/>
    <n v="0"/>
    <n v="316718"/>
    <n v="0"/>
    <n v="0"/>
  </r>
  <r>
    <x v="23"/>
    <x v="3"/>
    <s v="Administrația publică"/>
    <s v="Administrația publică"/>
    <x v="8"/>
    <x v="1"/>
    <x v="17"/>
    <x v="15"/>
    <n v="0"/>
    <n v="0"/>
    <n v="316718"/>
    <n v="0"/>
    <n v="0"/>
  </r>
  <r>
    <x v="23"/>
    <x v="3"/>
    <s v="Administrația publică"/>
    <s v="Administrația publică"/>
    <x v="8"/>
    <x v="1"/>
    <x v="18"/>
    <x v="16"/>
    <n v="0"/>
    <n v="0"/>
    <n v="316718"/>
    <n v="0"/>
    <n v="0"/>
  </r>
  <r>
    <x v="23"/>
    <x v="3"/>
    <s v="Administrația publică"/>
    <s v="Administrația publică"/>
    <x v="8"/>
    <x v="1"/>
    <x v="19"/>
    <x v="17"/>
    <n v="0"/>
    <n v="0"/>
    <n v="316718"/>
    <n v="0"/>
    <n v="0"/>
  </r>
  <r>
    <x v="23"/>
    <x v="3"/>
    <s v="Administrația publică"/>
    <s v="Administrația publică"/>
    <x v="8"/>
    <x v="1"/>
    <x v="20"/>
    <x v="22"/>
    <n v="11966.565138783477"/>
    <n v="-11966.565138783477"/>
    <n v="316718"/>
    <n v="3.7783028242106469"/>
    <n v="-3.7783028242106469"/>
  </r>
  <r>
    <x v="23"/>
    <x v="3"/>
    <s v="Administrația publică"/>
    <s v="Administrația publică"/>
    <x v="8"/>
    <x v="1"/>
    <x v="21"/>
    <x v="19"/>
    <n v="475.45050322000003"/>
    <n v="-475.45050322000003"/>
    <n v="316718"/>
    <n v="0.15011792926830808"/>
    <n v="-0.15011792926830808"/>
  </r>
  <r>
    <x v="23"/>
    <x v="3"/>
    <s v="Administrația publică"/>
    <s v="Administrația publică"/>
    <x v="8"/>
    <x v="1"/>
    <x v="22"/>
    <x v="23"/>
    <n v="11491.114635563477"/>
    <n v="-11491.114635563477"/>
    <n v="316718"/>
    <n v="3.6281848949423394"/>
    <n v="-3.6281848949423394"/>
  </r>
  <r>
    <x v="23"/>
    <x v="3"/>
    <s v="Administrația publică"/>
    <s v="Administrația publică"/>
    <x v="8"/>
    <x v="2"/>
    <x v="24"/>
    <x v="24"/>
    <n v="-29259.931237426761"/>
    <n v="-29259.931237426761"/>
    <n v="316718"/>
    <n v="-9.2384806791615137"/>
    <n v="-9.2384806791615137"/>
  </r>
  <r>
    <x v="23"/>
    <x v="4"/>
    <s v="Gospodăriile populației"/>
    <s v="Gospodăriile populației"/>
    <x v="9"/>
    <x v="0"/>
    <x v="0"/>
    <x v="0"/>
    <n v="275802.40040931891"/>
    <n v="275802.40040931891"/>
    <n v="316718"/>
    <n v="87.081378516320171"/>
    <n v="87.081378516320171"/>
  </r>
  <r>
    <x v="23"/>
    <x v="4"/>
    <s v="Gospodăriile populației"/>
    <s v="Gospodăriile populației"/>
    <x v="9"/>
    <x v="0"/>
    <x v="1"/>
    <x v="1"/>
    <n v="0"/>
    <n v="0"/>
    <n v="316718"/>
    <n v="0"/>
    <n v="0"/>
  </r>
  <r>
    <x v="23"/>
    <x v="4"/>
    <s v="Gospodăriile populației"/>
    <s v="Gospodăriile populației"/>
    <x v="9"/>
    <x v="0"/>
    <x v="2"/>
    <x v="2"/>
    <n v="0"/>
    <n v="0"/>
    <n v="316718"/>
    <n v="0"/>
    <n v="0"/>
  </r>
  <r>
    <x v="23"/>
    <x v="4"/>
    <s v="Gospodăriile populației"/>
    <s v="Gospodăriile populației"/>
    <x v="9"/>
    <x v="0"/>
    <x v="3"/>
    <x v="3"/>
    <n v="0"/>
    <n v="0"/>
    <n v="316718"/>
    <n v="0"/>
    <n v="0"/>
  </r>
  <r>
    <x v="23"/>
    <x v="4"/>
    <s v="Gospodăriile populației"/>
    <s v="Gospodăriile populației"/>
    <x v="9"/>
    <x v="0"/>
    <x v="4"/>
    <x v="4"/>
    <n v="105334.11129253748"/>
    <n v="105334.11129253748"/>
    <n v="316718"/>
    <n v="33.258012267233781"/>
    <n v="33.258012267233781"/>
  </r>
  <r>
    <x v="23"/>
    <x v="4"/>
    <s v="Gospodăriile populației"/>
    <s v="Gospodăriile populației"/>
    <x v="9"/>
    <x v="0"/>
    <x v="5"/>
    <x v="5"/>
    <n v="31121.950044137477"/>
    <n v="31121.950044137477"/>
    <n v="316718"/>
    <n v="9.8263913147145026"/>
    <n v="9.8263913147145026"/>
  </r>
  <r>
    <x v="23"/>
    <x v="4"/>
    <s v="Gospodăriile populației"/>
    <s v="Gospodăriile populației"/>
    <x v="9"/>
    <x v="0"/>
    <x v="6"/>
    <x v="6"/>
    <n v="34717.031818789997"/>
    <n v="34717.031818789997"/>
    <n v="316718"/>
    <n v="10.961496289693038"/>
    <n v="10.961496289693038"/>
  </r>
  <r>
    <x v="23"/>
    <x v="4"/>
    <s v="Gospodăriile populației"/>
    <s v="Gospodăriile populației"/>
    <x v="9"/>
    <x v="0"/>
    <x v="7"/>
    <x v="7"/>
    <n v="39495.129429610002"/>
    <n v="39495.129429610002"/>
    <n v="316718"/>
    <n v="12.470124662826237"/>
    <n v="12.470124662826237"/>
  </r>
  <r>
    <x v="23"/>
    <x v="4"/>
    <s v="Gospodăriile populației"/>
    <s v="Gospodăriile populației"/>
    <x v="9"/>
    <x v="0"/>
    <x v="8"/>
    <x v="8"/>
    <n v="713.50077999999996"/>
    <n v="713.50077999999996"/>
    <n v="316718"/>
    <n v="0.22527951679411967"/>
    <n v="0.22527951679411967"/>
  </r>
  <r>
    <x v="23"/>
    <x v="4"/>
    <s v="Gospodăriile populației"/>
    <s v="Gospodăriile populației"/>
    <x v="9"/>
    <x v="0"/>
    <x v="9"/>
    <x v="9"/>
    <n v="713.50077999999996"/>
    <n v="713.50077999999996"/>
    <n v="316718"/>
    <n v="0.22527951679411967"/>
    <n v="0.22527951679411967"/>
  </r>
  <r>
    <x v="23"/>
    <x v="4"/>
    <s v="Gospodăriile populației"/>
    <s v="Gospodăriile populației"/>
    <x v="9"/>
    <x v="0"/>
    <x v="10"/>
    <x v="10"/>
    <n v="0"/>
    <n v="0"/>
    <n v="316718"/>
    <n v="0"/>
    <n v="0"/>
  </r>
  <r>
    <x v="23"/>
    <x v="4"/>
    <s v="Gospodăriile populației"/>
    <s v="Gospodăriile populației"/>
    <x v="9"/>
    <x v="0"/>
    <x v="11"/>
    <x v="11"/>
    <n v="296.18902000000003"/>
    <n v="296.18902000000003"/>
    <n v="316718"/>
    <n v="9.3518214941998884E-2"/>
    <n v="9.3518214941998884E-2"/>
  </r>
  <r>
    <x v="23"/>
    <x v="4"/>
    <s v="Gospodăriile populației"/>
    <s v="Gospodăriile populației"/>
    <x v="9"/>
    <x v="0"/>
    <x v="12"/>
    <x v="9"/>
    <n v="66.591623032481465"/>
    <n v="66.591623032481465"/>
    <n v="316718"/>
    <n v="2.1025525240902464E-2"/>
    <n v="2.1025525240902464E-2"/>
  </r>
  <r>
    <x v="23"/>
    <x v="4"/>
    <s v="Gospodăriile populației"/>
    <s v="Gospodăriile populației"/>
    <x v="9"/>
    <x v="0"/>
    <x v="13"/>
    <x v="10"/>
    <n v="229.59739696751856"/>
    <n v="229.59739696751856"/>
    <n v="316718"/>
    <n v="7.2492689701096416E-2"/>
    <n v="7.2492689701096416E-2"/>
  </r>
  <r>
    <x v="23"/>
    <x v="4"/>
    <s v="Gospodăriile populației"/>
    <s v="Gospodăriile populației"/>
    <x v="9"/>
    <x v="0"/>
    <x v="14"/>
    <x v="12"/>
    <n v="157010.53632570175"/>
    <n v="157010.53632570175"/>
    <n v="316718"/>
    <n v="49.574238384209849"/>
    <n v="49.574238384209849"/>
  </r>
  <r>
    <x v="23"/>
    <x v="4"/>
    <s v="Gospodăriile populației"/>
    <s v="Gospodăriile populației"/>
    <x v="9"/>
    <x v="0"/>
    <x v="15"/>
    <x v="13"/>
    <n v="2122.3312801975085"/>
    <n v="2122.3312801975085"/>
    <n v="316718"/>
    <n v="0.67010125101746931"/>
    <n v="0.67010125101746931"/>
  </r>
  <r>
    <x v="23"/>
    <x v="4"/>
    <s v="Gospodăriile populației"/>
    <s v="Gospodăriile populației"/>
    <x v="9"/>
    <x v="0"/>
    <x v="16"/>
    <x v="14"/>
    <n v="0"/>
    <n v="0"/>
    <n v="316718"/>
    <n v="0"/>
    <n v="0"/>
  </r>
  <r>
    <x v="23"/>
    <x v="4"/>
    <s v="Gospodăriile populației"/>
    <s v="Gospodăriile populației"/>
    <x v="9"/>
    <x v="0"/>
    <x v="17"/>
    <x v="15"/>
    <n v="626.959475"/>
    <n v="626.959475"/>
    <n v="316718"/>
    <n v="0.19795511306588195"/>
    <n v="0.19795511306588195"/>
  </r>
  <r>
    <x v="23"/>
    <x v="4"/>
    <s v="Gospodăriile populației"/>
    <s v="Gospodăriile populației"/>
    <x v="9"/>
    <x v="0"/>
    <x v="18"/>
    <x v="16"/>
    <n v="1495.3718051975084"/>
    <n v="1495.3718051975084"/>
    <n v="316718"/>
    <n v="0.47214613795158733"/>
    <n v="0.47214613795158733"/>
  </r>
  <r>
    <x v="23"/>
    <x v="4"/>
    <s v="Gospodăriile populației"/>
    <s v="Gospodăriile populației"/>
    <x v="9"/>
    <x v="0"/>
    <x v="19"/>
    <x v="17"/>
    <n v="0"/>
    <n v="0"/>
    <n v="316718"/>
    <n v="0"/>
    <n v="0"/>
  </r>
  <r>
    <x v="23"/>
    <x v="4"/>
    <s v="Gospodăriile populației"/>
    <s v="Gospodăriile populației"/>
    <x v="9"/>
    <x v="0"/>
    <x v="20"/>
    <x v="18"/>
    <n v="10325.731710882219"/>
    <n v="10325.731710882219"/>
    <n v="316718"/>
    <n v="3.2602288821229668"/>
    <n v="3.2602288821229668"/>
  </r>
  <r>
    <x v="23"/>
    <x v="4"/>
    <s v="Gospodăriile populației"/>
    <s v="Gospodăriile populației"/>
    <x v="9"/>
    <x v="0"/>
    <x v="21"/>
    <x v="19"/>
    <n v="174.74760479"/>
    <n v="174.74760479"/>
    <n v="316718"/>
    <n v="5.5174510065736704E-2"/>
    <n v="5.5174510065736704E-2"/>
  </r>
  <r>
    <x v="23"/>
    <x v="4"/>
    <s v="Gospodăriile populației"/>
    <s v="Gospodăriile populației"/>
    <x v="9"/>
    <x v="0"/>
    <x v="22"/>
    <x v="20"/>
    <n v="10150.984106092219"/>
    <n v="10150.984106092219"/>
    <n v="316718"/>
    <n v="3.2050543720572304"/>
    <n v="3.2050543720572304"/>
  </r>
  <r>
    <x v="23"/>
    <x v="4"/>
    <s v="Gospodăriile populației"/>
    <s v="Gospodăriile populației"/>
    <x v="9"/>
    <x v="1"/>
    <x v="23"/>
    <x v="21"/>
    <n v="48932.925499397934"/>
    <n v="-48932.925499397934"/>
    <n v="316718"/>
    <n v="15.449998263249304"/>
    <n v="-15.449998263249304"/>
  </r>
  <r>
    <x v="23"/>
    <x v="4"/>
    <s v="Gospodăriile populației"/>
    <s v="Gospodăriile populației"/>
    <x v="9"/>
    <x v="1"/>
    <x v="1"/>
    <x v="1"/>
    <n v="0"/>
    <n v="0"/>
    <n v="316718"/>
    <n v="0"/>
    <n v="0"/>
  </r>
  <r>
    <x v="23"/>
    <x v="4"/>
    <s v="Gospodăriile populației"/>
    <s v="Gospodăriile populației"/>
    <x v="9"/>
    <x v="1"/>
    <x v="2"/>
    <x v="2"/>
    <n v="0"/>
    <n v="0"/>
    <n v="316718"/>
    <n v="0"/>
    <n v="0"/>
  </r>
  <r>
    <x v="23"/>
    <x v="4"/>
    <s v="Gospodăriile populației"/>
    <s v="Gospodăriile populației"/>
    <x v="9"/>
    <x v="1"/>
    <x v="3"/>
    <x v="3"/>
    <n v="0"/>
    <n v="0"/>
    <n v="316718"/>
    <n v="0"/>
    <n v="0"/>
  </r>
  <r>
    <x v="23"/>
    <x v="4"/>
    <s v="Gospodăriile populației"/>
    <s v="Gospodăriile populației"/>
    <x v="9"/>
    <x v="1"/>
    <x v="4"/>
    <x v="4"/>
    <n v="0"/>
    <n v="0"/>
    <n v="316718"/>
    <n v="0"/>
    <n v="0"/>
  </r>
  <r>
    <x v="23"/>
    <x v="4"/>
    <s v="Gospodăriile populației"/>
    <s v="Gospodăriile populației"/>
    <x v="9"/>
    <x v="1"/>
    <x v="5"/>
    <x v="5"/>
    <n v="0"/>
    <n v="0"/>
    <n v="316718"/>
    <n v="0"/>
    <n v="0"/>
  </r>
  <r>
    <x v="23"/>
    <x v="4"/>
    <s v="Gospodăriile populației"/>
    <s v="Gospodăriile populației"/>
    <x v="9"/>
    <x v="1"/>
    <x v="6"/>
    <x v="6"/>
    <n v="0"/>
    <n v="0"/>
    <n v="316718"/>
    <n v="0"/>
    <n v="0"/>
  </r>
  <r>
    <x v="23"/>
    <x v="4"/>
    <s v="Gospodăriile populației"/>
    <s v="Gospodăriile populației"/>
    <x v="9"/>
    <x v="1"/>
    <x v="7"/>
    <x v="7"/>
    <n v="0"/>
    <n v="0"/>
    <n v="316718"/>
    <n v="0"/>
    <n v="0"/>
  </r>
  <r>
    <x v="23"/>
    <x v="4"/>
    <s v="Gospodăriile populației"/>
    <s v="Gospodăriile populației"/>
    <x v="9"/>
    <x v="1"/>
    <x v="8"/>
    <x v="8"/>
    <n v="0"/>
    <n v="0"/>
    <n v="316718"/>
    <n v="0"/>
    <n v="0"/>
  </r>
  <r>
    <x v="23"/>
    <x v="4"/>
    <s v="Gospodăriile populației"/>
    <s v="Gospodăriile populației"/>
    <x v="9"/>
    <x v="1"/>
    <x v="9"/>
    <x v="9"/>
    <n v="0"/>
    <n v="0"/>
    <n v="316718"/>
    <n v="0"/>
    <n v="0"/>
  </r>
  <r>
    <x v="23"/>
    <x v="4"/>
    <s v="Gospodăriile populației"/>
    <s v="Gospodăriile populației"/>
    <x v="9"/>
    <x v="1"/>
    <x v="10"/>
    <x v="10"/>
    <n v="0"/>
    <n v="0"/>
    <n v="316718"/>
    <n v="0"/>
    <n v="0"/>
  </r>
  <r>
    <x v="23"/>
    <x v="4"/>
    <s v="Gospodăriile populației"/>
    <s v="Gospodăriile populației"/>
    <x v="9"/>
    <x v="1"/>
    <x v="11"/>
    <x v="11"/>
    <n v="46256.082439602513"/>
    <n v="-46256.082439602513"/>
    <n v="316718"/>
    <n v="14.604816410687905"/>
    <n v="-14.604816410687905"/>
  </r>
  <r>
    <x v="23"/>
    <x v="4"/>
    <s v="Gospodăriile populației"/>
    <s v="Gospodăriile populației"/>
    <x v="9"/>
    <x v="1"/>
    <x v="12"/>
    <x v="9"/>
    <n v="11742.405123960558"/>
    <n v="-11742.405123960558"/>
    <n v="316718"/>
    <n v="3.7075269242545601"/>
    <n v="-3.7075269242545601"/>
  </r>
  <r>
    <x v="23"/>
    <x v="4"/>
    <s v="Gospodăriile populației"/>
    <s v="Gospodăriile populației"/>
    <x v="9"/>
    <x v="1"/>
    <x v="13"/>
    <x v="10"/>
    <n v="34513.677315641959"/>
    <n v="-34513.677315641959"/>
    <n v="316718"/>
    <n v="10.897289486433344"/>
    <n v="-10.897289486433344"/>
  </r>
  <r>
    <x v="23"/>
    <x v="4"/>
    <s v="Gospodăriile populației"/>
    <s v="Gospodăriile populației"/>
    <x v="9"/>
    <x v="1"/>
    <x v="14"/>
    <x v="12"/>
    <n v="0"/>
    <n v="0"/>
    <n v="316718"/>
    <n v="0"/>
    <n v="0"/>
  </r>
  <r>
    <x v="23"/>
    <x v="4"/>
    <s v="Gospodăriile populației"/>
    <s v="Gospodăriile populației"/>
    <x v="9"/>
    <x v="1"/>
    <x v="15"/>
    <x v="13"/>
    <n v="0"/>
    <n v="0"/>
    <n v="316718"/>
    <n v="0"/>
    <n v="0"/>
  </r>
  <r>
    <x v="23"/>
    <x v="4"/>
    <s v="Gospodăriile populației"/>
    <s v="Gospodăriile populației"/>
    <x v="9"/>
    <x v="1"/>
    <x v="16"/>
    <x v="14"/>
    <n v="0"/>
    <n v="0"/>
    <n v="316718"/>
    <n v="0"/>
    <n v="0"/>
  </r>
  <r>
    <x v="23"/>
    <x v="4"/>
    <s v="Gospodăriile populației"/>
    <s v="Gospodăriile populației"/>
    <x v="9"/>
    <x v="1"/>
    <x v="17"/>
    <x v="15"/>
    <n v="0"/>
    <n v="0"/>
    <n v="316718"/>
    <n v="0"/>
    <n v="0"/>
  </r>
  <r>
    <x v="23"/>
    <x v="4"/>
    <s v="Gospodăriile populației"/>
    <s v="Gospodăriile populației"/>
    <x v="9"/>
    <x v="1"/>
    <x v="18"/>
    <x v="16"/>
    <n v="0"/>
    <n v="0"/>
    <n v="316718"/>
    <n v="0"/>
    <n v="0"/>
  </r>
  <r>
    <x v="23"/>
    <x v="4"/>
    <s v="Gospodăriile populației"/>
    <s v="Gospodăriile populației"/>
    <x v="9"/>
    <x v="1"/>
    <x v="19"/>
    <x v="17"/>
    <n v="0"/>
    <n v="0"/>
    <n v="316718"/>
    <n v="0"/>
    <n v="0"/>
  </r>
  <r>
    <x v="23"/>
    <x v="4"/>
    <s v="Gospodăriile populației"/>
    <s v="Gospodăriile populației"/>
    <x v="9"/>
    <x v="1"/>
    <x v="20"/>
    <x v="22"/>
    <n v="2676.8430597954234"/>
    <n v="-2676.8430597954234"/>
    <n v="316718"/>
    <n v="0.84518185256140277"/>
    <n v="-0.84518185256140277"/>
  </r>
  <r>
    <x v="23"/>
    <x v="4"/>
    <s v="Gospodăriile populației"/>
    <s v="Gospodăriile populației"/>
    <x v="9"/>
    <x v="1"/>
    <x v="21"/>
    <x v="19"/>
    <n v="81.62190824999999"/>
    <n v="-81.62190824999999"/>
    <n v="316718"/>
    <n v="2.5771161806401904E-2"/>
    <n v="-2.5771161806401904E-2"/>
  </r>
  <r>
    <x v="23"/>
    <x v="4"/>
    <s v="Gospodăriile populației"/>
    <s v="Gospodăriile populației"/>
    <x v="9"/>
    <x v="1"/>
    <x v="22"/>
    <x v="23"/>
    <n v="2595.2211515454233"/>
    <n v="-2595.2211515454233"/>
    <n v="316718"/>
    <n v="0.81941069075500073"/>
    <n v="-0.81941069075500073"/>
  </r>
  <r>
    <x v="23"/>
    <x v="4"/>
    <s v="Gospodăriile populației"/>
    <s v="Gospodăriile populației"/>
    <x v="9"/>
    <x v="2"/>
    <x v="24"/>
    <x v="24"/>
    <n v="226869.47490992097"/>
    <n v="226869.47490992097"/>
    <n v="316718"/>
    <n v="71.631380253070859"/>
    <n v="71.631380253070859"/>
  </r>
  <r>
    <x v="23"/>
    <x v="5"/>
    <s v="Restul lumii"/>
    <s v="Restul lumii"/>
    <x v="10"/>
    <x v="0"/>
    <x v="0"/>
    <x v="0"/>
    <n v="253129.50062488715"/>
    <n v="253129.50062488715"/>
    <n v="316718"/>
    <n v="79.922675889872735"/>
    <n v="79.922675889872735"/>
  </r>
  <r>
    <x v="23"/>
    <x v="5"/>
    <s v="Restul lumii"/>
    <s v="Restul lumii"/>
    <x v="10"/>
    <x v="0"/>
    <x v="1"/>
    <x v="1"/>
    <n v="6683.0102499999994"/>
    <n v="6683.0102499999994"/>
    <n v="316718"/>
    <n v="2.1100822340378507"/>
    <n v="2.1100822340378507"/>
  </r>
  <r>
    <x v="23"/>
    <x v="5"/>
    <s v="Restul lumii"/>
    <s v="Restul lumii"/>
    <x v="10"/>
    <x v="0"/>
    <x v="2"/>
    <x v="2"/>
    <n v="0"/>
    <n v="0"/>
    <n v="316718"/>
    <n v="0"/>
    <n v="0"/>
  </r>
  <r>
    <x v="23"/>
    <x v="5"/>
    <s v="Restul lumii"/>
    <s v="Restul lumii"/>
    <x v="10"/>
    <x v="0"/>
    <x v="3"/>
    <x v="3"/>
    <n v="6683.0102499999994"/>
    <n v="6683.0102499999994"/>
    <n v="316718"/>
    <n v="2.1100822340378507"/>
    <n v="2.1100822340378507"/>
  </r>
  <r>
    <x v="23"/>
    <x v="5"/>
    <s v="Restul lumii"/>
    <s v="Restul lumii"/>
    <x v="10"/>
    <x v="0"/>
    <x v="4"/>
    <x v="4"/>
    <n v="3118.08069097"/>
    <n v="3118.08069097"/>
    <n v="316718"/>
    <n v="0.98449746808517358"/>
    <n v="0.98449746808517358"/>
  </r>
  <r>
    <x v="23"/>
    <x v="5"/>
    <s v="Restul lumii"/>
    <s v="Restul lumii"/>
    <x v="10"/>
    <x v="0"/>
    <x v="5"/>
    <x v="5"/>
    <n v="0"/>
    <n v="0"/>
    <n v="316718"/>
    <n v="0"/>
    <n v="0"/>
  </r>
  <r>
    <x v="23"/>
    <x v="5"/>
    <s v="Restul lumii"/>
    <s v="Restul lumii"/>
    <x v="10"/>
    <x v="0"/>
    <x v="6"/>
    <x v="6"/>
    <n v="1660.8910473799999"/>
    <n v="1660.8910473799999"/>
    <n v="316718"/>
    <n v="0.52440690058032702"/>
    <n v="0.52440690058032702"/>
  </r>
  <r>
    <x v="23"/>
    <x v="5"/>
    <s v="Restul lumii"/>
    <s v="Restul lumii"/>
    <x v="10"/>
    <x v="0"/>
    <x v="7"/>
    <x v="7"/>
    <n v="1457.1896435900001"/>
    <n v="1457.1896435900001"/>
    <n v="316718"/>
    <n v="0.46009056750484656"/>
    <n v="0.46009056750484656"/>
  </r>
  <r>
    <x v="23"/>
    <x v="5"/>
    <s v="Restul lumii"/>
    <s v="Restul lumii"/>
    <x v="10"/>
    <x v="0"/>
    <x v="8"/>
    <x v="8"/>
    <n v="10303.512898000001"/>
    <n v="10303.512898000001"/>
    <n v="316718"/>
    <n v="3.25321355211892"/>
    <n v="3.25321355211892"/>
  </r>
  <r>
    <x v="23"/>
    <x v="5"/>
    <s v="Restul lumii"/>
    <s v="Restul lumii"/>
    <x v="10"/>
    <x v="0"/>
    <x v="9"/>
    <x v="9"/>
    <n v="7.8412500000000005"/>
    <n v="7.8412500000000005"/>
    <n v="316718"/>
    <n v="2.4757828730921517E-3"/>
    <n v="2.4757828730921517E-3"/>
  </r>
  <r>
    <x v="23"/>
    <x v="5"/>
    <s v="Restul lumii"/>
    <s v="Restul lumii"/>
    <x v="10"/>
    <x v="0"/>
    <x v="10"/>
    <x v="10"/>
    <n v="10295.671648000001"/>
    <n v="10295.671648000001"/>
    <n v="316718"/>
    <n v="3.2507377692458284"/>
    <n v="3.2507377692458284"/>
  </r>
  <r>
    <x v="23"/>
    <x v="5"/>
    <s v="Restul lumii"/>
    <s v="Restul lumii"/>
    <x v="10"/>
    <x v="0"/>
    <x v="11"/>
    <x v="11"/>
    <n v="114050.19128124001"/>
    <n v="114050.19128124001"/>
    <n v="316718"/>
    <n v="36.010012465739244"/>
    <n v="36.010012465739244"/>
  </r>
  <r>
    <x v="23"/>
    <x v="5"/>
    <s v="Restul lumii"/>
    <s v="Restul lumii"/>
    <x v="10"/>
    <x v="0"/>
    <x v="12"/>
    <x v="9"/>
    <n v="1685.8687500000001"/>
    <n v="1685.8687500000001"/>
    <n v="316718"/>
    <n v="0.53229331771481259"/>
    <n v="0.53229331771481259"/>
  </r>
  <r>
    <x v="23"/>
    <x v="5"/>
    <s v="Restul lumii"/>
    <s v="Restul lumii"/>
    <x v="10"/>
    <x v="0"/>
    <x v="13"/>
    <x v="10"/>
    <n v="112364.32253124002"/>
    <n v="112364.32253124002"/>
    <n v="316718"/>
    <n v="35.477719148024434"/>
    <n v="35.477719148024434"/>
  </r>
  <r>
    <x v="23"/>
    <x v="5"/>
    <s v="Restul lumii"/>
    <s v="Restul lumii"/>
    <x v="10"/>
    <x v="0"/>
    <x v="14"/>
    <x v="12"/>
    <n v="77395.255061094038"/>
    <n v="77395.255061094038"/>
    <n v="316718"/>
    <n v="24.436645552540128"/>
    <n v="24.436645552540128"/>
  </r>
  <r>
    <x v="23"/>
    <x v="5"/>
    <s v="Restul lumii"/>
    <s v="Restul lumii"/>
    <x v="10"/>
    <x v="0"/>
    <x v="15"/>
    <x v="13"/>
    <n v="59.399768823100004"/>
    <n v="59.399768823100004"/>
    <n v="316718"/>
    <n v="1.8754781484822462E-2"/>
    <n v="1.8754781484822462E-2"/>
  </r>
  <r>
    <x v="23"/>
    <x v="5"/>
    <s v="Restul lumii"/>
    <s v="Restul lumii"/>
    <x v="10"/>
    <x v="0"/>
    <x v="16"/>
    <x v="14"/>
    <n v="0"/>
    <n v="0"/>
    <n v="316718"/>
    <n v="0"/>
    <n v="0"/>
  </r>
  <r>
    <x v="23"/>
    <x v="5"/>
    <s v="Restul lumii"/>
    <s v="Restul lumii"/>
    <x v="10"/>
    <x v="0"/>
    <x v="17"/>
    <x v="15"/>
    <n v="0"/>
    <n v="0"/>
    <n v="316718"/>
    <n v="0"/>
    <n v="0"/>
  </r>
  <r>
    <x v="23"/>
    <x v="5"/>
    <s v="Restul lumii"/>
    <s v="Restul lumii"/>
    <x v="10"/>
    <x v="0"/>
    <x v="18"/>
    <x v="16"/>
    <n v="59.399768823100004"/>
    <n v="59.399768823100004"/>
    <n v="316718"/>
    <n v="1.8754781484822462E-2"/>
    <n v="1.8754781484822462E-2"/>
  </r>
  <r>
    <x v="23"/>
    <x v="5"/>
    <s v="Restul lumii"/>
    <s v="Restul lumii"/>
    <x v="10"/>
    <x v="0"/>
    <x v="19"/>
    <x v="17"/>
    <n v="0"/>
    <n v="0"/>
    <n v="316718"/>
    <n v="0"/>
    <n v="0"/>
  </r>
  <r>
    <x v="23"/>
    <x v="5"/>
    <s v="Restul lumii"/>
    <s v="Restul lumii"/>
    <x v="10"/>
    <x v="0"/>
    <x v="20"/>
    <x v="18"/>
    <n v="41520.050674760008"/>
    <n v="41520.050674760008"/>
    <n v="316718"/>
    <n v="13.10946983586661"/>
    <n v="13.10946983586661"/>
  </r>
  <r>
    <x v="23"/>
    <x v="5"/>
    <s v="Restul lumii"/>
    <s v="Restul lumii"/>
    <x v="10"/>
    <x v="0"/>
    <x v="21"/>
    <x v="19"/>
    <n v="40319.925019490009"/>
    <n v="40319.925019490009"/>
    <n v="316718"/>
    <n v="12.730544212671843"/>
    <n v="12.730544212671843"/>
  </r>
  <r>
    <x v="23"/>
    <x v="5"/>
    <s v="Restul lumii"/>
    <s v="Restul lumii"/>
    <x v="10"/>
    <x v="0"/>
    <x v="22"/>
    <x v="20"/>
    <n v="1200.1256552700002"/>
    <n v="1200.1256552700002"/>
    <n v="316718"/>
    <n v="0.37892562319476636"/>
    <n v="0.37892562319476636"/>
  </r>
  <r>
    <x v="23"/>
    <x v="5"/>
    <s v="Restul lumii"/>
    <s v="Restul lumii"/>
    <x v="10"/>
    <x v="1"/>
    <x v="23"/>
    <x v="21"/>
    <n v="162096.92140458288"/>
    <n v="-162096.92140458288"/>
    <n v="316718"/>
    <n v="51.180204915597749"/>
    <n v="-51.180204915597749"/>
  </r>
  <r>
    <x v="23"/>
    <x v="5"/>
    <s v="Restul lumii"/>
    <s v="Restul lumii"/>
    <x v="10"/>
    <x v="1"/>
    <x v="1"/>
    <x v="1"/>
    <n v="7.3538594599999998"/>
    <n v="-7.3538594599999998"/>
    <n v="316718"/>
    <n v="2.3218950170182939E-3"/>
    <n v="-2.3218950170182939E-3"/>
  </r>
  <r>
    <x v="23"/>
    <x v="5"/>
    <s v="Restul lumii"/>
    <s v="Restul lumii"/>
    <x v="10"/>
    <x v="1"/>
    <x v="2"/>
    <x v="2"/>
    <n v="0"/>
    <n v="0"/>
    <n v="316718"/>
    <n v="0"/>
    <n v="0"/>
  </r>
  <r>
    <x v="23"/>
    <x v="5"/>
    <s v="Restul lumii"/>
    <s v="Restul lumii"/>
    <x v="10"/>
    <x v="1"/>
    <x v="3"/>
    <x v="3"/>
    <n v="7.3538594599999998"/>
    <n v="-7.3538594599999998"/>
    <n v="316718"/>
    <n v="2.3218950170182939E-3"/>
    <n v="-2.3218950170182939E-3"/>
  </r>
  <r>
    <x v="23"/>
    <x v="5"/>
    <s v="Restul lumii"/>
    <s v="Restul lumii"/>
    <x v="10"/>
    <x v="1"/>
    <x v="4"/>
    <x v="4"/>
    <n v="33610.874005266502"/>
    <n v="-33610.874005266502"/>
    <n v="316718"/>
    <n v="10.612239912245752"/>
    <n v="-10.612239912245752"/>
  </r>
  <r>
    <x v="23"/>
    <x v="5"/>
    <s v="Restul lumii"/>
    <s v="Restul lumii"/>
    <x v="10"/>
    <x v="1"/>
    <x v="5"/>
    <x v="5"/>
    <n v="5845.4245480000009"/>
    <n v="-5845.4245480000009"/>
    <n v="316718"/>
    <n v="1.845624356051756"/>
    <n v="-1.845624356051756"/>
  </r>
  <r>
    <x v="23"/>
    <x v="5"/>
    <s v="Restul lumii"/>
    <s v="Restul lumii"/>
    <x v="10"/>
    <x v="1"/>
    <x v="6"/>
    <x v="6"/>
    <n v="8074.3753649500004"/>
    <n v="-8074.3753649500004"/>
    <n v="316718"/>
    <n v="2.5493894773741941"/>
    <n v="-2.5493894773741941"/>
  </r>
  <r>
    <x v="23"/>
    <x v="5"/>
    <s v="Restul lumii"/>
    <s v="Restul lumii"/>
    <x v="10"/>
    <x v="1"/>
    <x v="7"/>
    <x v="7"/>
    <n v="19691.074092316499"/>
    <n v="-19691.074092316499"/>
    <n v="316718"/>
    <n v="6.2172260788198015"/>
    <n v="-6.2172260788198015"/>
  </r>
  <r>
    <x v="23"/>
    <x v="5"/>
    <s v="Restul lumii"/>
    <s v="Restul lumii"/>
    <x v="10"/>
    <x v="1"/>
    <x v="8"/>
    <x v="8"/>
    <n v="82961.052445319991"/>
    <n v="-82961.052445319991"/>
    <n v="316718"/>
    <n v="26.193980905827896"/>
    <n v="-26.193980905827896"/>
  </r>
  <r>
    <x v="23"/>
    <x v="5"/>
    <s v="Restul lumii"/>
    <s v="Restul lumii"/>
    <x v="10"/>
    <x v="1"/>
    <x v="9"/>
    <x v="9"/>
    <n v="89.447532852343002"/>
    <n v="-89.447532852343002"/>
    <n v="316718"/>
    <n v="2.824201114314406E-2"/>
    <n v="-2.824201114314406E-2"/>
  </r>
  <r>
    <x v="23"/>
    <x v="5"/>
    <s v="Restul lumii"/>
    <s v="Restul lumii"/>
    <x v="10"/>
    <x v="1"/>
    <x v="10"/>
    <x v="10"/>
    <n v="82871.60491246765"/>
    <n v="-82871.60491246765"/>
    <n v="316718"/>
    <n v="26.165738894684754"/>
    <n v="-26.165738894684754"/>
  </r>
  <r>
    <x v="23"/>
    <x v="5"/>
    <s v="Restul lumii"/>
    <s v="Restul lumii"/>
    <x v="10"/>
    <x v="1"/>
    <x v="11"/>
    <x v="11"/>
    <n v="6021.6630686363997"/>
    <n v="-6021.6630686363997"/>
    <n v="316718"/>
    <n v="1.9012696053386291"/>
    <n v="-1.9012696053386291"/>
  </r>
  <r>
    <x v="23"/>
    <x v="5"/>
    <s v="Restul lumii"/>
    <s v="Restul lumii"/>
    <x v="10"/>
    <x v="1"/>
    <x v="12"/>
    <x v="9"/>
    <n v="502.12006863639994"/>
    <n v="-502.12006863639994"/>
    <n v="316718"/>
    <n v="0.15853853227047401"/>
    <n v="-0.15853853227047401"/>
  </r>
  <r>
    <x v="23"/>
    <x v="5"/>
    <s v="Restul lumii"/>
    <s v="Restul lumii"/>
    <x v="10"/>
    <x v="1"/>
    <x v="13"/>
    <x v="10"/>
    <n v="5519.5429999999997"/>
    <n v="-5519.5429999999997"/>
    <n v="316718"/>
    <n v="1.7427310730681551"/>
    <n v="-1.7427310730681551"/>
  </r>
  <r>
    <x v="23"/>
    <x v="5"/>
    <s v="Restul lumii"/>
    <s v="Restul lumii"/>
    <x v="10"/>
    <x v="1"/>
    <x v="14"/>
    <x v="12"/>
    <n v="6483.7552470000001"/>
    <n v="-6483.7552470000001"/>
    <n v="316718"/>
    <n v="2.047169799948219"/>
    <n v="-2.047169799948219"/>
  </r>
  <r>
    <x v="23"/>
    <x v="5"/>
    <s v="Restul lumii"/>
    <s v="Restul lumii"/>
    <x v="10"/>
    <x v="1"/>
    <x v="15"/>
    <x v="13"/>
    <n v="570.64554323000004"/>
    <n v="-570.64554323000004"/>
    <n v="316718"/>
    <n v="0.18017464849803297"/>
    <n v="-0.18017464849803297"/>
  </r>
  <r>
    <x v="23"/>
    <x v="5"/>
    <s v="Restul lumii"/>
    <s v="Restul lumii"/>
    <x v="10"/>
    <x v="1"/>
    <x v="16"/>
    <x v="14"/>
    <n v="570.64554323000004"/>
    <n v="-570.64554323000004"/>
    <n v="316718"/>
    <n v="0.18017464849803297"/>
    <n v="-0.18017464849803297"/>
  </r>
  <r>
    <x v="23"/>
    <x v="5"/>
    <s v="Restul lumii"/>
    <s v="Restul lumii"/>
    <x v="10"/>
    <x v="1"/>
    <x v="17"/>
    <x v="15"/>
    <n v="0"/>
    <n v="0"/>
    <n v="316718"/>
    <n v="0"/>
    <n v="0"/>
  </r>
  <r>
    <x v="23"/>
    <x v="5"/>
    <s v="Restul lumii"/>
    <s v="Restul lumii"/>
    <x v="10"/>
    <x v="1"/>
    <x v="18"/>
    <x v="16"/>
    <n v="0"/>
    <n v="0"/>
    <n v="316718"/>
    <n v="0"/>
    <n v="0"/>
  </r>
  <r>
    <x v="23"/>
    <x v="5"/>
    <s v="Restul lumii"/>
    <s v="Restul lumii"/>
    <x v="10"/>
    <x v="1"/>
    <x v="19"/>
    <x v="17"/>
    <n v="0"/>
    <n v="0"/>
    <n v="316718"/>
    <n v="0"/>
    <n v="0"/>
  </r>
  <r>
    <x v="23"/>
    <x v="5"/>
    <s v="Restul lumii"/>
    <s v="Restul lumii"/>
    <x v="10"/>
    <x v="1"/>
    <x v="20"/>
    <x v="22"/>
    <n v="32441.577235669996"/>
    <n v="-32441.577235669996"/>
    <n v="316718"/>
    <n v="10.243048148722206"/>
    <n v="-10.243048148722206"/>
  </r>
  <r>
    <x v="23"/>
    <x v="5"/>
    <s v="Restul lumii"/>
    <s v="Restul lumii"/>
    <x v="10"/>
    <x v="1"/>
    <x v="21"/>
    <x v="19"/>
    <n v="13229.2795456"/>
    <n v="-13229.2795456"/>
    <n v="316718"/>
    <n v="4.176990112844865"/>
    <n v="-4.176990112844865"/>
  </r>
  <r>
    <x v="23"/>
    <x v="5"/>
    <s v="Restul lumii"/>
    <s v="Restul lumii"/>
    <x v="10"/>
    <x v="1"/>
    <x v="22"/>
    <x v="23"/>
    <n v="19212.297690069998"/>
    <n v="-19212.297690069998"/>
    <n v="316718"/>
    <n v="6.066058035877341"/>
    <n v="-6.066058035877341"/>
  </r>
  <r>
    <x v="23"/>
    <x v="5"/>
    <s v="Restul lumii"/>
    <s v="Restul lumii"/>
    <x v="10"/>
    <x v="2"/>
    <x v="24"/>
    <x v="24"/>
    <n v="91032.579220304266"/>
    <n v="91032.579220304266"/>
    <n v="316718"/>
    <n v="28.74247097427499"/>
    <n v="28.74247097427499"/>
  </r>
  <r>
    <x v="23"/>
    <x v="0"/>
    <s v="Economia națională"/>
    <s v="Economia națională"/>
    <x v="0"/>
    <x v="1"/>
    <x v="23"/>
    <x v="25"/>
    <n v="253129.50062488712"/>
    <n v="-253129.50062488712"/>
    <n v="316718"/>
    <n v="79.922675889872735"/>
    <n v="-79.922675889872735"/>
  </r>
  <r>
    <x v="23"/>
    <x v="1"/>
    <s v="Societăți comerciale nefinanciare"/>
    <s v="Societăți comerciale nefinanciare"/>
    <x v="1"/>
    <x v="1"/>
    <x v="25"/>
    <x v="25"/>
    <n v="135702.86503664375"/>
    <n v="-135702.86503664375"/>
    <n v="316718"/>
    <n v="42.846590669505282"/>
    <n v="-42.846590669505282"/>
  </r>
  <r>
    <x v="23"/>
    <x v="2"/>
    <s v="Societăți financiare"/>
    <s v="Societăți financiare"/>
    <x v="2"/>
    <x v="1"/>
    <x v="25"/>
    <x v="25"/>
    <n v="47701.195088243388"/>
    <n v="-47701.195088243388"/>
    <n v="316718"/>
    <n v="15.061093808448964"/>
    <n v="-15.061093808448964"/>
  </r>
  <r>
    <x v="23"/>
    <x v="2"/>
    <s v="Instituții financiare monetare"/>
    <s v="Banca Centrală"/>
    <x v="4"/>
    <x v="1"/>
    <x v="25"/>
    <x v="25"/>
    <n v="934.06989597999996"/>
    <n v="-934.06989597999996"/>
    <n v="316718"/>
    <n v="0.29492163248694425"/>
    <n v="-0.29492163248694425"/>
  </r>
  <r>
    <x v="23"/>
    <x v="2"/>
    <s v="Instituții financiare monetare"/>
    <s v="Alte instituții financiare monetare"/>
    <x v="5"/>
    <x v="1"/>
    <x v="25"/>
    <x v="25"/>
    <n v="37059.396452155495"/>
    <n v="-37059.396452155495"/>
    <n v="316718"/>
    <n v="11.70107049556877"/>
    <n v="-11.70107049556877"/>
  </r>
  <r>
    <x v="23"/>
    <x v="2"/>
    <s v="Instituții financiare monetare"/>
    <s v="Alte instituții financiare monetare"/>
    <x v="6"/>
    <x v="1"/>
    <x v="25"/>
    <x v="25"/>
    <n v="8874.7469139751684"/>
    <n v="-8874.7469139751684"/>
    <n v="316718"/>
    <n v="2.8020974223047532"/>
    <n v="-2.8020974223047532"/>
  </r>
  <r>
    <x v="23"/>
    <x v="2"/>
    <s v="Instituții financiare monetare"/>
    <s v="Alte instituții financiare monetare"/>
    <x v="7"/>
    <x v="1"/>
    <x v="25"/>
    <x v="25"/>
    <n v="832.98182613272638"/>
    <n v="-832.98182613272638"/>
    <n v="316718"/>
    <n v="0.26300425808849714"/>
    <n v="-0.26300425808849714"/>
  </r>
  <r>
    <x v="23"/>
    <x v="3"/>
    <s v="Administrația publică"/>
    <s v="Administrația publică"/>
    <x v="8"/>
    <x v="1"/>
    <x v="25"/>
    <x v="25"/>
    <n v="68424.315749999994"/>
    <n v="-68424.315749999994"/>
    <n v="316718"/>
    <n v="21.604176507176728"/>
    <n v="-21.604176507176728"/>
  </r>
  <r>
    <x v="23"/>
    <x v="4"/>
    <s v="Gospodăriile populației"/>
    <s v="Gospodăriile populației"/>
    <x v="11"/>
    <x v="1"/>
    <x v="25"/>
    <x v="25"/>
    <n v="1301.1247499999999"/>
    <n v="-1301.1247499999999"/>
    <n v="316718"/>
    <n v="0.41081490474175764"/>
    <n v="-0.41081490474175764"/>
  </r>
  <r>
    <x v="23"/>
    <x v="6"/>
    <s v="Calcule"/>
    <s v="Calcule"/>
    <x v="12"/>
    <x v="3"/>
    <x v="25"/>
    <x v="26"/>
    <n v="306662.40636142431"/>
    <n v="306662.40636142431"/>
    <n v="316718"/>
    <n v="96.825064051119398"/>
    <n v="96.825064051119398"/>
  </r>
  <r>
    <x v="23"/>
    <x v="0"/>
    <s v="Economia națională"/>
    <s v="Economia națională"/>
    <x v="0"/>
    <x v="1"/>
    <x v="25"/>
    <x v="27"/>
    <n v="907747.82755401882"/>
    <n v="-907747.82755401882"/>
    <n v="316718"/>
    <n v="286.61074759060705"/>
    <n v="-286.61074759060705"/>
  </r>
  <r>
    <x v="23"/>
    <x v="0"/>
    <s v="Economia națională"/>
    <s v="Economia națională"/>
    <x v="0"/>
    <x v="0"/>
    <x v="25"/>
    <x v="28"/>
    <n v="816826.0919123647"/>
    <n v="816826.0919123647"/>
    <n v="316718"/>
    <n v="257.90327417840626"/>
    <n v="257.90327417840626"/>
  </r>
  <r>
    <x v="23"/>
    <x v="0"/>
    <s v="Economia națională"/>
    <s v="Economia națională"/>
    <x v="0"/>
    <x v="1"/>
    <x v="25"/>
    <x v="29"/>
    <n v="303780.71786924731"/>
    <n v="-303780.71786924731"/>
    <n v="316718"/>
    <n v="95.915204651850331"/>
    <n v="-95.915204651850331"/>
  </r>
  <r>
    <x v="23"/>
    <x v="0"/>
    <s v="Economia națională"/>
    <s v="Economia națională"/>
    <x v="0"/>
    <x v="1"/>
    <x v="25"/>
    <x v="30"/>
    <n v="603967.10968477151"/>
    <n v="-603967.10968477151"/>
    <n v="316718"/>
    <n v="190.69554293875672"/>
    <n v="-190.69554293875672"/>
  </r>
  <r>
    <x v="23"/>
    <x v="0"/>
    <s v="Economia națională"/>
    <s v="Economia națională"/>
    <x v="0"/>
    <x v="3"/>
    <x v="25"/>
    <x v="31"/>
    <n v="0.82543375181943657"/>
    <n v="0.82543375181943657"/>
    <n v="316718"/>
    <n v="2.6062104200564429E-4"/>
    <n v="2.6062104200564429E-4"/>
  </r>
  <r>
    <x v="23"/>
    <x v="0"/>
    <s v="Economia națională"/>
    <s v="Economia națională"/>
    <x v="0"/>
    <x v="3"/>
    <x v="25"/>
    <x v="32"/>
    <n v="1.96948532704381"/>
    <n v="1.96948532704381"/>
    <n v="316718"/>
    <n v="6.2184193100607165E-4"/>
    <n v="6.2184193100607165E-4"/>
  </r>
  <r>
    <x v="23"/>
    <x v="0"/>
    <s v="Economia națională"/>
    <s v="Economia națională"/>
    <x v="0"/>
    <x v="3"/>
    <x v="25"/>
    <x v="33"/>
    <n v="0.27885442734350552"/>
    <n v="0.27885442734350552"/>
    <n v="316718"/>
    <n v="8.804502028413463E-5"/>
    <n v="8.804502028413463E-5"/>
  </r>
  <r>
    <x v="23"/>
    <x v="0"/>
    <s v="Economia națională"/>
    <s v="Economia națională"/>
    <x v="0"/>
    <x v="3"/>
    <x v="25"/>
    <x v="34"/>
    <n v="1.1113110079879878"/>
    <n v="1.1113110079879878"/>
    <n v="316718"/>
    <n v="3.5088343825989926E-4"/>
    <n v="3.5088343825989926E-4"/>
  </r>
  <r>
    <x v="23"/>
    <x v="0"/>
    <s v="Economia națională"/>
    <s v="Economia națională"/>
    <x v="0"/>
    <x v="3"/>
    <x v="25"/>
    <x v="35"/>
    <n v="1.9881680243600248"/>
    <n v="1.9881680243600248"/>
    <n v="316718"/>
    <n v="6.2774077392507681E-4"/>
    <n v="6.2774077392507681E-4"/>
  </r>
  <r>
    <x v="23"/>
    <x v="1"/>
    <s v="Societăți comerciale nefinanciare"/>
    <s v="Societăți comerciale nefinanciare"/>
    <x v="1"/>
    <x v="1"/>
    <x v="25"/>
    <x v="27"/>
    <n v="392612.60286460898"/>
    <n v="-392612.60286460898"/>
    <n v="316718"/>
    <n v="123.9628321928684"/>
    <n v="-123.9628321928684"/>
  </r>
  <r>
    <x v="23"/>
    <x v="1"/>
    <s v="Societăți comerciale nefinanciare"/>
    <s v="Societăți comerciale nefinanciare"/>
    <x v="1"/>
    <x v="0"/>
    <x v="25"/>
    <x v="28"/>
    <n v="123260.76447636035"/>
    <n v="123260.76447636035"/>
    <n v="316718"/>
    <n v="38.918143104073764"/>
    <n v="38.918143104073764"/>
  </r>
  <r>
    <x v="23"/>
    <x v="1"/>
    <s v="Societăți comerciale nefinanciare"/>
    <s v="Societăți comerciale nefinanciare"/>
    <x v="1"/>
    <x v="1"/>
    <x v="25"/>
    <x v="29"/>
    <n v="233940.07689008329"/>
    <n v="-233940.07689008329"/>
    <n v="316718"/>
    <n v="73.863840037536008"/>
    <n v="-73.863840037536008"/>
  </r>
  <r>
    <x v="23"/>
    <x v="1"/>
    <s v="Societăți comerciale nefinanciare"/>
    <s v="Societăți comerciale nefinanciare"/>
    <x v="1"/>
    <x v="1"/>
    <x v="25"/>
    <x v="30"/>
    <n v="158672.52597452569"/>
    <n v="-158672.52597452569"/>
    <n v="316718"/>
    <n v="50.098992155332411"/>
    <n v="-50.098992155332411"/>
  </r>
  <r>
    <x v="23"/>
    <x v="1"/>
    <s v="Societăți comerciale nefinanciare"/>
    <s v="Societăți comerciale nefinanciare"/>
    <x v="1"/>
    <x v="3"/>
    <x v="25"/>
    <x v="31"/>
    <n v="0.44251549006860624"/>
    <n v="0.44251549006860624"/>
    <n v="316718"/>
    <n v="1.3971908450691349E-4"/>
    <n v="1.3971908450691349E-4"/>
  </r>
  <r>
    <x v="23"/>
    <x v="1"/>
    <s v="Societăți comerciale nefinanciare"/>
    <s v="Societăți comerciale nefinanciare"/>
    <x v="1"/>
    <x v="3"/>
    <x v="25"/>
    <x v="32"/>
    <n v="0.51741759890685257"/>
    <n v="0.51741759890685257"/>
    <n v="316718"/>
    <n v="1.6336854833222378E-4"/>
    <n v="1.6336854833222378E-4"/>
  </r>
  <r>
    <x v="23"/>
    <x v="1"/>
    <s v="Societăți comerciale nefinanciare"/>
    <s v="Societăți comerciale nefinanciare"/>
    <x v="1"/>
    <x v="3"/>
    <x v="25"/>
    <x v="33"/>
    <n v="0.34564062398027601"/>
    <n v="0.34564062398027601"/>
    <n v="316718"/>
    <n v="1.0913197986229896E-4"/>
    <n v="1.0913197986229896E-4"/>
  </r>
  <r>
    <x v="23"/>
    <x v="1"/>
    <s v="Societăți comerciale nefinanciare"/>
    <s v="Societăți comerciale nefinanciare"/>
    <x v="1"/>
    <x v="3"/>
    <x v="25"/>
    <x v="34"/>
    <n v="3.1852195995418029"/>
    <n v="3.1852195995418029"/>
    <n v="316718"/>
    <n v="1.0056957923268658E-3"/>
    <n v="1.0056957923268658E-3"/>
  </r>
  <r>
    <x v="23"/>
    <x v="1"/>
    <s v="Societăți comerciale nefinanciare"/>
    <s v="Societăți comerciale nefinanciare"/>
    <x v="1"/>
    <x v="3"/>
    <x v="25"/>
    <x v="35"/>
    <n v="0.67826140815144709"/>
    <n v="0.67826140815144709"/>
    <n v="316718"/>
    <n v="2.1415309775618912E-4"/>
    <n v="2.1415309775618912E-4"/>
  </r>
  <r>
    <x v="23"/>
    <x v="2"/>
    <s v="Instituții financiare monetare"/>
    <s v="Banca Centrală"/>
    <x v="4"/>
    <x v="1"/>
    <x v="25"/>
    <x v="27"/>
    <n v="113827.26802160998"/>
    <n v="-113827.26802160998"/>
    <n v="316718"/>
    <n v="35.939627056753956"/>
    <n v="-35.939627056753956"/>
  </r>
  <r>
    <x v="23"/>
    <x v="2"/>
    <s v="Instituții financiare monetare"/>
    <s v="Banca Centrală"/>
    <x v="4"/>
    <x v="0"/>
    <x v="25"/>
    <x v="28"/>
    <n v="113684.89762519998"/>
    <n v="113684.89762519998"/>
    <n v="316718"/>
    <n v="35.894675271124463"/>
    <n v="35.894675271124463"/>
  </r>
  <r>
    <x v="23"/>
    <x v="2"/>
    <s v="Instituții financiare monetare"/>
    <s v="Banca Centrală"/>
    <x v="4"/>
    <x v="1"/>
    <x v="25"/>
    <x v="29"/>
    <n v="6417.7938841099995"/>
    <n v="-6417.7938841099995"/>
    <n v="316718"/>
    <n v="2.0263432719674914"/>
    <n v="-2.0263432719674914"/>
  </r>
  <r>
    <x v="23"/>
    <x v="2"/>
    <s v="Instituții financiare monetare"/>
    <s v="Banca Centrală"/>
    <x v="4"/>
    <x v="1"/>
    <x v="25"/>
    <x v="30"/>
    <n v="107409.47413749999"/>
    <n v="-107409.47413749999"/>
    <n v="316718"/>
    <n v="33.913283784786465"/>
    <n v="-33.913283784786465"/>
  </r>
  <r>
    <x v="23"/>
    <x v="2"/>
    <s v="Instituții financiare monetare"/>
    <s v="Banca Centrală"/>
    <x v="4"/>
    <x v="3"/>
    <x v="25"/>
    <x v="31"/>
    <n v="3.0459224104539555E-3"/>
    <n v="3.0459224104539555E-3"/>
    <n v="316718"/>
    <n v="9.6171433592468856E-7"/>
    <n v="9.6171433592468856E-7"/>
  </r>
  <r>
    <x v="23"/>
    <x v="2"/>
    <s v="Instituții financiare monetare"/>
    <s v="Banca Centrală"/>
    <x v="4"/>
    <x v="3"/>
    <x v="25"/>
    <x v="32"/>
    <n v="0.3502531510527247"/>
    <n v="0.3502531510527247"/>
    <n v="316718"/>
    <n v="1.1058833127663243E-4"/>
    <n v="1.1058833127663243E-4"/>
  </r>
  <r>
    <x v="23"/>
    <x v="2"/>
    <s v="Instituții financiare monetare"/>
    <s v="Banca Centrală"/>
    <x v="4"/>
    <x v="3"/>
    <x v="25"/>
    <x v="33"/>
    <n v="8.2060292952183291E-3"/>
    <n v="8.2060292952183291E-3"/>
    <n v="316718"/>
    <n v="2.5909576643002067E-6"/>
    <n v="2.5909576643002067E-6"/>
  </r>
  <r>
    <x v="23"/>
    <x v="2"/>
    <s v="Instituții financiare monetare"/>
    <s v="Banca Centrală"/>
    <x v="4"/>
    <x v="3"/>
    <x v="25"/>
    <x v="34"/>
    <n v="1.0012523246216869"/>
    <n v="1.0012523246216869"/>
    <n v="316718"/>
    <n v="3.1613369768111911E-4"/>
    <n v="3.1613369768111911E-4"/>
  </r>
  <r>
    <x v="23"/>
    <x v="2"/>
    <s v="Instituții financiare monetare"/>
    <s v="Banca Centrală"/>
    <x v="4"/>
    <x v="3"/>
    <x v="25"/>
    <x v="35"/>
    <n v="16.736198774385414"/>
    <n v="16.736198774385414"/>
    <n v="316718"/>
    <n v="5.2842587962747354E-3"/>
    <n v="5.2842587962747354E-3"/>
  </r>
  <r>
    <x v="23"/>
    <x v="2"/>
    <s v="Instituții financiare monetare"/>
    <s v="Alte instituții financiare monetare"/>
    <x v="5"/>
    <x v="1"/>
    <x v="25"/>
    <x v="27"/>
    <n v="204476.23342101803"/>
    <n v="-204476.23342101803"/>
    <n v="316718"/>
    <n v="64.560976458874464"/>
    <n v="-64.560976458874464"/>
  </r>
  <r>
    <x v="23"/>
    <x v="2"/>
    <s v="Instituții financiare monetare"/>
    <s v="Alte instituții financiare monetare"/>
    <x v="5"/>
    <x v="0"/>
    <x v="25"/>
    <x v="28"/>
    <n v="185462.23889372125"/>
    <n v="185462.23889372125"/>
    <n v="316718"/>
    <n v="58.557530324680393"/>
    <n v="58.557530324680393"/>
  </r>
  <r>
    <x v="23"/>
    <x v="2"/>
    <s v="Instituții financiare monetare"/>
    <s v="Alte instituții financiare monetare"/>
    <x v="5"/>
    <x v="1"/>
    <x v="25"/>
    <x v="29"/>
    <n v="54415.351504668011"/>
    <n v="-54415.351504668011"/>
    <n v="316718"/>
    <n v="17.181010079840114"/>
    <n v="-17.181010079840114"/>
  </r>
  <r>
    <x v="23"/>
    <x v="2"/>
    <s v="Instituții financiare monetare"/>
    <s v="Alte instituții financiare monetare"/>
    <x v="5"/>
    <x v="1"/>
    <x v="25"/>
    <x v="30"/>
    <n v="150060.88191635002"/>
    <n v="-150060.88191635002"/>
    <n v="316718"/>
    <n v="47.37996637903435"/>
    <n v="-47.37996637903435"/>
  </r>
  <r>
    <x v="23"/>
    <x v="2"/>
    <s v="Instituții financiare monetare"/>
    <s v="Alte instituții financiare monetare"/>
    <x v="5"/>
    <x v="3"/>
    <x v="25"/>
    <x v="31"/>
    <n v="0.1208475368463595"/>
    <n v="0.1208475368463595"/>
    <n v="316718"/>
    <n v="3.8156194736756199E-5"/>
    <n v="3.8156194736756199E-5"/>
  </r>
  <r>
    <x v="23"/>
    <x v="2"/>
    <s v="Instituții financiare monetare"/>
    <s v="Alte instituții financiare monetare"/>
    <x v="5"/>
    <x v="3"/>
    <x v="25"/>
    <x v="32"/>
    <n v="0.48933576076975077"/>
    <n v="0.48933576076975077"/>
    <n v="316718"/>
    <n v="1.5450203675501574E-4"/>
    <n v="1.5450203675501574E-4"/>
  </r>
  <r>
    <x v="23"/>
    <x v="2"/>
    <s v="Instituții financiare monetare"/>
    <s v="Alte instituții financiare monetare"/>
    <x v="5"/>
    <x v="3"/>
    <x v="25"/>
    <x v="33"/>
    <n v="0.181240605972284"/>
    <n v="0.181240605972284"/>
    <n v="316718"/>
    <n v="5.7224599161488768E-5"/>
    <n v="5.7224599161488768E-5"/>
  </r>
  <r>
    <x v="23"/>
    <x v="2"/>
    <s v="Instituții financiare monetare"/>
    <s v="Alte instituții financiare monetare"/>
    <x v="5"/>
    <x v="3"/>
    <x v="25"/>
    <x v="34"/>
    <n v="1.1025221880244458"/>
    <n v="1.1025221880244458"/>
    <n v="316718"/>
    <n v="3.4810847126606184E-4"/>
    <n v="3.4810847126606184E-4"/>
  </r>
  <r>
    <x v="23"/>
    <x v="2"/>
    <s v="Instituții financiare monetare"/>
    <s v="Alte instituții financiare monetare"/>
    <x v="5"/>
    <x v="3"/>
    <x v="25"/>
    <x v="35"/>
    <n v="2.7576938817252161"/>
    <n v="2.7576938817252161"/>
    <n v="316718"/>
    <n v="8.7070955289096814E-4"/>
    <n v="8.7070955289096814E-4"/>
  </r>
  <r>
    <x v="23"/>
    <x v="2"/>
    <s v="Alți intermediari financiari"/>
    <s v="Alți intermediari financiari"/>
    <x v="6"/>
    <x v="1"/>
    <x v="25"/>
    <x v="27"/>
    <n v="17629.716409216573"/>
    <n v="-17629.716409216573"/>
    <n v="316718"/>
    <n v="5.5663765271366241"/>
    <n v="-5.5663765271366241"/>
  </r>
  <r>
    <x v="23"/>
    <x v="2"/>
    <s v="Alți intermediari financiari"/>
    <s v="Alți intermediari financiari"/>
    <x v="6"/>
    <x v="0"/>
    <x v="25"/>
    <x v="28"/>
    <n v="17828.753671361905"/>
    <n v="17828.753671361905"/>
    <n v="316718"/>
    <n v="5.6292202121009556"/>
    <n v="5.6292202121009556"/>
  </r>
  <r>
    <x v="23"/>
    <x v="2"/>
    <s v="Alți intermediari financiari"/>
    <s v="Alți intermediari financiari"/>
    <x v="6"/>
    <x v="1"/>
    <x v="25"/>
    <x v="29"/>
    <n v="7363.2635209999989"/>
    <n v="-7363.2635209999989"/>
    <n v="316718"/>
    <n v="2.3248642391654402"/>
    <n v="-2.3248642391654402"/>
  </r>
  <r>
    <x v="23"/>
    <x v="2"/>
    <s v="Alți intermediari financiari"/>
    <s v="Alți intermediari financiari"/>
    <x v="6"/>
    <x v="1"/>
    <x v="25"/>
    <x v="30"/>
    <n v="10266.452888216574"/>
    <n v="-10266.452888216574"/>
    <n v="316718"/>
    <n v="3.2415122879711835"/>
    <n v="-3.2415122879711835"/>
  </r>
  <r>
    <x v="23"/>
    <x v="2"/>
    <s v="Alți intermediari financiari"/>
    <s v="Alți intermediari financiari"/>
    <x v="6"/>
    <x v="3"/>
    <x v="25"/>
    <x v="31"/>
    <n v="2.8939794151082294E-2"/>
    <n v="2.8939794151082294E-2"/>
    <n v="316718"/>
    <n v="9.1374011426828586E-6"/>
    <n v="9.1374011426828586E-6"/>
  </r>
  <r>
    <x v="23"/>
    <x v="2"/>
    <s v="Alți intermediari financiari"/>
    <s v="Alți intermediari financiari"/>
    <x v="6"/>
    <x v="3"/>
    <x v="25"/>
    <x v="32"/>
    <n v="3.3478028852733911E-2"/>
    <n v="3.3478028852733911E-2"/>
    <n v="316718"/>
    <n v="1.0570295610838004E-5"/>
    <n v="1.0570295610838004E-5"/>
  </r>
  <r>
    <x v="23"/>
    <x v="2"/>
    <s v="Alți intermediari financiari"/>
    <s v="Alți intermediari financiari"/>
    <x v="6"/>
    <x v="3"/>
    <x v="25"/>
    <x v="33"/>
    <n v="0.50339703191910523"/>
    <n v="0.50339703191910523"/>
    <n v="316718"/>
    <n v="1.5894171847482782E-4"/>
    <n v="1.5894171847482782E-4"/>
  </r>
  <r>
    <x v="23"/>
    <x v="2"/>
    <s v="Alți intermediari financiari"/>
    <s v="Alți intermediari financiari"/>
    <x v="6"/>
    <x v="3"/>
    <x v="25"/>
    <x v="34"/>
    <n v="0.98883616511764127"/>
    <n v="0.98883616511764127"/>
    <n v="316718"/>
    <n v="3.1221344070044688E-4"/>
    <n v="3.1221344070044688E-4"/>
  </r>
  <r>
    <x v="23"/>
    <x v="2"/>
    <s v="Alți intermediari financiari"/>
    <s v="Alți intermediari financiari"/>
    <x v="6"/>
    <x v="3"/>
    <x v="25"/>
    <x v="35"/>
    <n v="1.3942802480091456"/>
    <n v="1.3942802480091456"/>
    <n v="316718"/>
    <n v="4.4022766246602519E-4"/>
    <n v="4.4022766246602519E-4"/>
  </r>
  <r>
    <x v="23"/>
    <x v="2"/>
    <s v="Societăți de asigurare"/>
    <s v="Societăți de asigurare"/>
    <x v="7"/>
    <x v="1"/>
    <x v="25"/>
    <x v="27"/>
    <n v="5191.794729623005"/>
    <n v="-5191.794729623005"/>
    <n v="316718"/>
    <n v="1.6392483943517593"/>
    <n v="-1.6392483943517593"/>
  </r>
  <r>
    <x v="23"/>
    <x v="2"/>
    <s v="Societăți de asigurare"/>
    <s v="Societăți de asigurare"/>
    <x v="7"/>
    <x v="0"/>
    <x v="25"/>
    <x v="28"/>
    <n v="4969.6814652845751"/>
    <n v="4969.6814652845751"/>
    <n v="316718"/>
    <n v="1.5691187318954323"/>
    <n v="1.5691187318954323"/>
  </r>
  <r>
    <x v="23"/>
    <x v="2"/>
    <s v="Societăți de asigurare"/>
    <s v="Societăți de asigurare"/>
    <x v="7"/>
    <x v="1"/>
    <x v="25"/>
    <x v="29"/>
    <n v="1644.2320693860252"/>
    <n v="-1644.2320693860252"/>
    <n v="316718"/>
    <n v="0.51914702334127683"/>
    <n v="-0.51914702334127683"/>
  </r>
  <r>
    <x v="23"/>
    <x v="2"/>
    <s v="Societăți de asigurare"/>
    <s v="Societăți de asigurare"/>
    <x v="7"/>
    <x v="1"/>
    <x v="25"/>
    <x v="30"/>
    <n v="3547.5626602369798"/>
    <n v="-3547.5626602369798"/>
    <n v="316718"/>
    <n v="1.1201013710104826"/>
    <n v="-1.1201013710104826"/>
  </r>
  <r>
    <x v="23"/>
    <x v="2"/>
    <s v="Societăți de asigurare"/>
    <s v="Societăți de asigurare"/>
    <x v="7"/>
    <x v="3"/>
    <x v="25"/>
    <x v="31"/>
    <n v="2.7162828206304356E-3"/>
    <n v="2.7162828206304356E-3"/>
    <n v="316718"/>
    <n v="8.5763449523880404E-7"/>
    <n v="8.5763449523880404E-7"/>
  </r>
  <r>
    <x v="23"/>
    <x v="2"/>
    <s v="Societăți de asigurare"/>
    <s v="Societăți de asigurare"/>
    <x v="7"/>
    <x v="3"/>
    <x v="25"/>
    <x v="32"/>
    <n v="1.1568299819756567E-2"/>
    <n v="1.1568299819756567E-2"/>
    <n v="316718"/>
    <n v="3.6525552130780592E-6"/>
    <n v="3.6525552130780592E-6"/>
  </r>
  <r>
    <x v="23"/>
    <x v="2"/>
    <s v="Societăți de asigurare"/>
    <s v="Societăți de asigurare"/>
    <x v="7"/>
    <x v="3"/>
    <x v="25"/>
    <x v="33"/>
    <n v="0.16044197999199639"/>
    <n v="0.16044197999199639"/>
    <n v="316718"/>
    <n v="5.0657676542538273E-5"/>
    <n v="5.0657676542538273E-5"/>
  </r>
  <r>
    <x v="23"/>
    <x v="2"/>
    <s v="Societăți de asigurare"/>
    <s v="Societăți de asigurare"/>
    <x v="7"/>
    <x v="3"/>
    <x v="25"/>
    <x v="34"/>
    <n v="1.0446936621370986"/>
    <n v="1.0446936621370986"/>
    <n v="316718"/>
    <n v="3.2984979134027706E-4"/>
    <n v="3.2984979134027706E-4"/>
  </r>
  <r>
    <x v="23"/>
    <x v="2"/>
    <s v="Societăți de asigurare"/>
    <s v="Societăți de asigurare"/>
    <x v="7"/>
    <x v="3"/>
    <x v="25"/>
    <x v="35"/>
    <n v="2.1575802627190455"/>
    <n v="2.1575802627190455"/>
    <n v="316718"/>
    <n v="6.8123070451286179E-4"/>
    <n v="6.8123070451286179E-4"/>
  </r>
  <r>
    <x v="23"/>
    <x v="3"/>
    <s v="Administrația publică"/>
    <s v="Administrația publică"/>
    <x v="8"/>
    <x v="1"/>
    <x v="25"/>
    <x v="27"/>
    <n v="125077.28660854441"/>
    <n v="-125077.28660854441"/>
    <n v="316718"/>
    <n v="39.49168869737256"/>
    <n v="-39.49168869737256"/>
  </r>
  <r>
    <x v="23"/>
    <x v="3"/>
    <s v="Administrația publică"/>
    <s v="Administrația publică"/>
    <x v="8"/>
    <x v="0"/>
    <x v="25"/>
    <x v="28"/>
    <n v="95817.35537111765"/>
    <n v="95817.35537111765"/>
    <n v="316718"/>
    <n v="30.253208018211041"/>
    <n v="30.253208018211041"/>
  </r>
  <r>
    <x v="23"/>
    <x v="3"/>
    <s v="Administrația publică"/>
    <s v="Administrația publică"/>
    <x v="8"/>
    <x v="1"/>
    <x v="25"/>
    <x v="30"/>
    <n v="125077.28660854441"/>
    <n v="-125077.28660854441"/>
    <n v="316718"/>
    <n v="39.49168869737256"/>
    <n v="-39.49168869737256"/>
  </r>
  <r>
    <x v="23"/>
    <x v="3"/>
    <s v="Administrația publică"/>
    <s v="Administrația publică"/>
    <x v="8"/>
    <x v="3"/>
    <x v="25"/>
    <x v="31"/>
    <n v="0.22312586848143651"/>
    <n v="0.22312586848143651"/>
    <n v="316718"/>
    <n v="7.0449380357743012E-5"/>
    <n v="7.0449380357743012E-5"/>
  </r>
  <r>
    <x v="23"/>
    <x v="3"/>
    <s v="Administrația publică"/>
    <s v="Administrația publică"/>
    <x v="8"/>
    <x v="3"/>
    <x v="25"/>
    <x v="32"/>
    <n v="0.40786638340381243"/>
    <n v="0.40786638340381243"/>
    <n v="316718"/>
    <n v="1.2877903478924861E-4"/>
    <n v="1.2877903478924861E-4"/>
  </r>
  <r>
    <x v="23"/>
    <x v="3"/>
    <s v="Administrația publică"/>
    <s v="Administrația publică"/>
    <x v="8"/>
    <x v="3"/>
    <x v="25"/>
    <x v="33"/>
    <n v="0.54705628500039527"/>
    <n v="0.54705628500039527"/>
    <n v="316718"/>
    <n v="1.727266164223048E-4"/>
    <n v="1.727266164223048E-4"/>
  </r>
  <r>
    <x v="23"/>
    <x v="3"/>
    <s v="Administrația publică"/>
    <s v="Administrația publică"/>
    <x v="8"/>
    <x v="3"/>
    <x v="25"/>
    <x v="34"/>
    <n v="1.3053719352208986"/>
    <n v="1.3053719352208986"/>
    <n v="316718"/>
    <n v="4.1215590374430838E-4"/>
    <n v="4.1215590374430838E-4"/>
  </r>
  <r>
    <x v="23"/>
    <x v="4"/>
    <s v="Gospodăriile populației"/>
    <s v="Gospodăriile populației"/>
    <x v="11"/>
    <x v="1"/>
    <x v="25"/>
    <x v="27"/>
    <n v="48932.925499397934"/>
    <n v="-48932.925499397934"/>
    <n v="316718"/>
    <n v="15.449998263249304"/>
    <n v="-15.449998263249304"/>
  </r>
  <r>
    <x v="23"/>
    <x v="4"/>
    <s v="Gospodăriile populației"/>
    <s v="Gospodăriile populației"/>
    <x v="11"/>
    <x v="0"/>
    <x v="25"/>
    <x v="28"/>
    <n v="275802.40040931891"/>
    <n v="275802.40040931891"/>
    <n v="316718"/>
    <n v="87.081378516320171"/>
    <n v="87.081378516320171"/>
  </r>
  <r>
    <x v="23"/>
    <x v="4"/>
    <s v="Gospodăriile populației"/>
    <s v="Gospodăriile populației"/>
    <x v="11"/>
    <x v="1"/>
    <x v="25"/>
    <x v="30"/>
    <n v="48932.925499397934"/>
    <n v="-48932.925499397934"/>
    <n v="316718"/>
    <n v="15.449998263249304"/>
    <n v="-15.449998263249304"/>
  </r>
  <r>
    <x v="23"/>
    <x v="4"/>
    <s v="Gospodăriile populației"/>
    <s v="Gospodăriile populației"/>
    <x v="11"/>
    <x v="3"/>
    <x v="25"/>
    <x v="31"/>
    <n v="4.2428570408676973E-3"/>
    <n v="4.2428570408676973E-3"/>
    <n v="316718"/>
    <n v="1.3396324303852947E-6"/>
    <n v="1.3396324303852947E-6"/>
  </r>
  <r>
    <x v="23"/>
    <x v="4"/>
    <s v="Gospodăriile populației"/>
    <s v="Gospodăriile populației"/>
    <x v="11"/>
    <x v="3"/>
    <x v="25"/>
    <x v="32"/>
    <n v="0.15956610423817932"/>
    <n v="0.15956610423817932"/>
    <n v="316718"/>
    <n v="5.0381129029035074E-5"/>
    <n v="5.0381129029035074E-5"/>
  </r>
  <r>
    <x v="23"/>
    <x v="4"/>
    <s v="Gospodăriile populației"/>
    <s v="Gospodăriile populației"/>
    <x v="11"/>
    <x v="3"/>
    <x v="25"/>
    <x v="33"/>
    <n v="2.6589964460964201E-2"/>
    <n v="2.6589964460964201E-2"/>
    <n v="316718"/>
    <n v="8.3954699325469979E-6"/>
    <n v="8.3954699325469979E-6"/>
  </r>
  <r>
    <x v="23"/>
    <x v="4"/>
    <s v="Gospodăriile populației"/>
    <s v="Gospodăriile populației"/>
    <x v="11"/>
    <x v="3"/>
    <x v="25"/>
    <x v="34"/>
    <n v="0.1774202306679582"/>
    <n v="0.1774202306679582"/>
    <n v="316718"/>
    <n v="5.6018360392512651E-5"/>
    <n v="5.6018360392512651E-5"/>
  </r>
  <r>
    <x v="23"/>
    <x v="2"/>
    <s v="Societăți financiare"/>
    <s v="Societăți financiare"/>
    <x v="2"/>
    <x v="1"/>
    <x v="25"/>
    <x v="27"/>
    <n v="341125.01258146757"/>
    <n v="-341125.01258146757"/>
    <n v="316718"/>
    <n v="107.70622843711679"/>
    <n v="-107.70622843711679"/>
  </r>
  <r>
    <x v="23"/>
    <x v="2"/>
    <s v="Societăți financiare"/>
    <s v="Societăți financiare"/>
    <x v="2"/>
    <x v="0"/>
    <x v="25"/>
    <x v="28"/>
    <n v="321945.57165556768"/>
    <n v="321945.57165556768"/>
    <n v="316718"/>
    <n v="101.65054453980125"/>
    <n v="101.65054453980125"/>
  </r>
  <r>
    <x v="23"/>
    <x v="2"/>
    <s v="Societăți financiare"/>
    <s v="Societăți financiare"/>
    <x v="2"/>
    <x v="1"/>
    <x v="25"/>
    <x v="29"/>
    <n v="69840.640979164033"/>
    <n v="-69840.640979164033"/>
    <n v="316718"/>
    <n v="22.051364614314323"/>
    <n v="-22.051364614314323"/>
  </r>
  <r>
    <x v="23"/>
    <x v="2"/>
    <s v="Societăți financiare"/>
    <s v="Societăți financiare"/>
    <x v="2"/>
    <x v="1"/>
    <x v="25"/>
    <x v="30"/>
    <n v="271284.37160230352"/>
    <n v="-271284.37160230352"/>
    <n v="316718"/>
    <n v="85.654863822802469"/>
    <n v="-85.654863822802469"/>
  </r>
  <r>
    <x v="23"/>
    <x v="2"/>
    <s v="Societăți financiare"/>
    <s v="Societăți financiare"/>
    <x v="2"/>
    <x v="3"/>
    <x v="25"/>
    <x v="31"/>
    <n v="0.15554953622852619"/>
    <n v="0.15554953622852619"/>
    <n v="316718"/>
    <n v="4.9112944710602545E-5"/>
    <n v="4.9112944710602545E-5"/>
  </r>
  <r>
    <x v="23"/>
    <x v="2"/>
    <s v="Societăți financiare"/>
    <s v="Societăți financiare"/>
    <x v="2"/>
    <x v="3"/>
    <x v="25"/>
    <x v="32"/>
    <n v="0.88463524049496578"/>
    <n v="0.88463524049496578"/>
    <n v="316718"/>
    <n v="2.7931321885556421E-4"/>
    <n v="2.7931321885556421E-4"/>
  </r>
  <r>
    <x v="23"/>
    <x v="2"/>
    <s v="Societăți financiare"/>
    <s v="Societăți financiare"/>
    <x v="2"/>
    <x v="3"/>
    <x v="25"/>
    <x v="33"/>
    <n v="0.13983493830389049"/>
    <n v="0.13983493830389049"/>
    <n v="316718"/>
    <n v="4.4151244420554086E-5"/>
    <n v="4.4151244420554086E-5"/>
  </r>
  <r>
    <x v="23"/>
    <x v="2"/>
    <s v="Societăți financiare"/>
    <s v="Societăți financiare"/>
    <x v="2"/>
    <x v="3"/>
    <x v="25"/>
    <x v="34"/>
    <n v="1.0595735509802848"/>
    <n v="1.0595735509802848"/>
    <n v="316718"/>
    <n v="3.3454794201159544E-4"/>
    <n v="3.3454794201159544E-4"/>
  </r>
  <r>
    <x v="23"/>
    <x v="2"/>
    <s v="Societăți financiare"/>
    <s v="Societăți financiare"/>
    <x v="2"/>
    <x v="3"/>
    <x v="25"/>
    <x v="35"/>
    <n v="3.8843339322048518"/>
    <n v="3.8843339322048518"/>
    <n v="316718"/>
    <n v="1.2264329568274781E-3"/>
    <n v="1.2264329568274781E-3"/>
  </r>
</pivotCacheRecords>
</file>

<file path=xl/pivotTables/_rels/pivotTable1.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2.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3.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4.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5.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6.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7.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8.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ind_add_d" cacheId="0"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4">
  <location ref="A36:F61" firstHeaderRow="1" firstDataRow="2" firstDataCol="1" rowPageCount="3" colPageCount="1"/>
  <pivotFields count="13">
    <pivotField axis="axisRow" numFmtId="165" showAll="0" sortType="ascending">
      <items count="25">
        <item x="0"/>
        <item x="1"/>
        <item x="2"/>
        <item x="3"/>
        <item x="4"/>
        <item x="5"/>
        <item x="6"/>
        <item x="7"/>
        <item x="8"/>
        <item x="9"/>
        <item x="10"/>
        <item x="11"/>
        <item x="12"/>
        <item x="13"/>
        <item x="14"/>
        <item x="15"/>
        <item x="16"/>
        <item x="17"/>
        <item x="18"/>
        <item x="19"/>
        <item x="20"/>
        <item x="21"/>
        <item x="22"/>
        <item x="23"/>
        <item t="default"/>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h="1" x="12"/>
        <item x="0"/>
        <item x="1"/>
        <item x="2"/>
        <item h="1" x="4"/>
        <item h="1" x="3"/>
        <item h="1" x="5"/>
        <item h="1" x="6"/>
        <item h="1" x="7"/>
        <item x="8"/>
        <item x="11"/>
        <item x="9"/>
        <item h="1" x="10"/>
        <item t="default"/>
      </items>
    </pivotField>
    <pivotField axis="axisPage" showAll="0">
      <items count="5">
        <item x="0"/>
        <item x="3"/>
        <item x="1"/>
        <item x="2"/>
        <item t="default"/>
      </items>
    </pivotField>
    <pivotField showAll="0"/>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x v="23"/>
    </i>
  </rowItems>
  <colFields count="1">
    <field x="7"/>
  </colFields>
  <colItems count="5">
    <i>
      <x v="20"/>
    </i>
    <i>
      <x v="22"/>
    </i>
    <i>
      <x v="23"/>
    </i>
    <i>
      <x v="32"/>
    </i>
    <i>
      <x v="38"/>
    </i>
  </colItems>
  <pageFields count="3">
    <pageField fld="5" item="1" hier="-1"/>
    <pageField fld="4" hier="-1"/>
    <pageField fld="1" hier="-1"/>
  </pageFields>
  <dataFields count="1">
    <dataField name="Sum of Value" fld="8" baseField="7" baseItem="0"/>
  </dataFields>
  <formats count="2">
    <format dxfId="53">
      <pivotArea dataOnly="0" labelOnly="1" fieldPosition="0">
        <references count="1">
          <reference field="0" count="0"/>
        </references>
      </pivotArea>
    </format>
    <format dxfId="52">
      <pivotArea dataOnly="0" labelOnly="1" fieldPosition="0">
        <references count="1">
          <reference field="0" count="0"/>
        </references>
      </pivotArea>
    </format>
  </formats>
  <chartFormats count="6">
    <chartFormat chart="3" format="40" series="1">
      <pivotArea type="data" outline="0" fieldPosition="0">
        <references count="2">
          <reference field="4294967294" count="1" selected="0">
            <x v="0"/>
          </reference>
          <reference field="7" count="1" selected="0">
            <x v="13"/>
          </reference>
        </references>
      </pivotArea>
    </chartFormat>
    <chartFormat chart="3" format="41" series="1">
      <pivotArea type="data" outline="0" fieldPosition="0">
        <references count="2">
          <reference field="4294967294" count="1" selected="0">
            <x v="0"/>
          </reference>
          <reference field="7" count="1" selected="0">
            <x v="20"/>
          </reference>
        </references>
      </pivotArea>
    </chartFormat>
    <chartFormat chart="3" format="42" series="1">
      <pivotArea type="data" outline="0" fieldPosition="0">
        <references count="2">
          <reference field="4294967294" count="1" selected="0">
            <x v="0"/>
          </reference>
          <reference field="7" count="1" selected="0">
            <x v="22"/>
          </reference>
        </references>
      </pivotArea>
    </chartFormat>
    <chartFormat chart="3" format="43" series="1">
      <pivotArea type="data" outline="0" fieldPosition="0">
        <references count="2">
          <reference field="4294967294" count="1" selected="0">
            <x v="0"/>
          </reference>
          <reference field="7" count="1" selected="0">
            <x v="23"/>
          </reference>
        </references>
      </pivotArea>
    </chartFormat>
    <chartFormat chart="3" format="44" series="1">
      <pivotArea type="data" outline="0" fieldPosition="0">
        <references count="2">
          <reference field="4294967294" count="1" selected="0">
            <x v="0"/>
          </reference>
          <reference field="7" count="1" selected="0">
            <x v="32"/>
          </reference>
        </references>
      </pivotArea>
    </chartFormat>
    <chartFormat chart="3" format="45"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filters count="1">
    <filter fld="0" type="dateBetween" evalOrder="-1" id="13" name="data">
      <autoFilter ref="A1">
        <filterColumn colId="0">
          <customFilters and="1">
            <customFilter operator="greaterThanOrEqual" val="42005"/>
            <customFilter operator="lessThanOrEqual" val="45565"/>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asive d" cacheId="0"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10">
  <location ref="A100:I126" firstHeaderRow="1" firstDataRow="2" firstDataCol="1" rowPageCount="3" colPageCount="1"/>
  <pivotFields count="13">
    <pivotField axis="axisRow" numFmtId="165" showAll="0" sortType="ascending">
      <items count="25">
        <item x="0"/>
        <item x="1"/>
        <item x="2"/>
        <item x="3"/>
        <item x="4"/>
        <item x="5"/>
        <item x="6"/>
        <item x="7"/>
        <item x="8"/>
        <item x="9"/>
        <item x="10"/>
        <item x="11"/>
        <item x="12"/>
        <item x="13"/>
        <item x="14"/>
        <item x="15"/>
        <item x="16"/>
        <item x="17"/>
        <item x="18"/>
        <item x="19"/>
        <item x="20"/>
        <item x="21"/>
        <item x="22"/>
        <item x="23"/>
        <item t="default"/>
      </items>
    </pivotField>
    <pivotField axis="axisPage" multipleItemSelectionAllowed="1" showAll="0">
      <items count="9">
        <item h="1" m="1" x="7"/>
        <item h="1" x="6"/>
        <item x="0"/>
        <item h="1" x="4"/>
        <item h="1" x="5"/>
        <item h="1" x="1"/>
        <item h="1" x="2"/>
        <item h="1" x="3"/>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showAll="0"/>
    <pivotField axis="axisCol" showAll="0">
      <items count="41">
        <item x="22"/>
        <item x="1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7"/>
  </colFields>
  <colItems count="8">
    <i>
      <x/>
    </i>
    <i>
      <x v="1"/>
    </i>
    <i>
      <x v="7"/>
    </i>
    <i>
      <x v="14"/>
    </i>
    <i>
      <x v="17"/>
    </i>
    <i>
      <x v="20"/>
    </i>
    <i>
      <x v="39"/>
    </i>
    <i t="grand">
      <x/>
    </i>
  </colItems>
  <pageFields count="3">
    <pageField fld="5" item="1" hier="-1"/>
    <pageField fld="4" hier="-1"/>
    <pageField fld="1" hier="-1"/>
  </pageFields>
  <dataFields count="1">
    <dataField name="Sum of Value" fld="8" baseField="0" baseItem="0"/>
  </dataFields>
  <formats count="2">
    <format dxfId="55">
      <pivotArea dataOnly="0" labelOnly="1" fieldPosition="0">
        <references count="1">
          <reference field="0" count="0"/>
        </references>
      </pivotArea>
    </format>
    <format dxfId="54">
      <pivotArea dataOnly="0" labelOnly="1" fieldPosition="0">
        <references count="1">
          <reference field="0" count="0"/>
        </references>
      </pivotArea>
    </format>
  </formats>
  <chartFormats count="44">
    <chartFormat chart="0" format="21" series="1">
      <pivotArea type="data" outline="0" fieldPosition="0">
        <references count="2">
          <reference field="4294967294" count="1" selected="0">
            <x v="0"/>
          </reference>
          <reference field="7" count="1" selected="0">
            <x v="1"/>
          </reference>
        </references>
      </pivotArea>
    </chartFormat>
    <chartFormat chart="0" format="22" series="1">
      <pivotArea type="data" outline="0" fieldPosition="0">
        <references count="2">
          <reference field="4294967294" count="1" selected="0">
            <x v="0"/>
          </reference>
          <reference field="7" count="1" selected="0">
            <x v="0"/>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1"/>
          </reference>
        </references>
      </pivotArea>
    </chartFormat>
    <chartFormat chart="2" format="38" series="1">
      <pivotArea type="data" outline="0" fieldPosition="0">
        <references count="2">
          <reference field="4294967294" count="1" selected="0">
            <x v="0"/>
          </reference>
          <reference field="7" count="1" selected="0">
            <x v="0"/>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1"/>
          </reference>
        </references>
      </pivotArea>
    </chartFormat>
    <chartFormat chart="3" format="9" series="1">
      <pivotArea type="data" outline="0" fieldPosition="0">
        <references count="2">
          <reference field="4294967294" count="1" selected="0">
            <x v="0"/>
          </reference>
          <reference field="7" count="1" selected="0">
            <x v="0"/>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1"/>
          </reference>
        </references>
      </pivotArea>
    </chartFormat>
    <chartFormat chart="4" format="1" series="1">
      <pivotArea type="data" outline="0" fieldPosition="0">
        <references count="2">
          <reference field="4294967294" count="1" selected="0">
            <x v="0"/>
          </reference>
          <reference field="7" count="1" selected="0">
            <x v="0"/>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5" format="8" series="1">
      <pivotArea type="data" outline="0" fieldPosition="0">
        <references count="2">
          <reference field="4294967294" count="1" selected="0">
            <x v="0"/>
          </reference>
          <reference field="7" count="1" selected="0">
            <x v="1"/>
          </reference>
        </references>
      </pivotArea>
    </chartFormat>
    <chartFormat chart="5" format="9" series="1">
      <pivotArea type="data" outline="0" fieldPosition="0">
        <references count="2">
          <reference field="4294967294" count="1" selected="0">
            <x v="0"/>
          </reference>
          <reference field="7" count="1" selected="0">
            <x v="0"/>
          </reference>
        </references>
      </pivotArea>
    </chartFormat>
    <chartFormat chart="5" format="10" series="1">
      <pivotArea type="data" outline="0" fieldPosition="0">
        <references count="2">
          <reference field="4294967294" count="1" selected="0">
            <x v="0"/>
          </reference>
          <reference field="7" count="1" selected="0">
            <x v="7"/>
          </reference>
        </references>
      </pivotArea>
    </chartFormat>
    <chartFormat chart="5" format="11" series="1">
      <pivotArea type="data" outline="0" fieldPosition="0">
        <references count="2">
          <reference field="4294967294" count="1" selected="0">
            <x v="0"/>
          </reference>
          <reference field="7" count="1" selected="0">
            <x v="8"/>
          </reference>
        </references>
      </pivotArea>
    </chartFormat>
    <chartFormat chart="5" format="13" series="1">
      <pivotArea type="data" outline="0" fieldPosition="0">
        <references count="2">
          <reference field="4294967294" count="1" selected="0">
            <x v="0"/>
          </reference>
          <reference field="7" count="1" selected="0">
            <x v="14"/>
          </reference>
        </references>
      </pivotArea>
    </chartFormat>
    <chartFormat chart="5" format="14" series="1">
      <pivotArea type="data" outline="0" fieldPosition="0">
        <references count="2">
          <reference field="4294967294" count="1" selected="0">
            <x v="0"/>
          </reference>
          <reference field="7" count="1" selected="0">
            <x v="17"/>
          </reference>
        </references>
      </pivotArea>
    </chartFormat>
    <chartFormat chart="5" format="15" series="1">
      <pivotArea type="data" outline="0" fieldPosition="0">
        <references count="2">
          <reference field="4294967294" count="1" selected="0">
            <x v="0"/>
          </reference>
          <reference field="7" count="1" selected="0">
            <x v="20"/>
          </reference>
        </references>
      </pivotArea>
    </chartFormat>
    <chartFormat chart="9" format="32" series="1">
      <pivotArea type="data" outline="0" fieldPosition="0">
        <references count="2">
          <reference field="4294967294" count="1" selected="0">
            <x v="0"/>
          </reference>
          <reference field="7" count="1" selected="0">
            <x v="1"/>
          </reference>
        </references>
      </pivotArea>
    </chartFormat>
    <chartFormat chart="9" format="33" series="1">
      <pivotArea type="data" outline="0" fieldPosition="0">
        <references count="2">
          <reference field="4294967294" count="1" selected="0">
            <x v="0"/>
          </reference>
          <reference field="7" count="1" selected="0">
            <x v="0"/>
          </reference>
        </references>
      </pivotArea>
    </chartFormat>
    <chartFormat chart="9" format="34" series="1">
      <pivotArea type="data" outline="0" fieldPosition="0">
        <references count="2">
          <reference field="4294967294" count="1" selected="0">
            <x v="0"/>
          </reference>
          <reference field="7" count="1" selected="0">
            <x v="7"/>
          </reference>
        </references>
      </pivotArea>
    </chartFormat>
    <chartFormat chart="9" format="35" series="1">
      <pivotArea type="data" outline="0" fieldPosition="0">
        <references count="2">
          <reference field="4294967294" count="1" selected="0">
            <x v="0"/>
          </reference>
          <reference field="7" count="1" selected="0">
            <x v="8"/>
          </reference>
        </references>
      </pivotArea>
    </chartFormat>
    <chartFormat chart="9" format="37" series="1">
      <pivotArea type="data" outline="0" fieldPosition="0">
        <references count="2">
          <reference field="4294967294" count="1" selected="0">
            <x v="0"/>
          </reference>
          <reference field="7" count="1" selected="0">
            <x v="14"/>
          </reference>
        </references>
      </pivotArea>
    </chartFormat>
    <chartFormat chart="9" format="38" series="1">
      <pivotArea type="data" outline="0" fieldPosition="0">
        <references count="2">
          <reference field="4294967294" count="1" selected="0">
            <x v="0"/>
          </reference>
          <reference field="7" count="1" selected="0">
            <x v="17"/>
          </reference>
        </references>
      </pivotArea>
    </chartFormat>
    <chartFormat chart="9" format="39" series="1">
      <pivotArea type="data" outline="0" fieldPosition="0">
        <references count="2">
          <reference field="4294967294" count="1" selected="0">
            <x v="0"/>
          </reference>
          <reference field="7" count="1" selected="0">
            <x v="20"/>
          </reference>
        </references>
      </pivotArea>
    </chartFormat>
    <chartFormat chart="9" format="40" series="1">
      <pivotArea type="data" outline="0" fieldPosition="0">
        <references count="1">
          <reference field="4294967294" count="1" selected="0">
            <x v="0"/>
          </reference>
        </references>
      </pivotArea>
    </chartFormat>
    <chartFormat chart="9" format="41"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filters count="1">
    <filter fld="0" type="dateBetween" evalOrder="-1" id="13" name="data">
      <autoFilter ref="A1">
        <filterColumn colId="0">
          <customFilters and="1">
            <customFilter operator="greaterThanOrEqual" val="42005"/>
            <customFilter operator="lessThanOrEqual" val="45565"/>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vfn d" cacheId="0" applyNumberFormats="0" applyBorderFormats="0" applyFontFormats="0" applyPatternFormats="0" applyAlignmentFormats="0" applyWidthHeightFormats="1" dataCaption="Values" updatedVersion="8" minRefreshableVersion="5" useAutoFormatting="1" rowGrandTotals="0" colGrandTotals="0" itemPrintTitles="1" createdVersion="6" indent="0" outline="1" outlineData="1" multipleFieldFilters="0" chartFormat="15">
  <location ref="A65:D90" firstHeaderRow="1" firstDataRow="2" firstDataCol="1" rowPageCount="2" colPageCount="1"/>
  <pivotFields count="13">
    <pivotField axis="axisRow" numFmtId="165" showAll="0" sortType="ascending" defaultSubtotal="0">
      <items count="24">
        <item x="0"/>
        <item x="1"/>
        <item x="2"/>
        <item x="3"/>
        <item x="4"/>
        <item x="5"/>
        <item x="6"/>
        <item x="7"/>
        <item x="8"/>
        <item x="9"/>
        <item x="10"/>
        <item x="11"/>
        <item x="12"/>
        <item x="13"/>
        <item x="14"/>
        <item x="15"/>
        <item x="16"/>
        <item x="17"/>
        <item x="18"/>
        <item x="19"/>
        <item x="20"/>
        <item x="21"/>
        <item x="22"/>
        <item x="23"/>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x="11"/>
        <item t="default"/>
      </items>
    </pivotField>
    <pivotField multipleItemSelectionAllowed="1"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defaultSubtotal="0"/>
    <pivotField showAll="0" defaultSubtotal="0"/>
    <pivotField showAll="0" defaultSubtota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x v="23"/>
    </i>
  </rowItems>
  <colFields count="1">
    <field x="7"/>
  </colFields>
  <colItems count="3">
    <i>
      <x v="21"/>
    </i>
    <i>
      <x v="22"/>
    </i>
    <i>
      <x v="23"/>
    </i>
  </colItems>
  <pageFields count="2">
    <pageField fld="4" hier="-1"/>
    <pageField fld="1" hier="-1"/>
  </pageFields>
  <dataFields count="1">
    <dataField name="Sum of Value_v" fld="9" baseField="0" baseItem="0"/>
  </dataFields>
  <formats count="2">
    <format dxfId="57">
      <pivotArea dataOnly="0" labelOnly="1" fieldPosition="0">
        <references count="1">
          <reference field="0" count="0"/>
        </references>
      </pivotArea>
    </format>
    <format dxfId="56">
      <pivotArea dataOnly="0" labelOnly="1" fieldPosition="0">
        <references count="1">
          <reference field="0" count="0"/>
        </references>
      </pivotArea>
    </format>
  </formats>
  <chartFormats count="9">
    <chartFormat chart="1" format="6" series="1">
      <pivotArea type="data" outline="0" fieldPosition="0">
        <references count="2">
          <reference field="4294967294" count="1" selected="0">
            <x v="0"/>
          </reference>
          <reference field="7" count="1" selected="0">
            <x v="22"/>
          </reference>
        </references>
      </pivotArea>
    </chartFormat>
    <chartFormat chart="1" format="7" series="1">
      <pivotArea type="data" outline="0" fieldPosition="0">
        <references count="2">
          <reference field="4294967294" count="1" selected="0">
            <x v="0"/>
          </reference>
          <reference field="7" count="1" selected="0">
            <x v="21"/>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6" format="39" series="1">
      <pivotArea type="data" outline="0" fieldPosition="0">
        <references count="2">
          <reference field="4294967294" count="1" selected="0">
            <x v="0"/>
          </reference>
          <reference field="7" count="1" selected="0">
            <x v="21"/>
          </reference>
        </references>
      </pivotArea>
    </chartFormat>
    <chartFormat chart="6" format="40" series="1">
      <pivotArea type="data" outline="0" fieldPosition="0">
        <references count="2">
          <reference field="4294967294" count="1" selected="0">
            <x v="0"/>
          </reference>
          <reference field="7" count="1" selected="0">
            <x v="22"/>
          </reference>
        </references>
      </pivotArea>
    </chartFormat>
    <chartFormat chart="6" format="41" series="1">
      <pivotArea type="data" outline="0" fieldPosition="0">
        <references count="2">
          <reference field="4294967294" count="1" selected="0">
            <x v="0"/>
          </reference>
          <reference field="7" count="1" selected="0">
            <x v="23"/>
          </reference>
        </references>
      </pivotArea>
    </chartFormat>
    <chartFormat chart="13" format="42" series="1">
      <pivotArea type="data" outline="0" fieldPosition="0">
        <references count="2">
          <reference field="4294967294" count="1" selected="0">
            <x v="0"/>
          </reference>
          <reference field="7" count="1" selected="0">
            <x v="21"/>
          </reference>
        </references>
      </pivotArea>
    </chartFormat>
    <chartFormat chart="13" format="43" series="1">
      <pivotArea type="data" outline="0" fieldPosition="0">
        <references count="2">
          <reference field="4294967294" count="1" selected="0">
            <x v="0"/>
          </reference>
          <reference field="7" count="1" selected="0">
            <x v="22"/>
          </reference>
        </references>
      </pivotArea>
    </chartFormat>
    <chartFormat chart="13" format="44"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filters count="1">
    <filter fld="0" type="dateBetween" evalOrder="-1" id="13" name="data">
      <autoFilter ref="A1">
        <filterColumn colId="0">
          <customFilters and="1">
            <customFilter operator="greaterThanOrEqual" val="42005"/>
            <customFilter operator="lessThanOrEqual" val="45565"/>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active __" cacheId="0" applyNumberFormats="0" applyBorderFormats="0" applyFontFormats="0" applyPatternFormats="0" applyAlignmentFormats="0" applyWidthHeightFormats="1" dataCaption="Values" updatedVersion="8" minRefreshableVersion="5" useAutoFormatting="1" itemPrintTitles="1" createdVersion="6" indent="0" outline="1" outlineData="1" multipleFieldFilters="0" chartFormat="9">
  <location ref="A5:I31" firstHeaderRow="1" firstDataRow="2" firstDataCol="1" rowPageCount="3" colPageCount="1"/>
  <pivotFields count="13">
    <pivotField axis="axisRow" numFmtId="165" showAll="0" sortType="ascending" defaultSubtotal="0">
      <items count="24">
        <item x="0"/>
        <item x="1"/>
        <item x="2"/>
        <item x="3"/>
        <item x="4"/>
        <item x="5"/>
        <item x="6"/>
        <item x="7"/>
        <item x="8"/>
        <item x="9"/>
        <item x="10"/>
        <item x="11"/>
        <item x="12"/>
        <item x="13"/>
        <item x="14"/>
        <item x="15"/>
        <item x="16"/>
        <item x="17"/>
        <item x="18"/>
        <item x="19"/>
        <item x="20"/>
        <item x="21"/>
        <item x="22"/>
        <item x="23"/>
      </items>
    </pivotField>
    <pivotField axis="axisPage" multipleItemSelectionAllowed="1" showAll="0">
      <items count="9">
        <item h="1" m="1" x="7"/>
        <item h="1" x="6"/>
        <item x="0"/>
        <item h="1" x="4"/>
        <item h="1" x="5"/>
        <item h="1" x="1"/>
        <item h="1" x="2"/>
        <item h="1" x="3"/>
        <item t="default"/>
      </items>
    </pivotField>
    <pivotField showAll="0"/>
    <pivotField multipleItemSelectionAllowed="1" showAll="0"/>
    <pivotField axis="axisPage" multipleItemSelectionAllowed="1" showAll="0">
      <items count="14">
        <item x="0"/>
        <item x="1"/>
        <item x="2"/>
        <item h="1" x="4"/>
        <item h="1" x="3"/>
        <item h="1" x="5"/>
        <item h="1" x="6"/>
        <item h="1"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8"/>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20"/>
        <item h="1" x="35"/>
        <item x="11"/>
        <item t="default"/>
      </items>
    </pivotField>
    <pivotField dataField="1" showAll="0"/>
    <pivotField showAll="0" defaultSubtotal="0"/>
    <pivotField showAll="0"/>
    <pivotField showAll="0" defaultSubtotal="0"/>
    <pivotField showAll="0"/>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7"/>
  </colFields>
  <colItems count="8">
    <i>
      <x v="1"/>
    </i>
    <i>
      <x v="2"/>
    </i>
    <i>
      <x v="8"/>
    </i>
    <i>
      <x v="15"/>
    </i>
    <i>
      <x v="18"/>
    </i>
    <i>
      <x v="21"/>
    </i>
    <i>
      <x v="39"/>
    </i>
    <i t="grand">
      <x/>
    </i>
  </colItems>
  <pageFields count="3">
    <pageField fld="5" item="0" hier="-1"/>
    <pageField fld="4" hier="-1"/>
    <pageField fld="1" hier="-1"/>
  </pageFields>
  <dataFields count="1">
    <dataField name="Sum of Value" fld="8" baseField="0" baseItem="10"/>
  </dataFields>
  <formats count="3">
    <format dxfId="60">
      <pivotArea dataOnly="0" labelOnly="1" fieldPosition="0">
        <references count="1">
          <reference field="0" count="1">
            <x v="14"/>
          </reference>
        </references>
      </pivotArea>
    </format>
    <format dxfId="59">
      <pivotArea dataOnly="0" labelOnly="1" fieldPosition="0">
        <references count="1">
          <reference field="0" count="0"/>
        </references>
      </pivotArea>
    </format>
    <format dxfId="58">
      <pivotArea dataOnly="0" labelOnly="1" fieldPosition="0">
        <references count="1">
          <reference field="0" count="0"/>
        </references>
      </pivotArea>
    </format>
  </formats>
  <chartFormats count="37">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2"/>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5"/>
          </reference>
        </references>
      </pivotArea>
    </chartFormat>
    <chartFormat chart="1" format="4" series="1">
      <pivotArea type="data" outline="0" fieldPosition="0">
        <references count="2">
          <reference field="4294967294" count="1" selected="0">
            <x v="0"/>
          </reference>
          <reference field="7" count="1" selected="0">
            <x v="6"/>
          </reference>
        </references>
      </pivotArea>
    </chartFormat>
    <chartFormat chart="1" format="5" series="1">
      <pivotArea type="data" outline="0" fieldPosition="0">
        <references count="2">
          <reference field="4294967294" count="1" selected="0">
            <x v="0"/>
          </reference>
          <reference field="7" count="1" selected="0">
            <x v="7"/>
          </reference>
        </references>
      </pivotArea>
    </chartFormat>
    <chartFormat chart="1" format="6" series="1">
      <pivotArea type="data" outline="0" fieldPosition="0">
        <references count="2">
          <reference field="4294967294" count="1" selected="0">
            <x v="0"/>
          </reference>
          <reference field="7" count="1" selected="0">
            <x v="8"/>
          </reference>
        </references>
      </pivotArea>
    </chartFormat>
    <chartFormat chart="1" format="7" series="1">
      <pivotArea type="data" outline="0" fieldPosition="0">
        <references count="2">
          <reference field="4294967294" count="1" selected="0">
            <x v="0"/>
          </reference>
          <reference field="7" count="1" selected="0">
            <x v="9"/>
          </reference>
        </references>
      </pivotArea>
    </chartFormat>
    <chartFormat chart="1" format="8" series="1">
      <pivotArea type="data" outline="0" fieldPosition="0">
        <references count="2">
          <reference field="4294967294" count="1" selected="0">
            <x v="0"/>
          </reference>
          <reference field="7" count="1" selected="0">
            <x v="10"/>
          </reference>
        </references>
      </pivotArea>
    </chartFormat>
    <chartFormat chart="1" format="9" series="1">
      <pivotArea type="data" outline="0" fieldPosition="0">
        <references count="2">
          <reference field="4294967294" count="1" selected="0">
            <x v="0"/>
          </reference>
          <reference field="7" count="1" selected="0">
            <x v="11"/>
          </reference>
        </references>
      </pivotArea>
    </chartFormat>
    <chartFormat chart="1" format="10" series="1">
      <pivotArea type="data" outline="0" fieldPosition="0">
        <references count="2">
          <reference field="4294967294" count="1" selected="0">
            <x v="0"/>
          </reference>
          <reference field="7" count="1" selected="0">
            <x v="12"/>
          </reference>
        </references>
      </pivotArea>
    </chartFormat>
    <chartFormat chart="1" format="11" series="1">
      <pivotArea type="data" outline="0" fieldPosition="0">
        <references count="2">
          <reference field="4294967294" count="1" selected="0">
            <x v="0"/>
          </reference>
          <reference field="7" count="1" selected="0">
            <x v="13"/>
          </reference>
        </references>
      </pivotArea>
    </chartFormat>
    <chartFormat chart="1" format="13" series="1">
      <pivotArea type="data" outline="0" fieldPosition="0">
        <references count="2">
          <reference field="4294967294" count="1" selected="0">
            <x v="0"/>
          </reference>
          <reference field="7" count="1" selected="0">
            <x v="14"/>
          </reference>
        </references>
      </pivotArea>
    </chartFormat>
    <chartFormat chart="1" format="14" series="1">
      <pivotArea type="data" outline="0" fieldPosition="0">
        <references count="2">
          <reference field="4294967294" count="1" selected="0">
            <x v="0"/>
          </reference>
          <reference field="7" count="1" selected="0">
            <x v="15"/>
          </reference>
        </references>
      </pivotArea>
    </chartFormat>
    <chartFormat chart="1" format="15" series="1">
      <pivotArea type="data" outline="0" fieldPosition="0">
        <references count="2">
          <reference field="4294967294" count="1" selected="0">
            <x v="0"/>
          </reference>
          <reference field="7" count="1" selected="0">
            <x v="16"/>
          </reference>
        </references>
      </pivotArea>
    </chartFormat>
    <chartFormat chart="1" format="16" series="1">
      <pivotArea type="data" outline="0" fieldPosition="0">
        <references count="2">
          <reference field="4294967294" count="1" selected="0">
            <x v="0"/>
          </reference>
          <reference field="7" count="1" selected="0">
            <x v="17"/>
          </reference>
        </references>
      </pivotArea>
    </chartFormat>
    <chartFormat chart="1" format="17" series="1">
      <pivotArea type="data" outline="0" fieldPosition="0">
        <references count="2">
          <reference field="4294967294" count="1" selected="0">
            <x v="0"/>
          </reference>
          <reference field="7" count="1" selected="0">
            <x v="18"/>
          </reference>
        </references>
      </pivotArea>
    </chartFormat>
    <chartFormat chart="1" format="18" series="1">
      <pivotArea type="data" outline="0" fieldPosition="0">
        <references count="2">
          <reference field="4294967294" count="1" selected="0">
            <x v="0"/>
          </reference>
          <reference field="7" count="1" selected="0">
            <x v="19"/>
          </reference>
        </references>
      </pivotArea>
    </chartFormat>
    <chartFormat chart="1" format="19" series="1">
      <pivotArea type="data" outline="0" fieldPosition="0">
        <references count="2">
          <reference field="4294967294" count="1" selected="0">
            <x v="0"/>
          </reference>
          <reference field="7" count="1" selected="0">
            <x v="20"/>
          </reference>
        </references>
      </pivotArea>
    </chartFormat>
    <chartFormat chart="1" format="20" series="1">
      <pivotArea type="data" outline="0" fieldPosition="0">
        <references count="2">
          <reference field="4294967294" count="1" selected="0">
            <x v="0"/>
          </reference>
          <reference field="7" count="1" selected="0">
            <x v="21"/>
          </reference>
        </references>
      </pivotArea>
    </chartFormat>
    <chartFormat chart="1" format="21" series="1">
      <pivotArea type="data" outline="0" fieldPosition="0">
        <references count="2">
          <reference field="4294967294" count="1" selected="0">
            <x v="0"/>
          </reference>
          <reference field="7" count="1" selected="0">
            <x v="22"/>
          </reference>
        </references>
      </pivotArea>
    </chartFormat>
    <chartFormat chart="8" format="7" series="1">
      <pivotArea type="data" outline="0" fieldPosition="0">
        <references count="2">
          <reference field="4294967294" count="1" selected="0">
            <x v="0"/>
          </reference>
          <reference field="7" count="1" selected="0">
            <x v="2"/>
          </reference>
        </references>
      </pivotArea>
    </chartFormat>
    <chartFormat chart="8" format="8" series="1">
      <pivotArea type="data" outline="0" fieldPosition="0">
        <references count="2">
          <reference field="4294967294" count="1" selected="0">
            <x v="0"/>
          </reference>
          <reference field="7" count="1" selected="0">
            <x v="0"/>
          </reference>
        </references>
      </pivotArea>
    </chartFormat>
    <chartFormat chart="8" format="9" series="1">
      <pivotArea type="data" outline="0" fieldPosition="0">
        <references count="2">
          <reference field="4294967294" count="1" selected="0">
            <x v="0"/>
          </reference>
          <reference field="7" count="1" selected="0">
            <x v="8"/>
          </reference>
        </references>
      </pivotArea>
    </chartFormat>
    <chartFormat chart="8" format="10" series="1">
      <pivotArea type="data" outline="0" fieldPosition="0">
        <references count="2">
          <reference field="4294967294" count="1" selected="0">
            <x v="0"/>
          </reference>
          <reference field="7" count="1" selected="0">
            <x v="9"/>
          </reference>
        </references>
      </pivotArea>
    </chartFormat>
    <chartFormat chart="8" format="11" series="1">
      <pivotArea type="data" outline="0" fieldPosition="0">
        <references count="2">
          <reference field="4294967294" count="1" selected="0">
            <x v="0"/>
          </reference>
          <reference field="7" count="1" selected="0">
            <x v="15"/>
          </reference>
        </references>
      </pivotArea>
    </chartFormat>
    <chartFormat chart="8" format="12" series="1">
      <pivotArea type="data" outline="0" fieldPosition="0">
        <references count="2">
          <reference field="4294967294" count="1" selected="0">
            <x v="0"/>
          </reference>
          <reference field="7" count="1" selected="0">
            <x v="18"/>
          </reference>
        </references>
      </pivotArea>
    </chartFormat>
    <chartFormat chart="8" format="13" series="1">
      <pivotArea type="data" outline="0" fieldPosition="0">
        <references count="2">
          <reference field="4294967294" count="1" selected="0">
            <x v="0"/>
          </reference>
          <reference field="7" count="1" selected="0">
            <x v="21"/>
          </reference>
        </references>
      </pivotArea>
    </chartFormat>
    <chartFormat chart="6" format="103" series="1">
      <pivotArea type="data" outline="0" fieldPosition="0">
        <references count="2">
          <reference field="4294967294" count="1" selected="0">
            <x v="0"/>
          </reference>
          <reference field="7" count="1" selected="0">
            <x v="2"/>
          </reference>
        </references>
      </pivotArea>
    </chartFormat>
    <chartFormat chart="6" format="104" series="1">
      <pivotArea type="data" outline="0" fieldPosition="0">
        <references count="2">
          <reference field="4294967294" count="1" selected="0">
            <x v="0"/>
          </reference>
          <reference field="7" count="1" selected="0">
            <x v="9"/>
          </reference>
        </references>
      </pivotArea>
    </chartFormat>
    <chartFormat chart="6" format="105" series="1">
      <pivotArea type="data" outline="0" fieldPosition="0">
        <references count="2">
          <reference field="4294967294" count="1" selected="0">
            <x v="0"/>
          </reference>
          <reference field="7" count="1" selected="0">
            <x v="15"/>
          </reference>
        </references>
      </pivotArea>
    </chartFormat>
    <chartFormat chart="6" format="106" series="1">
      <pivotArea type="data" outline="0" fieldPosition="0">
        <references count="2">
          <reference field="4294967294" count="1" selected="0">
            <x v="0"/>
          </reference>
          <reference field="7" count="1" selected="0">
            <x v="21"/>
          </reference>
        </references>
      </pivotArea>
    </chartFormat>
    <chartFormat chart="6" format="107" series="1">
      <pivotArea type="data" outline="0" fieldPosition="0">
        <references count="2">
          <reference field="4294967294" count="1" selected="0">
            <x v="0"/>
          </reference>
          <reference field="7" count="1" selected="0">
            <x v="1"/>
          </reference>
        </references>
      </pivotArea>
    </chartFormat>
    <chartFormat chart="6" format="108" series="1">
      <pivotArea type="data" outline="0" fieldPosition="0">
        <references count="2">
          <reference field="4294967294" count="1" selected="0">
            <x v="0"/>
          </reference>
          <reference field="7" count="1" selected="0">
            <x v="8"/>
          </reference>
        </references>
      </pivotArea>
    </chartFormat>
    <chartFormat chart="6" format="109" series="1">
      <pivotArea type="data" outline="0" fieldPosition="0">
        <references count="2">
          <reference field="4294967294" count="1" selected="0">
            <x v="0"/>
          </reference>
          <reference field="7" count="1" selected="0">
            <x v="18"/>
          </reference>
        </references>
      </pivotArea>
    </chartFormat>
    <chartFormat chart="6" format="110" series="1">
      <pivotArea type="data" outline="0" fieldPosition="0">
        <references count="2">
          <reference field="4294967294" count="1" selected="0">
            <x v="0"/>
          </reference>
          <reference field="7" count="1" selected="0">
            <x v="39"/>
          </reference>
        </references>
      </pivotArea>
    </chartFormat>
    <chartFormat chart="6" format="1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Between" evalOrder="-1" id="13" name="data">
      <autoFilter ref="A1">
        <filterColumn colId="0">
          <customFilters and="1">
            <customFilter operator="greaterThanOrEqual" val="42005"/>
            <customFilter operator="lessThanOrEqual" val="45565"/>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ind add" cacheId="0" applyNumberFormats="0" applyBorderFormats="0" applyFontFormats="0" applyPatternFormats="0" applyAlignmentFormats="0" applyWidthHeightFormats="1" dataCaption="Values" updatedVersion="8" minRefreshableVersion="3" useAutoFormatting="1" colGrandTotals="0" itemPrintTitles="1" createdVersion="6" indent="0" outline="1" outlineData="1" multipleFieldFilters="0" chartFormat="3">
  <location ref="A22:F29" firstHeaderRow="1" firstDataRow="2" firstDataCol="1" rowPageCount="4" colPageCount="1"/>
  <pivotFields count="13">
    <pivotField axis="axisPage" multipleItemSelectionAllowed="1" showAll="0">
      <items count="25">
        <item h="1" x="0"/>
        <item h="1" x="1"/>
        <item h="1" x="2"/>
        <item h="1" x="3"/>
        <item h="1" x="4"/>
        <item h="1" x="5"/>
        <item h="1" x="6"/>
        <item h="1" x="7"/>
        <item h="1" x="8"/>
        <item h="1" x="9"/>
        <item h="1" x="10"/>
        <item h="1" x="11"/>
        <item h="1" x="12"/>
        <item h="1" x="13"/>
        <item h="1" x="14"/>
        <item h="1" x="15"/>
        <item h="1" x="17"/>
        <item h="1" x="16"/>
        <item h="1" x="18"/>
        <item h="1" x="19"/>
        <item h="1" x="21"/>
        <item h="1" x="20"/>
        <item h="1" x="22"/>
        <item x="23"/>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x="2"/>
        <item h="1" x="4"/>
        <item h="1" x="3"/>
        <item h="1" x="5"/>
        <item h="1" x="6"/>
        <item h="1" x="7"/>
        <item x="8"/>
        <item x="9"/>
        <item h="1" x="10"/>
        <item h="1" x="12"/>
        <item x="11"/>
        <item t="default"/>
      </items>
    </pivotField>
    <pivotField axis="axisPage" showAll="0">
      <items count="5">
        <item x="0"/>
        <item x="1"/>
        <item x="2"/>
        <item x="3"/>
        <item t="default"/>
      </items>
    </pivotField>
    <pivotField axis="axisPage" multipleItemSelectionAllowed="1" showAll="0">
      <items count="27">
        <item h="1" x="0"/>
        <item h="1" x="1"/>
        <item h="1" x="2"/>
        <item h="1" x="3"/>
        <item h="1" x="4"/>
        <item h="1" x="5"/>
        <item h="1" x="6"/>
        <item h="1" x="7"/>
        <item h="1" x="8"/>
        <item h="1" x="9"/>
        <item h="1" x="10"/>
        <item h="1" x="11"/>
        <item h="1" x="12"/>
        <item h="1" x="13"/>
        <item h="1" x="14"/>
        <item h="1" x="15"/>
        <item h="1" x="16"/>
        <item h="1" x="17"/>
        <item h="1" x="18"/>
        <item h="1" x="19"/>
        <item h="1" x="20"/>
        <item h="1" x="21"/>
        <item h="1" x="22"/>
        <item h="1" x="24"/>
        <item h="1" x="23"/>
        <item x="25"/>
        <item t="default"/>
      </items>
    </pivotField>
    <pivotField axis="axisCol" showAll="0">
      <items count="41">
        <item h="1" x="28"/>
        <item h="1" x="12"/>
        <item h="1" x="22"/>
        <item h="1" x="23"/>
        <item h="1" m="1" x="37"/>
        <item h="1" m="1" x="38"/>
        <item h="1" x="7"/>
        <item h="1" x="2"/>
        <item h="1" x="1"/>
        <item h="1" x="29"/>
        <item h="1" m="1" x="36"/>
        <item h="1" x="19"/>
        <item h="1" x="30"/>
        <item m="1" x="39"/>
        <item h="1" x="6"/>
        <item h="1" x="17"/>
        <item h="1" x="15"/>
        <item h="1" x="3"/>
        <item h="1" x="5"/>
        <item h="1" x="4"/>
        <item x="34"/>
        <item h="1" x="25"/>
        <item x="31"/>
        <item x="33"/>
        <item h="1" x="26"/>
        <item h="1" x="16"/>
        <item h="1" x="14"/>
        <item h="1" x="13"/>
        <item h="1" x="10"/>
        <item h="1" x="9"/>
        <item h="1" x="8"/>
        <item h="1" x="0"/>
        <item x="32"/>
        <item h="1" x="27"/>
        <item h="1" x="21"/>
        <item h="1" x="24"/>
        <item h="1" x="18"/>
        <item h="1" x="20"/>
        <item x="35"/>
        <item h="1" x="11"/>
        <item t="default"/>
      </items>
    </pivotField>
    <pivotField dataField="1" showAll="0"/>
    <pivotField showAll="0"/>
    <pivotField showAll="0"/>
    <pivotField showAll="0"/>
    <pivotField showAll="0"/>
  </pivotFields>
  <rowFields count="1">
    <field x="1"/>
  </rowFields>
  <rowItems count="6">
    <i>
      <x/>
    </i>
    <i>
      <x v="1"/>
    </i>
    <i>
      <x v="4"/>
    </i>
    <i>
      <x v="5"/>
    </i>
    <i>
      <x v="7"/>
    </i>
    <i t="grand">
      <x/>
    </i>
  </rowItems>
  <colFields count="1">
    <field x="7"/>
  </colFields>
  <colItems count="5">
    <i>
      <x v="20"/>
    </i>
    <i>
      <x v="22"/>
    </i>
    <i>
      <x v="23"/>
    </i>
    <i>
      <x v="32"/>
    </i>
    <i>
      <x v="38"/>
    </i>
  </colItems>
  <pageFields count="4">
    <pageField fld="5" item="3" hier="-1"/>
    <pageField fld="0" hier="-1"/>
    <pageField fld="4" hier="-1"/>
    <pageField fld="6" hier="-1"/>
  </pageFields>
  <dataFields count="1">
    <dataField name="Sum of Value" fld="8" baseField="3" baseItem="2"/>
  </dataFields>
  <chartFormats count="16">
    <chartFormat chart="0" format="0" series="1">
      <pivotArea type="data" outline="0" fieldPosition="0">
        <references count="2">
          <reference field="4294967294" count="1" selected="0">
            <x v="0"/>
          </reference>
          <reference field="7" count="1" selected="0">
            <x v="13"/>
          </reference>
        </references>
      </pivotArea>
    </chartFormat>
    <chartFormat chart="0" format="1" series="1">
      <pivotArea type="data" outline="0" fieldPosition="0">
        <references count="2">
          <reference field="4294967294" count="1" selected="0">
            <x v="0"/>
          </reference>
          <reference field="7" count="1" selected="0">
            <x v="20"/>
          </reference>
        </references>
      </pivotArea>
    </chartFormat>
    <chartFormat chart="0" format="2" series="1">
      <pivotArea type="data" outline="0" fieldPosition="0">
        <references count="2">
          <reference field="4294967294" count="1" selected="0">
            <x v="0"/>
          </reference>
          <reference field="7" count="1" selected="0">
            <x v="22"/>
          </reference>
        </references>
      </pivotArea>
    </chartFormat>
    <chartFormat chart="0" format="3" series="1">
      <pivotArea type="data" outline="0" fieldPosition="0">
        <references count="2">
          <reference field="4294967294" count="1" selected="0">
            <x v="0"/>
          </reference>
          <reference field="7" count="1" selected="0">
            <x v="23"/>
          </reference>
        </references>
      </pivotArea>
    </chartFormat>
    <chartFormat chart="0" format="4" series="1">
      <pivotArea type="data" outline="0" fieldPosition="0">
        <references count="2">
          <reference field="4294967294" count="1" selected="0">
            <x v="0"/>
          </reference>
          <reference field="7" count="1" selected="0">
            <x v="32"/>
          </reference>
        </references>
      </pivotArea>
    </chartFormat>
    <chartFormat chart="1" format="5" series="1">
      <pivotArea type="data" outline="0" fieldPosition="0">
        <references count="2">
          <reference field="4294967294" count="1" selected="0">
            <x v="0"/>
          </reference>
          <reference field="7" count="1" selected="0">
            <x v="13"/>
          </reference>
        </references>
      </pivotArea>
    </chartFormat>
    <chartFormat chart="1" format="6" series="1">
      <pivotArea type="data" outline="0" fieldPosition="0">
        <references count="2">
          <reference field="4294967294" count="1" selected="0">
            <x v="0"/>
          </reference>
          <reference field="7" count="1" selected="0">
            <x v="20"/>
          </reference>
        </references>
      </pivotArea>
    </chartFormat>
    <chartFormat chart="1" format="7" series="1">
      <pivotArea type="data" outline="0" fieldPosition="0">
        <references count="2">
          <reference field="4294967294" count="1" selected="0">
            <x v="0"/>
          </reference>
          <reference field="7" count="1" selected="0">
            <x v="22"/>
          </reference>
        </references>
      </pivotArea>
    </chartFormat>
    <chartFormat chart="1" format="8" series="1">
      <pivotArea type="data" outline="0" fieldPosition="0">
        <references count="2">
          <reference field="4294967294" count="1" selected="0">
            <x v="0"/>
          </reference>
          <reference field="7" count="1" selected="0">
            <x v="23"/>
          </reference>
        </references>
      </pivotArea>
    </chartFormat>
    <chartFormat chart="1" format="9" series="1">
      <pivotArea type="data" outline="0" fieldPosition="0">
        <references count="2">
          <reference field="4294967294" count="1" selected="0">
            <x v="0"/>
          </reference>
          <reference field="7" count="1" selected="0">
            <x v="32"/>
          </reference>
        </references>
      </pivotArea>
    </chartFormat>
    <chartFormat chart="2" format="46" series="1">
      <pivotArea type="data" outline="0" fieldPosition="0">
        <references count="2">
          <reference field="4294967294" count="1" selected="0">
            <x v="0"/>
          </reference>
          <reference field="7" count="1" selected="0">
            <x v="13"/>
          </reference>
        </references>
      </pivotArea>
    </chartFormat>
    <chartFormat chart="2" format="47" series="1">
      <pivotArea type="data" outline="0" fieldPosition="0">
        <references count="2">
          <reference field="4294967294" count="1" selected="0">
            <x v="0"/>
          </reference>
          <reference field="7" count="1" selected="0">
            <x v="20"/>
          </reference>
        </references>
      </pivotArea>
    </chartFormat>
    <chartFormat chart="2" format="48" series="1">
      <pivotArea type="data" outline="0" fieldPosition="0">
        <references count="2">
          <reference field="4294967294" count="1" selected="0">
            <x v="0"/>
          </reference>
          <reference field="7" count="1" selected="0">
            <x v="22"/>
          </reference>
        </references>
      </pivotArea>
    </chartFormat>
    <chartFormat chart="2" format="49" series="1">
      <pivotArea type="data" outline="0" fieldPosition="0">
        <references count="2">
          <reference field="4294967294" count="1" selected="0">
            <x v="0"/>
          </reference>
          <reference field="7" count="1" selected="0">
            <x v="23"/>
          </reference>
        </references>
      </pivotArea>
    </chartFormat>
    <chartFormat chart="2" format="50" series="1">
      <pivotArea type="data" outline="0" fieldPosition="0">
        <references count="2">
          <reference field="4294967294" count="1" selected="0">
            <x v="0"/>
          </reference>
          <reference field="7" count="1" selected="0">
            <x v="32"/>
          </reference>
        </references>
      </pivotArea>
    </chartFormat>
    <chartFormat chart="2" format="51" series="1">
      <pivotArea type="data" outline="0" fieldPosition="0">
        <references count="2">
          <reference field="4294967294" count="1" selected="0">
            <x v="0"/>
          </reference>
          <reference field="7" count="1" selected="0">
            <x v="3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vfn s" cacheId="0" applyNumberFormats="0" applyBorderFormats="0" applyFontFormats="0" applyPatternFormats="0" applyAlignmentFormats="0" applyWidthHeightFormats="1" dataCaption="Values" updatedVersion="8" minRefreshableVersion="3" useAutoFormatting="1" rowGrandTotals="0" colGrandTotals="0" itemPrintTitles="1" createdVersion="6" indent="0" outline="1" outlineData="1" multipleFieldFilters="0" chartFormat="7" rowHeaderCaption="Sector">
  <location ref="A41:D47" firstHeaderRow="1" firstDataRow="2" firstDataCol="1" rowPageCount="2" colPageCount="1"/>
  <pivotFields count="13">
    <pivotField axis="axisPage" multipleItemSelectionAllowed="1" showAll="0">
      <items count="25">
        <item h="1" x="0"/>
        <item h="1" x="1"/>
        <item h="1" x="2"/>
        <item h="1" x="3"/>
        <item h="1" x="4"/>
        <item h="1" x="5"/>
        <item h="1" x="6"/>
        <item h="1" x="7"/>
        <item h="1" x="8"/>
        <item h="1" x="9"/>
        <item h="1" x="10"/>
        <item h="1" x="11"/>
        <item h="1" x="12"/>
        <item h="1" x="13"/>
        <item h="1" x="14"/>
        <item h="1" x="15"/>
        <item h="1" x="17"/>
        <item h="1" x="16"/>
        <item h="1" x="18"/>
        <item h="1" x="19"/>
        <item h="1" x="21"/>
        <item h="1" x="20"/>
        <item h="1" x="22"/>
        <item x="23"/>
        <item t="default"/>
      </items>
    </pivotField>
    <pivotField axis="axisRow" showAll="0">
      <items count="9">
        <item x="1"/>
        <item x="2"/>
        <item m="1" x="7"/>
        <item x="6"/>
        <item x="3"/>
        <item x="4"/>
        <item x="5"/>
        <item x="0"/>
        <item t="default"/>
      </items>
    </pivotField>
    <pivotField showAll="0"/>
    <pivotField showAll="0"/>
    <pivotField axis="axisPage" multipleItemSelectionAllowed="1" showAll="0">
      <items count="14">
        <item x="0"/>
        <item x="1"/>
        <item h="1" x="2"/>
        <item x="4"/>
        <item h="1" x="3"/>
        <item x="5"/>
        <item x="6"/>
        <item x="7"/>
        <item x="8"/>
        <item x="9"/>
        <item h="1" x="10"/>
        <item h="1" x="12"/>
        <item h="1" x="11"/>
        <item t="default"/>
      </items>
    </pivotField>
    <pivotField showAll="0"/>
    <pivotField showAll="0"/>
    <pivotField axis="axisCol" showAll="0">
      <items count="41">
        <item h="1" x="12"/>
        <item h="1" x="22"/>
        <item h="1" x="23"/>
        <item h="1" m="1" x="37"/>
        <item h="1" m="1" x="38"/>
        <item h="1" x="7"/>
        <item h="1" x="2"/>
        <item h="1" x="1"/>
        <item h="1" m="1" x="36"/>
        <item h="1" x="19"/>
        <item h="1" x="6"/>
        <item h="1" x="15"/>
        <item h="1" x="3"/>
        <item h="1" x="5"/>
        <item h="1" x="4"/>
        <item h="1" x="16"/>
        <item h="1" x="14"/>
        <item h="1" x="13"/>
        <item h="1" x="10"/>
        <item h="1" x="9"/>
        <item h="1" x="8"/>
        <item x="0"/>
        <item x="21"/>
        <item x="24"/>
        <item h="1" x="17"/>
        <item h="1" x="25"/>
        <item h="1" x="26"/>
        <item h="1" x="27"/>
        <item h="1" x="28"/>
        <item h="1" x="29"/>
        <item h="1" x="30"/>
        <item h="1" x="31"/>
        <item h="1" x="32"/>
        <item h="1" x="33"/>
        <item h="1" x="34"/>
        <item h="1" m="1" x="39"/>
        <item h="1" x="18"/>
        <item h="1" x="20"/>
        <item h="1" x="35"/>
        <item h="1" x="11"/>
        <item t="default"/>
      </items>
    </pivotField>
    <pivotField showAll="0"/>
    <pivotField dataField="1" showAll="0"/>
    <pivotField showAll="0"/>
    <pivotField showAll="0"/>
    <pivotField showAll="0"/>
  </pivotFields>
  <rowFields count="1">
    <field x="1"/>
  </rowFields>
  <rowItems count="5">
    <i>
      <x/>
    </i>
    <i>
      <x v="1"/>
    </i>
    <i>
      <x v="4"/>
    </i>
    <i>
      <x v="5"/>
    </i>
    <i>
      <x v="7"/>
    </i>
  </rowItems>
  <colFields count="1">
    <field x="7"/>
  </colFields>
  <colItems count="3">
    <i>
      <x v="21"/>
    </i>
    <i>
      <x v="22"/>
    </i>
    <i>
      <x v="23"/>
    </i>
  </colItems>
  <pageFields count="2">
    <pageField fld="0" hier="-1"/>
    <pageField fld="4" hier="-1"/>
  </pageFields>
  <dataFields count="1">
    <dataField name="Sum of Value_v" fld="9" baseField="0" baseItem="0" numFmtId="164"/>
  </dataFields>
  <formats count="1">
    <format dxfId="51">
      <pivotArea outline="0" collapsedLevelsAreSubtotals="1" fieldPosition="0"/>
    </format>
  </formats>
  <chartFormats count="10">
    <chartFormat chart="1" format="36" series="1">
      <pivotArea type="data" outline="0" fieldPosition="0">
        <references count="2">
          <reference field="4294967294" count="1" selected="0">
            <x v="0"/>
          </reference>
          <reference field="7" count="1" selected="0">
            <x v="21"/>
          </reference>
        </references>
      </pivotArea>
    </chartFormat>
    <chartFormat chart="1" format="37" series="1">
      <pivotArea type="data" outline="0" fieldPosition="0">
        <references count="2">
          <reference field="4294967294" count="1" selected="0">
            <x v="0"/>
          </reference>
          <reference field="7" count="1" selected="0">
            <x v="22"/>
          </reference>
        </references>
      </pivotArea>
    </chartFormat>
    <chartFormat chart="1" format="38" series="1">
      <pivotArea type="data" outline="0" fieldPosition="0">
        <references count="2">
          <reference field="4294967294" count="1" selected="0">
            <x v="0"/>
          </reference>
          <reference field="7" count="1" selected="0">
            <x v="23"/>
          </reference>
        </references>
      </pivotArea>
    </chartFormat>
    <chartFormat chart="1" format="39" series="1">
      <pivotArea type="data" outline="0" fieldPosition="0">
        <references count="1">
          <reference field="4294967294" count="1" selected="0">
            <x v="0"/>
          </reference>
        </references>
      </pivotArea>
    </chartFormat>
    <chartFormat chart="3" format="49" series="1">
      <pivotArea type="data" outline="0" fieldPosition="0">
        <references count="2">
          <reference field="4294967294" count="1" selected="0">
            <x v="0"/>
          </reference>
          <reference field="7" count="1" selected="0">
            <x v="21"/>
          </reference>
        </references>
      </pivotArea>
    </chartFormat>
    <chartFormat chart="3" format="50" series="1">
      <pivotArea type="data" outline="0" fieldPosition="0">
        <references count="2">
          <reference field="4294967294" count="1" selected="0">
            <x v="0"/>
          </reference>
          <reference field="7" count="1" selected="0">
            <x v="22"/>
          </reference>
        </references>
      </pivotArea>
    </chartFormat>
    <chartFormat chart="3" format="51" series="1">
      <pivotArea type="data" outline="0" fieldPosition="0">
        <references count="2">
          <reference field="4294967294" count="1" selected="0">
            <x v="0"/>
          </reference>
          <reference field="7" count="1" selected="0">
            <x v="23"/>
          </reference>
        </references>
      </pivotArea>
    </chartFormat>
    <chartFormat chart="6" format="73" series="1">
      <pivotArea type="data" outline="0" fieldPosition="0">
        <references count="2">
          <reference field="4294967294" count="1" selected="0">
            <x v="0"/>
          </reference>
          <reference field="7" count="1" selected="0">
            <x v="21"/>
          </reference>
        </references>
      </pivotArea>
    </chartFormat>
    <chartFormat chart="6" format="74" series="1">
      <pivotArea type="data" outline="0" fieldPosition="0">
        <references count="2">
          <reference field="4294967294" count="1" selected="0">
            <x v="0"/>
          </reference>
          <reference field="7" count="1" selected="0">
            <x v="22"/>
          </reference>
        </references>
      </pivotArea>
    </chartFormat>
    <chartFormat chart="6" format="75" series="1">
      <pivotArea type="data" outline="0" fieldPosition="0">
        <references count="2">
          <reference field="4294967294" count="1" selected="0">
            <x v="0"/>
          </reference>
          <reference field="7" count="1" selected="0">
            <x v="2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asive st"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56:I63" firstHeaderRow="1" firstDataRow="2" firstDataCol="1" rowPageCount="3" colPageCount="1"/>
  <pivotFields count="13">
    <pivotField axis="axisPage" multipleItemSelectionAllowed="1" showAll="0">
      <items count="25">
        <item h="1" x="0"/>
        <item h="1" x="1"/>
        <item h="1" x="2"/>
        <item h="1" x="3"/>
        <item h="1" x="4"/>
        <item h="1" x="5"/>
        <item h="1" x="6"/>
        <item h="1" x="7"/>
        <item h="1" x="8"/>
        <item h="1" x="9"/>
        <item h="1" x="10"/>
        <item h="1" x="11"/>
        <item h="1" x="12"/>
        <item h="1" x="13"/>
        <item h="1" x="14"/>
        <item h="1" x="15"/>
        <item h="1" x="17"/>
        <item h="1" x="16"/>
        <item h="1" x="18"/>
        <item h="1" x="19"/>
        <item h="1" x="21"/>
        <item h="1" x="20"/>
        <item h="1" x="22"/>
        <item x="23"/>
        <item t="default"/>
      </items>
    </pivotField>
    <pivotField axis="axisRow" showAll="0">
      <items count="9">
        <item x="1"/>
        <item x="2"/>
        <item m="1" x="7"/>
        <item x="6"/>
        <item x="3"/>
        <item x="4"/>
        <item x="5"/>
        <item x="0"/>
        <item t="default"/>
      </items>
    </pivotField>
    <pivotField showAll="0"/>
    <pivotField showAll="0" defaultSubtotal="0"/>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x="12"/>
        <item x="22"/>
        <item h="1" x="23"/>
        <item h="1" m="1" x="37"/>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h="1"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7"/>
    </i>
    <i t="grand">
      <x/>
    </i>
  </rowItems>
  <colFields count="1">
    <field x="7"/>
  </colFields>
  <colItems count="8">
    <i>
      <x/>
    </i>
    <i>
      <x v="1"/>
    </i>
    <i>
      <x v="7"/>
    </i>
    <i>
      <x v="14"/>
    </i>
    <i>
      <x v="17"/>
    </i>
    <i>
      <x v="20"/>
    </i>
    <i>
      <x v="39"/>
    </i>
    <i t="grand">
      <x/>
    </i>
  </colItems>
  <pageFields count="3">
    <pageField fld="5" item="1" hier="-1"/>
    <pageField fld="0" hier="-1"/>
    <pageField fld="4" hier="-1"/>
  </pageFields>
  <dataFields count="1">
    <dataField name="Sum of Value" fld="8" baseField="0" baseItem="0"/>
  </dataFields>
  <chartFormats count="36">
    <chartFormat chart="0" format="21" series="1">
      <pivotArea type="data" outline="0" fieldPosition="0">
        <references count="2">
          <reference field="4294967294" count="1" selected="0">
            <x v="0"/>
          </reference>
          <reference field="7" count="1" selected="0">
            <x v="0"/>
          </reference>
        </references>
      </pivotArea>
    </chartFormat>
    <chartFormat chart="0" format="22" series="1">
      <pivotArea type="data" outline="0" fieldPosition="0">
        <references count="2">
          <reference field="4294967294" count="1" selected="0">
            <x v="0"/>
          </reference>
          <reference field="7" count="1" selected="0">
            <x v="1"/>
          </reference>
        </references>
      </pivotArea>
    </chartFormat>
    <chartFormat chart="0" format="23" series="1">
      <pivotArea type="data" outline="0" fieldPosition="0">
        <references count="2">
          <reference field="4294967294" count="1" selected="0">
            <x v="0"/>
          </reference>
          <reference field="7" count="1" selected="0">
            <x v="7"/>
          </reference>
        </references>
      </pivotArea>
    </chartFormat>
    <chartFormat chart="0" format="24" series="1">
      <pivotArea type="data" outline="0" fieldPosition="0">
        <references count="2">
          <reference field="4294967294" count="1" selected="0">
            <x v="0"/>
          </reference>
          <reference field="7" count="1" selected="0">
            <x v="8"/>
          </reference>
        </references>
      </pivotArea>
    </chartFormat>
    <chartFormat chart="0" format="26" series="1">
      <pivotArea type="data" outline="0" fieldPosition="0">
        <references count="2">
          <reference field="4294967294" count="1" selected="0">
            <x v="0"/>
          </reference>
          <reference field="7" count="1" selected="0">
            <x v="14"/>
          </reference>
        </references>
      </pivotArea>
    </chartFormat>
    <chartFormat chart="0" format="27" series="1">
      <pivotArea type="data" outline="0" fieldPosition="0">
        <references count="2">
          <reference field="4294967294" count="1" selected="0">
            <x v="0"/>
          </reference>
          <reference field="7" count="1" selected="0">
            <x v="17"/>
          </reference>
        </references>
      </pivotArea>
    </chartFormat>
    <chartFormat chart="0" format="28" series="1">
      <pivotArea type="data" outline="0" fieldPosition="0">
        <references count="2">
          <reference field="4294967294" count="1" selected="0">
            <x v="0"/>
          </reference>
          <reference field="7" count="1" selected="0">
            <x v="20"/>
          </reference>
        </references>
      </pivotArea>
    </chartFormat>
    <chartFormat chart="2" format="37" series="1">
      <pivotArea type="data" outline="0" fieldPosition="0">
        <references count="2">
          <reference field="4294967294" count="1" selected="0">
            <x v="0"/>
          </reference>
          <reference field="7" count="1" selected="0">
            <x v="0"/>
          </reference>
        </references>
      </pivotArea>
    </chartFormat>
    <chartFormat chart="2" format="38" series="1">
      <pivotArea type="data" outline="0" fieldPosition="0">
        <references count="2">
          <reference field="4294967294" count="1" selected="0">
            <x v="0"/>
          </reference>
          <reference field="7" count="1" selected="0">
            <x v="1"/>
          </reference>
        </references>
      </pivotArea>
    </chartFormat>
    <chartFormat chart="2" format="39" series="1">
      <pivotArea type="data" outline="0" fieldPosition="0">
        <references count="2">
          <reference field="4294967294" count="1" selected="0">
            <x v="0"/>
          </reference>
          <reference field="7" count="1" selected="0">
            <x v="7"/>
          </reference>
        </references>
      </pivotArea>
    </chartFormat>
    <chartFormat chart="2" format="40" series="1">
      <pivotArea type="data" outline="0" fieldPosition="0">
        <references count="2">
          <reference field="4294967294" count="1" selected="0">
            <x v="0"/>
          </reference>
          <reference field="7" count="1" selected="0">
            <x v="8"/>
          </reference>
        </references>
      </pivotArea>
    </chartFormat>
    <chartFormat chart="2" format="42" series="1">
      <pivotArea type="data" outline="0" fieldPosition="0">
        <references count="2">
          <reference field="4294967294" count="1" selected="0">
            <x v="0"/>
          </reference>
          <reference field="7" count="1" selected="0">
            <x v="14"/>
          </reference>
        </references>
      </pivotArea>
    </chartFormat>
    <chartFormat chart="2" format="43" series="1">
      <pivotArea type="data" outline="0" fieldPosition="0">
        <references count="2">
          <reference field="4294967294" count="1" selected="0">
            <x v="0"/>
          </reference>
          <reference field="7" count="1" selected="0">
            <x v="17"/>
          </reference>
        </references>
      </pivotArea>
    </chartFormat>
    <chartFormat chart="2" format="44" series="1">
      <pivotArea type="data" outline="0" fieldPosition="0">
        <references count="2">
          <reference field="4294967294" count="1" selected="0">
            <x v="0"/>
          </reference>
          <reference field="7" count="1" selected="0">
            <x v="20"/>
          </reference>
        </references>
      </pivotArea>
    </chartFormat>
    <chartFormat chart="3" format="8" series="1">
      <pivotArea type="data" outline="0" fieldPosition="0">
        <references count="2">
          <reference field="4294967294" count="1" selected="0">
            <x v="0"/>
          </reference>
          <reference field="7" count="1" selected="0">
            <x v="0"/>
          </reference>
        </references>
      </pivotArea>
    </chartFormat>
    <chartFormat chart="3" format="9" series="1">
      <pivotArea type="data" outline="0" fieldPosition="0">
        <references count="2">
          <reference field="4294967294" count="1" selected="0">
            <x v="0"/>
          </reference>
          <reference field="7" count="1" selected="0">
            <x v="1"/>
          </reference>
        </references>
      </pivotArea>
    </chartFormat>
    <chartFormat chart="3" format="10" series="1">
      <pivotArea type="data" outline="0" fieldPosition="0">
        <references count="2">
          <reference field="4294967294" count="1" selected="0">
            <x v="0"/>
          </reference>
          <reference field="7" count="1" selected="0">
            <x v="7"/>
          </reference>
        </references>
      </pivotArea>
    </chartFormat>
    <chartFormat chart="3" format="11" series="1">
      <pivotArea type="data" outline="0" fieldPosition="0">
        <references count="2">
          <reference field="4294967294" count="1" selected="0">
            <x v="0"/>
          </reference>
          <reference field="7" count="1" selected="0">
            <x v="8"/>
          </reference>
        </references>
      </pivotArea>
    </chartFormat>
    <chartFormat chart="3" format="13" series="1">
      <pivotArea type="data" outline="0" fieldPosition="0">
        <references count="2">
          <reference field="4294967294" count="1" selected="0">
            <x v="0"/>
          </reference>
          <reference field="7" count="1" selected="0">
            <x v="14"/>
          </reference>
        </references>
      </pivotArea>
    </chartFormat>
    <chartFormat chart="3" format="14" series="1">
      <pivotArea type="data" outline="0" fieldPosition="0">
        <references count="2">
          <reference field="4294967294" count="1" selected="0">
            <x v="0"/>
          </reference>
          <reference field="7" count="1" selected="0">
            <x v="17"/>
          </reference>
        </references>
      </pivotArea>
    </chartFormat>
    <chartFormat chart="3" format="15" series="1">
      <pivotArea type="data" outline="0" fieldPosition="0">
        <references count="2">
          <reference field="4294967294" count="1" selected="0">
            <x v="0"/>
          </reference>
          <reference field="7" count="1" selected="0">
            <x v="20"/>
          </reference>
        </references>
      </pivotArea>
    </chartFormat>
    <chartFormat chart="4" format="0" series="1">
      <pivotArea type="data" outline="0" fieldPosition="0">
        <references count="2">
          <reference field="4294967294" count="1" selected="0">
            <x v="0"/>
          </reference>
          <reference field="7" count="1" selected="0">
            <x v="0"/>
          </reference>
        </references>
      </pivotArea>
    </chartFormat>
    <chartFormat chart="4" format="1" series="1">
      <pivotArea type="data" outline="0" fieldPosition="0">
        <references count="2">
          <reference field="4294967294" count="1" selected="0">
            <x v="0"/>
          </reference>
          <reference field="7" count="1" selected="0">
            <x v="1"/>
          </reference>
        </references>
      </pivotArea>
    </chartFormat>
    <chartFormat chart="4" format="2" series="1">
      <pivotArea type="data" outline="0" fieldPosition="0">
        <references count="2">
          <reference field="4294967294" count="1" selected="0">
            <x v="0"/>
          </reference>
          <reference field="7" count="1" selected="0">
            <x v="7"/>
          </reference>
        </references>
      </pivotArea>
    </chartFormat>
    <chartFormat chart="4" format="3" series="1">
      <pivotArea type="data" outline="0" fieldPosition="0">
        <references count="2">
          <reference field="4294967294" count="1" selected="0">
            <x v="0"/>
          </reference>
          <reference field="7" count="1" selected="0">
            <x v="8"/>
          </reference>
        </references>
      </pivotArea>
    </chartFormat>
    <chartFormat chart="4" format="5" series="1">
      <pivotArea type="data" outline="0" fieldPosition="0">
        <references count="2">
          <reference field="4294967294" count="1" selected="0">
            <x v="0"/>
          </reference>
          <reference field="7" count="1" selected="0">
            <x v="14"/>
          </reference>
        </references>
      </pivotArea>
    </chartFormat>
    <chartFormat chart="4" format="6" series="1">
      <pivotArea type="data" outline="0" fieldPosition="0">
        <references count="2">
          <reference field="4294967294" count="1" selected="0">
            <x v="0"/>
          </reference>
          <reference field="7" count="1" selected="0">
            <x v="17"/>
          </reference>
        </references>
      </pivotArea>
    </chartFormat>
    <chartFormat chart="4" format="7" series="1">
      <pivotArea type="data" outline="0" fieldPosition="0">
        <references count="2">
          <reference field="4294967294" count="1" selected="0">
            <x v="0"/>
          </reference>
          <reference field="7" count="1" selected="0">
            <x v="20"/>
          </reference>
        </references>
      </pivotArea>
    </chartFormat>
    <chartFormat chart="6" format="25" series="1">
      <pivotArea type="data" outline="0" fieldPosition="0">
        <references count="2">
          <reference field="4294967294" count="1" selected="0">
            <x v="0"/>
          </reference>
          <reference field="7" count="1" selected="0">
            <x v="8"/>
          </reference>
        </references>
      </pivotArea>
    </chartFormat>
    <chartFormat chart="6" format="26" series="1">
      <pivotArea type="data" outline="0" fieldPosition="0">
        <references count="2">
          <reference field="4294967294" count="1" selected="0">
            <x v="0"/>
          </reference>
          <reference field="7" count="1" selected="0">
            <x v="14"/>
          </reference>
        </references>
      </pivotArea>
    </chartFormat>
    <chartFormat chart="6" format="27" series="1">
      <pivotArea type="data" outline="0" fieldPosition="0">
        <references count="2">
          <reference field="4294967294" count="1" selected="0">
            <x v="0"/>
          </reference>
          <reference field="7" count="1" selected="0">
            <x v="20"/>
          </reference>
        </references>
      </pivotArea>
    </chartFormat>
    <chartFormat chart="6" format="28" series="1">
      <pivotArea type="data" outline="0" fieldPosition="0">
        <references count="2">
          <reference field="4294967294" count="1" selected="0">
            <x v="0"/>
          </reference>
          <reference field="7" count="1" selected="0">
            <x v="7"/>
          </reference>
        </references>
      </pivotArea>
    </chartFormat>
    <chartFormat chart="6" format="29" series="1">
      <pivotArea type="data" outline="0" fieldPosition="0">
        <references count="2">
          <reference field="4294967294" count="1" selected="0">
            <x v="0"/>
          </reference>
          <reference field="7" count="1" selected="0">
            <x v="1"/>
          </reference>
        </references>
      </pivotArea>
    </chartFormat>
    <chartFormat chart="6" format="30" series="1">
      <pivotArea type="data" outline="0" fieldPosition="0">
        <references count="2">
          <reference field="4294967294" count="1" selected="0">
            <x v="0"/>
          </reference>
          <reference field="7" count="1" selected="0">
            <x v="0"/>
          </reference>
        </references>
      </pivotArea>
    </chartFormat>
    <chartFormat chart="6" format="31" series="1">
      <pivotArea type="data" outline="0" fieldPosition="0">
        <references count="2">
          <reference field="4294967294" count="1" selected="0">
            <x v="0"/>
          </reference>
          <reference field="7" count="1" selected="0">
            <x v="17"/>
          </reference>
        </references>
      </pivotArea>
    </chartFormat>
    <chartFormat chart="6" format="32"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active st"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9">
  <location ref="A6:I13" firstHeaderRow="1" firstDataRow="2" firstDataCol="1" rowPageCount="3" colPageCount="1"/>
  <pivotFields count="13">
    <pivotField axis="axisPage" multipleItemSelectionAllowed="1" showAll="0">
      <items count="25">
        <item h="1" x="0"/>
        <item h="1" x="1"/>
        <item h="1" x="2"/>
        <item h="1" x="3"/>
        <item h="1" x="4"/>
        <item h="1" x="5"/>
        <item h="1" x="6"/>
        <item h="1" x="7"/>
        <item h="1" x="8"/>
        <item h="1" x="9"/>
        <item h="1" x="10"/>
        <item h="1" x="11"/>
        <item h="1" x="12"/>
        <item h="1" x="13"/>
        <item h="1" x="14"/>
        <item h="1" x="15"/>
        <item h="1" x="17"/>
        <item h="1" x="16"/>
        <item h="1" x="18"/>
        <item h="1" x="19"/>
        <item h="1" x="21"/>
        <item h="1" x="20"/>
        <item h="1" x="22"/>
        <item x="23"/>
        <item t="default"/>
      </items>
    </pivotField>
    <pivotField axis="axisRow" showAll="0">
      <items count="9">
        <item x="1"/>
        <item x="2"/>
        <item m="1" x="7"/>
        <item x="6"/>
        <item x="3"/>
        <item x="4"/>
        <item x="0"/>
        <item x="5"/>
        <item t="default"/>
      </items>
    </pivotField>
    <pivotField showAll="0"/>
    <pivotField showAll="0" nonAutoSortDefault="1"/>
    <pivotField axis="axisPage" multipleItemSelectionAllowed="1" showAll="0">
      <items count="14">
        <item x="0"/>
        <item x="1"/>
        <item h="1" x="2"/>
        <item x="4"/>
        <item h="1" x="3"/>
        <item x="5"/>
        <item x="6"/>
        <item x="7"/>
        <item x="8"/>
        <item x="9"/>
        <item h="1" x="10"/>
        <item h="1" x="12"/>
        <item h="1" x="11"/>
        <item t="default"/>
      </items>
    </pivotField>
    <pivotField axis="axisPage" showAll="0">
      <items count="5">
        <item x="0"/>
        <item x="1"/>
        <item x="2"/>
        <item x="3"/>
        <item t="default"/>
      </items>
    </pivotField>
    <pivotField showAll="0"/>
    <pivotField axis="axisCol" showAll="0">
      <items count="41">
        <item m="1" x="37"/>
        <item x="12"/>
        <item h="1" x="22"/>
        <item h="1" x="23"/>
        <item h="1" m="1" x="38"/>
        <item h="1" x="7"/>
        <item h="1" x="2"/>
        <item x="1"/>
        <item h="1" m="1" x="36"/>
        <item h="1" x="19"/>
        <item h="1" x="6"/>
        <item h="1" x="15"/>
        <item h="1" x="3"/>
        <item h="1" x="5"/>
        <item x="4"/>
        <item h="1" x="16"/>
        <item h="1" x="14"/>
        <item x="13"/>
        <item h="1" x="10"/>
        <item h="1" x="9"/>
        <item x="8"/>
        <item h="1" x="0"/>
        <item h="1" x="21"/>
        <item h="1" x="24"/>
        <item h="1" x="17"/>
        <item h="1" x="25"/>
        <item h="1" x="26"/>
        <item h="1" x="27"/>
        <item h="1" x="28"/>
        <item h="1" x="29"/>
        <item h="1" x="30"/>
        <item h="1" x="31"/>
        <item h="1" x="32"/>
        <item h="1" x="33"/>
        <item h="1" x="34"/>
        <item h="1" m="1" x="39"/>
        <item x="18"/>
        <item h="1" x="20"/>
        <item h="1" x="35"/>
        <item x="11"/>
        <item t="default"/>
      </items>
    </pivotField>
    <pivotField dataField="1" showAll="0"/>
    <pivotField showAll="0" defaultSubtotal="0"/>
    <pivotField showAll="0"/>
    <pivotField showAll="0" defaultSubtotal="0"/>
    <pivotField showAll="0"/>
  </pivotFields>
  <rowFields count="1">
    <field x="1"/>
  </rowFields>
  <rowItems count="6">
    <i>
      <x/>
    </i>
    <i>
      <x v="1"/>
    </i>
    <i>
      <x v="4"/>
    </i>
    <i>
      <x v="5"/>
    </i>
    <i>
      <x v="6"/>
    </i>
    <i t="grand">
      <x/>
    </i>
  </rowItems>
  <colFields count="1">
    <field x="7"/>
  </colFields>
  <colItems count="8">
    <i>
      <x v="1"/>
    </i>
    <i>
      <x v="7"/>
    </i>
    <i>
      <x v="14"/>
    </i>
    <i>
      <x v="17"/>
    </i>
    <i>
      <x v="20"/>
    </i>
    <i>
      <x v="36"/>
    </i>
    <i>
      <x v="39"/>
    </i>
    <i t="grand">
      <x/>
    </i>
  </colItems>
  <pageFields count="3">
    <pageField fld="5" item="0" hier="-1"/>
    <pageField fld="0" hier="-1"/>
    <pageField fld="4" hier="-1"/>
  </pageFields>
  <dataFields count="1">
    <dataField name="Sum of Value" fld="8" baseField="0" baseItem="10"/>
  </dataFields>
  <chartFormats count="48">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7" count="1" selected="0">
            <x v="1"/>
          </reference>
        </references>
      </pivotArea>
    </chartFormat>
    <chartFormat chart="1" format="2" series="1">
      <pivotArea type="data" outline="0" fieldPosition="0">
        <references count="2">
          <reference field="4294967294" count="1" selected="0">
            <x v="0"/>
          </reference>
          <reference field="7" count="1" selected="0">
            <x v="0"/>
          </reference>
        </references>
      </pivotArea>
    </chartFormat>
    <chartFormat chart="1" format="3" series="1">
      <pivotArea type="data" outline="0" fieldPosition="0">
        <references count="2">
          <reference field="4294967294" count="1" selected="0">
            <x v="0"/>
          </reference>
          <reference field="7" count="1" selected="0">
            <x v="4"/>
          </reference>
        </references>
      </pivotArea>
    </chartFormat>
    <chartFormat chart="1" format="4" series="1">
      <pivotArea type="data" outline="0" fieldPosition="0">
        <references count="2">
          <reference field="4294967294" count="1" selected="0">
            <x v="0"/>
          </reference>
          <reference field="7" count="1" selected="0">
            <x v="5"/>
          </reference>
        </references>
      </pivotArea>
    </chartFormat>
    <chartFormat chart="1" format="5" series="1">
      <pivotArea type="data" outline="0" fieldPosition="0">
        <references count="2">
          <reference field="4294967294" count="1" selected="0">
            <x v="0"/>
          </reference>
          <reference field="7" count="1" selected="0">
            <x v="6"/>
          </reference>
        </references>
      </pivotArea>
    </chartFormat>
    <chartFormat chart="1" format="6" series="1">
      <pivotArea type="data" outline="0" fieldPosition="0">
        <references count="2">
          <reference field="4294967294" count="1" selected="0">
            <x v="0"/>
          </reference>
          <reference field="7" count="1" selected="0">
            <x v="7"/>
          </reference>
        </references>
      </pivotArea>
    </chartFormat>
    <chartFormat chart="1" format="7" series="1">
      <pivotArea type="data" outline="0" fieldPosition="0">
        <references count="2">
          <reference field="4294967294" count="1" selected="0">
            <x v="0"/>
          </reference>
          <reference field="7" count="1" selected="0">
            <x v="8"/>
          </reference>
        </references>
      </pivotArea>
    </chartFormat>
    <chartFormat chart="1" format="8" series="1">
      <pivotArea type="data" outline="0" fieldPosition="0">
        <references count="2">
          <reference field="4294967294" count="1" selected="0">
            <x v="0"/>
          </reference>
          <reference field="7" count="1" selected="0">
            <x v="9"/>
          </reference>
        </references>
      </pivotArea>
    </chartFormat>
    <chartFormat chart="1" format="9" series="1">
      <pivotArea type="data" outline="0" fieldPosition="0">
        <references count="2">
          <reference field="4294967294" count="1" selected="0">
            <x v="0"/>
          </reference>
          <reference field="7" count="1" selected="0">
            <x v="10"/>
          </reference>
        </references>
      </pivotArea>
    </chartFormat>
    <chartFormat chart="1" format="10" series="1">
      <pivotArea type="data" outline="0" fieldPosition="0">
        <references count="2">
          <reference field="4294967294" count="1" selected="0">
            <x v="0"/>
          </reference>
          <reference field="7" count="1" selected="0">
            <x v="11"/>
          </reference>
        </references>
      </pivotArea>
    </chartFormat>
    <chartFormat chart="1" format="11" series="1">
      <pivotArea type="data" outline="0" fieldPosition="0">
        <references count="2">
          <reference field="4294967294" count="1" selected="0">
            <x v="0"/>
          </reference>
          <reference field="7" count="1" selected="0">
            <x v="12"/>
          </reference>
        </references>
      </pivotArea>
    </chartFormat>
    <chartFormat chart="1" format="13" series="1">
      <pivotArea type="data" outline="0" fieldPosition="0">
        <references count="2">
          <reference field="4294967294" count="1" selected="0">
            <x v="0"/>
          </reference>
          <reference field="7" count="1" selected="0">
            <x v="13"/>
          </reference>
        </references>
      </pivotArea>
    </chartFormat>
    <chartFormat chart="1" format="14" series="1">
      <pivotArea type="data" outline="0" fieldPosition="0">
        <references count="2">
          <reference field="4294967294" count="1" selected="0">
            <x v="0"/>
          </reference>
          <reference field="7" count="1" selected="0">
            <x v="14"/>
          </reference>
        </references>
      </pivotArea>
    </chartFormat>
    <chartFormat chart="1" format="15" series="1">
      <pivotArea type="data" outline="0" fieldPosition="0">
        <references count="2">
          <reference field="4294967294" count="1" selected="0">
            <x v="0"/>
          </reference>
          <reference field="7" count="1" selected="0">
            <x v="15"/>
          </reference>
        </references>
      </pivotArea>
    </chartFormat>
    <chartFormat chart="1" format="16" series="1">
      <pivotArea type="data" outline="0" fieldPosition="0">
        <references count="2">
          <reference field="4294967294" count="1" selected="0">
            <x v="0"/>
          </reference>
          <reference field="7" count="1" selected="0">
            <x v="16"/>
          </reference>
        </references>
      </pivotArea>
    </chartFormat>
    <chartFormat chart="1" format="17" series="1">
      <pivotArea type="data" outline="0" fieldPosition="0">
        <references count="2">
          <reference field="4294967294" count="1" selected="0">
            <x v="0"/>
          </reference>
          <reference field="7" count="1" selected="0">
            <x v="17"/>
          </reference>
        </references>
      </pivotArea>
    </chartFormat>
    <chartFormat chart="1" format="18" series="1">
      <pivotArea type="data" outline="0" fieldPosition="0">
        <references count="2">
          <reference field="4294967294" count="1" selected="0">
            <x v="0"/>
          </reference>
          <reference field="7" count="1" selected="0">
            <x v="18"/>
          </reference>
        </references>
      </pivotArea>
    </chartFormat>
    <chartFormat chart="1" format="19" series="1">
      <pivotArea type="data" outline="0" fieldPosition="0">
        <references count="2">
          <reference field="4294967294" count="1" selected="0">
            <x v="0"/>
          </reference>
          <reference field="7" count="1" selected="0">
            <x v="19"/>
          </reference>
        </references>
      </pivotArea>
    </chartFormat>
    <chartFormat chart="1" format="20" series="1">
      <pivotArea type="data" outline="0" fieldPosition="0">
        <references count="2">
          <reference field="4294967294" count="1" selected="0">
            <x v="0"/>
          </reference>
          <reference field="7" count="1" selected="0">
            <x v="20"/>
          </reference>
        </references>
      </pivotArea>
    </chartFormat>
    <chartFormat chart="1" format="21" series="1">
      <pivotArea type="data" outline="0" fieldPosition="0">
        <references count="2">
          <reference field="4294967294" count="1" selected="0">
            <x v="0"/>
          </reference>
          <reference field="7" count="1" selected="0">
            <x v="21"/>
          </reference>
        </references>
      </pivotArea>
    </chartFormat>
    <chartFormat chart="2" format="43" series="1">
      <pivotArea type="data" outline="0" fieldPosition="0">
        <references count="2">
          <reference field="4294967294" count="1" selected="0">
            <x v="0"/>
          </reference>
          <reference field="7" count="1" selected="0">
            <x v="1"/>
          </reference>
        </references>
      </pivotArea>
    </chartFormat>
    <chartFormat chart="2" format="44" series="1">
      <pivotArea type="data" outline="0" fieldPosition="0">
        <references count="2">
          <reference field="4294967294" count="1" selected="0">
            <x v="0"/>
          </reference>
          <reference field="7" count="1" selected="0">
            <x v="0"/>
          </reference>
        </references>
      </pivotArea>
    </chartFormat>
    <chartFormat chart="2" format="45" series="1">
      <pivotArea type="data" outline="0" fieldPosition="0">
        <references count="2">
          <reference field="4294967294" count="1" selected="0">
            <x v="0"/>
          </reference>
          <reference field="7" count="1" selected="0">
            <x v="4"/>
          </reference>
        </references>
      </pivotArea>
    </chartFormat>
    <chartFormat chart="2" format="46" series="1">
      <pivotArea type="data" outline="0" fieldPosition="0">
        <references count="2">
          <reference field="4294967294" count="1" selected="0">
            <x v="0"/>
          </reference>
          <reference field="7" count="1" selected="0">
            <x v="5"/>
          </reference>
        </references>
      </pivotArea>
    </chartFormat>
    <chartFormat chart="2" format="47" series="1">
      <pivotArea type="data" outline="0" fieldPosition="0">
        <references count="2">
          <reference field="4294967294" count="1" selected="0">
            <x v="0"/>
          </reference>
          <reference field="7" count="1" selected="0">
            <x v="6"/>
          </reference>
        </references>
      </pivotArea>
    </chartFormat>
    <chartFormat chart="2" format="48" series="1">
      <pivotArea type="data" outline="0" fieldPosition="0">
        <references count="2">
          <reference field="4294967294" count="1" selected="0">
            <x v="0"/>
          </reference>
          <reference field="7" count="1" selected="0">
            <x v="7"/>
          </reference>
        </references>
      </pivotArea>
    </chartFormat>
    <chartFormat chart="2" format="49" series="1">
      <pivotArea type="data" outline="0" fieldPosition="0">
        <references count="2">
          <reference field="4294967294" count="1" selected="0">
            <x v="0"/>
          </reference>
          <reference field="7" count="1" selected="0">
            <x v="8"/>
          </reference>
        </references>
      </pivotArea>
    </chartFormat>
    <chartFormat chart="2" format="50" series="1">
      <pivotArea type="data" outline="0" fieldPosition="0">
        <references count="2">
          <reference field="4294967294" count="1" selected="0">
            <x v="0"/>
          </reference>
          <reference field="7" count="1" selected="0">
            <x v="9"/>
          </reference>
        </references>
      </pivotArea>
    </chartFormat>
    <chartFormat chart="2" format="51" series="1">
      <pivotArea type="data" outline="0" fieldPosition="0">
        <references count="2">
          <reference field="4294967294" count="1" selected="0">
            <x v="0"/>
          </reference>
          <reference field="7" count="1" selected="0">
            <x v="10"/>
          </reference>
        </references>
      </pivotArea>
    </chartFormat>
    <chartFormat chart="2" format="52" series="1">
      <pivotArea type="data" outline="0" fieldPosition="0">
        <references count="2">
          <reference field="4294967294" count="1" selected="0">
            <x v="0"/>
          </reference>
          <reference field="7" count="1" selected="0">
            <x v="11"/>
          </reference>
        </references>
      </pivotArea>
    </chartFormat>
    <chartFormat chart="2" format="53" series="1">
      <pivotArea type="data" outline="0" fieldPosition="0">
        <references count="2">
          <reference field="4294967294" count="1" selected="0">
            <x v="0"/>
          </reference>
          <reference field="7" count="1" selected="0">
            <x v="12"/>
          </reference>
        </references>
      </pivotArea>
    </chartFormat>
    <chartFormat chart="2" format="55" series="1">
      <pivotArea type="data" outline="0" fieldPosition="0">
        <references count="2">
          <reference field="4294967294" count="1" selected="0">
            <x v="0"/>
          </reference>
          <reference field="7" count="1" selected="0">
            <x v="13"/>
          </reference>
        </references>
      </pivotArea>
    </chartFormat>
    <chartFormat chart="2" format="56" series="1">
      <pivotArea type="data" outline="0" fieldPosition="0">
        <references count="2">
          <reference field="4294967294" count="1" selected="0">
            <x v="0"/>
          </reference>
          <reference field="7" count="1" selected="0">
            <x v="14"/>
          </reference>
        </references>
      </pivotArea>
    </chartFormat>
    <chartFormat chart="2" format="57" series="1">
      <pivotArea type="data" outline="0" fieldPosition="0">
        <references count="2">
          <reference field="4294967294" count="1" selected="0">
            <x v="0"/>
          </reference>
          <reference field="7" count="1" selected="0">
            <x v="15"/>
          </reference>
        </references>
      </pivotArea>
    </chartFormat>
    <chartFormat chart="2" format="58" series="1">
      <pivotArea type="data" outline="0" fieldPosition="0">
        <references count="2">
          <reference field="4294967294" count="1" selected="0">
            <x v="0"/>
          </reference>
          <reference field="7" count="1" selected="0">
            <x v="16"/>
          </reference>
        </references>
      </pivotArea>
    </chartFormat>
    <chartFormat chart="2" format="59" series="1">
      <pivotArea type="data" outline="0" fieldPosition="0">
        <references count="2">
          <reference field="4294967294" count="1" selected="0">
            <x v="0"/>
          </reference>
          <reference field="7" count="1" selected="0">
            <x v="17"/>
          </reference>
        </references>
      </pivotArea>
    </chartFormat>
    <chartFormat chart="2" format="60" series="1">
      <pivotArea type="data" outline="0" fieldPosition="0">
        <references count="2">
          <reference field="4294967294" count="1" selected="0">
            <x v="0"/>
          </reference>
          <reference field="7" count="1" selected="0">
            <x v="18"/>
          </reference>
        </references>
      </pivotArea>
    </chartFormat>
    <chartFormat chart="2" format="61" series="1">
      <pivotArea type="data" outline="0" fieldPosition="0">
        <references count="2">
          <reference field="4294967294" count="1" selected="0">
            <x v="0"/>
          </reference>
          <reference field="7" count="1" selected="0">
            <x v="19"/>
          </reference>
        </references>
      </pivotArea>
    </chartFormat>
    <chartFormat chart="2" format="62" series="1">
      <pivotArea type="data" outline="0" fieldPosition="0">
        <references count="2">
          <reference field="4294967294" count="1" selected="0">
            <x v="0"/>
          </reference>
          <reference field="7" count="1" selected="0">
            <x v="20"/>
          </reference>
        </references>
      </pivotArea>
    </chartFormat>
    <chartFormat chart="8" format="53" series="1">
      <pivotArea type="data" outline="0" fieldPosition="0">
        <references count="2">
          <reference field="4294967294" count="1" selected="0">
            <x v="0"/>
          </reference>
          <reference field="7" count="1" selected="0">
            <x v="1"/>
          </reference>
        </references>
      </pivotArea>
    </chartFormat>
    <chartFormat chart="8" format="54" series="1">
      <pivotArea type="data" outline="0" fieldPosition="0">
        <references count="2">
          <reference field="4294967294" count="1" selected="0">
            <x v="0"/>
          </reference>
          <reference field="7" count="1" selected="0">
            <x v="14"/>
          </reference>
        </references>
      </pivotArea>
    </chartFormat>
    <chartFormat chart="8" format="55" series="1">
      <pivotArea type="data" outline="0" fieldPosition="0">
        <references count="2">
          <reference field="4294967294" count="1" selected="0">
            <x v="0"/>
          </reference>
          <reference field="7" count="1" selected="0">
            <x v="8"/>
          </reference>
        </references>
      </pivotArea>
    </chartFormat>
    <chartFormat chart="8" format="56" series="1">
      <pivotArea type="data" outline="0" fieldPosition="0">
        <references count="2">
          <reference field="4294967294" count="1" selected="0">
            <x v="0"/>
          </reference>
          <reference field="7" count="1" selected="0">
            <x v="20"/>
          </reference>
        </references>
      </pivotArea>
    </chartFormat>
    <chartFormat chart="8" format="57" series="1">
      <pivotArea type="data" outline="0" fieldPosition="0">
        <references count="2">
          <reference field="4294967294" count="1" selected="0">
            <x v="0"/>
          </reference>
          <reference field="7" count="1" selected="0">
            <x v="7"/>
          </reference>
        </references>
      </pivotArea>
    </chartFormat>
    <chartFormat chart="8" format="58" series="1">
      <pivotArea type="data" outline="0" fieldPosition="0">
        <references count="2">
          <reference field="4294967294" count="1" selected="0">
            <x v="0"/>
          </reference>
          <reference field="7" count="1" selected="0">
            <x v="36"/>
          </reference>
        </references>
      </pivotArea>
    </chartFormat>
    <chartFormat chart="8" format="59" series="1">
      <pivotArea type="data" outline="0" fieldPosition="0">
        <references count="2">
          <reference field="4294967294" count="1" selected="0">
            <x v="0"/>
          </reference>
          <reference field="7" count="1" selected="0">
            <x v="17"/>
          </reference>
        </references>
      </pivotArea>
    </chartFormat>
    <chartFormat chart="8" format="60" series="1">
      <pivotArea type="data" outline="0" fieldPosition="0">
        <references count="2">
          <reference field="4294967294" count="1" selected="0">
            <x v="0"/>
          </reference>
          <reference field="7" count="1" selected="0">
            <x v="3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a" xr10:uid="{00000000-0013-0000-FFFF-FFFF01000000}" sourceName="data">
  <pivotTables>
    <pivotTable tabId="4" name="active st"/>
    <pivotTable tabId="4" name="ind add"/>
    <pivotTable tabId="4" name="vfn s"/>
    <pivotTable tabId="4" name="pasive st"/>
  </pivotTables>
  <data>
    <tabular pivotCacheId="1889519620" sortOrder="descending">
      <items count="24">
        <i x="23" s="1"/>
        <i x="22"/>
        <i x="21"/>
        <i x="20"/>
        <i x="19"/>
        <i x="18"/>
        <i x="17"/>
        <i x="16"/>
        <i x="15"/>
        <i x="14"/>
        <i x="13"/>
        <i x="12"/>
        <i x="11"/>
        <i x="10"/>
        <i x="9"/>
        <i x="8"/>
        <i x="7"/>
        <i x="6"/>
        <i x="5"/>
        <i x="4"/>
        <i x="3"/>
        <i x="2"/>
        <i x="1"/>
        <i x="0"/>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 xr10:uid="{00000000-0013-0000-FFFF-FFFF02000000}" sourceName="Sectors lvl 1">
  <pivotTables>
    <pivotTable tabId="2" name="pasive d"/>
    <pivotTable tabId="2" name="active __"/>
    <pivotTable tabId="2" name="ind_add_d"/>
    <pivotTable tabId="2" name="vfn d"/>
  </pivotTables>
  <data>
    <tabular pivotCacheId="1889519620">
      <items count="8">
        <i x="3"/>
        <i x="0" s="1"/>
        <i x="4"/>
        <i x="1"/>
        <i x="2"/>
        <i x="7" nd="1"/>
        <i x="6" nd="1"/>
        <i x="5"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s_lvl_11" xr10:uid="{00000000-0013-0000-FFFF-FFFF03000000}" sourceName="Sectors lvl 1">
  <pivotTables>
    <pivotTable tabId="4" name="ind add"/>
    <pivotTable tabId="4" name="active st"/>
    <pivotTable tabId="4" name="pasive st"/>
    <pivotTable tabId="4" name="vfn s"/>
  </pivotTables>
  <data>
    <tabular pivotCacheId="1889519620">
      <items count="8">
        <i x="3" s="1"/>
        <i x="0" s="1"/>
        <i x="4" s="1"/>
        <i x="1" s="1"/>
        <i x="2" s="1"/>
        <i x="7" s="1" nd="1"/>
        <i x="6" s="1" nd="1"/>
        <i x="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s lvl 1 1" xr10:uid="{00000000-0014-0000-FFFF-FFFF01000000}" cache="Slicer_Sectors_lvl_1" caption="Sectors" columnCount="3" style="SlicerStyleLight4 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a" xr10:uid="{00000000-0014-0000-FFFF-FFFF03000000}" cache="Slicer_data" caption="data" showCaption="0" style="SlicerStyleDark2" rowHeight="241300"/>
  <slicer name="Sectors lvl 1" xr10:uid="{00000000-0014-0000-FFFF-FFFF04000000}" cache="Slicer_Sectors_lvl_11" caption="Sector" columnCount="2" style="SlicerStyleLight4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Dinamica" displayName="Dinamica" ref="A1:M14497" totalsRowShown="0">
  <autoFilter ref="A1:M14497" xr:uid="{00000000-0009-0000-0100-000001000000}"/>
  <tableColumns count="13">
    <tableColumn id="2" xr3:uid="{00000000-0010-0000-0000-000002000000}" name="data" dataDxfId="50"/>
    <tableColumn id="3" xr3:uid="{00000000-0010-0000-0000-000003000000}" name="Sectors lvl 1" dataDxfId="49"/>
    <tableColumn id="4" xr3:uid="{00000000-0010-0000-0000-000004000000}" name="Sectors lvl 2" dataDxfId="48"/>
    <tableColumn id="5" xr3:uid="{00000000-0010-0000-0000-000005000000}" name="Sectors lvl 3" dataDxfId="47"/>
    <tableColumn id="6" xr3:uid="{00000000-0010-0000-0000-000006000000}" name="Sector code" dataDxfId="46"/>
    <tableColumn id="7" xr3:uid="{00000000-0010-0000-0000-000007000000}" name="Asset/Liability" dataDxfId="45"/>
    <tableColumn id="8" xr3:uid="{00000000-0010-0000-0000-000008000000}" name="Instrument code" dataDxfId="44"/>
    <tableColumn id="9" xr3:uid="{00000000-0010-0000-0000-000009000000}" name="Instrument" dataDxfId="43"/>
    <tableColumn id="10" xr3:uid="{00000000-0010-0000-0000-00000A000000}" name="Value" dataDxfId="42"/>
    <tableColumn id="11" xr3:uid="{00000000-0010-0000-0000-00000B000000}" name="Value_v" dataDxfId="41"/>
    <tableColumn id="12" xr3:uid="{00000000-0010-0000-0000-00000C000000}" name="PIB" dataDxfId="40"/>
    <tableColumn id="13" xr3:uid="{00000000-0010-0000-0000-00000D000000}" name="Instrument/PIB" dataDxfId="39"/>
    <tableColumn id="14" xr3:uid="{00000000-0010-0000-0000-00000E000000}" name="Instrument_v/PIB" dataDxfId="38"/>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a" xr10:uid="{00000000-0013-0000-FFFF-FFFF04000000}" sourceName="data">
  <pivotTables>
    <pivotTable tabId="2" name="active __"/>
    <pivotTable tabId="2" name="ind_add_d"/>
    <pivotTable tabId="2" name="vfn d"/>
    <pivotTable tabId="2" name="pasive d"/>
  </pivotTables>
  <state minimalRefreshVersion="6" lastRefreshVersion="6" pivotCacheId="1889519620" filterType="dateBetween">
    <selection startDate="2015-01-01T00:00:00" endDate="2024-09-30T00:00:00"/>
    <bounds startDate="2015-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a 1" xr10:uid="{00000000-0014-0000-FFFF-FFFF02000000}" cache="NativeTimeline_data" caption="data" showTimeLevel="0" level="1" selectionLevel="1" scrollPosition="2022-05-22T00:00:00"/>
</timelines>
</file>

<file path=xl/worksheets/_rels/sheet1.xml.rels><?xml version="1.0" encoding="UTF-8" standalone="no"?><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ivotTables/pivotTable3.xml" Type="http://schemas.openxmlformats.org/officeDocument/2006/relationships/pivotTable"/><Relationship Id="rId4" Target="../pivotTables/pivotTable4.xml" Type="http://schemas.openxmlformats.org/officeDocument/2006/relationships/pivotTable"/><Relationship Id="rId5" Target="../printerSettings/printerSettings1.bin" Type="http://schemas.openxmlformats.org/officeDocument/2006/relationships/printerSettings"/></Relationships>
</file>

<file path=xl/worksheets/_rels/sheet2.xml.rels><?xml version="1.0" encoding="UTF-8" standalone="no"?><Relationships xmlns="http://schemas.openxmlformats.org/package/2006/relationships"><Relationship Id="rId1" Target="../pivotTables/pivotTable5.xml" Type="http://schemas.openxmlformats.org/officeDocument/2006/relationships/pivotTable"/><Relationship Id="rId2" Target="../pivotTables/pivotTable6.xml" Type="http://schemas.openxmlformats.org/officeDocument/2006/relationships/pivotTable"/><Relationship Id="rId3" Target="../pivotTables/pivotTable7.xml" Type="http://schemas.openxmlformats.org/officeDocument/2006/relationships/pivotTable"/><Relationship Id="rId4" Target="../pivotTables/pivotTable8.xml" Type="http://schemas.openxmlformats.org/officeDocument/2006/relationships/pivotTable"/><Relationship Id="rId5" Target="../printerSettings/printerSettings2.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tables/table1.xml" Type="http://schemas.openxmlformats.org/officeDocument/2006/relationships/table"/></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 Id="rId2" Target="../drawings/drawing1.xml" Type="http://schemas.openxmlformats.org/officeDocument/2006/relationships/drawing"/><Relationship Id="rId3" Target="../slicers/slicer1.xml" Type="http://schemas.microsoft.com/office/2007/relationships/slicer"/><Relationship Id="rId4" Target="../timelines/timeline1.xml" Type="http://schemas.microsoft.com/office/2011/relationships/timeline"/></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 Id="rId2" Target="../drawings/drawing2.xml" Type="http://schemas.openxmlformats.org/officeDocument/2006/relationships/drawing"/><Relationship Id="rId3" Target="../slicers/slicer2.xml" Type="http://schemas.microsoft.com/office/2007/relationships/slicer"/></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26"/>
  <sheetViews>
    <sheetView showGridLines="0" topLeftCell="A49" workbookViewId="0">
      <selection activeCell="A2" sqref="A2:M14497"/>
    </sheetView>
  </sheetViews>
  <sheetFormatPr defaultRowHeight="15" x14ac:dyDescent="0.25"/>
  <cols>
    <col min="1" max="1" bestFit="true" customWidth="true" width="14.85546875" collapsed="false"/>
    <col min="2" max="2" bestFit="true" customWidth="true" width="20.85546875" collapsed="false"/>
    <col min="3" max="3" bestFit="true" customWidth="true" width="12.7109375" collapsed="false"/>
    <col min="4" max="4" bestFit="true" customWidth="true" width="22.85546875" collapsed="false"/>
    <col min="5" max="5" bestFit="true" customWidth="true" width="16.140625" collapsed="false"/>
    <col min="6" max="6" bestFit="true" customWidth="true" width="28.28515625" collapsed="false"/>
    <col min="7" max="7" bestFit="true" customWidth="true" width="23.0" collapsed="false"/>
    <col min="8" max="8" bestFit="true" customWidth="true" width="12.28515625" collapsed="false"/>
    <col min="9" max="9" customWidth="true" width="12.0" collapsed="false"/>
    <col min="10" max="10" customWidth="true" width="40.5703125" collapsed="false"/>
    <col min="11" max="11" customWidth="true" width="14.0" collapsed="false"/>
    <col min="12" max="12" customWidth="true" width="12.0" collapsed="false"/>
    <col min="13" max="13" customWidth="true" width="28.42578125" collapsed="false"/>
    <col min="14" max="14" customWidth="true" width="12.0" collapsed="false"/>
    <col min="15" max="15" customWidth="true" width="23.5703125" collapsed="false"/>
    <col min="16" max="16" customWidth="true" width="21.140625" collapsed="false"/>
    <col min="17" max="17" customWidth="true" width="19.7109375" collapsed="false"/>
    <col min="18" max="18" customWidth="true" width="45.140625" collapsed="false"/>
    <col min="19" max="20" customWidth="true" width="12.0" collapsed="false"/>
    <col min="21" max="21" customWidth="true" width="19.28515625" collapsed="false"/>
    <col min="22" max="22" customWidth="true" width="27.85546875" collapsed="false"/>
    <col min="23" max="23" customWidth="true" width="18.28515625" collapsed="false"/>
    <col min="24" max="24" customWidth="true" width="23.0" collapsed="false"/>
    <col min="25" max="25" customWidth="true" width="34.7109375" collapsed="false"/>
    <col min="26" max="26" customWidth="true" width="11.0" collapsed="false"/>
    <col min="27" max="27" customWidth="true" width="52.0" collapsed="false"/>
    <col min="28" max="28" customWidth="true" width="39.0" collapsed="false"/>
    <col min="29" max="29" bestFit="true" customWidth="true" width="61.140625" collapsed="false"/>
    <col min="30" max="30" customWidth="true" width="12.140625" collapsed="false"/>
    <col min="31" max="31" customWidth="true" width="12.5703125" collapsed="false"/>
    <col min="32" max="32" customWidth="true" width="23.0" collapsed="false"/>
    <col min="33" max="33" customWidth="true" width="12.0" collapsed="false"/>
    <col min="34" max="34" customWidth="true" width="16.140625" collapsed="false"/>
    <col min="35" max="35" customWidth="true" width="15.28515625" collapsed="false"/>
    <col min="36" max="36" customWidth="true" width="12.0" collapsed="false"/>
    <col min="37" max="37" customWidth="true" width="22.85546875" collapsed="false"/>
    <col min="38" max="38" customWidth="true" width="12.0" collapsed="false"/>
    <col min="39" max="39" bestFit="true" customWidth="true" width="12.0" collapsed="false"/>
  </cols>
  <sheetData>
    <row r="1" spans="1:9" x14ac:dyDescent="0.25">
      <c r="A1" s="1" t="s">
        <v>5</v>
      </c>
      <c r="B1" t="s">
        <v>12</v>
      </c>
      <c r="D1" t="str">
        <f>IF(B3="(Multiple Items)", "Vă rugăm să selectați un singur sector", "Bilanțurile sectoriale în dinamică, "&amp; B3&amp; " - prezentarea grafică")</f>
        <v>Bilanțurile sectoriale în dinamică, Economia națională - prezentarea grafică</v>
      </c>
    </row>
    <row r="2" spans="1:9" x14ac:dyDescent="0.25">
      <c r="A2" s="1" t="s">
        <v>4</v>
      </c>
      <c r="B2" t="s">
        <v>97</v>
      </c>
    </row>
    <row r="3" spans="1:9" x14ac:dyDescent="0.25">
      <c r="A3" s="1" t="s">
        <v>1</v>
      </c>
      <c r="B3" t="s">
        <v>103</v>
      </c>
    </row>
    <row r="5" spans="1:9" x14ac:dyDescent="0.25">
      <c r="A5" s="1" t="s">
        <v>83</v>
      </c>
      <c r="B5" s="1" t="s">
        <v>82</v>
      </c>
    </row>
    <row r="6" spans="1:9" x14ac:dyDescent="0.25">
      <c r="A6" s="1" t="s">
        <v>80</v>
      </c>
      <c r="B6" t="s">
        <v>104</v>
      </c>
      <c r="C6" t="s">
        <v>39</v>
      </c>
      <c r="D6" t="s">
        <v>16</v>
      </c>
      <c r="E6" t="s">
        <v>22</v>
      </c>
      <c r="F6" t="s">
        <v>41</v>
      </c>
      <c r="G6" t="s">
        <v>30</v>
      </c>
      <c r="H6" t="s">
        <v>110</v>
      </c>
      <c r="I6" t="s">
        <v>81</v>
      </c>
    </row>
    <row r="7" spans="1:9" x14ac:dyDescent="0.25">
      <c r="A7" s="5">
        <v>42369</v>
      </c>
      <c r="B7" s="14">
        <v>53252.176825254006</v>
      </c>
      <c r="C7" s="14">
        <v>111349.15067631123</v>
      </c>
      <c r="D7" s="14">
        <v>397.75458208000003</v>
      </c>
      <c r="E7" s="14">
        <v>146767.9641936936</v>
      </c>
      <c r="F7" s="14">
        <v>1510.1630200100001</v>
      </c>
      <c r="G7" s="14">
        <v>27225.906311269999</v>
      </c>
      <c r="H7" s="14">
        <v>67588.277601109803</v>
      </c>
      <c r="I7" s="14">
        <v>408091.39320972865</v>
      </c>
    </row>
    <row r="8" spans="1:9" x14ac:dyDescent="0.25">
      <c r="A8" s="5">
        <v>42735</v>
      </c>
      <c r="B8" s="14">
        <v>53201.470973672927</v>
      </c>
      <c r="C8" s="14">
        <v>117443.72462733736</v>
      </c>
      <c r="D8" s="14">
        <v>60.295250959999997</v>
      </c>
      <c r="E8" s="14">
        <v>154707.58176299662</v>
      </c>
      <c r="F8" s="14">
        <v>1599.4684825100001</v>
      </c>
      <c r="G8" s="14">
        <v>51484.68033784</v>
      </c>
      <c r="H8" s="14">
        <v>65262.974688636903</v>
      </c>
      <c r="I8" s="14">
        <v>443760.19612395379</v>
      </c>
    </row>
    <row r="9" spans="1:9" x14ac:dyDescent="0.25">
      <c r="A9" s="5">
        <v>43100</v>
      </c>
      <c r="B9" s="14">
        <v>54006.065912731392</v>
      </c>
      <c r="C9" s="14">
        <v>123016.89919534196</v>
      </c>
      <c r="D9" s="14">
        <v>57.891199999999998</v>
      </c>
      <c r="E9" s="14">
        <v>159711.02828590997</v>
      </c>
      <c r="F9" s="14">
        <v>1610.98338061</v>
      </c>
      <c r="G9" s="14">
        <v>54893.534008159993</v>
      </c>
      <c r="H9" s="14">
        <v>63759.356943930004</v>
      </c>
      <c r="I9" s="14">
        <v>457055.75892668334</v>
      </c>
    </row>
    <row r="10" spans="1:9" x14ac:dyDescent="0.25">
      <c r="A10" s="5">
        <v>43465</v>
      </c>
      <c r="B10" s="14">
        <v>55467.187790704513</v>
      </c>
      <c r="C10" s="14">
        <v>132110.41098663394</v>
      </c>
      <c r="D10" s="14">
        <v>53.509229230000003</v>
      </c>
      <c r="E10" s="14">
        <v>161975.43960848002</v>
      </c>
      <c r="F10" s="14">
        <v>1928.3339850023103</v>
      </c>
      <c r="G10" s="14">
        <v>56584.888128669991</v>
      </c>
      <c r="H10" s="14">
        <v>66693.402391980009</v>
      </c>
      <c r="I10" s="14">
        <v>474813.17212070076</v>
      </c>
    </row>
    <row r="11" spans="1:9" x14ac:dyDescent="0.25">
      <c r="A11" s="5">
        <v>43830</v>
      </c>
      <c r="B11" s="14">
        <v>55122.56435866376</v>
      </c>
      <c r="C11" s="14">
        <v>137283.06075788802</v>
      </c>
      <c r="D11" s="14">
        <v>71.711012670000002</v>
      </c>
      <c r="E11" s="14">
        <v>163382.06647260999</v>
      </c>
      <c r="F11" s="14">
        <v>1718.13384502296</v>
      </c>
      <c r="G11" s="14">
        <v>58524.270417470005</v>
      </c>
      <c r="H11" s="14">
        <v>74352.644223419993</v>
      </c>
      <c r="I11" s="14">
        <v>490454.45108774473</v>
      </c>
    </row>
    <row r="12" spans="1:9" x14ac:dyDescent="0.25">
      <c r="A12" s="5">
        <v>43921</v>
      </c>
      <c r="B12" s="14">
        <v>55739.921530592976</v>
      </c>
      <c r="C12" s="14">
        <v>143663.4710534396</v>
      </c>
      <c r="D12" s="14">
        <v>235.02498289000002</v>
      </c>
      <c r="E12" s="14">
        <v>170319.82525757002</v>
      </c>
      <c r="F12" s="14">
        <v>1797.8727247604816</v>
      </c>
      <c r="G12" s="14">
        <v>59153.062750849989</v>
      </c>
      <c r="H12" s="14">
        <v>77088.668318880009</v>
      </c>
      <c r="I12" s="14">
        <v>507997.84661898314</v>
      </c>
    </row>
    <row r="13" spans="1:9" x14ac:dyDescent="0.25">
      <c r="A13" s="5">
        <v>44012</v>
      </c>
      <c r="B13" s="14">
        <v>55710.269746916667</v>
      </c>
      <c r="C13" s="14">
        <v>142145.77672171092</v>
      </c>
      <c r="D13" s="14">
        <v>75.323815910000008</v>
      </c>
      <c r="E13" s="14">
        <v>177149.32132450002</v>
      </c>
      <c r="F13" s="14">
        <v>1801.9904303429671</v>
      </c>
      <c r="G13" s="14">
        <v>61922.639632840001</v>
      </c>
      <c r="H13" s="14">
        <v>75952.347995329998</v>
      </c>
      <c r="I13" s="14">
        <v>514757.66966755054</v>
      </c>
    </row>
    <row r="14" spans="1:9" x14ac:dyDescent="0.25">
      <c r="A14" s="5">
        <v>44104</v>
      </c>
      <c r="B14" s="14">
        <v>55962.384807419861</v>
      </c>
      <c r="C14" s="14">
        <v>142654.31615112489</v>
      </c>
      <c r="D14" s="14">
        <v>241.12112368000001</v>
      </c>
      <c r="E14" s="14">
        <v>180803.39879634001</v>
      </c>
      <c r="F14" s="14">
        <v>1844.2542368705244</v>
      </c>
      <c r="G14" s="14">
        <v>64853.293396929992</v>
      </c>
      <c r="H14" s="14">
        <v>78524.042827070007</v>
      </c>
      <c r="I14" s="14">
        <v>524882.81133943528</v>
      </c>
    </row>
    <row r="15" spans="1:9" x14ac:dyDescent="0.25">
      <c r="A15" s="5">
        <v>44196</v>
      </c>
      <c r="B15" s="14">
        <v>58309.694221735692</v>
      </c>
      <c r="C15" s="14">
        <v>146799.92032904003</v>
      </c>
      <c r="D15" s="14">
        <v>99.817450239999985</v>
      </c>
      <c r="E15" s="14">
        <v>192137.94657447003</v>
      </c>
      <c r="F15" s="14">
        <v>1838.3605595061408</v>
      </c>
      <c r="G15" s="14">
        <v>69168.335336370001</v>
      </c>
      <c r="H15" s="14">
        <v>81055.734286239996</v>
      </c>
      <c r="I15" s="14">
        <v>549409.80875760189</v>
      </c>
    </row>
    <row r="16" spans="1:9" x14ac:dyDescent="0.25">
      <c r="A16" s="5">
        <v>44286</v>
      </c>
      <c r="B16" s="14">
        <v>60505.238785188449</v>
      </c>
      <c r="C16" s="14">
        <v>153504.23701691753</v>
      </c>
      <c r="D16" s="14">
        <v>114.28820734999999</v>
      </c>
      <c r="E16" s="14">
        <v>194290.18543365004</v>
      </c>
      <c r="F16" s="14">
        <v>1880.8252701401166</v>
      </c>
      <c r="G16" s="14">
        <v>72753.309906359995</v>
      </c>
      <c r="H16" s="14">
        <v>83028.494278140002</v>
      </c>
      <c r="I16" s="14">
        <v>566076.57889774616</v>
      </c>
    </row>
    <row r="17" spans="1:9" x14ac:dyDescent="0.25">
      <c r="A17" s="5">
        <v>44377</v>
      </c>
      <c r="B17" s="14">
        <v>61296.593383121173</v>
      </c>
      <c r="C17" s="14">
        <v>157585.87971047708</v>
      </c>
      <c r="D17" s="14">
        <v>243.23476496000001</v>
      </c>
      <c r="E17" s="14">
        <v>201348.88576410999</v>
      </c>
      <c r="F17" s="14">
        <v>1990.8364677880013</v>
      </c>
      <c r="G17" s="14">
        <v>74415.565022440001</v>
      </c>
      <c r="H17" s="14">
        <v>86937.160041430005</v>
      </c>
      <c r="I17" s="14">
        <v>583818.15515432623</v>
      </c>
    </row>
    <row r="18" spans="1:9" x14ac:dyDescent="0.25">
      <c r="A18" s="5">
        <v>44469</v>
      </c>
      <c r="B18" s="14">
        <v>61969.914612976332</v>
      </c>
      <c r="C18" s="14">
        <v>159920.12123101641</v>
      </c>
      <c r="D18" s="14">
        <v>4257.17736582</v>
      </c>
      <c r="E18" s="14">
        <v>206026.24642778997</v>
      </c>
      <c r="F18" s="14">
        <v>2131.514860385907</v>
      </c>
      <c r="G18" s="14">
        <v>69462.325249799993</v>
      </c>
      <c r="H18" s="14">
        <v>91330.465911170002</v>
      </c>
      <c r="I18" s="14">
        <v>595097.76565895858</v>
      </c>
    </row>
    <row r="19" spans="1:9" x14ac:dyDescent="0.25">
      <c r="A19" s="5">
        <v>44561</v>
      </c>
      <c r="B19" s="14">
        <v>63747.185616219649</v>
      </c>
      <c r="C19" s="14">
        <v>164394.53503459474</v>
      </c>
      <c r="D19" s="14">
        <v>209.07428184</v>
      </c>
      <c r="E19" s="14">
        <v>219520.59453839</v>
      </c>
      <c r="F19" s="14">
        <v>2243.5553411199835</v>
      </c>
      <c r="G19" s="14">
        <v>70188.463991600001</v>
      </c>
      <c r="H19" s="14">
        <v>95226.558952389983</v>
      </c>
      <c r="I19" s="14">
        <v>615529.96775615436</v>
      </c>
    </row>
    <row r="20" spans="1:9" x14ac:dyDescent="0.25">
      <c r="A20" s="5">
        <v>44651</v>
      </c>
      <c r="B20" s="14">
        <v>66964.154875551292</v>
      </c>
      <c r="C20" s="14">
        <v>171349.17505005741</v>
      </c>
      <c r="D20" s="14">
        <v>159.89067815999999</v>
      </c>
      <c r="E20" s="14">
        <v>205742.65384012001</v>
      </c>
      <c r="F20" s="14">
        <v>2272.2841032798992</v>
      </c>
      <c r="G20" s="14">
        <v>67964.207408139991</v>
      </c>
      <c r="H20" s="14">
        <v>102221.68552563283</v>
      </c>
      <c r="I20" s="14">
        <v>616674.05148094147</v>
      </c>
    </row>
    <row r="21" spans="1:9" x14ac:dyDescent="0.25">
      <c r="A21" s="5">
        <v>44742</v>
      </c>
      <c r="B21" s="14">
        <v>68276.138465803378</v>
      </c>
      <c r="C21" s="14">
        <v>179199.96118364454</v>
      </c>
      <c r="D21" s="14">
        <v>99.642072430000013</v>
      </c>
      <c r="E21" s="14">
        <v>206554.66372434</v>
      </c>
      <c r="F21" s="14">
        <v>2502.2292480150436</v>
      </c>
      <c r="G21" s="14">
        <v>73451.205222780016</v>
      </c>
      <c r="H21" s="14">
        <v>105612.1340088357</v>
      </c>
      <c r="I21" s="14">
        <v>635695.97392584861</v>
      </c>
    </row>
    <row r="22" spans="1:9" x14ac:dyDescent="0.25">
      <c r="A22" s="5">
        <v>44834</v>
      </c>
      <c r="B22" s="14">
        <v>68698.553082888815</v>
      </c>
      <c r="C22" s="14">
        <v>186450.88632479263</v>
      </c>
      <c r="D22" s="14">
        <v>200.98430669999999</v>
      </c>
      <c r="E22" s="14">
        <v>229100.05982161002</v>
      </c>
      <c r="F22" s="14">
        <v>2798.4613730986907</v>
      </c>
      <c r="G22" s="14">
        <v>74833.68072212</v>
      </c>
      <c r="H22" s="14">
        <v>108326.42585809852</v>
      </c>
      <c r="I22" s="14">
        <v>670409.05148930883</v>
      </c>
    </row>
    <row r="23" spans="1:9" x14ac:dyDescent="0.25">
      <c r="A23" s="5">
        <v>44926</v>
      </c>
      <c r="B23" s="14">
        <v>70724.08132318237</v>
      </c>
      <c r="C23" s="14">
        <v>199332.93114694033</v>
      </c>
      <c r="D23" s="14">
        <v>101.35276823999999</v>
      </c>
      <c r="E23" s="14">
        <v>221555.73279747</v>
      </c>
      <c r="F23" s="14">
        <v>2772.2473420969004</v>
      </c>
      <c r="G23" s="14">
        <v>93393.536255269995</v>
      </c>
      <c r="H23" s="14">
        <v>109076.48166420136</v>
      </c>
      <c r="I23" s="14">
        <v>696956.36329740088</v>
      </c>
    </row>
    <row r="24" spans="1:9" x14ac:dyDescent="0.25">
      <c r="A24" s="5">
        <v>45016</v>
      </c>
      <c r="B24" s="14">
        <v>69102.118616628693</v>
      </c>
      <c r="C24" s="14">
        <v>199851.0957987188</v>
      </c>
      <c r="D24" s="14">
        <v>110.37812058</v>
      </c>
      <c r="E24" s="14">
        <v>219532.13501743003</v>
      </c>
      <c r="F24" s="14">
        <v>2843.6823150548498</v>
      </c>
      <c r="G24" s="14">
        <v>107295.44243223002</v>
      </c>
      <c r="H24" s="14">
        <v>107470.06178049852</v>
      </c>
      <c r="I24" s="14">
        <v>706204.91408114089</v>
      </c>
    </row>
    <row r="25" spans="1:9" x14ac:dyDescent="0.25">
      <c r="A25" s="5">
        <v>45107</v>
      </c>
      <c r="B25" s="14">
        <v>68480.715681731293</v>
      </c>
      <c r="C25" s="14">
        <v>203812.33786542324</v>
      </c>
      <c r="D25" s="14">
        <v>104.64698428</v>
      </c>
      <c r="E25" s="14">
        <v>228738.43919505528</v>
      </c>
      <c r="F25" s="14">
        <v>2951.7441164240299</v>
      </c>
      <c r="G25" s="14">
        <v>115346.45331874001</v>
      </c>
      <c r="H25" s="14">
        <v>109385.00427270828</v>
      </c>
      <c r="I25" s="14">
        <v>728819.34143436223</v>
      </c>
    </row>
    <row r="26" spans="1:9" x14ac:dyDescent="0.25">
      <c r="A26" s="5">
        <v>45199</v>
      </c>
      <c r="B26" s="14">
        <v>65931.153676876478</v>
      </c>
      <c r="C26" s="14">
        <v>207273.48320225519</v>
      </c>
      <c r="D26" s="14">
        <v>104.27609287</v>
      </c>
      <c r="E26" s="14">
        <v>228102.55904108621</v>
      </c>
      <c r="F26" s="14">
        <v>3078.8105502189337</v>
      </c>
      <c r="G26" s="14">
        <v>118690.23395684999</v>
      </c>
      <c r="H26" s="14">
        <v>107862.82291927935</v>
      </c>
      <c r="I26" s="14">
        <v>731043.33943943609</v>
      </c>
    </row>
    <row r="27" spans="1:9" x14ac:dyDescent="0.25">
      <c r="A27" s="5">
        <v>45291</v>
      </c>
      <c r="B27" s="14">
        <v>67192.912939788715</v>
      </c>
      <c r="C27" s="14">
        <v>211394.25985898168</v>
      </c>
      <c r="D27" s="14">
        <v>289.36233561</v>
      </c>
      <c r="E27" s="14">
        <v>242804.21275486361</v>
      </c>
      <c r="F27" s="14">
        <v>3405.7738349895581</v>
      </c>
      <c r="G27" s="14">
        <v>126648.59342157</v>
      </c>
      <c r="H27" s="14">
        <v>109213.08873882447</v>
      </c>
      <c r="I27" s="14">
        <v>760948.20388462802</v>
      </c>
    </row>
    <row r="28" spans="1:9" x14ac:dyDescent="0.25">
      <c r="A28" s="5">
        <v>45382</v>
      </c>
      <c r="B28" s="14">
        <v>66324.012980640517</v>
      </c>
      <c r="C28" s="14">
        <v>220806.93895473873</v>
      </c>
      <c r="D28" s="14">
        <v>104.99721732999998</v>
      </c>
      <c r="E28" s="14">
        <v>241456.81278694631</v>
      </c>
      <c r="F28" s="14">
        <v>3342.4318463004979</v>
      </c>
      <c r="G28" s="14">
        <v>132968.02142622008</v>
      </c>
      <c r="H28" s="14">
        <v>110452.19499096207</v>
      </c>
      <c r="I28" s="14">
        <v>775455.41020313813</v>
      </c>
    </row>
    <row r="29" spans="1:9" x14ac:dyDescent="0.25">
      <c r="A29" s="5">
        <v>45473</v>
      </c>
      <c r="B29" s="14">
        <v>69704.464522780516</v>
      </c>
      <c r="C29" s="14">
        <v>228468.33719127573</v>
      </c>
      <c r="D29" s="14">
        <v>311.82986302</v>
      </c>
      <c r="E29" s="14">
        <v>245479.64326911501</v>
      </c>
      <c r="F29" s="14">
        <v>3677.4391432123348</v>
      </c>
      <c r="G29" s="14">
        <v>130177.66007314077</v>
      </c>
      <c r="H29" s="14">
        <v>115197.96764754158</v>
      </c>
      <c r="I29" s="14">
        <v>793017.34171008586</v>
      </c>
    </row>
    <row r="30" spans="1:9" x14ac:dyDescent="0.25">
      <c r="A30" s="5">
        <v>45565</v>
      </c>
      <c r="B30" s="14">
        <v>68786.370987456248</v>
      </c>
      <c r="C30" s="14">
        <v>232869.21805515327</v>
      </c>
      <c r="D30" s="14">
        <v>118.19743811000001</v>
      </c>
      <c r="E30" s="14">
        <v>253813.61020403652</v>
      </c>
      <c r="F30" s="14">
        <v>3702.880364095809</v>
      </c>
      <c r="G30" s="14">
        <v>136718.51970559094</v>
      </c>
      <c r="H30" s="14">
        <v>120817.29515792192</v>
      </c>
      <c r="I30" s="14">
        <v>816826.0919123647</v>
      </c>
    </row>
    <row r="31" spans="1:9" x14ac:dyDescent="0.25">
      <c r="A31" s="5" t="s">
        <v>81</v>
      </c>
      <c r="B31" s="14">
        <v>1494475.345718526</v>
      </c>
      <c r="C31" s="14">
        <v>4072680.1281238156</v>
      </c>
      <c r="D31" s="14">
        <v>7821.7811449599985</v>
      </c>
      <c r="E31" s="14">
        <v>4851021.0068925824</v>
      </c>
      <c r="F31" s="14">
        <v>57244.27684085595</v>
      </c>
      <c r="G31" s="14">
        <v>1968117.8284332519</v>
      </c>
      <c r="H31" s="14">
        <v>2212435.2910242314</v>
      </c>
      <c r="I31" s="14">
        <v>14663795.658178221</v>
      </c>
    </row>
    <row r="32" spans="1:9" x14ac:dyDescent="0.25">
      <c r="A32" s="1" t="s">
        <v>5</v>
      </c>
      <c r="B32" t="s">
        <v>100</v>
      </c>
    </row>
    <row r="33" spans="1:6" x14ac:dyDescent="0.25">
      <c r="A33" s="1" t="s">
        <v>4</v>
      </c>
      <c r="B33" t="s">
        <v>97</v>
      </c>
    </row>
    <row r="34" spans="1:6" x14ac:dyDescent="0.25">
      <c r="A34" s="1" t="s">
        <v>1</v>
      </c>
      <c r="B34" t="s">
        <v>103</v>
      </c>
    </row>
    <row r="36" spans="1:6" x14ac:dyDescent="0.25">
      <c r="A36" s="1" t="s">
        <v>83</v>
      </c>
      <c r="B36" s="1" t="s">
        <v>82</v>
      </c>
    </row>
    <row r="37" spans="1:6" x14ac:dyDescent="0.25">
      <c r="A37" s="1" t="s">
        <v>80</v>
      </c>
      <c r="B37" t="s">
        <v>88</v>
      </c>
      <c r="C37" t="s">
        <v>85</v>
      </c>
      <c r="D37" t="s">
        <v>87</v>
      </c>
      <c r="E37" t="s">
        <v>86</v>
      </c>
      <c r="F37" t="s">
        <v>109</v>
      </c>
    </row>
    <row r="38" spans="1:6" x14ac:dyDescent="0.25">
      <c r="A38" s="5">
        <v>42369</v>
      </c>
      <c r="B38" s="14">
        <v>1.0714029084963674</v>
      </c>
      <c r="C38" s="14">
        <v>1.0498254065514008</v>
      </c>
      <c r="D38" s="14">
        <v>0.35232511491395019</v>
      </c>
      <c r="E38" s="14">
        <v>1.9965939878212147</v>
      </c>
      <c r="F38" s="14">
        <v>2.0310540701969453</v>
      </c>
    </row>
    <row r="39" spans="1:6" x14ac:dyDescent="0.25">
      <c r="A39" s="5">
        <v>42735</v>
      </c>
      <c r="B39" s="14">
        <v>1.0725214712252236</v>
      </c>
      <c r="C39" s="14">
        <v>0.99717938855326549</v>
      </c>
      <c r="D39" s="14">
        <v>0.33314582344308635</v>
      </c>
      <c r="E39" s="14">
        <v>2.034797083623463</v>
      </c>
      <c r="F39" s="14">
        <v>2.1232084243436842</v>
      </c>
    </row>
    <row r="40" spans="1:6" x14ac:dyDescent="0.25">
      <c r="A40" s="5">
        <v>43100</v>
      </c>
      <c r="B40" s="14">
        <v>1.0938324624309668</v>
      </c>
      <c r="C40" s="14">
        <v>0.90958793206209954</v>
      </c>
      <c r="D40" s="14">
        <v>0.32021768464540601</v>
      </c>
      <c r="E40" s="14">
        <v>1.9060436832242069</v>
      </c>
      <c r="F40" s="14">
        <v>2.0398011570968908</v>
      </c>
    </row>
    <row r="41" spans="1:6" x14ac:dyDescent="0.25">
      <c r="A41" s="5">
        <v>43465</v>
      </c>
      <c r="B41" s="14">
        <v>1.1257481587903484</v>
      </c>
      <c r="C41" s="14">
        <v>0.91609758474777869</v>
      </c>
      <c r="D41" s="14">
        <v>0.32398258933302593</v>
      </c>
      <c r="E41" s="14">
        <v>1.8836623805915738</v>
      </c>
      <c r="F41" s="14">
        <v>1.9961176844121522</v>
      </c>
    </row>
    <row r="42" spans="1:6" x14ac:dyDescent="0.25">
      <c r="A42" s="5">
        <v>43830</v>
      </c>
      <c r="B42" s="14">
        <v>1.1530391984642236</v>
      </c>
      <c r="C42" s="14">
        <v>0.89904659679123322</v>
      </c>
      <c r="D42" s="14">
        <v>0.32790387101545809</v>
      </c>
      <c r="E42" s="14">
        <v>1.8020509720001572</v>
      </c>
      <c r="F42" s="14">
        <v>1.9175889550076091</v>
      </c>
    </row>
    <row r="43" spans="1:6" x14ac:dyDescent="0.25">
      <c r="A43" s="5">
        <v>43921</v>
      </c>
      <c r="B43" s="14">
        <v>1.144814799293612</v>
      </c>
      <c r="C43" s="14">
        <v>0.9195016394851363</v>
      </c>
      <c r="D43" s="14">
        <v>0.32994986004844601</v>
      </c>
      <c r="E43" s="14">
        <v>1.8292488722320193</v>
      </c>
      <c r="F43" s="14">
        <v>1.9103664982277282</v>
      </c>
    </row>
    <row r="44" spans="1:6" x14ac:dyDescent="0.25">
      <c r="A44" s="5">
        <v>44012</v>
      </c>
      <c r="B44" s="14">
        <v>1.143583996689842</v>
      </c>
      <c r="C44" s="14">
        <v>0.95064010692849765</v>
      </c>
      <c r="D44" s="14">
        <v>0.32774573867881612</v>
      </c>
      <c r="E44" s="14">
        <v>1.9196723919163352</v>
      </c>
      <c r="F44" s="14">
        <v>1.9571137812049486</v>
      </c>
    </row>
    <row r="45" spans="1:6" x14ac:dyDescent="0.25">
      <c r="A45" s="5">
        <v>44104</v>
      </c>
      <c r="B45" s="14">
        <v>1.1492061024000841</v>
      </c>
      <c r="C45" s="14">
        <v>0.97884399770922903</v>
      </c>
      <c r="D45" s="14">
        <v>0.32105883885116249</v>
      </c>
      <c r="E45" s="14">
        <v>2.0335419320596735</v>
      </c>
      <c r="F45" s="14">
        <v>2.0029814908611718</v>
      </c>
    </row>
    <row r="46" spans="1:6" x14ac:dyDescent="0.25">
      <c r="A46" s="5">
        <v>44196</v>
      </c>
      <c r="B46" s="14">
        <v>1.1410041886922599</v>
      </c>
      <c r="C46" s="14">
        <v>0.9993823747263153</v>
      </c>
      <c r="D46" s="14">
        <v>0.31841927623583788</v>
      </c>
      <c r="E46" s="14">
        <v>2.118549652356247</v>
      </c>
      <c r="F46" s="14">
        <v>2.0769604404076834</v>
      </c>
    </row>
    <row r="47" spans="1:6" x14ac:dyDescent="0.25">
      <c r="A47" s="5">
        <v>44286</v>
      </c>
      <c r="B47" s="14">
        <v>1.1372265659001066</v>
      </c>
      <c r="C47" s="14">
        <v>1.0016412507615664</v>
      </c>
      <c r="D47" s="14">
        <v>0.31884776526512382</v>
      </c>
      <c r="E47" s="14">
        <v>2.1145609013443094</v>
      </c>
      <c r="F47" s="14">
        <v>2.0592103623551434</v>
      </c>
    </row>
    <row r="48" spans="1:6" x14ac:dyDescent="0.25">
      <c r="A48" s="5">
        <v>44377</v>
      </c>
      <c r="B48" s="14">
        <v>1.1417086382745236</v>
      </c>
      <c r="C48" s="14">
        <v>0.96274646326992885</v>
      </c>
      <c r="D48" s="14">
        <v>0.31608508427892917</v>
      </c>
      <c r="E48" s="14">
        <v>2.0596329857835127</v>
      </c>
      <c r="F48" s="14">
        <v>2.088426263019088</v>
      </c>
    </row>
    <row r="49" spans="1:6" x14ac:dyDescent="0.25">
      <c r="A49" s="5">
        <v>44469</v>
      </c>
      <c r="B49" s="14">
        <v>1.1461525468627116</v>
      </c>
      <c r="C49" s="14">
        <v>0.93897904156715739</v>
      </c>
      <c r="D49" s="14">
        <v>0.31791105015702575</v>
      </c>
      <c r="E49" s="14">
        <v>2.0047542579956814</v>
      </c>
      <c r="F49" s="14">
        <v>2.1128560184861263</v>
      </c>
    </row>
    <row r="50" spans="1:6" x14ac:dyDescent="0.25">
      <c r="A50" s="5">
        <v>44561</v>
      </c>
      <c r="B50" s="14">
        <v>1.1370225817146684</v>
      </c>
      <c r="C50" s="14">
        <v>0.90232288330371913</v>
      </c>
      <c r="D50" s="14">
        <v>0.31210447093985377</v>
      </c>
      <c r="E50" s="14">
        <v>1.9677202724860539</v>
      </c>
      <c r="F50" s="14">
        <v>2.1310172084980104</v>
      </c>
    </row>
    <row r="51" spans="1:6" x14ac:dyDescent="0.25">
      <c r="A51" s="5">
        <v>44651</v>
      </c>
      <c r="B51" s="14">
        <v>1.1559149952492165</v>
      </c>
      <c r="C51" s="14">
        <v>0.87505121611493408</v>
      </c>
      <c r="D51" s="14">
        <v>0.31814465305560408</v>
      </c>
      <c r="E51" s="14">
        <v>1.8474676826566312</v>
      </c>
      <c r="F51" s="14">
        <v>2.0458978135591823</v>
      </c>
    </row>
    <row r="52" spans="1:6" x14ac:dyDescent="0.25">
      <c r="A52" s="5">
        <v>44742</v>
      </c>
      <c r="B52" s="14">
        <v>1.1599618027500305</v>
      </c>
      <c r="C52" s="14">
        <v>0.90894071113169417</v>
      </c>
      <c r="D52" s="14">
        <v>0.31740040437103545</v>
      </c>
      <c r="E52" s="14">
        <v>1.9164085181175756</v>
      </c>
      <c r="F52" s="14">
        <v>2.023032062992562</v>
      </c>
    </row>
    <row r="53" spans="1:6" x14ac:dyDescent="0.25">
      <c r="A53" s="5">
        <v>44834</v>
      </c>
      <c r="B53" s="14">
        <v>1.1487342039186741</v>
      </c>
      <c r="C53" s="14">
        <v>0.90105985752088102</v>
      </c>
      <c r="D53" s="14">
        <v>0.31164744717085852</v>
      </c>
      <c r="E53" s="14">
        <v>1.9444880634080277</v>
      </c>
      <c r="F53" s="14">
        <v>2.0537661252271202</v>
      </c>
    </row>
    <row r="54" spans="1:6" x14ac:dyDescent="0.25">
      <c r="A54" s="5">
        <v>44926</v>
      </c>
      <c r="B54" s="14">
        <v>1.1600571550070338</v>
      </c>
      <c r="C54" s="14">
        <v>0.93143966160125891</v>
      </c>
      <c r="D54" s="14">
        <v>0.3165454872162845</v>
      </c>
      <c r="E54" s="14">
        <v>1.974612511833465</v>
      </c>
      <c r="F54" s="14">
        <v>2.0401166548281418</v>
      </c>
    </row>
    <row r="55" spans="1:6" x14ac:dyDescent="0.25">
      <c r="A55" s="5">
        <v>45016</v>
      </c>
      <c r="B55" s="14">
        <v>1.1599488375776987</v>
      </c>
      <c r="C55" s="14">
        <v>0.90548789837119703</v>
      </c>
      <c r="D55" s="14">
        <v>0.31435652115127044</v>
      </c>
      <c r="E55" s="14">
        <v>1.9333768128223205</v>
      </c>
      <c r="F55" s="14">
        <v>2.0414396950067673</v>
      </c>
    </row>
    <row r="56" spans="1:6" x14ac:dyDescent="0.25">
      <c r="A56" s="5">
        <v>45107</v>
      </c>
      <c r="B56" s="14">
        <v>1.1500179379175706</v>
      </c>
      <c r="C56" s="14">
        <v>0.88729398261061188</v>
      </c>
      <c r="D56" s="14">
        <v>0.30715942951292391</v>
      </c>
      <c r="E56" s="14">
        <v>1.9440474021029699</v>
      </c>
      <c r="F56" s="14">
        <v>2.0579315594642571</v>
      </c>
    </row>
    <row r="57" spans="1:6" x14ac:dyDescent="0.25">
      <c r="A57" s="5">
        <v>45199</v>
      </c>
      <c r="B57" s="14">
        <v>1.1453607370875971</v>
      </c>
      <c r="C57" s="14">
        <v>0.8586653728556698</v>
      </c>
      <c r="D57" s="14">
        <v>0.29943743978665754</v>
      </c>
      <c r="E57" s="14">
        <v>1.9099903567391046</v>
      </c>
      <c r="F57" s="14">
        <v>1.9945495452227369</v>
      </c>
    </row>
    <row r="58" spans="1:6" x14ac:dyDescent="0.25">
      <c r="A58" s="5">
        <v>45291</v>
      </c>
      <c r="B58" s="14">
        <v>1.1267240647824357</v>
      </c>
      <c r="C58" s="14">
        <v>0.83631223799816734</v>
      </c>
      <c r="D58" s="14">
        <v>0.29308358278867741</v>
      </c>
      <c r="E58" s="14">
        <v>1.9159850353979393</v>
      </c>
      <c r="F58" s="14">
        <v>2.0436978807322075</v>
      </c>
    </row>
    <row r="59" spans="1:6" x14ac:dyDescent="0.25">
      <c r="A59" s="5">
        <v>45382</v>
      </c>
      <c r="B59" s="14">
        <v>1.122422280371757</v>
      </c>
      <c r="C59" s="14">
        <v>0.82521734895125498</v>
      </c>
      <c r="D59" s="14">
        <v>0.28737879555461271</v>
      </c>
      <c r="E59" s="14">
        <v>1.9159248814269856</v>
      </c>
      <c r="F59" s="14">
        <v>2.0049299058740289</v>
      </c>
    </row>
    <row r="60" spans="1:6" x14ac:dyDescent="0.25">
      <c r="A60" s="5">
        <v>45473</v>
      </c>
      <c r="B60" s="14">
        <v>1.1151689626544492</v>
      </c>
      <c r="C60" s="14">
        <v>0.80938329176519019</v>
      </c>
      <c r="D60" s="14">
        <v>0.28066704095408468</v>
      </c>
      <c r="E60" s="14">
        <v>1.9166949197897107</v>
      </c>
      <c r="F60" s="14">
        <v>1.9819205494482217</v>
      </c>
    </row>
    <row r="61" spans="1:6" x14ac:dyDescent="0.25">
      <c r="A61" s="5">
        <v>45565</v>
      </c>
      <c r="B61" s="14">
        <v>1.1113110079879878</v>
      </c>
      <c r="C61" s="14">
        <v>0.82543375181943657</v>
      </c>
      <c r="D61" s="14">
        <v>0.27885442734350552</v>
      </c>
      <c r="E61" s="14">
        <v>1.96948532704381</v>
      </c>
      <c r="F61" s="14">
        <v>1.9881680243600248</v>
      </c>
    </row>
    <row r="62" spans="1:6" x14ac:dyDescent="0.25">
      <c r="A62" s="1" t="s">
        <v>4</v>
      </c>
      <c r="B62" t="s">
        <v>97</v>
      </c>
    </row>
    <row r="63" spans="1:6" x14ac:dyDescent="0.25">
      <c r="A63" s="1" t="s">
        <v>1</v>
      </c>
      <c r="B63" t="s">
        <v>103</v>
      </c>
    </row>
    <row r="65" spans="1:4" x14ac:dyDescent="0.25">
      <c r="A65" s="1" t="s">
        <v>94</v>
      </c>
      <c r="B65" s="1" t="s">
        <v>82</v>
      </c>
    </row>
    <row r="66" spans="1:4" x14ac:dyDescent="0.25">
      <c r="A66" s="1" t="s">
        <v>80</v>
      </c>
      <c r="B66" t="s">
        <v>14</v>
      </c>
      <c r="C66" t="s">
        <v>55</v>
      </c>
      <c r="D66" t="s">
        <v>60</v>
      </c>
    </row>
    <row r="67" spans="1:4" x14ac:dyDescent="0.25">
      <c r="A67" s="5">
        <v>42369</v>
      </c>
      <c r="B67" s="14">
        <v>408102.9903172286</v>
      </c>
      <c r="C67" s="14">
        <v>-437242.73079194356</v>
      </c>
      <c r="D67" s="14">
        <v>-29139.740474714956</v>
      </c>
    </row>
    <row r="68" spans="1:4" x14ac:dyDescent="0.25">
      <c r="A68" s="5">
        <v>42735</v>
      </c>
      <c r="B68" s="14">
        <v>443770.57979453687</v>
      </c>
      <c r="C68" s="14">
        <v>-475953.47512770718</v>
      </c>
      <c r="D68" s="14">
        <v>-32182.895333170309</v>
      </c>
    </row>
    <row r="69" spans="1:4" x14ac:dyDescent="0.25">
      <c r="A69" s="5">
        <v>43100</v>
      </c>
      <c r="B69" s="14">
        <v>457066.33229721338</v>
      </c>
      <c r="C69" s="14">
        <v>-499953.99175095139</v>
      </c>
      <c r="D69" s="14">
        <v>-42887.659453738015</v>
      </c>
    </row>
    <row r="70" spans="1:4" x14ac:dyDescent="0.25">
      <c r="A70" s="5">
        <v>43465</v>
      </c>
      <c r="B70" s="14">
        <v>474880.68839083076</v>
      </c>
      <c r="C70" s="14">
        <v>-534596.06060107087</v>
      </c>
      <c r="D70" s="14">
        <v>-59715.372210240108</v>
      </c>
    </row>
    <row r="71" spans="1:4" x14ac:dyDescent="0.25">
      <c r="A71" s="5">
        <v>43830</v>
      </c>
      <c r="B71" s="14">
        <v>490454.45108774473</v>
      </c>
      <c r="C71" s="14">
        <v>-565513.20716542401</v>
      </c>
      <c r="D71" s="14">
        <v>-75058.756077679282</v>
      </c>
    </row>
    <row r="72" spans="1:4" x14ac:dyDescent="0.25">
      <c r="A72" s="5">
        <v>43921</v>
      </c>
      <c r="B72" s="14">
        <v>507998.8835523231</v>
      </c>
      <c r="C72" s="14">
        <v>-581564.63991533173</v>
      </c>
      <c r="D72" s="14">
        <v>-73565.756363008637</v>
      </c>
    </row>
    <row r="73" spans="1:4" x14ac:dyDescent="0.25">
      <c r="A73" s="5">
        <v>44012</v>
      </c>
      <c r="B73" s="14">
        <v>514757.66966755054</v>
      </c>
      <c r="C73" s="14">
        <v>-588668.63320516713</v>
      </c>
      <c r="D73" s="14">
        <v>-73910.963537616597</v>
      </c>
    </row>
    <row r="74" spans="1:4" x14ac:dyDescent="0.25">
      <c r="A74" s="5">
        <v>44104</v>
      </c>
      <c r="B74" s="14">
        <v>524882.81133943528</v>
      </c>
      <c r="C74" s="14">
        <v>-603198.5298361911</v>
      </c>
      <c r="D74" s="14">
        <v>-78315.718496755813</v>
      </c>
    </row>
    <row r="75" spans="1:4" x14ac:dyDescent="0.25">
      <c r="A75" s="5">
        <v>44196</v>
      </c>
      <c r="B75" s="14">
        <v>549409.80875760189</v>
      </c>
      <c r="C75" s="14">
        <v>-626878.89310103725</v>
      </c>
      <c r="D75" s="14">
        <v>-77469.084343435359</v>
      </c>
    </row>
    <row r="76" spans="1:4" x14ac:dyDescent="0.25">
      <c r="A76" s="5">
        <v>44286</v>
      </c>
      <c r="B76" s="14">
        <v>566076.57889774616</v>
      </c>
      <c r="C76" s="14">
        <v>-643757.32385636459</v>
      </c>
      <c r="D76" s="14">
        <v>-77680.744958618423</v>
      </c>
    </row>
    <row r="77" spans="1:4" x14ac:dyDescent="0.25">
      <c r="A77" s="5">
        <v>44377</v>
      </c>
      <c r="B77" s="14">
        <v>583818.15515432623</v>
      </c>
      <c r="C77" s="14">
        <v>-666550.23092119035</v>
      </c>
      <c r="D77" s="14">
        <v>-82732.075766864116</v>
      </c>
    </row>
    <row r="78" spans="1:4" x14ac:dyDescent="0.25">
      <c r="A78" s="5">
        <v>44469</v>
      </c>
      <c r="B78" s="14">
        <v>595097.7656589587</v>
      </c>
      <c r="C78" s="14">
        <v>-682072.81974232465</v>
      </c>
      <c r="D78" s="14">
        <v>-86975.054083365947</v>
      </c>
    </row>
    <row r="79" spans="1:4" x14ac:dyDescent="0.25">
      <c r="A79" s="5">
        <v>44561</v>
      </c>
      <c r="B79" s="14">
        <v>615530.16692760435</v>
      </c>
      <c r="C79" s="14">
        <v>-699871.6995232855</v>
      </c>
      <c r="D79" s="14">
        <v>-84341.532595681143</v>
      </c>
    </row>
    <row r="80" spans="1:4" x14ac:dyDescent="0.25">
      <c r="A80" s="5">
        <v>44651</v>
      </c>
      <c r="B80" s="14">
        <v>616675.04092380148</v>
      </c>
      <c r="C80" s="14">
        <v>-712557.07133114629</v>
      </c>
      <c r="D80" s="14">
        <v>-95882.030407344806</v>
      </c>
    </row>
    <row r="81" spans="1:4" x14ac:dyDescent="0.25">
      <c r="A81" s="5">
        <v>44742</v>
      </c>
      <c r="B81" s="14">
        <v>635695.97392584872</v>
      </c>
      <c r="C81" s="14">
        <v>-736919.00491699961</v>
      </c>
      <c r="D81" s="14">
        <v>-101223.03099115088</v>
      </c>
    </row>
    <row r="82" spans="1:4" x14ac:dyDescent="0.25">
      <c r="A82" s="5">
        <v>44834</v>
      </c>
      <c r="B82" s="14">
        <v>670409.05148930871</v>
      </c>
      <c r="C82" s="14">
        <v>-769586.81537029403</v>
      </c>
      <c r="D82" s="14">
        <v>-99177.763880985323</v>
      </c>
    </row>
    <row r="83" spans="1:4" x14ac:dyDescent="0.25">
      <c r="A83" s="5">
        <v>44926</v>
      </c>
      <c r="B83" s="14">
        <v>696959.0941545309</v>
      </c>
      <c r="C83" s="14">
        <v>-807684.41513082618</v>
      </c>
      <c r="D83" s="14">
        <v>-110725.32097629528</v>
      </c>
    </row>
    <row r="84" spans="1:4" x14ac:dyDescent="0.25">
      <c r="A84" s="5">
        <v>45016</v>
      </c>
      <c r="B84" s="14">
        <v>706206.82786687091</v>
      </c>
      <c r="C84" s="14">
        <v>-818904.45838771481</v>
      </c>
      <c r="D84" s="14">
        <v>-112697.6305208439</v>
      </c>
    </row>
    <row r="85" spans="1:4" x14ac:dyDescent="0.25">
      <c r="A85" s="5">
        <v>45107</v>
      </c>
      <c r="B85" s="14">
        <v>728819.34143436211</v>
      </c>
      <c r="C85" s="14">
        <v>-838155.31615078694</v>
      </c>
      <c r="D85" s="14">
        <v>-109335.97471642483</v>
      </c>
    </row>
    <row r="86" spans="1:4" x14ac:dyDescent="0.25">
      <c r="A86" s="5">
        <v>45199</v>
      </c>
      <c r="B86" s="14">
        <v>731043.33943943609</v>
      </c>
      <c r="C86" s="14">
        <v>-837310.70059818891</v>
      </c>
      <c r="D86" s="14">
        <v>-106267.36115875281</v>
      </c>
    </row>
    <row r="87" spans="1:4" x14ac:dyDescent="0.25">
      <c r="A87" s="5">
        <v>45291</v>
      </c>
      <c r="B87" s="14">
        <v>760948.2038846279</v>
      </c>
      <c r="C87" s="14">
        <v>-857378.65336978156</v>
      </c>
      <c r="D87" s="14">
        <v>-96430.449485153658</v>
      </c>
    </row>
    <row r="88" spans="1:4" x14ac:dyDescent="0.25">
      <c r="A88" s="5">
        <v>45382</v>
      </c>
      <c r="B88" s="14">
        <v>775455.41020313813</v>
      </c>
      <c r="C88" s="14">
        <v>-870388.42984682252</v>
      </c>
      <c r="D88" s="14">
        <v>-94933.019643684383</v>
      </c>
    </row>
    <row r="89" spans="1:4" x14ac:dyDescent="0.25">
      <c r="A89" s="5">
        <v>45473</v>
      </c>
      <c r="B89" s="14">
        <v>793017.34171008586</v>
      </c>
      <c r="C89" s="14">
        <v>-884348.32632182539</v>
      </c>
      <c r="D89" s="14">
        <v>-91330.984611739521</v>
      </c>
    </row>
    <row r="90" spans="1:4" x14ac:dyDescent="0.25">
      <c r="A90" s="5">
        <v>45565</v>
      </c>
      <c r="B90" s="14">
        <v>816826.0919123647</v>
      </c>
      <c r="C90" s="14">
        <v>-907747.82755401882</v>
      </c>
      <c r="D90" s="14">
        <v>-90921.735641654115</v>
      </c>
    </row>
    <row r="96" spans="1:4" x14ac:dyDescent="0.25">
      <c r="A96" s="1" t="s">
        <v>5</v>
      </c>
      <c r="B96" t="s">
        <v>53</v>
      </c>
    </row>
    <row r="97" spans="1:9" x14ac:dyDescent="0.25">
      <c r="A97" s="1" t="s">
        <v>4</v>
      </c>
      <c r="B97" t="s">
        <v>97</v>
      </c>
    </row>
    <row r="98" spans="1:9" x14ac:dyDescent="0.25">
      <c r="A98" s="1" t="s">
        <v>1</v>
      </c>
      <c r="B98" t="s">
        <v>103</v>
      </c>
    </row>
    <row r="100" spans="1:9" x14ac:dyDescent="0.25">
      <c r="A100" s="1" t="s">
        <v>83</v>
      </c>
      <c r="B100" s="1" t="s">
        <v>82</v>
      </c>
    </row>
    <row r="101" spans="1:9" x14ac:dyDescent="0.25">
      <c r="A101" s="1" t="s">
        <v>80</v>
      </c>
      <c r="B101" t="s">
        <v>56</v>
      </c>
      <c r="C101" t="s">
        <v>39</v>
      </c>
      <c r="D101" t="s">
        <v>16</v>
      </c>
      <c r="E101" t="s">
        <v>22</v>
      </c>
      <c r="F101" t="s">
        <v>41</v>
      </c>
      <c r="G101" t="s">
        <v>30</v>
      </c>
      <c r="H101" t="s">
        <v>110</v>
      </c>
      <c r="I101" t="s">
        <v>81</v>
      </c>
    </row>
    <row r="102" spans="1:9" x14ac:dyDescent="0.25">
      <c r="A102" s="5">
        <v>42369</v>
      </c>
      <c r="B102" s="14">
        <v>43507.943988023799</v>
      </c>
      <c r="C102" s="14">
        <v>144250.52260979102</v>
      </c>
      <c r="D102" s="14">
        <v>3209.250125</v>
      </c>
      <c r="E102" s="14">
        <v>84457.254216605303</v>
      </c>
      <c r="F102" s="14">
        <v>1391.83865726</v>
      </c>
      <c r="G102" s="14">
        <v>20872.924936438998</v>
      </c>
      <c r="H102" s="14">
        <v>139541.39915132441</v>
      </c>
      <c r="I102" s="14">
        <v>437231.13368444354</v>
      </c>
    </row>
    <row r="103" spans="1:9" x14ac:dyDescent="0.25">
      <c r="A103" s="5">
        <v>42735</v>
      </c>
      <c r="B103" s="14">
        <v>44510.317769392932</v>
      </c>
      <c r="C103" s="14">
        <v>152389.15461017931</v>
      </c>
      <c r="D103" s="14">
        <v>3152.06585</v>
      </c>
      <c r="E103" s="14">
        <v>94868.578011903199</v>
      </c>
      <c r="F103" s="14">
        <v>1488.2180015500001</v>
      </c>
      <c r="G103" s="14">
        <v>40499.931472270007</v>
      </c>
      <c r="H103" s="14">
        <v>139034.82574182871</v>
      </c>
      <c r="I103" s="14">
        <v>475943.09145712416</v>
      </c>
    </row>
    <row r="104" spans="1:9" x14ac:dyDescent="0.25">
      <c r="A104" s="5">
        <v>43100</v>
      </c>
      <c r="B104" s="14">
        <v>47980.899374691391</v>
      </c>
      <c r="C104" s="14">
        <v>164465.82935637925</v>
      </c>
      <c r="D104" s="14">
        <v>2859.8374480000002</v>
      </c>
      <c r="E104" s="14">
        <v>106613.04371599</v>
      </c>
      <c r="F104" s="14">
        <v>1479.75716314076</v>
      </c>
      <c r="G104" s="14">
        <v>42723.802319159993</v>
      </c>
      <c r="H104" s="14">
        <v>133820.24900306002</v>
      </c>
      <c r="I104" s="14">
        <v>499943.41838042147</v>
      </c>
    </row>
    <row r="105" spans="1:9" x14ac:dyDescent="0.25">
      <c r="A105" s="5">
        <v>43465</v>
      </c>
      <c r="B105" s="14">
        <v>54126.255611444511</v>
      </c>
      <c r="C105" s="14">
        <v>178411.40371470409</v>
      </c>
      <c r="D105" s="14">
        <v>2798.2029210000001</v>
      </c>
      <c r="E105" s="14">
        <v>117298.92090098001</v>
      </c>
      <c r="F105" s="14">
        <v>1659.6629320623106</v>
      </c>
      <c r="G105" s="14">
        <v>40827.75717076</v>
      </c>
      <c r="H105" s="14">
        <v>139419.35851947003</v>
      </c>
      <c r="I105" s="14">
        <v>534541.56177042099</v>
      </c>
    </row>
    <row r="106" spans="1:9" x14ac:dyDescent="0.25">
      <c r="A106" s="5">
        <v>43830</v>
      </c>
      <c r="B106" s="14">
        <v>53958.552489243753</v>
      </c>
      <c r="C106" s="14">
        <v>193828.95119437727</v>
      </c>
      <c r="D106" s="14">
        <v>2801.3298540000001</v>
      </c>
      <c r="E106" s="14">
        <v>123917.60061041001</v>
      </c>
      <c r="F106" s="14">
        <v>1510.71906123296</v>
      </c>
      <c r="G106" s="14">
        <v>40206.141004680001</v>
      </c>
      <c r="H106" s="14">
        <v>149289.91295148002</v>
      </c>
      <c r="I106" s="14">
        <v>565513.20716542401</v>
      </c>
    </row>
    <row r="107" spans="1:9" x14ac:dyDescent="0.25">
      <c r="A107" s="5">
        <v>43921</v>
      </c>
      <c r="B107" s="14">
        <v>56501.942249650987</v>
      </c>
      <c r="C107" s="14">
        <v>199824.86856419483</v>
      </c>
      <c r="D107" s="14">
        <v>2931.511297</v>
      </c>
      <c r="E107" s="14">
        <v>126742.81659475001</v>
      </c>
      <c r="F107" s="14">
        <v>1636.0628878059347</v>
      </c>
      <c r="G107" s="14">
        <v>39585.789272180002</v>
      </c>
      <c r="H107" s="14">
        <v>154340.61211641002</v>
      </c>
      <c r="I107" s="14">
        <v>581563.60298199172</v>
      </c>
    </row>
    <row r="108" spans="1:9" x14ac:dyDescent="0.25">
      <c r="A108" s="5">
        <v>44012</v>
      </c>
      <c r="B108" s="14">
        <v>56043.831244206667</v>
      </c>
      <c r="C108" s="14">
        <v>199068.64488836122</v>
      </c>
      <c r="D108" s="14">
        <v>2798.1067919999996</v>
      </c>
      <c r="E108" s="14">
        <v>130203.84381148001</v>
      </c>
      <c r="F108" s="14">
        <v>1644.6393103192227</v>
      </c>
      <c r="G108" s="14">
        <v>43192.493562449999</v>
      </c>
      <c r="H108" s="14">
        <v>155717.07359635</v>
      </c>
      <c r="I108" s="14">
        <v>588668.63320516713</v>
      </c>
    </row>
    <row r="109" spans="1:9" x14ac:dyDescent="0.25">
      <c r="A109" s="5">
        <v>44104</v>
      </c>
      <c r="B109" s="14">
        <v>57606.233869799871</v>
      </c>
      <c r="C109" s="14">
        <v>200866.54935166132</v>
      </c>
      <c r="D109" s="14">
        <v>2809.0137899999995</v>
      </c>
      <c r="E109" s="14">
        <v>137631.59810150001</v>
      </c>
      <c r="F109" s="14">
        <v>1680.3145828998897</v>
      </c>
      <c r="G109" s="14">
        <v>44679.44952581999</v>
      </c>
      <c r="H109" s="14">
        <v>157925.37061451</v>
      </c>
      <c r="I109" s="14">
        <v>603198.5298361911</v>
      </c>
    </row>
    <row r="110" spans="1:9" x14ac:dyDescent="0.25">
      <c r="A110" s="5">
        <v>44196</v>
      </c>
      <c r="B110" s="14">
        <v>58510.318800455687</v>
      </c>
      <c r="C110" s="14">
        <v>203733.16629900469</v>
      </c>
      <c r="D110" s="14">
        <v>2918.5632839999998</v>
      </c>
      <c r="E110" s="14">
        <v>146873.53691664001</v>
      </c>
      <c r="F110" s="14">
        <v>1740.3068451069344</v>
      </c>
      <c r="G110" s="14">
        <v>46664.878544949999</v>
      </c>
      <c r="H110" s="14">
        <v>166438.12241087999</v>
      </c>
      <c r="I110" s="14">
        <v>626878.89310103725</v>
      </c>
    </row>
    <row r="111" spans="1:9" x14ac:dyDescent="0.25">
      <c r="A111" s="5">
        <v>44286</v>
      </c>
      <c r="B111" s="14">
        <v>62243.198509888454</v>
      </c>
      <c r="C111" s="14">
        <v>210432.51283993621</v>
      </c>
      <c r="D111" s="14">
        <v>3003.5709989999996</v>
      </c>
      <c r="E111" s="14">
        <v>147209.53208959001</v>
      </c>
      <c r="F111" s="14">
        <v>1779.6191540198352</v>
      </c>
      <c r="G111" s="14">
        <v>48570.335075940005</v>
      </c>
      <c r="H111" s="14">
        <v>170518.55518798999</v>
      </c>
      <c r="I111" s="14">
        <v>643757.32385636447</v>
      </c>
    </row>
    <row r="112" spans="1:9" x14ac:dyDescent="0.25">
      <c r="A112" s="5">
        <v>44377</v>
      </c>
      <c r="B112" s="14">
        <v>65963.162523901177</v>
      </c>
      <c r="C112" s="14">
        <v>215821.96696825291</v>
      </c>
      <c r="D112" s="14">
        <v>3018.9852249999999</v>
      </c>
      <c r="E112" s="14">
        <v>153029.22345932998</v>
      </c>
      <c r="F112" s="14">
        <v>1870.6383952063018</v>
      </c>
      <c r="G112" s="14">
        <v>50170.870436099998</v>
      </c>
      <c r="H112" s="14">
        <v>176675.3839134</v>
      </c>
      <c r="I112" s="14">
        <v>666550.23092119046</v>
      </c>
    </row>
    <row r="113" spans="1:9" x14ac:dyDescent="0.25">
      <c r="A113" s="5">
        <v>44469</v>
      </c>
      <c r="B113" s="14">
        <v>68246.802978296342</v>
      </c>
      <c r="C113" s="14">
        <v>219114.79865812644</v>
      </c>
      <c r="D113" s="14">
        <v>7066.6696430000002</v>
      </c>
      <c r="E113" s="14">
        <v>156991.80125210001</v>
      </c>
      <c r="F113" s="14">
        <v>1980.4744437519826</v>
      </c>
      <c r="G113" s="14">
        <v>47449.604769329992</v>
      </c>
      <c r="H113" s="14">
        <v>181222.66799772001</v>
      </c>
      <c r="I113" s="14">
        <v>682072.81974232476</v>
      </c>
    </row>
    <row r="114" spans="1:9" x14ac:dyDescent="0.25">
      <c r="A114" s="5">
        <v>44561</v>
      </c>
      <c r="B114" s="14">
        <v>70533.707993819655</v>
      </c>
      <c r="C114" s="14">
        <v>223528.47453290521</v>
      </c>
      <c r="D114" s="14">
        <v>7029.76098</v>
      </c>
      <c r="E114" s="14">
        <v>164037.70457850001</v>
      </c>
      <c r="F114" s="14">
        <v>2063.3699809008299</v>
      </c>
      <c r="G114" s="14">
        <v>49115.211118189996</v>
      </c>
      <c r="H114" s="14">
        <v>183563.27116752</v>
      </c>
      <c r="I114" s="14">
        <v>699871.50035183574</v>
      </c>
    </row>
    <row r="115" spans="1:9" x14ac:dyDescent="0.25">
      <c r="A115" s="5">
        <v>44651</v>
      </c>
      <c r="B115" s="14">
        <v>73833.878777531281</v>
      </c>
      <c r="C115" s="14">
        <v>233939.5887531935</v>
      </c>
      <c r="D115" s="14">
        <v>7173.9133419999998</v>
      </c>
      <c r="E115" s="14">
        <v>156844.17327274999</v>
      </c>
      <c r="F115" s="14">
        <v>2092.5026579387309</v>
      </c>
      <c r="G115" s="14">
        <v>46199.611020780008</v>
      </c>
      <c r="H115" s="14">
        <v>192472.41406409279</v>
      </c>
      <c r="I115" s="14">
        <v>712556.08188828628</v>
      </c>
    </row>
    <row r="116" spans="1:9" x14ac:dyDescent="0.25">
      <c r="A116" s="5">
        <v>44742</v>
      </c>
      <c r="B116" s="14">
        <v>75385.055185783393</v>
      </c>
      <c r="C116" s="14">
        <v>243768.11040882854</v>
      </c>
      <c r="D116" s="14">
        <v>7214.0060320000002</v>
      </c>
      <c r="E116" s="14">
        <v>162106.45604809999</v>
      </c>
      <c r="F116" s="14">
        <v>2260.7724352920686</v>
      </c>
      <c r="G116" s="14">
        <v>46517.396033930003</v>
      </c>
      <c r="H116" s="14">
        <v>199667.20877306571</v>
      </c>
      <c r="I116" s="14">
        <v>736919.00491699961</v>
      </c>
    </row>
    <row r="117" spans="1:9" x14ac:dyDescent="0.25">
      <c r="A117" s="5">
        <v>44834</v>
      </c>
      <c r="B117" s="14">
        <v>79010.097255398825</v>
      </c>
      <c r="C117" s="14">
        <v>252013.13461707681</v>
      </c>
      <c r="D117" s="14">
        <v>6905.3834080000006</v>
      </c>
      <c r="E117" s="14">
        <v>178995.24896887998</v>
      </c>
      <c r="F117" s="14">
        <v>2445.7506736899204</v>
      </c>
      <c r="G117" s="14">
        <v>47773.791530390001</v>
      </c>
      <c r="H117" s="14">
        <v>202443.40891685852</v>
      </c>
      <c r="I117" s="14">
        <v>769586.81537029403</v>
      </c>
    </row>
    <row r="118" spans="1:9" x14ac:dyDescent="0.25">
      <c r="A118" s="5">
        <v>44926</v>
      </c>
      <c r="B118" s="14">
        <v>82893.759893152383</v>
      </c>
      <c r="C118" s="14">
        <v>265675.30181931541</v>
      </c>
      <c r="D118" s="14">
        <v>7216.5893510000005</v>
      </c>
      <c r="E118" s="14">
        <v>180998.39148562998</v>
      </c>
      <c r="F118" s="14">
        <v>2473.5296919469001</v>
      </c>
      <c r="G118" s="14">
        <v>53776.426549160002</v>
      </c>
      <c r="H118" s="14">
        <v>214647.6854834914</v>
      </c>
      <c r="I118" s="14">
        <v>807681.68427369616</v>
      </c>
    </row>
    <row r="119" spans="1:9" x14ac:dyDescent="0.25">
      <c r="A119" s="5">
        <v>45016</v>
      </c>
      <c r="B119" s="14">
        <v>83385.347320288711</v>
      </c>
      <c r="C119" s="14">
        <v>268876.22675619443</v>
      </c>
      <c r="D119" s="14">
        <v>7010.7692199999992</v>
      </c>
      <c r="E119" s="14">
        <v>184192.949616</v>
      </c>
      <c r="F119" s="14">
        <v>2512.5154422430501</v>
      </c>
      <c r="G119" s="14">
        <v>58834.310275850003</v>
      </c>
      <c r="H119" s="14">
        <v>214090.42597140852</v>
      </c>
      <c r="I119" s="14">
        <v>818902.54460198479</v>
      </c>
    </row>
    <row r="120" spans="1:9" x14ac:dyDescent="0.25">
      <c r="A120" s="5">
        <v>45107</v>
      </c>
      <c r="B120" s="14">
        <v>83218.0518706843</v>
      </c>
      <c r="C120" s="14">
        <v>274092.24171702191</v>
      </c>
      <c r="D120" s="14">
        <v>6900.6323700000003</v>
      </c>
      <c r="E120" s="14">
        <v>194732.33733797999</v>
      </c>
      <c r="F120" s="14">
        <v>2637.4296521825199</v>
      </c>
      <c r="G120" s="14">
        <v>60663.43421230001</v>
      </c>
      <c r="H120" s="14">
        <v>215911.18899061828</v>
      </c>
      <c r="I120" s="14">
        <v>838155.31615078705</v>
      </c>
    </row>
    <row r="121" spans="1:9" x14ac:dyDescent="0.25">
      <c r="A121" s="5">
        <v>45199</v>
      </c>
      <c r="B121" s="14">
        <v>80460.525357536477</v>
      </c>
      <c r="C121" s="14">
        <v>279606.8864976617</v>
      </c>
      <c r="D121" s="14">
        <v>6738.7027010000002</v>
      </c>
      <c r="E121" s="14">
        <v>198305.98025322999</v>
      </c>
      <c r="F121" s="14">
        <v>2748.0466778713944</v>
      </c>
      <c r="G121" s="14">
        <v>59416.024020829995</v>
      </c>
      <c r="H121" s="14">
        <v>210034.53509005936</v>
      </c>
      <c r="I121" s="14">
        <v>837310.70059818903</v>
      </c>
    </row>
    <row r="122" spans="1:9" x14ac:dyDescent="0.25">
      <c r="A122" s="5">
        <v>45291</v>
      </c>
      <c r="B122" s="14">
        <v>78183.725920288707</v>
      </c>
      <c r="C122" s="14">
        <v>281689.80199950928</v>
      </c>
      <c r="D122" s="14">
        <v>6610.1785119999995</v>
      </c>
      <c r="E122" s="14">
        <v>209146.17453975001</v>
      </c>
      <c r="F122" s="14">
        <v>2934.4740448890552</v>
      </c>
      <c r="G122" s="14">
        <v>62658.990751729994</v>
      </c>
      <c r="H122" s="14">
        <v>216155.30760161448</v>
      </c>
      <c r="I122" s="14">
        <v>857378.65336978168</v>
      </c>
    </row>
    <row r="123" spans="1:9" x14ac:dyDescent="0.25">
      <c r="A123" s="5">
        <v>45382</v>
      </c>
      <c r="B123" s="14">
        <v>79252.05136440054</v>
      </c>
      <c r="C123" s="14">
        <v>289653.48847085901</v>
      </c>
      <c r="D123" s="14">
        <v>6609.603090999999</v>
      </c>
      <c r="E123" s="14">
        <v>212642.92716159529</v>
      </c>
      <c r="F123" s="14">
        <v>2896.728016750571</v>
      </c>
      <c r="G123" s="14">
        <v>62448.622787140099</v>
      </c>
      <c r="H123" s="14">
        <v>216885.00895507706</v>
      </c>
      <c r="I123" s="14">
        <v>870388.42984682252</v>
      </c>
    </row>
    <row r="124" spans="1:9" x14ac:dyDescent="0.25">
      <c r="A124" s="5">
        <v>45473</v>
      </c>
      <c r="B124" s="14">
        <v>80460.027048810516</v>
      </c>
      <c r="C124" s="14">
        <v>296570.04995839554</v>
      </c>
      <c r="D124" s="14">
        <v>6673.241426999999</v>
      </c>
      <c r="E124" s="14">
        <v>217716.86146989002</v>
      </c>
      <c r="F124" s="14">
        <v>3126.2365044665489</v>
      </c>
      <c r="G124" s="14">
        <v>59142.820274980739</v>
      </c>
      <c r="H124" s="14">
        <v>220659.08963828208</v>
      </c>
      <c r="I124" s="14">
        <v>884348.32632182539</v>
      </c>
    </row>
    <row r="125" spans="1:9" x14ac:dyDescent="0.25">
      <c r="A125" s="5">
        <v>45565</v>
      </c>
      <c r="B125" s="14">
        <v>77864.84442654626</v>
      </c>
      <c r="C125" s="14">
        <v>303780.71786924731</v>
      </c>
      <c r="D125" s="14">
        <v>6683.0102499999994</v>
      </c>
      <c r="E125" s="14">
        <v>223320.81688974</v>
      </c>
      <c r="F125" s="14">
        <v>3191.6345896889088</v>
      </c>
      <c r="G125" s="14">
        <v>64060.980158270933</v>
      </c>
      <c r="H125" s="14">
        <v>228845.82337052553</v>
      </c>
      <c r="I125" s="14">
        <v>907747.82755401882</v>
      </c>
    </row>
    <row r="126" spans="1:9" x14ac:dyDescent="0.25">
      <c r="A126" s="5" t="s">
        <v>81</v>
      </c>
      <c r="B126" s="14">
        <v>1613680.5318232367</v>
      </c>
      <c r="C126" s="14">
        <v>5495402.3924551774</v>
      </c>
      <c r="D126" s="14">
        <v>122132.89791200001</v>
      </c>
      <c r="E126" s="14">
        <v>3808877.7713033236</v>
      </c>
      <c r="F126" s="14">
        <v>51245.241802216631</v>
      </c>
      <c r="G126" s="14">
        <v>1176051.5968236311</v>
      </c>
      <c r="H126" s="14">
        <v>4379318.8992270371</v>
      </c>
      <c r="I126" s="14">
        <v>16646709.331346622</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3"/>
  <sheetViews>
    <sheetView showGridLines="0" workbookViewId="0">
      <selection activeCell="A2" sqref="A2:M14497"/>
    </sheetView>
  </sheetViews>
  <sheetFormatPr defaultRowHeight="15" x14ac:dyDescent="0.25"/>
  <cols>
    <col min="1" max="1" bestFit="true" customWidth="true" width="31.140625" collapsed="false"/>
    <col min="2" max="2" bestFit="true" customWidth="true" width="27.85546875" collapsed="false"/>
    <col min="3" max="3" bestFit="true" customWidth="true" width="23.0" collapsed="false"/>
    <col min="4" max="4" bestFit="true" customWidth="true" width="34.7109375" collapsed="false"/>
    <col min="5" max="5" bestFit="true" customWidth="true" width="16.140625" collapsed="false"/>
    <col min="6" max="6" bestFit="true" customWidth="true" width="28.28515625" collapsed="false"/>
    <col min="7" max="7" bestFit="true" customWidth="true" width="23.0" collapsed="false"/>
    <col min="8" max="8" bestFit="true" customWidth="true" width="12.28515625" collapsed="false"/>
    <col min="9" max="9" bestFit="true" customWidth="true" width="12.0" collapsed="false"/>
    <col min="10" max="78" customWidth="true" width="12.0" collapsed="false"/>
    <col min="79" max="79" customWidth="true" width="11.0" collapsed="false"/>
    <col min="80" max="84" customWidth="true" width="12.0" collapsed="false"/>
    <col min="85" max="85" customWidth="true" width="11.0" collapsed="false"/>
    <col min="86" max="94" customWidth="true" width="12.0" collapsed="false"/>
    <col min="95" max="95" customWidth="true" width="11.0" collapsed="false"/>
    <col min="96" max="99" customWidth="true" width="12.0" collapsed="false"/>
    <col min="100" max="105" bestFit="true" customWidth="true" width="12.0" collapsed="false"/>
    <col min="106" max="107" customWidth="true" width="12.0" collapsed="false"/>
    <col min="108" max="121" bestFit="true" customWidth="true" width="12.0" collapsed="false"/>
    <col min="122" max="122" customWidth="true" width="12.0" collapsed="false"/>
    <col min="123" max="202" bestFit="true" customWidth="true" width="12.0" collapsed="false"/>
  </cols>
  <sheetData>
    <row r="1" spans="1:9" x14ac:dyDescent="0.25">
      <c r="D1" t="str">
        <f>IF(B3="(Multiple Items)", "Vă rugăm să selectați o singură perioadă", "Bilanțurile sectoriale pentru trimestrul " &amp; ROMAN(ROUNDUP(MONTH(B3)/3,0)) &amp;" " &amp; YEAR(B3)&amp;" - prezentarea grafică")</f>
        <v>Bilanțurile sectoriale pentru trimestrul III 2024 - prezentarea grafică</v>
      </c>
    </row>
    <row r="2" spans="1:9" x14ac:dyDescent="0.25">
      <c r="A2" s="1" t="s">
        <v>5</v>
      </c>
      <c r="B2" t="s">
        <v>12</v>
      </c>
    </row>
    <row r="3" spans="1:9" x14ac:dyDescent="0.25">
      <c r="A3" s="1" t="s">
        <v>0</v>
      </c>
      <c r="B3" s="3">
        <v>45565</v>
      </c>
    </row>
    <row r="4" spans="1:9" x14ac:dyDescent="0.25">
      <c r="A4" s="1" t="s">
        <v>4</v>
      </c>
      <c r="B4" t="s">
        <v>97</v>
      </c>
    </row>
    <row r="6" spans="1:9" x14ac:dyDescent="0.25">
      <c r="A6" s="1" t="s">
        <v>83</v>
      </c>
      <c r="B6" s="1" t="s">
        <v>82</v>
      </c>
    </row>
    <row r="7" spans="1:9" x14ac:dyDescent="0.25">
      <c r="A7" s="1" t="s">
        <v>80</v>
      </c>
      <c r="B7" t="s">
        <v>39</v>
      </c>
      <c r="C7" t="s">
        <v>16</v>
      </c>
      <c r="D7" t="s">
        <v>22</v>
      </c>
      <c r="E7" t="s">
        <v>41</v>
      </c>
      <c r="F7" t="s">
        <v>30</v>
      </c>
      <c r="G7" t="s">
        <v>104</v>
      </c>
      <c r="H7" t="s">
        <v>110</v>
      </c>
      <c r="I7" t="s">
        <v>81</v>
      </c>
    </row>
    <row r="8" spans="1:9" x14ac:dyDescent="0.25">
      <c r="A8" s="2" t="s">
        <v>61</v>
      </c>
      <c r="B8" s="14">
        <v>20269.079496264145</v>
      </c>
      <c r="C8" s="14">
        <v>0</v>
      </c>
      <c r="D8" s="14">
        <v>59177.891723162516</v>
      </c>
      <c r="E8" s="14">
        <v>977.3046416371003</v>
      </c>
      <c r="F8" s="14">
        <v>5941.7414445913309</v>
      </c>
      <c r="G8" s="14">
        <v>30612.076453705267</v>
      </c>
      <c r="H8" s="14">
        <v>6282.670717</v>
      </c>
      <c r="I8" s="14">
        <v>123260.76447636037</v>
      </c>
    </row>
    <row r="9" spans="1:9" x14ac:dyDescent="0.25">
      <c r="A9" s="2" t="s">
        <v>63</v>
      </c>
      <c r="B9" s="14">
        <v>514.77115647548192</v>
      </c>
      <c r="C9" s="14">
        <v>118.19743811000001</v>
      </c>
      <c r="D9" s="14">
        <v>75639.977442746502</v>
      </c>
      <c r="E9" s="14">
        <v>603.24444226119999</v>
      </c>
      <c r="F9" s="14">
        <v>130063.27748099959</v>
      </c>
      <c r="G9" s="14">
        <v>21427.134401795527</v>
      </c>
      <c r="H9" s="14">
        <v>93578.969293179398</v>
      </c>
      <c r="I9" s="14">
        <v>321945.57165556768</v>
      </c>
    </row>
    <row r="10" spans="1:9" x14ac:dyDescent="0.25">
      <c r="A10" s="2" t="s">
        <v>108</v>
      </c>
      <c r="B10" s="14">
        <v>55074.831076711896</v>
      </c>
      <c r="C10" s="14">
        <v>0</v>
      </c>
      <c r="D10" s="14">
        <v>13661.629745590002</v>
      </c>
      <c r="E10" s="14">
        <v>0</v>
      </c>
      <c r="F10" s="14">
        <v>0</v>
      </c>
      <c r="G10" s="14">
        <v>6421.4284210732258</v>
      </c>
      <c r="H10" s="14">
        <v>20659.466127742518</v>
      </c>
      <c r="I10" s="14">
        <v>95817.35537111765</v>
      </c>
    </row>
    <row r="11" spans="1:9" x14ac:dyDescent="0.25">
      <c r="A11" s="2" t="s">
        <v>105</v>
      </c>
      <c r="B11" s="14">
        <v>157010.53632570175</v>
      </c>
      <c r="C11" s="14">
        <v>0</v>
      </c>
      <c r="D11" s="14">
        <v>105334.11129253748</v>
      </c>
      <c r="E11" s="14">
        <v>2122.3312801975085</v>
      </c>
      <c r="F11" s="14">
        <v>713.50077999999996</v>
      </c>
      <c r="G11" s="14">
        <v>10325.731710882219</v>
      </c>
      <c r="H11" s="14">
        <v>296.18902000000003</v>
      </c>
      <c r="I11" s="14">
        <v>275802.40040931891</v>
      </c>
    </row>
    <row r="12" spans="1:9" x14ac:dyDescent="0.25">
      <c r="A12" s="2" t="s">
        <v>103</v>
      </c>
      <c r="B12" s="14">
        <v>232869.21805515327</v>
      </c>
      <c r="C12" s="14">
        <v>118.19743811000001</v>
      </c>
      <c r="D12" s="14">
        <v>253813.61020403652</v>
      </c>
      <c r="E12" s="14">
        <v>3702.880364095809</v>
      </c>
      <c r="F12" s="14">
        <v>136718.51970559094</v>
      </c>
      <c r="G12" s="14">
        <v>68786.370987456248</v>
      </c>
      <c r="H12" s="14">
        <v>120817.29515792192</v>
      </c>
      <c r="I12" s="14">
        <v>816826.0919123647</v>
      </c>
    </row>
    <row r="13" spans="1:9" x14ac:dyDescent="0.25">
      <c r="A13" s="2" t="s">
        <v>81</v>
      </c>
      <c r="B13" s="14">
        <v>465738.43611030653</v>
      </c>
      <c r="C13" s="14">
        <v>236.39487622000001</v>
      </c>
      <c r="D13" s="14">
        <v>507627.22040807304</v>
      </c>
      <c r="E13" s="14">
        <v>7405.7607281916171</v>
      </c>
      <c r="F13" s="14">
        <v>273437.03941118182</v>
      </c>
      <c r="G13" s="14">
        <v>137572.74197491247</v>
      </c>
      <c r="H13" s="14">
        <v>241634.59031584385</v>
      </c>
      <c r="I13" s="14">
        <v>1633652.1838247292</v>
      </c>
    </row>
    <row r="17" spans="1:6" x14ac:dyDescent="0.25">
      <c r="A17" s="1" t="s">
        <v>5</v>
      </c>
      <c r="B17" t="s">
        <v>100</v>
      </c>
    </row>
    <row r="18" spans="1:6" x14ac:dyDescent="0.25">
      <c r="A18" s="1" t="s">
        <v>0</v>
      </c>
      <c r="B18" s="3">
        <v>45565</v>
      </c>
    </row>
    <row r="19" spans="1:6" x14ac:dyDescent="0.25">
      <c r="A19" s="1" t="s">
        <v>4</v>
      </c>
      <c r="B19" t="s">
        <v>97</v>
      </c>
    </row>
    <row r="20" spans="1:6" x14ac:dyDescent="0.25">
      <c r="A20" s="1" t="s">
        <v>6</v>
      </c>
      <c r="B20" t="s">
        <v>99</v>
      </c>
    </row>
    <row r="22" spans="1:6" x14ac:dyDescent="0.25">
      <c r="A22" s="1" t="s">
        <v>83</v>
      </c>
      <c r="B22" s="1" t="s">
        <v>82</v>
      </c>
    </row>
    <row r="23" spans="1:6" x14ac:dyDescent="0.25">
      <c r="A23" s="1" t="s">
        <v>80</v>
      </c>
      <c r="B23" t="s">
        <v>88</v>
      </c>
      <c r="C23" t="s">
        <v>85</v>
      </c>
      <c r="D23" t="s">
        <v>87</v>
      </c>
      <c r="E23" t="s">
        <v>86</v>
      </c>
      <c r="F23" t="s">
        <v>109</v>
      </c>
    </row>
    <row r="24" spans="1:6" x14ac:dyDescent="0.25">
      <c r="A24" s="2" t="s">
        <v>61</v>
      </c>
      <c r="B24" s="14">
        <v>3.1852195995418029</v>
      </c>
      <c r="C24" s="14">
        <v>0.44251549006860624</v>
      </c>
      <c r="D24" s="14">
        <v>0.34564062398027601</v>
      </c>
      <c r="E24" s="14">
        <v>0.51741759890685257</v>
      </c>
      <c r="F24" s="14">
        <v>0.67826140815144709</v>
      </c>
    </row>
    <row r="25" spans="1:6" x14ac:dyDescent="0.25">
      <c r="A25" s="2" t="s">
        <v>63</v>
      </c>
      <c r="B25" s="14">
        <v>1.0595735509802848</v>
      </c>
      <c r="C25" s="14">
        <v>0.15554953622852619</v>
      </c>
      <c r="D25" s="14">
        <v>0.13983493830389049</v>
      </c>
      <c r="E25" s="14">
        <v>0.88463524049496578</v>
      </c>
      <c r="F25" s="14">
        <v>3.8843339322048518</v>
      </c>
    </row>
    <row r="26" spans="1:6" x14ac:dyDescent="0.25">
      <c r="A26" s="2" t="s">
        <v>108</v>
      </c>
      <c r="B26" s="14">
        <v>1.3053719352208986</v>
      </c>
      <c r="C26" s="14">
        <v>0.22312586848143651</v>
      </c>
      <c r="D26" s="14">
        <v>0.54705628500039527</v>
      </c>
      <c r="E26" s="14">
        <v>0.40786638340381243</v>
      </c>
      <c r="F26" s="14"/>
    </row>
    <row r="27" spans="1:6" x14ac:dyDescent="0.25">
      <c r="A27" s="2" t="s">
        <v>105</v>
      </c>
      <c r="B27" s="14">
        <v>0.1774202306679582</v>
      </c>
      <c r="C27" s="14">
        <v>4.2428570408676973E-3</v>
      </c>
      <c r="D27" s="14">
        <v>2.6589964460964201E-2</v>
      </c>
      <c r="E27" s="14">
        <v>0.15956610423817932</v>
      </c>
      <c r="F27" s="14"/>
    </row>
    <row r="28" spans="1:6" x14ac:dyDescent="0.25">
      <c r="A28" s="2" t="s">
        <v>103</v>
      </c>
      <c r="B28" s="14">
        <v>1.1113110079879878</v>
      </c>
      <c r="C28" s="14">
        <v>0.82543375181943657</v>
      </c>
      <c r="D28" s="14">
        <v>0.27885442734350552</v>
      </c>
      <c r="E28" s="14">
        <v>1.96948532704381</v>
      </c>
      <c r="F28" s="14">
        <v>1.9881680243600248</v>
      </c>
    </row>
    <row r="29" spans="1:6" x14ac:dyDescent="0.25">
      <c r="A29" s="2" t="s">
        <v>81</v>
      </c>
      <c r="B29" s="14">
        <v>6.8388963243989318</v>
      </c>
      <c r="C29" s="14">
        <v>1.6508675036388731</v>
      </c>
      <c r="D29" s="14">
        <v>1.3379762390890315</v>
      </c>
      <c r="E29" s="14">
        <v>3.9389706540876199</v>
      </c>
      <c r="F29" s="14">
        <v>6.5507633647163237</v>
      </c>
    </row>
    <row r="38" spans="1:4" x14ac:dyDescent="0.25">
      <c r="A38" s="1" t="s">
        <v>0</v>
      </c>
      <c r="B38" s="3">
        <v>45565</v>
      </c>
    </row>
    <row r="39" spans="1:4" x14ac:dyDescent="0.25">
      <c r="A39" s="1" t="s">
        <v>4</v>
      </c>
      <c r="B39" t="s">
        <v>97</v>
      </c>
    </row>
    <row r="41" spans="1:4" x14ac:dyDescent="0.25">
      <c r="A41" s="1" t="s">
        <v>94</v>
      </c>
      <c r="B41" s="1" t="s">
        <v>82</v>
      </c>
    </row>
    <row r="42" spans="1:4" x14ac:dyDescent="0.25">
      <c r="A42" s="1" t="s">
        <v>102</v>
      </c>
      <c r="B42" t="s">
        <v>14</v>
      </c>
      <c r="C42" t="s">
        <v>55</v>
      </c>
      <c r="D42" t="s">
        <v>60</v>
      </c>
    </row>
    <row r="43" spans="1:4" x14ac:dyDescent="0.25">
      <c r="A43" s="2" t="s">
        <v>61</v>
      </c>
      <c r="B43" s="4">
        <v>123260.76447636035</v>
      </c>
      <c r="C43" s="4">
        <v>-392612.60286460898</v>
      </c>
      <c r="D43" s="4">
        <v>-269351.83838824864</v>
      </c>
    </row>
    <row r="44" spans="1:4" x14ac:dyDescent="0.25">
      <c r="A44" s="2" t="s">
        <v>63</v>
      </c>
      <c r="B44" s="4">
        <v>321945.57165556774</v>
      </c>
      <c r="C44" s="4">
        <v>-341125.01258146763</v>
      </c>
      <c r="D44" s="4">
        <v>-19179.440925899871</v>
      </c>
    </row>
    <row r="45" spans="1:4" x14ac:dyDescent="0.25">
      <c r="A45" s="2" t="s">
        <v>108</v>
      </c>
      <c r="B45" s="4">
        <v>95817.35537111765</v>
      </c>
      <c r="C45" s="4">
        <v>-125077.28660854441</v>
      </c>
      <c r="D45" s="4">
        <v>-29259.931237426761</v>
      </c>
    </row>
    <row r="46" spans="1:4" x14ac:dyDescent="0.25">
      <c r="A46" s="2" t="s">
        <v>105</v>
      </c>
      <c r="B46" s="4">
        <v>275802.40040931891</v>
      </c>
      <c r="C46" s="4">
        <v>-48932.925499397934</v>
      </c>
      <c r="D46" s="4">
        <v>226869.47490992097</v>
      </c>
    </row>
    <row r="47" spans="1:4" x14ac:dyDescent="0.25">
      <c r="A47" s="2" t="s">
        <v>103</v>
      </c>
      <c r="B47" s="4">
        <v>816826.0919123647</v>
      </c>
      <c r="C47" s="4">
        <v>-907747.82755401882</v>
      </c>
      <c r="D47" s="4">
        <v>-90921.735641654115</v>
      </c>
    </row>
    <row r="52" spans="1:9" x14ac:dyDescent="0.25">
      <c r="A52" s="1" t="s">
        <v>5</v>
      </c>
      <c r="B52" t="s">
        <v>53</v>
      </c>
    </row>
    <row r="53" spans="1:9" x14ac:dyDescent="0.25">
      <c r="A53" s="1" t="s">
        <v>0</v>
      </c>
      <c r="B53" s="3">
        <v>45565</v>
      </c>
    </row>
    <row r="54" spans="1:9" x14ac:dyDescent="0.25">
      <c r="A54" s="1" t="s">
        <v>4</v>
      </c>
      <c r="B54" t="s">
        <v>97</v>
      </c>
    </row>
    <row r="56" spans="1:9" x14ac:dyDescent="0.25">
      <c r="A56" s="1" t="s">
        <v>83</v>
      </c>
      <c r="B56" s="1" t="s">
        <v>82</v>
      </c>
    </row>
    <row r="57" spans="1:9" x14ac:dyDescent="0.25">
      <c r="A57" s="1" t="s">
        <v>80</v>
      </c>
      <c r="B57" t="s">
        <v>39</v>
      </c>
      <c r="C57" t="s">
        <v>56</v>
      </c>
      <c r="D57" t="s">
        <v>16</v>
      </c>
      <c r="E57" t="s">
        <v>22</v>
      </c>
      <c r="F57" t="s">
        <v>41</v>
      </c>
      <c r="G57" t="s">
        <v>30</v>
      </c>
      <c r="H57" t="s">
        <v>110</v>
      </c>
      <c r="I57" t="s">
        <v>81</v>
      </c>
    </row>
    <row r="58" spans="1:9" x14ac:dyDescent="0.25">
      <c r="A58" s="2" t="s">
        <v>61</v>
      </c>
      <c r="B58" s="14">
        <v>233940.07689008329</v>
      </c>
      <c r="C58" s="14">
        <v>58375.365688922706</v>
      </c>
      <c r="D58" s="14">
        <v>0</v>
      </c>
      <c r="E58" s="14">
        <v>0</v>
      </c>
      <c r="F58" s="14">
        <v>0</v>
      </c>
      <c r="G58" s="14">
        <v>9654.6698840000008</v>
      </c>
      <c r="H58" s="14">
        <v>90642.490401603005</v>
      </c>
      <c r="I58" s="14">
        <v>392612.60286460898</v>
      </c>
    </row>
    <row r="59" spans="1:9" x14ac:dyDescent="0.25">
      <c r="A59" s="2" t="s">
        <v>63</v>
      </c>
      <c r="B59" s="14">
        <v>69840.640979164033</v>
      </c>
      <c r="C59" s="14">
        <v>4846.0705390446465</v>
      </c>
      <c r="D59" s="14">
        <v>0</v>
      </c>
      <c r="E59" s="14">
        <v>223320.81688974</v>
      </c>
      <c r="F59" s="14">
        <v>3191.6345896889088</v>
      </c>
      <c r="G59" s="14">
        <v>10486.403669970001</v>
      </c>
      <c r="H59" s="14">
        <v>29439.445913860003</v>
      </c>
      <c r="I59" s="14">
        <v>341125.01258146757</v>
      </c>
    </row>
    <row r="60" spans="1:9" x14ac:dyDescent="0.25">
      <c r="A60" s="2" t="s">
        <v>108</v>
      </c>
      <c r="B60" s="14">
        <v>0</v>
      </c>
      <c r="C60" s="14">
        <v>11966.565138783477</v>
      </c>
      <c r="D60" s="14">
        <v>6683.0102499999994</v>
      </c>
      <c r="E60" s="14">
        <v>0</v>
      </c>
      <c r="F60" s="14">
        <v>0</v>
      </c>
      <c r="G60" s="14">
        <v>43919.906604300937</v>
      </c>
      <c r="H60" s="14">
        <v>62507.804615460002</v>
      </c>
      <c r="I60" s="14">
        <v>125077.28660854441</v>
      </c>
    </row>
    <row r="61" spans="1:9" x14ac:dyDescent="0.25">
      <c r="A61" s="2" t="s">
        <v>105</v>
      </c>
      <c r="B61" s="14">
        <v>0</v>
      </c>
      <c r="C61" s="14">
        <v>2676.8430597954234</v>
      </c>
      <c r="D61" s="14">
        <v>0</v>
      </c>
      <c r="E61" s="14">
        <v>0</v>
      </c>
      <c r="F61" s="14">
        <v>0</v>
      </c>
      <c r="G61" s="14">
        <v>0</v>
      </c>
      <c r="H61" s="14">
        <v>46256.082439602513</v>
      </c>
      <c r="I61" s="14">
        <v>48932.925499397934</v>
      </c>
    </row>
    <row r="62" spans="1:9" x14ac:dyDescent="0.25">
      <c r="A62" s="2" t="s">
        <v>103</v>
      </c>
      <c r="B62" s="14">
        <v>303780.71786924731</v>
      </c>
      <c r="C62" s="14">
        <v>77864.84442654626</v>
      </c>
      <c r="D62" s="14">
        <v>6683.0102499999994</v>
      </c>
      <c r="E62" s="14">
        <v>223320.81688974</v>
      </c>
      <c r="F62" s="14">
        <v>3191.6345896889088</v>
      </c>
      <c r="G62" s="14">
        <v>64060.980158270933</v>
      </c>
      <c r="H62" s="14">
        <v>228845.82337052553</v>
      </c>
      <c r="I62" s="14">
        <v>907747.82755401882</v>
      </c>
    </row>
    <row r="63" spans="1:9" x14ac:dyDescent="0.25">
      <c r="A63" s="2" t="s">
        <v>81</v>
      </c>
      <c r="B63" s="14">
        <v>607561.43573849462</v>
      </c>
      <c r="C63" s="14">
        <v>155729.68885309252</v>
      </c>
      <c r="D63" s="14">
        <v>13366.020499999999</v>
      </c>
      <c r="E63" s="14">
        <v>446641.63377948001</v>
      </c>
      <c r="F63" s="14">
        <v>6383.2691793778176</v>
      </c>
      <c r="G63" s="14">
        <v>128121.96031654187</v>
      </c>
      <c r="H63" s="14">
        <v>457691.64674105111</v>
      </c>
      <c r="I63" s="14">
        <v>1815495.6551080376</v>
      </c>
    </row>
  </sheetData>
  <pageMargins left="0.7" right="0.7" top="0.75" bottom="0.75" header="0.3" footer="0.3"/>
  <pageSetup paperSize="9" orientation="portrait" r:id="rId5"/>
  <headerFooter differentOddEven="1">
    <oddHeader>&amp;L&amp;1 </oddHeader>
    <oddFooter>&amp;L&amp;1 </oddFooter>
    <evenHeader>&amp;L&amp;1 </evenHeader>
    <evenFooter>&amp;L&amp;1 </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4497"/>
  <sheetViews>
    <sheetView showGridLines="0" topLeftCell="A14441" workbookViewId="0">
      <selection activeCell="A2" sqref="A2:M14497"/>
    </sheetView>
  </sheetViews>
  <sheetFormatPr defaultRowHeight="15" x14ac:dyDescent="0.25"/>
  <cols>
    <col min="1" max="1" customWidth="true" style="12" width="19.7109375" collapsed="false"/>
    <col min="2" max="13" customWidth="true" width="19.7109375" collapsed="false"/>
  </cols>
  <sheetData>
    <row r="1" spans="1:13" x14ac:dyDescent="0.25">
      <c r="A1" s="12" t="s">
        <v>0</v>
      </c>
      <c r="B1" t="s">
        <v>1</v>
      </c>
      <c r="C1" t="s">
        <v>2</v>
      </c>
      <c r="D1" t="s">
        <v>3</v>
      </c>
      <c r="E1" t="s">
        <v>4</v>
      </c>
      <c r="F1" t="s">
        <v>5</v>
      </c>
      <c r="G1" t="s">
        <v>6</v>
      </c>
      <c r="H1" t="s">
        <v>7</v>
      </c>
      <c r="I1" t="s">
        <v>8</v>
      </c>
      <c r="J1" t="s">
        <v>95</v>
      </c>
      <c r="K1" t="s">
        <v>9</v>
      </c>
      <c r="L1" t="s">
        <v>10</v>
      </c>
      <c r="M1" t="s">
        <v>101</v>
      </c>
    </row>
    <row r="2" spans="1:13" x14ac:dyDescent="0.25">
      <c r="A2" s="12">
        <v>42369</v>
      </c>
      <c r="B2" t="s">
        <v>103</v>
      </c>
      <c r="C2" t="s">
        <v>103</v>
      </c>
      <c r="D2" t="s">
        <v>103</v>
      </c>
      <c r="E2" t="s">
        <v>11</v>
      </c>
      <c r="F2" t="s">
        <v>12</v>
      </c>
      <c r="G2" t="s">
        <v>13</v>
      </c>
      <c r="H2" t="s">
        <v>14</v>
      </c>
      <c r="I2">
        <v>408102.9903172286</v>
      </c>
      <c r="J2">
        <v>408102.9903172286</v>
      </c>
      <c r="K2">
        <v>146740</v>
      </c>
      <c r="L2">
        <v>278.11298236147513</v>
      </c>
      <c r="M2">
        <v>278.11298236147513</v>
      </c>
    </row>
    <row r="3" spans="1:13" x14ac:dyDescent="0.25">
      <c r="A3" s="12">
        <v>42369</v>
      </c>
      <c r="B3" t="s">
        <v>103</v>
      </c>
      <c r="C3" t="s">
        <v>103</v>
      </c>
      <c r="D3" t="s">
        <v>103</v>
      </c>
      <c r="E3" t="s">
        <v>11</v>
      </c>
      <c r="F3" t="s">
        <v>12</v>
      </c>
      <c r="G3" t="s">
        <v>15</v>
      </c>
      <c r="H3" t="s">
        <v>16</v>
      </c>
      <c r="I3">
        <v>397.75458208000003</v>
      </c>
      <c r="J3">
        <v>397.75458208000003</v>
      </c>
      <c r="K3">
        <v>146740</v>
      </c>
      <c r="L3">
        <v>0.27106077557584846</v>
      </c>
      <c r="M3">
        <v>0.27106077557584846</v>
      </c>
    </row>
    <row r="4" spans="1:13" x14ac:dyDescent="0.25">
      <c r="A4" s="12">
        <v>42369</v>
      </c>
      <c r="B4" t="s">
        <v>103</v>
      </c>
      <c r="C4" t="s">
        <v>103</v>
      </c>
      <c r="D4" t="s">
        <v>103</v>
      </c>
      <c r="E4" t="s">
        <v>11</v>
      </c>
      <c r="F4" t="s">
        <v>12</v>
      </c>
      <c r="G4" t="s">
        <v>17</v>
      </c>
      <c r="H4" t="s">
        <v>18</v>
      </c>
      <c r="I4">
        <v>50.031758979999999</v>
      </c>
      <c r="J4">
        <v>50.031758979999999</v>
      </c>
      <c r="K4">
        <v>146740</v>
      </c>
      <c r="L4">
        <v>3.4095515183317431E-2</v>
      </c>
      <c r="M4">
        <v>3.4095515183317431E-2</v>
      </c>
    </row>
    <row r="5" spans="1:13" x14ac:dyDescent="0.25">
      <c r="A5" s="12">
        <v>42369</v>
      </c>
      <c r="B5" t="s">
        <v>103</v>
      </c>
      <c r="C5" t="s">
        <v>103</v>
      </c>
      <c r="D5" t="s">
        <v>103</v>
      </c>
      <c r="E5" t="s">
        <v>11</v>
      </c>
      <c r="F5" t="s">
        <v>12</v>
      </c>
      <c r="G5" t="s">
        <v>19</v>
      </c>
      <c r="H5" t="s">
        <v>20</v>
      </c>
      <c r="I5">
        <v>347.72282310000003</v>
      </c>
      <c r="J5">
        <v>347.72282310000003</v>
      </c>
      <c r="K5">
        <v>146740</v>
      </c>
      <c r="L5">
        <v>0.23696526039253102</v>
      </c>
      <c r="M5">
        <v>0.23696526039253102</v>
      </c>
    </row>
    <row r="6" spans="1:13" x14ac:dyDescent="0.25">
      <c r="A6" s="12">
        <v>42369</v>
      </c>
      <c r="B6" t="s">
        <v>103</v>
      </c>
      <c r="C6" t="s">
        <v>103</v>
      </c>
      <c r="D6" t="s">
        <v>103</v>
      </c>
      <c r="E6" t="s">
        <v>11</v>
      </c>
      <c r="F6" t="s">
        <v>12</v>
      </c>
      <c r="G6" t="s">
        <v>21</v>
      </c>
      <c r="H6" t="s">
        <v>22</v>
      </c>
      <c r="I6">
        <v>146767.9641936936</v>
      </c>
      <c r="J6">
        <v>146767.9641936936</v>
      </c>
      <c r="K6">
        <v>146740</v>
      </c>
      <c r="L6">
        <v>100.01905696721659</v>
      </c>
      <c r="M6">
        <v>100.01905696721659</v>
      </c>
    </row>
    <row r="7" spans="1:13" x14ac:dyDescent="0.25">
      <c r="A7" s="12">
        <v>42369</v>
      </c>
      <c r="B7" t="s">
        <v>103</v>
      </c>
      <c r="C7" t="s">
        <v>103</v>
      </c>
      <c r="D7" t="s">
        <v>103</v>
      </c>
      <c r="E7" t="s">
        <v>11</v>
      </c>
      <c r="F7" t="s">
        <v>12</v>
      </c>
      <c r="G7" t="s">
        <v>23</v>
      </c>
      <c r="H7" t="s">
        <v>24</v>
      </c>
      <c r="I7">
        <v>57071.681652447696</v>
      </c>
      <c r="J7">
        <v>57071.681652447696</v>
      </c>
      <c r="K7">
        <v>146740</v>
      </c>
      <c r="L7">
        <v>38.893063685735108</v>
      </c>
      <c r="M7">
        <v>38.893063685735108</v>
      </c>
    </row>
    <row r="8" spans="1:13" x14ac:dyDescent="0.25">
      <c r="A8" s="12">
        <v>42369</v>
      </c>
      <c r="B8" t="s">
        <v>103</v>
      </c>
      <c r="C8" t="s">
        <v>103</v>
      </c>
      <c r="D8" t="s">
        <v>103</v>
      </c>
      <c r="E8" t="s">
        <v>11</v>
      </c>
      <c r="F8" t="s">
        <v>12</v>
      </c>
      <c r="G8" t="s">
        <v>25</v>
      </c>
      <c r="H8" t="s">
        <v>26</v>
      </c>
      <c r="I8">
        <v>39072.928061662809</v>
      </c>
      <c r="J8">
        <v>39072.928061662809</v>
      </c>
      <c r="K8">
        <v>146740</v>
      </c>
      <c r="L8">
        <v>26.627319109760673</v>
      </c>
      <c r="M8">
        <v>26.627319109760673</v>
      </c>
    </row>
    <row r="9" spans="1:13" x14ac:dyDescent="0.25">
      <c r="A9" s="12">
        <v>42369</v>
      </c>
      <c r="B9" t="s">
        <v>103</v>
      </c>
      <c r="C9" t="s">
        <v>103</v>
      </c>
      <c r="D9" t="s">
        <v>103</v>
      </c>
      <c r="E9" t="s">
        <v>11</v>
      </c>
      <c r="F9" t="s">
        <v>12</v>
      </c>
      <c r="G9" t="s">
        <v>27</v>
      </c>
      <c r="H9" t="s">
        <v>28</v>
      </c>
      <c r="I9">
        <v>50623.354479583097</v>
      </c>
      <c r="J9">
        <v>50623.354479583097</v>
      </c>
      <c r="K9">
        <v>146740</v>
      </c>
      <c r="L9">
        <v>34.498674171720793</v>
      </c>
      <c r="M9">
        <v>34.498674171720793</v>
      </c>
    </row>
    <row r="10" spans="1:13" x14ac:dyDescent="0.25">
      <c r="A10" s="12">
        <v>42369</v>
      </c>
      <c r="B10" t="s">
        <v>103</v>
      </c>
      <c r="C10" t="s">
        <v>103</v>
      </c>
      <c r="D10" t="s">
        <v>103</v>
      </c>
      <c r="E10" t="s">
        <v>11</v>
      </c>
      <c r="F10" t="s">
        <v>12</v>
      </c>
      <c r="G10" t="s">
        <v>29</v>
      </c>
      <c r="H10" t="s">
        <v>30</v>
      </c>
      <c r="I10">
        <v>27225.906311269999</v>
      </c>
      <c r="J10">
        <v>27225.906311269999</v>
      </c>
      <c r="K10">
        <v>146740</v>
      </c>
      <c r="L10">
        <v>18.553841018992774</v>
      </c>
      <c r="M10">
        <v>18.553841018992774</v>
      </c>
    </row>
    <row r="11" spans="1:13" x14ac:dyDescent="0.25">
      <c r="A11" s="12">
        <v>42369</v>
      </c>
      <c r="B11" t="s">
        <v>103</v>
      </c>
      <c r="C11" t="s">
        <v>103</v>
      </c>
      <c r="D11" t="s">
        <v>103</v>
      </c>
      <c r="E11" t="s">
        <v>11</v>
      </c>
      <c r="F11" t="s">
        <v>12</v>
      </c>
      <c r="G11" t="s">
        <v>31</v>
      </c>
      <c r="H11" t="s">
        <v>32</v>
      </c>
      <c r="I11">
        <v>7640.505603290163</v>
      </c>
      <c r="J11">
        <v>7640.505603290163</v>
      </c>
      <c r="K11">
        <v>146740</v>
      </c>
      <c r="L11">
        <v>5.2068322224956818</v>
      </c>
      <c r="M11">
        <v>5.2068322224956818</v>
      </c>
    </row>
    <row r="12" spans="1:13" x14ac:dyDescent="0.25">
      <c r="A12" s="12">
        <v>42369</v>
      </c>
      <c r="B12" t="s">
        <v>103</v>
      </c>
      <c r="C12" t="s">
        <v>103</v>
      </c>
      <c r="D12" t="s">
        <v>103</v>
      </c>
      <c r="E12" t="s">
        <v>11</v>
      </c>
      <c r="F12" t="s">
        <v>12</v>
      </c>
      <c r="G12" t="s">
        <v>33</v>
      </c>
      <c r="H12" t="s">
        <v>34</v>
      </c>
      <c r="I12">
        <v>19585.400707979836</v>
      </c>
      <c r="J12">
        <v>19585.400707979836</v>
      </c>
      <c r="K12">
        <v>146740</v>
      </c>
      <c r="L12">
        <v>13.347008796497095</v>
      </c>
      <c r="M12">
        <v>13.347008796497095</v>
      </c>
    </row>
    <row r="13" spans="1:13" x14ac:dyDescent="0.25">
      <c r="A13" s="12">
        <v>42369</v>
      </c>
      <c r="B13" t="s">
        <v>103</v>
      </c>
      <c r="C13" t="s">
        <v>103</v>
      </c>
      <c r="D13" t="s">
        <v>103</v>
      </c>
      <c r="E13" t="s">
        <v>11</v>
      </c>
      <c r="F13" t="s">
        <v>12</v>
      </c>
      <c r="G13" t="s">
        <v>35</v>
      </c>
      <c r="H13" t="s">
        <v>110</v>
      </c>
      <c r="I13">
        <v>67588.277601109803</v>
      </c>
      <c r="J13">
        <v>67588.277601109803</v>
      </c>
      <c r="K13">
        <v>146740</v>
      </c>
      <c r="L13">
        <v>46.059886602909771</v>
      </c>
      <c r="M13">
        <v>46.059886602909771</v>
      </c>
    </row>
    <row r="14" spans="1:13" x14ac:dyDescent="0.25">
      <c r="A14" s="12">
        <v>42369</v>
      </c>
      <c r="B14" t="s">
        <v>103</v>
      </c>
      <c r="C14" t="s">
        <v>103</v>
      </c>
      <c r="D14" t="s">
        <v>103</v>
      </c>
      <c r="E14" t="s">
        <v>11</v>
      </c>
      <c r="F14" t="s">
        <v>12</v>
      </c>
      <c r="G14" t="s">
        <v>36</v>
      </c>
      <c r="H14" t="s">
        <v>32</v>
      </c>
      <c r="I14">
        <v>21835.363345975697</v>
      </c>
      <c r="J14">
        <v>21835.363345975697</v>
      </c>
      <c r="K14">
        <v>146740</v>
      </c>
      <c r="L14">
        <v>14.880307582101471</v>
      </c>
      <c r="M14">
        <v>14.880307582101471</v>
      </c>
    </row>
    <row r="15" spans="1:13" x14ac:dyDescent="0.25">
      <c r="A15" s="12">
        <v>42369</v>
      </c>
      <c r="B15" t="s">
        <v>103</v>
      </c>
      <c r="C15" t="s">
        <v>103</v>
      </c>
      <c r="D15" t="s">
        <v>103</v>
      </c>
      <c r="E15" t="s">
        <v>11</v>
      </c>
      <c r="F15" t="s">
        <v>12</v>
      </c>
      <c r="G15" t="s">
        <v>37</v>
      </c>
      <c r="H15" t="s">
        <v>34</v>
      </c>
      <c r="I15">
        <v>45752.914255134106</v>
      </c>
      <c r="J15">
        <v>45752.914255134106</v>
      </c>
      <c r="K15">
        <v>146740</v>
      </c>
      <c r="L15">
        <v>31.179579020808308</v>
      </c>
      <c r="M15">
        <v>31.179579020808308</v>
      </c>
    </row>
    <row r="16" spans="1:13" x14ac:dyDescent="0.25">
      <c r="A16" s="12">
        <v>42369</v>
      </c>
      <c r="B16" t="s">
        <v>103</v>
      </c>
      <c r="C16" t="s">
        <v>103</v>
      </c>
      <c r="D16" t="s">
        <v>103</v>
      </c>
      <c r="E16" t="s">
        <v>11</v>
      </c>
      <c r="F16" t="s">
        <v>12</v>
      </c>
      <c r="G16" t="s">
        <v>38</v>
      </c>
      <c r="H16" t="s">
        <v>39</v>
      </c>
      <c r="I16">
        <v>111349.15067631123</v>
      </c>
      <c r="J16">
        <v>111349.15067631123</v>
      </c>
      <c r="K16">
        <v>146740</v>
      </c>
      <c r="L16">
        <v>75.881934493874354</v>
      </c>
      <c r="M16">
        <v>75.881934493874354</v>
      </c>
    </row>
    <row r="17" spans="1:13" x14ac:dyDescent="0.25">
      <c r="A17" s="12">
        <v>42369</v>
      </c>
      <c r="B17" t="s">
        <v>103</v>
      </c>
      <c r="C17" t="s">
        <v>103</v>
      </c>
      <c r="D17" t="s">
        <v>103</v>
      </c>
      <c r="E17" t="s">
        <v>11</v>
      </c>
      <c r="F17" t="s">
        <v>12</v>
      </c>
      <c r="G17" t="s">
        <v>40</v>
      </c>
      <c r="H17" t="s">
        <v>41</v>
      </c>
      <c r="I17">
        <v>1510.1630200100001</v>
      </c>
      <c r="J17">
        <v>1510.1630200100001</v>
      </c>
      <c r="K17">
        <v>146740</v>
      </c>
      <c r="L17">
        <v>1.029142033535505</v>
      </c>
      <c r="M17">
        <v>1.029142033535505</v>
      </c>
    </row>
    <row r="18" spans="1:13" x14ac:dyDescent="0.25">
      <c r="A18" s="12">
        <v>42369</v>
      </c>
      <c r="B18" t="s">
        <v>103</v>
      </c>
      <c r="C18" t="s">
        <v>103</v>
      </c>
      <c r="D18" t="s">
        <v>103</v>
      </c>
      <c r="E18" t="s">
        <v>11</v>
      </c>
      <c r="F18" t="s">
        <v>12</v>
      </c>
      <c r="G18" t="s">
        <v>42</v>
      </c>
      <c r="H18" t="s">
        <v>43</v>
      </c>
      <c r="I18">
        <v>121.61863414000001</v>
      </c>
      <c r="J18">
        <v>121.61863414000001</v>
      </c>
      <c r="K18">
        <v>146740</v>
      </c>
      <c r="L18">
        <v>8.2880355826632141E-2</v>
      </c>
      <c r="M18">
        <v>8.2880355826632141E-2</v>
      </c>
    </row>
    <row r="19" spans="1:13" x14ac:dyDescent="0.25">
      <c r="A19" s="12">
        <v>42369</v>
      </c>
      <c r="B19" t="s">
        <v>103</v>
      </c>
      <c r="C19" t="s">
        <v>103</v>
      </c>
      <c r="D19" t="s">
        <v>103</v>
      </c>
      <c r="E19" t="s">
        <v>11</v>
      </c>
      <c r="F19" t="s">
        <v>12</v>
      </c>
      <c r="G19" t="s">
        <v>44</v>
      </c>
      <c r="H19" t="s">
        <v>45</v>
      </c>
      <c r="I19">
        <v>401.23489203999998</v>
      </c>
      <c r="J19">
        <v>401.23489203999998</v>
      </c>
      <c r="K19">
        <v>146740</v>
      </c>
      <c r="L19">
        <v>0.27343252830857301</v>
      </c>
      <c r="M19">
        <v>0.27343252830857301</v>
      </c>
    </row>
    <row r="20" spans="1:13" x14ac:dyDescent="0.25">
      <c r="A20" s="12">
        <v>42369</v>
      </c>
      <c r="B20" t="s">
        <v>103</v>
      </c>
      <c r="C20" t="s">
        <v>103</v>
      </c>
      <c r="D20" t="s">
        <v>103</v>
      </c>
      <c r="E20" t="s">
        <v>11</v>
      </c>
      <c r="F20" t="s">
        <v>12</v>
      </c>
      <c r="G20" t="s">
        <v>46</v>
      </c>
      <c r="H20" t="s">
        <v>47</v>
      </c>
      <c r="I20">
        <v>987.30949383000006</v>
      </c>
      <c r="J20">
        <v>987.30949383000006</v>
      </c>
      <c r="K20">
        <v>146740</v>
      </c>
      <c r="L20">
        <v>0.67282914940029992</v>
      </c>
      <c r="M20">
        <v>0.67282914940029992</v>
      </c>
    </row>
    <row r="21" spans="1:13" x14ac:dyDescent="0.25">
      <c r="A21" s="12">
        <v>42369</v>
      </c>
      <c r="B21" t="s">
        <v>103</v>
      </c>
      <c r="C21" t="s">
        <v>103</v>
      </c>
      <c r="D21" t="s">
        <v>103</v>
      </c>
      <c r="E21" t="s">
        <v>11</v>
      </c>
      <c r="F21" t="s">
        <v>12</v>
      </c>
      <c r="G21" t="s">
        <v>48</v>
      </c>
      <c r="H21" t="s">
        <v>96</v>
      </c>
      <c r="I21">
        <v>11.5971075</v>
      </c>
      <c r="J21">
        <v>11.5971075</v>
      </c>
      <c r="K21">
        <v>146740</v>
      </c>
      <c r="L21">
        <v>7.9031671664167909E-3</v>
      </c>
      <c r="M21">
        <v>7.9031671664167909E-3</v>
      </c>
    </row>
    <row r="22" spans="1:13" x14ac:dyDescent="0.25">
      <c r="A22" s="12">
        <v>42369</v>
      </c>
      <c r="B22" t="s">
        <v>103</v>
      </c>
      <c r="C22" t="s">
        <v>103</v>
      </c>
      <c r="D22" t="s">
        <v>103</v>
      </c>
      <c r="E22" t="s">
        <v>11</v>
      </c>
      <c r="F22" t="s">
        <v>12</v>
      </c>
      <c r="G22" t="s">
        <v>49</v>
      </c>
      <c r="H22" t="s">
        <v>104</v>
      </c>
      <c r="I22">
        <v>53252.176825254006</v>
      </c>
      <c r="J22">
        <v>53252.176825254006</v>
      </c>
      <c r="K22">
        <v>146740</v>
      </c>
      <c r="L22">
        <v>36.290157302203902</v>
      </c>
      <c r="M22">
        <v>36.290157302203902</v>
      </c>
    </row>
    <row r="23" spans="1:13" x14ac:dyDescent="0.25">
      <c r="A23" s="12">
        <v>42369</v>
      </c>
      <c r="B23" t="s">
        <v>103</v>
      </c>
      <c r="C23" t="s">
        <v>103</v>
      </c>
      <c r="D23" t="s">
        <v>103</v>
      </c>
      <c r="E23" t="s">
        <v>11</v>
      </c>
      <c r="F23" t="s">
        <v>12</v>
      </c>
      <c r="G23" t="s">
        <v>50</v>
      </c>
      <c r="H23" t="s">
        <v>51</v>
      </c>
      <c r="I23">
        <v>13184.748028274036</v>
      </c>
      <c r="J23">
        <v>13184.748028274036</v>
      </c>
      <c r="K23">
        <v>146740</v>
      </c>
      <c r="L23">
        <v>8.9851083741815696</v>
      </c>
      <c r="M23">
        <v>8.9851083741815696</v>
      </c>
    </row>
    <row r="24" spans="1:13" x14ac:dyDescent="0.25">
      <c r="A24" s="12">
        <v>42369</v>
      </c>
      <c r="B24" t="s">
        <v>103</v>
      </c>
      <c r="C24" t="s">
        <v>103</v>
      </c>
      <c r="D24" t="s">
        <v>103</v>
      </c>
      <c r="E24" t="s">
        <v>11</v>
      </c>
      <c r="F24" t="s">
        <v>12</v>
      </c>
      <c r="G24" t="s">
        <v>52</v>
      </c>
      <c r="H24" t="s">
        <v>106</v>
      </c>
      <c r="I24">
        <v>40067.42879697997</v>
      </c>
      <c r="J24">
        <v>40067.42879697997</v>
      </c>
      <c r="K24">
        <v>146740</v>
      </c>
      <c r="L24">
        <v>27.30504892802233</v>
      </c>
      <c r="M24">
        <v>27.30504892802233</v>
      </c>
    </row>
    <row r="25" spans="1:13" x14ac:dyDescent="0.25">
      <c r="A25" s="12">
        <v>42369</v>
      </c>
      <c r="B25" t="s">
        <v>103</v>
      </c>
      <c r="C25" t="s">
        <v>103</v>
      </c>
      <c r="D25" t="s">
        <v>103</v>
      </c>
      <c r="E25" t="s">
        <v>11</v>
      </c>
      <c r="F25" t="s">
        <v>53</v>
      </c>
      <c r="G25" t="s">
        <v>54</v>
      </c>
      <c r="H25" t="s">
        <v>55</v>
      </c>
      <c r="I25">
        <v>437242.73079194356</v>
      </c>
      <c r="J25">
        <v>-437242.73079194356</v>
      </c>
      <c r="K25">
        <v>146740</v>
      </c>
      <c r="L25">
        <v>297.97105819268336</v>
      </c>
      <c r="M25">
        <v>-297.97105819268336</v>
      </c>
    </row>
    <row r="26" spans="1:13" x14ac:dyDescent="0.25">
      <c r="A26" s="12">
        <v>42369</v>
      </c>
      <c r="B26" t="s">
        <v>103</v>
      </c>
      <c r="C26" t="s">
        <v>103</v>
      </c>
      <c r="D26" t="s">
        <v>103</v>
      </c>
      <c r="E26" t="s">
        <v>11</v>
      </c>
      <c r="F26" t="s">
        <v>53</v>
      </c>
      <c r="G26" t="s">
        <v>15</v>
      </c>
      <c r="H26" t="s">
        <v>16</v>
      </c>
      <c r="I26">
        <v>3209.250125</v>
      </c>
      <c r="J26">
        <v>-3209.250125</v>
      </c>
      <c r="K26">
        <v>146740</v>
      </c>
      <c r="L26">
        <v>2.1870315694425515</v>
      </c>
      <c r="M26">
        <v>-2.1870315694425515</v>
      </c>
    </row>
    <row r="27" spans="1:13" x14ac:dyDescent="0.25">
      <c r="A27" s="12">
        <v>42369</v>
      </c>
      <c r="B27" t="s">
        <v>103</v>
      </c>
      <c r="C27" t="s">
        <v>103</v>
      </c>
      <c r="D27" t="s">
        <v>103</v>
      </c>
      <c r="E27" t="s">
        <v>11</v>
      </c>
      <c r="F27" t="s">
        <v>53</v>
      </c>
      <c r="G27" t="s">
        <v>17</v>
      </c>
      <c r="H27" t="s">
        <v>18</v>
      </c>
      <c r="I27">
        <v>0</v>
      </c>
      <c r="J27">
        <v>0</v>
      </c>
      <c r="K27">
        <v>146740</v>
      </c>
      <c r="L27">
        <v>0</v>
      </c>
      <c r="M27">
        <v>0</v>
      </c>
    </row>
    <row r="28" spans="1:13" x14ac:dyDescent="0.25">
      <c r="A28" s="12">
        <v>42369</v>
      </c>
      <c r="B28" t="s">
        <v>103</v>
      </c>
      <c r="C28" t="s">
        <v>103</v>
      </c>
      <c r="D28" t="s">
        <v>103</v>
      </c>
      <c r="E28" t="s">
        <v>11</v>
      </c>
      <c r="F28" t="s">
        <v>53</v>
      </c>
      <c r="G28" t="s">
        <v>19</v>
      </c>
      <c r="H28" t="s">
        <v>20</v>
      </c>
      <c r="I28">
        <v>3209.250125</v>
      </c>
      <c r="J28">
        <v>-3209.250125</v>
      </c>
      <c r="K28">
        <v>146740</v>
      </c>
      <c r="L28">
        <v>2.1870315694425515</v>
      </c>
      <c r="M28">
        <v>-2.1870315694425515</v>
      </c>
    </row>
    <row r="29" spans="1:13" x14ac:dyDescent="0.25">
      <c r="A29" s="12">
        <v>42369</v>
      </c>
      <c r="B29" t="s">
        <v>103</v>
      </c>
      <c r="C29" t="s">
        <v>103</v>
      </c>
      <c r="D29" t="s">
        <v>103</v>
      </c>
      <c r="E29" t="s">
        <v>11</v>
      </c>
      <c r="F29" t="s">
        <v>53</v>
      </c>
      <c r="G29" t="s">
        <v>21</v>
      </c>
      <c r="H29" t="s">
        <v>22</v>
      </c>
      <c r="I29">
        <v>84457.254216605303</v>
      </c>
      <c r="J29">
        <v>-84457.254216605303</v>
      </c>
      <c r="K29">
        <v>146740</v>
      </c>
      <c r="L29">
        <v>57.555713654494546</v>
      </c>
      <c r="M29">
        <v>-57.555713654494546</v>
      </c>
    </row>
    <row r="30" spans="1:13" x14ac:dyDescent="0.25">
      <c r="A30" s="12">
        <v>42369</v>
      </c>
      <c r="B30" t="s">
        <v>103</v>
      </c>
      <c r="C30" t="s">
        <v>103</v>
      </c>
      <c r="D30" t="s">
        <v>103</v>
      </c>
      <c r="E30" t="s">
        <v>11</v>
      </c>
      <c r="F30" t="s">
        <v>53</v>
      </c>
      <c r="G30" t="s">
        <v>23</v>
      </c>
      <c r="H30" t="s">
        <v>24</v>
      </c>
      <c r="I30">
        <v>17044.068329999998</v>
      </c>
      <c r="J30">
        <v>-17044.068329999998</v>
      </c>
      <c r="K30">
        <v>146740</v>
      </c>
      <c r="L30">
        <v>11.615148105492706</v>
      </c>
      <c r="M30">
        <v>-11.615148105492706</v>
      </c>
    </row>
    <row r="31" spans="1:13" x14ac:dyDescent="0.25">
      <c r="A31" s="12">
        <v>42369</v>
      </c>
      <c r="B31" t="s">
        <v>103</v>
      </c>
      <c r="C31" t="s">
        <v>103</v>
      </c>
      <c r="D31" t="s">
        <v>103</v>
      </c>
      <c r="E31" t="s">
        <v>11</v>
      </c>
      <c r="F31" t="s">
        <v>53</v>
      </c>
      <c r="G31" t="s">
        <v>25</v>
      </c>
      <c r="H31" t="s">
        <v>26</v>
      </c>
      <c r="I31">
        <v>31882.3887339674</v>
      </c>
      <c r="J31">
        <v>-31882.3887339674</v>
      </c>
      <c r="K31">
        <v>146740</v>
      </c>
      <c r="L31">
        <v>21.727128754237018</v>
      </c>
      <c r="M31">
        <v>-21.727128754237018</v>
      </c>
    </row>
    <row r="32" spans="1:13" x14ac:dyDescent="0.25">
      <c r="A32" s="12">
        <v>42369</v>
      </c>
      <c r="B32" t="s">
        <v>103</v>
      </c>
      <c r="C32" t="s">
        <v>103</v>
      </c>
      <c r="D32" t="s">
        <v>103</v>
      </c>
      <c r="E32" t="s">
        <v>11</v>
      </c>
      <c r="F32" t="s">
        <v>53</v>
      </c>
      <c r="G32" t="s">
        <v>27</v>
      </c>
      <c r="H32" t="s">
        <v>28</v>
      </c>
      <c r="I32">
        <v>35530.797152637897</v>
      </c>
      <c r="J32">
        <v>-35530.797152637897</v>
      </c>
      <c r="K32">
        <v>146740</v>
      </c>
      <c r="L32">
        <v>24.213436794764821</v>
      </c>
      <c r="M32">
        <v>-24.213436794764821</v>
      </c>
    </row>
    <row r="33" spans="1:13" x14ac:dyDescent="0.25">
      <c r="A33" s="12">
        <v>42369</v>
      </c>
      <c r="B33" t="s">
        <v>103</v>
      </c>
      <c r="C33" t="s">
        <v>103</v>
      </c>
      <c r="D33" t="s">
        <v>103</v>
      </c>
      <c r="E33" t="s">
        <v>11</v>
      </c>
      <c r="F33" t="s">
        <v>53</v>
      </c>
      <c r="G33" t="s">
        <v>29</v>
      </c>
      <c r="H33" t="s">
        <v>30</v>
      </c>
      <c r="I33">
        <v>20872.924936438998</v>
      </c>
      <c r="J33">
        <v>-20872.924936438998</v>
      </c>
      <c r="K33">
        <v>146740</v>
      </c>
      <c r="L33">
        <v>14.22442751563241</v>
      </c>
      <c r="M33">
        <v>-14.22442751563241</v>
      </c>
    </row>
    <row r="34" spans="1:13" x14ac:dyDescent="0.25">
      <c r="A34" s="12">
        <v>42369</v>
      </c>
      <c r="B34" t="s">
        <v>103</v>
      </c>
      <c r="C34" t="s">
        <v>103</v>
      </c>
      <c r="D34" t="s">
        <v>103</v>
      </c>
      <c r="E34" t="s">
        <v>11</v>
      </c>
      <c r="F34" t="s">
        <v>53</v>
      </c>
      <c r="G34" t="s">
        <v>31</v>
      </c>
      <c r="H34" t="s">
        <v>32</v>
      </c>
      <c r="I34">
        <v>7641.8816982901626</v>
      </c>
      <c r="J34">
        <v>-7641.8816982901626</v>
      </c>
      <c r="K34">
        <v>146740</v>
      </c>
      <c r="L34">
        <v>5.2077700001977396</v>
      </c>
      <c r="M34">
        <v>-5.2077700001977396</v>
      </c>
    </row>
    <row r="35" spans="1:13" x14ac:dyDescent="0.25">
      <c r="A35" s="12">
        <v>42369</v>
      </c>
      <c r="B35" t="s">
        <v>103</v>
      </c>
      <c r="C35" t="s">
        <v>103</v>
      </c>
      <c r="D35" t="s">
        <v>103</v>
      </c>
      <c r="E35" t="s">
        <v>11</v>
      </c>
      <c r="F35" t="s">
        <v>53</v>
      </c>
      <c r="G35" t="s">
        <v>33</v>
      </c>
      <c r="H35" t="s">
        <v>34</v>
      </c>
      <c r="I35">
        <v>13231.043238148835</v>
      </c>
      <c r="J35">
        <v>-13231.043238148835</v>
      </c>
      <c r="K35">
        <v>146740</v>
      </c>
      <c r="L35">
        <v>9.0166575154346695</v>
      </c>
      <c r="M35">
        <v>-9.0166575154346695</v>
      </c>
    </row>
    <row r="36" spans="1:13" x14ac:dyDescent="0.25">
      <c r="A36" s="12">
        <v>42369</v>
      </c>
      <c r="B36" t="s">
        <v>103</v>
      </c>
      <c r="C36" t="s">
        <v>103</v>
      </c>
      <c r="D36" t="s">
        <v>103</v>
      </c>
      <c r="E36" t="s">
        <v>11</v>
      </c>
      <c r="F36" t="s">
        <v>53</v>
      </c>
      <c r="G36" t="s">
        <v>35</v>
      </c>
      <c r="H36" t="s">
        <v>110</v>
      </c>
      <c r="I36">
        <v>139541.39915132441</v>
      </c>
      <c r="J36">
        <v>-139541.39915132441</v>
      </c>
      <c r="K36">
        <v>146740</v>
      </c>
      <c r="L36">
        <v>95.094315899771303</v>
      </c>
      <c r="M36">
        <v>-95.094315899771303</v>
      </c>
    </row>
    <row r="37" spans="1:13" x14ac:dyDescent="0.25">
      <c r="A37" s="12">
        <v>42369</v>
      </c>
      <c r="B37" t="s">
        <v>103</v>
      </c>
      <c r="C37" t="s">
        <v>103</v>
      </c>
      <c r="D37" t="s">
        <v>103</v>
      </c>
      <c r="E37" t="s">
        <v>11</v>
      </c>
      <c r="F37" t="s">
        <v>53</v>
      </c>
      <c r="G37" t="s">
        <v>36</v>
      </c>
      <c r="H37" t="s">
        <v>32</v>
      </c>
      <c r="I37">
        <v>22517.033075213611</v>
      </c>
      <c r="J37">
        <v>-22517.033075213611</v>
      </c>
      <c r="K37">
        <v>146740</v>
      </c>
      <c r="L37">
        <v>15.344850126218898</v>
      </c>
      <c r="M37">
        <v>-15.344850126218898</v>
      </c>
    </row>
    <row r="38" spans="1:13" x14ac:dyDescent="0.25">
      <c r="A38" s="12">
        <v>42369</v>
      </c>
      <c r="B38" t="s">
        <v>103</v>
      </c>
      <c r="C38" t="s">
        <v>103</v>
      </c>
      <c r="D38" t="s">
        <v>103</v>
      </c>
      <c r="E38" t="s">
        <v>11</v>
      </c>
      <c r="F38" t="s">
        <v>53</v>
      </c>
      <c r="G38" t="s">
        <v>37</v>
      </c>
      <c r="H38" t="s">
        <v>34</v>
      </c>
      <c r="I38">
        <v>117024.36607611079</v>
      </c>
      <c r="J38">
        <v>-117024.36607611079</v>
      </c>
      <c r="K38">
        <v>146740</v>
      </c>
      <c r="L38">
        <v>79.749465773552402</v>
      </c>
      <c r="M38">
        <v>-79.749465773552402</v>
      </c>
    </row>
    <row r="39" spans="1:13" x14ac:dyDescent="0.25">
      <c r="A39" s="12">
        <v>42369</v>
      </c>
      <c r="B39" t="s">
        <v>103</v>
      </c>
      <c r="C39" t="s">
        <v>103</v>
      </c>
      <c r="D39" t="s">
        <v>103</v>
      </c>
      <c r="E39" t="s">
        <v>11</v>
      </c>
      <c r="F39" t="s">
        <v>53</v>
      </c>
      <c r="G39" t="s">
        <v>38</v>
      </c>
      <c r="H39" t="s">
        <v>39</v>
      </c>
      <c r="I39">
        <v>144250.52260979102</v>
      </c>
      <c r="J39">
        <v>-144250.52260979102</v>
      </c>
      <c r="K39">
        <v>146740</v>
      </c>
      <c r="L39">
        <v>98.303477313473508</v>
      </c>
      <c r="M39">
        <v>-98.303477313473508</v>
      </c>
    </row>
    <row r="40" spans="1:13" x14ac:dyDescent="0.25">
      <c r="A40" s="12">
        <v>42369</v>
      </c>
      <c r="B40" t="s">
        <v>103</v>
      </c>
      <c r="C40" t="s">
        <v>103</v>
      </c>
      <c r="D40" t="s">
        <v>103</v>
      </c>
      <c r="E40" t="s">
        <v>11</v>
      </c>
      <c r="F40" t="s">
        <v>53</v>
      </c>
      <c r="G40" t="s">
        <v>40</v>
      </c>
      <c r="H40" t="s">
        <v>41</v>
      </c>
      <c r="I40">
        <v>1391.83865726</v>
      </c>
      <c r="J40">
        <v>-1391.83865726</v>
      </c>
      <c r="K40">
        <v>146740</v>
      </c>
      <c r="L40">
        <v>0.94850664935259632</v>
      </c>
      <c r="M40">
        <v>-0.94850664935259632</v>
      </c>
    </row>
    <row r="41" spans="1:13" x14ac:dyDescent="0.25">
      <c r="A41" s="12">
        <v>42369</v>
      </c>
      <c r="B41" t="s">
        <v>103</v>
      </c>
      <c r="C41" t="s">
        <v>103</v>
      </c>
      <c r="D41" t="s">
        <v>103</v>
      </c>
      <c r="E41" t="s">
        <v>11</v>
      </c>
      <c r="F41" t="s">
        <v>53</v>
      </c>
      <c r="G41" t="s">
        <v>42</v>
      </c>
      <c r="H41" t="s">
        <v>43</v>
      </c>
      <c r="I41">
        <v>0</v>
      </c>
      <c r="J41">
        <v>0</v>
      </c>
      <c r="K41">
        <v>146740</v>
      </c>
      <c r="L41">
        <v>0</v>
      </c>
      <c r="M41">
        <v>0</v>
      </c>
    </row>
    <row r="42" spans="1:13" x14ac:dyDescent="0.25">
      <c r="A42" s="12">
        <v>42369</v>
      </c>
      <c r="B42" t="s">
        <v>103</v>
      </c>
      <c r="C42" t="s">
        <v>103</v>
      </c>
      <c r="D42" t="s">
        <v>103</v>
      </c>
      <c r="E42" t="s">
        <v>11</v>
      </c>
      <c r="F42" t="s">
        <v>53</v>
      </c>
      <c r="G42" t="s">
        <v>44</v>
      </c>
      <c r="H42" t="s">
        <v>45</v>
      </c>
      <c r="I42">
        <v>401.23489203999998</v>
      </c>
      <c r="J42">
        <v>-401.23489203999998</v>
      </c>
      <c r="K42">
        <v>146740</v>
      </c>
      <c r="L42">
        <v>0.27343252830857301</v>
      </c>
      <c r="M42">
        <v>-0.27343252830857301</v>
      </c>
    </row>
    <row r="43" spans="1:13" x14ac:dyDescent="0.25">
      <c r="A43" s="12">
        <v>42369</v>
      </c>
      <c r="B43" t="s">
        <v>103</v>
      </c>
      <c r="C43" t="s">
        <v>103</v>
      </c>
      <c r="D43" t="s">
        <v>103</v>
      </c>
      <c r="E43" t="s">
        <v>11</v>
      </c>
      <c r="F43" t="s">
        <v>53</v>
      </c>
      <c r="G43" t="s">
        <v>46</v>
      </c>
      <c r="H43" t="s">
        <v>47</v>
      </c>
      <c r="I43">
        <v>990.60376522000001</v>
      </c>
      <c r="J43">
        <v>-990.60376522000001</v>
      </c>
      <c r="K43">
        <v>146740</v>
      </c>
      <c r="L43">
        <v>0.67507412104402353</v>
      </c>
      <c r="M43">
        <v>-0.67507412104402353</v>
      </c>
    </row>
    <row r="44" spans="1:13" x14ac:dyDescent="0.25">
      <c r="A44" s="12">
        <v>42369</v>
      </c>
      <c r="B44" t="s">
        <v>103</v>
      </c>
      <c r="C44" t="s">
        <v>103</v>
      </c>
      <c r="D44" t="s">
        <v>103</v>
      </c>
      <c r="E44" t="s">
        <v>11</v>
      </c>
      <c r="F44" t="s">
        <v>53</v>
      </c>
      <c r="G44" t="s">
        <v>48</v>
      </c>
      <c r="H44" t="s">
        <v>96</v>
      </c>
      <c r="I44">
        <v>11.5971075</v>
      </c>
      <c r="J44">
        <v>-11.5971075</v>
      </c>
      <c r="K44">
        <v>146740</v>
      </c>
      <c r="L44">
        <v>7.9031671664167909E-3</v>
      </c>
      <c r="M44">
        <v>-7.9031671664167909E-3</v>
      </c>
    </row>
    <row r="45" spans="1:13" x14ac:dyDescent="0.25">
      <c r="A45" s="12">
        <v>42369</v>
      </c>
      <c r="B45" t="s">
        <v>103</v>
      </c>
      <c r="C45" t="s">
        <v>103</v>
      </c>
      <c r="D45" t="s">
        <v>103</v>
      </c>
      <c r="E45" t="s">
        <v>11</v>
      </c>
      <c r="F45" t="s">
        <v>53</v>
      </c>
      <c r="G45" t="s">
        <v>49</v>
      </c>
      <c r="H45" t="s">
        <v>56</v>
      </c>
      <c r="I45">
        <v>43507.943988023799</v>
      </c>
      <c r="J45">
        <v>-43507.943988023799</v>
      </c>
      <c r="K45">
        <v>146740</v>
      </c>
      <c r="L45">
        <v>29.649682423350004</v>
      </c>
      <c r="M45">
        <v>-29.649682423350004</v>
      </c>
    </row>
    <row r="46" spans="1:13" x14ac:dyDescent="0.25">
      <c r="A46" s="12">
        <v>42369</v>
      </c>
      <c r="B46" t="s">
        <v>103</v>
      </c>
      <c r="C46" t="s">
        <v>103</v>
      </c>
      <c r="D46" t="s">
        <v>103</v>
      </c>
      <c r="E46" t="s">
        <v>11</v>
      </c>
      <c r="F46" t="s">
        <v>53</v>
      </c>
      <c r="G46" t="s">
        <v>50</v>
      </c>
      <c r="H46" t="s">
        <v>51</v>
      </c>
      <c r="I46">
        <v>19298.555605534035</v>
      </c>
      <c r="J46">
        <v>-19298.555605534035</v>
      </c>
      <c r="K46">
        <v>146740</v>
      </c>
      <c r="L46">
        <v>13.151530329517538</v>
      </c>
      <c r="M46">
        <v>-13.151530329517538</v>
      </c>
    </row>
    <row r="47" spans="1:13" x14ac:dyDescent="0.25">
      <c r="A47" s="12">
        <v>42369</v>
      </c>
      <c r="B47" t="s">
        <v>103</v>
      </c>
      <c r="C47" t="s">
        <v>103</v>
      </c>
      <c r="D47" t="s">
        <v>103</v>
      </c>
      <c r="E47" t="s">
        <v>11</v>
      </c>
      <c r="F47" t="s">
        <v>53</v>
      </c>
      <c r="G47" t="s">
        <v>52</v>
      </c>
      <c r="H47" t="s">
        <v>57</v>
      </c>
      <c r="I47">
        <v>24209.388382489757</v>
      </c>
      <c r="J47">
        <v>-24209.388382489757</v>
      </c>
      <c r="K47">
        <v>146740</v>
      </c>
      <c r="L47">
        <v>16.498152093832463</v>
      </c>
      <c r="M47">
        <v>-16.498152093832463</v>
      </c>
    </row>
    <row r="48" spans="1:13" x14ac:dyDescent="0.25">
      <c r="A48" s="12">
        <v>42369</v>
      </c>
      <c r="B48" t="s">
        <v>103</v>
      </c>
      <c r="C48" t="s">
        <v>103</v>
      </c>
      <c r="D48" t="s">
        <v>103</v>
      </c>
      <c r="E48" t="s">
        <v>11</v>
      </c>
      <c r="F48" t="s">
        <v>58</v>
      </c>
      <c r="G48" t="s">
        <v>59</v>
      </c>
      <c r="H48" t="s">
        <v>60</v>
      </c>
      <c r="I48">
        <v>-29139.740474714956</v>
      </c>
      <c r="J48">
        <v>-29139.740474714956</v>
      </c>
      <c r="K48">
        <v>146740</v>
      </c>
      <c r="L48">
        <v>-19.858075831208229</v>
      </c>
      <c r="M48">
        <v>-19.858075831208229</v>
      </c>
    </row>
    <row r="49" spans="1:13" x14ac:dyDescent="0.25">
      <c r="A49" s="12">
        <v>42369</v>
      </c>
      <c r="B49" t="s">
        <v>61</v>
      </c>
      <c r="C49" t="s">
        <v>61</v>
      </c>
      <c r="D49" t="s">
        <v>61</v>
      </c>
      <c r="E49" t="s">
        <v>62</v>
      </c>
      <c r="F49" t="s">
        <v>12</v>
      </c>
      <c r="G49" t="s">
        <v>13</v>
      </c>
      <c r="H49" t="s">
        <v>14</v>
      </c>
      <c r="I49">
        <v>56807.405979709605</v>
      </c>
      <c r="J49">
        <v>56807.405979709605</v>
      </c>
      <c r="K49">
        <v>146740</v>
      </c>
      <c r="L49">
        <v>38.712965776004907</v>
      </c>
      <c r="M49">
        <v>38.712965776004907</v>
      </c>
    </row>
    <row r="50" spans="1:13" x14ac:dyDescent="0.25">
      <c r="A50" s="12">
        <v>42369</v>
      </c>
      <c r="B50" t="s">
        <v>61</v>
      </c>
      <c r="C50" t="s">
        <v>61</v>
      </c>
      <c r="D50" t="s">
        <v>61</v>
      </c>
      <c r="E50" t="s">
        <v>62</v>
      </c>
      <c r="F50" t="s">
        <v>12</v>
      </c>
      <c r="G50" t="s">
        <v>15</v>
      </c>
      <c r="H50" t="s">
        <v>16</v>
      </c>
      <c r="I50">
        <v>0</v>
      </c>
      <c r="J50">
        <v>0</v>
      </c>
      <c r="K50">
        <v>146740</v>
      </c>
      <c r="L50">
        <v>0</v>
      </c>
      <c r="M50">
        <v>0</v>
      </c>
    </row>
    <row r="51" spans="1:13" x14ac:dyDescent="0.25">
      <c r="A51" s="12">
        <v>42369</v>
      </c>
      <c r="B51" t="s">
        <v>61</v>
      </c>
      <c r="C51" t="s">
        <v>61</v>
      </c>
      <c r="D51" t="s">
        <v>61</v>
      </c>
      <c r="E51" t="s">
        <v>62</v>
      </c>
      <c r="F51" t="s">
        <v>12</v>
      </c>
      <c r="G51" t="s">
        <v>17</v>
      </c>
      <c r="H51" t="s">
        <v>18</v>
      </c>
      <c r="I51">
        <v>0</v>
      </c>
      <c r="J51">
        <v>0</v>
      </c>
      <c r="K51">
        <v>146740</v>
      </c>
      <c r="L51">
        <v>0</v>
      </c>
      <c r="M51">
        <v>0</v>
      </c>
    </row>
    <row r="52" spans="1:13" x14ac:dyDescent="0.25">
      <c r="A52" s="12">
        <v>42369</v>
      </c>
      <c r="B52" t="s">
        <v>61</v>
      </c>
      <c r="C52" t="s">
        <v>61</v>
      </c>
      <c r="D52" t="s">
        <v>61</v>
      </c>
      <c r="E52" t="s">
        <v>62</v>
      </c>
      <c r="F52" t="s">
        <v>12</v>
      </c>
      <c r="G52" t="s">
        <v>19</v>
      </c>
      <c r="H52" t="s">
        <v>20</v>
      </c>
      <c r="I52">
        <v>0</v>
      </c>
      <c r="J52">
        <v>0</v>
      </c>
      <c r="K52">
        <v>146740</v>
      </c>
      <c r="L52">
        <v>0</v>
      </c>
      <c r="M52">
        <v>0</v>
      </c>
    </row>
    <row r="53" spans="1:13" x14ac:dyDescent="0.25">
      <c r="A53" s="12">
        <v>42369</v>
      </c>
      <c r="B53" t="s">
        <v>61</v>
      </c>
      <c r="C53" t="s">
        <v>61</v>
      </c>
      <c r="D53" t="s">
        <v>61</v>
      </c>
      <c r="E53" t="s">
        <v>62</v>
      </c>
      <c r="F53" t="s">
        <v>12</v>
      </c>
      <c r="G53" t="s">
        <v>21</v>
      </c>
      <c r="H53" t="s">
        <v>22</v>
      </c>
      <c r="I53">
        <v>16308.795014292309</v>
      </c>
      <c r="J53">
        <v>16308.795014292309</v>
      </c>
      <c r="K53">
        <v>146740</v>
      </c>
      <c r="L53">
        <v>11.114075926327047</v>
      </c>
      <c r="M53">
        <v>11.114075926327047</v>
      </c>
    </row>
    <row r="54" spans="1:13" x14ac:dyDescent="0.25">
      <c r="A54" s="12">
        <v>42369</v>
      </c>
      <c r="B54" t="s">
        <v>61</v>
      </c>
      <c r="C54" t="s">
        <v>61</v>
      </c>
      <c r="D54" t="s">
        <v>61</v>
      </c>
      <c r="E54" t="s">
        <v>62</v>
      </c>
      <c r="F54" t="s">
        <v>12</v>
      </c>
      <c r="G54" t="s">
        <v>23</v>
      </c>
      <c r="H54" t="s">
        <v>24</v>
      </c>
      <c r="I54">
        <v>4089.3143787159024</v>
      </c>
      <c r="J54">
        <v>4089.3143787159024</v>
      </c>
      <c r="K54">
        <v>146740</v>
      </c>
      <c r="L54">
        <v>2.7867755068256117</v>
      </c>
      <c r="M54">
        <v>2.7867755068256117</v>
      </c>
    </row>
    <row r="55" spans="1:13" x14ac:dyDescent="0.25">
      <c r="A55" s="12">
        <v>42369</v>
      </c>
      <c r="B55" t="s">
        <v>61</v>
      </c>
      <c r="C55" t="s">
        <v>61</v>
      </c>
      <c r="D55" t="s">
        <v>61</v>
      </c>
      <c r="E55" t="s">
        <v>62</v>
      </c>
      <c r="F55" t="s">
        <v>12</v>
      </c>
      <c r="G55" t="s">
        <v>25</v>
      </c>
      <c r="H55" t="s">
        <v>26</v>
      </c>
      <c r="I55">
        <v>9815.8193536769068</v>
      </c>
      <c r="J55">
        <v>9815.8193536769068</v>
      </c>
      <c r="K55">
        <v>146740</v>
      </c>
      <c r="L55">
        <v>6.6892594750421877</v>
      </c>
      <c r="M55">
        <v>6.6892594750421877</v>
      </c>
    </row>
    <row r="56" spans="1:13" x14ac:dyDescent="0.25">
      <c r="A56" s="12">
        <v>42369</v>
      </c>
      <c r="B56" t="s">
        <v>61</v>
      </c>
      <c r="C56" t="s">
        <v>61</v>
      </c>
      <c r="D56" t="s">
        <v>61</v>
      </c>
      <c r="E56" t="s">
        <v>62</v>
      </c>
      <c r="F56" t="s">
        <v>12</v>
      </c>
      <c r="G56" t="s">
        <v>27</v>
      </c>
      <c r="H56" t="s">
        <v>28</v>
      </c>
      <c r="I56">
        <v>2403.6612818995</v>
      </c>
      <c r="J56">
        <v>2403.6612818995</v>
      </c>
      <c r="K56">
        <v>146740</v>
      </c>
      <c r="L56">
        <v>1.6380409444592476</v>
      </c>
      <c r="M56">
        <v>1.6380409444592476</v>
      </c>
    </row>
    <row r="57" spans="1:13" x14ac:dyDescent="0.25">
      <c r="A57" s="12">
        <v>42369</v>
      </c>
      <c r="B57" t="s">
        <v>61</v>
      </c>
      <c r="C57" t="s">
        <v>61</v>
      </c>
      <c r="D57" t="s">
        <v>61</v>
      </c>
      <c r="E57" t="s">
        <v>62</v>
      </c>
      <c r="F57" t="s">
        <v>12</v>
      </c>
      <c r="G57" t="s">
        <v>29</v>
      </c>
      <c r="H57" t="s">
        <v>30</v>
      </c>
      <c r="I57">
        <v>134.43963341000017</v>
      </c>
      <c r="J57">
        <v>134.43963341000017</v>
      </c>
      <c r="K57">
        <v>146740</v>
      </c>
      <c r="L57">
        <v>9.1617577627095659E-2</v>
      </c>
      <c r="M57">
        <v>9.1617577627095659E-2</v>
      </c>
    </row>
    <row r="58" spans="1:13" x14ac:dyDescent="0.25">
      <c r="A58" s="12">
        <v>42369</v>
      </c>
      <c r="B58" t="s">
        <v>61</v>
      </c>
      <c r="C58" t="s">
        <v>61</v>
      </c>
      <c r="D58" t="s">
        <v>61</v>
      </c>
      <c r="E58" t="s">
        <v>62</v>
      </c>
      <c r="F58" t="s">
        <v>12</v>
      </c>
      <c r="G58" t="s">
        <v>31</v>
      </c>
      <c r="H58" t="s">
        <v>32</v>
      </c>
      <c r="I58">
        <v>134.43963341000017</v>
      </c>
      <c r="J58">
        <v>134.43963341000017</v>
      </c>
      <c r="K58">
        <v>146740</v>
      </c>
      <c r="L58">
        <v>9.1617577627095659E-2</v>
      </c>
      <c r="M58">
        <v>9.1617577627095659E-2</v>
      </c>
    </row>
    <row r="59" spans="1:13" x14ac:dyDescent="0.25">
      <c r="A59" s="12">
        <v>42369</v>
      </c>
      <c r="B59" t="s">
        <v>61</v>
      </c>
      <c r="C59" t="s">
        <v>61</v>
      </c>
      <c r="D59" t="s">
        <v>61</v>
      </c>
      <c r="E59" t="s">
        <v>62</v>
      </c>
      <c r="F59" t="s">
        <v>12</v>
      </c>
      <c r="G59" t="s">
        <v>33</v>
      </c>
      <c r="H59" t="s">
        <v>34</v>
      </c>
      <c r="I59">
        <v>0</v>
      </c>
      <c r="J59">
        <v>0</v>
      </c>
      <c r="K59">
        <v>146740</v>
      </c>
      <c r="L59">
        <v>0</v>
      </c>
      <c r="M59">
        <v>0</v>
      </c>
    </row>
    <row r="60" spans="1:13" x14ac:dyDescent="0.25">
      <c r="A60" s="12">
        <v>42369</v>
      </c>
      <c r="B60" t="s">
        <v>61</v>
      </c>
      <c r="C60" t="s">
        <v>61</v>
      </c>
      <c r="D60" t="s">
        <v>61</v>
      </c>
      <c r="E60" t="s">
        <v>62</v>
      </c>
      <c r="F60" t="s">
        <v>12</v>
      </c>
      <c r="G60" t="s">
        <v>35</v>
      </c>
      <c r="H60" t="s">
        <v>110</v>
      </c>
      <c r="I60">
        <v>2956.2380160000002</v>
      </c>
      <c r="J60">
        <v>2956.2380160000002</v>
      </c>
      <c r="K60">
        <v>146740</v>
      </c>
      <c r="L60">
        <v>2.014609524328745</v>
      </c>
      <c r="M60">
        <v>2.014609524328745</v>
      </c>
    </row>
    <row r="61" spans="1:13" x14ac:dyDescent="0.25">
      <c r="A61" s="12">
        <v>42369</v>
      </c>
      <c r="B61" t="s">
        <v>61</v>
      </c>
      <c r="C61" t="s">
        <v>61</v>
      </c>
      <c r="D61" t="s">
        <v>61</v>
      </c>
      <c r="E61" t="s">
        <v>62</v>
      </c>
      <c r="F61" t="s">
        <v>12</v>
      </c>
      <c r="G61" t="s">
        <v>36</v>
      </c>
      <c r="H61" t="s">
        <v>32</v>
      </c>
      <c r="I61">
        <v>121.99737054441107</v>
      </c>
      <c r="J61">
        <v>121.99737054441107</v>
      </c>
      <c r="K61">
        <v>146740</v>
      </c>
      <c r="L61">
        <v>8.3138456143117809E-2</v>
      </c>
      <c r="M61">
        <v>8.3138456143117809E-2</v>
      </c>
    </row>
    <row r="62" spans="1:13" x14ac:dyDescent="0.25">
      <c r="A62" s="12">
        <v>42369</v>
      </c>
      <c r="B62" t="s">
        <v>61</v>
      </c>
      <c r="C62" t="s">
        <v>61</v>
      </c>
      <c r="D62" t="s">
        <v>61</v>
      </c>
      <c r="E62" t="s">
        <v>62</v>
      </c>
      <c r="F62" t="s">
        <v>12</v>
      </c>
      <c r="G62" t="s">
        <v>37</v>
      </c>
      <c r="H62" t="s">
        <v>34</v>
      </c>
      <c r="I62">
        <v>2834.2406454555889</v>
      </c>
      <c r="J62">
        <v>2834.2406454555889</v>
      </c>
      <c r="K62">
        <v>146740</v>
      </c>
      <c r="L62">
        <v>1.9314710681856269</v>
      </c>
      <c r="M62">
        <v>1.9314710681856269</v>
      </c>
    </row>
    <row r="63" spans="1:13" x14ac:dyDescent="0.25">
      <c r="A63" s="12">
        <v>42369</v>
      </c>
      <c r="B63" t="s">
        <v>61</v>
      </c>
      <c r="C63" t="s">
        <v>61</v>
      </c>
      <c r="D63" t="s">
        <v>61</v>
      </c>
      <c r="E63" t="s">
        <v>62</v>
      </c>
      <c r="F63" t="s">
        <v>12</v>
      </c>
      <c r="G63" t="s">
        <v>38</v>
      </c>
      <c r="H63" t="s">
        <v>39</v>
      </c>
      <c r="I63">
        <v>14802.004286873422</v>
      </c>
      <c r="J63">
        <v>14802.004286873422</v>
      </c>
      <c r="K63">
        <v>146740</v>
      </c>
      <c r="L63">
        <v>10.087232034123907</v>
      </c>
      <c r="M63">
        <v>10.087232034123907</v>
      </c>
    </row>
    <row r="64" spans="1:13" x14ac:dyDescent="0.25">
      <c r="A64" s="12">
        <v>42369</v>
      </c>
      <c r="B64" t="s">
        <v>61</v>
      </c>
      <c r="C64" t="s">
        <v>61</v>
      </c>
      <c r="D64" t="s">
        <v>61</v>
      </c>
      <c r="E64" t="s">
        <v>62</v>
      </c>
      <c r="F64" t="s">
        <v>12</v>
      </c>
      <c r="G64" t="s">
        <v>40</v>
      </c>
      <c r="H64" t="s">
        <v>41</v>
      </c>
      <c r="I64">
        <v>241.48970032114801</v>
      </c>
      <c r="J64">
        <v>241.48970032114801</v>
      </c>
      <c r="K64">
        <v>146740</v>
      </c>
      <c r="L64">
        <v>0.16456978350902821</v>
      </c>
      <c r="M64">
        <v>0.16456978350902821</v>
      </c>
    </row>
    <row r="65" spans="1:13" x14ac:dyDescent="0.25">
      <c r="A65" s="12">
        <v>42369</v>
      </c>
      <c r="B65" t="s">
        <v>61</v>
      </c>
      <c r="C65" t="s">
        <v>61</v>
      </c>
      <c r="D65" t="s">
        <v>61</v>
      </c>
      <c r="E65" t="s">
        <v>62</v>
      </c>
      <c r="F65" t="s">
        <v>12</v>
      </c>
      <c r="G65" t="s">
        <v>42</v>
      </c>
      <c r="H65" t="s">
        <v>43</v>
      </c>
      <c r="I65">
        <v>0</v>
      </c>
      <c r="J65">
        <v>0</v>
      </c>
      <c r="K65">
        <v>146740</v>
      </c>
      <c r="L65">
        <v>0</v>
      </c>
      <c r="M65">
        <v>0</v>
      </c>
    </row>
    <row r="66" spans="1:13" x14ac:dyDescent="0.25">
      <c r="A66" s="12">
        <v>42369</v>
      </c>
      <c r="B66" t="s">
        <v>61</v>
      </c>
      <c r="C66" t="s">
        <v>61</v>
      </c>
      <c r="D66" t="s">
        <v>61</v>
      </c>
      <c r="E66" t="s">
        <v>62</v>
      </c>
      <c r="F66" t="s">
        <v>12</v>
      </c>
      <c r="G66" t="s">
        <v>44</v>
      </c>
      <c r="H66" t="s">
        <v>45</v>
      </c>
      <c r="I66">
        <v>0</v>
      </c>
      <c r="J66">
        <v>0</v>
      </c>
      <c r="K66">
        <v>146740</v>
      </c>
      <c r="L66">
        <v>0</v>
      </c>
      <c r="M66">
        <v>0</v>
      </c>
    </row>
    <row r="67" spans="1:13" x14ac:dyDescent="0.25">
      <c r="A67" s="12">
        <v>42369</v>
      </c>
      <c r="B67" t="s">
        <v>61</v>
      </c>
      <c r="C67" t="s">
        <v>61</v>
      </c>
      <c r="D67" t="s">
        <v>61</v>
      </c>
      <c r="E67" t="s">
        <v>62</v>
      </c>
      <c r="F67" t="s">
        <v>12</v>
      </c>
      <c r="G67" t="s">
        <v>46</v>
      </c>
      <c r="H67" t="s">
        <v>47</v>
      </c>
      <c r="I67">
        <v>241.48970032114801</v>
      </c>
      <c r="J67">
        <v>241.48970032114801</v>
      </c>
      <c r="K67">
        <v>146740</v>
      </c>
      <c r="L67">
        <v>0.16456978350902821</v>
      </c>
      <c r="M67">
        <v>0.16456978350902821</v>
      </c>
    </row>
    <row r="68" spans="1:13" x14ac:dyDescent="0.25">
      <c r="A68" s="12">
        <v>42369</v>
      </c>
      <c r="B68" t="s">
        <v>61</v>
      </c>
      <c r="C68" t="s">
        <v>61</v>
      </c>
      <c r="D68" t="s">
        <v>61</v>
      </c>
      <c r="E68" t="s">
        <v>62</v>
      </c>
      <c r="F68" t="s">
        <v>12</v>
      </c>
      <c r="G68" t="s">
        <v>48</v>
      </c>
      <c r="H68" t="s">
        <v>96</v>
      </c>
      <c r="I68">
        <v>0</v>
      </c>
      <c r="J68">
        <v>0</v>
      </c>
      <c r="K68">
        <v>146740</v>
      </c>
      <c r="L68">
        <v>0</v>
      </c>
      <c r="M68">
        <v>0</v>
      </c>
    </row>
    <row r="69" spans="1:13" x14ac:dyDescent="0.25">
      <c r="A69" s="12">
        <v>42369</v>
      </c>
      <c r="B69" t="s">
        <v>61</v>
      </c>
      <c r="C69" t="s">
        <v>61</v>
      </c>
      <c r="D69" t="s">
        <v>61</v>
      </c>
      <c r="E69" t="s">
        <v>62</v>
      </c>
      <c r="F69" t="s">
        <v>12</v>
      </c>
      <c r="G69" t="s">
        <v>49</v>
      </c>
      <c r="H69" t="s">
        <v>104</v>
      </c>
      <c r="I69">
        <v>22364.439328812732</v>
      </c>
      <c r="J69">
        <v>22364.439328812732</v>
      </c>
      <c r="K69">
        <v>146740</v>
      </c>
      <c r="L69">
        <v>15.240860930089092</v>
      </c>
      <c r="M69">
        <v>15.240860930089092</v>
      </c>
    </row>
    <row r="70" spans="1:13" x14ac:dyDescent="0.25">
      <c r="A70" s="12">
        <v>42369</v>
      </c>
      <c r="B70" t="s">
        <v>61</v>
      </c>
      <c r="C70" t="s">
        <v>61</v>
      </c>
      <c r="D70" t="s">
        <v>61</v>
      </c>
      <c r="E70" t="s">
        <v>62</v>
      </c>
      <c r="F70" t="s">
        <v>12</v>
      </c>
      <c r="G70" t="s">
        <v>50</v>
      </c>
      <c r="H70" t="s">
        <v>51</v>
      </c>
      <c r="I70">
        <v>12662.883178525357</v>
      </c>
      <c r="J70">
        <v>12662.883178525357</v>
      </c>
      <c r="K70">
        <v>146740</v>
      </c>
      <c r="L70">
        <v>8.6294692507328303</v>
      </c>
      <c r="M70">
        <v>8.6294692507328303</v>
      </c>
    </row>
    <row r="71" spans="1:13" x14ac:dyDescent="0.25">
      <c r="A71" s="12">
        <v>42369</v>
      </c>
      <c r="B71" t="s">
        <v>61</v>
      </c>
      <c r="C71" t="s">
        <v>61</v>
      </c>
      <c r="D71" t="s">
        <v>61</v>
      </c>
      <c r="E71" t="s">
        <v>62</v>
      </c>
      <c r="F71" t="s">
        <v>12</v>
      </c>
      <c r="G71" t="s">
        <v>52</v>
      </c>
      <c r="H71" t="s">
        <v>106</v>
      </c>
      <c r="I71">
        <v>9701.5561502873752</v>
      </c>
      <c r="J71">
        <v>9701.5561502873752</v>
      </c>
      <c r="K71">
        <v>146740</v>
      </c>
      <c r="L71">
        <v>6.6113916793562595</v>
      </c>
      <c r="M71">
        <v>6.6113916793562595</v>
      </c>
    </row>
    <row r="72" spans="1:13" x14ac:dyDescent="0.25">
      <c r="A72" s="12">
        <v>42369</v>
      </c>
      <c r="B72" t="s">
        <v>61</v>
      </c>
      <c r="C72" t="s">
        <v>61</v>
      </c>
      <c r="D72" t="s">
        <v>61</v>
      </c>
      <c r="E72" t="s">
        <v>62</v>
      </c>
      <c r="F72" t="s">
        <v>53</v>
      </c>
      <c r="G72" t="s">
        <v>54</v>
      </c>
      <c r="H72" t="s">
        <v>55</v>
      </c>
      <c r="I72">
        <v>214293.12701942137</v>
      </c>
      <c r="J72">
        <v>-214293.12701942137</v>
      </c>
      <c r="K72">
        <v>146740</v>
      </c>
      <c r="L72">
        <v>146.03593227437739</v>
      </c>
      <c r="M72">
        <v>-146.03593227437739</v>
      </c>
    </row>
    <row r="73" spans="1:13" x14ac:dyDescent="0.25">
      <c r="A73" s="12">
        <v>42369</v>
      </c>
      <c r="B73" t="s">
        <v>61</v>
      </c>
      <c r="C73" t="s">
        <v>61</v>
      </c>
      <c r="D73" t="s">
        <v>61</v>
      </c>
      <c r="E73" t="s">
        <v>62</v>
      </c>
      <c r="F73" t="s">
        <v>53</v>
      </c>
      <c r="G73" t="s">
        <v>15</v>
      </c>
      <c r="H73" t="s">
        <v>16</v>
      </c>
      <c r="I73">
        <v>0</v>
      </c>
      <c r="J73">
        <v>0</v>
      </c>
      <c r="K73">
        <v>146740</v>
      </c>
      <c r="L73">
        <v>0</v>
      </c>
      <c r="M73">
        <v>0</v>
      </c>
    </row>
    <row r="74" spans="1:13" x14ac:dyDescent="0.25">
      <c r="A74" s="12">
        <v>42369</v>
      </c>
      <c r="B74" t="s">
        <v>61</v>
      </c>
      <c r="C74" t="s">
        <v>61</v>
      </c>
      <c r="D74" t="s">
        <v>61</v>
      </c>
      <c r="E74" t="s">
        <v>62</v>
      </c>
      <c r="F74" t="s">
        <v>53</v>
      </c>
      <c r="G74" t="s">
        <v>17</v>
      </c>
      <c r="H74" t="s">
        <v>18</v>
      </c>
      <c r="I74">
        <v>0</v>
      </c>
      <c r="J74">
        <v>0</v>
      </c>
      <c r="K74">
        <v>146740</v>
      </c>
      <c r="L74">
        <v>0</v>
      </c>
      <c r="M74">
        <v>0</v>
      </c>
    </row>
    <row r="75" spans="1:13" x14ac:dyDescent="0.25">
      <c r="A75" s="12">
        <v>42369</v>
      </c>
      <c r="B75" t="s">
        <v>61</v>
      </c>
      <c r="C75" t="s">
        <v>61</v>
      </c>
      <c r="D75" t="s">
        <v>61</v>
      </c>
      <c r="E75" t="s">
        <v>62</v>
      </c>
      <c r="F75" t="s">
        <v>53</v>
      </c>
      <c r="G75" t="s">
        <v>19</v>
      </c>
      <c r="H75" t="s">
        <v>20</v>
      </c>
      <c r="I75">
        <v>0</v>
      </c>
      <c r="J75">
        <v>0</v>
      </c>
      <c r="K75">
        <v>146740</v>
      </c>
      <c r="L75">
        <v>0</v>
      </c>
      <c r="M75">
        <v>0</v>
      </c>
    </row>
    <row r="76" spans="1:13" x14ac:dyDescent="0.25">
      <c r="A76" s="12">
        <v>42369</v>
      </c>
      <c r="B76" t="s">
        <v>61</v>
      </c>
      <c r="C76" t="s">
        <v>61</v>
      </c>
      <c r="D76" t="s">
        <v>61</v>
      </c>
      <c r="E76" t="s">
        <v>62</v>
      </c>
      <c r="F76" t="s">
        <v>53</v>
      </c>
      <c r="G76" t="s">
        <v>21</v>
      </c>
      <c r="H76" t="s">
        <v>22</v>
      </c>
      <c r="I76">
        <v>0</v>
      </c>
      <c r="J76">
        <v>0</v>
      </c>
      <c r="K76">
        <v>146740</v>
      </c>
      <c r="L76">
        <v>0</v>
      </c>
      <c r="M76">
        <v>0</v>
      </c>
    </row>
    <row r="77" spans="1:13" x14ac:dyDescent="0.25">
      <c r="A77" s="12">
        <v>42369</v>
      </c>
      <c r="B77" t="s">
        <v>61</v>
      </c>
      <c r="C77" t="s">
        <v>61</v>
      </c>
      <c r="D77" t="s">
        <v>61</v>
      </c>
      <c r="E77" t="s">
        <v>62</v>
      </c>
      <c r="F77" t="s">
        <v>53</v>
      </c>
      <c r="G77" t="s">
        <v>23</v>
      </c>
      <c r="H77" t="s">
        <v>24</v>
      </c>
      <c r="I77">
        <v>0</v>
      </c>
      <c r="J77">
        <v>0</v>
      </c>
      <c r="K77">
        <v>146740</v>
      </c>
      <c r="L77">
        <v>0</v>
      </c>
      <c r="M77">
        <v>0</v>
      </c>
    </row>
    <row r="78" spans="1:13" x14ac:dyDescent="0.25">
      <c r="A78" s="12">
        <v>42369</v>
      </c>
      <c r="B78" t="s">
        <v>61</v>
      </c>
      <c r="C78" t="s">
        <v>61</v>
      </c>
      <c r="D78" t="s">
        <v>61</v>
      </c>
      <c r="E78" t="s">
        <v>62</v>
      </c>
      <c r="F78" t="s">
        <v>53</v>
      </c>
      <c r="G78" t="s">
        <v>25</v>
      </c>
      <c r="H78" t="s">
        <v>26</v>
      </c>
      <c r="I78">
        <v>0</v>
      </c>
      <c r="J78">
        <v>0</v>
      </c>
      <c r="K78">
        <v>146740</v>
      </c>
      <c r="L78">
        <v>0</v>
      </c>
      <c r="M78">
        <v>0</v>
      </c>
    </row>
    <row r="79" spans="1:13" x14ac:dyDescent="0.25">
      <c r="A79" s="12">
        <v>42369</v>
      </c>
      <c r="B79" t="s">
        <v>61</v>
      </c>
      <c r="C79" t="s">
        <v>61</v>
      </c>
      <c r="D79" t="s">
        <v>61</v>
      </c>
      <c r="E79" t="s">
        <v>62</v>
      </c>
      <c r="F79" t="s">
        <v>53</v>
      </c>
      <c r="G79" t="s">
        <v>27</v>
      </c>
      <c r="H79" t="s">
        <v>28</v>
      </c>
      <c r="I79">
        <v>0</v>
      </c>
      <c r="J79">
        <v>0</v>
      </c>
      <c r="K79">
        <v>146740</v>
      </c>
      <c r="L79">
        <v>0</v>
      </c>
      <c r="M79">
        <v>0</v>
      </c>
    </row>
    <row r="80" spans="1:13" x14ac:dyDescent="0.25">
      <c r="A80" s="12">
        <v>42369</v>
      </c>
      <c r="B80" t="s">
        <v>61</v>
      </c>
      <c r="C80" t="s">
        <v>61</v>
      </c>
      <c r="D80" t="s">
        <v>61</v>
      </c>
      <c r="E80" t="s">
        <v>62</v>
      </c>
      <c r="F80" t="s">
        <v>53</v>
      </c>
      <c r="G80" t="s">
        <v>29</v>
      </c>
      <c r="H80" t="s">
        <v>30</v>
      </c>
      <c r="I80">
        <v>11969.66748</v>
      </c>
      <c r="J80">
        <v>-11969.66748</v>
      </c>
      <c r="K80">
        <v>146740</v>
      </c>
      <c r="L80">
        <v>8.1570583889873252</v>
      </c>
      <c r="M80">
        <v>-8.1570583889873252</v>
      </c>
    </row>
    <row r="81" spans="1:13" x14ac:dyDescent="0.25">
      <c r="A81" s="12">
        <v>42369</v>
      </c>
      <c r="B81" t="s">
        <v>61</v>
      </c>
      <c r="C81" t="s">
        <v>61</v>
      </c>
      <c r="D81" t="s">
        <v>61</v>
      </c>
      <c r="E81" t="s">
        <v>62</v>
      </c>
      <c r="F81" t="s">
        <v>53</v>
      </c>
      <c r="G81" t="s">
        <v>31</v>
      </c>
      <c r="H81" t="s">
        <v>32</v>
      </c>
      <c r="I81">
        <v>0</v>
      </c>
      <c r="J81">
        <v>0</v>
      </c>
      <c r="K81">
        <v>146740</v>
      </c>
      <c r="L81">
        <v>0</v>
      </c>
      <c r="M81">
        <v>0</v>
      </c>
    </row>
    <row r="82" spans="1:13" x14ac:dyDescent="0.25">
      <c r="A82" s="12">
        <v>42369</v>
      </c>
      <c r="B82" t="s">
        <v>61</v>
      </c>
      <c r="C82" t="s">
        <v>61</v>
      </c>
      <c r="D82" t="s">
        <v>61</v>
      </c>
      <c r="E82" t="s">
        <v>62</v>
      </c>
      <c r="F82" t="s">
        <v>53</v>
      </c>
      <c r="G82" t="s">
        <v>33</v>
      </c>
      <c r="H82" t="s">
        <v>34</v>
      </c>
      <c r="I82">
        <v>11969.66748</v>
      </c>
      <c r="J82">
        <v>-11969.66748</v>
      </c>
      <c r="K82">
        <v>146740</v>
      </c>
      <c r="L82">
        <v>8.1570583889873252</v>
      </c>
      <c r="M82">
        <v>-8.1570583889873252</v>
      </c>
    </row>
    <row r="83" spans="1:13" x14ac:dyDescent="0.25">
      <c r="A83" s="12">
        <v>42369</v>
      </c>
      <c r="B83" t="s">
        <v>61</v>
      </c>
      <c r="C83" t="s">
        <v>61</v>
      </c>
      <c r="D83" t="s">
        <v>61</v>
      </c>
      <c r="E83" t="s">
        <v>62</v>
      </c>
      <c r="F83" t="s">
        <v>53</v>
      </c>
      <c r="G83" t="s">
        <v>35</v>
      </c>
      <c r="H83" t="s">
        <v>110</v>
      </c>
      <c r="I83">
        <v>76372.979252548728</v>
      </c>
      <c r="J83">
        <v>-76372.979252548728</v>
      </c>
      <c r="K83">
        <v>146740</v>
      </c>
      <c r="L83">
        <v>52.046462622699153</v>
      </c>
      <c r="M83">
        <v>-52.046462622699153</v>
      </c>
    </row>
    <row r="84" spans="1:13" x14ac:dyDescent="0.25">
      <c r="A84" s="12">
        <v>42369</v>
      </c>
      <c r="B84" t="s">
        <v>61</v>
      </c>
      <c r="C84" t="s">
        <v>61</v>
      </c>
      <c r="D84" t="s">
        <v>61</v>
      </c>
      <c r="E84" t="s">
        <v>62</v>
      </c>
      <c r="F84" t="s">
        <v>53</v>
      </c>
      <c r="G84" t="s">
        <v>36</v>
      </c>
      <c r="H84" t="s">
        <v>32</v>
      </c>
      <c r="I84">
        <v>5641.1690380549162</v>
      </c>
      <c r="J84">
        <v>-5641.1690380549162</v>
      </c>
      <c r="K84">
        <v>146740</v>
      </c>
      <c r="L84">
        <v>3.8443294521295601</v>
      </c>
      <c r="M84">
        <v>-3.8443294521295601</v>
      </c>
    </row>
    <row r="85" spans="1:13" x14ac:dyDescent="0.25">
      <c r="A85" s="12">
        <v>42369</v>
      </c>
      <c r="B85" t="s">
        <v>61</v>
      </c>
      <c r="C85" t="s">
        <v>61</v>
      </c>
      <c r="D85" t="s">
        <v>61</v>
      </c>
      <c r="E85" t="s">
        <v>62</v>
      </c>
      <c r="F85" t="s">
        <v>53</v>
      </c>
      <c r="G85" t="s">
        <v>37</v>
      </c>
      <c r="H85" t="s">
        <v>34</v>
      </c>
      <c r="I85">
        <v>70731.810214493817</v>
      </c>
      <c r="J85">
        <v>-70731.810214493817</v>
      </c>
      <c r="K85">
        <v>146740</v>
      </c>
      <c r="L85">
        <v>48.202133170569589</v>
      </c>
      <c r="M85">
        <v>-48.202133170569589</v>
      </c>
    </row>
    <row r="86" spans="1:13" x14ac:dyDescent="0.25">
      <c r="A86" s="12">
        <v>42369</v>
      </c>
      <c r="B86" t="s">
        <v>61</v>
      </c>
      <c r="C86" t="s">
        <v>61</v>
      </c>
      <c r="D86" t="s">
        <v>61</v>
      </c>
      <c r="E86" t="s">
        <v>62</v>
      </c>
      <c r="F86" t="s">
        <v>53</v>
      </c>
      <c r="G86" t="s">
        <v>38</v>
      </c>
      <c r="H86" t="s">
        <v>39</v>
      </c>
      <c r="I86">
        <v>95820.037825467225</v>
      </c>
      <c r="J86">
        <v>-95820.037825467225</v>
      </c>
      <c r="K86">
        <v>146740</v>
      </c>
      <c r="L86">
        <v>65.29919437472212</v>
      </c>
      <c r="M86">
        <v>-65.29919437472212</v>
      </c>
    </row>
    <row r="87" spans="1:13" x14ac:dyDescent="0.25">
      <c r="A87" s="12">
        <v>42369</v>
      </c>
      <c r="B87" t="s">
        <v>61</v>
      </c>
      <c r="C87" t="s">
        <v>61</v>
      </c>
      <c r="D87" t="s">
        <v>61</v>
      </c>
      <c r="E87" t="s">
        <v>62</v>
      </c>
      <c r="F87" t="s">
        <v>53</v>
      </c>
      <c r="G87" t="s">
        <v>40</v>
      </c>
      <c r="H87" t="s">
        <v>41</v>
      </c>
      <c r="I87">
        <v>0</v>
      </c>
      <c r="J87">
        <v>0</v>
      </c>
      <c r="K87">
        <v>146740</v>
      </c>
      <c r="L87">
        <v>0</v>
      </c>
      <c r="M87">
        <v>0</v>
      </c>
    </row>
    <row r="88" spans="1:13" x14ac:dyDescent="0.25">
      <c r="A88" s="12">
        <v>42369</v>
      </c>
      <c r="B88" t="s">
        <v>61</v>
      </c>
      <c r="C88" t="s">
        <v>61</v>
      </c>
      <c r="D88" t="s">
        <v>61</v>
      </c>
      <c r="E88" t="s">
        <v>62</v>
      </c>
      <c r="F88" t="s">
        <v>53</v>
      </c>
      <c r="G88" t="s">
        <v>42</v>
      </c>
      <c r="H88" t="s">
        <v>43</v>
      </c>
      <c r="I88">
        <v>0</v>
      </c>
      <c r="J88">
        <v>0</v>
      </c>
      <c r="K88">
        <v>146740</v>
      </c>
      <c r="L88">
        <v>0</v>
      </c>
      <c r="M88">
        <v>0</v>
      </c>
    </row>
    <row r="89" spans="1:13" x14ac:dyDescent="0.25">
      <c r="A89" s="12">
        <v>42369</v>
      </c>
      <c r="B89" t="s">
        <v>61</v>
      </c>
      <c r="C89" t="s">
        <v>61</v>
      </c>
      <c r="D89" t="s">
        <v>61</v>
      </c>
      <c r="E89" t="s">
        <v>62</v>
      </c>
      <c r="F89" t="s">
        <v>53</v>
      </c>
      <c r="G89" t="s">
        <v>44</v>
      </c>
      <c r="H89" t="s">
        <v>45</v>
      </c>
      <c r="I89">
        <v>0</v>
      </c>
      <c r="J89">
        <v>0</v>
      </c>
      <c r="K89">
        <v>146740</v>
      </c>
      <c r="L89">
        <v>0</v>
      </c>
      <c r="M89">
        <v>0</v>
      </c>
    </row>
    <row r="90" spans="1:13" x14ac:dyDescent="0.25">
      <c r="A90" s="12">
        <v>42369</v>
      </c>
      <c r="B90" t="s">
        <v>61</v>
      </c>
      <c r="C90" t="s">
        <v>61</v>
      </c>
      <c r="D90" t="s">
        <v>61</v>
      </c>
      <c r="E90" t="s">
        <v>62</v>
      </c>
      <c r="F90" t="s">
        <v>53</v>
      </c>
      <c r="G90" t="s">
        <v>46</v>
      </c>
      <c r="H90" t="s">
        <v>47</v>
      </c>
      <c r="I90">
        <v>0</v>
      </c>
      <c r="J90">
        <v>0</v>
      </c>
      <c r="K90">
        <v>146740</v>
      </c>
      <c r="L90">
        <v>0</v>
      </c>
      <c r="M90">
        <v>0</v>
      </c>
    </row>
    <row r="91" spans="1:13" x14ac:dyDescent="0.25">
      <c r="A91" s="12">
        <v>42369</v>
      </c>
      <c r="B91" t="s">
        <v>61</v>
      </c>
      <c r="C91" t="s">
        <v>61</v>
      </c>
      <c r="D91" t="s">
        <v>61</v>
      </c>
      <c r="E91" t="s">
        <v>62</v>
      </c>
      <c r="F91" t="s">
        <v>53</v>
      </c>
      <c r="G91" t="s">
        <v>48</v>
      </c>
      <c r="H91" t="s">
        <v>96</v>
      </c>
      <c r="I91">
        <v>11.5971075</v>
      </c>
      <c r="J91">
        <v>-11.5971075</v>
      </c>
      <c r="K91">
        <v>146740</v>
      </c>
      <c r="L91">
        <v>7.9031671664167909E-3</v>
      </c>
      <c r="M91">
        <v>-7.9031671664167909E-3</v>
      </c>
    </row>
    <row r="92" spans="1:13" x14ac:dyDescent="0.25">
      <c r="A92" s="12">
        <v>42369</v>
      </c>
      <c r="B92" t="s">
        <v>61</v>
      </c>
      <c r="C92" t="s">
        <v>61</v>
      </c>
      <c r="D92" t="s">
        <v>61</v>
      </c>
      <c r="E92" t="s">
        <v>62</v>
      </c>
      <c r="F92" t="s">
        <v>53</v>
      </c>
      <c r="G92" t="s">
        <v>49</v>
      </c>
      <c r="H92" t="s">
        <v>56</v>
      </c>
      <c r="I92">
        <v>30118.845353905399</v>
      </c>
      <c r="J92">
        <v>-30118.845353905399</v>
      </c>
      <c r="K92">
        <v>146740</v>
      </c>
      <c r="L92">
        <v>20.525313720802369</v>
      </c>
      <c r="M92">
        <v>-20.525313720802369</v>
      </c>
    </row>
    <row r="93" spans="1:13" x14ac:dyDescent="0.25">
      <c r="A93" s="12">
        <v>42369</v>
      </c>
      <c r="B93" t="s">
        <v>61</v>
      </c>
      <c r="C93" t="s">
        <v>61</v>
      </c>
      <c r="D93" t="s">
        <v>61</v>
      </c>
      <c r="E93" t="s">
        <v>62</v>
      </c>
      <c r="F93" t="s">
        <v>53</v>
      </c>
      <c r="G93" t="s">
        <v>50</v>
      </c>
      <c r="H93" t="s">
        <v>51</v>
      </c>
      <c r="I93">
        <v>18900.984035841604</v>
      </c>
      <c r="J93">
        <v>-18900.984035841604</v>
      </c>
      <c r="K93">
        <v>146740</v>
      </c>
      <c r="L93">
        <v>12.880594272755625</v>
      </c>
      <c r="M93">
        <v>-12.880594272755625</v>
      </c>
    </row>
    <row r="94" spans="1:13" x14ac:dyDescent="0.25">
      <c r="A94" s="12">
        <v>42369</v>
      </c>
      <c r="B94" t="s">
        <v>61</v>
      </c>
      <c r="C94" t="s">
        <v>61</v>
      </c>
      <c r="D94" t="s">
        <v>61</v>
      </c>
      <c r="E94" t="s">
        <v>62</v>
      </c>
      <c r="F94" t="s">
        <v>53</v>
      </c>
      <c r="G94" t="s">
        <v>52</v>
      </c>
      <c r="H94" t="s">
        <v>57</v>
      </c>
      <c r="I94">
        <v>11217.861318063795</v>
      </c>
      <c r="J94">
        <v>-11217.861318063795</v>
      </c>
      <c r="K94">
        <v>146740</v>
      </c>
      <c r="L94">
        <v>7.6447194480467457</v>
      </c>
      <c r="M94">
        <v>-7.6447194480467457</v>
      </c>
    </row>
    <row r="95" spans="1:13" x14ac:dyDescent="0.25">
      <c r="A95" s="12">
        <v>42369</v>
      </c>
      <c r="B95" t="s">
        <v>61</v>
      </c>
      <c r="C95" t="s">
        <v>61</v>
      </c>
      <c r="D95" t="s">
        <v>61</v>
      </c>
      <c r="E95" t="s">
        <v>62</v>
      </c>
      <c r="F95" t="s">
        <v>58</v>
      </c>
      <c r="G95" t="s">
        <v>59</v>
      </c>
      <c r="H95" t="s">
        <v>60</v>
      </c>
      <c r="I95">
        <v>-157485.72103971176</v>
      </c>
      <c r="J95">
        <v>-157485.72103971176</v>
      </c>
      <c r="K95">
        <v>146740</v>
      </c>
      <c r="L95">
        <v>-107.32296649837248</v>
      </c>
      <c r="M95">
        <v>-107.32296649837248</v>
      </c>
    </row>
    <row r="96" spans="1:13" x14ac:dyDescent="0.25">
      <c r="A96" s="12">
        <v>42369</v>
      </c>
      <c r="B96" t="s">
        <v>63</v>
      </c>
      <c r="C96" t="s">
        <v>64</v>
      </c>
      <c r="D96" t="s">
        <v>64</v>
      </c>
      <c r="E96" t="s">
        <v>65</v>
      </c>
      <c r="F96" t="s">
        <v>12</v>
      </c>
      <c r="G96" t="s">
        <v>13</v>
      </c>
      <c r="H96" t="s">
        <v>14</v>
      </c>
      <c r="I96">
        <v>150497.10618559286</v>
      </c>
      <c r="J96">
        <v>150497.10618559286</v>
      </c>
      <c r="K96">
        <v>146740</v>
      </c>
      <c r="L96">
        <v>102.56038311680035</v>
      </c>
      <c r="M96">
        <v>102.56038311680035</v>
      </c>
    </row>
    <row r="97" spans="1:13" x14ac:dyDescent="0.25">
      <c r="A97" s="12">
        <v>42369</v>
      </c>
      <c r="B97" t="s">
        <v>63</v>
      </c>
      <c r="C97" t="s">
        <v>64</v>
      </c>
      <c r="D97" t="s">
        <v>64</v>
      </c>
      <c r="E97" t="s">
        <v>65</v>
      </c>
      <c r="F97" t="s">
        <v>12</v>
      </c>
      <c r="G97" t="s">
        <v>15</v>
      </c>
      <c r="H97" t="s">
        <v>16</v>
      </c>
      <c r="I97">
        <v>397.75458208000003</v>
      </c>
      <c r="J97">
        <v>397.75458208000003</v>
      </c>
      <c r="K97">
        <v>146740</v>
      </c>
      <c r="L97">
        <v>0.27106077557584846</v>
      </c>
      <c r="M97">
        <v>0.27106077557584846</v>
      </c>
    </row>
    <row r="98" spans="1:13" x14ac:dyDescent="0.25">
      <c r="A98" s="12">
        <v>42369</v>
      </c>
      <c r="B98" t="s">
        <v>63</v>
      </c>
      <c r="C98" t="s">
        <v>64</v>
      </c>
      <c r="D98" t="s">
        <v>64</v>
      </c>
      <c r="E98" t="s">
        <v>65</v>
      </c>
      <c r="F98" t="s">
        <v>12</v>
      </c>
      <c r="G98" t="s">
        <v>17</v>
      </c>
      <c r="H98" t="s">
        <v>18</v>
      </c>
      <c r="I98">
        <v>50.031758979999999</v>
      </c>
      <c r="J98">
        <v>50.031758979999999</v>
      </c>
      <c r="K98">
        <v>146740</v>
      </c>
      <c r="L98">
        <v>3.4095515183317431E-2</v>
      </c>
      <c r="M98">
        <v>3.4095515183317431E-2</v>
      </c>
    </row>
    <row r="99" spans="1:13" x14ac:dyDescent="0.25">
      <c r="A99" s="12">
        <v>42369</v>
      </c>
      <c r="B99" t="s">
        <v>63</v>
      </c>
      <c r="C99" t="s">
        <v>64</v>
      </c>
      <c r="D99" t="s">
        <v>64</v>
      </c>
      <c r="E99" t="s">
        <v>65</v>
      </c>
      <c r="F99" t="s">
        <v>12</v>
      </c>
      <c r="G99" t="s">
        <v>19</v>
      </c>
      <c r="H99" t="s">
        <v>20</v>
      </c>
      <c r="I99">
        <v>347.72282310000003</v>
      </c>
      <c r="J99">
        <v>347.72282310000003</v>
      </c>
      <c r="K99">
        <v>146740</v>
      </c>
      <c r="L99">
        <v>0.23696526039253102</v>
      </c>
      <c r="M99">
        <v>0.23696526039253102</v>
      </c>
    </row>
    <row r="100" spans="1:13" x14ac:dyDescent="0.25">
      <c r="A100" s="12">
        <v>42369</v>
      </c>
      <c r="B100" t="s">
        <v>63</v>
      </c>
      <c r="C100" t="s">
        <v>64</v>
      </c>
      <c r="D100" t="s">
        <v>64</v>
      </c>
      <c r="E100" t="s">
        <v>65</v>
      </c>
      <c r="F100" t="s">
        <v>12</v>
      </c>
      <c r="G100" t="s">
        <v>21</v>
      </c>
      <c r="H100" t="s">
        <v>22</v>
      </c>
      <c r="I100">
        <v>40849.775949431198</v>
      </c>
      <c r="J100">
        <v>40849.775949431198</v>
      </c>
      <c r="K100">
        <v>146740</v>
      </c>
      <c r="L100">
        <v>27.838200865088723</v>
      </c>
      <c r="M100">
        <v>27.838200865088723</v>
      </c>
    </row>
    <row r="101" spans="1:13" x14ac:dyDescent="0.25">
      <c r="A101" s="12">
        <v>42369</v>
      </c>
      <c r="B101" t="s">
        <v>63</v>
      </c>
      <c r="C101" t="s">
        <v>64</v>
      </c>
      <c r="D101" t="s">
        <v>64</v>
      </c>
      <c r="E101" t="s">
        <v>65</v>
      </c>
      <c r="F101" t="s">
        <v>12</v>
      </c>
      <c r="G101" t="s">
        <v>23</v>
      </c>
      <c r="H101" t="s">
        <v>24</v>
      </c>
      <c r="I101">
        <v>3100.9467220004999</v>
      </c>
      <c r="J101">
        <v>3100.9467220004999</v>
      </c>
      <c r="K101">
        <v>146740</v>
      </c>
      <c r="L101">
        <v>2.113225243287788</v>
      </c>
      <c r="M101">
        <v>2.113225243287788</v>
      </c>
    </row>
    <row r="102" spans="1:13" x14ac:dyDescent="0.25">
      <c r="A102" s="12">
        <v>42369</v>
      </c>
      <c r="B102" t="s">
        <v>63</v>
      </c>
      <c r="C102" t="s">
        <v>64</v>
      </c>
      <c r="D102" t="s">
        <v>64</v>
      </c>
      <c r="E102" t="s">
        <v>65</v>
      </c>
      <c r="F102" t="s">
        <v>12</v>
      </c>
      <c r="G102" t="s">
        <v>25</v>
      </c>
      <c r="H102" t="s">
        <v>26</v>
      </c>
      <c r="I102">
        <v>19334.444583286</v>
      </c>
      <c r="J102">
        <v>19334.444583286</v>
      </c>
      <c r="K102">
        <v>146740</v>
      </c>
      <c r="L102">
        <v>13.1759878583113</v>
      </c>
      <c r="M102">
        <v>13.1759878583113</v>
      </c>
    </row>
    <row r="103" spans="1:13" x14ac:dyDescent="0.25">
      <c r="A103" s="12">
        <v>42369</v>
      </c>
      <c r="B103" t="s">
        <v>63</v>
      </c>
      <c r="C103" t="s">
        <v>64</v>
      </c>
      <c r="D103" t="s">
        <v>64</v>
      </c>
      <c r="E103" t="s">
        <v>65</v>
      </c>
      <c r="F103" t="s">
        <v>12</v>
      </c>
      <c r="G103" t="s">
        <v>27</v>
      </c>
      <c r="H103" t="s">
        <v>28</v>
      </c>
      <c r="I103">
        <v>18414.384644144699</v>
      </c>
      <c r="J103">
        <v>18414.384644144699</v>
      </c>
      <c r="K103">
        <v>146740</v>
      </c>
      <c r="L103">
        <v>12.548987763489642</v>
      </c>
      <c r="M103">
        <v>12.548987763489642</v>
      </c>
    </row>
    <row r="104" spans="1:13" x14ac:dyDescent="0.25">
      <c r="A104" s="12">
        <v>42369</v>
      </c>
      <c r="B104" t="s">
        <v>63</v>
      </c>
      <c r="C104" t="s">
        <v>64</v>
      </c>
      <c r="D104" t="s">
        <v>64</v>
      </c>
      <c r="E104" t="s">
        <v>65</v>
      </c>
      <c r="F104" t="s">
        <v>12</v>
      </c>
      <c r="G104" t="s">
        <v>29</v>
      </c>
      <c r="H104" t="s">
        <v>30</v>
      </c>
      <c r="I104">
        <v>27091.46667786</v>
      </c>
      <c r="J104">
        <v>27091.46667786</v>
      </c>
      <c r="K104">
        <v>146740</v>
      </c>
      <c r="L104">
        <v>18.46222344136568</v>
      </c>
      <c r="M104">
        <v>18.46222344136568</v>
      </c>
    </row>
    <row r="105" spans="1:13" x14ac:dyDescent="0.25">
      <c r="A105" s="12">
        <v>42369</v>
      </c>
      <c r="B105" t="s">
        <v>63</v>
      </c>
      <c r="C105" t="s">
        <v>64</v>
      </c>
      <c r="D105" t="s">
        <v>64</v>
      </c>
      <c r="E105" t="s">
        <v>65</v>
      </c>
      <c r="F105" t="s">
        <v>12</v>
      </c>
      <c r="G105" t="s">
        <v>31</v>
      </c>
      <c r="H105" t="s">
        <v>32</v>
      </c>
      <c r="I105">
        <v>7506.0659698801628</v>
      </c>
      <c r="J105">
        <v>7506.0659698801628</v>
      </c>
      <c r="K105">
        <v>146740</v>
      </c>
      <c r="L105">
        <v>5.1152146448685851</v>
      </c>
      <c r="M105">
        <v>5.1152146448685851</v>
      </c>
    </row>
    <row r="106" spans="1:13" x14ac:dyDescent="0.25">
      <c r="A106" s="12">
        <v>42369</v>
      </c>
      <c r="B106" t="s">
        <v>63</v>
      </c>
      <c r="C106" t="s">
        <v>64</v>
      </c>
      <c r="D106" t="s">
        <v>64</v>
      </c>
      <c r="E106" t="s">
        <v>65</v>
      </c>
      <c r="F106" t="s">
        <v>12</v>
      </c>
      <c r="G106" t="s">
        <v>33</v>
      </c>
      <c r="H106" t="s">
        <v>34</v>
      </c>
      <c r="I106">
        <v>19585.400707979836</v>
      </c>
      <c r="J106">
        <v>19585.400707979836</v>
      </c>
      <c r="K106">
        <v>146740</v>
      </c>
      <c r="L106">
        <v>13.347008796497095</v>
      </c>
      <c r="M106">
        <v>13.347008796497095</v>
      </c>
    </row>
    <row r="107" spans="1:13" x14ac:dyDescent="0.25">
      <c r="A107" s="12">
        <v>42369</v>
      </c>
      <c r="B107" t="s">
        <v>63</v>
      </c>
      <c r="C107" t="s">
        <v>64</v>
      </c>
      <c r="D107" t="s">
        <v>64</v>
      </c>
      <c r="E107" t="s">
        <v>65</v>
      </c>
      <c r="F107" t="s">
        <v>12</v>
      </c>
      <c r="G107" t="s">
        <v>35</v>
      </c>
      <c r="H107" t="s">
        <v>110</v>
      </c>
      <c r="I107">
        <v>59377.807623109809</v>
      </c>
      <c r="J107">
        <v>59377.807623109809</v>
      </c>
      <c r="K107">
        <v>146740</v>
      </c>
      <c r="L107">
        <v>40.464636515680667</v>
      </c>
      <c r="M107">
        <v>40.464636515680667</v>
      </c>
    </row>
    <row r="108" spans="1:13" x14ac:dyDescent="0.25">
      <c r="A108" s="12">
        <v>42369</v>
      </c>
      <c r="B108" t="s">
        <v>63</v>
      </c>
      <c r="C108" t="s">
        <v>64</v>
      </c>
      <c r="D108" t="s">
        <v>64</v>
      </c>
      <c r="E108" t="s">
        <v>65</v>
      </c>
      <c r="F108" t="s">
        <v>12</v>
      </c>
      <c r="G108" t="s">
        <v>36</v>
      </c>
      <c r="H108" t="s">
        <v>32</v>
      </c>
      <c r="I108">
        <v>20692.622215794152</v>
      </c>
      <c r="J108">
        <v>20692.622215794152</v>
      </c>
      <c r="K108">
        <v>146740</v>
      </c>
      <c r="L108">
        <v>14.101555278583994</v>
      </c>
      <c r="M108">
        <v>14.101555278583994</v>
      </c>
    </row>
    <row r="109" spans="1:13" x14ac:dyDescent="0.25">
      <c r="A109" s="12">
        <v>42369</v>
      </c>
      <c r="B109" t="s">
        <v>63</v>
      </c>
      <c r="C109" t="s">
        <v>64</v>
      </c>
      <c r="D109" t="s">
        <v>64</v>
      </c>
      <c r="E109" t="s">
        <v>65</v>
      </c>
      <c r="F109" t="s">
        <v>12</v>
      </c>
      <c r="G109" t="s">
        <v>37</v>
      </c>
      <c r="H109" t="s">
        <v>34</v>
      </c>
      <c r="I109">
        <v>38685.185407315657</v>
      </c>
      <c r="J109">
        <v>38685.185407315657</v>
      </c>
      <c r="K109">
        <v>146740</v>
      </c>
      <c r="L109">
        <v>26.363081237096676</v>
      </c>
      <c r="M109">
        <v>26.363081237096676</v>
      </c>
    </row>
    <row r="110" spans="1:13" x14ac:dyDescent="0.25">
      <c r="A110" s="12">
        <v>42369</v>
      </c>
      <c r="B110" t="s">
        <v>63</v>
      </c>
      <c r="C110" t="s">
        <v>64</v>
      </c>
      <c r="D110" t="s">
        <v>64</v>
      </c>
      <c r="E110" t="s">
        <v>65</v>
      </c>
      <c r="F110" t="s">
        <v>12</v>
      </c>
      <c r="G110" t="s">
        <v>38</v>
      </c>
      <c r="H110" t="s">
        <v>39</v>
      </c>
      <c r="I110">
        <v>698.4653388800001</v>
      </c>
      <c r="J110">
        <v>698.4653388800001</v>
      </c>
      <c r="K110">
        <v>146740</v>
      </c>
      <c r="L110">
        <v>0.47598837323156606</v>
      </c>
      <c r="M110">
        <v>0.47598837323156606</v>
      </c>
    </row>
    <row r="111" spans="1:13" x14ac:dyDescent="0.25">
      <c r="A111" s="12">
        <v>42369</v>
      </c>
      <c r="B111" t="s">
        <v>63</v>
      </c>
      <c r="C111" t="s">
        <v>64</v>
      </c>
      <c r="D111" t="s">
        <v>64</v>
      </c>
      <c r="E111" t="s">
        <v>65</v>
      </c>
      <c r="F111" t="s">
        <v>12</v>
      </c>
      <c r="G111" t="s">
        <v>40</v>
      </c>
      <c r="H111" t="s">
        <v>41</v>
      </c>
      <c r="I111">
        <v>247.43750544</v>
      </c>
      <c r="J111">
        <v>247.43750544</v>
      </c>
      <c r="K111">
        <v>146740</v>
      </c>
      <c r="L111">
        <v>0.16862307853346054</v>
      </c>
      <c r="M111">
        <v>0.16862307853346054</v>
      </c>
    </row>
    <row r="112" spans="1:13" x14ac:dyDescent="0.25">
      <c r="A112" s="12">
        <v>42369</v>
      </c>
      <c r="B112" t="s">
        <v>63</v>
      </c>
      <c r="C112" t="s">
        <v>64</v>
      </c>
      <c r="D112" t="s">
        <v>64</v>
      </c>
      <c r="E112" t="s">
        <v>65</v>
      </c>
      <c r="F112" t="s">
        <v>12</v>
      </c>
      <c r="G112" t="s">
        <v>42</v>
      </c>
      <c r="H112" t="s">
        <v>43</v>
      </c>
      <c r="I112">
        <v>121.61863414000001</v>
      </c>
      <c r="J112">
        <v>121.61863414000001</v>
      </c>
      <c r="K112">
        <v>146740</v>
      </c>
      <c r="L112">
        <v>8.2880355826632141E-2</v>
      </c>
      <c r="M112">
        <v>8.2880355826632141E-2</v>
      </c>
    </row>
    <row r="113" spans="1:13" x14ac:dyDescent="0.25">
      <c r="A113" s="12">
        <v>42369</v>
      </c>
      <c r="B113" t="s">
        <v>63</v>
      </c>
      <c r="C113" t="s">
        <v>64</v>
      </c>
      <c r="D113" t="s">
        <v>64</v>
      </c>
      <c r="E113" t="s">
        <v>65</v>
      </c>
      <c r="F113" t="s">
        <v>12</v>
      </c>
      <c r="G113" t="s">
        <v>44</v>
      </c>
      <c r="H113" t="s">
        <v>45</v>
      </c>
      <c r="I113">
        <v>0</v>
      </c>
      <c r="J113">
        <v>0</v>
      </c>
      <c r="K113">
        <v>146740</v>
      </c>
      <c r="L113">
        <v>0</v>
      </c>
      <c r="M113">
        <v>0</v>
      </c>
    </row>
    <row r="114" spans="1:13" x14ac:dyDescent="0.25">
      <c r="A114" s="12">
        <v>42369</v>
      </c>
      <c r="B114" t="s">
        <v>63</v>
      </c>
      <c r="C114" t="s">
        <v>64</v>
      </c>
      <c r="D114" t="s">
        <v>64</v>
      </c>
      <c r="E114" t="s">
        <v>65</v>
      </c>
      <c r="F114" t="s">
        <v>12</v>
      </c>
      <c r="G114" t="s">
        <v>46</v>
      </c>
      <c r="H114" t="s">
        <v>47</v>
      </c>
      <c r="I114">
        <v>125.8188713</v>
      </c>
      <c r="J114">
        <v>125.8188713</v>
      </c>
      <c r="K114">
        <v>146740</v>
      </c>
      <c r="L114">
        <v>8.5742722706828395E-2</v>
      </c>
      <c r="M114">
        <v>8.5742722706828395E-2</v>
      </c>
    </row>
    <row r="115" spans="1:13" x14ac:dyDescent="0.25">
      <c r="A115" s="12">
        <v>42369</v>
      </c>
      <c r="B115" t="s">
        <v>63</v>
      </c>
      <c r="C115" t="s">
        <v>64</v>
      </c>
      <c r="D115" t="s">
        <v>64</v>
      </c>
      <c r="E115" t="s">
        <v>65</v>
      </c>
      <c r="F115" t="s">
        <v>12</v>
      </c>
      <c r="G115" t="s">
        <v>48</v>
      </c>
      <c r="H115" t="s">
        <v>96</v>
      </c>
      <c r="I115">
        <v>11.5971075</v>
      </c>
      <c r="J115">
        <v>11.5971075</v>
      </c>
      <c r="K115">
        <v>146740</v>
      </c>
      <c r="L115">
        <v>7.9031671664167909E-3</v>
      </c>
      <c r="M115">
        <v>7.9031671664167909E-3</v>
      </c>
    </row>
    <row r="116" spans="1:13" x14ac:dyDescent="0.25">
      <c r="A116" s="12">
        <v>42369</v>
      </c>
      <c r="B116" t="s">
        <v>63</v>
      </c>
      <c r="C116" t="s">
        <v>64</v>
      </c>
      <c r="D116" t="s">
        <v>64</v>
      </c>
      <c r="E116" t="s">
        <v>65</v>
      </c>
      <c r="F116" t="s">
        <v>12</v>
      </c>
      <c r="G116" t="s">
        <v>49</v>
      </c>
      <c r="H116" t="s">
        <v>104</v>
      </c>
      <c r="I116">
        <v>21822.801401291843</v>
      </c>
      <c r="J116">
        <v>21822.801401291843</v>
      </c>
      <c r="K116">
        <v>146740</v>
      </c>
      <c r="L116">
        <v>14.871746900157994</v>
      </c>
      <c r="M116">
        <v>14.871746900157994</v>
      </c>
    </row>
    <row r="117" spans="1:13" x14ac:dyDescent="0.25">
      <c r="A117" s="12">
        <v>42369</v>
      </c>
      <c r="B117" t="s">
        <v>63</v>
      </c>
      <c r="C117" t="s">
        <v>64</v>
      </c>
      <c r="D117" t="s">
        <v>64</v>
      </c>
      <c r="E117" t="s">
        <v>65</v>
      </c>
      <c r="F117" t="s">
        <v>12</v>
      </c>
      <c r="G117" t="s">
        <v>50</v>
      </c>
      <c r="H117" t="s">
        <v>51</v>
      </c>
      <c r="I117">
        <v>487.11371252000004</v>
      </c>
      <c r="J117">
        <v>487.11371252000004</v>
      </c>
      <c r="K117">
        <v>146740</v>
      </c>
      <c r="L117">
        <v>0.3319570073054382</v>
      </c>
      <c r="M117">
        <v>0.3319570073054382</v>
      </c>
    </row>
    <row r="118" spans="1:13" x14ac:dyDescent="0.25">
      <c r="A118" s="12">
        <v>42369</v>
      </c>
      <c r="B118" t="s">
        <v>63</v>
      </c>
      <c r="C118" t="s">
        <v>64</v>
      </c>
      <c r="D118" t="s">
        <v>64</v>
      </c>
      <c r="E118" t="s">
        <v>65</v>
      </c>
      <c r="F118" t="s">
        <v>12</v>
      </c>
      <c r="G118" t="s">
        <v>52</v>
      </c>
      <c r="H118" t="s">
        <v>106</v>
      </c>
      <c r="I118">
        <v>21335.687688771843</v>
      </c>
      <c r="J118">
        <v>21335.687688771843</v>
      </c>
      <c r="K118">
        <v>146740</v>
      </c>
      <c r="L118">
        <v>14.539789892852559</v>
      </c>
      <c r="M118">
        <v>14.539789892852559</v>
      </c>
    </row>
    <row r="119" spans="1:13" x14ac:dyDescent="0.25">
      <c r="A119" s="12">
        <v>42369</v>
      </c>
      <c r="B119" t="s">
        <v>63</v>
      </c>
      <c r="C119" t="s">
        <v>64</v>
      </c>
      <c r="D119" t="s">
        <v>64</v>
      </c>
      <c r="E119" t="s">
        <v>65</v>
      </c>
      <c r="F119" t="s">
        <v>53</v>
      </c>
      <c r="G119" t="s">
        <v>54</v>
      </c>
      <c r="H119" t="s">
        <v>55</v>
      </c>
      <c r="I119">
        <v>169884.46708837408</v>
      </c>
      <c r="J119">
        <v>-169884.46708837408</v>
      </c>
      <c r="K119">
        <v>146740</v>
      </c>
      <c r="L119">
        <v>115.77243225321936</v>
      </c>
      <c r="M119">
        <v>-115.77243225321936</v>
      </c>
    </row>
    <row r="120" spans="1:13" x14ac:dyDescent="0.25">
      <c r="A120" s="12">
        <v>42369</v>
      </c>
      <c r="B120" t="s">
        <v>63</v>
      </c>
      <c r="C120" t="s">
        <v>64</v>
      </c>
      <c r="D120" t="s">
        <v>64</v>
      </c>
      <c r="E120" t="s">
        <v>65</v>
      </c>
      <c r="F120" t="s">
        <v>53</v>
      </c>
      <c r="G120" t="s">
        <v>15</v>
      </c>
      <c r="H120" t="s">
        <v>16</v>
      </c>
      <c r="I120">
        <v>0</v>
      </c>
      <c r="J120">
        <v>0</v>
      </c>
      <c r="K120">
        <v>146740</v>
      </c>
      <c r="L120">
        <v>0</v>
      </c>
      <c r="M120">
        <v>0</v>
      </c>
    </row>
    <row r="121" spans="1:13" x14ac:dyDescent="0.25">
      <c r="A121" s="12">
        <v>42369</v>
      </c>
      <c r="B121" t="s">
        <v>63</v>
      </c>
      <c r="C121" t="s">
        <v>64</v>
      </c>
      <c r="D121" t="s">
        <v>64</v>
      </c>
      <c r="E121" t="s">
        <v>65</v>
      </c>
      <c r="F121" t="s">
        <v>53</v>
      </c>
      <c r="G121" t="s">
        <v>17</v>
      </c>
      <c r="H121" t="s">
        <v>18</v>
      </c>
      <c r="I121">
        <v>0</v>
      </c>
      <c r="J121">
        <v>0</v>
      </c>
      <c r="K121">
        <v>146740</v>
      </c>
      <c r="L121">
        <v>0</v>
      </c>
      <c r="M121">
        <v>0</v>
      </c>
    </row>
    <row r="122" spans="1:13" x14ac:dyDescent="0.25">
      <c r="A122" s="12">
        <v>42369</v>
      </c>
      <c r="B122" t="s">
        <v>63</v>
      </c>
      <c r="C122" t="s">
        <v>64</v>
      </c>
      <c r="D122" t="s">
        <v>64</v>
      </c>
      <c r="E122" t="s">
        <v>65</v>
      </c>
      <c r="F122" t="s">
        <v>53</v>
      </c>
      <c r="G122" t="s">
        <v>19</v>
      </c>
      <c r="H122" t="s">
        <v>20</v>
      </c>
      <c r="I122">
        <v>0</v>
      </c>
      <c r="J122">
        <v>0</v>
      </c>
      <c r="K122">
        <v>146740</v>
      </c>
      <c r="L122">
        <v>0</v>
      </c>
      <c r="M122">
        <v>0</v>
      </c>
    </row>
    <row r="123" spans="1:13" x14ac:dyDescent="0.25">
      <c r="A123" s="12">
        <v>42369</v>
      </c>
      <c r="B123" t="s">
        <v>63</v>
      </c>
      <c r="C123" t="s">
        <v>64</v>
      </c>
      <c r="D123" t="s">
        <v>64</v>
      </c>
      <c r="E123" t="s">
        <v>65</v>
      </c>
      <c r="F123" t="s">
        <v>53</v>
      </c>
      <c r="G123" t="s">
        <v>21</v>
      </c>
      <c r="H123" t="s">
        <v>22</v>
      </c>
      <c r="I123">
        <v>84457.254216605303</v>
      </c>
      <c r="J123">
        <v>-84457.254216605303</v>
      </c>
      <c r="K123">
        <v>146740</v>
      </c>
      <c r="L123">
        <v>57.555713654494546</v>
      </c>
      <c r="M123">
        <v>-57.555713654494546</v>
      </c>
    </row>
    <row r="124" spans="1:13" x14ac:dyDescent="0.25">
      <c r="A124" s="12">
        <v>42369</v>
      </c>
      <c r="B124" t="s">
        <v>63</v>
      </c>
      <c r="C124" t="s">
        <v>64</v>
      </c>
      <c r="D124" t="s">
        <v>64</v>
      </c>
      <c r="E124" t="s">
        <v>65</v>
      </c>
      <c r="F124" t="s">
        <v>53</v>
      </c>
      <c r="G124" t="s">
        <v>23</v>
      </c>
      <c r="H124" t="s">
        <v>24</v>
      </c>
      <c r="I124">
        <v>17044.068329999998</v>
      </c>
      <c r="J124">
        <v>-17044.068329999998</v>
      </c>
      <c r="K124">
        <v>146740</v>
      </c>
      <c r="L124">
        <v>11.615148105492706</v>
      </c>
      <c r="M124">
        <v>-11.615148105492706</v>
      </c>
    </row>
    <row r="125" spans="1:13" x14ac:dyDescent="0.25">
      <c r="A125" s="12">
        <v>42369</v>
      </c>
      <c r="B125" t="s">
        <v>63</v>
      </c>
      <c r="C125" t="s">
        <v>64</v>
      </c>
      <c r="D125" t="s">
        <v>64</v>
      </c>
      <c r="E125" t="s">
        <v>65</v>
      </c>
      <c r="F125" t="s">
        <v>53</v>
      </c>
      <c r="G125" t="s">
        <v>25</v>
      </c>
      <c r="H125" t="s">
        <v>26</v>
      </c>
      <c r="I125">
        <v>31882.3887339674</v>
      </c>
      <c r="J125">
        <v>-31882.3887339674</v>
      </c>
      <c r="K125">
        <v>146740</v>
      </c>
      <c r="L125">
        <v>21.727128754237018</v>
      </c>
      <c r="M125">
        <v>-21.727128754237018</v>
      </c>
    </row>
    <row r="126" spans="1:13" x14ac:dyDescent="0.25">
      <c r="A126" s="12">
        <v>42369</v>
      </c>
      <c r="B126" t="s">
        <v>63</v>
      </c>
      <c r="C126" t="s">
        <v>64</v>
      </c>
      <c r="D126" t="s">
        <v>64</v>
      </c>
      <c r="E126" t="s">
        <v>65</v>
      </c>
      <c r="F126" t="s">
        <v>53</v>
      </c>
      <c r="G126" t="s">
        <v>27</v>
      </c>
      <c r="H126" t="s">
        <v>28</v>
      </c>
      <c r="I126">
        <v>35530.797152637897</v>
      </c>
      <c r="J126">
        <v>-35530.797152637897</v>
      </c>
      <c r="K126">
        <v>146740</v>
      </c>
      <c r="L126">
        <v>24.213436794764821</v>
      </c>
      <c r="M126">
        <v>-24.213436794764821</v>
      </c>
    </row>
    <row r="127" spans="1:13" x14ac:dyDescent="0.25">
      <c r="A127" s="12">
        <v>42369</v>
      </c>
      <c r="B127" t="s">
        <v>63</v>
      </c>
      <c r="C127" t="s">
        <v>64</v>
      </c>
      <c r="D127" t="s">
        <v>64</v>
      </c>
      <c r="E127" t="s">
        <v>65</v>
      </c>
      <c r="F127" t="s">
        <v>53</v>
      </c>
      <c r="G127" t="s">
        <v>29</v>
      </c>
      <c r="H127" t="s">
        <v>30</v>
      </c>
      <c r="I127">
        <v>1739.3730598789998</v>
      </c>
      <c r="J127">
        <v>-1739.3730598789998</v>
      </c>
      <c r="K127">
        <v>146740</v>
      </c>
      <c r="L127">
        <v>1.1853435054375083</v>
      </c>
      <c r="M127">
        <v>-1.1853435054375083</v>
      </c>
    </row>
    <row r="128" spans="1:13" x14ac:dyDescent="0.25">
      <c r="A128" s="12">
        <v>42369</v>
      </c>
      <c r="B128" t="s">
        <v>63</v>
      </c>
      <c r="C128" t="s">
        <v>64</v>
      </c>
      <c r="D128" t="s">
        <v>64</v>
      </c>
      <c r="E128" t="s">
        <v>65</v>
      </c>
      <c r="F128" t="s">
        <v>53</v>
      </c>
      <c r="G128" t="s">
        <v>31</v>
      </c>
      <c r="H128" t="s">
        <v>32</v>
      </c>
      <c r="I128">
        <v>614.44510571000001</v>
      </c>
      <c r="J128">
        <v>-614.44510571000001</v>
      </c>
      <c r="K128">
        <v>146740</v>
      </c>
      <c r="L128">
        <v>0.41873047956249149</v>
      </c>
      <c r="M128">
        <v>-0.41873047956249149</v>
      </c>
    </row>
    <row r="129" spans="1:13" x14ac:dyDescent="0.25">
      <c r="A129" s="12">
        <v>42369</v>
      </c>
      <c r="B129" t="s">
        <v>63</v>
      </c>
      <c r="C129" t="s">
        <v>64</v>
      </c>
      <c r="D129" t="s">
        <v>64</v>
      </c>
      <c r="E129" t="s">
        <v>65</v>
      </c>
      <c r="F129" t="s">
        <v>53</v>
      </c>
      <c r="G129" t="s">
        <v>33</v>
      </c>
      <c r="H129" t="s">
        <v>34</v>
      </c>
      <c r="I129">
        <v>1124.9279541689998</v>
      </c>
      <c r="J129">
        <v>-1124.9279541689998</v>
      </c>
      <c r="K129">
        <v>146740</v>
      </c>
      <c r="L129">
        <v>0.7666130258750169</v>
      </c>
      <c r="M129">
        <v>-0.7666130258750169</v>
      </c>
    </row>
    <row r="130" spans="1:13" x14ac:dyDescent="0.25">
      <c r="A130" s="12">
        <v>42369</v>
      </c>
      <c r="B130" t="s">
        <v>63</v>
      </c>
      <c r="C130" t="s">
        <v>64</v>
      </c>
      <c r="D130" t="s">
        <v>64</v>
      </c>
      <c r="E130" t="s">
        <v>65</v>
      </c>
      <c r="F130" t="s">
        <v>53</v>
      </c>
      <c r="G130" t="s">
        <v>35</v>
      </c>
      <c r="H130" t="s">
        <v>110</v>
      </c>
      <c r="I130">
        <v>29443.351563336008</v>
      </c>
      <c r="J130">
        <v>-29443.351563336008</v>
      </c>
      <c r="K130">
        <v>146740</v>
      </c>
      <c r="L130">
        <v>20.064979939577491</v>
      </c>
      <c r="M130">
        <v>-20.064979939577491</v>
      </c>
    </row>
    <row r="131" spans="1:13" x14ac:dyDescent="0.25">
      <c r="A131" s="12">
        <v>42369</v>
      </c>
      <c r="B131" t="s">
        <v>63</v>
      </c>
      <c r="C131" t="s">
        <v>64</v>
      </c>
      <c r="D131" t="s">
        <v>64</v>
      </c>
      <c r="E131" t="s">
        <v>65</v>
      </c>
      <c r="F131" t="s">
        <v>53</v>
      </c>
      <c r="G131" t="s">
        <v>36</v>
      </c>
      <c r="H131" t="s">
        <v>32</v>
      </c>
      <c r="I131">
        <v>14236.794931464265</v>
      </c>
      <c r="J131">
        <v>-14236.794931464265</v>
      </c>
      <c r="K131">
        <v>146740</v>
      </c>
      <c r="L131">
        <v>9.7020546077853798</v>
      </c>
      <c r="M131">
        <v>-9.7020546077853798</v>
      </c>
    </row>
    <row r="132" spans="1:13" x14ac:dyDescent="0.25">
      <c r="A132" s="12">
        <v>42369</v>
      </c>
      <c r="B132" t="s">
        <v>63</v>
      </c>
      <c r="C132" t="s">
        <v>64</v>
      </c>
      <c r="D132" t="s">
        <v>64</v>
      </c>
      <c r="E132" t="s">
        <v>65</v>
      </c>
      <c r="F132" t="s">
        <v>53</v>
      </c>
      <c r="G132" t="s">
        <v>37</v>
      </c>
      <c r="H132" t="s">
        <v>34</v>
      </c>
      <c r="I132">
        <v>15206.556631871743</v>
      </c>
      <c r="J132">
        <v>-15206.556631871743</v>
      </c>
      <c r="K132">
        <v>146740</v>
      </c>
      <c r="L132">
        <v>10.362925331792111</v>
      </c>
      <c r="M132">
        <v>-10.362925331792111</v>
      </c>
    </row>
    <row r="133" spans="1:13" x14ac:dyDescent="0.25">
      <c r="A133" s="12">
        <v>42369</v>
      </c>
      <c r="B133" t="s">
        <v>63</v>
      </c>
      <c r="C133" t="s">
        <v>64</v>
      </c>
      <c r="D133" t="s">
        <v>64</v>
      </c>
      <c r="E133" t="s">
        <v>65</v>
      </c>
      <c r="F133" t="s">
        <v>53</v>
      </c>
      <c r="G133" t="s">
        <v>38</v>
      </c>
      <c r="H133" t="s">
        <v>39</v>
      </c>
      <c r="I133">
        <v>48430.484784323795</v>
      </c>
      <c r="J133">
        <v>-48430.484784323795</v>
      </c>
      <c r="K133">
        <v>146740</v>
      </c>
      <c r="L133">
        <v>33.004282938751395</v>
      </c>
      <c r="M133">
        <v>-33.004282938751395</v>
      </c>
    </row>
    <row r="134" spans="1:13" x14ac:dyDescent="0.25">
      <c r="A134" s="12">
        <v>42369</v>
      </c>
      <c r="B134" t="s">
        <v>63</v>
      </c>
      <c r="C134" t="s">
        <v>64</v>
      </c>
      <c r="D134" t="s">
        <v>64</v>
      </c>
      <c r="E134" t="s">
        <v>65</v>
      </c>
      <c r="F134" t="s">
        <v>53</v>
      </c>
      <c r="G134" t="s">
        <v>40</v>
      </c>
      <c r="H134" t="s">
        <v>41</v>
      </c>
      <c r="I134">
        <v>1391.83865726</v>
      </c>
      <c r="J134">
        <v>-1391.83865726</v>
      </c>
      <c r="K134">
        <v>146740</v>
      </c>
      <c r="L134">
        <v>0.94850664935259632</v>
      </c>
      <c r="M134">
        <v>-0.94850664935259632</v>
      </c>
    </row>
    <row r="135" spans="1:13" x14ac:dyDescent="0.25">
      <c r="A135" s="12">
        <v>42369</v>
      </c>
      <c r="B135" t="s">
        <v>63</v>
      </c>
      <c r="C135" t="s">
        <v>64</v>
      </c>
      <c r="D135" t="s">
        <v>64</v>
      </c>
      <c r="E135" t="s">
        <v>65</v>
      </c>
      <c r="F135" t="s">
        <v>53</v>
      </c>
      <c r="G135" t="s">
        <v>42</v>
      </c>
      <c r="H135" t="s">
        <v>43</v>
      </c>
      <c r="I135">
        <v>0</v>
      </c>
      <c r="J135">
        <v>0</v>
      </c>
      <c r="K135">
        <v>146740</v>
      </c>
      <c r="L135">
        <v>0</v>
      </c>
      <c r="M135">
        <v>0</v>
      </c>
    </row>
    <row r="136" spans="1:13" x14ac:dyDescent="0.25">
      <c r="A136" s="12">
        <v>42369</v>
      </c>
      <c r="B136" t="s">
        <v>63</v>
      </c>
      <c r="C136" t="s">
        <v>64</v>
      </c>
      <c r="D136" t="s">
        <v>64</v>
      </c>
      <c r="E136" t="s">
        <v>65</v>
      </c>
      <c r="F136" t="s">
        <v>53</v>
      </c>
      <c r="G136" t="s">
        <v>44</v>
      </c>
      <c r="H136" t="s">
        <v>45</v>
      </c>
      <c r="I136">
        <v>401.23489203999998</v>
      </c>
      <c r="J136">
        <v>-401.23489203999998</v>
      </c>
      <c r="K136">
        <v>146740</v>
      </c>
      <c r="L136">
        <v>0.27343252830857301</v>
      </c>
      <c r="M136">
        <v>-0.27343252830857301</v>
      </c>
    </row>
    <row r="137" spans="1:13" x14ac:dyDescent="0.25">
      <c r="A137" s="12">
        <v>42369</v>
      </c>
      <c r="B137" t="s">
        <v>63</v>
      </c>
      <c r="C137" t="s">
        <v>64</v>
      </c>
      <c r="D137" t="s">
        <v>64</v>
      </c>
      <c r="E137" t="s">
        <v>65</v>
      </c>
      <c r="F137" t="s">
        <v>53</v>
      </c>
      <c r="G137" t="s">
        <v>46</v>
      </c>
      <c r="H137" t="s">
        <v>47</v>
      </c>
      <c r="I137">
        <v>990.60376522000001</v>
      </c>
      <c r="J137">
        <v>-990.60376522000001</v>
      </c>
      <c r="K137">
        <v>146740</v>
      </c>
      <c r="L137">
        <v>0.67507412104402353</v>
      </c>
      <c r="M137">
        <v>-0.67507412104402353</v>
      </c>
    </row>
    <row r="138" spans="1:13" x14ac:dyDescent="0.25">
      <c r="A138" s="12">
        <v>42369</v>
      </c>
      <c r="B138" t="s">
        <v>63</v>
      </c>
      <c r="C138" t="s">
        <v>64</v>
      </c>
      <c r="D138" t="s">
        <v>64</v>
      </c>
      <c r="E138" t="s">
        <v>65</v>
      </c>
      <c r="F138" t="s">
        <v>53</v>
      </c>
      <c r="G138" t="s">
        <v>48</v>
      </c>
      <c r="H138" t="s">
        <v>96</v>
      </c>
      <c r="I138">
        <v>0</v>
      </c>
      <c r="J138">
        <v>0</v>
      </c>
      <c r="K138">
        <v>146740</v>
      </c>
      <c r="L138">
        <v>0</v>
      </c>
      <c r="M138">
        <v>0</v>
      </c>
    </row>
    <row r="139" spans="1:13" x14ac:dyDescent="0.25">
      <c r="A139" s="12">
        <v>42369</v>
      </c>
      <c r="B139" t="s">
        <v>63</v>
      </c>
      <c r="C139" t="s">
        <v>64</v>
      </c>
      <c r="D139" t="s">
        <v>64</v>
      </c>
      <c r="E139" t="s">
        <v>65</v>
      </c>
      <c r="F139" t="s">
        <v>53</v>
      </c>
      <c r="G139" t="s">
        <v>49</v>
      </c>
      <c r="H139" t="s">
        <v>56</v>
      </c>
      <c r="I139">
        <v>4422.1648069699995</v>
      </c>
      <c r="J139">
        <v>-4422.1648069699995</v>
      </c>
      <c r="K139">
        <v>146740</v>
      </c>
      <c r="L139">
        <v>3.0136055656058329</v>
      </c>
      <c r="M139">
        <v>-3.0136055656058329</v>
      </c>
    </row>
    <row r="140" spans="1:13" x14ac:dyDescent="0.25">
      <c r="A140" s="12">
        <v>42369</v>
      </c>
      <c r="B140" t="s">
        <v>63</v>
      </c>
      <c r="C140" t="s">
        <v>64</v>
      </c>
      <c r="D140" t="s">
        <v>64</v>
      </c>
      <c r="E140" t="s">
        <v>65</v>
      </c>
      <c r="F140" t="s">
        <v>53</v>
      </c>
      <c r="G140" t="s">
        <v>50</v>
      </c>
      <c r="H140" t="s">
        <v>51</v>
      </c>
      <c r="I140">
        <v>189.23318341403498</v>
      </c>
      <c r="J140">
        <v>-189.23318341403498</v>
      </c>
      <c r="K140">
        <v>146740</v>
      </c>
      <c r="L140">
        <v>0.12895814598203284</v>
      </c>
      <c r="M140">
        <v>-0.12895814598203284</v>
      </c>
    </row>
    <row r="141" spans="1:13" x14ac:dyDescent="0.25">
      <c r="A141" s="12">
        <v>42369</v>
      </c>
      <c r="B141" t="s">
        <v>63</v>
      </c>
      <c r="C141" t="s">
        <v>64</v>
      </c>
      <c r="D141" t="s">
        <v>64</v>
      </c>
      <c r="E141" t="s">
        <v>65</v>
      </c>
      <c r="F141" t="s">
        <v>53</v>
      </c>
      <c r="G141" t="s">
        <v>52</v>
      </c>
      <c r="H141" t="s">
        <v>57</v>
      </c>
      <c r="I141">
        <v>4232.9316235559645</v>
      </c>
      <c r="J141">
        <v>-4232.9316235559645</v>
      </c>
      <c r="K141">
        <v>146740</v>
      </c>
      <c r="L141">
        <v>2.8846474196238003</v>
      </c>
      <c r="M141">
        <v>-2.8846474196238003</v>
      </c>
    </row>
    <row r="142" spans="1:13" x14ac:dyDescent="0.25">
      <c r="A142" s="12">
        <v>42369</v>
      </c>
      <c r="B142" t="s">
        <v>63</v>
      </c>
      <c r="C142" t="s">
        <v>64</v>
      </c>
      <c r="D142" t="s">
        <v>64</v>
      </c>
      <c r="E142" t="s">
        <v>65</v>
      </c>
      <c r="F142" t="s">
        <v>58</v>
      </c>
      <c r="G142" t="s">
        <v>59</v>
      </c>
      <c r="H142" t="s">
        <v>60</v>
      </c>
      <c r="I142">
        <v>-19387.36090278122</v>
      </c>
      <c r="J142">
        <v>-19387.36090278122</v>
      </c>
      <c r="K142">
        <v>146740</v>
      </c>
      <c r="L142">
        <v>-13.212049136418985</v>
      </c>
      <c r="M142">
        <v>-13.212049136418985</v>
      </c>
    </row>
    <row r="143" spans="1:13" x14ac:dyDescent="0.25">
      <c r="A143" s="12">
        <v>42369</v>
      </c>
      <c r="B143" t="s">
        <v>63</v>
      </c>
      <c r="C143" t="s">
        <v>66</v>
      </c>
      <c r="D143" t="s">
        <v>67</v>
      </c>
      <c r="E143" t="s">
        <v>68</v>
      </c>
      <c r="F143" t="s">
        <v>12</v>
      </c>
      <c r="G143" t="s">
        <v>13</v>
      </c>
      <c r="H143" t="s">
        <v>14</v>
      </c>
      <c r="I143">
        <v>144241.47947646756</v>
      </c>
      <c r="J143">
        <v>144241.47947646756</v>
      </c>
      <c r="K143">
        <v>146740</v>
      </c>
      <c r="L143">
        <v>98.297314622098654</v>
      </c>
      <c r="M143">
        <v>98.297314622098654</v>
      </c>
    </row>
    <row r="144" spans="1:13" x14ac:dyDescent="0.25">
      <c r="A144" s="12">
        <v>42369</v>
      </c>
      <c r="B144" t="s">
        <v>63</v>
      </c>
      <c r="C144" t="s">
        <v>66</v>
      </c>
      <c r="D144" t="s">
        <v>67</v>
      </c>
      <c r="E144" t="s">
        <v>68</v>
      </c>
      <c r="F144" t="s">
        <v>12</v>
      </c>
      <c r="G144" t="s">
        <v>15</v>
      </c>
      <c r="H144" t="s">
        <v>16</v>
      </c>
      <c r="I144">
        <v>397.75458208000003</v>
      </c>
      <c r="J144">
        <v>397.75458208000003</v>
      </c>
      <c r="K144">
        <v>146740</v>
      </c>
      <c r="L144">
        <v>0.27106077557584846</v>
      </c>
      <c r="M144">
        <v>0.27106077557584846</v>
      </c>
    </row>
    <row r="145" spans="1:13" x14ac:dyDescent="0.25">
      <c r="A145" s="12">
        <v>42369</v>
      </c>
      <c r="B145" t="s">
        <v>63</v>
      </c>
      <c r="C145" t="s">
        <v>66</v>
      </c>
      <c r="D145" t="s">
        <v>67</v>
      </c>
      <c r="E145" t="s">
        <v>68</v>
      </c>
      <c r="F145" t="s">
        <v>12</v>
      </c>
      <c r="G145" t="s">
        <v>17</v>
      </c>
      <c r="H145" t="s">
        <v>18</v>
      </c>
      <c r="I145">
        <v>50.031758979999999</v>
      </c>
      <c r="J145">
        <v>50.031758979999999</v>
      </c>
      <c r="K145">
        <v>146740</v>
      </c>
      <c r="L145">
        <v>3.4095515183317431E-2</v>
      </c>
      <c r="M145">
        <v>3.4095515183317431E-2</v>
      </c>
    </row>
    <row r="146" spans="1:13" x14ac:dyDescent="0.25">
      <c r="A146" s="12">
        <v>42369</v>
      </c>
      <c r="B146" t="s">
        <v>63</v>
      </c>
      <c r="C146" t="s">
        <v>66</v>
      </c>
      <c r="D146" t="s">
        <v>67</v>
      </c>
      <c r="E146" t="s">
        <v>68</v>
      </c>
      <c r="F146" t="s">
        <v>12</v>
      </c>
      <c r="G146" t="s">
        <v>19</v>
      </c>
      <c r="H146" t="s">
        <v>20</v>
      </c>
      <c r="I146">
        <v>347.72282310000003</v>
      </c>
      <c r="J146">
        <v>347.72282310000003</v>
      </c>
      <c r="K146">
        <v>146740</v>
      </c>
      <c r="L146">
        <v>0.23696526039253102</v>
      </c>
      <c r="M146">
        <v>0.23696526039253102</v>
      </c>
    </row>
    <row r="147" spans="1:13" x14ac:dyDescent="0.25">
      <c r="A147" s="12">
        <v>42369</v>
      </c>
      <c r="B147" t="s">
        <v>63</v>
      </c>
      <c r="C147" t="s">
        <v>66</v>
      </c>
      <c r="D147" t="s">
        <v>67</v>
      </c>
      <c r="E147" t="s">
        <v>68</v>
      </c>
      <c r="F147" t="s">
        <v>12</v>
      </c>
      <c r="G147" t="s">
        <v>21</v>
      </c>
      <c r="H147" t="s">
        <v>22</v>
      </c>
      <c r="I147">
        <v>39311.494969285894</v>
      </c>
      <c r="J147">
        <v>39311.494969285894</v>
      </c>
      <c r="K147">
        <v>146740</v>
      </c>
      <c r="L147">
        <v>26.789897075975123</v>
      </c>
      <c r="M147">
        <v>26.789897075975123</v>
      </c>
    </row>
    <row r="148" spans="1:13" x14ac:dyDescent="0.25">
      <c r="A148" s="12">
        <v>42369</v>
      </c>
      <c r="B148" t="s">
        <v>63</v>
      </c>
      <c r="C148" t="s">
        <v>66</v>
      </c>
      <c r="D148" t="s">
        <v>67</v>
      </c>
      <c r="E148" t="s">
        <v>68</v>
      </c>
      <c r="F148" t="s">
        <v>12</v>
      </c>
      <c r="G148" t="s">
        <v>23</v>
      </c>
      <c r="H148" t="s">
        <v>24</v>
      </c>
      <c r="I148">
        <v>3062.8231455104997</v>
      </c>
      <c r="J148">
        <v>3062.8231455104997</v>
      </c>
      <c r="K148">
        <v>146740</v>
      </c>
      <c r="L148">
        <v>2.0872448858596835</v>
      </c>
      <c r="M148">
        <v>2.0872448858596835</v>
      </c>
    </row>
    <row r="149" spans="1:13" x14ac:dyDescent="0.25">
      <c r="A149" s="12">
        <v>42369</v>
      </c>
      <c r="B149" t="s">
        <v>63</v>
      </c>
      <c r="C149" t="s">
        <v>66</v>
      </c>
      <c r="D149" t="s">
        <v>67</v>
      </c>
      <c r="E149" t="s">
        <v>68</v>
      </c>
      <c r="F149" t="s">
        <v>12</v>
      </c>
      <c r="G149" t="s">
        <v>25</v>
      </c>
      <c r="H149" t="s">
        <v>26</v>
      </c>
      <c r="I149">
        <v>18930.792183475402</v>
      </c>
      <c r="J149">
        <v>18930.792183475402</v>
      </c>
      <c r="K149">
        <v>146740</v>
      </c>
      <c r="L149">
        <v>12.900907852988553</v>
      </c>
      <c r="M149">
        <v>12.900907852988553</v>
      </c>
    </row>
    <row r="150" spans="1:13" x14ac:dyDescent="0.25">
      <c r="A150" s="12">
        <v>42369</v>
      </c>
      <c r="B150" t="s">
        <v>63</v>
      </c>
      <c r="C150" t="s">
        <v>66</v>
      </c>
      <c r="D150" t="s">
        <v>67</v>
      </c>
      <c r="E150" t="s">
        <v>68</v>
      </c>
      <c r="F150" t="s">
        <v>12</v>
      </c>
      <c r="G150" t="s">
        <v>27</v>
      </c>
      <c r="H150" t="s">
        <v>28</v>
      </c>
      <c r="I150">
        <v>17317.879640299998</v>
      </c>
      <c r="J150">
        <v>17317.879640299998</v>
      </c>
      <c r="K150">
        <v>146740</v>
      </c>
      <c r="L150">
        <v>11.801744337126889</v>
      </c>
      <c r="M150">
        <v>11.801744337126889</v>
      </c>
    </row>
    <row r="151" spans="1:13" x14ac:dyDescent="0.25">
      <c r="A151" s="12">
        <v>42369</v>
      </c>
      <c r="B151" t="s">
        <v>63</v>
      </c>
      <c r="C151" t="s">
        <v>66</v>
      </c>
      <c r="D151" t="s">
        <v>67</v>
      </c>
      <c r="E151" t="s">
        <v>68</v>
      </c>
      <c r="F151" t="s">
        <v>12</v>
      </c>
      <c r="G151" t="s">
        <v>29</v>
      </c>
      <c r="H151" t="s">
        <v>30</v>
      </c>
      <c r="I151">
        <v>26403.64706227</v>
      </c>
      <c r="J151">
        <v>26403.64706227</v>
      </c>
      <c r="K151">
        <v>146740</v>
      </c>
      <c r="L151">
        <v>17.993489888421699</v>
      </c>
      <c r="M151">
        <v>17.993489888421699</v>
      </c>
    </row>
    <row r="152" spans="1:13" x14ac:dyDescent="0.25">
      <c r="A152" s="12">
        <v>42369</v>
      </c>
      <c r="B152" t="s">
        <v>63</v>
      </c>
      <c r="C152" t="s">
        <v>66</v>
      </c>
      <c r="D152" t="s">
        <v>67</v>
      </c>
      <c r="E152" t="s">
        <v>68</v>
      </c>
      <c r="F152" t="s">
        <v>12</v>
      </c>
      <c r="G152" t="s">
        <v>31</v>
      </c>
      <c r="H152" t="s">
        <v>32</v>
      </c>
      <c r="I152">
        <v>6818.2463542901623</v>
      </c>
      <c r="J152">
        <v>6818.2463542901623</v>
      </c>
      <c r="K152">
        <v>146740</v>
      </c>
      <c r="L152">
        <v>4.6464810919246027</v>
      </c>
      <c r="M152">
        <v>4.6464810919246027</v>
      </c>
    </row>
    <row r="153" spans="1:13" x14ac:dyDescent="0.25">
      <c r="A153" s="12">
        <v>42369</v>
      </c>
      <c r="B153" t="s">
        <v>63</v>
      </c>
      <c r="C153" t="s">
        <v>66</v>
      </c>
      <c r="D153" t="s">
        <v>67</v>
      </c>
      <c r="E153" t="s">
        <v>68</v>
      </c>
      <c r="F153" t="s">
        <v>12</v>
      </c>
      <c r="G153" t="s">
        <v>33</v>
      </c>
      <c r="H153" t="s">
        <v>34</v>
      </c>
      <c r="I153">
        <v>19585.400707979836</v>
      </c>
      <c r="J153">
        <v>19585.400707979836</v>
      </c>
      <c r="K153">
        <v>146740</v>
      </c>
      <c r="L153">
        <v>13.347008796497095</v>
      </c>
      <c r="M153">
        <v>13.347008796497095</v>
      </c>
    </row>
    <row r="154" spans="1:13" x14ac:dyDescent="0.25">
      <c r="A154" s="12">
        <v>42369</v>
      </c>
      <c r="B154" t="s">
        <v>63</v>
      </c>
      <c r="C154" t="s">
        <v>66</v>
      </c>
      <c r="D154" t="s">
        <v>67</v>
      </c>
      <c r="E154" t="s">
        <v>68</v>
      </c>
      <c r="F154" t="s">
        <v>12</v>
      </c>
      <c r="G154" t="s">
        <v>35</v>
      </c>
      <c r="H154" t="s">
        <v>110</v>
      </c>
      <c r="I154">
        <v>56585.680178619812</v>
      </c>
      <c r="J154">
        <v>56585.680178619812</v>
      </c>
      <c r="K154">
        <v>146740</v>
      </c>
      <c r="L154">
        <v>38.561864644009688</v>
      </c>
      <c r="M154">
        <v>38.561864644009688</v>
      </c>
    </row>
    <row r="155" spans="1:13" x14ac:dyDescent="0.25">
      <c r="A155" s="12">
        <v>42369</v>
      </c>
      <c r="B155" t="s">
        <v>63</v>
      </c>
      <c r="C155" t="s">
        <v>66</v>
      </c>
      <c r="D155" t="s">
        <v>67</v>
      </c>
      <c r="E155" t="s">
        <v>68</v>
      </c>
      <c r="F155" t="s">
        <v>12</v>
      </c>
      <c r="G155" t="s">
        <v>36</v>
      </c>
      <c r="H155" t="s">
        <v>32</v>
      </c>
      <c r="I155">
        <v>17915.762625000159</v>
      </c>
      <c r="J155">
        <v>17915.762625000159</v>
      </c>
      <c r="K155">
        <v>146740</v>
      </c>
      <c r="L155">
        <v>12.209188104811339</v>
      </c>
      <c r="M155">
        <v>12.209188104811339</v>
      </c>
    </row>
    <row r="156" spans="1:13" x14ac:dyDescent="0.25">
      <c r="A156" s="12">
        <v>42369</v>
      </c>
      <c r="B156" t="s">
        <v>63</v>
      </c>
      <c r="C156" t="s">
        <v>66</v>
      </c>
      <c r="D156" t="s">
        <v>67</v>
      </c>
      <c r="E156" t="s">
        <v>68</v>
      </c>
      <c r="F156" t="s">
        <v>12</v>
      </c>
      <c r="G156" t="s">
        <v>37</v>
      </c>
      <c r="H156" t="s">
        <v>34</v>
      </c>
      <c r="I156">
        <v>38669.917553619649</v>
      </c>
      <c r="J156">
        <v>38669.917553619649</v>
      </c>
      <c r="K156">
        <v>146740</v>
      </c>
      <c r="L156">
        <v>26.352676539198345</v>
      </c>
      <c r="M156">
        <v>26.352676539198345</v>
      </c>
    </row>
    <row r="157" spans="1:13" x14ac:dyDescent="0.25">
      <c r="A157" s="12">
        <v>42369</v>
      </c>
      <c r="B157" t="s">
        <v>63</v>
      </c>
      <c r="C157" t="s">
        <v>66</v>
      </c>
      <c r="D157" t="s">
        <v>67</v>
      </c>
      <c r="E157" t="s">
        <v>68</v>
      </c>
      <c r="F157" t="s">
        <v>12</v>
      </c>
      <c r="G157" t="s">
        <v>38</v>
      </c>
      <c r="H157" t="s">
        <v>39</v>
      </c>
      <c r="I157">
        <v>456.50083330000007</v>
      </c>
      <c r="J157">
        <v>456.50083330000007</v>
      </c>
      <c r="K157">
        <v>146740</v>
      </c>
      <c r="L157">
        <v>0.3110950206487666</v>
      </c>
      <c r="M157">
        <v>0.3110950206487666</v>
      </c>
    </row>
    <row r="158" spans="1:13" x14ac:dyDescent="0.25">
      <c r="A158" s="12">
        <v>42369</v>
      </c>
      <c r="B158" t="s">
        <v>63</v>
      </c>
      <c r="C158" t="s">
        <v>66</v>
      </c>
      <c r="D158" t="s">
        <v>67</v>
      </c>
      <c r="E158" t="s">
        <v>68</v>
      </c>
      <c r="F158" t="s">
        <v>12</v>
      </c>
      <c r="G158" t="s">
        <v>40</v>
      </c>
      <c r="H158" t="s">
        <v>41</v>
      </c>
      <c r="I158">
        <v>125.8188713</v>
      </c>
      <c r="J158">
        <v>125.8188713</v>
      </c>
      <c r="K158">
        <v>146740</v>
      </c>
      <c r="L158">
        <v>8.5742722706828395E-2</v>
      </c>
      <c r="M158">
        <v>8.5742722706828395E-2</v>
      </c>
    </row>
    <row r="159" spans="1:13" x14ac:dyDescent="0.25">
      <c r="A159" s="12">
        <v>42369</v>
      </c>
      <c r="B159" t="s">
        <v>63</v>
      </c>
      <c r="C159" t="s">
        <v>66</v>
      </c>
      <c r="D159" t="s">
        <v>67</v>
      </c>
      <c r="E159" t="s">
        <v>68</v>
      </c>
      <c r="F159" t="s">
        <v>12</v>
      </c>
      <c r="G159" t="s">
        <v>42</v>
      </c>
      <c r="H159" t="s">
        <v>43</v>
      </c>
      <c r="I159">
        <v>0</v>
      </c>
      <c r="J159">
        <v>0</v>
      </c>
      <c r="K159">
        <v>146740</v>
      </c>
      <c r="L159">
        <v>0</v>
      </c>
      <c r="M159">
        <v>0</v>
      </c>
    </row>
    <row r="160" spans="1:13" x14ac:dyDescent="0.25">
      <c r="A160" s="12">
        <v>42369</v>
      </c>
      <c r="B160" t="s">
        <v>63</v>
      </c>
      <c r="C160" t="s">
        <v>66</v>
      </c>
      <c r="D160" t="s">
        <v>67</v>
      </c>
      <c r="E160" t="s">
        <v>68</v>
      </c>
      <c r="F160" t="s">
        <v>12</v>
      </c>
      <c r="G160" t="s">
        <v>44</v>
      </c>
      <c r="H160" t="s">
        <v>45</v>
      </c>
      <c r="I160">
        <v>0</v>
      </c>
      <c r="J160">
        <v>0</v>
      </c>
      <c r="K160">
        <v>146740</v>
      </c>
      <c r="L160">
        <v>0</v>
      </c>
      <c r="M160">
        <v>0</v>
      </c>
    </row>
    <row r="161" spans="1:13" x14ac:dyDescent="0.25">
      <c r="A161" s="12">
        <v>42369</v>
      </c>
      <c r="B161" t="s">
        <v>63</v>
      </c>
      <c r="C161" t="s">
        <v>66</v>
      </c>
      <c r="D161" t="s">
        <v>67</v>
      </c>
      <c r="E161" t="s">
        <v>68</v>
      </c>
      <c r="F161" t="s">
        <v>12</v>
      </c>
      <c r="G161" t="s">
        <v>46</v>
      </c>
      <c r="H161" t="s">
        <v>47</v>
      </c>
      <c r="I161">
        <v>125.8188713</v>
      </c>
      <c r="J161">
        <v>125.8188713</v>
      </c>
      <c r="K161">
        <v>146740</v>
      </c>
      <c r="L161">
        <v>8.5742722706828395E-2</v>
      </c>
      <c r="M161">
        <v>8.5742722706828395E-2</v>
      </c>
    </row>
    <row r="162" spans="1:13" x14ac:dyDescent="0.25">
      <c r="A162" s="12">
        <v>42369</v>
      </c>
      <c r="B162" t="s">
        <v>63</v>
      </c>
      <c r="C162" t="s">
        <v>66</v>
      </c>
      <c r="D162" t="s">
        <v>67</v>
      </c>
      <c r="E162" t="s">
        <v>68</v>
      </c>
      <c r="F162" t="s">
        <v>12</v>
      </c>
      <c r="G162" t="s">
        <v>48</v>
      </c>
      <c r="H162" t="s">
        <v>96</v>
      </c>
      <c r="I162">
        <v>0</v>
      </c>
      <c r="J162">
        <v>0</v>
      </c>
      <c r="K162">
        <v>146740</v>
      </c>
      <c r="L162">
        <v>0</v>
      </c>
      <c r="M162">
        <v>0</v>
      </c>
    </row>
    <row r="163" spans="1:13" x14ac:dyDescent="0.25">
      <c r="A163" s="12">
        <v>42369</v>
      </c>
      <c r="B163" t="s">
        <v>63</v>
      </c>
      <c r="C163" t="s">
        <v>66</v>
      </c>
      <c r="D163" t="s">
        <v>67</v>
      </c>
      <c r="E163" t="s">
        <v>68</v>
      </c>
      <c r="F163" t="s">
        <v>12</v>
      </c>
      <c r="G163" t="s">
        <v>49</v>
      </c>
      <c r="H163" t="s">
        <v>104</v>
      </c>
      <c r="I163">
        <v>20960.582979611841</v>
      </c>
      <c r="J163">
        <v>20960.582979611841</v>
      </c>
      <c r="K163">
        <v>146740</v>
      </c>
      <c r="L163">
        <v>14.284164494760693</v>
      </c>
      <c r="M163">
        <v>14.284164494760693</v>
      </c>
    </row>
    <row r="164" spans="1:13" x14ac:dyDescent="0.25">
      <c r="A164" s="12">
        <v>42369</v>
      </c>
      <c r="B164" t="s">
        <v>63</v>
      </c>
      <c r="C164" t="s">
        <v>66</v>
      </c>
      <c r="D164" t="s">
        <v>67</v>
      </c>
      <c r="E164" t="s">
        <v>68</v>
      </c>
      <c r="F164" t="s">
        <v>12</v>
      </c>
      <c r="G164" t="s">
        <v>50</v>
      </c>
      <c r="H164" t="s">
        <v>51</v>
      </c>
      <c r="I164">
        <v>60.908724450000001</v>
      </c>
      <c r="J164">
        <v>60.908724450000001</v>
      </c>
      <c r="K164">
        <v>146740</v>
      </c>
      <c r="L164">
        <v>4.1507921800463407E-2</v>
      </c>
      <c r="M164">
        <v>4.1507921800463407E-2</v>
      </c>
    </row>
    <row r="165" spans="1:13" x14ac:dyDescent="0.25">
      <c r="A165" s="12">
        <v>42369</v>
      </c>
      <c r="B165" t="s">
        <v>63</v>
      </c>
      <c r="C165" t="s">
        <v>66</v>
      </c>
      <c r="D165" t="s">
        <v>67</v>
      </c>
      <c r="E165" t="s">
        <v>68</v>
      </c>
      <c r="F165" t="s">
        <v>12</v>
      </c>
      <c r="G165" t="s">
        <v>52</v>
      </c>
      <c r="H165" t="s">
        <v>106</v>
      </c>
      <c r="I165">
        <v>20899.674255161841</v>
      </c>
      <c r="J165">
        <v>20899.674255161841</v>
      </c>
      <c r="K165">
        <v>146740</v>
      </c>
      <c r="L165">
        <v>14.242656572960231</v>
      </c>
      <c r="M165">
        <v>14.242656572960231</v>
      </c>
    </row>
    <row r="166" spans="1:13" x14ac:dyDescent="0.25">
      <c r="A166" s="12">
        <v>42369</v>
      </c>
      <c r="B166" t="s">
        <v>63</v>
      </c>
      <c r="C166" t="s">
        <v>66</v>
      </c>
      <c r="D166" t="s">
        <v>67</v>
      </c>
      <c r="E166" t="s">
        <v>68</v>
      </c>
      <c r="F166" t="s">
        <v>53</v>
      </c>
      <c r="G166" t="s">
        <v>54</v>
      </c>
      <c r="H166" t="s">
        <v>55</v>
      </c>
      <c r="I166">
        <v>161679.28666214051</v>
      </c>
      <c r="J166">
        <v>-161679.28666214051</v>
      </c>
      <c r="K166">
        <v>146740</v>
      </c>
      <c r="L166">
        <v>110.18078687620316</v>
      </c>
      <c r="M166">
        <v>-110.18078687620316</v>
      </c>
    </row>
    <row r="167" spans="1:13" x14ac:dyDescent="0.25">
      <c r="A167" s="12">
        <v>42369</v>
      </c>
      <c r="B167" t="s">
        <v>63</v>
      </c>
      <c r="C167" t="s">
        <v>66</v>
      </c>
      <c r="D167" t="s">
        <v>67</v>
      </c>
      <c r="E167" t="s">
        <v>68</v>
      </c>
      <c r="F167" t="s">
        <v>53</v>
      </c>
      <c r="G167" t="s">
        <v>15</v>
      </c>
      <c r="H167" t="s">
        <v>16</v>
      </c>
      <c r="I167">
        <v>0</v>
      </c>
      <c r="J167">
        <v>0</v>
      </c>
      <c r="K167">
        <v>146740</v>
      </c>
      <c r="L167">
        <v>0</v>
      </c>
      <c r="M167">
        <v>0</v>
      </c>
    </row>
    <row r="168" spans="1:13" x14ac:dyDescent="0.25">
      <c r="A168" s="12">
        <v>42369</v>
      </c>
      <c r="B168" t="s">
        <v>63</v>
      </c>
      <c r="C168" t="s">
        <v>66</v>
      </c>
      <c r="D168" t="s">
        <v>67</v>
      </c>
      <c r="E168" t="s">
        <v>68</v>
      </c>
      <c r="F168" t="s">
        <v>53</v>
      </c>
      <c r="G168" t="s">
        <v>17</v>
      </c>
      <c r="H168" t="s">
        <v>18</v>
      </c>
      <c r="I168">
        <v>0</v>
      </c>
      <c r="J168">
        <v>0</v>
      </c>
      <c r="K168">
        <v>146740</v>
      </c>
      <c r="L168">
        <v>0</v>
      </c>
      <c r="M168">
        <v>0</v>
      </c>
    </row>
    <row r="169" spans="1:13" x14ac:dyDescent="0.25">
      <c r="A169" s="12">
        <v>42369</v>
      </c>
      <c r="B169" t="s">
        <v>63</v>
      </c>
      <c r="C169" t="s">
        <v>66</v>
      </c>
      <c r="D169" t="s">
        <v>67</v>
      </c>
      <c r="E169" t="s">
        <v>68</v>
      </c>
      <c r="F169" t="s">
        <v>53</v>
      </c>
      <c r="G169" t="s">
        <v>19</v>
      </c>
      <c r="H169" t="s">
        <v>20</v>
      </c>
      <c r="I169">
        <v>0</v>
      </c>
      <c r="J169">
        <v>0</v>
      </c>
      <c r="K169">
        <v>146740</v>
      </c>
      <c r="L169">
        <v>0</v>
      </c>
      <c r="M169">
        <v>0</v>
      </c>
    </row>
    <row r="170" spans="1:13" x14ac:dyDescent="0.25">
      <c r="A170" s="12">
        <v>42369</v>
      </c>
      <c r="B170" t="s">
        <v>63</v>
      </c>
      <c r="C170" t="s">
        <v>66</v>
      </c>
      <c r="D170" t="s">
        <v>67</v>
      </c>
      <c r="E170" t="s">
        <v>68</v>
      </c>
      <c r="F170" t="s">
        <v>53</v>
      </c>
      <c r="G170" t="s">
        <v>21</v>
      </c>
      <c r="H170" t="s">
        <v>22</v>
      </c>
      <c r="I170">
        <v>84457.254216605303</v>
      </c>
      <c r="J170">
        <v>-84457.254216605303</v>
      </c>
      <c r="K170">
        <v>146740</v>
      </c>
      <c r="L170">
        <v>57.555713654494546</v>
      </c>
      <c r="M170">
        <v>-57.555713654494546</v>
      </c>
    </row>
    <row r="171" spans="1:13" x14ac:dyDescent="0.25">
      <c r="A171" s="12">
        <v>42369</v>
      </c>
      <c r="B171" t="s">
        <v>63</v>
      </c>
      <c r="C171" t="s">
        <v>66</v>
      </c>
      <c r="D171" t="s">
        <v>67</v>
      </c>
      <c r="E171" t="s">
        <v>68</v>
      </c>
      <c r="F171" t="s">
        <v>53</v>
      </c>
      <c r="G171" t="s">
        <v>23</v>
      </c>
      <c r="H171" t="s">
        <v>24</v>
      </c>
      <c r="I171">
        <v>17044.068329999998</v>
      </c>
      <c r="J171">
        <v>-17044.068329999998</v>
      </c>
      <c r="K171">
        <v>146740</v>
      </c>
      <c r="L171">
        <v>11.615148105492706</v>
      </c>
      <c r="M171">
        <v>-11.615148105492706</v>
      </c>
    </row>
    <row r="172" spans="1:13" x14ac:dyDescent="0.25">
      <c r="A172" s="12">
        <v>42369</v>
      </c>
      <c r="B172" t="s">
        <v>63</v>
      </c>
      <c r="C172" t="s">
        <v>66</v>
      </c>
      <c r="D172" t="s">
        <v>67</v>
      </c>
      <c r="E172" t="s">
        <v>68</v>
      </c>
      <c r="F172" t="s">
        <v>53</v>
      </c>
      <c r="G172" t="s">
        <v>25</v>
      </c>
      <c r="H172" t="s">
        <v>26</v>
      </c>
      <c r="I172">
        <v>31882.3887339674</v>
      </c>
      <c r="J172">
        <v>-31882.3887339674</v>
      </c>
      <c r="K172">
        <v>146740</v>
      </c>
      <c r="L172">
        <v>21.727128754237018</v>
      </c>
      <c r="M172">
        <v>-21.727128754237018</v>
      </c>
    </row>
    <row r="173" spans="1:13" x14ac:dyDescent="0.25">
      <c r="A173" s="12">
        <v>42369</v>
      </c>
      <c r="B173" t="s">
        <v>63</v>
      </c>
      <c r="C173" t="s">
        <v>66</v>
      </c>
      <c r="D173" t="s">
        <v>67</v>
      </c>
      <c r="E173" t="s">
        <v>68</v>
      </c>
      <c r="F173" t="s">
        <v>53</v>
      </c>
      <c r="G173" t="s">
        <v>27</v>
      </c>
      <c r="H173" t="s">
        <v>28</v>
      </c>
      <c r="I173">
        <v>35530.797152637897</v>
      </c>
      <c r="J173">
        <v>-35530.797152637897</v>
      </c>
      <c r="K173">
        <v>146740</v>
      </c>
      <c r="L173">
        <v>24.213436794764821</v>
      </c>
      <c r="M173">
        <v>-24.213436794764821</v>
      </c>
    </row>
    <row r="174" spans="1:13" x14ac:dyDescent="0.25">
      <c r="A174" s="12">
        <v>42369</v>
      </c>
      <c r="B174" t="s">
        <v>63</v>
      </c>
      <c r="C174" t="s">
        <v>66</v>
      </c>
      <c r="D174" t="s">
        <v>67</v>
      </c>
      <c r="E174" t="s">
        <v>68</v>
      </c>
      <c r="F174" t="s">
        <v>53</v>
      </c>
      <c r="G174" t="s">
        <v>29</v>
      </c>
      <c r="H174" t="s">
        <v>30</v>
      </c>
      <c r="I174">
        <v>1739.3730598789998</v>
      </c>
      <c r="J174">
        <v>-1739.3730598789998</v>
      </c>
      <c r="K174">
        <v>146740</v>
      </c>
      <c r="L174">
        <v>1.1853435054375083</v>
      </c>
      <c r="M174">
        <v>-1.1853435054375083</v>
      </c>
    </row>
    <row r="175" spans="1:13" x14ac:dyDescent="0.25">
      <c r="A175" s="12">
        <v>42369</v>
      </c>
      <c r="B175" t="s">
        <v>63</v>
      </c>
      <c r="C175" t="s">
        <v>66</v>
      </c>
      <c r="D175" t="s">
        <v>67</v>
      </c>
      <c r="E175" t="s">
        <v>68</v>
      </c>
      <c r="F175" t="s">
        <v>53</v>
      </c>
      <c r="G175" t="s">
        <v>31</v>
      </c>
      <c r="H175" t="s">
        <v>32</v>
      </c>
      <c r="I175">
        <v>614.44510571000001</v>
      </c>
      <c r="J175">
        <v>-614.44510571000001</v>
      </c>
      <c r="K175">
        <v>146740</v>
      </c>
      <c r="L175">
        <v>0.41873047956249149</v>
      </c>
      <c r="M175">
        <v>-0.41873047956249149</v>
      </c>
    </row>
    <row r="176" spans="1:13" x14ac:dyDescent="0.25">
      <c r="A176" s="12">
        <v>42369</v>
      </c>
      <c r="B176" t="s">
        <v>63</v>
      </c>
      <c r="C176" t="s">
        <v>66</v>
      </c>
      <c r="D176" t="s">
        <v>67</v>
      </c>
      <c r="E176" t="s">
        <v>68</v>
      </c>
      <c r="F176" t="s">
        <v>53</v>
      </c>
      <c r="G176" t="s">
        <v>33</v>
      </c>
      <c r="H176" t="s">
        <v>34</v>
      </c>
      <c r="I176">
        <v>1124.9279541689998</v>
      </c>
      <c r="J176">
        <v>-1124.9279541689998</v>
      </c>
      <c r="K176">
        <v>146740</v>
      </c>
      <c r="L176">
        <v>0.7666130258750169</v>
      </c>
      <c r="M176">
        <v>-0.7666130258750169</v>
      </c>
    </row>
    <row r="177" spans="1:13" x14ac:dyDescent="0.25">
      <c r="A177" s="12">
        <v>42369</v>
      </c>
      <c r="B177" t="s">
        <v>63</v>
      </c>
      <c r="C177" t="s">
        <v>66</v>
      </c>
      <c r="D177" t="s">
        <v>67</v>
      </c>
      <c r="E177" t="s">
        <v>68</v>
      </c>
      <c r="F177" t="s">
        <v>53</v>
      </c>
      <c r="G177" t="s">
        <v>35</v>
      </c>
      <c r="H177" t="s">
        <v>110</v>
      </c>
      <c r="I177">
        <v>26574.868832513108</v>
      </c>
      <c r="J177">
        <v>-26574.868832513108</v>
      </c>
      <c r="K177">
        <v>146740</v>
      </c>
      <c r="L177">
        <v>18.110173662609448</v>
      </c>
      <c r="M177">
        <v>-18.110173662609448</v>
      </c>
    </row>
    <row r="178" spans="1:13" x14ac:dyDescent="0.25">
      <c r="A178" s="12">
        <v>42369</v>
      </c>
      <c r="B178" t="s">
        <v>63</v>
      </c>
      <c r="C178" t="s">
        <v>66</v>
      </c>
      <c r="D178" t="s">
        <v>67</v>
      </c>
      <c r="E178" t="s">
        <v>68</v>
      </c>
      <c r="F178" t="s">
        <v>53</v>
      </c>
      <c r="G178" t="s">
        <v>36</v>
      </c>
      <c r="H178" t="s">
        <v>32</v>
      </c>
      <c r="I178">
        <v>14161.300594418339</v>
      </c>
      <c r="J178">
        <v>-14161.300594418339</v>
      </c>
      <c r="K178">
        <v>146740</v>
      </c>
      <c r="L178">
        <v>9.6506069200070463</v>
      </c>
      <c r="M178">
        <v>-9.6506069200070463</v>
      </c>
    </row>
    <row r="179" spans="1:13" x14ac:dyDescent="0.25">
      <c r="A179" s="12">
        <v>42369</v>
      </c>
      <c r="B179" t="s">
        <v>63</v>
      </c>
      <c r="C179" t="s">
        <v>66</v>
      </c>
      <c r="D179" t="s">
        <v>67</v>
      </c>
      <c r="E179" t="s">
        <v>68</v>
      </c>
      <c r="F179" t="s">
        <v>53</v>
      </c>
      <c r="G179" t="s">
        <v>37</v>
      </c>
      <c r="H179" t="s">
        <v>34</v>
      </c>
      <c r="I179">
        <v>12413.568238094769</v>
      </c>
      <c r="J179">
        <v>-12413.568238094769</v>
      </c>
      <c r="K179">
        <v>146740</v>
      </c>
      <c r="L179">
        <v>8.459566742602405</v>
      </c>
      <c r="M179">
        <v>-8.459566742602405</v>
      </c>
    </row>
    <row r="180" spans="1:13" x14ac:dyDescent="0.25">
      <c r="A180" s="12">
        <v>42369</v>
      </c>
      <c r="B180" t="s">
        <v>63</v>
      </c>
      <c r="C180" t="s">
        <v>66</v>
      </c>
      <c r="D180" t="s">
        <v>67</v>
      </c>
      <c r="E180" t="s">
        <v>68</v>
      </c>
      <c r="F180" t="s">
        <v>53</v>
      </c>
      <c r="G180" t="s">
        <v>38</v>
      </c>
      <c r="H180" t="s">
        <v>39</v>
      </c>
      <c r="I180">
        <v>44899.598956833106</v>
      </c>
      <c r="J180">
        <v>-44899.598956833106</v>
      </c>
      <c r="K180">
        <v>146740</v>
      </c>
      <c r="L180">
        <v>30.598063893166898</v>
      </c>
      <c r="M180">
        <v>-30.598063893166898</v>
      </c>
    </row>
    <row r="181" spans="1:13" x14ac:dyDescent="0.25">
      <c r="A181" s="12">
        <v>42369</v>
      </c>
      <c r="B181" t="s">
        <v>63</v>
      </c>
      <c r="C181" t="s">
        <v>66</v>
      </c>
      <c r="D181" t="s">
        <v>67</v>
      </c>
      <c r="E181" t="s">
        <v>68</v>
      </c>
      <c r="F181" t="s">
        <v>53</v>
      </c>
      <c r="G181" t="s">
        <v>40</v>
      </c>
      <c r="H181" t="s">
        <v>41</v>
      </c>
      <c r="I181">
        <v>0</v>
      </c>
      <c r="J181">
        <v>0</v>
      </c>
      <c r="K181">
        <v>146740</v>
      </c>
      <c r="L181">
        <v>0</v>
      </c>
      <c r="M181">
        <v>0</v>
      </c>
    </row>
    <row r="182" spans="1:13" x14ac:dyDescent="0.25">
      <c r="A182" s="12">
        <v>42369</v>
      </c>
      <c r="B182" t="s">
        <v>63</v>
      </c>
      <c r="C182" t="s">
        <v>66</v>
      </c>
      <c r="D182" t="s">
        <v>67</v>
      </c>
      <c r="E182" t="s">
        <v>68</v>
      </c>
      <c r="F182" t="s">
        <v>53</v>
      </c>
      <c r="G182" t="s">
        <v>42</v>
      </c>
      <c r="H182" t="s">
        <v>43</v>
      </c>
      <c r="I182">
        <v>0</v>
      </c>
      <c r="J182">
        <v>0</v>
      </c>
      <c r="K182">
        <v>146740</v>
      </c>
      <c r="L182">
        <v>0</v>
      </c>
      <c r="M182">
        <v>0</v>
      </c>
    </row>
    <row r="183" spans="1:13" x14ac:dyDescent="0.25">
      <c r="A183" s="12">
        <v>42369</v>
      </c>
      <c r="B183" t="s">
        <v>63</v>
      </c>
      <c r="C183" t="s">
        <v>66</v>
      </c>
      <c r="D183" t="s">
        <v>67</v>
      </c>
      <c r="E183" t="s">
        <v>68</v>
      </c>
      <c r="F183" t="s">
        <v>53</v>
      </c>
      <c r="G183" t="s">
        <v>44</v>
      </c>
      <c r="H183" t="s">
        <v>45</v>
      </c>
      <c r="I183">
        <v>0</v>
      </c>
      <c r="J183">
        <v>0</v>
      </c>
      <c r="K183">
        <v>146740</v>
      </c>
      <c r="L183">
        <v>0</v>
      </c>
      <c r="M183">
        <v>0</v>
      </c>
    </row>
    <row r="184" spans="1:13" x14ac:dyDescent="0.25">
      <c r="A184" s="12">
        <v>42369</v>
      </c>
      <c r="B184" t="s">
        <v>63</v>
      </c>
      <c r="C184" t="s">
        <v>66</v>
      </c>
      <c r="D184" t="s">
        <v>67</v>
      </c>
      <c r="E184" t="s">
        <v>68</v>
      </c>
      <c r="F184" t="s">
        <v>53</v>
      </c>
      <c r="G184" t="s">
        <v>46</v>
      </c>
      <c r="H184" t="s">
        <v>47</v>
      </c>
      <c r="I184">
        <v>0</v>
      </c>
      <c r="J184">
        <v>0</v>
      </c>
      <c r="K184">
        <v>146740</v>
      </c>
      <c r="L184">
        <v>0</v>
      </c>
      <c r="M184">
        <v>0</v>
      </c>
    </row>
    <row r="185" spans="1:13" x14ac:dyDescent="0.25">
      <c r="A185" s="12">
        <v>42369</v>
      </c>
      <c r="B185" t="s">
        <v>63</v>
      </c>
      <c r="C185" t="s">
        <v>66</v>
      </c>
      <c r="D185" t="s">
        <v>67</v>
      </c>
      <c r="E185" t="s">
        <v>68</v>
      </c>
      <c r="F185" t="s">
        <v>53</v>
      </c>
      <c r="G185" t="s">
        <v>48</v>
      </c>
      <c r="H185" t="s">
        <v>96</v>
      </c>
      <c r="I185">
        <v>0</v>
      </c>
      <c r="J185">
        <v>0</v>
      </c>
      <c r="K185">
        <v>146740</v>
      </c>
      <c r="L185">
        <v>0</v>
      </c>
      <c r="M185">
        <v>0</v>
      </c>
    </row>
    <row r="186" spans="1:13" x14ac:dyDescent="0.25">
      <c r="A186" s="12">
        <v>42369</v>
      </c>
      <c r="B186" t="s">
        <v>63</v>
      </c>
      <c r="C186" t="s">
        <v>66</v>
      </c>
      <c r="D186" t="s">
        <v>67</v>
      </c>
      <c r="E186" t="s">
        <v>68</v>
      </c>
      <c r="F186" t="s">
        <v>53</v>
      </c>
      <c r="G186" t="s">
        <v>49</v>
      </c>
      <c r="H186" t="s">
        <v>56</v>
      </c>
      <c r="I186">
        <v>4008.1915963099996</v>
      </c>
      <c r="J186">
        <v>-4008.1915963099996</v>
      </c>
      <c r="K186">
        <v>146740</v>
      </c>
      <c r="L186">
        <v>2.731492160494752</v>
      </c>
      <c r="M186">
        <v>-2.731492160494752</v>
      </c>
    </row>
    <row r="187" spans="1:13" x14ac:dyDescent="0.25">
      <c r="A187" s="12">
        <v>42369</v>
      </c>
      <c r="B187" t="s">
        <v>63</v>
      </c>
      <c r="C187" t="s">
        <v>66</v>
      </c>
      <c r="D187" t="s">
        <v>67</v>
      </c>
      <c r="E187" t="s">
        <v>68</v>
      </c>
      <c r="F187" t="s">
        <v>53</v>
      </c>
      <c r="G187" t="s">
        <v>50</v>
      </c>
      <c r="H187" t="s">
        <v>51</v>
      </c>
      <c r="I187">
        <v>16.17948450403496</v>
      </c>
      <c r="J187">
        <v>-16.17948450403496</v>
      </c>
      <c r="K187">
        <v>146740</v>
      </c>
      <c r="L187">
        <v>1.1025953730431349E-2</v>
      </c>
      <c r="M187">
        <v>-1.1025953730431349E-2</v>
      </c>
    </row>
    <row r="188" spans="1:13" x14ac:dyDescent="0.25">
      <c r="A188" s="12">
        <v>42369</v>
      </c>
      <c r="B188" t="s">
        <v>63</v>
      </c>
      <c r="C188" t="s">
        <v>66</v>
      </c>
      <c r="D188" t="s">
        <v>67</v>
      </c>
      <c r="E188" t="s">
        <v>68</v>
      </c>
      <c r="F188" t="s">
        <v>53</v>
      </c>
      <c r="G188" t="s">
        <v>52</v>
      </c>
      <c r="H188" t="s">
        <v>57</v>
      </c>
      <c r="I188">
        <v>3992.0121118059647</v>
      </c>
      <c r="J188">
        <v>-3992.0121118059647</v>
      </c>
      <c r="K188">
        <v>146740</v>
      </c>
      <c r="L188">
        <v>2.7204662067643213</v>
      </c>
      <c r="M188">
        <v>-2.7204662067643213</v>
      </c>
    </row>
    <row r="189" spans="1:13" x14ac:dyDescent="0.25">
      <c r="A189" s="12">
        <v>42369</v>
      </c>
      <c r="B189" t="s">
        <v>63</v>
      </c>
      <c r="C189" t="s">
        <v>66</v>
      </c>
      <c r="D189" t="s">
        <v>67</v>
      </c>
      <c r="E189" t="s">
        <v>68</v>
      </c>
      <c r="F189" t="s">
        <v>58</v>
      </c>
      <c r="G189" t="s">
        <v>59</v>
      </c>
      <c r="H189" t="s">
        <v>60</v>
      </c>
      <c r="I189">
        <v>-17437.807185672951</v>
      </c>
      <c r="J189">
        <v>-17437.807185672951</v>
      </c>
      <c r="K189">
        <v>146740</v>
      </c>
      <c r="L189">
        <v>-11.883472254104506</v>
      </c>
      <c r="M189">
        <v>-11.883472254104506</v>
      </c>
    </row>
    <row r="190" spans="1:13" x14ac:dyDescent="0.25">
      <c r="A190" s="12">
        <v>42369</v>
      </c>
      <c r="B190" t="s">
        <v>63</v>
      </c>
      <c r="C190" t="s">
        <v>66</v>
      </c>
      <c r="D190" t="s">
        <v>69</v>
      </c>
      <c r="E190" t="s">
        <v>70</v>
      </c>
      <c r="F190" t="s">
        <v>12</v>
      </c>
      <c r="G190" t="s">
        <v>13</v>
      </c>
      <c r="H190" t="s">
        <v>14</v>
      </c>
      <c r="I190">
        <v>50698.651804640002</v>
      </c>
      <c r="J190">
        <v>50698.651804640002</v>
      </c>
      <c r="K190">
        <v>146740</v>
      </c>
      <c r="L190">
        <v>34.549987600272594</v>
      </c>
      <c r="M190">
        <v>34.549987600272594</v>
      </c>
    </row>
    <row r="191" spans="1:13" x14ac:dyDescent="0.25">
      <c r="A191" s="12">
        <v>42369</v>
      </c>
      <c r="B191" t="s">
        <v>63</v>
      </c>
      <c r="C191" t="s">
        <v>66</v>
      </c>
      <c r="D191" t="s">
        <v>69</v>
      </c>
      <c r="E191" t="s">
        <v>70</v>
      </c>
      <c r="F191" t="s">
        <v>12</v>
      </c>
      <c r="G191" t="s">
        <v>15</v>
      </c>
      <c r="H191" t="s">
        <v>16</v>
      </c>
      <c r="I191">
        <v>397.75458208000003</v>
      </c>
      <c r="J191">
        <v>397.75458208000003</v>
      </c>
      <c r="K191">
        <v>146740</v>
      </c>
      <c r="L191">
        <v>0.27106077557584846</v>
      </c>
      <c r="M191">
        <v>0.27106077557584846</v>
      </c>
    </row>
    <row r="192" spans="1:13" x14ac:dyDescent="0.25">
      <c r="A192" s="12">
        <v>42369</v>
      </c>
      <c r="B192" t="s">
        <v>63</v>
      </c>
      <c r="C192" t="s">
        <v>66</v>
      </c>
      <c r="D192" t="s">
        <v>69</v>
      </c>
      <c r="E192" t="s">
        <v>70</v>
      </c>
      <c r="F192" t="s">
        <v>12</v>
      </c>
      <c r="G192" t="s">
        <v>17</v>
      </c>
      <c r="H192" t="s">
        <v>18</v>
      </c>
      <c r="I192">
        <v>50.031758979999999</v>
      </c>
      <c r="J192">
        <v>50.031758979999999</v>
      </c>
      <c r="K192">
        <v>146740</v>
      </c>
      <c r="L192">
        <v>3.4095515183317431E-2</v>
      </c>
      <c r="M192">
        <v>3.4095515183317431E-2</v>
      </c>
    </row>
    <row r="193" spans="1:13" x14ac:dyDescent="0.25">
      <c r="A193" s="12">
        <v>42369</v>
      </c>
      <c r="B193" t="s">
        <v>63</v>
      </c>
      <c r="C193" t="s">
        <v>66</v>
      </c>
      <c r="D193" t="s">
        <v>69</v>
      </c>
      <c r="E193" t="s">
        <v>70</v>
      </c>
      <c r="F193" t="s">
        <v>12</v>
      </c>
      <c r="G193" t="s">
        <v>19</v>
      </c>
      <c r="H193" t="s">
        <v>20</v>
      </c>
      <c r="I193">
        <v>347.72282310000003</v>
      </c>
      <c r="J193">
        <v>347.72282310000003</v>
      </c>
      <c r="K193">
        <v>146740</v>
      </c>
      <c r="L193">
        <v>0.23696526039253102</v>
      </c>
      <c r="M193">
        <v>0.23696526039253102</v>
      </c>
    </row>
    <row r="194" spans="1:13" x14ac:dyDescent="0.25">
      <c r="A194" s="12">
        <v>42369</v>
      </c>
      <c r="B194" t="s">
        <v>63</v>
      </c>
      <c r="C194" t="s">
        <v>66</v>
      </c>
      <c r="D194" t="s">
        <v>69</v>
      </c>
      <c r="E194" t="s">
        <v>70</v>
      </c>
      <c r="F194" t="s">
        <v>12</v>
      </c>
      <c r="G194" t="s">
        <v>21</v>
      </c>
      <c r="H194" t="s">
        <v>22</v>
      </c>
      <c r="I194">
        <v>14706.50317629</v>
      </c>
      <c r="J194">
        <v>14706.50317629</v>
      </c>
      <c r="K194">
        <v>146740</v>
      </c>
      <c r="L194">
        <v>10.022150181470629</v>
      </c>
      <c r="M194">
        <v>10.022150181470629</v>
      </c>
    </row>
    <row r="195" spans="1:13" x14ac:dyDescent="0.25">
      <c r="A195" s="12">
        <v>42369</v>
      </c>
      <c r="B195" t="s">
        <v>63</v>
      </c>
      <c r="C195" t="s">
        <v>66</v>
      </c>
      <c r="D195" t="s">
        <v>69</v>
      </c>
      <c r="E195" t="s">
        <v>70</v>
      </c>
      <c r="F195" t="s">
        <v>12</v>
      </c>
      <c r="G195" t="s">
        <v>23</v>
      </c>
      <c r="H195" t="s">
        <v>24</v>
      </c>
      <c r="I195">
        <v>3.5541882299999998</v>
      </c>
      <c r="J195">
        <v>3.5541882299999998</v>
      </c>
      <c r="K195">
        <v>146740</v>
      </c>
      <c r="L195">
        <v>2.4220991072645497E-3</v>
      </c>
      <c r="M195">
        <v>2.4220991072645497E-3</v>
      </c>
    </row>
    <row r="196" spans="1:13" x14ac:dyDescent="0.25">
      <c r="A196" s="12">
        <v>42369</v>
      </c>
      <c r="B196" t="s">
        <v>63</v>
      </c>
      <c r="C196" t="s">
        <v>66</v>
      </c>
      <c r="D196" t="s">
        <v>69</v>
      </c>
      <c r="E196" t="s">
        <v>70</v>
      </c>
      <c r="F196" t="s">
        <v>12</v>
      </c>
      <c r="G196" t="s">
        <v>25</v>
      </c>
      <c r="H196" t="s">
        <v>26</v>
      </c>
      <c r="I196">
        <v>87.065818059999998</v>
      </c>
      <c r="J196">
        <v>87.065818059999998</v>
      </c>
      <c r="K196">
        <v>146740</v>
      </c>
      <c r="L196">
        <v>5.9333391072645486E-2</v>
      </c>
      <c r="M196">
        <v>5.9333391072645486E-2</v>
      </c>
    </row>
    <row r="197" spans="1:13" x14ac:dyDescent="0.25">
      <c r="A197" s="12">
        <v>42369</v>
      </c>
      <c r="B197" t="s">
        <v>63</v>
      </c>
      <c r="C197" t="s">
        <v>66</v>
      </c>
      <c r="D197" t="s">
        <v>69</v>
      </c>
      <c r="E197" t="s">
        <v>70</v>
      </c>
      <c r="F197" t="s">
        <v>12</v>
      </c>
      <c r="G197" t="s">
        <v>27</v>
      </c>
      <c r="H197" t="s">
        <v>28</v>
      </c>
      <c r="I197">
        <v>14615.883169999999</v>
      </c>
      <c r="J197">
        <v>14615.883169999999</v>
      </c>
      <c r="K197">
        <v>146740</v>
      </c>
      <c r="L197">
        <v>9.960394691290718</v>
      </c>
      <c r="M197">
        <v>9.960394691290718</v>
      </c>
    </row>
    <row r="198" spans="1:13" x14ac:dyDescent="0.25">
      <c r="A198" s="12">
        <v>42369</v>
      </c>
      <c r="B198" t="s">
        <v>63</v>
      </c>
      <c r="C198" t="s">
        <v>66</v>
      </c>
      <c r="D198" t="s">
        <v>69</v>
      </c>
      <c r="E198" t="s">
        <v>70</v>
      </c>
      <c r="F198" t="s">
        <v>12</v>
      </c>
      <c r="G198" t="s">
        <v>29</v>
      </c>
      <c r="H198" t="s">
        <v>30</v>
      </c>
      <c r="I198">
        <v>21550.470739839999</v>
      </c>
      <c r="J198">
        <v>21550.470739839999</v>
      </c>
      <c r="K198">
        <v>146740</v>
      </c>
      <c r="L198">
        <v>14.686159697314977</v>
      </c>
      <c r="M198">
        <v>14.686159697314977</v>
      </c>
    </row>
    <row r="199" spans="1:13" x14ac:dyDescent="0.25">
      <c r="A199" s="12">
        <v>42369</v>
      </c>
      <c r="B199" t="s">
        <v>63</v>
      </c>
      <c r="C199" t="s">
        <v>66</v>
      </c>
      <c r="D199" t="s">
        <v>69</v>
      </c>
      <c r="E199" t="s">
        <v>70</v>
      </c>
      <c r="F199" t="s">
        <v>12</v>
      </c>
      <c r="G199" t="s">
        <v>31</v>
      </c>
      <c r="H199" t="s">
        <v>32</v>
      </c>
      <c r="I199">
        <v>2118.5613498399998</v>
      </c>
      <c r="J199">
        <v>2118.5613498399998</v>
      </c>
      <c r="K199">
        <v>146740</v>
      </c>
      <c r="L199">
        <v>1.4437517717323156</v>
      </c>
      <c r="M199">
        <v>1.4437517717323156</v>
      </c>
    </row>
    <row r="200" spans="1:13" x14ac:dyDescent="0.25">
      <c r="A200" s="12">
        <v>42369</v>
      </c>
      <c r="B200" t="s">
        <v>63</v>
      </c>
      <c r="C200" t="s">
        <v>66</v>
      </c>
      <c r="D200" t="s">
        <v>69</v>
      </c>
      <c r="E200" t="s">
        <v>70</v>
      </c>
      <c r="F200" t="s">
        <v>12</v>
      </c>
      <c r="G200" t="s">
        <v>33</v>
      </c>
      <c r="H200" t="s">
        <v>34</v>
      </c>
      <c r="I200">
        <v>19431.909390000001</v>
      </c>
      <c r="J200">
        <v>19431.909390000001</v>
      </c>
      <c r="K200">
        <v>146740</v>
      </c>
      <c r="L200">
        <v>13.242407925582663</v>
      </c>
      <c r="M200">
        <v>13.242407925582663</v>
      </c>
    </row>
    <row r="201" spans="1:13" x14ac:dyDescent="0.25">
      <c r="A201" s="12">
        <v>42369</v>
      </c>
      <c r="B201" t="s">
        <v>63</v>
      </c>
      <c r="C201" t="s">
        <v>66</v>
      </c>
      <c r="D201" t="s">
        <v>69</v>
      </c>
      <c r="E201" t="s">
        <v>70</v>
      </c>
      <c r="F201" t="s">
        <v>12</v>
      </c>
      <c r="G201" t="s">
        <v>35</v>
      </c>
      <c r="H201" t="s">
        <v>110</v>
      </c>
      <c r="I201">
        <v>14039.062567130008</v>
      </c>
      <c r="J201">
        <v>14039.062567130008</v>
      </c>
      <c r="K201">
        <v>146740</v>
      </c>
      <c r="L201">
        <v>9.5673044617214167</v>
      </c>
      <c r="M201">
        <v>9.5673044617214167</v>
      </c>
    </row>
    <row r="202" spans="1:13" x14ac:dyDescent="0.25">
      <c r="A202" s="12">
        <v>42369</v>
      </c>
      <c r="B202" t="s">
        <v>63</v>
      </c>
      <c r="C202" t="s">
        <v>66</v>
      </c>
      <c r="D202" t="s">
        <v>69</v>
      </c>
      <c r="E202" t="s">
        <v>70</v>
      </c>
      <c r="F202" t="s">
        <v>12</v>
      </c>
      <c r="G202" t="s">
        <v>36</v>
      </c>
      <c r="H202" t="s">
        <v>32</v>
      </c>
      <c r="I202">
        <v>14013.372117732935</v>
      </c>
      <c r="J202">
        <v>14013.372117732935</v>
      </c>
      <c r="K202">
        <v>146740</v>
      </c>
      <c r="L202">
        <v>9.549796999954296</v>
      </c>
      <c r="M202">
        <v>9.549796999954296</v>
      </c>
    </row>
    <row r="203" spans="1:13" x14ac:dyDescent="0.25">
      <c r="A203" s="12">
        <v>42369</v>
      </c>
      <c r="B203" t="s">
        <v>63</v>
      </c>
      <c r="C203" t="s">
        <v>66</v>
      </c>
      <c r="D203" t="s">
        <v>69</v>
      </c>
      <c r="E203" t="s">
        <v>70</v>
      </c>
      <c r="F203" t="s">
        <v>12</v>
      </c>
      <c r="G203" t="s">
        <v>37</v>
      </c>
      <c r="H203" t="s">
        <v>34</v>
      </c>
      <c r="I203">
        <v>25.690449397073149</v>
      </c>
      <c r="J203">
        <v>25.690449397073149</v>
      </c>
      <c r="K203">
        <v>146740</v>
      </c>
      <c r="L203">
        <v>1.7507461767120858E-2</v>
      </c>
      <c r="M203">
        <v>1.7507461767120858E-2</v>
      </c>
    </row>
    <row r="204" spans="1:13" x14ac:dyDescent="0.25">
      <c r="A204" s="12">
        <v>42369</v>
      </c>
      <c r="B204" t="s">
        <v>63</v>
      </c>
      <c r="C204" t="s">
        <v>66</v>
      </c>
      <c r="D204" t="s">
        <v>69</v>
      </c>
      <c r="E204" t="s">
        <v>70</v>
      </c>
      <c r="F204" t="s">
        <v>12</v>
      </c>
      <c r="G204" t="s">
        <v>38</v>
      </c>
      <c r="H204" t="s">
        <v>39</v>
      </c>
      <c r="I204">
        <v>0</v>
      </c>
      <c r="J204">
        <v>0</v>
      </c>
      <c r="K204">
        <v>146740</v>
      </c>
      <c r="L204">
        <v>0</v>
      </c>
      <c r="M204">
        <v>0</v>
      </c>
    </row>
    <row r="205" spans="1:13" x14ac:dyDescent="0.25">
      <c r="A205" s="12">
        <v>42369</v>
      </c>
      <c r="B205" t="s">
        <v>63</v>
      </c>
      <c r="C205" t="s">
        <v>66</v>
      </c>
      <c r="D205" t="s">
        <v>69</v>
      </c>
      <c r="E205" t="s">
        <v>70</v>
      </c>
      <c r="F205" t="s">
        <v>12</v>
      </c>
      <c r="G205" t="s">
        <v>40</v>
      </c>
      <c r="H205" t="s">
        <v>41</v>
      </c>
      <c r="I205">
        <v>0</v>
      </c>
      <c r="J205">
        <v>0</v>
      </c>
      <c r="K205">
        <v>146740</v>
      </c>
      <c r="L205">
        <v>0</v>
      </c>
      <c r="M205">
        <v>0</v>
      </c>
    </row>
    <row r="206" spans="1:13" x14ac:dyDescent="0.25">
      <c r="A206" s="12">
        <v>42369</v>
      </c>
      <c r="B206" t="s">
        <v>63</v>
      </c>
      <c r="C206" t="s">
        <v>66</v>
      </c>
      <c r="D206" t="s">
        <v>69</v>
      </c>
      <c r="E206" t="s">
        <v>70</v>
      </c>
      <c r="F206" t="s">
        <v>12</v>
      </c>
      <c r="G206" t="s">
        <v>42</v>
      </c>
      <c r="H206" t="s">
        <v>43</v>
      </c>
      <c r="I206">
        <v>0</v>
      </c>
      <c r="J206">
        <v>0</v>
      </c>
      <c r="K206">
        <v>146740</v>
      </c>
      <c r="L206">
        <v>0</v>
      </c>
      <c r="M206">
        <v>0</v>
      </c>
    </row>
    <row r="207" spans="1:13" x14ac:dyDescent="0.25">
      <c r="A207" s="12">
        <v>42369</v>
      </c>
      <c r="B207" t="s">
        <v>63</v>
      </c>
      <c r="C207" t="s">
        <v>66</v>
      </c>
      <c r="D207" t="s">
        <v>69</v>
      </c>
      <c r="E207" t="s">
        <v>70</v>
      </c>
      <c r="F207" t="s">
        <v>12</v>
      </c>
      <c r="G207" t="s">
        <v>44</v>
      </c>
      <c r="H207" t="s">
        <v>45</v>
      </c>
      <c r="I207">
        <v>0</v>
      </c>
      <c r="J207">
        <v>0</v>
      </c>
      <c r="K207">
        <v>146740</v>
      </c>
      <c r="L207">
        <v>0</v>
      </c>
      <c r="M207">
        <v>0</v>
      </c>
    </row>
    <row r="208" spans="1:13" x14ac:dyDescent="0.25">
      <c r="A208" s="12">
        <v>42369</v>
      </c>
      <c r="B208" t="s">
        <v>63</v>
      </c>
      <c r="C208" t="s">
        <v>66</v>
      </c>
      <c r="D208" t="s">
        <v>69</v>
      </c>
      <c r="E208" t="s">
        <v>70</v>
      </c>
      <c r="F208" t="s">
        <v>12</v>
      </c>
      <c r="G208" t="s">
        <v>46</v>
      </c>
      <c r="H208" t="s">
        <v>47</v>
      </c>
      <c r="I208">
        <v>0</v>
      </c>
      <c r="J208">
        <v>0</v>
      </c>
      <c r="K208">
        <v>146740</v>
      </c>
      <c r="L208">
        <v>0</v>
      </c>
      <c r="M208">
        <v>0</v>
      </c>
    </row>
    <row r="209" spans="1:13" x14ac:dyDescent="0.25">
      <c r="A209" s="12">
        <v>42369</v>
      </c>
      <c r="B209" t="s">
        <v>63</v>
      </c>
      <c r="C209" t="s">
        <v>66</v>
      </c>
      <c r="D209" t="s">
        <v>69</v>
      </c>
      <c r="E209" t="s">
        <v>70</v>
      </c>
      <c r="F209" t="s">
        <v>12</v>
      </c>
      <c r="G209" t="s">
        <v>48</v>
      </c>
      <c r="H209" t="s">
        <v>96</v>
      </c>
      <c r="I209">
        <v>0</v>
      </c>
      <c r="J209">
        <v>0</v>
      </c>
      <c r="K209">
        <v>146740</v>
      </c>
      <c r="L209">
        <v>0</v>
      </c>
      <c r="M209">
        <v>0</v>
      </c>
    </row>
    <row r="210" spans="1:13" x14ac:dyDescent="0.25">
      <c r="A210" s="12">
        <v>42369</v>
      </c>
      <c r="B210" t="s">
        <v>63</v>
      </c>
      <c r="C210" t="s">
        <v>66</v>
      </c>
      <c r="D210" t="s">
        <v>69</v>
      </c>
      <c r="E210" t="s">
        <v>70</v>
      </c>
      <c r="F210" t="s">
        <v>12</v>
      </c>
      <c r="G210" t="s">
        <v>49</v>
      </c>
      <c r="H210" t="s">
        <v>104</v>
      </c>
      <c r="I210">
        <v>4.8607393000000005</v>
      </c>
      <c r="J210">
        <v>4.8607393000000005</v>
      </c>
      <c r="K210">
        <v>146740</v>
      </c>
      <c r="L210">
        <v>3.3124841897233205E-3</v>
      </c>
      <c r="M210">
        <v>3.3124841897233205E-3</v>
      </c>
    </row>
    <row r="211" spans="1:13" x14ac:dyDescent="0.25">
      <c r="A211" s="12">
        <v>42369</v>
      </c>
      <c r="B211" t="s">
        <v>63</v>
      </c>
      <c r="C211" t="s">
        <v>66</v>
      </c>
      <c r="D211" t="s">
        <v>69</v>
      </c>
      <c r="E211" t="s">
        <v>70</v>
      </c>
      <c r="F211" t="s">
        <v>12</v>
      </c>
      <c r="G211" t="s">
        <v>50</v>
      </c>
      <c r="H211" t="s">
        <v>51</v>
      </c>
      <c r="I211">
        <v>0.55817565000000002</v>
      </c>
      <c r="J211">
        <v>0.55817565000000002</v>
      </c>
      <c r="K211">
        <v>146740</v>
      </c>
      <c r="L211">
        <v>3.8038411476080144E-4</v>
      </c>
      <c r="M211">
        <v>3.8038411476080144E-4</v>
      </c>
    </row>
    <row r="212" spans="1:13" x14ac:dyDescent="0.25">
      <c r="A212" s="12">
        <v>42369</v>
      </c>
      <c r="B212" t="s">
        <v>63</v>
      </c>
      <c r="C212" t="s">
        <v>66</v>
      </c>
      <c r="D212" t="s">
        <v>69</v>
      </c>
      <c r="E212" t="s">
        <v>70</v>
      </c>
      <c r="F212" t="s">
        <v>12</v>
      </c>
      <c r="G212" t="s">
        <v>52</v>
      </c>
      <c r="H212" t="s">
        <v>106</v>
      </c>
      <c r="I212">
        <v>4.3025636500000006</v>
      </c>
      <c r="J212">
        <v>4.3025636500000006</v>
      </c>
      <c r="K212">
        <v>146740</v>
      </c>
      <c r="L212">
        <v>2.9321000749625192E-3</v>
      </c>
      <c r="M212">
        <v>2.9321000749625192E-3</v>
      </c>
    </row>
    <row r="213" spans="1:13" x14ac:dyDescent="0.25">
      <c r="A213" s="12">
        <v>42369</v>
      </c>
      <c r="B213" t="s">
        <v>63</v>
      </c>
      <c r="C213" t="s">
        <v>66</v>
      </c>
      <c r="D213" t="s">
        <v>69</v>
      </c>
      <c r="E213" t="s">
        <v>70</v>
      </c>
      <c r="F213" t="s">
        <v>53</v>
      </c>
      <c r="G213" t="s">
        <v>54</v>
      </c>
      <c r="H213" t="s">
        <v>55</v>
      </c>
      <c r="I213">
        <v>50790.614407859997</v>
      </c>
      <c r="J213">
        <v>-50790.614407859997</v>
      </c>
      <c r="K213">
        <v>146740</v>
      </c>
      <c r="L213">
        <v>34.612658039975464</v>
      </c>
      <c r="M213">
        <v>-34.612658039975464</v>
      </c>
    </row>
    <row r="214" spans="1:13" x14ac:dyDescent="0.25">
      <c r="A214" s="12">
        <v>42369</v>
      </c>
      <c r="B214" t="s">
        <v>63</v>
      </c>
      <c r="C214" t="s">
        <v>66</v>
      </c>
      <c r="D214" t="s">
        <v>69</v>
      </c>
      <c r="E214" t="s">
        <v>70</v>
      </c>
      <c r="F214" t="s">
        <v>53</v>
      </c>
      <c r="G214" t="s">
        <v>15</v>
      </c>
      <c r="H214" t="s">
        <v>16</v>
      </c>
      <c r="I214">
        <v>0</v>
      </c>
      <c r="J214">
        <v>0</v>
      </c>
      <c r="K214">
        <v>146740</v>
      </c>
      <c r="L214">
        <v>0</v>
      </c>
      <c r="M214">
        <v>0</v>
      </c>
    </row>
    <row r="215" spans="1:13" x14ac:dyDescent="0.25">
      <c r="A215" s="12">
        <v>42369</v>
      </c>
      <c r="B215" t="s">
        <v>63</v>
      </c>
      <c r="C215" t="s">
        <v>66</v>
      </c>
      <c r="D215" t="s">
        <v>69</v>
      </c>
      <c r="E215" t="s">
        <v>70</v>
      </c>
      <c r="F215" t="s">
        <v>53</v>
      </c>
      <c r="G215" t="s">
        <v>17</v>
      </c>
      <c r="H215" t="s">
        <v>18</v>
      </c>
      <c r="I215">
        <v>0</v>
      </c>
      <c r="J215">
        <v>0</v>
      </c>
      <c r="K215">
        <v>146740</v>
      </c>
      <c r="L215">
        <v>0</v>
      </c>
      <c r="M215">
        <v>0</v>
      </c>
    </row>
    <row r="216" spans="1:13" x14ac:dyDescent="0.25">
      <c r="A216" s="12">
        <v>42369</v>
      </c>
      <c r="B216" t="s">
        <v>63</v>
      </c>
      <c r="C216" t="s">
        <v>66</v>
      </c>
      <c r="D216" t="s">
        <v>69</v>
      </c>
      <c r="E216" t="s">
        <v>70</v>
      </c>
      <c r="F216" t="s">
        <v>53</v>
      </c>
      <c r="G216" t="s">
        <v>19</v>
      </c>
      <c r="H216" t="s">
        <v>20</v>
      </c>
      <c r="I216">
        <v>0</v>
      </c>
      <c r="J216">
        <v>0</v>
      </c>
      <c r="K216">
        <v>146740</v>
      </c>
      <c r="L216">
        <v>0</v>
      </c>
      <c r="M216">
        <v>0</v>
      </c>
    </row>
    <row r="217" spans="1:13" x14ac:dyDescent="0.25">
      <c r="A217" s="12">
        <v>42369</v>
      </c>
      <c r="B217" t="s">
        <v>63</v>
      </c>
      <c r="C217" t="s">
        <v>66</v>
      </c>
      <c r="D217" t="s">
        <v>69</v>
      </c>
      <c r="E217" t="s">
        <v>70</v>
      </c>
      <c r="F217" t="s">
        <v>53</v>
      </c>
      <c r="G217" t="s">
        <v>21</v>
      </c>
      <c r="H217" t="s">
        <v>22</v>
      </c>
      <c r="I217">
        <v>33170.833034679999</v>
      </c>
      <c r="J217">
        <v>-33170.833034679999</v>
      </c>
      <c r="K217">
        <v>146740</v>
      </c>
      <c r="L217">
        <v>22.60517448185907</v>
      </c>
      <c r="M217">
        <v>-22.60517448185907</v>
      </c>
    </row>
    <row r="218" spans="1:13" x14ac:dyDescent="0.25">
      <c r="A218" s="12">
        <v>42369</v>
      </c>
      <c r="B218" t="s">
        <v>63</v>
      </c>
      <c r="C218" t="s">
        <v>66</v>
      </c>
      <c r="D218" t="s">
        <v>69</v>
      </c>
      <c r="E218" t="s">
        <v>70</v>
      </c>
      <c r="F218" t="s">
        <v>53</v>
      </c>
      <c r="G218" t="s">
        <v>23</v>
      </c>
      <c r="H218" t="s">
        <v>24</v>
      </c>
      <c r="I218">
        <v>17044.068329999998</v>
      </c>
      <c r="J218">
        <v>-17044.068329999998</v>
      </c>
      <c r="K218">
        <v>146740</v>
      </c>
      <c r="L218">
        <v>11.615148105492706</v>
      </c>
      <c r="M218">
        <v>-11.615148105492706</v>
      </c>
    </row>
    <row r="219" spans="1:13" x14ac:dyDescent="0.25">
      <c r="A219" s="12">
        <v>42369</v>
      </c>
      <c r="B219" t="s">
        <v>63</v>
      </c>
      <c r="C219" t="s">
        <v>66</v>
      </c>
      <c r="D219" t="s">
        <v>69</v>
      </c>
      <c r="E219" t="s">
        <v>70</v>
      </c>
      <c r="F219" t="s">
        <v>53</v>
      </c>
      <c r="G219" t="s">
        <v>25</v>
      </c>
      <c r="H219" t="s">
        <v>26</v>
      </c>
      <c r="I219">
        <v>15254.79478656</v>
      </c>
      <c r="J219">
        <v>-15254.79478656</v>
      </c>
      <c r="K219">
        <v>146740</v>
      </c>
      <c r="L219">
        <v>10.395798546108765</v>
      </c>
      <c r="M219">
        <v>-10.395798546108765</v>
      </c>
    </row>
    <row r="220" spans="1:13" x14ac:dyDescent="0.25">
      <c r="A220" s="12">
        <v>42369</v>
      </c>
      <c r="B220" t="s">
        <v>63</v>
      </c>
      <c r="C220" t="s">
        <v>66</v>
      </c>
      <c r="D220" t="s">
        <v>69</v>
      </c>
      <c r="E220" t="s">
        <v>70</v>
      </c>
      <c r="F220" t="s">
        <v>53</v>
      </c>
      <c r="G220" t="s">
        <v>27</v>
      </c>
      <c r="H220" t="s">
        <v>28</v>
      </c>
      <c r="I220">
        <v>871.96991811999999</v>
      </c>
      <c r="J220">
        <v>-871.96991811999999</v>
      </c>
      <c r="K220">
        <v>146740</v>
      </c>
      <c r="L220">
        <v>0.59422783025759851</v>
      </c>
      <c r="M220">
        <v>-0.59422783025759851</v>
      </c>
    </row>
    <row r="221" spans="1:13" x14ac:dyDescent="0.25">
      <c r="A221" s="12">
        <v>42369</v>
      </c>
      <c r="B221" t="s">
        <v>63</v>
      </c>
      <c r="C221" t="s">
        <v>66</v>
      </c>
      <c r="D221" t="s">
        <v>69</v>
      </c>
      <c r="E221" t="s">
        <v>70</v>
      </c>
      <c r="F221" t="s">
        <v>53</v>
      </c>
      <c r="G221" t="s">
        <v>29</v>
      </c>
      <c r="H221" t="s">
        <v>30</v>
      </c>
      <c r="I221">
        <v>614.44510571000001</v>
      </c>
      <c r="J221">
        <v>-614.44510571000001</v>
      </c>
      <c r="K221">
        <v>146740</v>
      </c>
      <c r="L221">
        <v>0.41873047956249149</v>
      </c>
      <c r="M221">
        <v>-0.41873047956249149</v>
      </c>
    </row>
    <row r="222" spans="1:13" x14ac:dyDescent="0.25">
      <c r="A222" s="12">
        <v>42369</v>
      </c>
      <c r="B222" t="s">
        <v>63</v>
      </c>
      <c r="C222" t="s">
        <v>66</v>
      </c>
      <c r="D222" t="s">
        <v>69</v>
      </c>
      <c r="E222" t="s">
        <v>70</v>
      </c>
      <c r="F222" t="s">
        <v>53</v>
      </c>
      <c r="G222" t="s">
        <v>31</v>
      </c>
      <c r="H222" t="s">
        <v>32</v>
      </c>
      <c r="I222">
        <v>614.44510571000001</v>
      </c>
      <c r="J222">
        <v>-614.44510571000001</v>
      </c>
      <c r="K222">
        <v>146740</v>
      </c>
      <c r="L222">
        <v>0.41873047956249149</v>
      </c>
      <c r="M222">
        <v>-0.41873047956249149</v>
      </c>
    </row>
    <row r="223" spans="1:13" x14ac:dyDescent="0.25">
      <c r="A223" s="12">
        <v>42369</v>
      </c>
      <c r="B223" t="s">
        <v>63</v>
      </c>
      <c r="C223" t="s">
        <v>66</v>
      </c>
      <c r="D223" t="s">
        <v>69</v>
      </c>
      <c r="E223" t="s">
        <v>70</v>
      </c>
      <c r="F223" t="s">
        <v>53</v>
      </c>
      <c r="G223" t="s">
        <v>33</v>
      </c>
      <c r="H223" t="s">
        <v>34</v>
      </c>
      <c r="I223">
        <v>0</v>
      </c>
      <c r="J223">
        <v>0</v>
      </c>
      <c r="K223">
        <v>146740</v>
      </c>
      <c r="L223">
        <v>0</v>
      </c>
      <c r="M223">
        <v>0</v>
      </c>
    </row>
    <row r="224" spans="1:13" x14ac:dyDescent="0.25">
      <c r="A224" s="12">
        <v>42369</v>
      </c>
      <c r="B224" t="s">
        <v>63</v>
      </c>
      <c r="C224" t="s">
        <v>66</v>
      </c>
      <c r="D224" t="s">
        <v>69</v>
      </c>
      <c r="E224" t="s">
        <v>70</v>
      </c>
      <c r="F224" t="s">
        <v>53</v>
      </c>
      <c r="G224" t="s">
        <v>35</v>
      </c>
      <c r="H224" t="s">
        <v>110</v>
      </c>
      <c r="I224">
        <v>6682.6074012200006</v>
      </c>
      <c r="J224">
        <v>-6682.6074012200006</v>
      </c>
      <c r="K224">
        <v>146740</v>
      </c>
      <c r="L224">
        <v>4.5540462050020452</v>
      </c>
      <c r="M224">
        <v>-4.5540462050020452</v>
      </c>
    </row>
    <row r="225" spans="1:13" x14ac:dyDescent="0.25">
      <c r="A225" s="12">
        <v>42369</v>
      </c>
      <c r="B225" t="s">
        <v>63</v>
      </c>
      <c r="C225" t="s">
        <v>66</v>
      </c>
      <c r="D225" t="s">
        <v>69</v>
      </c>
      <c r="E225" t="s">
        <v>70</v>
      </c>
      <c r="F225" t="s">
        <v>53</v>
      </c>
      <c r="G225" t="s">
        <v>36</v>
      </c>
      <c r="H225" t="s">
        <v>32</v>
      </c>
      <c r="I225">
        <v>0</v>
      </c>
      <c r="J225">
        <v>0</v>
      </c>
      <c r="K225">
        <v>146740</v>
      </c>
      <c r="L225">
        <v>0</v>
      </c>
      <c r="M225">
        <v>0</v>
      </c>
    </row>
    <row r="226" spans="1:13" x14ac:dyDescent="0.25">
      <c r="A226" s="12">
        <v>42369</v>
      </c>
      <c r="B226" t="s">
        <v>63</v>
      </c>
      <c r="C226" t="s">
        <v>66</v>
      </c>
      <c r="D226" t="s">
        <v>69</v>
      </c>
      <c r="E226" t="s">
        <v>70</v>
      </c>
      <c r="F226" t="s">
        <v>53</v>
      </c>
      <c r="G226" t="s">
        <v>37</v>
      </c>
      <c r="H226" t="s">
        <v>34</v>
      </c>
      <c r="I226">
        <v>6682.6074012200006</v>
      </c>
      <c r="J226">
        <v>-6682.6074012200006</v>
      </c>
      <c r="K226">
        <v>146740</v>
      </c>
      <c r="L226">
        <v>4.5540462050020452</v>
      </c>
      <c r="M226">
        <v>-4.5540462050020452</v>
      </c>
    </row>
    <row r="227" spans="1:13" x14ac:dyDescent="0.25">
      <c r="A227" s="12">
        <v>42369</v>
      </c>
      <c r="B227" t="s">
        <v>63</v>
      </c>
      <c r="C227" t="s">
        <v>66</v>
      </c>
      <c r="D227" t="s">
        <v>69</v>
      </c>
      <c r="E227" t="s">
        <v>70</v>
      </c>
      <c r="F227" t="s">
        <v>53</v>
      </c>
      <c r="G227" t="s">
        <v>38</v>
      </c>
      <c r="H227" t="s">
        <v>39</v>
      </c>
      <c r="I227">
        <v>10289.03746</v>
      </c>
      <c r="J227">
        <v>-10289.03746</v>
      </c>
      <c r="K227">
        <v>146740</v>
      </c>
      <c r="L227">
        <v>7.0117469401662804</v>
      </c>
      <c r="M227">
        <v>-7.0117469401662804</v>
      </c>
    </row>
    <row r="228" spans="1:13" x14ac:dyDescent="0.25">
      <c r="A228" s="12">
        <v>42369</v>
      </c>
      <c r="B228" t="s">
        <v>63</v>
      </c>
      <c r="C228" t="s">
        <v>66</v>
      </c>
      <c r="D228" t="s">
        <v>69</v>
      </c>
      <c r="E228" t="s">
        <v>70</v>
      </c>
      <c r="F228" t="s">
        <v>53</v>
      </c>
      <c r="G228" t="s">
        <v>40</v>
      </c>
      <c r="H228" t="s">
        <v>41</v>
      </c>
      <c r="I228">
        <v>0</v>
      </c>
      <c r="J228">
        <v>0</v>
      </c>
      <c r="K228">
        <v>146740</v>
      </c>
      <c r="L228">
        <v>0</v>
      </c>
      <c r="M228">
        <v>0</v>
      </c>
    </row>
    <row r="229" spans="1:13" x14ac:dyDescent="0.25">
      <c r="A229" s="12">
        <v>42369</v>
      </c>
      <c r="B229" t="s">
        <v>63</v>
      </c>
      <c r="C229" t="s">
        <v>66</v>
      </c>
      <c r="D229" t="s">
        <v>69</v>
      </c>
      <c r="E229" t="s">
        <v>70</v>
      </c>
      <c r="F229" t="s">
        <v>53</v>
      </c>
      <c r="G229" t="s">
        <v>42</v>
      </c>
      <c r="H229" t="s">
        <v>43</v>
      </c>
      <c r="I229">
        <v>0</v>
      </c>
      <c r="J229">
        <v>0</v>
      </c>
      <c r="K229">
        <v>146740</v>
      </c>
      <c r="L229">
        <v>0</v>
      </c>
      <c r="M229">
        <v>0</v>
      </c>
    </row>
    <row r="230" spans="1:13" x14ac:dyDescent="0.25">
      <c r="A230" s="12">
        <v>42369</v>
      </c>
      <c r="B230" t="s">
        <v>63</v>
      </c>
      <c r="C230" t="s">
        <v>66</v>
      </c>
      <c r="D230" t="s">
        <v>69</v>
      </c>
      <c r="E230" t="s">
        <v>70</v>
      </c>
      <c r="F230" t="s">
        <v>53</v>
      </c>
      <c r="G230" t="s">
        <v>44</v>
      </c>
      <c r="H230" t="s">
        <v>45</v>
      </c>
      <c r="I230">
        <v>0</v>
      </c>
      <c r="J230">
        <v>0</v>
      </c>
      <c r="K230">
        <v>146740</v>
      </c>
      <c r="L230">
        <v>0</v>
      </c>
      <c r="M230">
        <v>0</v>
      </c>
    </row>
    <row r="231" spans="1:13" x14ac:dyDescent="0.25">
      <c r="A231" s="12">
        <v>42369</v>
      </c>
      <c r="B231" t="s">
        <v>63</v>
      </c>
      <c r="C231" t="s">
        <v>66</v>
      </c>
      <c r="D231" t="s">
        <v>69</v>
      </c>
      <c r="E231" t="s">
        <v>70</v>
      </c>
      <c r="F231" t="s">
        <v>53</v>
      </c>
      <c r="G231" t="s">
        <v>46</v>
      </c>
      <c r="H231" t="s">
        <v>47</v>
      </c>
      <c r="I231">
        <v>0</v>
      </c>
      <c r="J231">
        <v>0</v>
      </c>
      <c r="K231">
        <v>146740</v>
      </c>
      <c r="L231">
        <v>0</v>
      </c>
      <c r="M231">
        <v>0</v>
      </c>
    </row>
    <row r="232" spans="1:13" x14ac:dyDescent="0.25">
      <c r="A232" s="12">
        <v>42369</v>
      </c>
      <c r="B232" t="s">
        <v>63</v>
      </c>
      <c r="C232" t="s">
        <v>66</v>
      </c>
      <c r="D232" t="s">
        <v>69</v>
      </c>
      <c r="E232" t="s">
        <v>70</v>
      </c>
      <c r="F232" t="s">
        <v>53</v>
      </c>
      <c r="G232" t="s">
        <v>48</v>
      </c>
      <c r="H232" t="s">
        <v>96</v>
      </c>
      <c r="I232">
        <v>0</v>
      </c>
      <c r="J232">
        <v>0</v>
      </c>
      <c r="K232">
        <v>146740</v>
      </c>
      <c r="L232">
        <v>0</v>
      </c>
      <c r="M232">
        <v>0</v>
      </c>
    </row>
    <row r="233" spans="1:13" x14ac:dyDescent="0.25">
      <c r="A233" s="12">
        <v>42369</v>
      </c>
      <c r="B233" t="s">
        <v>63</v>
      </c>
      <c r="C233" t="s">
        <v>66</v>
      </c>
      <c r="D233" t="s">
        <v>69</v>
      </c>
      <c r="E233" t="s">
        <v>70</v>
      </c>
      <c r="F233" t="s">
        <v>53</v>
      </c>
      <c r="G233" t="s">
        <v>49</v>
      </c>
      <c r="H233" t="s">
        <v>56</v>
      </c>
      <c r="I233">
        <v>33.69140625</v>
      </c>
      <c r="J233">
        <v>-33.69140625</v>
      </c>
      <c r="K233">
        <v>146740</v>
      </c>
      <c r="L233">
        <v>2.2959933385579938E-2</v>
      </c>
      <c r="M233">
        <v>-2.2959933385579938E-2</v>
      </c>
    </row>
    <row r="234" spans="1:13" x14ac:dyDescent="0.25">
      <c r="A234" s="12">
        <v>42369</v>
      </c>
      <c r="B234" t="s">
        <v>63</v>
      </c>
      <c r="C234" t="s">
        <v>66</v>
      </c>
      <c r="D234" t="s">
        <v>69</v>
      </c>
      <c r="E234" t="s">
        <v>70</v>
      </c>
      <c r="F234" t="s">
        <v>53</v>
      </c>
      <c r="G234" t="s">
        <v>50</v>
      </c>
      <c r="H234" t="s">
        <v>51</v>
      </c>
      <c r="I234">
        <v>0</v>
      </c>
      <c r="J234">
        <v>0</v>
      </c>
      <c r="K234">
        <v>146740</v>
      </c>
      <c r="L234">
        <v>0</v>
      </c>
      <c r="M234">
        <v>0</v>
      </c>
    </row>
    <row r="235" spans="1:13" x14ac:dyDescent="0.25">
      <c r="A235" s="12">
        <v>42369</v>
      </c>
      <c r="B235" t="s">
        <v>63</v>
      </c>
      <c r="C235" t="s">
        <v>66</v>
      </c>
      <c r="D235" t="s">
        <v>69</v>
      </c>
      <c r="E235" t="s">
        <v>70</v>
      </c>
      <c r="F235" t="s">
        <v>53</v>
      </c>
      <c r="G235" t="s">
        <v>52</v>
      </c>
      <c r="H235" t="s">
        <v>57</v>
      </c>
      <c r="I235">
        <v>33.69140625</v>
      </c>
      <c r="J235">
        <v>-33.69140625</v>
      </c>
      <c r="K235">
        <v>146740</v>
      </c>
      <c r="L235">
        <v>2.2959933385579938E-2</v>
      </c>
      <c r="M235">
        <v>-2.2959933385579938E-2</v>
      </c>
    </row>
    <row r="236" spans="1:13" x14ac:dyDescent="0.25">
      <c r="A236" s="12">
        <v>42369</v>
      </c>
      <c r="B236" t="s">
        <v>63</v>
      </c>
      <c r="C236" t="s">
        <v>66</v>
      </c>
      <c r="D236" t="s">
        <v>69</v>
      </c>
      <c r="E236" t="s">
        <v>70</v>
      </c>
      <c r="F236" t="s">
        <v>58</v>
      </c>
      <c r="G236" t="s">
        <v>59</v>
      </c>
      <c r="H236" t="s">
        <v>60</v>
      </c>
      <c r="I236">
        <v>-91.962603219995799</v>
      </c>
      <c r="J236">
        <v>-91.962603219995799</v>
      </c>
      <c r="K236">
        <v>146740</v>
      </c>
      <c r="L236">
        <v>-6.2670439702872976E-2</v>
      </c>
      <c r="M236">
        <v>-6.2670439702872976E-2</v>
      </c>
    </row>
    <row r="237" spans="1:13" x14ac:dyDescent="0.25">
      <c r="A237" s="12">
        <v>42369</v>
      </c>
      <c r="B237" t="s">
        <v>63</v>
      </c>
      <c r="C237" t="s">
        <v>66</v>
      </c>
      <c r="D237" t="s">
        <v>71</v>
      </c>
      <c r="E237" t="s">
        <v>72</v>
      </c>
      <c r="F237" t="s">
        <v>12</v>
      </c>
      <c r="G237" t="s">
        <v>13</v>
      </c>
      <c r="H237" t="s">
        <v>14</v>
      </c>
      <c r="I237">
        <v>93542.827671827545</v>
      </c>
      <c r="J237">
        <v>93542.827671827545</v>
      </c>
      <c r="K237">
        <v>146740</v>
      </c>
      <c r="L237">
        <v>63.747327021826052</v>
      </c>
      <c r="M237">
        <v>63.747327021826052</v>
      </c>
    </row>
    <row r="238" spans="1:13" x14ac:dyDescent="0.25">
      <c r="A238" s="12">
        <v>42369</v>
      </c>
      <c r="B238" t="s">
        <v>63</v>
      </c>
      <c r="C238" t="s">
        <v>66</v>
      </c>
      <c r="D238" t="s">
        <v>71</v>
      </c>
      <c r="E238" t="s">
        <v>72</v>
      </c>
      <c r="F238" t="s">
        <v>12</v>
      </c>
      <c r="G238" t="s">
        <v>15</v>
      </c>
      <c r="H238" t="s">
        <v>16</v>
      </c>
      <c r="I238">
        <v>0</v>
      </c>
      <c r="J238">
        <v>0</v>
      </c>
      <c r="K238">
        <v>146740</v>
      </c>
      <c r="L238">
        <v>0</v>
      </c>
      <c r="M238">
        <v>0</v>
      </c>
    </row>
    <row r="239" spans="1:13" x14ac:dyDescent="0.25">
      <c r="A239" s="12">
        <v>42369</v>
      </c>
      <c r="B239" t="s">
        <v>63</v>
      </c>
      <c r="C239" t="s">
        <v>66</v>
      </c>
      <c r="D239" t="s">
        <v>71</v>
      </c>
      <c r="E239" t="s">
        <v>72</v>
      </c>
      <c r="F239" t="s">
        <v>12</v>
      </c>
      <c r="G239" t="s">
        <v>17</v>
      </c>
      <c r="H239" t="s">
        <v>18</v>
      </c>
      <c r="I239">
        <v>0</v>
      </c>
      <c r="J239">
        <v>0</v>
      </c>
      <c r="K239">
        <v>146740</v>
      </c>
      <c r="L239">
        <v>0</v>
      </c>
      <c r="M239">
        <v>0</v>
      </c>
    </row>
    <row r="240" spans="1:13" x14ac:dyDescent="0.25">
      <c r="A240" s="12">
        <v>42369</v>
      </c>
      <c r="B240" t="s">
        <v>63</v>
      </c>
      <c r="C240" t="s">
        <v>66</v>
      </c>
      <c r="D240" t="s">
        <v>71</v>
      </c>
      <c r="E240" t="s">
        <v>72</v>
      </c>
      <c r="F240" t="s">
        <v>12</v>
      </c>
      <c r="G240" t="s">
        <v>19</v>
      </c>
      <c r="H240" t="s">
        <v>20</v>
      </c>
      <c r="I240">
        <v>0</v>
      </c>
      <c r="J240">
        <v>0</v>
      </c>
      <c r="K240">
        <v>146740</v>
      </c>
      <c r="L240">
        <v>0</v>
      </c>
      <c r="M240">
        <v>0</v>
      </c>
    </row>
    <row r="241" spans="1:13" x14ac:dyDescent="0.25">
      <c r="A241" s="12">
        <v>42369</v>
      </c>
      <c r="B241" t="s">
        <v>63</v>
      </c>
      <c r="C241" t="s">
        <v>66</v>
      </c>
      <c r="D241" t="s">
        <v>71</v>
      </c>
      <c r="E241" t="s">
        <v>72</v>
      </c>
      <c r="F241" t="s">
        <v>12</v>
      </c>
      <c r="G241" t="s">
        <v>21</v>
      </c>
      <c r="H241" t="s">
        <v>22</v>
      </c>
      <c r="I241">
        <v>24604.991792995901</v>
      </c>
      <c r="J241">
        <v>24604.991792995901</v>
      </c>
      <c r="K241">
        <v>146740</v>
      </c>
      <c r="L241">
        <v>16.767746894504498</v>
      </c>
      <c r="M241">
        <v>16.767746894504498</v>
      </c>
    </row>
    <row r="242" spans="1:13" x14ac:dyDescent="0.25">
      <c r="A242" s="12">
        <v>42369</v>
      </c>
      <c r="B242" t="s">
        <v>63</v>
      </c>
      <c r="C242" t="s">
        <v>66</v>
      </c>
      <c r="D242" t="s">
        <v>71</v>
      </c>
      <c r="E242" t="s">
        <v>72</v>
      </c>
      <c r="F242" t="s">
        <v>12</v>
      </c>
      <c r="G242" t="s">
        <v>23</v>
      </c>
      <c r="H242" t="s">
        <v>24</v>
      </c>
      <c r="I242">
        <v>3059.2689572804998</v>
      </c>
      <c r="J242">
        <v>3059.2689572804998</v>
      </c>
      <c r="K242">
        <v>146740</v>
      </c>
      <c r="L242">
        <v>2.0848227867524192</v>
      </c>
      <c r="M242">
        <v>2.0848227867524192</v>
      </c>
    </row>
    <row r="243" spans="1:13" x14ac:dyDescent="0.25">
      <c r="A243" s="12">
        <v>42369</v>
      </c>
      <c r="B243" t="s">
        <v>63</v>
      </c>
      <c r="C243" t="s">
        <v>66</v>
      </c>
      <c r="D243" t="s">
        <v>71</v>
      </c>
      <c r="E243" t="s">
        <v>72</v>
      </c>
      <c r="F243" t="s">
        <v>12</v>
      </c>
      <c r="G243" t="s">
        <v>25</v>
      </c>
      <c r="H243" t="s">
        <v>26</v>
      </c>
      <c r="I243">
        <v>18843.726365415401</v>
      </c>
      <c r="J243">
        <v>18843.726365415401</v>
      </c>
      <c r="K243">
        <v>146740</v>
      </c>
      <c r="L243">
        <v>12.841574461915906</v>
      </c>
      <c r="M243">
        <v>12.841574461915906</v>
      </c>
    </row>
    <row r="244" spans="1:13" x14ac:dyDescent="0.25">
      <c r="A244" s="12">
        <v>42369</v>
      </c>
      <c r="B244" t="s">
        <v>63</v>
      </c>
      <c r="C244" t="s">
        <v>66</v>
      </c>
      <c r="D244" t="s">
        <v>71</v>
      </c>
      <c r="E244" t="s">
        <v>72</v>
      </c>
      <c r="F244" t="s">
        <v>12</v>
      </c>
      <c r="G244" t="s">
        <v>27</v>
      </c>
      <c r="H244" t="s">
        <v>28</v>
      </c>
      <c r="I244">
        <v>2701.9964703000001</v>
      </c>
      <c r="J244">
        <v>2701.9964703000001</v>
      </c>
      <c r="K244">
        <v>146740</v>
      </c>
      <c r="L244">
        <v>1.8413496458361729</v>
      </c>
      <c r="M244">
        <v>1.8413496458361729</v>
      </c>
    </row>
    <row r="245" spans="1:13" x14ac:dyDescent="0.25">
      <c r="A245" s="12">
        <v>42369</v>
      </c>
      <c r="B245" t="s">
        <v>63</v>
      </c>
      <c r="C245" t="s">
        <v>66</v>
      </c>
      <c r="D245" t="s">
        <v>71</v>
      </c>
      <c r="E245" t="s">
        <v>72</v>
      </c>
      <c r="F245" t="s">
        <v>12</v>
      </c>
      <c r="G245" t="s">
        <v>29</v>
      </c>
      <c r="H245" t="s">
        <v>30</v>
      </c>
      <c r="I245">
        <v>4853.1763224299993</v>
      </c>
      <c r="J245">
        <v>4853.1763224299993</v>
      </c>
      <c r="K245">
        <v>146740</v>
      </c>
      <c r="L245">
        <v>3.3073301911067188</v>
      </c>
      <c r="M245">
        <v>3.3073301911067188</v>
      </c>
    </row>
    <row r="246" spans="1:13" x14ac:dyDescent="0.25">
      <c r="A246" s="12">
        <v>42369</v>
      </c>
      <c r="B246" t="s">
        <v>63</v>
      </c>
      <c r="C246" t="s">
        <v>66</v>
      </c>
      <c r="D246" t="s">
        <v>71</v>
      </c>
      <c r="E246" t="s">
        <v>72</v>
      </c>
      <c r="F246" t="s">
        <v>12</v>
      </c>
      <c r="G246" t="s">
        <v>31</v>
      </c>
      <c r="H246" t="s">
        <v>32</v>
      </c>
      <c r="I246">
        <v>4699.6850044501625</v>
      </c>
      <c r="J246">
        <v>4699.6850044501625</v>
      </c>
      <c r="K246">
        <v>146740</v>
      </c>
      <c r="L246">
        <v>3.2027293201922871</v>
      </c>
      <c r="M246">
        <v>3.2027293201922871</v>
      </c>
    </row>
    <row r="247" spans="1:13" x14ac:dyDescent="0.25">
      <c r="A247" s="12">
        <v>42369</v>
      </c>
      <c r="B247" t="s">
        <v>63</v>
      </c>
      <c r="C247" t="s">
        <v>66</v>
      </c>
      <c r="D247" t="s">
        <v>71</v>
      </c>
      <c r="E247" t="s">
        <v>72</v>
      </c>
      <c r="F247" t="s">
        <v>12</v>
      </c>
      <c r="G247" t="s">
        <v>33</v>
      </c>
      <c r="H247" t="s">
        <v>34</v>
      </c>
      <c r="I247">
        <v>153.49131797983679</v>
      </c>
      <c r="J247">
        <v>153.49131797983679</v>
      </c>
      <c r="K247">
        <v>146740</v>
      </c>
      <c r="L247">
        <v>0.1046008709144315</v>
      </c>
      <c r="M247">
        <v>0.1046008709144315</v>
      </c>
    </row>
    <row r="248" spans="1:13" x14ac:dyDescent="0.25">
      <c r="A248" s="12">
        <v>42369</v>
      </c>
      <c r="B248" t="s">
        <v>63</v>
      </c>
      <c r="C248" t="s">
        <v>66</v>
      </c>
      <c r="D248" t="s">
        <v>71</v>
      </c>
      <c r="E248" t="s">
        <v>72</v>
      </c>
      <c r="F248" t="s">
        <v>12</v>
      </c>
      <c r="G248" t="s">
        <v>35</v>
      </c>
      <c r="H248" t="s">
        <v>110</v>
      </c>
      <c r="I248">
        <v>42546.617611489804</v>
      </c>
      <c r="J248">
        <v>42546.617611489804</v>
      </c>
      <c r="K248">
        <v>146740</v>
      </c>
      <c r="L248">
        <v>28.994560182288271</v>
      </c>
      <c r="M248">
        <v>28.994560182288271</v>
      </c>
    </row>
    <row r="249" spans="1:13" x14ac:dyDescent="0.25">
      <c r="A249" s="12">
        <v>42369</v>
      </c>
      <c r="B249" t="s">
        <v>63</v>
      </c>
      <c r="C249" t="s">
        <v>66</v>
      </c>
      <c r="D249" t="s">
        <v>71</v>
      </c>
      <c r="E249" t="s">
        <v>72</v>
      </c>
      <c r="F249" t="s">
        <v>12</v>
      </c>
      <c r="G249" t="s">
        <v>36</v>
      </c>
      <c r="H249" t="s">
        <v>32</v>
      </c>
      <c r="I249">
        <v>3902.3905072672246</v>
      </c>
      <c r="J249">
        <v>3902.3905072672246</v>
      </c>
      <c r="K249">
        <v>146740</v>
      </c>
      <c r="L249">
        <v>2.6593911048570429</v>
      </c>
      <c r="M249">
        <v>2.6593911048570429</v>
      </c>
    </row>
    <row r="250" spans="1:13" x14ac:dyDescent="0.25">
      <c r="A250" s="12">
        <v>42369</v>
      </c>
      <c r="B250" t="s">
        <v>63</v>
      </c>
      <c r="C250" t="s">
        <v>66</v>
      </c>
      <c r="D250" t="s">
        <v>71</v>
      </c>
      <c r="E250" t="s">
        <v>72</v>
      </c>
      <c r="F250" t="s">
        <v>12</v>
      </c>
      <c r="G250" t="s">
        <v>37</v>
      </c>
      <c r="H250" t="s">
        <v>34</v>
      </c>
      <c r="I250">
        <v>38644.227104222577</v>
      </c>
      <c r="J250">
        <v>38644.227104222577</v>
      </c>
      <c r="K250">
        <v>146740</v>
      </c>
      <c r="L250">
        <v>26.335169077431225</v>
      </c>
      <c r="M250">
        <v>26.335169077431225</v>
      </c>
    </row>
    <row r="251" spans="1:13" x14ac:dyDescent="0.25">
      <c r="A251" s="12">
        <v>42369</v>
      </c>
      <c r="B251" t="s">
        <v>63</v>
      </c>
      <c r="C251" t="s">
        <v>66</v>
      </c>
      <c r="D251" t="s">
        <v>71</v>
      </c>
      <c r="E251" t="s">
        <v>72</v>
      </c>
      <c r="F251" t="s">
        <v>12</v>
      </c>
      <c r="G251" t="s">
        <v>38</v>
      </c>
      <c r="H251" t="s">
        <v>39</v>
      </c>
      <c r="I251">
        <v>456.50083330000007</v>
      </c>
      <c r="J251">
        <v>456.50083330000007</v>
      </c>
      <c r="K251">
        <v>146740</v>
      </c>
      <c r="L251">
        <v>0.3110950206487666</v>
      </c>
      <c r="M251">
        <v>0.3110950206487666</v>
      </c>
    </row>
    <row r="252" spans="1:13" x14ac:dyDescent="0.25">
      <c r="A252" s="12">
        <v>42369</v>
      </c>
      <c r="B252" t="s">
        <v>63</v>
      </c>
      <c r="C252" t="s">
        <v>66</v>
      </c>
      <c r="D252" t="s">
        <v>71</v>
      </c>
      <c r="E252" t="s">
        <v>72</v>
      </c>
      <c r="F252" t="s">
        <v>12</v>
      </c>
      <c r="G252" t="s">
        <v>40</v>
      </c>
      <c r="H252" t="s">
        <v>41</v>
      </c>
      <c r="I252">
        <v>125.8188713</v>
      </c>
      <c r="J252">
        <v>125.8188713</v>
      </c>
      <c r="K252">
        <v>146740</v>
      </c>
      <c r="L252">
        <v>8.5742722706828395E-2</v>
      </c>
      <c r="M252">
        <v>8.5742722706828395E-2</v>
      </c>
    </row>
    <row r="253" spans="1:13" x14ac:dyDescent="0.25">
      <c r="A253" s="12">
        <v>42369</v>
      </c>
      <c r="B253" t="s">
        <v>63</v>
      </c>
      <c r="C253" t="s">
        <v>66</v>
      </c>
      <c r="D253" t="s">
        <v>71</v>
      </c>
      <c r="E253" t="s">
        <v>72</v>
      </c>
      <c r="F253" t="s">
        <v>12</v>
      </c>
      <c r="G253" t="s">
        <v>42</v>
      </c>
      <c r="H253" t="s">
        <v>43</v>
      </c>
      <c r="I253">
        <v>0</v>
      </c>
      <c r="J253">
        <v>0</v>
      </c>
      <c r="K253">
        <v>146740</v>
      </c>
      <c r="L253">
        <v>0</v>
      </c>
      <c r="M253">
        <v>0</v>
      </c>
    </row>
    <row r="254" spans="1:13" x14ac:dyDescent="0.25">
      <c r="A254" s="12">
        <v>42369</v>
      </c>
      <c r="B254" t="s">
        <v>63</v>
      </c>
      <c r="C254" t="s">
        <v>66</v>
      </c>
      <c r="D254" t="s">
        <v>71</v>
      </c>
      <c r="E254" t="s">
        <v>72</v>
      </c>
      <c r="F254" t="s">
        <v>12</v>
      </c>
      <c r="G254" t="s">
        <v>44</v>
      </c>
      <c r="H254" t="s">
        <v>45</v>
      </c>
      <c r="I254">
        <v>0</v>
      </c>
      <c r="J254">
        <v>0</v>
      </c>
      <c r="K254">
        <v>146740</v>
      </c>
      <c r="L254">
        <v>0</v>
      </c>
      <c r="M254">
        <v>0</v>
      </c>
    </row>
    <row r="255" spans="1:13" x14ac:dyDescent="0.25">
      <c r="A255" s="12">
        <v>42369</v>
      </c>
      <c r="B255" t="s">
        <v>63</v>
      </c>
      <c r="C255" t="s">
        <v>66</v>
      </c>
      <c r="D255" t="s">
        <v>71</v>
      </c>
      <c r="E255" t="s">
        <v>72</v>
      </c>
      <c r="F255" t="s">
        <v>12</v>
      </c>
      <c r="G255" t="s">
        <v>46</v>
      </c>
      <c r="H255" t="s">
        <v>47</v>
      </c>
      <c r="I255">
        <v>125.8188713</v>
      </c>
      <c r="J255">
        <v>125.8188713</v>
      </c>
      <c r="K255">
        <v>146740</v>
      </c>
      <c r="L255">
        <v>8.5742722706828395E-2</v>
      </c>
      <c r="M255">
        <v>8.5742722706828395E-2</v>
      </c>
    </row>
    <row r="256" spans="1:13" x14ac:dyDescent="0.25">
      <c r="A256" s="12">
        <v>42369</v>
      </c>
      <c r="B256" t="s">
        <v>63</v>
      </c>
      <c r="C256" t="s">
        <v>66</v>
      </c>
      <c r="D256" t="s">
        <v>71</v>
      </c>
      <c r="E256" t="s">
        <v>72</v>
      </c>
      <c r="F256" t="s">
        <v>12</v>
      </c>
      <c r="G256" t="s">
        <v>48</v>
      </c>
      <c r="H256" t="s">
        <v>96</v>
      </c>
      <c r="I256">
        <v>0</v>
      </c>
      <c r="J256">
        <v>0</v>
      </c>
      <c r="K256">
        <v>146740</v>
      </c>
      <c r="L256">
        <v>0</v>
      </c>
      <c r="M256">
        <v>0</v>
      </c>
    </row>
    <row r="257" spans="1:13" x14ac:dyDescent="0.25">
      <c r="A257" s="12">
        <v>42369</v>
      </c>
      <c r="B257" t="s">
        <v>63</v>
      </c>
      <c r="C257" t="s">
        <v>66</v>
      </c>
      <c r="D257" t="s">
        <v>71</v>
      </c>
      <c r="E257" t="s">
        <v>72</v>
      </c>
      <c r="F257" t="s">
        <v>12</v>
      </c>
      <c r="G257" t="s">
        <v>49</v>
      </c>
      <c r="H257" t="s">
        <v>104</v>
      </c>
      <c r="I257">
        <v>20955.722240311843</v>
      </c>
      <c r="J257">
        <v>20955.722240311843</v>
      </c>
      <c r="K257">
        <v>146740</v>
      </c>
      <c r="L257">
        <v>14.280852010570971</v>
      </c>
      <c r="M257">
        <v>14.280852010570971</v>
      </c>
    </row>
    <row r="258" spans="1:13" x14ac:dyDescent="0.25">
      <c r="A258" s="12">
        <v>42369</v>
      </c>
      <c r="B258" t="s">
        <v>63</v>
      </c>
      <c r="C258" t="s">
        <v>66</v>
      </c>
      <c r="D258" t="s">
        <v>71</v>
      </c>
      <c r="E258" t="s">
        <v>72</v>
      </c>
      <c r="F258" t="s">
        <v>12</v>
      </c>
      <c r="G258" t="s">
        <v>50</v>
      </c>
      <c r="H258" t="s">
        <v>51</v>
      </c>
      <c r="I258">
        <v>60.350548799999999</v>
      </c>
      <c r="J258">
        <v>60.350548799999999</v>
      </c>
      <c r="K258">
        <v>146740</v>
      </c>
      <c r="L258">
        <v>4.1127537685702598E-2</v>
      </c>
      <c r="M258">
        <v>4.1127537685702598E-2</v>
      </c>
    </row>
    <row r="259" spans="1:13" x14ac:dyDescent="0.25">
      <c r="A259" s="12">
        <v>42369</v>
      </c>
      <c r="B259" t="s">
        <v>63</v>
      </c>
      <c r="C259" t="s">
        <v>66</v>
      </c>
      <c r="D259" t="s">
        <v>71</v>
      </c>
      <c r="E259" t="s">
        <v>72</v>
      </c>
      <c r="F259" t="s">
        <v>12</v>
      </c>
      <c r="G259" t="s">
        <v>52</v>
      </c>
      <c r="H259" t="s">
        <v>106</v>
      </c>
      <c r="I259">
        <v>20895.371691511842</v>
      </c>
      <c r="J259">
        <v>20895.371691511842</v>
      </c>
      <c r="K259">
        <v>146740</v>
      </c>
      <c r="L259">
        <v>14.239724472885268</v>
      </c>
      <c r="M259">
        <v>14.239724472885268</v>
      </c>
    </row>
    <row r="260" spans="1:13" x14ac:dyDescent="0.25">
      <c r="A260" s="12">
        <v>42369</v>
      </c>
      <c r="B260" t="s">
        <v>63</v>
      </c>
      <c r="C260" t="s">
        <v>66</v>
      </c>
      <c r="D260" t="s">
        <v>71</v>
      </c>
      <c r="E260" t="s">
        <v>72</v>
      </c>
      <c r="F260" t="s">
        <v>53</v>
      </c>
      <c r="G260" t="s">
        <v>54</v>
      </c>
      <c r="H260" t="s">
        <v>55</v>
      </c>
      <c r="I260">
        <v>110888.67225428051</v>
      </c>
      <c r="J260">
        <v>-110888.67225428051</v>
      </c>
      <c r="K260">
        <v>146740</v>
      </c>
      <c r="L260">
        <v>75.568128836227686</v>
      </c>
      <c r="M260">
        <v>-75.568128836227686</v>
      </c>
    </row>
    <row r="261" spans="1:13" x14ac:dyDescent="0.25">
      <c r="A261" s="12">
        <v>42369</v>
      </c>
      <c r="B261" t="s">
        <v>63</v>
      </c>
      <c r="C261" t="s">
        <v>66</v>
      </c>
      <c r="D261" t="s">
        <v>71</v>
      </c>
      <c r="E261" t="s">
        <v>72</v>
      </c>
      <c r="F261" t="s">
        <v>53</v>
      </c>
      <c r="G261" t="s">
        <v>15</v>
      </c>
      <c r="H261" t="s">
        <v>16</v>
      </c>
      <c r="I261">
        <v>0</v>
      </c>
      <c r="J261">
        <v>0</v>
      </c>
      <c r="K261">
        <v>146740</v>
      </c>
      <c r="L261">
        <v>0</v>
      </c>
      <c r="M261">
        <v>0</v>
      </c>
    </row>
    <row r="262" spans="1:13" x14ac:dyDescent="0.25">
      <c r="A262" s="12">
        <v>42369</v>
      </c>
      <c r="B262" t="s">
        <v>63</v>
      </c>
      <c r="C262" t="s">
        <v>66</v>
      </c>
      <c r="D262" t="s">
        <v>71</v>
      </c>
      <c r="E262" t="s">
        <v>72</v>
      </c>
      <c r="F262" t="s">
        <v>53</v>
      </c>
      <c r="G262" t="s">
        <v>17</v>
      </c>
      <c r="H262" t="s">
        <v>18</v>
      </c>
      <c r="I262">
        <v>0</v>
      </c>
      <c r="J262">
        <v>0</v>
      </c>
      <c r="K262">
        <v>146740</v>
      </c>
      <c r="L262">
        <v>0</v>
      </c>
      <c r="M262">
        <v>0</v>
      </c>
    </row>
    <row r="263" spans="1:13" x14ac:dyDescent="0.25">
      <c r="A263" s="12">
        <v>42369</v>
      </c>
      <c r="B263" t="s">
        <v>63</v>
      </c>
      <c r="C263" t="s">
        <v>66</v>
      </c>
      <c r="D263" t="s">
        <v>71</v>
      </c>
      <c r="E263" t="s">
        <v>72</v>
      </c>
      <c r="F263" t="s">
        <v>53</v>
      </c>
      <c r="G263" t="s">
        <v>19</v>
      </c>
      <c r="H263" t="s">
        <v>20</v>
      </c>
      <c r="I263">
        <v>0</v>
      </c>
      <c r="J263">
        <v>0</v>
      </c>
      <c r="K263">
        <v>146740</v>
      </c>
      <c r="L263">
        <v>0</v>
      </c>
      <c r="M263">
        <v>0</v>
      </c>
    </row>
    <row r="264" spans="1:13" x14ac:dyDescent="0.25">
      <c r="A264" s="12">
        <v>42369</v>
      </c>
      <c r="B264" t="s">
        <v>63</v>
      </c>
      <c r="C264" t="s">
        <v>66</v>
      </c>
      <c r="D264" t="s">
        <v>71</v>
      </c>
      <c r="E264" t="s">
        <v>72</v>
      </c>
      <c r="F264" t="s">
        <v>53</v>
      </c>
      <c r="G264" t="s">
        <v>21</v>
      </c>
      <c r="H264" t="s">
        <v>22</v>
      </c>
      <c r="I264">
        <v>51286.421181925296</v>
      </c>
      <c r="J264">
        <v>-51286.421181925296</v>
      </c>
      <c r="K264">
        <v>146740</v>
      </c>
      <c r="L264">
        <v>34.950539172635473</v>
      </c>
      <c r="M264">
        <v>-34.950539172635473</v>
      </c>
    </row>
    <row r="265" spans="1:13" x14ac:dyDescent="0.25">
      <c r="A265" s="12">
        <v>42369</v>
      </c>
      <c r="B265" t="s">
        <v>63</v>
      </c>
      <c r="C265" t="s">
        <v>66</v>
      </c>
      <c r="D265" t="s">
        <v>71</v>
      </c>
      <c r="E265" t="s">
        <v>72</v>
      </c>
      <c r="F265" t="s">
        <v>53</v>
      </c>
      <c r="G265" t="s">
        <v>23</v>
      </c>
      <c r="H265" t="s">
        <v>24</v>
      </c>
      <c r="I265">
        <v>0</v>
      </c>
      <c r="J265">
        <v>0</v>
      </c>
      <c r="K265">
        <v>146740</v>
      </c>
      <c r="L265">
        <v>0</v>
      </c>
      <c r="M265">
        <v>0</v>
      </c>
    </row>
    <row r="266" spans="1:13" x14ac:dyDescent="0.25">
      <c r="A266" s="12">
        <v>42369</v>
      </c>
      <c r="B266" t="s">
        <v>63</v>
      </c>
      <c r="C266" t="s">
        <v>66</v>
      </c>
      <c r="D266" t="s">
        <v>71</v>
      </c>
      <c r="E266" t="s">
        <v>72</v>
      </c>
      <c r="F266" t="s">
        <v>53</v>
      </c>
      <c r="G266" t="s">
        <v>25</v>
      </c>
      <c r="H266" t="s">
        <v>26</v>
      </c>
      <c r="I266">
        <v>16627.5939474074</v>
      </c>
      <c r="J266">
        <v>-16627.5939474074</v>
      </c>
      <c r="K266">
        <v>146740</v>
      </c>
      <c r="L266">
        <v>11.331330208128254</v>
      </c>
      <c r="M266">
        <v>-11.331330208128254</v>
      </c>
    </row>
    <row r="267" spans="1:13" x14ac:dyDescent="0.25">
      <c r="A267" s="12">
        <v>42369</v>
      </c>
      <c r="B267" t="s">
        <v>63</v>
      </c>
      <c r="C267" t="s">
        <v>66</v>
      </c>
      <c r="D267" t="s">
        <v>71</v>
      </c>
      <c r="E267" t="s">
        <v>72</v>
      </c>
      <c r="F267" t="s">
        <v>53</v>
      </c>
      <c r="G267" t="s">
        <v>27</v>
      </c>
      <c r="H267" t="s">
        <v>28</v>
      </c>
      <c r="I267">
        <v>34658.827234517899</v>
      </c>
      <c r="J267">
        <v>-34658.827234517899</v>
      </c>
      <c r="K267">
        <v>146740</v>
      </c>
      <c r="L267">
        <v>23.619208964507223</v>
      </c>
      <c r="M267">
        <v>-23.619208964507223</v>
      </c>
    </row>
    <row r="268" spans="1:13" x14ac:dyDescent="0.25">
      <c r="A268" s="12">
        <v>42369</v>
      </c>
      <c r="B268" t="s">
        <v>63</v>
      </c>
      <c r="C268" t="s">
        <v>66</v>
      </c>
      <c r="D268" t="s">
        <v>71</v>
      </c>
      <c r="E268" t="s">
        <v>72</v>
      </c>
      <c r="F268" t="s">
        <v>53</v>
      </c>
      <c r="G268" t="s">
        <v>29</v>
      </c>
      <c r="H268" t="s">
        <v>30</v>
      </c>
      <c r="I268">
        <v>1124.9279541689998</v>
      </c>
      <c r="J268">
        <v>-1124.9279541689998</v>
      </c>
      <c r="K268">
        <v>146740</v>
      </c>
      <c r="L268">
        <v>0.7666130258750169</v>
      </c>
      <c r="M268">
        <v>-0.7666130258750169</v>
      </c>
    </row>
    <row r="269" spans="1:13" x14ac:dyDescent="0.25">
      <c r="A269" s="12">
        <v>42369</v>
      </c>
      <c r="B269" t="s">
        <v>63</v>
      </c>
      <c r="C269" t="s">
        <v>66</v>
      </c>
      <c r="D269" t="s">
        <v>71</v>
      </c>
      <c r="E269" t="s">
        <v>72</v>
      </c>
      <c r="F269" t="s">
        <v>53</v>
      </c>
      <c r="G269" t="s">
        <v>31</v>
      </c>
      <c r="H269" t="s">
        <v>32</v>
      </c>
      <c r="I269">
        <v>0</v>
      </c>
      <c r="J269">
        <v>0</v>
      </c>
      <c r="K269">
        <v>146740</v>
      </c>
      <c r="L269">
        <v>0</v>
      </c>
      <c r="M269">
        <v>0</v>
      </c>
    </row>
    <row r="270" spans="1:13" x14ac:dyDescent="0.25">
      <c r="A270" s="12">
        <v>42369</v>
      </c>
      <c r="B270" t="s">
        <v>63</v>
      </c>
      <c r="C270" t="s">
        <v>66</v>
      </c>
      <c r="D270" t="s">
        <v>71</v>
      </c>
      <c r="E270" t="s">
        <v>72</v>
      </c>
      <c r="F270" t="s">
        <v>53</v>
      </c>
      <c r="G270" t="s">
        <v>33</v>
      </c>
      <c r="H270" t="s">
        <v>34</v>
      </c>
      <c r="I270">
        <v>1124.9279541689998</v>
      </c>
      <c r="J270">
        <v>-1124.9279541689998</v>
      </c>
      <c r="K270">
        <v>146740</v>
      </c>
      <c r="L270">
        <v>0.7666130258750169</v>
      </c>
      <c r="M270">
        <v>-0.7666130258750169</v>
      </c>
    </row>
    <row r="271" spans="1:13" x14ac:dyDescent="0.25">
      <c r="A271" s="12">
        <v>42369</v>
      </c>
      <c r="B271" t="s">
        <v>63</v>
      </c>
      <c r="C271" t="s">
        <v>66</v>
      </c>
      <c r="D271" t="s">
        <v>71</v>
      </c>
      <c r="E271" t="s">
        <v>72</v>
      </c>
      <c r="F271" t="s">
        <v>53</v>
      </c>
      <c r="G271" t="s">
        <v>35</v>
      </c>
      <c r="H271" t="s">
        <v>110</v>
      </c>
      <c r="I271">
        <v>19892.261431293107</v>
      </c>
      <c r="J271">
        <v>-19892.261431293107</v>
      </c>
      <c r="K271">
        <v>146740</v>
      </c>
      <c r="L271">
        <v>13.556127457607406</v>
      </c>
      <c r="M271">
        <v>-13.556127457607406</v>
      </c>
    </row>
    <row r="272" spans="1:13" x14ac:dyDescent="0.25">
      <c r="A272" s="12">
        <v>42369</v>
      </c>
      <c r="B272" t="s">
        <v>63</v>
      </c>
      <c r="C272" t="s">
        <v>66</v>
      </c>
      <c r="D272" t="s">
        <v>71</v>
      </c>
      <c r="E272" t="s">
        <v>72</v>
      </c>
      <c r="F272" t="s">
        <v>53</v>
      </c>
      <c r="G272" t="s">
        <v>36</v>
      </c>
      <c r="H272" t="s">
        <v>32</v>
      </c>
      <c r="I272">
        <v>14161.300594418339</v>
      </c>
      <c r="J272">
        <v>-14161.300594418339</v>
      </c>
      <c r="K272">
        <v>146740</v>
      </c>
      <c r="L272">
        <v>9.6506069200070463</v>
      </c>
      <c r="M272">
        <v>-9.6506069200070463</v>
      </c>
    </row>
    <row r="273" spans="1:13" x14ac:dyDescent="0.25">
      <c r="A273" s="12">
        <v>42369</v>
      </c>
      <c r="B273" t="s">
        <v>63</v>
      </c>
      <c r="C273" t="s">
        <v>66</v>
      </c>
      <c r="D273" t="s">
        <v>71</v>
      </c>
      <c r="E273" t="s">
        <v>72</v>
      </c>
      <c r="F273" t="s">
        <v>53</v>
      </c>
      <c r="G273" t="s">
        <v>37</v>
      </c>
      <c r="H273" t="s">
        <v>34</v>
      </c>
      <c r="I273">
        <v>5730.9608368747695</v>
      </c>
      <c r="J273">
        <v>-5730.9608368747695</v>
      </c>
      <c r="K273">
        <v>146740</v>
      </c>
      <c r="L273">
        <v>3.9055205376003608</v>
      </c>
      <c r="M273">
        <v>-3.9055205376003608</v>
      </c>
    </row>
    <row r="274" spans="1:13" x14ac:dyDescent="0.25">
      <c r="A274" s="12">
        <v>42369</v>
      </c>
      <c r="B274" t="s">
        <v>63</v>
      </c>
      <c r="C274" t="s">
        <v>66</v>
      </c>
      <c r="D274" t="s">
        <v>71</v>
      </c>
      <c r="E274" t="s">
        <v>72</v>
      </c>
      <c r="F274" t="s">
        <v>53</v>
      </c>
      <c r="G274" t="s">
        <v>38</v>
      </c>
      <c r="H274" t="s">
        <v>39</v>
      </c>
      <c r="I274">
        <v>34610.561496833107</v>
      </c>
      <c r="J274">
        <v>-34610.561496833107</v>
      </c>
      <c r="K274">
        <v>146740</v>
      </c>
      <c r="L274">
        <v>23.586316953000619</v>
      </c>
      <c r="M274">
        <v>-23.586316953000619</v>
      </c>
    </row>
    <row r="275" spans="1:13" x14ac:dyDescent="0.25">
      <c r="A275" s="12">
        <v>42369</v>
      </c>
      <c r="B275" t="s">
        <v>63</v>
      </c>
      <c r="C275" t="s">
        <v>66</v>
      </c>
      <c r="D275" t="s">
        <v>71</v>
      </c>
      <c r="E275" t="s">
        <v>72</v>
      </c>
      <c r="F275" t="s">
        <v>53</v>
      </c>
      <c r="G275" t="s">
        <v>40</v>
      </c>
      <c r="H275" t="s">
        <v>41</v>
      </c>
      <c r="I275">
        <v>0</v>
      </c>
      <c r="J275">
        <v>0</v>
      </c>
      <c r="K275">
        <v>146740</v>
      </c>
      <c r="L275">
        <v>0</v>
      </c>
      <c r="M275">
        <v>0</v>
      </c>
    </row>
    <row r="276" spans="1:13" x14ac:dyDescent="0.25">
      <c r="A276" s="12">
        <v>42369</v>
      </c>
      <c r="B276" t="s">
        <v>63</v>
      </c>
      <c r="C276" t="s">
        <v>66</v>
      </c>
      <c r="D276" t="s">
        <v>71</v>
      </c>
      <c r="E276" t="s">
        <v>72</v>
      </c>
      <c r="F276" t="s">
        <v>53</v>
      </c>
      <c r="G276" t="s">
        <v>42</v>
      </c>
      <c r="H276" t="s">
        <v>43</v>
      </c>
      <c r="I276">
        <v>0</v>
      </c>
      <c r="J276">
        <v>0</v>
      </c>
      <c r="K276">
        <v>146740</v>
      </c>
      <c r="L276">
        <v>0</v>
      </c>
      <c r="M276">
        <v>0</v>
      </c>
    </row>
    <row r="277" spans="1:13" x14ac:dyDescent="0.25">
      <c r="A277" s="12">
        <v>42369</v>
      </c>
      <c r="B277" t="s">
        <v>63</v>
      </c>
      <c r="C277" t="s">
        <v>66</v>
      </c>
      <c r="D277" t="s">
        <v>71</v>
      </c>
      <c r="E277" t="s">
        <v>72</v>
      </c>
      <c r="F277" t="s">
        <v>53</v>
      </c>
      <c r="G277" t="s">
        <v>44</v>
      </c>
      <c r="H277" t="s">
        <v>45</v>
      </c>
      <c r="I277">
        <v>0</v>
      </c>
      <c r="J277">
        <v>0</v>
      </c>
      <c r="K277">
        <v>146740</v>
      </c>
      <c r="L277">
        <v>0</v>
      </c>
      <c r="M277">
        <v>0</v>
      </c>
    </row>
    <row r="278" spans="1:13" x14ac:dyDescent="0.25">
      <c r="A278" s="12">
        <v>42369</v>
      </c>
      <c r="B278" t="s">
        <v>63</v>
      </c>
      <c r="C278" t="s">
        <v>66</v>
      </c>
      <c r="D278" t="s">
        <v>71</v>
      </c>
      <c r="E278" t="s">
        <v>72</v>
      </c>
      <c r="F278" t="s">
        <v>53</v>
      </c>
      <c r="G278" t="s">
        <v>46</v>
      </c>
      <c r="H278" t="s">
        <v>47</v>
      </c>
      <c r="I278">
        <v>0</v>
      </c>
      <c r="J278">
        <v>0</v>
      </c>
      <c r="K278">
        <v>146740</v>
      </c>
      <c r="L278">
        <v>0</v>
      </c>
      <c r="M278">
        <v>0</v>
      </c>
    </row>
    <row r="279" spans="1:13" x14ac:dyDescent="0.25">
      <c r="A279" s="12">
        <v>42369</v>
      </c>
      <c r="B279" t="s">
        <v>63</v>
      </c>
      <c r="C279" t="s">
        <v>66</v>
      </c>
      <c r="D279" t="s">
        <v>71</v>
      </c>
      <c r="E279" t="s">
        <v>72</v>
      </c>
      <c r="F279" t="s">
        <v>53</v>
      </c>
      <c r="G279" t="s">
        <v>48</v>
      </c>
      <c r="H279" t="s">
        <v>96</v>
      </c>
      <c r="I279">
        <v>0</v>
      </c>
      <c r="J279">
        <v>0</v>
      </c>
      <c r="K279">
        <v>146740</v>
      </c>
      <c r="L279">
        <v>0</v>
      </c>
      <c r="M279">
        <v>0</v>
      </c>
    </row>
    <row r="280" spans="1:13" x14ac:dyDescent="0.25">
      <c r="A280" s="12">
        <v>42369</v>
      </c>
      <c r="B280" t="s">
        <v>63</v>
      </c>
      <c r="C280" t="s">
        <v>66</v>
      </c>
      <c r="D280" t="s">
        <v>71</v>
      </c>
      <c r="E280" t="s">
        <v>72</v>
      </c>
      <c r="F280" t="s">
        <v>53</v>
      </c>
      <c r="G280" t="s">
        <v>49</v>
      </c>
      <c r="H280" t="s">
        <v>56</v>
      </c>
      <c r="I280">
        <v>3974.5001900599996</v>
      </c>
      <c r="J280">
        <v>-3974.5001900599996</v>
      </c>
      <c r="K280">
        <v>146740</v>
      </c>
      <c r="L280">
        <v>2.7085322271091723</v>
      </c>
      <c r="M280">
        <v>-2.7085322271091723</v>
      </c>
    </row>
    <row r="281" spans="1:13" x14ac:dyDescent="0.25">
      <c r="A281" s="12">
        <v>42369</v>
      </c>
      <c r="B281" t="s">
        <v>63</v>
      </c>
      <c r="C281" t="s">
        <v>66</v>
      </c>
      <c r="D281" t="s">
        <v>71</v>
      </c>
      <c r="E281" t="s">
        <v>72</v>
      </c>
      <c r="F281" t="s">
        <v>53</v>
      </c>
      <c r="G281" t="s">
        <v>50</v>
      </c>
      <c r="H281" t="s">
        <v>51</v>
      </c>
      <c r="I281">
        <v>16.17948450403496</v>
      </c>
      <c r="J281">
        <v>-16.17948450403496</v>
      </c>
      <c r="K281">
        <v>146740</v>
      </c>
      <c r="L281">
        <v>1.1025953730431349E-2</v>
      </c>
      <c r="M281">
        <v>-1.1025953730431349E-2</v>
      </c>
    </row>
    <row r="282" spans="1:13" x14ac:dyDescent="0.25">
      <c r="A282" s="12">
        <v>42369</v>
      </c>
      <c r="B282" t="s">
        <v>63</v>
      </c>
      <c r="C282" t="s">
        <v>66</v>
      </c>
      <c r="D282" t="s">
        <v>71</v>
      </c>
      <c r="E282" t="s">
        <v>72</v>
      </c>
      <c r="F282" t="s">
        <v>53</v>
      </c>
      <c r="G282" t="s">
        <v>52</v>
      </c>
      <c r="H282" t="s">
        <v>57</v>
      </c>
      <c r="I282">
        <v>3958.3207055559647</v>
      </c>
      <c r="J282">
        <v>-3958.3207055559647</v>
      </c>
      <c r="K282">
        <v>146740</v>
      </c>
      <c r="L282">
        <v>2.6975062733787412</v>
      </c>
      <c r="M282">
        <v>-2.6975062733787412</v>
      </c>
    </row>
    <row r="283" spans="1:13" x14ac:dyDescent="0.25">
      <c r="A283" s="12">
        <v>42369</v>
      </c>
      <c r="B283" t="s">
        <v>63</v>
      </c>
      <c r="C283" t="s">
        <v>66</v>
      </c>
      <c r="D283" t="s">
        <v>71</v>
      </c>
      <c r="E283" t="s">
        <v>72</v>
      </c>
      <c r="F283" t="s">
        <v>58</v>
      </c>
      <c r="G283" t="s">
        <v>59</v>
      </c>
      <c r="H283" t="s">
        <v>60</v>
      </c>
      <c r="I283">
        <v>-17345.844582452963</v>
      </c>
      <c r="J283">
        <v>-17345.844582452963</v>
      </c>
      <c r="K283">
        <v>146740</v>
      </c>
      <c r="L283">
        <v>-11.820801814401637</v>
      </c>
      <c r="M283">
        <v>-11.820801814401637</v>
      </c>
    </row>
    <row r="284" spans="1:13" x14ac:dyDescent="0.25">
      <c r="A284" s="12">
        <v>42369</v>
      </c>
      <c r="B284" t="s">
        <v>63</v>
      </c>
      <c r="C284" t="s">
        <v>73</v>
      </c>
      <c r="D284" t="s">
        <v>73</v>
      </c>
      <c r="E284" t="s">
        <v>74</v>
      </c>
      <c r="F284" t="s">
        <v>12</v>
      </c>
      <c r="G284" t="s">
        <v>13</v>
      </c>
      <c r="H284" t="s">
        <v>14</v>
      </c>
      <c r="I284">
        <v>3870.4968796353005</v>
      </c>
      <c r="J284">
        <v>3870.4968796353005</v>
      </c>
      <c r="K284">
        <v>146740</v>
      </c>
      <c r="L284">
        <v>2.6376563170473633</v>
      </c>
      <c r="M284">
        <v>2.6376563170473633</v>
      </c>
    </row>
    <row r="285" spans="1:13" x14ac:dyDescent="0.25">
      <c r="A285" s="12">
        <v>42369</v>
      </c>
      <c r="B285" t="s">
        <v>63</v>
      </c>
      <c r="C285" t="s">
        <v>73</v>
      </c>
      <c r="D285" t="s">
        <v>73</v>
      </c>
      <c r="E285" t="s">
        <v>74</v>
      </c>
      <c r="F285" t="s">
        <v>12</v>
      </c>
      <c r="G285" t="s">
        <v>15</v>
      </c>
      <c r="H285" t="s">
        <v>16</v>
      </c>
      <c r="I285">
        <v>0</v>
      </c>
      <c r="J285">
        <v>0</v>
      </c>
      <c r="K285">
        <v>146740</v>
      </c>
      <c r="L285">
        <v>0</v>
      </c>
      <c r="M285">
        <v>0</v>
      </c>
    </row>
    <row r="286" spans="1:13" x14ac:dyDescent="0.25">
      <c r="A286" s="12">
        <v>42369</v>
      </c>
      <c r="B286" t="s">
        <v>63</v>
      </c>
      <c r="C286" t="s">
        <v>73</v>
      </c>
      <c r="D286" t="s">
        <v>73</v>
      </c>
      <c r="E286" t="s">
        <v>74</v>
      </c>
      <c r="F286" t="s">
        <v>12</v>
      </c>
      <c r="G286" t="s">
        <v>17</v>
      </c>
      <c r="H286" t="s">
        <v>18</v>
      </c>
      <c r="I286">
        <v>0</v>
      </c>
      <c r="J286">
        <v>0</v>
      </c>
      <c r="K286">
        <v>146740</v>
      </c>
      <c r="L286">
        <v>0</v>
      </c>
      <c r="M286">
        <v>0</v>
      </c>
    </row>
    <row r="287" spans="1:13" x14ac:dyDescent="0.25">
      <c r="A287" s="12">
        <v>42369</v>
      </c>
      <c r="B287" t="s">
        <v>63</v>
      </c>
      <c r="C287" t="s">
        <v>73</v>
      </c>
      <c r="D287" t="s">
        <v>73</v>
      </c>
      <c r="E287" t="s">
        <v>74</v>
      </c>
      <c r="F287" t="s">
        <v>12</v>
      </c>
      <c r="G287" t="s">
        <v>19</v>
      </c>
      <c r="H287" t="s">
        <v>20</v>
      </c>
      <c r="I287">
        <v>0</v>
      </c>
      <c r="J287">
        <v>0</v>
      </c>
      <c r="K287">
        <v>146740</v>
      </c>
      <c r="L287">
        <v>0</v>
      </c>
      <c r="M287">
        <v>0</v>
      </c>
    </row>
    <row r="288" spans="1:13" x14ac:dyDescent="0.25">
      <c r="A288" s="12">
        <v>42369</v>
      </c>
      <c r="B288" t="s">
        <v>63</v>
      </c>
      <c r="C288" t="s">
        <v>73</v>
      </c>
      <c r="D288" t="s">
        <v>73</v>
      </c>
      <c r="E288" t="s">
        <v>74</v>
      </c>
      <c r="F288" t="s">
        <v>12</v>
      </c>
      <c r="G288" t="s">
        <v>21</v>
      </c>
      <c r="H288" t="s">
        <v>22</v>
      </c>
      <c r="I288">
        <v>772.63605363529985</v>
      </c>
      <c r="J288">
        <v>772.63605363529985</v>
      </c>
      <c r="K288">
        <v>146740</v>
      </c>
      <c r="L288">
        <v>0.52653404227565748</v>
      </c>
      <c r="M288">
        <v>0.52653404227565748</v>
      </c>
    </row>
    <row r="289" spans="1:13" x14ac:dyDescent="0.25">
      <c r="A289" s="12">
        <v>42369</v>
      </c>
      <c r="B289" t="s">
        <v>63</v>
      </c>
      <c r="C289" t="s">
        <v>73</v>
      </c>
      <c r="D289" t="s">
        <v>73</v>
      </c>
      <c r="E289" t="s">
        <v>74</v>
      </c>
      <c r="F289" t="s">
        <v>12</v>
      </c>
      <c r="G289" t="s">
        <v>23</v>
      </c>
      <c r="H289" t="s">
        <v>24</v>
      </c>
      <c r="I289">
        <v>17.208791000000005</v>
      </c>
      <c r="J289">
        <v>17.208791000000005</v>
      </c>
      <c r="K289">
        <v>146740</v>
      </c>
      <c r="L289">
        <v>1.1727402889464363E-2</v>
      </c>
      <c r="M289">
        <v>1.1727402889464363E-2</v>
      </c>
    </row>
    <row r="290" spans="1:13" x14ac:dyDescent="0.25">
      <c r="A290" s="12">
        <v>42369</v>
      </c>
      <c r="B290" t="s">
        <v>63</v>
      </c>
      <c r="C290" t="s">
        <v>73</v>
      </c>
      <c r="D290" t="s">
        <v>73</v>
      </c>
      <c r="E290" t="s">
        <v>74</v>
      </c>
      <c r="F290" t="s">
        <v>12</v>
      </c>
      <c r="G290" t="s">
        <v>25</v>
      </c>
      <c r="H290" t="s">
        <v>26</v>
      </c>
      <c r="I290">
        <v>269.97896465059995</v>
      </c>
      <c r="J290">
        <v>269.97896465059995</v>
      </c>
      <c r="K290">
        <v>146740</v>
      </c>
      <c r="L290">
        <v>0.18398457451996725</v>
      </c>
      <c r="M290">
        <v>0.18398457451996725</v>
      </c>
    </row>
    <row r="291" spans="1:13" x14ac:dyDescent="0.25">
      <c r="A291" s="12">
        <v>42369</v>
      </c>
      <c r="B291" t="s">
        <v>63</v>
      </c>
      <c r="C291" t="s">
        <v>73</v>
      </c>
      <c r="D291" t="s">
        <v>73</v>
      </c>
      <c r="E291" t="s">
        <v>74</v>
      </c>
      <c r="F291" t="s">
        <v>12</v>
      </c>
      <c r="G291" t="s">
        <v>27</v>
      </c>
      <c r="H291" t="s">
        <v>28</v>
      </c>
      <c r="I291">
        <v>485.44829798469988</v>
      </c>
      <c r="J291">
        <v>485.44829798469988</v>
      </c>
      <c r="K291">
        <v>146740</v>
      </c>
      <c r="L291">
        <v>0.3308220648662259</v>
      </c>
      <c r="M291">
        <v>0.3308220648662259</v>
      </c>
    </row>
    <row r="292" spans="1:13" x14ac:dyDescent="0.25">
      <c r="A292" s="12">
        <v>42369</v>
      </c>
      <c r="B292" t="s">
        <v>63</v>
      </c>
      <c r="C292" t="s">
        <v>73</v>
      </c>
      <c r="D292" t="s">
        <v>73</v>
      </c>
      <c r="E292" t="s">
        <v>74</v>
      </c>
      <c r="F292" t="s">
        <v>12</v>
      </c>
      <c r="G292" t="s">
        <v>29</v>
      </c>
      <c r="H292" t="s">
        <v>30</v>
      </c>
      <c r="I292">
        <v>26.228196000000025</v>
      </c>
      <c r="J292">
        <v>26.228196000000025</v>
      </c>
      <c r="K292">
        <v>146740</v>
      </c>
      <c r="L292">
        <v>1.7873923947117367E-2</v>
      </c>
      <c r="M292">
        <v>1.7873923947117367E-2</v>
      </c>
    </row>
    <row r="293" spans="1:13" x14ac:dyDescent="0.25">
      <c r="A293" s="12">
        <v>42369</v>
      </c>
      <c r="B293" t="s">
        <v>63</v>
      </c>
      <c r="C293" t="s">
        <v>73</v>
      </c>
      <c r="D293" t="s">
        <v>73</v>
      </c>
      <c r="E293" t="s">
        <v>74</v>
      </c>
      <c r="F293" t="s">
        <v>12</v>
      </c>
      <c r="G293" t="s">
        <v>31</v>
      </c>
      <c r="H293" t="s">
        <v>32</v>
      </c>
      <c r="I293">
        <v>26.228196000000025</v>
      </c>
      <c r="J293">
        <v>26.228196000000025</v>
      </c>
      <c r="K293">
        <v>146740</v>
      </c>
      <c r="L293">
        <v>1.7873923947117367E-2</v>
      </c>
      <c r="M293">
        <v>1.7873923947117367E-2</v>
      </c>
    </row>
    <row r="294" spans="1:13" x14ac:dyDescent="0.25">
      <c r="A294" s="12">
        <v>42369</v>
      </c>
      <c r="B294" t="s">
        <v>63</v>
      </c>
      <c r="C294" t="s">
        <v>73</v>
      </c>
      <c r="D294" t="s">
        <v>73</v>
      </c>
      <c r="E294" t="s">
        <v>74</v>
      </c>
      <c r="F294" t="s">
        <v>12</v>
      </c>
      <c r="G294" t="s">
        <v>33</v>
      </c>
      <c r="H294" t="s">
        <v>34</v>
      </c>
      <c r="I294">
        <v>0</v>
      </c>
      <c r="J294">
        <v>0</v>
      </c>
      <c r="K294">
        <v>146740</v>
      </c>
      <c r="L294">
        <v>0</v>
      </c>
      <c r="M294">
        <v>0</v>
      </c>
    </row>
    <row r="295" spans="1:13" x14ac:dyDescent="0.25">
      <c r="A295" s="12">
        <v>42369</v>
      </c>
      <c r="B295" t="s">
        <v>63</v>
      </c>
      <c r="C295" t="s">
        <v>73</v>
      </c>
      <c r="D295" t="s">
        <v>73</v>
      </c>
      <c r="E295" t="s">
        <v>74</v>
      </c>
      <c r="F295" t="s">
        <v>12</v>
      </c>
      <c r="G295" t="s">
        <v>35</v>
      </c>
      <c r="H295" t="s">
        <v>110</v>
      </c>
      <c r="I295">
        <v>2763.7275520000003</v>
      </c>
      <c r="J295">
        <v>2763.7275520000003</v>
      </c>
      <c r="K295">
        <v>146740</v>
      </c>
      <c r="L295">
        <v>1.8834179855526785</v>
      </c>
      <c r="M295">
        <v>1.8834179855526785</v>
      </c>
    </row>
    <row r="296" spans="1:13" x14ac:dyDescent="0.25">
      <c r="A296" s="12">
        <v>42369</v>
      </c>
      <c r="B296" t="s">
        <v>63</v>
      </c>
      <c r="C296" t="s">
        <v>73</v>
      </c>
      <c r="D296" t="s">
        <v>73</v>
      </c>
      <c r="E296" t="s">
        <v>74</v>
      </c>
      <c r="F296" t="s">
        <v>12</v>
      </c>
      <c r="G296" t="s">
        <v>36</v>
      </c>
      <c r="H296" t="s">
        <v>32</v>
      </c>
      <c r="I296">
        <v>2748.4596983039937</v>
      </c>
      <c r="J296">
        <v>2748.4596983039937</v>
      </c>
      <c r="K296">
        <v>146740</v>
      </c>
      <c r="L296">
        <v>1.8730132876543504</v>
      </c>
      <c r="M296">
        <v>1.8730132876543504</v>
      </c>
    </row>
    <row r="297" spans="1:13" x14ac:dyDescent="0.25">
      <c r="A297" s="12">
        <v>42369</v>
      </c>
      <c r="B297" t="s">
        <v>63</v>
      </c>
      <c r="C297" t="s">
        <v>73</v>
      </c>
      <c r="D297" t="s">
        <v>73</v>
      </c>
      <c r="E297" t="s">
        <v>74</v>
      </c>
      <c r="F297" t="s">
        <v>12</v>
      </c>
      <c r="G297" t="s">
        <v>37</v>
      </c>
      <c r="H297" t="s">
        <v>34</v>
      </c>
      <c r="I297">
        <v>15.26785369600649</v>
      </c>
      <c r="J297">
        <v>15.26785369600649</v>
      </c>
      <c r="K297">
        <v>146740</v>
      </c>
      <c r="L297">
        <v>1.0404697898327989E-2</v>
      </c>
      <c r="M297">
        <v>1.0404697898327989E-2</v>
      </c>
    </row>
    <row r="298" spans="1:13" x14ac:dyDescent="0.25">
      <c r="A298" s="12">
        <v>42369</v>
      </c>
      <c r="B298" t="s">
        <v>63</v>
      </c>
      <c r="C298" t="s">
        <v>73</v>
      </c>
      <c r="D298" t="s">
        <v>73</v>
      </c>
      <c r="E298" t="s">
        <v>74</v>
      </c>
      <c r="F298" t="s">
        <v>12</v>
      </c>
      <c r="G298" t="s">
        <v>38</v>
      </c>
      <c r="H298" t="s">
        <v>39</v>
      </c>
      <c r="I298">
        <v>11.872918000000002</v>
      </c>
      <c r="J298">
        <v>11.872918000000002</v>
      </c>
      <c r="K298">
        <v>146740</v>
      </c>
      <c r="L298">
        <v>8.091125800735996E-3</v>
      </c>
      <c r="M298">
        <v>8.091125800735996E-3</v>
      </c>
    </row>
    <row r="299" spans="1:13" x14ac:dyDescent="0.25">
      <c r="A299" s="12">
        <v>42369</v>
      </c>
      <c r="B299" t="s">
        <v>63</v>
      </c>
      <c r="C299" t="s">
        <v>73</v>
      </c>
      <c r="D299" t="s">
        <v>73</v>
      </c>
      <c r="E299" t="s">
        <v>74</v>
      </c>
      <c r="F299" t="s">
        <v>12</v>
      </c>
      <c r="G299" t="s">
        <v>40</v>
      </c>
      <c r="H299" t="s">
        <v>41</v>
      </c>
      <c r="I299">
        <v>0</v>
      </c>
      <c r="J299">
        <v>0</v>
      </c>
      <c r="K299">
        <v>146740</v>
      </c>
      <c r="L299">
        <v>0</v>
      </c>
      <c r="M299">
        <v>0</v>
      </c>
    </row>
    <row r="300" spans="1:13" x14ac:dyDescent="0.25">
      <c r="A300" s="12">
        <v>42369</v>
      </c>
      <c r="B300" t="s">
        <v>63</v>
      </c>
      <c r="C300" t="s">
        <v>73</v>
      </c>
      <c r="D300" t="s">
        <v>73</v>
      </c>
      <c r="E300" t="s">
        <v>74</v>
      </c>
      <c r="F300" t="s">
        <v>12</v>
      </c>
      <c r="G300" t="s">
        <v>42</v>
      </c>
      <c r="H300" t="s">
        <v>43</v>
      </c>
      <c r="I300">
        <v>0</v>
      </c>
      <c r="J300">
        <v>0</v>
      </c>
      <c r="K300">
        <v>146740</v>
      </c>
      <c r="L300">
        <v>0</v>
      </c>
      <c r="M300">
        <v>0</v>
      </c>
    </row>
    <row r="301" spans="1:13" x14ac:dyDescent="0.25">
      <c r="A301" s="12">
        <v>42369</v>
      </c>
      <c r="B301" t="s">
        <v>63</v>
      </c>
      <c r="C301" t="s">
        <v>73</v>
      </c>
      <c r="D301" t="s">
        <v>73</v>
      </c>
      <c r="E301" t="s">
        <v>74</v>
      </c>
      <c r="F301" t="s">
        <v>12</v>
      </c>
      <c r="G301" t="s">
        <v>44</v>
      </c>
      <c r="H301" t="s">
        <v>45</v>
      </c>
      <c r="I301">
        <v>0</v>
      </c>
      <c r="J301">
        <v>0</v>
      </c>
      <c r="K301">
        <v>146740</v>
      </c>
      <c r="L301">
        <v>0</v>
      </c>
      <c r="M301">
        <v>0</v>
      </c>
    </row>
    <row r="302" spans="1:13" x14ac:dyDescent="0.25">
      <c r="A302" s="12">
        <v>42369</v>
      </c>
      <c r="B302" t="s">
        <v>63</v>
      </c>
      <c r="C302" t="s">
        <v>73</v>
      </c>
      <c r="D302" t="s">
        <v>73</v>
      </c>
      <c r="E302" t="s">
        <v>74</v>
      </c>
      <c r="F302" t="s">
        <v>12</v>
      </c>
      <c r="G302" t="s">
        <v>46</v>
      </c>
      <c r="H302" t="s">
        <v>47</v>
      </c>
      <c r="I302">
        <v>0</v>
      </c>
      <c r="J302">
        <v>0</v>
      </c>
      <c r="K302">
        <v>146740</v>
      </c>
      <c r="L302">
        <v>0</v>
      </c>
      <c r="M302">
        <v>0</v>
      </c>
    </row>
    <row r="303" spans="1:13" x14ac:dyDescent="0.25">
      <c r="A303" s="12">
        <v>42369</v>
      </c>
      <c r="B303" t="s">
        <v>63</v>
      </c>
      <c r="C303" t="s">
        <v>73</v>
      </c>
      <c r="D303" t="s">
        <v>73</v>
      </c>
      <c r="E303" t="s">
        <v>74</v>
      </c>
      <c r="F303" t="s">
        <v>12</v>
      </c>
      <c r="G303" t="s">
        <v>48</v>
      </c>
      <c r="H303" t="s">
        <v>96</v>
      </c>
      <c r="I303">
        <v>0</v>
      </c>
      <c r="J303">
        <v>0</v>
      </c>
      <c r="K303">
        <v>146740</v>
      </c>
      <c r="L303">
        <v>0</v>
      </c>
      <c r="M303">
        <v>0</v>
      </c>
    </row>
    <row r="304" spans="1:13" x14ac:dyDescent="0.25">
      <c r="A304" s="12">
        <v>42369</v>
      </c>
      <c r="B304" t="s">
        <v>63</v>
      </c>
      <c r="C304" t="s">
        <v>73</v>
      </c>
      <c r="D304" t="s">
        <v>73</v>
      </c>
      <c r="E304" t="s">
        <v>74</v>
      </c>
      <c r="F304" t="s">
        <v>12</v>
      </c>
      <c r="G304" t="s">
        <v>49</v>
      </c>
      <c r="H304" t="s">
        <v>104</v>
      </c>
      <c r="I304">
        <v>296.03216000000003</v>
      </c>
      <c r="J304">
        <v>296.03216000000003</v>
      </c>
      <c r="K304">
        <v>146740</v>
      </c>
      <c r="L304">
        <v>0.20173923947117353</v>
      </c>
      <c r="M304">
        <v>0.20173923947117353</v>
      </c>
    </row>
    <row r="305" spans="1:13" x14ac:dyDescent="0.25">
      <c r="A305" s="12">
        <v>42369</v>
      </c>
      <c r="B305" t="s">
        <v>63</v>
      </c>
      <c r="C305" t="s">
        <v>73</v>
      </c>
      <c r="D305" t="s">
        <v>73</v>
      </c>
      <c r="E305" t="s">
        <v>74</v>
      </c>
      <c r="F305" t="s">
        <v>12</v>
      </c>
      <c r="G305" t="s">
        <v>50</v>
      </c>
      <c r="H305" t="s">
        <v>51</v>
      </c>
      <c r="I305">
        <v>8.0647910000000138</v>
      </c>
      <c r="J305">
        <v>8.0647910000000138</v>
      </c>
      <c r="K305">
        <v>146740</v>
      </c>
      <c r="L305">
        <v>5.4959731497887512E-3</v>
      </c>
      <c r="M305">
        <v>5.4959731497887512E-3</v>
      </c>
    </row>
    <row r="306" spans="1:13" x14ac:dyDescent="0.25">
      <c r="A306" s="12">
        <v>42369</v>
      </c>
      <c r="B306" t="s">
        <v>63</v>
      </c>
      <c r="C306" t="s">
        <v>73</v>
      </c>
      <c r="D306" t="s">
        <v>73</v>
      </c>
      <c r="E306" t="s">
        <v>74</v>
      </c>
      <c r="F306" t="s">
        <v>12</v>
      </c>
      <c r="G306" t="s">
        <v>52</v>
      </c>
      <c r="H306" t="s">
        <v>106</v>
      </c>
      <c r="I306">
        <v>287.96736900000002</v>
      </c>
      <c r="J306">
        <v>287.96736900000002</v>
      </c>
      <c r="K306">
        <v>146740</v>
      </c>
      <c r="L306">
        <v>0.19624326632138475</v>
      </c>
      <c r="M306">
        <v>0.19624326632138475</v>
      </c>
    </row>
    <row r="307" spans="1:13" x14ac:dyDescent="0.25">
      <c r="A307" s="12">
        <v>42369</v>
      </c>
      <c r="B307" t="s">
        <v>63</v>
      </c>
      <c r="C307" t="s">
        <v>73</v>
      </c>
      <c r="D307" t="s">
        <v>73</v>
      </c>
      <c r="E307" t="s">
        <v>74</v>
      </c>
      <c r="F307" t="s">
        <v>53</v>
      </c>
      <c r="G307" t="s">
        <v>54</v>
      </c>
      <c r="H307" t="s">
        <v>55</v>
      </c>
      <c r="I307">
        <v>5359.434262713884</v>
      </c>
      <c r="J307">
        <v>-5359.434262713884</v>
      </c>
      <c r="K307">
        <v>146740</v>
      </c>
      <c r="L307">
        <v>3.652333557798749</v>
      </c>
      <c r="M307">
        <v>-3.652333557798749</v>
      </c>
    </row>
    <row r="308" spans="1:13" x14ac:dyDescent="0.25">
      <c r="A308" s="12">
        <v>42369</v>
      </c>
      <c r="B308" t="s">
        <v>63</v>
      </c>
      <c r="C308" t="s">
        <v>73</v>
      </c>
      <c r="D308" t="s">
        <v>73</v>
      </c>
      <c r="E308" t="s">
        <v>74</v>
      </c>
      <c r="F308" t="s">
        <v>53</v>
      </c>
      <c r="G308" t="s">
        <v>15</v>
      </c>
      <c r="H308" t="s">
        <v>16</v>
      </c>
      <c r="I308">
        <v>0</v>
      </c>
      <c r="J308">
        <v>0</v>
      </c>
      <c r="K308">
        <v>146740</v>
      </c>
      <c r="L308">
        <v>0</v>
      </c>
      <c r="M308">
        <v>0</v>
      </c>
    </row>
    <row r="309" spans="1:13" x14ac:dyDescent="0.25">
      <c r="A309" s="12">
        <v>42369</v>
      </c>
      <c r="B309" t="s">
        <v>63</v>
      </c>
      <c r="C309" t="s">
        <v>73</v>
      </c>
      <c r="D309" t="s">
        <v>73</v>
      </c>
      <c r="E309" t="s">
        <v>74</v>
      </c>
      <c r="F309" t="s">
        <v>53</v>
      </c>
      <c r="G309" t="s">
        <v>17</v>
      </c>
      <c r="H309" t="s">
        <v>18</v>
      </c>
      <c r="I309">
        <v>0</v>
      </c>
      <c r="J309">
        <v>0</v>
      </c>
      <c r="K309">
        <v>146740</v>
      </c>
      <c r="L309">
        <v>0</v>
      </c>
      <c r="M309">
        <v>0</v>
      </c>
    </row>
    <row r="310" spans="1:13" x14ac:dyDescent="0.25">
      <c r="A310" s="12">
        <v>42369</v>
      </c>
      <c r="B310" t="s">
        <v>63</v>
      </c>
      <c r="C310" t="s">
        <v>73</v>
      </c>
      <c r="D310" t="s">
        <v>73</v>
      </c>
      <c r="E310" t="s">
        <v>74</v>
      </c>
      <c r="F310" t="s">
        <v>53</v>
      </c>
      <c r="G310" t="s">
        <v>19</v>
      </c>
      <c r="H310" t="s">
        <v>20</v>
      </c>
      <c r="I310">
        <v>0</v>
      </c>
      <c r="J310">
        <v>0</v>
      </c>
      <c r="K310">
        <v>146740</v>
      </c>
      <c r="L310">
        <v>0</v>
      </c>
      <c r="M310">
        <v>0</v>
      </c>
    </row>
    <row r="311" spans="1:13" x14ac:dyDescent="0.25">
      <c r="A311" s="12">
        <v>42369</v>
      </c>
      <c r="B311" t="s">
        <v>63</v>
      </c>
      <c r="C311" t="s">
        <v>73</v>
      </c>
      <c r="D311" t="s">
        <v>73</v>
      </c>
      <c r="E311" t="s">
        <v>74</v>
      </c>
      <c r="F311" t="s">
        <v>53</v>
      </c>
      <c r="G311" t="s">
        <v>21</v>
      </c>
      <c r="H311" t="s">
        <v>22</v>
      </c>
      <c r="I311">
        <v>0</v>
      </c>
      <c r="J311">
        <v>0</v>
      </c>
      <c r="K311">
        <v>146740</v>
      </c>
      <c r="L311">
        <v>0</v>
      </c>
      <c r="M311">
        <v>0</v>
      </c>
    </row>
    <row r="312" spans="1:13" x14ac:dyDescent="0.25">
      <c r="A312" s="12">
        <v>42369</v>
      </c>
      <c r="B312" t="s">
        <v>63</v>
      </c>
      <c r="C312" t="s">
        <v>73</v>
      </c>
      <c r="D312" t="s">
        <v>73</v>
      </c>
      <c r="E312" t="s">
        <v>74</v>
      </c>
      <c r="F312" t="s">
        <v>53</v>
      </c>
      <c r="G312" t="s">
        <v>23</v>
      </c>
      <c r="H312" t="s">
        <v>24</v>
      </c>
      <c r="I312">
        <v>0</v>
      </c>
      <c r="J312">
        <v>0</v>
      </c>
      <c r="K312">
        <v>146740</v>
      </c>
      <c r="L312">
        <v>0</v>
      </c>
      <c r="M312">
        <v>0</v>
      </c>
    </row>
    <row r="313" spans="1:13" x14ac:dyDescent="0.25">
      <c r="A313" s="12">
        <v>42369</v>
      </c>
      <c r="B313" t="s">
        <v>63</v>
      </c>
      <c r="C313" t="s">
        <v>73</v>
      </c>
      <c r="D313" t="s">
        <v>73</v>
      </c>
      <c r="E313" t="s">
        <v>74</v>
      </c>
      <c r="F313" t="s">
        <v>53</v>
      </c>
      <c r="G313" t="s">
        <v>25</v>
      </c>
      <c r="H313" t="s">
        <v>26</v>
      </c>
      <c r="I313">
        <v>0</v>
      </c>
      <c r="J313">
        <v>0</v>
      </c>
      <c r="K313">
        <v>146740</v>
      </c>
      <c r="L313">
        <v>0</v>
      </c>
      <c r="M313">
        <v>0</v>
      </c>
    </row>
    <row r="314" spans="1:13" x14ac:dyDescent="0.25">
      <c r="A314" s="12">
        <v>42369</v>
      </c>
      <c r="B314" t="s">
        <v>63</v>
      </c>
      <c r="C314" t="s">
        <v>73</v>
      </c>
      <c r="D314" t="s">
        <v>73</v>
      </c>
      <c r="E314" t="s">
        <v>74</v>
      </c>
      <c r="F314" t="s">
        <v>53</v>
      </c>
      <c r="G314" t="s">
        <v>27</v>
      </c>
      <c r="H314" t="s">
        <v>28</v>
      </c>
      <c r="I314">
        <v>0</v>
      </c>
      <c r="J314">
        <v>0</v>
      </c>
      <c r="K314">
        <v>146740</v>
      </c>
      <c r="L314">
        <v>0</v>
      </c>
      <c r="M314">
        <v>0</v>
      </c>
    </row>
    <row r="315" spans="1:13" x14ac:dyDescent="0.25">
      <c r="A315" s="12">
        <v>42369</v>
      </c>
      <c r="B315" t="s">
        <v>63</v>
      </c>
      <c r="C315" t="s">
        <v>73</v>
      </c>
      <c r="D315" t="s">
        <v>73</v>
      </c>
      <c r="E315" t="s">
        <v>74</v>
      </c>
      <c r="F315" t="s">
        <v>53</v>
      </c>
      <c r="G315" t="s">
        <v>29</v>
      </c>
      <c r="H315" t="s">
        <v>30</v>
      </c>
      <c r="I315">
        <v>0</v>
      </c>
      <c r="J315">
        <v>0</v>
      </c>
      <c r="K315">
        <v>146740</v>
      </c>
      <c r="L315">
        <v>0</v>
      </c>
      <c r="M315">
        <v>0</v>
      </c>
    </row>
    <row r="316" spans="1:13" x14ac:dyDescent="0.25">
      <c r="A316" s="12">
        <v>42369</v>
      </c>
      <c r="B316" t="s">
        <v>63</v>
      </c>
      <c r="C316" t="s">
        <v>73</v>
      </c>
      <c r="D316" t="s">
        <v>73</v>
      </c>
      <c r="E316" t="s">
        <v>74</v>
      </c>
      <c r="F316" t="s">
        <v>53</v>
      </c>
      <c r="G316" t="s">
        <v>31</v>
      </c>
      <c r="H316" t="s">
        <v>32</v>
      </c>
      <c r="I316">
        <v>0</v>
      </c>
      <c r="J316">
        <v>0</v>
      </c>
      <c r="K316">
        <v>146740</v>
      </c>
      <c r="L316">
        <v>0</v>
      </c>
      <c r="M316">
        <v>0</v>
      </c>
    </row>
    <row r="317" spans="1:13" x14ac:dyDescent="0.25">
      <c r="A317" s="12">
        <v>42369</v>
      </c>
      <c r="B317" t="s">
        <v>63</v>
      </c>
      <c r="C317" t="s">
        <v>73</v>
      </c>
      <c r="D317" t="s">
        <v>73</v>
      </c>
      <c r="E317" t="s">
        <v>74</v>
      </c>
      <c r="F317" t="s">
        <v>53</v>
      </c>
      <c r="G317" t="s">
        <v>33</v>
      </c>
      <c r="H317" t="s">
        <v>34</v>
      </c>
      <c r="I317">
        <v>0</v>
      </c>
      <c r="J317">
        <v>0</v>
      </c>
      <c r="K317">
        <v>146740</v>
      </c>
      <c r="L317">
        <v>0</v>
      </c>
      <c r="M317">
        <v>0</v>
      </c>
    </row>
    <row r="318" spans="1:13" x14ac:dyDescent="0.25">
      <c r="A318" s="12">
        <v>42369</v>
      </c>
      <c r="B318" t="s">
        <v>63</v>
      </c>
      <c r="C318" t="s">
        <v>73</v>
      </c>
      <c r="D318" t="s">
        <v>73</v>
      </c>
      <c r="E318" t="s">
        <v>74</v>
      </c>
      <c r="F318" t="s">
        <v>53</v>
      </c>
      <c r="G318" t="s">
        <v>35</v>
      </c>
      <c r="H318" t="s">
        <v>110</v>
      </c>
      <c r="I318">
        <v>2868.4827308229001</v>
      </c>
      <c r="J318">
        <v>-2868.4827308229001</v>
      </c>
      <c r="K318">
        <v>146740</v>
      </c>
      <c r="L318">
        <v>1.9548062769680388</v>
      </c>
      <c r="M318">
        <v>-1.9548062769680388</v>
      </c>
    </row>
    <row r="319" spans="1:13" x14ac:dyDescent="0.25">
      <c r="A319" s="12">
        <v>42369</v>
      </c>
      <c r="B319" t="s">
        <v>63</v>
      </c>
      <c r="C319" t="s">
        <v>73</v>
      </c>
      <c r="D319" t="s">
        <v>73</v>
      </c>
      <c r="E319" t="s">
        <v>74</v>
      </c>
      <c r="F319" t="s">
        <v>53</v>
      </c>
      <c r="G319" t="s">
        <v>36</v>
      </c>
      <c r="H319" t="s">
        <v>32</v>
      </c>
      <c r="I319">
        <v>75.494337045926258</v>
      </c>
      <c r="J319">
        <v>-75.494337045926258</v>
      </c>
      <c r="K319">
        <v>146740</v>
      </c>
      <c r="L319">
        <v>5.1447687778333279E-2</v>
      </c>
      <c r="M319">
        <v>-5.1447687778333279E-2</v>
      </c>
    </row>
    <row r="320" spans="1:13" x14ac:dyDescent="0.25">
      <c r="A320" s="12">
        <v>42369</v>
      </c>
      <c r="B320" t="s">
        <v>63</v>
      </c>
      <c r="C320" t="s">
        <v>73</v>
      </c>
      <c r="D320" t="s">
        <v>73</v>
      </c>
      <c r="E320" t="s">
        <v>74</v>
      </c>
      <c r="F320" t="s">
        <v>53</v>
      </c>
      <c r="G320" t="s">
        <v>37</v>
      </c>
      <c r="H320" t="s">
        <v>34</v>
      </c>
      <c r="I320">
        <v>2792.9883937769737</v>
      </c>
      <c r="J320">
        <v>-2792.9883937769737</v>
      </c>
      <c r="K320">
        <v>146740</v>
      </c>
      <c r="L320">
        <v>1.9033585891897056</v>
      </c>
      <c r="M320">
        <v>-1.9033585891897056</v>
      </c>
    </row>
    <row r="321" spans="1:13" x14ac:dyDescent="0.25">
      <c r="A321" s="12">
        <v>42369</v>
      </c>
      <c r="B321" t="s">
        <v>63</v>
      </c>
      <c r="C321" t="s">
        <v>73</v>
      </c>
      <c r="D321" t="s">
        <v>73</v>
      </c>
      <c r="E321" t="s">
        <v>74</v>
      </c>
      <c r="F321" t="s">
        <v>53</v>
      </c>
      <c r="G321" t="s">
        <v>38</v>
      </c>
      <c r="H321" t="s">
        <v>39</v>
      </c>
      <c r="I321">
        <v>2363.7415681709836</v>
      </c>
      <c r="J321">
        <v>-2363.7415681709836</v>
      </c>
      <c r="K321">
        <v>146740</v>
      </c>
      <c r="L321">
        <v>1.6108365600183889</v>
      </c>
      <c r="M321">
        <v>-1.6108365600183889</v>
      </c>
    </row>
    <row r="322" spans="1:13" x14ac:dyDescent="0.25">
      <c r="A322" s="12">
        <v>42369</v>
      </c>
      <c r="B322" t="s">
        <v>63</v>
      </c>
      <c r="C322" t="s">
        <v>73</v>
      </c>
      <c r="D322" t="s">
        <v>73</v>
      </c>
      <c r="E322" t="s">
        <v>74</v>
      </c>
      <c r="F322" t="s">
        <v>53</v>
      </c>
      <c r="G322" t="s">
        <v>40</v>
      </c>
      <c r="H322" t="s">
        <v>41</v>
      </c>
      <c r="I322">
        <v>0</v>
      </c>
      <c r="J322">
        <v>0</v>
      </c>
      <c r="K322">
        <v>146740</v>
      </c>
      <c r="L322">
        <v>0</v>
      </c>
      <c r="M322">
        <v>0</v>
      </c>
    </row>
    <row r="323" spans="1:13" x14ac:dyDescent="0.25">
      <c r="A323" s="12">
        <v>42369</v>
      </c>
      <c r="B323" t="s">
        <v>63</v>
      </c>
      <c r="C323" t="s">
        <v>73</v>
      </c>
      <c r="D323" t="s">
        <v>73</v>
      </c>
      <c r="E323" t="s">
        <v>74</v>
      </c>
      <c r="F323" t="s">
        <v>53</v>
      </c>
      <c r="G323" t="s">
        <v>42</v>
      </c>
      <c r="H323" t="s">
        <v>43</v>
      </c>
      <c r="I323">
        <v>0</v>
      </c>
      <c r="J323">
        <v>0</v>
      </c>
      <c r="K323">
        <v>146740</v>
      </c>
      <c r="L323">
        <v>0</v>
      </c>
      <c r="M323">
        <v>0</v>
      </c>
    </row>
    <row r="324" spans="1:13" x14ac:dyDescent="0.25">
      <c r="A324" s="12">
        <v>42369</v>
      </c>
      <c r="B324" t="s">
        <v>63</v>
      </c>
      <c r="C324" t="s">
        <v>73</v>
      </c>
      <c r="D324" t="s">
        <v>73</v>
      </c>
      <c r="E324" t="s">
        <v>74</v>
      </c>
      <c r="F324" t="s">
        <v>53</v>
      </c>
      <c r="G324" t="s">
        <v>44</v>
      </c>
      <c r="H324" t="s">
        <v>45</v>
      </c>
      <c r="I324">
        <v>0</v>
      </c>
      <c r="J324">
        <v>0</v>
      </c>
      <c r="K324">
        <v>146740</v>
      </c>
      <c r="L324">
        <v>0</v>
      </c>
      <c r="M324">
        <v>0</v>
      </c>
    </row>
    <row r="325" spans="1:13" x14ac:dyDescent="0.25">
      <c r="A325" s="12">
        <v>42369</v>
      </c>
      <c r="B325" t="s">
        <v>63</v>
      </c>
      <c r="C325" t="s">
        <v>73</v>
      </c>
      <c r="D325" t="s">
        <v>73</v>
      </c>
      <c r="E325" t="s">
        <v>74</v>
      </c>
      <c r="F325" t="s">
        <v>53</v>
      </c>
      <c r="G325" t="s">
        <v>46</v>
      </c>
      <c r="H325" t="s">
        <v>47</v>
      </c>
      <c r="I325">
        <v>0</v>
      </c>
      <c r="J325">
        <v>0</v>
      </c>
      <c r="K325">
        <v>146740</v>
      </c>
      <c r="L325">
        <v>0</v>
      </c>
      <c r="M325">
        <v>0</v>
      </c>
    </row>
    <row r="326" spans="1:13" x14ac:dyDescent="0.25">
      <c r="A326" s="12">
        <v>42369</v>
      </c>
      <c r="B326" t="s">
        <v>63</v>
      </c>
      <c r="C326" t="s">
        <v>73</v>
      </c>
      <c r="D326" t="s">
        <v>73</v>
      </c>
      <c r="E326" t="s">
        <v>74</v>
      </c>
      <c r="F326" t="s">
        <v>53</v>
      </c>
      <c r="G326" t="s">
        <v>48</v>
      </c>
      <c r="H326" t="s">
        <v>96</v>
      </c>
      <c r="I326">
        <v>0</v>
      </c>
      <c r="J326">
        <v>0</v>
      </c>
      <c r="K326">
        <v>146740</v>
      </c>
      <c r="L326">
        <v>0</v>
      </c>
      <c r="M326">
        <v>0</v>
      </c>
    </row>
    <row r="327" spans="1:13" x14ac:dyDescent="0.25">
      <c r="A327" s="12">
        <v>42369</v>
      </c>
      <c r="B327" t="s">
        <v>63</v>
      </c>
      <c r="C327" t="s">
        <v>73</v>
      </c>
      <c r="D327" t="s">
        <v>73</v>
      </c>
      <c r="E327" t="s">
        <v>74</v>
      </c>
      <c r="F327" t="s">
        <v>53</v>
      </c>
      <c r="G327" t="s">
        <v>49</v>
      </c>
      <c r="H327" t="s">
        <v>56</v>
      </c>
      <c r="I327">
        <v>127.20996371999998</v>
      </c>
      <c r="J327">
        <v>-127.20996371999998</v>
      </c>
      <c r="K327">
        <v>146740</v>
      </c>
      <c r="L327">
        <v>8.6690720812321098E-2</v>
      </c>
      <c r="M327">
        <v>-8.6690720812321098E-2</v>
      </c>
    </row>
    <row r="328" spans="1:13" x14ac:dyDescent="0.25">
      <c r="A328" s="12">
        <v>42369</v>
      </c>
      <c r="B328" t="s">
        <v>63</v>
      </c>
      <c r="C328" t="s">
        <v>73</v>
      </c>
      <c r="D328" t="s">
        <v>73</v>
      </c>
      <c r="E328" t="s">
        <v>74</v>
      </c>
      <c r="F328" t="s">
        <v>53</v>
      </c>
      <c r="G328" t="s">
        <v>50</v>
      </c>
      <c r="H328" t="s">
        <v>51</v>
      </c>
      <c r="I328">
        <v>15.327593720000001</v>
      </c>
      <c r="J328">
        <v>-15.327593720000001</v>
      </c>
      <c r="K328">
        <v>146740</v>
      </c>
      <c r="L328">
        <v>1.0445409377129617E-2</v>
      </c>
      <c r="M328">
        <v>-1.0445409377129617E-2</v>
      </c>
    </row>
    <row r="329" spans="1:13" x14ac:dyDescent="0.25">
      <c r="A329" s="12">
        <v>42369</v>
      </c>
      <c r="B329" t="s">
        <v>63</v>
      </c>
      <c r="C329" t="s">
        <v>73</v>
      </c>
      <c r="D329" t="s">
        <v>73</v>
      </c>
      <c r="E329" t="s">
        <v>74</v>
      </c>
      <c r="F329" t="s">
        <v>53</v>
      </c>
      <c r="G329" t="s">
        <v>52</v>
      </c>
      <c r="H329" t="s">
        <v>57</v>
      </c>
      <c r="I329">
        <v>111.88236999999998</v>
      </c>
      <c r="J329">
        <v>-111.88236999999998</v>
      </c>
      <c r="K329">
        <v>146740</v>
      </c>
      <c r="L329">
        <v>7.6245311435191476E-2</v>
      </c>
      <c r="M329">
        <v>-7.6245311435191476E-2</v>
      </c>
    </row>
    <row r="330" spans="1:13" x14ac:dyDescent="0.25">
      <c r="A330" s="12">
        <v>42369</v>
      </c>
      <c r="B330" t="s">
        <v>63</v>
      </c>
      <c r="C330" t="s">
        <v>73</v>
      </c>
      <c r="D330" t="s">
        <v>73</v>
      </c>
      <c r="E330" t="s">
        <v>74</v>
      </c>
      <c r="F330" t="s">
        <v>58</v>
      </c>
      <c r="G330" t="s">
        <v>59</v>
      </c>
      <c r="H330" t="s">
        <v>60</v>
      </c>
      <c r="I330">
        <v>-1488.9373830785835</v>
      </c>
      <c r="J330">
        <v>-1488.9373830785835</v>
      </c>
      <c r="K330">
        <v>146740</v>
      </c>
      <c r="L330">
        <v>-1.0146772407513858</v>
      </c>
      <c r="M330">
        <v>-1.0146772407513858</v>
      </c>
    </row>
    <row r="331" spans="1:13" x14ac:dyDescent="0.25">
      <c r="A331" s="12">
        <v>42369</v>
      </c>
      <c r="B331" t="s">
        <v>63</v>
      </c>
      <c r="C331" t="s">
        <v>75</v>
      </c>
      <c r="D331" t="s">
        <v>75</v>
      </c>
      <c r="E331" t="s">
        <v>76</v>
      </c>
      <c r="F331" t="s">
        <v>12</v>
      </c>
      <c r="G331" t="s">
        <v>13</v>
      </c>
      <c r="H331" t="s">
        <v>14</v>
      </c>
      <c r="I331">
        <v>2385.1298294899998</v>
      </c>
      <c r="J331">
        <v>2385.1298294899998</v>
      </c>
      <c r="K331">
        <v>146740</v>
      </c>
      <c r="L331">
        <v>1.6254121776543544</v>
      </c>
      <c r="M331">
        <v>1.6254121776543544</v>
      </c>
    </row>
    <row r="332" spans="1:13" x14ac:dyDescent="0.25">
      <c r="A332" s="12">
        <v>42369</v>
      </c>
      <c r="B332" t="s">
        <v>63</v>
      </c>
      <c r="C332" t="s">
        <v>75</v>
      </c>
      <c r="D332" t="s">
        <v>75</v>
      </c>
      <c r="E332" t="s">
        <v>76</v>
      </c>
      <c r="F332" t="s">
        <v>12</v>
      </c>
      <c r="G332" t="s">
        <v>15</v>
      </c>
      <c r="H332" t="s">
        <v>16</v>
      </c>
      <c r="I332">
        <v>0</v>
      </c>
      <c r="J332">
        <v>0</v>
      </c>
      <c r="K332">
        <v>146740</v>
      </c>
      <c r="L332">
        <v>0</v>
      </c>
      <c r="M332">
        <v>0</v>
      </c>
    </row>
    <row r="333" spans="1:13" x14ac:dyDescent="0.25">
      <c r="A333" s="12">
        <v>42369</v>
      </c>
      <c r="B333" t="s">
        <v>63</v>
      </c>
      <c r="C333" t="s">
        <v>75</v>
      </c>
      <c r="D333" t="s">
        <v>75</v>
      </c>
      <c r="E333" t="s">
        <v>76</v>
      </c>
      <c r="F333" t="s">
        <v>12</v>
      </c>
      <c r="G333" t="s">
        <v>17</v>
      </c>
      <c r="H333" t="s">
        <v>18</v>
      </c>
      <c r="I333">
        <v>0</v>
      </c>
      <c r="J333">
        <v>0</v>
      </c>
      <c r="K333">
        <v>146740</v>
      </c>
      <c r="L333">
        <v>0</v>
      </c>
      <c r="M333">
        <v>0</v>
      </c>
    </row>
    <row r="334" spans="1:13" x14ac:dyDescent="0.25">
      <c r="A334" s="12">
        <v>42369</v>
      </c>
      <c r="B334" t="s">
        <v>63</v>
      </c>
      <c r="C334" t="s">
        <v>75</v>
      </c>
      <c r="D334" t="s">
        <v>75</v>
      </c>
      <c r="E334" t="s">
        <v>76</v>
      </c>
      <c r="F334" t="s">
        <v>12</v>
      </c>
      <c r="G334" t="s">
        <v>19</v>
      </c>
      <c r="H334" t="s">
        <v>20</v>
      </c>
      <c r="I334">
        <v>0</v>
      </c>
      <c r="J334">
        <v>0</v>
      </c>
      <c r="K334">
        <v>146740</v>
      </c>
      <c r="L334">
        <v>0</v>
      </c>
      <c r="M334">
        <v>0</v>
      </c>
    </row>
    <row r="335" spans="1:13" x14ac:dyDescent="0.25">
      <c r="A335" s="12">
        <v>42369</v>
      </c>
      <c r="B335" t="s">
        <v>63</v>
      </c>
      <c r="C335" t="s">
        <v>75</v>
      </c>
      <c r="D335" t="s">
        <v>75</v>
      </c>
      <c r="E335" t="s">
        <v>76</v>
      </c>
      <c r="F335" t="s">
        <v>12</v>
      </c>
      <c r="G335" t="s">
        <v>21</v>
      </c>
      <c r="H335" t="s">
        <v>22</v>
      </c>
      <c r="I335">
        <v>765.64492651</v>
      </c>
      <c r="J335">
        <v>765.64492651</v>
      </c>
      <c r="K335">
        <v>146740</v>
      </c>
      <c r="L335">
        <v>0.52176974683794464</v>
      </c>
      <c r="M335">
        <v>0.52176974683794464</v>
      </c>
    </row>
    <row r="336" spans="1:13" x14ac:dyDescent="0.25">
      <c r="A336" s="12">
        <v>42369</v>
      </c>
      <c r="B336" t="s">
        <v>63</v>
      </c>
      <c r="C336" t="s">
        <v>75</v>
      </c>
      <c r="D336" t="s">
        <v>75</v>
      </c>
      <c r="E336" t="s">
        <v>76</v>
      </c>
      <c r="F336" t="s">
        <v>12</v>
      </c>
      <c r="G336" t="s">
        <v>23</v>
      </c>
      <c r="H336" t="s">
        <v>24</v>
      </c>
      <c r="I336">
        <v>20.91478549</v>
      </c>
      <c r="J336">
        <v>20.91478549</v>
      </c>
      <c r="K336">
        <v>146740</v>
      </c>
      <c r="L336">
        <v>1.4252954538639772E-2</v>
      </c>
      <c r="M336">
        <v>1.4252954538639772E-2</v>
      </c>
    </row>
    <row r="337" spans="1:13" x14ac:dyDescent="0.25">
      <c r="A337" s="12">
        <v>42369</v>
      </c>
      <c r="B337" t="s">
        <v>63</v>
      </c>
      <c r="C337" t="s">
        <v>75</v>
      </c>
      <c r="D337" t="s">
        <v>75</v>
      </c>
      <c r="E337" t="s">
        <v>76</v>
      </c>
      <c r="F337" t="s">
        <v>12</v>
      </c>
      <c r="G337" t="s">
        <v>25</v>
      </c>
      <c r="H337" t="s">
        <v>26</v>
      </c>
      <c r="I337">
        <v>133.67343516</v>
      </c>
      <c r="J337">
        <v>133.67343516</v>
      </c>
      <c r="K337">
        <v>146740</v>
      </c>
      <c r="L337">
        <v>9.109543080278043E-2</v>
      </c>
      <c r="M337">
        <v>9.109543080278043E-2</v>
      </c>
    </row>
    <row r="338" spans="1:13" x14ac:dyDescent="0.25">
      <c r="A338" s="12">
        <v>42369</v>
      </c>
      <c r="B338" t="s">
        <v>63</v>
      </c>
      <c r="C338" t="s">
        <v>75</v>
      </c>
      <c r="D338" t="s">
        <v>75</v>
      </c>
      <c r="E338" t="s">
        <v>76</v>
      </c>
      <c r="F338" t="s">
        <v>12</v>
      </c>
      <c r="G338" t="s">
        <v>27</v>
      </c>
      <c r="H338" t="s">
        <v>28</v>
      </c>
      <c r="I338">
        <v>611.05670585999997</v>
      </c>
      <c r="J338">
        <v>611.05670585999997</v>
      </c>
      <c r="K338">
        <v>146740</v>
      </c>
      <c r="L338">
        <v>0.41642136149652442</v>
      </c>
      <c r="M338">
        <v>0.41642136149652442</v>
      </c>
    </row>
    <row r="339" spans="1:13" x14ac:dyDescent="0.25">
      <c r="A339" s="12">
        <v>42369</v>
      </c>
      <c r="B339" t="s">
        <v>63</v>
      </c>
      <c r="C339" t="s">
        <v>75</v>
      </c>
      <c r="D339" t="s">
        <v>75</v>
      </c>
      <c r="E339" t="s">
        <v>76</v>
      </c>
      <c r="F339" t="s">
        <v>12</v>
      </c>
      <c r="G339" t="s">
        <v>29</v>
      </c>
      <c r="H339" t="s">
        <v>30</v>
      </c>
      <c r="I339">
        <v>661.59141958999999</v>
      </c>
      <c r="J339">
        <v>661.59141958999999</v>
      </c>
      <c r="K339">
        <v>146740</v>
      </c>
      <c r="L339">
        <v>0.45085962899686516</v>
      </c>
      <c r="M339">
        <v>0.45085962899686516</v>
      </c>
    </row>
    <row r="340" spans="1:13" x14ac:dyDescent="0.25">
      <c r="A340" s="12">
        <v>42369</v>
      </c>
      <c r="B340" t="s">
        <v>63</v>
      </c>
      <c r="C340" t="s">
        <v>75</v>
      </c>
      <c r="D340" t="s">
        <v>75</v>
      </c>
      <c r="E340" t="s">
        <v>76</v>
      </c>
      <c r="F340" t="s">
        <v>12</v>
      </c>
      <c r="G340" t="s">
        <v>31</v>
      </c>
      <c r="H340" t="s">
        <v>32</v>
      </c>
      <c r="I340">
        <v>661.59141958999999</v>
      </c>
      <c r="J340">
        <v>661.59141958999999</v>
      </c>
      <c r="K340">
        <v>146740</v>
      </c>
      <c r="L340">
        <v>0.45085962899686516</v>
      </c>
      <c r="M340">
        <v>0.45085962899686516</v>
      </c>
    </row>
    <row r="341" spans="1:13" x14ac:dyDescent="0.25">
      <c r="A341" s="12">
        <v>42369</v>
      </c>
      <c r="B341" t="s">
        <v>63</v>
      </c>
      <c r="C341" t="s">
        <v>75</v>
      </c>
      <c r="D341" t="s">
        <v>75</v>
      </c>
      <c r="E341" t="s">
        <v>76</v>
      </c>
      <c r="F341" t="s">
        <v>12</v>
      </c>
      <c r="G341" t="s">
        <v>33</v>
      </c>
      <c r="H341" t="s">
        <v>34</v>
      </c>
      <c r="I341">
        <v>0</v>
      </c>
      <c r="J341">
        <v>0</v>
      </c>
      <c r="K341">
        <v>146740</v>
      </c>
      <c r="L341">
        <v>0</v>
      </c>
      <c r="M341">
        <v>0</v>
      </c>
    </row>
    <row r="342" spans="1:13" x14ac:dyDescent="0.25">
      <c r="A342" s="12">
        <v>42369</v>
      </c>
      <c r="B342" t="s">
        <v>63</v>
      </c>
      <c r="C342" t="s">
        <v>75</v>
      </c>
      <c r="D342" t="s">
        <v>75</v>
      </c>
      <c r="E342" t="s">
        <v>76</v>
      </c>
      <c r="F342" t="s">
        <v>12</v>
      </c>
      <c r="G342" t="s">
        <v>35</v>
      </c>
      <c r="H342" t="s">
        <v>110</v>
      </c>
      <c r="I342">
        <v>28.399892489999996</v>
      </c>
      <c r="J342">
        <v>28.399892489999996</v>
      </c>
      <c r="K342">
        <v>146740</v>
      </c>
      <c r="L342">
        <v>1.9353886118304481E-2</v>
      </c>
      <c r="M342">
        <v>1.9353886118304481E-2</v>
      </c>
    </row>
    <row r="343" spans="1:13" x14ac:dyDescent="0.25">
      <c r="A343" s="12">
        <v>42369</v>
      </c>
      <c r="B343" t="s">
        <v>63</v>
      </c>
      <c r="C343" t="s">
        <v>75</v>
      </c>
      <c r="D343" t="s">
        <v>75</v>
      </c>
      <c r="E343" t="s">
        <v>76</v>
      </c>
      <c r="F343" t="s">
        <v>12</v>
      </c>
      <c r="G343" t="s">
        <v>36</v>
      </c>
      <c r="H343" t="s">
        <v>32</v>
      </c>
      <c r="I343">
        <v>28.399892489999996</v>
      </c>
      <c r="J343">
        <v>28.399892489999996</v>
      </c>
      <c r="K343">
        <v>146740</v>
      </c>
      <c r="L343">
        <v>1.9353886118304481E-2</v>
      </c>
      <c r="M343">
        <v>1.9353886118304481E-2</v>
      </c>
    </row>
    <row r="344" spans="1:13" x14ac:dyDescent="0.25">
      <c r="A344" s="12">
        <v>42369</v>
      </c>
      <c r="B344" t="s">
        <v>63</v>
      </c>
      <c r="C344" t="s">
        <v>75</v>
      </c>
      <c r="D344" t="s">
        <v>75</v>
      </c>
      <c r="E344" t="s">
        <v>76</v>
      </c>
      <c r="F344" t="s">
        <v>12</v>
      </c>
      <c r="G344" t="s">
        <v>37</v>
      </c>
      <c r="H344" t="s">
        <v>34</v>
      </c>
      <c r="I344">
        <v>0</v>
      </c>
      <c r="J344">
        <v>0</v>
      </c>
      <c r="K344">
        <v>146740</v>
      </c>
      <c r="L344">
        <v>0</v>
      </c>
      <c r="M344">
        <v>0</v>
      </c>
    </row>
    <row r="345" spans="1:13" x14ac:dyDescent="0.25">
      <c r="A345" s="12">
        <v>42369</v>
      </c>
      <c r="B345" t="s">
        <v>63</v>
      </c>
      <c r="C345" t="s">
        <v>75</v>
      </c>
      <c r="D345" t="s">
        <v>75</v>
      </c>
      <c r="E345" t="s">
        <v>76</v>
      </c>
      <c r="F345" t="s">
        <v>12</v>
      </c>
      <c r="G345" t="s">
        <v>38</v>
      </c>
      <c r="H345" t="s">
        <v>39</v>
      </c>
      <c r="I345">
        <v>230.09158758000001</v>
      </c>
      <c r="J345">
        <v>230.09158758000001</v>
      </c>
      <c r="K345">
        <v>146740</v>
      </c>
      <c r="L345">
        <v>0.15680222678206351</v>
      </c>
      <c r="M345">
        <v>0.15680222678206351</v>
      </c>
    </row>
    <row r="346" spans="1:13" x14ac:dyDescent="0.25">
      <c r="A346" s="12">
        <v>42369</v>
      </c>
      <c r="B346" t="s">
        <v>63</v>
      </c>
      <c r="C346" t="s">
        <v>75</v>
      </c>
      <c r="D346" t="s">
        <v>75</v>
      </c>
      <c r="E346" t="s">
        <v>76</v>
      </c>
      <c r="F346" t="s">
        <v>12</v>
      </c>
      <c r="G346" t="s">
        <v>40</v>
      </c>
      <c r="H346" t="s">
        <v>41</v>
      </c>
      <c r="I346">
        <v>121.61863414000001</v>
      </c>
      <c r="J346">
        <v>121.61863414000001</v>
      </c>
      <c r="K346">
        <v>146740</v>
      </c>
      <c r="L346">
        <v>8.2880355826632141E-2</v>
      </c>
      <c r="M346">
        <v>8.2880355826632141E-2</v>
      </c>
    </row>
    <row r="347" spans="1:13" x14ac:dyDescent="0.25">
      <c r="A347" s="12">
        <v>42369</v>
      </c>
      <c r="B347" t="s">
        <v>63</v>
      </c>
      <c r="C347" t="s">
        <v>75</v>
      </c>
      <c r="D347" t="s">
        <v>75</v>
      </c>
      <c r="E347" t="s">
        <v>76</v>
      </c>
      <c r="F347" t="s">
        <v>12</v>
      </c>
      <c r="G347" t="s">
        <v>42</v>
      </c>
      <c r="H347" t="s">
        <v>43</v>
      </c>
      <c r="I347">
        <v>121.61863414000001</v>
      </c>
      <c r="J347">
        <v>121.61863414000001</v>
      </c>
      <c r="K347">
        <v>146740</v>
      </c>
      <c r="L347">
        <v>8.2880355826632141E-2</v>
      </c>
      <c r="M347">
        <v>8.2880355826632141E-2</v>
      </c>
    </row>
    <row r="348" spans="1:13" x14ac:dyDescent="0.25">
      <c r="A348" s="12">
        <v>42369</v>
      </c>
      <c r="B348" t="s">
        <v>63</v>
      </c>
      <c r="C348" t="s">
        <v>75</v>
      </c>
      <c r="D348" t="s">
        <v>75</v>
      </c>
      <c r="E348" t="s">
        <v>76</v>
      </c>
      <c r="F348" t="s">
        <v>12</v>
      </c>
      <c r="G348" t="s">
        <v>44</v>
      </c>
      <c r="H348" t="s">
        <v>45</v>
      </c>
      <c r="I348">
        <v>0</v>
      </c>
      <c r="J348">
        <v>0</v>
      </c>
      <c r="K348">
        <v>146740</v>
      </c>
      <c r="L348">
        <v>0</v>
      </c>
      <c r="M348">
        <v>0</v>
      </c>
    </row>
    <row r="349" spans="1:13" x14ac:dyDescent="0.25">
      <c r="A349" s="12">
        <v>42369</v>
      </c>
      <c r="B349" t="s">
        <v>63</v>
      </c>
      <c r="C349" t="s">
        <v>75</v>
      </c>
      <c r="D349" t="s">
        <v>75</v>
      </c>
      <c r="E349" t="s">
        <v>76</v>
      </c>
      <c r="F349" t="s">
        <v>12</v>
      </c>
      <c r="G349" t="s">
        <v>46</v>
      </c>
      <c r="H349" t="s">
        <v>47</v>
      </c>
      <c r="I349">
        <v>0</v>
      </c>
      <c r="J349">
        <v>0</v>
      </c>
      <c r="K349">
        <v>146740</v>
      </c>
      <c r="L349">
        <v>0</v>
      </c>
      <c r="M349">
        <v>0</v>
      </c>
    </row>
    <row r="350" spans="1:13" x14ac:dyDescent="0.25">
      <c r="A350" s="12">
        <v>42369</v>
      </c>
      <c r="B350" t="s">
        <v>63</v>
      </c>
      <c r="C350" t="s">
        <v>75</v>
      </c>
      <c r="D350" t="s">
        <v>75</v>
      </c>
      <c r="E350" t="s">
        <v>76</v>
      </c>
      <c r="F350" t="s">
        <v>12</v>
      </c>
      <c r="G350" t="s">
        <v>48</v>
      </c>
      <c r="H350" t="s">
        <v>96</v>
      </c>
      <c r="I350">
        <v>11.5971075</v>
      </c>
      <c r="J350">
        <v>11.5971075</v>
      </c>
      <c r="K350">
        <v>146740</v>
      </c>
      <c r="L350">
        <v>7.9031671664167909E-3</v>
      </c>
      <c r="M350">
        <v>7.9031671664167909E-3</v>
      </c>
    </row>
    <row r="351" spans="1:13" x14ac:dyDescent="0.25">
      <c r="A351" s="12">
        <v>42369</v>
      </c>
      <c r="B351" t="s">
        <v>63</v>
      </c>
      <c r="C351" t="s">
        <v>75</v>
      </c>
      <c r="D351" t="s">
        <v>75</v>
      </c>
      <c r="E351" t="s">
        <v>76</v>
      </c>
      <c r="F351" t="s">
        <v>12</v>
      </c>
      <c r="G351" t="s">
        <v>49</v>
      </c>
      <c r="H351" t="s">
        <v>104</v>
      </c>
      <c r="I351">
        <v>566.18626167999992</v>
      </c>
      <c r="J351">
        <v>566.18626167999992</v>
      </c>
      <c r="K351">
        <v>146740</v>
      </c>
      <c r="L351">
        <v>0.38584316592612777</v>
      </c>
      <c r="M351">
        <v>0.38584316592612777</v>
      </c>
    </row>
    <row r="352" spans="1:13" x14ac:dyDescent="0.25">
      <c r="A352" s="12">
        <v>42369</v>
      </c>
      <c r="B352" t="s">
        <v>63</v>
      </c>
      <c r="C352" t="s">
        <v>75</v>
      </c>
      <c r="D352" t="s">
        <v>75</v>
      </c>
      <c r="E352" t="s">
        <v>76</v>
      </c>
      <c r="F352" t="s">
        <v>12</v>
      </c>
      <c r="G352" t="s">
        <v>50</v>
      </c>
      <c r="H352" t="s">
        <v>51</v>
      </c>
      <c r="I352">
        <v>418.14019707</v>
      </c>
      <c r="J352">
        <v>418.14019707</v>
      </c>
      <c r="K352">
        <v>146740</v>
      </c>
      <c r="L352">
        <v>0.28495311235518606</v>
      </c>
      <c r="M352">
        <v>0.28495311235518606</v>
      </c>
    </row>
    <row r="353" spans="1:13" x14ac:dyDescent="0.25">
      <c r="A353" s="12">
        <v>42369</v>
      </c>
      <c r="B353" t="s">
        <v>63</v>
      </c>
      <c r="C353" t="s">
        <v>75</v>
      </c>
      <c r="D353" t="s">
        <v>75</v>
      </c>
      <c r="E353" t="s">
        <v>76</v>
      </c>
      <c r="F353" t="s">
        <v>12</v>
      </c>
      <c r="G353" t="s">
        <v>52</v>
      </c>
      <c r="H353" t="s">
        <v>106</v>
      </c>
      <c r="I353">
        <v>148.04606460999997</v>
      </c>
      <c r="J353">
        <v>148.04606460999997</v>
      </c>
      <c r="K353">
        <v>146740</v>
      </c>
      <c r="L353">
        <v>0.10089005357094179</v>
      </c>
      <c r="M353">
        <v>0.10089005357094179</v>
      </c>
    </row>
    <row r="354" spans="1:13" x14ac:dyDescent="0.25">
      <c r="A354" s="12">
        <v>42369</v>
      </c>
      <c r="B354" t="s">
        <v>63</v>
      </c>
      <c r="C354" t="s">
        <v>75</v>
      </c>
      <c r="D354" t="s">
        <v>75</v>
      </c>
      <c r="E354" t="s">
        <v>76</v>
      </c>
      <c r="F354" t="s">
        <v>53</v>
      </c>
      <c r="G354" t="s">
        <v>54</v>
      </c>
      <c r="H354" t="s">
        <v>55</v>
      </c>
      <c r="I354">
        <v>2845.7461635197092</v>
      </c>
      <c r="J354">
        <v>-2845.7461635197092</v>
      </c>
      <c r="K354">
        <v>146740</v>
      </c>
      <c r="L354">
        <v>1.9393118192174656</v>
      </c>
      <c r="M354">
        <v>-1.9393118192174656</v>
      </c>
    </row>
    <row r="355" spans="1:13" x14ac:dyDescent="0.25">
      <c r="A355" s="12">
        <v>42369</v>
      </c>
      <c r="B355" t="s">
        <v>63</v>
      </c>
      <c r="C355" t="s">
        <v>75</v>
      </c>
      <c r="D355" t="s">
        <v>75</v>
      </c>
      <c r="E355" t="s">
        <v>76</v>
      </c>
      <c r="F355" t="s">
        <v>53</v>
      </c>
      <c r="G355" t="s">
        <v>15</v>
      </c>
      <c r="H355" t="s">
        <v>16</v>
      </c>
      <c r="I355">
        <v>0</v>
      </c>
      <c r="J355">
        <v>0</v>
      </c>
      <c r="K355">
        <v>146740</v>
      </c>
      <c r="L355">
        <v>0</v>
      </c>
      <c r="M355">
        <v>0</v>
      </c>
    </row>
    <row r="356" spans="1:13" x14ac:dyDescent="0.25">
      <c r="A356" s="12">
        <v>42369</v>
      </c>
      <c r="B356" t="s">
        <v>63</v>
      </c>
      <c r="C356" t="s">
        <v>75</v>
      </c>
      <c r="D356" t="s">
        <v>75</v>
      </c>
      <c r="E356" t="s">
        <v>76</v>
      </c>
      <c r="F356" t="s">
        <v>53</v>
      </c>
      <c r="G356" t="s">
        <v>17</v>
      </c>
      <c r="H356" t="s">
        <v>18</v>
      </c>
      <c r="I356">
        <v>0</v>
      </c>
      <c r="J356">
        <v>0</v>
      </c>
      <c r="K356">
        <v>146740</v>
      </c>
      <c r="L356">
        <v>0</v>
      </c>
      <c r="M356">
        <v>0</v>
      </c>
    </row>
    <row r="357" spans="1:13" x14ac:dyDescent="0.25">
      <c r="A357" s="12">
        <v>42369</v>
      </c>
      <c r="B357" t="s">
        <v>63</v>
      </c>
      <c r="C357" t="s">
        <v>75</v>
      </c>
      <c r="D357" t="s">
        <v>75</v>
      </c>
      <c r="E357" t="s">
        <v>76</v>
      </c>
      <c r="F357" t="s">
        <v>53</v>
      </c>
      <c r="G357" t="s">
        <v>19</v>
      </c>
      <c r="H357" t="s">
        <v>20</v>
      </c>
      <c r="I357">
        <v>0</v>
      </c>
      <c r="J357">
        <v>0</v>
      </c>
      <c r="K357">
        <v>146740</v>
      </c>
      <c r="L357">
        <v>0</v>
      </c>
      <c r="M357">
        <v>0</v>
      </c>
    </row>
    <row r="358" spans="1:13" x14ac:dyDescent="0.25">
      <c r="A358" s="12">
        <v>42369</v>
      </c>
      <c r="B358" t="s">
        <v>63</v>
      </c>
      <c r="C358" t="s">
        <v>75</v>
      </c>
      <c r="D358" t="s">
        <v>75</v>
      </c>
      <c r="E358" t="s">
        <v>76</v>
      </c>
      <c r="F358" t="s">
        <v>53</v>
      </c>
      <c r="G358" t="s">
        <v>21</v>
      </c>
      <c r="H358" t="s">
        <v>22</v>
      </c>
      <c r="I358">
        <v>0</v>
      </c>
      <c r="J358">
        <v>0</v>
      </c>
      <c r="K358">
        <v>146740</v>
      </c>
      <c r="L358">
        <v>0</v>
      </c>
      <c r="M358">
        <v>0</v>
      </c>
    </row>
    <row r="359" spans="1:13" x14ac:dyDescent="0.25">
      <c r="A359" s="12">
        <v>42369</v>
      </c>
      <c r="B359" t="s">
        <v>63</v>
      </c>
      <c r="C359" t="s">
        <v>75</v>
      </c>
      <c r="D359" t="s">
        <v>75</v>
      </c>
      <c r="E359" t="s">
        <v>76</v>
      </c>
      <c r="F359" t="s">
        <v>53</v>
      </c>
      <c r="G359" t="s">
        <v>23</v>
      </c>
      <c r="H359" t="s">
        <v>24</v>
      </c>
      <c r="I359">
        <v>0</v>
      </c>
      <c r="J359">
        <v>0</v>
      </c>
      <c r="K359">
        <v>146740</v>
      </c>
      <c r="L359">
        <v>0</v>
      </c>
      <c r="M359">
        <v>0</v>
      </c>
    </row>
    <row r="360" spans="1:13" x14ac:dyDescent="0.25">
      <c r="A360" s="12">
        <v>42369</v>
      </c>
      <c r="B360" t="s">
        <v>63</v>
      </c>
      <c r="C360" t="s">
        <v>75</v>
      </c>
      <c r="D360" t="s">
        <v>75</v>
      </c>
      <c r="E360" t="s">
        <v>76</v>
      </c>
      <c r="F360" t="s">
        <v>53</v>
      </c>
      <c r="G360" t="s">
        <v>25</v>
      </c>
      <c r="H360" t="s">
        <v>26</v>
      </c>
      <c r="I360">
        <v>0</v>
      </c>
      <c r="J360">
        <v>0</v>
      </c>
      <c r="K360">
        <v>146740</v>
      </c>
      <c r="L360">
        <v>0</v>
      </c>
      <c r="M360">
        <v>0</v>
      </c>
    </row>
    <row r="361" spans="1:13" x14ac:dyDescent="0.25">
      <c r="A361" s="12">
        <v>42369</v>
      </c>
      <c r="B361" t="s">
        <v>63</v>
      </c>
      <c r="C361" t="s">
        <v>75</v>
      </c>
      <c r="D361" t="s">
        <v>75</v>
      </c>
      <c r="E361" t="s">
        <v>76</v>
      </c>
      <c r="F361" t="s">
        <v>53</v>
      </c>
      <c r="G361" t="s">
        <v>27</v>
      </c>
      <c r="H361" t="s">
        <v>28</v>
      </c>
      <c r="I361">
        <v>0</v>
      </c>
      <c r="J361">
        <v>0</v>
      </c>
      <c r="K361">
        <v>146740</v>
      </c>
      <c r="L361">
        <v>0</v>
      </c>
      <c r="M361">
        <v>0</v>
      </c>
    </row>
    <row r="362" spans="1:13" x14ac:dyDescent="0.25">
      <c r="A362" s="12">
        <v>42369</v>
      </c>
      <c r="B362" t="s">
        <v>63</v>
      </c>
      <c r="C362" t="s">
        <v>75</v>
      </c>
      <c r="D362" t="s">
        <v>75</v>
      </c>
      <c r="E362" t="s">
        <v>76</v>
      </c>
      <c r="F362" t="s">
        <v>53</v>
      </c>
      <c r="G362" t="s">
        <v>29</v>
      </c>
      <c r="H362" t="s">
        <v>30</v>
      </c>
      <c r="I362">
        <v>0</v>
      </c>
      <c r="J362">
        <v>0</v>
      </c>
      <c r="K362">
        <v>146740</v>
      </c>
      <c r="L362">
        <v>0</v>
      </c>
      <c r="M362">
        <v>0</v>
      </c>
    </row>
    <row r="363" spans="1:13" x14ac:dyDescent="0.25">
      <c r="A363" s="12">
        <v>42369</v>
      </c>
      <c r="B363" t="s">
        <v>63</v>
      </c>
      <c r="C363" t="s">
        <v>75</v>
      </c>
      <c r="D363" t="s">
        <v>75</v>
      </c>
      <c r="E363" t="s">
        <v>76</v>
      </c>
      <c r="F363" t="s">
        <v>53</v>
      </c>
      <c r="G363" t="s">
        <v>31</v>
      </c>
      <c r="H363" t="s">
        <v>32</v>
      </c>
      <c r="I363">
        <v>0</v>
      </c>
      <c r="J363">
        <v>0</v>
      </c>
      <c r="K363">
        <v>146740</v>
      </c>
      <c r="L363">
        <v>0</v>
      </c>
      <c r="M363">
        <v>0</v>
      </c>
    </row>
    <row r="364" spans="1:13" x14ac:dyDescent="0.25">
      <c r="A364" s="12">
        <v>42369</v>
      </c>
      <c r="B364" t="s">
        <v>63</v>
      </c>
      <c r="C364" t="s">
        <v>75</v>
      </c>
      <c r="D364" t="s">
        <v>75</v>
      </c>
      <c r="E364" t="s">
        <v>76</v>
      </c>
      <c r="F364" t="s">
        <v>53</v>
      </c>
      <c r="G364" t="s">
        <v>33</v>
      </c>
      <c r="H364" t="s">
        <v>34</v>
      </c>
      <c r="I364">
        <v>0</v>
      </c>
      <c r="J364">
        <v>0</v>
      </c>
      <c r="K364">
        <v>146740</v>
      </c>
      <c r="L364">
        <v>0</v>
      </c>
      <c r="M364">
        <v>0</v>
      </c>
    </row>
    <row r="365" spans="1:13" x14ac:dyDescent="0.25">
      <c r="A365" s="12">
        <v>42369</v>
      </c>
      <c r="B365" t="s">
        <v>63</v>
      </c>
      <c r="C365" t="s">
        <v>75</v>
      </c>
      <c r="D365" t="s">
        <v>75</v>
      </c>
      <c r="E365" t="s">
        <v>76</v>
      </c>
      <c r="F365" t="s">
        <v>53</v>
      </c>
      <c r="G365" t="s">
        <v>35</v>
      </c>
      <c r="H365" t="s">
        <v>110</v>
      </c>
      <c r="I365">
        <v>0</v>
      </c>
      <c r="J365">
        <v>0</v>
      </c>
      <c r="K365">
        <v>146740</v>
      </c>
      <c r="L365">
        <v>0</v>
      </c>
      <c r="M365">
        <v>0</v>
      </c>
    </row>
    <row r="366" spans="1:13" x14ac:dyDescent="0.25">
      <c r="A366" s="12">
        <v>42369</v>
      </c>
      <c r="B366" t="s">
        <v>63</v>
      </c>
      <c r="C366" t="s">
        <v>75</v>
      </c>
      <c r="D366" t="s">
        <v>75</v>
      </c>
      <c r="E366" t="s">
        <v>76</v>
      </c>
      <c r="F366" t="s">
        <v>53</v>
      </c>
      <c r="G366" t="s">
        <v>36</v>
      </c>
      <c r="H366" t="s">
        <v>32</v>
      </c>
      <c r="I366">
        <v>0</v>
      </c>
      <c r="J366">
        <v>0</v>
      </c>
      <c r="K366">
        <v>146740</v>
      </c>
      <c r="L366">
        <v>0</v>
      </c>
      <c r="M366">
        <v>0</v>
      </c>
    </row>
    <row r="367" spans="1:13" x14ac:dyDescent="0.25">
      <c r="A367" s="12">
        <v>42369</v>
      </c>
      <c r="B367" t="s">
        <v>63</v>
      </c>
      <c r="C367" t="s">
        <v>75</v>
      </c>
      <c r="D367" t="s">
        <v>75</v>
      </c>
      <c r="E367" t="s">
        <v>76</v>
      </c>
      <c r="F367" t="s">
        <v>53</v>
      </c>
      <c r="G367" t="s">
        <v>37</v>
      </c>
      <c r="H367" t="s">
        <v>34</v>
      </c>
      <c r="I367">
        <v>0</v>
      </c>
      <c r="J367">
        <v>0</v>
      </c>
      <c r="K367">
        <v>146740</v>
      </c>
      <c r="L367">
        <v>0</v>
      </c>
      <c r="M367">
        <v>0</v>
      </c>
    </row>
    <row r="368" spans="1:13" x14ac:dyDescent="0.25">
      <c r="A368" s="12">
        <v>42369</v>
      </c>
      <c r="B368" t="s">
        <v>63</v>
      </c>
      <c r="C368" t="s">
        <v>75</v>
      </c>
      <c r="D368" t="s">
        <v>75</v>
      </c>
      <c r="E368" t="s">
        <v>76</v>
      </c>
      <c r="F368" t="s">
        <v>53</v>
      </c>
      <c r="G368" t="s">
        <v>38</v>
      </c>
      <c r="H368" t="s">
        <v>39</v>
      </c>
      <c r="I368">
        <v>1167.1442593197089</v>
      </c>
      <c r="J368">
        <v>-1167.1442593197089</v>
      </c>
      <c r="K368">
        <v>146740</v>
      </c>
      <c r="L368">
        <v>0.79538248556610935</v>
      </c>
      <c r="M368">
        <v>-0.79538248556610935</v>
      </c>
    </row>
    <row r="369" spans="1:13" x14ac:dyDescent="0.25">
      <c r="A369" s="12">
        <v>42369</v>
      </c>
      <c r="B369" t="s">
        <v>63</v>
      </c>
      <c r="C369" t="s">
        <v>75</v>
      </c>
      <c r="D369" t="s">
        <v>75</v>
      </c>
      <c r="E369" t="s">
        <v>76</v>
      </c>
      <c r="F369" t="s">
        <v>53</v>
      </c>
      <c r="G369" t="s">
        <v>40</v>
      </c>
      <c r="H369" t="s">
        <v>41</v>
      </c>
      <c r="I369">
        <v>1391.83865726</v>
      </c>
      <c r="J369">
        <v>-1391.83865726</v>
      </c>
      <c r="K369">
        <v>146740</v>
      </c>
      <c r="L369">
        <v>0.94850664935259632</v>
      </c>
      <c r="M369">
        <v>-0.94850664935259632</v>
      </c>
    </row>
    <row r="370" spans="1:13" x14ac:dyDescent="0.25">
      <c r="A370" s="12">
        <v>42369</v>
      </c>
      <c r="B370" t="s">
        <v>63</v>
      </c>
      <c r="C370" t="s">
        <v>75</v>
      </c>
      <c r="D370" t="s">
        <v>75</v>
      </c>
      <c r="E370" t="s">
        <v>76</v>
      </c>
      <c r="F370" t="s">
        <v>53</v>
      </c>
      <c r="G370" t="s">
        <v>42</v>
      </c>
      <c r="H370" t="s">
        <v>43</v>
      </c>
      <c r="I370">
        <v>0</v>
      </c>
      <c r="J370">
        <v>0</v>
      </c>
      <c r="K370">
        <v>146740</v>
      </c>
      <c r="L370">
        <v>0</v>
      </c>
      <c r="M370">
        <v>0</v>
      </c>
    </row>
    <row r="371" spans="1:13" x14ac:dyDescent="0.25">
      <c r="A371" s="12">
        <v>42369</v>
      </c>
      <c r="B371" t="s">
        <v>63</v>
      </c>
      <c r="C371" t="s">
        <v>75</v>
      </c>
      <c r="D371" t="s">
        <v>75</v>
      </c>
      <c r="E371" t="s">
        <v>76</v>
      </c>
      <c r="F371" t="s">
        <v>53</v>
      </c>
      <c r="G371" t="s">
        <v>44</v>
      </c>
      <c r="H371" t="s">
        <v>45</v>
      </c>
      <c r="I371">
        <v>401.23489203999998</v>
      </c>
      <c r="J371">
        <v>-401.23489203999998</v>
      </c>
      <c r="K371">
        <v>146740</v>
      </c>
      <c r="L371">
        <v>0.27343252830857301</v>
      </c>
      <c r="M371">
        <v>-0.27343252830857301</v>
      </c>
    </row>
    <row r="372" spans="1:13" x14ac:dyDescent="0.25">
      <c r="A372" s="12">
        <v>42369</v>
      </c>
      <c r="B372" t="s">
        <v>63</v>
      </c>
      <c r="C372" t="s">
        <v>75</v>
      </c>
      <c r="D372" t="s">
        <v>75</v>
      </c>
      <c r="E372" t="s">
        <v>76</v>
      </c>
      <c r="F372" t="s">
        <v>53</v>
      </c>
      <c r="G372" t="s">
        <v>46</v>
      </c>
      <c r="H372" t="s">
        <v>47</v>
      </c>
      <c r="I372">
        <v>990.60376522000001</v>
      </c>
      <c r="J372">
        <v>-990.60376522000001</v>
      </c>
      <c r="K372">
        <v>146740</v>
      </c>
      <c r="L372">
        <v>0.67507412104402353</v>
      </c>
      <c r="M372">
        <v>-0.67507412104402353</v>
      </c>
    </row>
    <row r="373" spans="1:13" x14ac:dyDescent="0.25">
      <c r="A373" s="12">
        <v>42369</v>
      </c>
      <c r="B373" t="s">
        <v>63</v>
      </c>
      <c r="C373" t="s">
        <v>75</v>
      </c>
      <c r="D373" t="s">
        <v>75</v>
      </c>
      <c r="E373" t="s">
        <v>76</v>
      </c>
      <c r="F373" t="s">
        <v>53</v>
      </c>
      <c r="G373" t="s">
        <v>48</v>
      </c>
      <c r="H373" t="s">
        <v>96</v>
      </c>
      <c r="I373">
        <v>0</v>
      </c>
      <c r="J373">
        <v>0</v>
      </c>
      <c r="K373">
        <v>146740</v>
      </c>
      <c r="L373">
        <v>0</v>
      </c>
      <c r="M373">
        <v>0</v>
      </c>
    </row>
    <row r="374" spans="1:13" x14ac:dyDescent="0.25">
      <c r="A374" s="12">
        <v>42369</v>
      </c>
      <c r="B374" t="s">
        <v>63</v>
      </c>
      <c r="C374" t="s">
        <v>75</v>
      </c>
      <c r="D374" t="s">
        <v>75</v>
      </c>
      <c r="E374" t="s">
        <v>76</v>
      </c>
      <c r="F374" t="s">
        <v>53</v>
      </c>
      <c r="G374" t="s">
        <v>49</v>
      </c>
      <c r="H374" t="s">
        <v>56</v>
      </c>
      <c r="I374">
        <v>286.76324693999993</v>
      </c>
      <c r="J374">
        <v>-286.76324693999993</v>
      </c>
      <c r="K374">
        <v>146740</v>
      </c>
      <c r="L374">
        <v>0.19542268429875967</v>
      </c>
      <c r="M374">
        <v>-0.19542268429875967</v>
      </c>
    </row>
    <row r="375" spans="1:13" x14ac:dyDescent="0.25">
      <c r="A375" s="12">
        <v>42369</v>
      </c>
      <c r="B375" t="s">
        <v>63</v>
      </c>
      <c r="C375" t="s">
        <v>75</v>
      </c>
      <c r="D375" t="s">
        <v>75</v>
      </c>
      <c r="E375" t="s">
        <v>76</v>
      </c>
      <c r="F375" t="s">
        <v>53</v>
      </c>
      <c r="G375" t="s">
        <v>50</v>
      </c>
      <c r="H375" t="s">
        <v>51</v>
      </c>
      <c r="I375">
        <v>157.72610519</v>
      </c>
      <c r="J375">
        <v>-157.72610519</v>
      </c>
      <c r="K375">
        <v>146740</v>
      </c>
      <c r="L375">
        <v>0.10748678287447185</v>
      </c>
      <c r="M375">
        <v>-0.10748678287447185</v>
      </c>
    </row>
    <row r="376" spans="1:13" x14ac:dyDescent="0.25">
      <c r="A376" s="12">
        <v>42369</v>
      </c>
      <c r="B376" t="s">
        <v>63</v>
      </c>
      <c r="C376" t="s">
        <v>75</v>
      </c>
      <c r="D376" t="s">
        <v>75</v>
      </c>
      <c r="E376" t="s">
        <v>76</v>
      </c>
      <c r="F376" t="s">
        <v>53</v>
      </c>
      <c r="G376" t="s">
        <v>52</v>
      </c>
      <c r="H376" t="s">
        <v>57</v>
      </c>
      <c r="I376">
        <v>129.03714174999996</v>
      </c>
      <c r="J376">
        <v>-129.03714174999996</v>
      </c>
      <c r="K376">
        <v>146740</v>
      </c>
      <c r="L376">
        <v>8.7935901424287824E-2</v>
      </c>
      <c r="M376">
        <v>-8.7935901424287824E-2</v>
      </c>
    </row>
    <row r="377" spans="1:13" x14ac:dyDescent="0.25">
      <c r="A377" s="12">
        <v>42369</v>
      </c>
      <c r="B377" t="s">
        <v>63</v>
      </c>
      <c r="C377" t="s">
        <v>75</v>
      </c>
      <c r="D377" t="s">
        <v>75</v>
      </c>
      <c r="E377" t="s">
        <v>76</v>
      </c>
      <c r="F377" t="s">
        <v>58</v>
      </c>
      <c r="G377" t="s">
        <v>59</v>
      </c>
      <c r="H377" t="s">
        <v>60</v>
      </c>
      <c r="I377">
        <v>-460.61633402970938</v>
      </c>
      <c r="J377">
        <v>-460.61633402970938</v>
      </c>
      <c r="K377">
        <v>146740</v>
      </c>
      <c r="L377">
        <v>-0.31389964156311123</v>
      </c>
      <c r="M377">
        <v>-0.31389964156311123</v>
      </c>
    </row>
    <row r="378" spans="1:13" x14ac:dyDescent="0.25">
      <c r="A378" s="12">
        <v>42369</v>
      </c>
      <c r="B378" t="s">
        <v>108</v>
      </c>
      <c r="C378" t="s">
        <v>108</v>
      </c>
      <c r="D378" t="s">
        <v>108</v>
      </c>
      <c r="E378" t="s">
        <v>77</v>
      </c>
      <c r="F378" t="s">
        <v>12</v>
      </c>
      <c r="G378" t="s">
        <v>13</v>
      </c>
      <c r="H378" t="s">
        <v>14</v>
      </c>
      <c r="I378">
        <v>55957.860265773379</v>
      </c>
      <c r="J378">
        <v>55957.860265773379</v>
      </c>
      <c r="K378">
        <v>146740</v>
      </c>
      <c r="L378">
        <v>38.134019535077947</v>
      </c>
      <c r="M378">
        <v>38.134019535077947</v>
      </c>
    </row>
    <row r="379" spans="1:13" x14ac:dyDescent="0.25">
      <c r="A379" s="12">
        <v>42369</v>
      </c>
      <c r="B379" t="s">
        <v>108</v>
      </c>
      <c r="C379" t="s">
        <v>108</v>
      </c>
      <c r="D379" t="s">
        <v>108</v>
      </c>
      <c r="E379" t="s">
        <v>77</v>
      </c>
      <c r="F379" t="s">
        <v>12</v>
      </c>
      <c r="G379" t="s">
        <v>15</v>
      </c>
      <c r="H379" t="s">
        <v>16</v>
      </c>
      <c r="I379">
        <v>0</v>
      </c>
      <c r="J379">
        <v>0</v>
      </c>
      <c r="K379">
        <v>146740</v>
      </c>
      <c r="L379">
        <v>0</v>
      </c>
      <c r="M379">
        <v>0</v>
      </c>
    </row>
    <row r="380" spans="1:13" x14ac:dyDescent="0.25">
      <c r="A380" s="12">
        <v>42369</v>
      </c>
      <c r="B380" t="s">
        <v>108</v>
      </c>
      <c r="C380" t="s">
        <v>108</v>
      </c>
      <c r="D380" t="s">
        <v>108</v>
      </c>
      <c r="E380" t="s">
        <v>77</v>
      </c>
      <c r="F380" t="s">
        <v>12</v>
      </c>
      <c r="G380" t="s">
        <v>17</v>
      </c>
      <c r="H380" t="s">
        <v>18</v>
      </c>
      <c r="I380">
        <v>0</v>
      </c>
      <c r="J380">
        <v>0</v>
      </c>
      <c r="K380">
        <v>146740</v>
      </c>
      <c r="L380">
        <v>0</v>
      </c>
      <c r="M380">
        <v>0</v>
      </c>
    </row>
    <row r="381" spans="1:13" x14ac:dyDescent="0.25">
      <c r="A381" s="12">
        <v>42369</v>
      </c>
      <c r="B381" t="s">
        <v>108</v>
      </c>
      <c r="C381" t="s">
        <v>108</v>
      </c>
      <c r="D381" t="s">
        <v>108</v>
      </c>
      <c r="E381" t="s">
        <v>77</v>
      </c>
      <c r="F381" t="s">
        <v>12</v>
      </c>
      <c r="G381" t="s">
        <v>19</v>
      </c>
      <c r="H381" t="s">
        <v>20</v>
      </c>
      <c r="I381">
        <v>0</v>
      </c>
      <c r="J381">
        <v>0</v>
      </c>
      <c r="K381">
        <v>146740</v>
      </c>
      <c r="L381">
        <v>0</v>
      </c>
      <c r="M381">
        <v>0</v>
      </c>
    </row>
    <row r="382" spans="1:13" x14ac:dyDescent="0.25">
      <c r="A382" s="12">
        <v>42369</v>
      </c>
      <c r="B382" t="s">
        <v>108</v>
      </c>
      <c r="C382" t="s">
        <v>108</v>
      </c>
      <c r="D382" t="s">
        <v>108</v>
      </c>
      <c r="E382" t="s">
        <v>77</v>
      </c>
      <c r="F382" t="s">
        <v>12</v>
      </c>
      <c r="G382" t="s">
        <v>21</v>
      </c>
      <c r="H382" t="s">
        <v>22</v>
      </c>
      <c r="I382">
        <v>3591.4928425999997</v>
      </c>
      <c r="J382">
        <v>3591.4928425999997</v>
      </c>
      <c r="K382">
        <v>146740</v>
      </c>
      <c r="L382">
        <v>2.4475213592749077</v>
      </c>
      <c r="M382">
        <v>2.4475213592749077</v>
      </c>
    </row>
    <row r="383" spans="1:13" x14ac:dyDescent="0.25">
      <c r="A383" s="12">
        <v>42369</v>
      </c>
      <c r="B383" t="s">
        <v>108</v>
      </c>
      <c r="C383" t="s">
        <v>108</v>
      </c>
      <c r="D383" t="s">
        <v>108</v>
      </c>
      <c r="E383" t="s">
        <v>77</v>
      </c>
      <c r="F383" t="s">
        <v>12</v>
      </c>
      <c r="G383" t="s">
        <v>23</v>
      </c>
      <c r="H383" t="s">
        <v>24</v>
      </c>
      <c r="I383">
        <v>0</v>
      </c>
      <c r="J383">
        <v>0</v>
      </c>
      <c r="K383">
        <v>146740</v>
      </c>
      <c r="L383">
        <v>0</v>
      </c>
      <c r="M383">
        <v>0</v>
      </c>
    </row>
    <row r="384" spans="1:13" x14ac:dyDescent="0.25">
      <c r="A384" s="12">
        <v>42369</v>
      </c>
      <c r="B384" t="s">
        <v>108</v>
      </c>
      <c r="C384" t="s">
        <v>108</v>
      </c>
      <c r="D384" t="s">
        <v>108</v>
      </c>
      <c r="E384" t="s">
        <v>77</v>
      </c>
      <c r="F384" t="s">
        <v>12</v>
      </c>
      <c r="G384" t="s">
        <v>25</v>
      </c>
      <c r="H384" t="s">
        <v>26</v>
      </c>
      <c r="I384">
        <v>3529.4247415999998</v>
      </c>
      <c r="J384">
        <v>3529.4247415999998</v>
      </c>
      <c r="K384">
        <v>146740</v>
      </c>
      <c r="L384">
        <v>2.405223348507564</v>
      </c>
      <c r="M384">
        <v>2.405223348507564</v>
      </c>
    </row>
    <row r="385" spans="1:13" x14ac:dyDescent="0.25">
      <c r="A385" s="12">
        <v>42369</v>
      </c>
      <c r="B385" t="s">
        <v>108</v>
      </c>
      <c r="C385" t="s">
        <v>108</v>
      </c>
      <c r="D385" t="s">
        <v>108</v>
      </c>
      <c r="E385" t="s">
        <v>77</v>
      </c>
      <c r="F385" t="s">
        <v>12</v>
      </c>
      <c r="G385" t="s">
        <v>27</v>
      </c>
      <c r="H385" t="s">
        <v>28</v>
      </c>
      <c r="I385">
        <v>62.068100999999999</v>
      </c>
      <c r="J385">
        <v>62.068100999999999</v>
      </c>
      <c r="K385">
        <v>146740</v>
      </c>
      <c r="L385">
        <v>4.2298010767343602E-2</v>
      </c>
      <c r="M385">
        <v>4.2298010767343602E-2</v>
      </c>
    </row>
    <row r="386" spans="1:13" x14ac:dyDescent="0.25">
      <c r="A386" s="12">
        <v>42369</v>
      </c>
      <c r="B386" t="s">
        <v>108</v>
      </c>
      <c r="C386" t="s">
        <v>108</v>
      </c>
      <c r="D386" t="s">
        <v>108</v>
      </c>
      <c r="E386" t="s">
        <v>77</v>
      </c>
      <c r="F386" t="s">
        <v>12</v>
      </c>
      <c r="G386" t="s">
        <v>29</v>
      </c>
      <c r="H386" t="s">
        <v>30</v>
      </c>
      <c r="I386">
        <v>0</v>
      </c>
      <c r="J386">
        <v>0</v>
      </c>
      <c r="K386">
        <v>146740</v>
      </c>
      <c r="L386">
        <v>0</v>
      </c>
      <c r="M386">
        <v>0</v>
      </c>
    </row>
    <row r="387" spans="1:13" x14ac:dyDescent="0.25">
      <c r="A387" s="12">
        <v>42369</v>
      </c>
      <c r="B387" t="s">
        <v>108</v>
      </c>
      <c r="C387" t="s">
        <v>108</v>
      </c>
      <c r="D387" t="s">
        <v>108</v>
      </c>
      <c r="E387" t="s">
        <v>77</v>
      </c>
      <c r="F387" t="s">
        <v>12</v>
      </c>
      <c r="G387" t="s">
        <v>31</v>
      </c>
      <c r="H387" t="s">
        <v>32</v>
      </c>
      <c r="I387">
        <v>0</v>
      </c>
      <c r="J387">
        <v>0</v>
      </c>
      <c r="K387">
        <v>146740</v>
      </c>
      <c r="L387">
        <v>0</v>
      </c>
      <c r="M387">
        <v>0</v>
      </c>
    </row>
    <row r="388" spans="1:13" x14ac:dyDescent="0.25">
      <c r="A388" s="12">
        <v>42369</v>
      </c>
      <c r="B388" t="s">
        <v>108</v>
      </c>
      <c r="C388" t="s">
        <v>108</v>
      </c>
      <c r="D388" t="s">
        <v>108</v>
      </c>
      <c r="E388" t="s">
        <v>77</v>
      </c>
      <c r="F388" t="s">
        <v>12</v>
      </c>
      <c r="G388" t="s">
        <v>33</v>
      </c>
      <c r="H388" t="s">
        <v>34</v>
      </c>
      <c r="I388">
        <v>0</v>
      </c>
      <c r="J388">
        <v>0</v>
      </c>
      <c r="K388">
        <v>146740</v>
      </c>
      <c r="L388">
        <v>0</v>
      </c>
      <c r="M388">
        <v>0</v>
      </c>
    </row>
    <row r="389" spans="1:13" x14ac:dyDescent="0.25">
      <c r="A389" s="12">
        <v>42369</v>
      </c>
      <c r="B389" t="s">
        <v>108</v>
      </c>
      <c r="C389" t="s">
        <v>108</v>
      </c>
      <c r="D389" t="s">
        <v>108</v>
      </c>
      <c r="E389" t="s">
        <v>77</v>
      </c>
      <c r="F389" t="s">
        <v>12</v>
      </c>
      <c r="G389" t="s">
        <v>35</v>
      </c>
      <c r="H389" t="s">
        <v>110</v>
      </c>
      <c r="I389">
        <v>5101.2</v>
      </c>
      <c r="J389">
        <v>5101.2</v>
      </c>
      <c r="K389">
        <v>146740</v>
      </c>
      <c r="L389">
        <v>3.4763527327245471</v>
      </c>
      <c r="M389">
        <v>3.4763527327245471</v>
      </c>
    </row>
    <row r="390" spans="1:13" x14ac:dyDescent="0.25">
      <c r="A390" s="12">
        <v>42369</v>
      </c>
      <c r="B390" t="s">
        <v>108</v>
      </c>
      <c r="C390" t="s">
        <v>108</v>
      </c>
      <c r="D390" t="s">
        <v>108</v>
      </c>
      <c r="E390" t="s">
        <v>77</v>
      </c>
      <c r="F390" t="s">
        <v>12</v>
      </c>
      <c r="G390" t="s">
        <v>36</v>
      </c>
      <c r="H390" t="s">
        <v>32</v>
      </c>
      <c r="I390">
        <v>974.04684179215019</v>
      </c>
      <c r="J390">
        <v>974.04684179215019</v>
      </c>
      <c r="K390">
        <v>146740</v>
      </c>
      <c r="L390">
        <v>0.66379095120086562</v>
      </c>
      <c r="M390">
        <v>0.66379095120086562</v>
      </c>
    </row>
    <row r="391" spans="1:13" x14ac:dyDescent="0.25">
      <c r="A391" s="12">
        <v>42369</v>
      </c>
      <c r="B391" t="s">
        <v>108</v>
      </c>
      <c r="C391" t="s">
        <v>108</v>
      </c>
      <c r="D391" t="s">
        <v>108</v>
      </c>
      <c r="E391" t="s">
        <v>77</v>
      </c>
      <c r="F391" t="s">
        <v>12</v>
      </c>
      <c r="G391" t="s">
        <v>37</v>
      </c>
      <c r="H391" t="s">
        <v>34</v>
      </c>
      <c r="I391">
        <v>4127.1531582078496</v>
      </c>
      <c r="J391">
        <v>4127.1531582078496</v>
      </c>
      <c r="K391">
        <v>146740</v>
      </c>
      <c r="L391">
        <v>2.812561781523681</v>
      </c>
      <c r="M391">
        <v>2.812561781523681</v>
      </c>
    </row>
    <row r="392" spans="1:13" x14ac:dyDescent="0.25">
      <c r="A392" s="12">
        <v>42369</v>
      </c>
      <c r="B392" t="s">
        <v>108</v>
      </c>
      <c r="C392" t="s">
        <v>108</v>
      </c>
      <c r="D392" t="s">
        <v>108</v>
      </c>
      <c r="E392" t="s">
        <v>77</v>
      </c>
      <c r="F392" t="s">
        <v>12</v>
      </c>
      <c r="G392" t="s">
        <v>38</v>
      </c>
      <c r="H392" t="s">
        <v>39</v>
      </c>
      <c r="I392">
        <v>45060.361610527412</v>
      </c>
      <c r="J392">
        <v>45060.361610527412</v>
      </c>
      <c r="K392">
        <v>146740</v>
      </c>
      <c r="L392">
        <v>30.707620015351921</v>
      </c>
      <c r="M392">
        <v>30.707620015351921</v>
      </c>
    </row>
    <row r="393" spans="1:13" x14ac:dyDescent="0.25">
      <c r="A393" s="12">
        <v>42369</v>
      </c>
      <c r="B393" t="s">
        <v>108</v>
      </c>
      <c r="C393" t="s">
        <v>108</v>
      </c>
      <c r="D393" t="s">
        <v>108</v>
      </c>
      <c r="E393" t="s">
        <v>77</v>
      </c>
      <c r="F393" t="s">
        <v>12</v>
      </c>
      <c r="G393" t="s">
        <v>40</v>
      </c>
      <c r="H393" t="s">
        <v>41</v>
      </c>
      <c r="I393">
        <v>0</v>
      </c>
      <c r="J393">
        <v>0</v>
      </c>
      <c r="K393">
        <v>146740</v>
      </c>
      <c r="L393">
        <v>0</v>
      </c>
      <c r="M393">
        <v>0</v>
      </c>
    </row>
    <row r="394" spans="1:13" x14ac:dyDescent="0.25">
      <c r="A394" s="12">
        <v>42369</v>
      </c>
      <c r="B394" t="s">
        <v>108</v>
      </c>
      <c r="C394" t="s">
        <v>108</v>
      </c>
      <c r="D394" t="s">
        <v>108</v>
      </c>
      <c r="E394" t="s">
        <v>77</v>
      </c>
      <c r="F394" t="s">
        <v>12</v>
      </c>
      <c r="G394" t="s">
        <v>42</v>
      </c>
      <c r="H394" t="s">
        <v>43</v>
      </c>
      <c r="I394">
        <v>0</v>
      </c>
      <c r="J394">
        <v>0</v>
      </c>
      <c r="K394">
        <v>146740</v>
      </c>
      <c r="L394">
        <v>0</v>
      </c>
      <c r="M394">
        <v>0</v>
      </c>
    </row>
    <row r="395" spans="1:13" x14ac:dyDescent="0.25">
      <c r="A395" s="12">
        <v>42369</v>
      </c>
      <c r="B395" t="s">
        <v>108</v>
      </c>
      <c r="C395" t="s">
        <v>108</v>
      </c>
      <c r="D395" t="s">
        <v>108</v>
      </c>
      <c r="E395" t="s">
        <v>77</v>
      </c>
      <c r="F395" t="s">
        <v>12</v>
      </c>
      <c r="G395" t="s">
        <v>44</v>
      </c>
      <c r="H395" t="s">
        <v>45</v>
      </c>
      <c r="I395">
        <v>0</v>
      </c>
      <c r="J395">
        <v>0</v>
      </c>
      <c r="K395">
        <v>146740</v>
      </c>
      <c r="L395">
        <v>0</v>
      </c>
      <c r="M395">
        <v>0</v>
      </c>
    </row>
    <row r="396" spans="1:13" x14ac:dyDescent="0.25">
      <c r="A396" s="12">
        <v>42369</v>
      </c>
      <c r="B396" t="s">
        <v>108</v>
      </c>
      <c r="C396" t="s">
        <v>108</v>
      </c>
      <c r="D396" t="s">
        <v>108</v>
      </c>
      <c r="E396" t="s">
        <v>77</v>
      </c>
      <c r="F396" t="s">
        <v>12</v>
      </c>
      <c r="G396" t="s">
        <v>46</v>
      </c>
      <c r="H396" t="s">
        <v>47</v>
      </c>
      <c r="I396">
        <v>0</v>
      </c>
      <c r="J396">
        <v>0</v>
      </c>
      <c r="K396">
        <v>146740</v>
      </c>
      <c r="L396">
        <v>0</v>
      </c>
      <c r="M396">
        <v>0</v>
      </c>
    </row>
    <row r="397" spans="1:13" x14ac:dyDescent="0.25">
      <c r="A397" s="12">
        <v>42369</v>
      </c>
      <c r="B397" t="s">
        <v>108</v>
      </c>
      <c r="C397" t="s">
        <v>108</v>
      </c>
      <c r="D397" t="s">
        <v>108</v>
      </c>
      <c r="E397" t="s">
        <v>77</v>
      </c>
      <c r="F397" t="s">
        <v>12</v>
      </c>
      <c r="G397" t="s">
        <v>48</v>
      </c>
      <c r="H397" t="s">
        <v>96</v>
      </c>
      <c r="I397">
        <v>0</v>
      </c>
      <c r="J397">
        <v>0</v>
      </c>
      <c r="K397">
        <v>146740</v>
      </c>
      <c r="L397">
        <v>0</v>
      </c>
      <c r="M397">
        <v>0</v>
      </c>
    </row>
    <row r="398" spans="1:13" x14ac:dyDescent="0.25">
      <c r="A398" s="12">
        <v>42369</v>
      </c>
      <c r="B398" t="s">
        <v>108</v>
      </c>
      <c r="C398" t="s">
        <v>108</v>
      </c>
      <c r="D398" t="s">
        <v>108</v>
      </c>
      <c r="E398" t="s">
        <v>77</v>
      </c>
      <c r="F398" t="s">
        <v>12</v>
      </c>
      <c r="G398" t="s">
        <v>49</v>
      </c>
      <c r="H398" t="s">
        <v>104</v>
      </c>
      <c r="I398">
        <v>2204.8058126459678</v>
      </c>
      <c r="J398">
        <v>2204.8058126459678</v>
      </c>
      <c r="K398">
        <v>146740</v>
      </c>
      <c r="L398">
        <v>1.5025254277265694</v>
      </c>
      <c r="M398">
        <v>1.5025254277265694</v>
      </c>
    </row>
    <row r="399" spans="1:13" x14ac:dyDescent="0.25">
      <c r="A399" s="12">
        <v>42369</v>
      </c>
      <c r="B399" t="s">
        <v>108</v>
      </c>
      <c r="C399" t="s">
        <v>108</v>
      </c>
      <c r="D399" t="s">
        <v>108</v>
      </c>
      <c r="E399" t="s">
        <v>77</v>
      </c>
      <c r="F399" t="s">
        <v>12</v>
      </c>
      <c r="G399" t="s">
        <v>50</v>
      </c>
      <c r="H399" t="s">
        <v>51</v>
      </c>
      <c r="I399">
        <v>1.020669</v>
      </c>
      <c r="J399">
        <v>1.020669</v>
      </c>
      <c r="K399">
        <v>146740</v>
      </c>
      <c r="L399">
        <v>6.9556290036799787E-4</v>
      </c>
      <c r="M399">
        <v>6.9556290036799787E-4</v>
      </c>
    </row>
    <row r="400" spans="1:13" x14ac:dyDescent="0.25">
      <c r="A400" s="12">
        <v>42369</v>
      </c>
      <c r="B400" t="s">
        <v>108</v>
      </c>
      <c r="C400" t="s">
        <v>108</v>
      </c>
      <c r="D400" t="s">
        <v>108</v>
      </c>
      <c r="E400" t="s">
        <v>77</v>
      </c>
      <c r="F400" t="s">
        <v>12</v>
      </c>
      <c r="G400" t="s">
        <v>52</v>
      </c>
      <c r="H400" t="s">
        <v>106</v>
      </c>
      <c r="I400">
        <v>2203.7851436459678</v>
      </c>
      <c r="J400">
        <v>2203.7851436459678</v>
      </c>
      <c r="K400">
        <v>146740</v>
      </c>
      <c r="L400">
        <v>1.5018298648262012</v>
      </c>
      <c r="M400">
        <v>1.5018298648262012</v>
      </c>
    </row>
    <row r="401" spans="1:13" x14ac:dyDescent="0.25">
      <c r="A401" s="12">
        <v>42369</v>
      </c>
      <c r="B401" t="s">
        <v>108</v>
      </c>
      <c r="C401" t="s">
        <v>108</v>
      </c>
      <c r="D401" t="s">
        <v>108</v>
      </c>
      <c r="E401" t="s">
        <v>77</v>
      </c>
      <c r="F401" t="s">
        <v>53</v>
      </c>
      <c r="G401" t="s">
        <v>54</v>
      </c>
      <c r="H401" t="s">
        <v>55</v>
      </c>
      <c r="I401">
        <v>40968.006455776296</v>
      </c>
      <c r="J401">
        <v>-40968.006455776296</v>
      </c>
      <c r="K401">
        <v>146740</v>
      </c>
      <c r="L401">
        <v>27.918772288248807</v>
      </c>
      <c r="M401">
        <v>-27.918772288248807</v>
      </c>
    </row>
    <row r="402" spans="1:13" x14ac:dyDescent="0.25">
      <c r="A402" s="12">
        <v>42369</v>
      </c>
      <c r="B402" t="s">
        <v>108</v>
      </c>
      <c r="C402" t="s">
        <v>108</v>
      </c>
      <c r="D402" t="s">
        <v>108</v>
      </c>
      <c r="E402" t="s">
        <v>77</v>
      </c>
      <c r="F402" t="s">
        <v>53</v>
      </c>
      <c r="G402" t="s">
        <v>15</v>
      </c>
      <c r="H402" t="s">
        <v>16</v>
      </c>
      <c r="I402">
        <v>3209.250125</v>
      </c>
      <c r="J402">
        <v>-3209.250125</v>
      </c>
      <c r="K402">
        <v>146740</v>
      </c>
      <c r="L402">
        <v>2.1870315694425515</v>
      </c>
      <c r="M402">
        <v>-2.1870315694425515</v>
      </c>
    </row>
    <row r="403" spans="1:13" x14ac:dyDescent="0.25">
      <c r="A403" s="12">
        <v>42369</v>
      </c>
      <c r="B403" t="s">
        <v>108</v>
      </c>
      <c r="C403" t="s">
        <v>108</v>
      </c>
      <c r="D403" t="s">
        <v>108</v>
      </c>
      <c r="E403" t="s">
        <v>77</v>
      </c>
      <c r="F403" t="s">
        <v>53</v>
      </c>
      <c r="G403" t="s">
        <v>17</v>
      </c>
      <c r="H403" t="s">
        <v>18</v>
      </c>
      <c r="I403">
        <v>0</v>
      </c>
      <c r="J403">
        <v>0</v>
      </c>
      <c r="K403">
        <v>146740</v>
      </c>
      <c r="L403">
        <v>0</v>
      </c>
      <c r="M403">
        <v>0</v>
      </c>
    </row>
    <row r="404" spans="1:13" x14ac:dyDescent="0.25">
      <c r="A404" s="12">
        <v>42369</v>
      </c>
      <c r="B404" t="s">
        <v>108</v>
      </c>
      <c r="C404" t="s">
        <v>108</v>
      </c>
      <c r="D404" t="s">
        <v>108</v>
      </c>
      <c r="E404" t="s">
        <v>77</v>
      </c>
      <c r="F404" t="s">
        <v>53</v>
      </c>
      <c r="G404" t="s">
        <v>19</v>
      </c>
      <c r="H404" t="s">
        <v>20</v>
      </c>
      <c r="I404">
        <v>3209.250125</v>
      </c>
      <c r="J404">
        <v>-3209.250125</v>
      </c>
      <c r="K404">
        <v>146740</v>
      </c>
      <c r="L404">
        <v>2.1870315694425515</v>
      </c>
      <c r="M404">
        <v>-2.1870315694425515</v>
      </c>
    </row>
    <row r="405" spans="1:13" x14ac:dyDescent="0.25">
      <c r="A405" s="12">
        <v>42369</v>
      </c>
      <c r="B405" t="s">
        <v>108</v>
      </c>
      <c r="C405" t="s">
        <v>108</v>
      </c>
      <c r="D405" t="s">
        <v>108</v>
      </c>
      <c r="E405" t="s">
        <v>77</v>
      </c>
      <c r="F405" t="s">
        <v>53</v>
      </c>
      <c r="G405" t="s">
        <v>21</v>
      </c>
      <c r="H405" t="s">
        <v>22</v>
      </c>
      <c r="I405">
        <v>0</v>
      </c>
      <c r="J405">
        <v>0</v>
      </c>
      <c r="K405">
        <v>146740</v>
      </c>
      <c r="L405">
        <v>0</v>
      </c>
      <c r="M405">
        <v>0</v>
      </c>
    </row>
    <row r="406" spans="1:13" x14ac:dyDescent="0.25">
      <c r="A406" s="12">
        <v>42369</v>
      </c>
      <c r="B406" t="s">
        <v>108</v>
      </c>
      <c r="C406" t="s">
        <v>108</v>
      </c>
      <c r="D406" t="s">
        <v>108</v>
      </c>
      <c r="E406" t="s">
        <v>77</v>
      </c>
      <c r="F406" t="s">
        <v>53</v>
      </c>
      <c r="G406" t="s">
        <v>23</v>
      </c>
      <c r="H406" t="s">
        <v>24</v>
      </c>
      <c r="I406">
        <v>0</v>
      </c>
      <c r="J406">
        <v>0</v>
      </c>
      <c r="K406">
        <v>146740</v>
      </c>
      <c r="L406">
        <v>0</v>
      </c>
      <c r="M406">
        <v>0</v>
      </c>
    </row>
    <row r="407" spans="1:13" x14ac:dyDescent="0.25">
      <c r="A407" s="12">
        <v>42369</v>
      </c>
      <c r="B407" t="s">
        <v>108</v>
      </c>
      <c r="C407" t="s">
        <v>108</v>
      </c>
      <c r="D407" t="s">
        <v>108</v>
      </c>
      <c r="E407" t="s">
        <v>77</v>
      </c>
      <c r="F407" t="s">
        <v>53</v>
      </c>
      <c r="G407" t="s">
        <v>25</v>
      </c>
      <c r="H407" t="s">
        <v>26</v>
      </c>
      <c r="I407">
        <v>0</v>
      </c>
      <c r="J407">
        <v>0</v>
      </c>
      <c r="K407">
        <v>146740</v>
      </c>
      <c r="L407">
        <v>0</v>
      </c>
      <c r="M407">
        <v>0</v>
      </c>
    </row>
    <row r="408" spans="1:13" x14ac:dyDescent="0.25">
      <c r="A408" s="12">
        <v>42369</v>
      </c>
      <c r="B408" t="s">
        <v>108</v>
      </c>
      <c r="C408" t="s">
        <v>108</v>
      </c>
      <c r="D408" t="s">
        <v>108</v>
      </c>
      <c r="E408" t="s">
        <v>77</v>
      </c>
      <c r="F408" t="s">
        <v>53</v>
      </c>
      <c r="G408" t="s">
        <v>27</v>
      </c>
      <c r="H408" t="s">
        <v>28</v>
      </c>
      <c r="I408">
        <v>0</v>
      </c>
      <c r="J408">
        <v>0</v>
      </c>
      <c r="K408">
        <v>146740</v>
      </c>
      <c r="L408">
        <v>0</v>
      </c>
      <c r="M408">
        <v>0</v>
      </c>
    </row>
    <row r="409" spans="1:13" x14ac:dyDescent="0.25">
      <c r="A409" s="12">
        <v>42369</v>
      </c>
      <c r="B409" t="s">
        <v>108</v>
      </c>
      <c r="C409" t="s">
        <v>108</v>
      </c>
      <c r="D409" t="s">
        <v>108</v>
      </c>
      <c r="E409" t="s">
        <v>77</v>
      </c>
      <c r="F409" t="s">
        <v>53</v>
      </c>
      <c r="G409" t="s">
        <v>29</v>
      </c>
      <c r="H409" t="s">
        <v>30</v>
      </c>
      <c r="I409">
        <v>7163.8843965599999</v>
      </c>
      <c r="J409">
        <v>-7163.8843965599999</v>
      </c>
      <c r="K409">
        <v>146740</v>
      </c>
      <c r="L409">
        <v>4.8820256212075783</v>
      </c>
      <c r="M409">
        <v>-4.8820256212075783</v>
      </c>
    </row>
    <row r="410" spans="1:13" x14ac:dyDescent="0.25">
      <c r="A410" s="12">
        <v>42369</v>
      </c>
      <c r="B410" t="s">
        <v>108</v>
      </c>
      <c r="C410" t="s">
        <v>108</v>
      </c>
      <c r="D410" t="s">
        <v>108</v>
      </c>
      <c r="E410" t="s">
        <v>77</v>
      </c>
      <c r="F410" t="s">
        <v>53</v>
      </c>
      <c r="G410" t="s">
        <v>31</v>
      </c>
      <c r="H410" t="s">
        <v>32</v>
      </c>
      <c r="I410">
        <v>7027.4365925801631</v>
      </c>
      <c r="J410">
        <v>-7027.4365925801631</v>
      </c>
      <c r="K410">
        <v>146740</v>
      </c>
      <c r="L410">
        <v>4.7890395206352476</v>
      </c>
      <c r="M410">
        <v>-4.7890395206352476</v>
      </c>
    </row>
    <row r="411" spans="1:13" x14ac:dyDescent="0.25">
      <c r="A411" s="12">
        <v>42369</v>
      </c>
      <c r="B411" t="s">
        <v>108</v>
      </c>
      <c r="C411" t="s">
        <v>108</v>
      </c>
      <c r="D411" t="s">
        <v>108</v>
      </c>
      <c r="E411" t="s">
        <v>77</v>
      </c>
      <c r="F411" t="s">
        <v>53</v>
      </c>
      <c r="G411" t="s">
        <v>33</v>
      </c>
      <c r="H411" t="s">
        <v>34</v>
      </c>
      <c r="I411">
        <v>136.44780397983681</v>
      </c>
      <c r="J411">
        <v>-136.44780397983681</v>
      </c>
      <c r="K411">
        <v>146740</v>
      </c>
      <c r="L411">
        <v>9.2986100572329838E-2</v>
      </c>
      <c r="M411">
        <v>-9.2986100572329838E-2</v>
      </c>
    </row>
    <row r="412" spans="1:13" x14ac:dyDescent="0.25">
      <c r="A412" s="12">
        <v>42369</v>
      </c>
      <c r="B412" t="s">
        <v>108</v>
      </c>
      <c r="C412" t="s">
        <v>108</v>
      </c>
      <c r="D412" t="s">
        <v>108</v>
      </c>
      <c r="E412" t="s">
        <v>77</v>
      </c>
      <c r="F412" t="s">
        <v>53</v>
      </c>
      <c r="G412" t="s">
        <v>35</v>
      </c>
      <c r="H412" t="s">
        <v>110</v>
      </c>
      <c r="I412">
        <v>23796.686313236296</v>
      </c>
      <c r="J412">
        <v>-23796.686313236296</v>
      </c>
      <c r="K412">
        <v>146740</v>
      </c>
      <c r="L412">
        <v>16.216904942916926</v>
      </c>
      <c r="M412">
        <v>-16.216904942916926</v>
      </c>
    </row>
    <row r="413" spans="1:13" x14ac:dyDescent="0.25">
      <c r="A413" s="12">
        <v>42369</v>
      </c>
      <c r="B413" t="s">
        <v>108</v>
      </c>
      <c r="C413" t="s">
        <v>108</v>
      </c>
      <c r="D413" t="s">
        <v>108</v>
      </c>
      <c r="E413" t="s">
        <v>77</v>
      </c>
      <c r="F413" t="s">
        <v>53</v>
      </c>
      <c r="G413" t="s">
        <v>36</v>
      </c>
      <c r="H413" t="s">
        <v>32</v>
      </c>
      <c r="I413">
        <v>308.64520697037153</v>
      </c>
      <c r="J413">
        <v>-308.64520697037153</v>
      </c>
      <c r="K413">
        <v>146740</v>
      </c>
      <c r="L413">
        <v>0.21033474647020001</v>
      </c>
      <c r="M413">
        <v>-0.21033474647020001</v>
      </c>
    </row>
    <row r="414" spans="1:13" x14ac:dyDescent="0.25">
      <c r="A414" s="12">
        <v>42369</v>
      </c>
      <c r="B414" t="s">
        <v>108</v>
      </c>
      <c r="C414" t="s">
        <v>108</v>
      </c>
      <c r="D414" t="s">
        <v>108</v>
      </c>
      <c r="E414" t="s">
        <v>77</v>
      </c>
      <c r="F414" t="s">
        <v>53</v>
      </c>
      <c r="G414" t="s">
        <v>37</v>
      </c>
      <c r="H414" t="s">
        <v>34</v>
      </c>
      <c r="I414">
        <v>23488.041106265926</v>
      </c>
      <c r="J414">
        <v>-23488.041106265926</v>
      </c>
      <c r="K414">
        <v>146740</v>
      </c>
      <c r="L414">
        <v>16.006570196446727</v>
      </c>
      <c r="M414">
        <v>-16.006570196446727</v>
      </c>
    </row>
    <row r="415" spans="1:13" x14ac:dyDescent="0.25">
      <c r="A415" s="12">
        <v>42369</v>
      </c>
      <c r="B415" t="s">
        <v>108</v>
      </c>
      <c r="C415" t="s">
        <v>108</v>
      </c>
      <c r="D415" t="s">
        <v>108</v>
      </c>
      <c r="E415" t="s">
        <v>77</v>
      </c>
      <c r="F415" t="s">
        <v>53</v>
      </c>
      <c r="G415" t="s">
        <v>38</v>
      </c>
      <c r="H415" t="s">
        <v>39</v>
      </c>
      <c r="I415">
        <v>0</v>
      </c>
      <c r="J415">
        <v>0</v>
      </c>
      <c r="K415">
        <v>146740</v>
      </c>
      <c r="L415">
        <v>0</v>
      </c>
      <c r="M415">
        <v>0</v>
      </c>
    </row>
    <row r="416" spans="1:13" x14ac:dyDescent="0.25">
      <c r="A416" s="12">
        <v>42369</v>
      </c>
      <c r="B416" t="s">
        <v>108</v>
      </c>
      <c r="C416" t="s">
        <v>108</v>
      </c>
      <c r="D416" t="s">
        <v>108</v>
      </c>
      <c r="E416" t="s">
        <v>77</v>
      </c>
      <c r="F416" t="s">
        <v>53</v>
      </c>
      <c r="G416" t="s">
        <v>40</v>
      </c>
      <c r="H416" t="s">
        <v>41</v>
      </c>
      <c r="I416">
        <v>0</v>
      </c>
      <c r="J416">
        <v>0</v>
      </c>
      <c r="K416">
        <v>146740</v>
      </c>
      <c r="L416">
        <v>0</v>
      </c>
      <c r="M416">
        <v>0</v>
      </c>
    </row>
    <row r="417" spans="1:13" x14ac:dyDescent="0.25">
      <c r="A417" s="12">
        <v>42369</v>
      </c>
      <c r="B417" t="s">
        <v>108</v>
      </c>
      <c r="C417" t="s">
        <v>108</v>
      </c>
      <c r="D417" t="s">
        <v>108</v>
      </c>
      <c r="E417" t="s">
        <v>77</v>
      </c>
      <c r="F417" t="s">
        <v>53</v>
      </c>
      <c r="G417" t="s">
        <v>42</v>
      </c>
      <c r="H417" t="s">
        <v>43</v>
      </c>
      <c r="I417">
        <v>0</v>
      </c>
      <c r="J417">
        <v>0</v>
      </c>
      <c r="K417">
        <v>146740</v>
      </c>
      <c r="L417">
        <v>0</v>
      </c>
      <c r="M417">
        <v>0</v>
      </c>
    </row>
    <row r="418" spans="1:13" x14ac:dyDescent="0.25">
      <c r="A418" s="12">
        <v>42369</v>
      </c>
      <c r="B418" t="s">
        <v>108</v>
      </c>
      <c r="C418" t="s">
        <v>108</v>
      </c>
      <c r="D418" t="s">
        <v>108</v>
      </c>
      <c r="E418" t="s">
        <v>77</v>
      </c>
      <c r="F418" t="s">
        <v>53</v>
      </c>
      <c r="G418" t="s">
        <v>44</v>
      </c>
      <c r="H418" t="s">
        <v>45</v>
      </c>
      <c r="I418">
        <v>0</v>
      </c>
      <c r="J418">
        <v>0</v>
      </c>
      <c r="K418">
        <v>146740</v>
      </c>
      <c r="L418">
        <v>0</v>
      </c>
      <c r="M418">
        <v>0</v>
      </c>
    </row>
    <row r="419" spans="1:13" x14ac:dyDescent="0.25">
      <c r="A419" s="12">
        <v>42369</v>
      </c>
      <c r="B419" t="s">
        <v>108</v>
      </c>
      <c r="C419" t="s">
        <v>108</v>
      </c>
      <c r="D419" t="s">
        <v>108</v>
      </c>
      <c r="E419" t="s">
        <v>77</v>
      </c>
      <c r="F419" t="s">
        <v>53</v>
      </c>
      <c r="G419" t="s">
        <v>46</v>
      </c>
      <c r="H419" t="s">
        <v>47</v>
      </c>
      <c r="I419">
        <v>0</v>
      </c>
      <c r="J419">
        <v>0</v>
      </c>
      <c r="K419">
        <v>146740</v>
      </c>
      <c r="L419">
        <v>0</v>
      </c>
      <c r="M419">
        <v>0</v>
      </c>
    </row>
    <row r="420" spans="1:13" x14ac:dyDescent="0.25">
      <c r="A420" s="12">
        <v>42369</v>
      </c>
      <c r="B420" t="s">
        <v>108</v>
      </c>
      <c r="C420" t="s">
        <v>108</v>
      </c>
      <c r="D420" t="s">
        <v>108</v>
      </c>
      <c r="E420" t="s">
        <v>77</v>
      </c>
      <c r="F420" t="s">
        <v>53</v>
      </c>
      <c r="G420" t="s">
        <v>48</v>
      </c>
      <c r="H420" t="s">
        <v>96</v>
      </c>
      <c r="I420">
        <v>0</v>
      </c>
      <c r="J420">
        <v>0</v>
      </c>
      <c r="K420">
        <v>146740</v>
      </c>
      <c r="L420">
        <v>0</v>
      </c>
      <c r="M420">
        <v>0</v>
      </c>
    </row>
    <row r="421" spans="1:13" x14ac:dyDescent="0.25">
      <c r="A421" s="12">
        <v>42369</v>
      </c>
      <c r="B421" t="s">
        <v>108</v>
      </c>
      <c r="C421" t="s">
        <v>108</v>
      </c>
      <c r="D421" t="s">
        <v>108</v>
      </c>
      <c r="E421" t="s">
        <v>77</v>
      </c>
      <c r="F421" t="s">
        <v>53</v>
      </c>
      <c r="G421" t="s">
        <v>49</v>
      </c>
      <c r="H421" t="s">
        <v>56</v>
      </c>
      <c r="I421">
        <v>6798.1856209799998</v>
      </c>
      <c r="J421">
        <v>-6798.1856209799998</v>
      </c>
      <c r="K421">
        <v>146740</v>
      </c>
      <c r="L421">
        <v>4.6328101546817502</v>
      </c>
      <c r="M421">
        <v>-4.6328101546817502</v>
      </c>
    </row>
    <row r="422" spans="1:13" x14ac:dyDescent="0.25">
      <c r="A422" s="12">
        <v>42369</v>
      </c>
      <c r="B422" t="s">
        <v>108</v>
      </c>
      <c r="C422" t="s">
        <v>108</v>
      </c>
      <c r="D422" t="s">
        <v>108</v>
      </c>
      <c r="E422" t="s">
        <v>77</v>
      </c>
      <c r="F422" t="s">
        <v>53</v>
      </c>
      <c r="G422" t="s">
        <v>50</v>
      </c>
      <c r="H422" t="s">
        <v>51</v>
      </c>
      <c r="I422">
        <v>23.808568480000002</v>
      </c>
      <c r="J422">
        <v>-23.808568480000002</v>
      </c>
      <c r="K422">
        <v>146740</v>
      </c>
      <c r="L422">
        <v>1.6225002371541505E-2</v>
      </c>
      <c r="M422">
        <v>-1.6225002371541505E-2</v>
      </c>
    </row>
    <row r="423" spans="1:13" x14ac:dyDescent="0.25">
      <c r="A423" s="12">
        <v>42369</v>
      </c>
      <c r="B423" t="s">
        <v>108</v>
      </c>
      <c r="C423" t="s">
        <v>108</v>
      </c>
      <c r="D423" t="s">
        <v>108</v>
      </c>
      <c r="E423" t="s">
        <v>77</v>
      </c>
      <c r="F423" t="s">
        <v>53</v>
      </c>
      <c r="G423" t="s">
        <v>52</v>
      </c>
      <c r="H423" t="s">
        <v>57</v>
      </c>
      <c r="I423">
        <v>6774.3770525</v>
      </c>
      <c r="J423">
        <v>-6774.3770525</v>
      </c>
      <c r="K423">
        <v>146740</v>
      </c>
      <c r="L423">
        <v>4.6165851523102086</v>
      </c>
      <c r="M423">
        <v>-4.6165851523102086</v>
      </c>
    </row>
    <row r="424" spans="1:13" x14ac:dyDescent="0.25">
      <c r="A424" s="12">
        <v>42369</v>
      </c>
      <c r="B424" t="s">
        <v>108</v>
      </c>
      <c r="C424" t="s">
        <v>108</v>
      </c>
      <c r="D424" t="s">
        <v>108</v>
      </c>
      <c r="E424" t="s">
        <v>77</v>
      </c>
      <c r="F424" t="s">
        <v>58</v>
      </c>
      <c r="G424" t="s">
        <v>59</v>
      </c>
      <c r="H424" t="s">
        <v>60</v>
      </c>
      <c r="I424">
        <v>14989.853809997083</v>
      </c>
      <c r="J424">
        <v>14989.853809997083</v>
      </c>
      <c r="K424">
        <v>146740</v>
      </c>
      <c r="L424">
        <v>10.215247246829142</v>
      </c>
      <c r="M424">
        <v>10.215247246829142</v>
      </c>
    </row>
    <row r="425" spans="1:13" x14ac:dyDescent="0.25">
      <c r="A425" s="12">
        <v>42369</v>
      </c>
      <c r="B425" t="s">
        <v>105</v>
      </c>
      <c r="C425" t="s">
        <v>105</v>
      </c>
      <c r="D425" t="s">
        <v>105</v>
      </c>
      <c r="E425" t="s">
        <v>78</v>
      </c>
      <c r="F425" t="s">
        <v>12</v>
      </c>
      <c r="G425" t="s">
        <v>13</v>
      </c>
      <c r="H425" t="s">
        <v>14</v>
      </c>
      <c r="I425">
        <v>144840.61788615279</v>
      </c>
      <c r="J425">
        <v>144840.61788615279</v>
      </c>
      <c r="K425">
        <v>146740</v>
      </c>
      <c r="L425">
        <v>98.70561393359192</v>
      </c>
      <c r="M425">
        <v>98.70561393359192</v>
      </c>
    </row>
    <row r="426" spans="1:13" x14ac:dyDescent="0.25">
      <c r="A426" s="12">
        <v>42369</v>
      </c>
      <c r="B426" t="s">
        <v>105</v>
      </c>
      <c r="C426" t="s">
        <v>105</v>
      </c>
      <c r="D426" t="s">
        <v>105</v>
      </c>
      <c r="E426" t="s">
        <v>78</v>
      </c>
      <c r="F426" t="s">
        <v>12</v>
      </c>
      <c r="G426" t="s">
        <v>15</v>
      </c>
      <c r="H426" t="s">
        <v>16</v>
      </c>
      <c r="I426">
        <v>0</v>
      </c>
      <c r="J426">
        <v>0</v>
      </c>
      <c r="K426">
        <v>146740</v>
      </c>
      <c r="L426">
        <v>0</v>
      </c>
      <c r="M426">
        <v>0</v>
      </c>
    </row>
    <row r="427" spans="1:13" x14ac:dyDescent="0.25">
      <c r="A427" s="12">
        <v>42369</v>
      </c>
      <c r="B427" t="s">
        <v>105</v>
      </c>
      <c r="C427" t="s">
        <v>105</v>
      </c>
      <c r="D427" t="s">
        <v>105</v>
      </c>
      <c r="E427" t="s">
        <v>78</v>
      </c>
      <c r="F427" t="s">
        <v>12</v>
      </c>
      <c r="G427" t="s">
        <v>17</v>
      </c>
      <c r="H427" t="s">
        <v>18</v>
      </c>
      <c r="I427">
        <v>0</v>
      </c>
      <c r="J427">
        <v>0</v>
      </c>
      <c r="K427">
        <v>146740</v>
      </c>
      <c r="L427">
        <v>0</v>
      </c>
      <c r="M427">
        <v>0</v>
      </c>
    </row>
    <row r="428" spans="1:13" x14ac:dyDescent="0.25">
      <c r="A428" s="12">
        <v>42369</v>
      </c>
      <c r="B428" t="s">
        <v>105</v>
      </c>
      <c r="C428" t="s">
        <v>105</v>
      </c>
      <c r="D428" t="s">
        <v>105</v>
      </c>
      <c r="E428" t="s">
        <v>78</v>
      </c>
      <c r="F428" t="s">
        <v>12</v>
      </c>
      <c r="G428" t="s">
        <v>19</v>
      </c>
      <c r="H428" t="s">
        <v>20</v>
      </c>
      <c r="I428">
        <v>0</v>
      </c>
      <c r="J428">
        <v>0</v>
      </c>
      <c r="K428">
        <v>146740</v>
      </c>
      <c r="L428">
        <v>0</v>
      </c>
      <c r="M428">
        <v>0</v>
      </c>
    </row>
    <row r="429" spans="1:13" x14ac:dyDescent="0.25">
      <c r="A429" s="12">
        <v>42369</v>
      </c>
      <c r="B429" t="s">
        <v>105</v>
      </c>
      <c r="C429" t="s">
        <v>105</v>
      </c>
      <c r="D429" t="s">
        <v>105</v>
      </c>
      <c r="E429" t="s">
        <v>78</v>
      </c>
      <c r="F429" t="s">
        <v>12</v>
      </c>
      <c r="G429" t="s">
        <v>21</v>
      </c>
      <c r="H429" t="s">
        <v>22</v>
      </c>
      <c r="I429">
        <v>86017.900387370086</v>
      </c>
      <c r="J429">
        <v>86017.900387370086</v>
      </c>
      <c r="K429">
        <v>146740</v>
      </c>
      <c r="L429">
        <v>58.619258816525885</v>
      </c>
      <c r="M429">
        <v>58.619258816525885</v>
      </c>
    </row>
    <row r="430" spans="1:13" x14ac:dyDescent="0.25">
      <c r="A430" s="12">
        <v>42369</v>
      </c>
      <c r="B430" t="s">
        <v>105</v>
      </c>
      <c r="C430" t="s">
        <v>105</v>
      </c>
      <c r="D430" t="s">
        <v>105</v>
      </c>
      <c r="E430" t="s">
        <v>78</v>
      </c>
      <c r="F430" t="s">
        <v>12</v>
      </c>
      <c r="G430" t="s">
        <v>23</v>
      </c>
      <c r="H430" t="s">
        <v>24</v>
      </c>
      <c r="I430">
        <v>49881.420551731295</v>
      </c>
      <c r="J430">
        <v>49881.420551731295</v>
      </c>
      <c r="K430">
        <v>146740</v>
      </c>
      <c r="L430">
        <v>33.993062935621708</v>
      </c>
      <c r="M430">
        <v>33.993062935621708</v>
      </c>
    </row>
    <row r="431" spans="1:13" x14ac:dyDescent="0.25">
      <c r="A431" s="12">
        <v>42369</v>
      </c>
      <c r="B431" t="s">
        <v>105</v>
      </c>
      <c r="C431" t="s">
        <v>105</v>
      </c>
      <c r="D431" t="s">
        <v>105</v>
      </c>
      <c r="E431" t="s">
        <v>78</v>
      </c>
      <c r="F431" t="s">
        <v>12</v>
      </c>
      <c r="G431" t="s">
        <v>25</v>
      </c>
      <c r="H431" t="s">
        <v>26</v>
      </c>
      <c r="I431">
        <v>6393.2393830998999</v>
      </c>
      <c r="J431">
        <v>6393.2393830998999</v>
      </c>
      <c r="K431">
        <v>146740</v>
      </c>
      <c r="L431">
        <v>4.3568484278996182</v>
      </c>
      <c r="M431">
        <v>4.3568484278996182</v>
      </c>
    </row>
    <row r="432" spans="1:13" x14ac:dyDescent="0.25">
      <c r="A432" s="12">
        <v>42369</v>
      </c>
      <c r="B432" t="s">
        <v>105</v>
      </c>
      <c r="C432" t="s">
        <v>105</v>
      </c>
      <c r="D432" t="s">
        <v>105</v>
      </c>
      <c r="E432" t="s">
        <v>78</v>
      </c>
      <c r="F432" t="s">
        <v>12</v>
      </c>
      <c r="G432" t="s">
        <v>27</v>
      </c>
      <c r="H432" t="s">
        <v>28</v>
      </c>
      <c r="I432">
        <v>29743.240452538899</v>
      </c>
      <c r="J432">
        <v>29743.240452538899</v>
      </c>
      <c r="K432">
        <v>146740</v>
      </c>
      <c r="L432">
        <v>20.269347453004567</v>
      </c>
      <c r="M432">
        <v>20.269347453004567</v>
      </c>
    </row>
    <row r="433" spans="1:13" x14ac:dyDescent="0.25">
      <c r="A433" s="12">
        <v>42369</v>
      </c>
      <c r="B433" t="s">
        <v>105</v>
      </c>
      <c r="C433" t="s">
        <v>105</v>
      </c>
      <c r="D433" t="s">
        <v>105</v>
      </c>
      <c r="E433" t="s">
        <v>78</v>
      </c>
      <c r="F433" t="s">
        <v>12</v>
      </c>
      <c r="G433" t="s">
        <v>29</v>
      </c>
      <c r="H433" t="s">
        <v>30</v>
      </c>
      <c r="I433">
        <v>0</v>
      </c>
      <c r="J433">
        <v>0</v>
      </c>
      <c r="K433">
        <v>146740</v>
      </c>
      <c r="L433">
        <v>0</v>
      </c>
      <c r="M433">
        <v>0</v>
      </c>
    </row>
    <row r="434" spans="1:13" x14ac:dyDescent="0.25">
      <c r="A434" s="12">
        <v>42369</v>
      </c>
      <c r="B434" t="s">
        <v>105</v>
      </c>
      <c r="C434" t="s">
        <v>105</v>
      </c>
      <c r="D434" t="s">
        <v>105</v>
      </c>
      <c r="E434" t="s">
        <v>78</v>
      </c>
      <c r="F434" t="s">
        <v>12</v>
      </c>
      <c r="G434" t="s">
        <v>31</v>
      </c>
      <c r="H434" t="s">
        <v>32</v>
      </c>
      <c r="I434">
        <v>0</v>
      </c>
      <c r="J434">
        <v>0</v>
      </c>
      <c r="K434">
        <v>146740</v>
      </c>
      <c r="L434">
        <v>0</v>
      </c>
      <c r="M434">
        <v>0</v>
      </c>
    </row>
    <row r="435" spans="1:13" x14ac:dyDescent="0.25">
      <c r="A435" s="12">
        <v>42369</v>
      </c>
      <c r="B435" t="s">
        <v>105</v>
      </c>
      <c r="C435" t="s">
        <v>105</v>
      </c>
      <c r="D435" t="s">
        <v>105</v>
      </c>
      <c r="E435" t="s">
        <v>78</v>
      </c>
      <c r="F435" t="s">
        <v>12</v>
      </c>
      <c r="G435" t="s">
        <v>33</v>
      </c>
      <c r="H435" t="s">
        <v>34</v>
      </c>
      <c r="I435">
        <v>0</v>
      </c>
      <c r="J435">
        <v>0</v>
      </c>
      <c r="K435">
        <v>146740</v>
      </c>
      <c r="L435">
        <v>0</v>
      </c>
      <c r="M435">
        <v>0</v>
      </c>
    </row>
    <row r="436" spans="1:13" x14ac:dyDescent="0.25">
      <c r="A436" s="12">
        <v>42369</v>
      </c>
      <c r="B436" t="s">
        <v>105</v>
      </c>
      <c r="C436" t="s">
        <v>105</v>
      </c>
      <c r="D436" t="s">
        <v>105</v>
      </c>
      <c r="E436" t="s">
        <v>78</v>
      </c>
      <c r="F436" t="s">
        <v>12</v>
      </c>
      <c r="G436" t="s">
        <v>35</v>
      </c>
      <c r="H436" t="s">
        <v>110</v>
      </c>
      <c r="I436">
        <v>153.03196200000002</v>
      </c>
      <c r="J436">
        <v>153.03196200000002</v>
      </c>
      <c r="K436">
        <v>146740</v>
      </c>
      <c r="L436">
        <v>0.10428783017582119</v>
      </c>
      <c r="M436">
        <v>0.10428783017582119</v>
      </c>
    </row>
    <row r="437" spans="1:13" x14ac:dyDescent="0.25">
      <c r="A437" s="12">
        <v>42369</v>
      </c>
      <c r="B437" t="s">
        <v>105</v>
      </c>
      <c r="C437" t="s">
        <v>105</v>
      </c>
      <c r="D437" t="s">
        <v>105</v>
      </c>
      <c r="E437" t="s">
        <v>78</v>
      </c>
      <c r="F437" t="s">
        <v>12</v>
      </c>
      <c r="G437" t="s">
        <v>36</v>
      </c>
      <c r="H437" t="s">
        <v>32</v>
      </c>
      <c r="I437">
        <v>46.696917844982856</v>
      </c>
      <c r="J437">
        <v>46.696917844982856</v>
      </c>
      <c r="K437">
        <v>146740</v>
      </c>
      <c r="L437">
        <v>3.1822896173492474E-2</v>
      </c>
      <c r="M437">
        <v>3.1822896173492474E-2</v>
      </c>
    </row>
    <row r="438" spans="1:13" x14ac:dyDescent="0.25">
      <c r="A438" s="12">
        <v>42369</v>
      </c>
      <c r="B438" t="s">
        <v>105</v>
      </c>
      <c r="C438" t="s">
        <v>105</v>
      </c>
      <c r="D438" t="s">
        <v>105</v>
      </c>
      <c r="E438" t="s">
        <v>78</v>
      </c>
      <c r="F438" t="s">
        <v>12</v>
      </c>
      <c r="G438" t="s">
        <v>37</v>
      </c>
      <c r="H438" t="s">
        <v>34</v>
      </c>
      <c r="I438">
        <v>106.33504415501716</v>
      </c>
      <c r="J438">
        <v>106.33504415501716</v>
      </c>
      <c r="K438">
        <v>146740</v>
      </c>
      <c r="L438">
        <v>7.2464934002328715E-2</v>
      </c>
      <c r="M438">
        <v>7.2464934002328715E-2</v>
      </c>
    </row>
    <row r="439" spans="1:13" x14ac:dyDescent="0.25">
      <c r="A439" s="12">
        <v>42369</v>
      </c>
      <c r="B439" t="s">
        <v>105</v>
      </c>
      <c r="C439" t="s">
        <v>105</v>
      </c>
      <c r="D439" t="s">
        <v>105</v>
      </c>
      <c r="E439" t="s">
        <v>78</v>
      </c>
      <c r="F439" t="s">
        <v>12</v>
      </c>
      <c r="G439" t="s">
        <v>38</v>
      </c>
      <c r="H439" t="s">
        <v>39</v>
      </c>
      <c r="I439">
        <v>50788.319440030391</v>
      </c>
      <c r="J439">
        <v>50788.319440030391</v>
      </c>
      <c r="K439">
        <v>146740</v>
      </c>
      <c r="L439">
        <v>34.611094071166953</v>
      </c>
      <c r="M439">
        <v>34.611094071166953</v>
      </c>
    </row>
    <row r="440" spans="1:13" x14ac:dyDescent="0.25">
      <c r="A440" s="12">
        <v>42369</v>
      </c>
      <c r="B440" t="s">
        <v>105</v>
      </c>
      <c r="C440" t="s">
        <v>105</v>
      </c>
      <c r="D440" t="s">
        <v>105</v>
      </c>
      <c r="E440" t="s">
        <v>78</v>
      </c>
      <c r="F440" t="s">
        <v>12</v>
      </c>
      <c r="G440" t="s">
        <v>40</v>
      </c>
      <c r="H440" t="s">
        <v>41</v>
      </c>
      <c r="I440">
        <v>1021.235814248852</v>
      </c>
      <c r="J440">
        <v>1021.235814248852</v>
      </c>
      <c r="K440">
        <v>146740</v>
      </c>
      <c r="L440">
        <v>0.69594917149301616</v>
      </c>
      <c r="M440">
        <v>0.69594917149301616</v>
      </c>
    </row>
    <row r="441" spans="1:13" x14ac:dyDescent="0.25">
      <c r="A441" s="12">
        <v>42369</v>
      </c>
      <c r="B441" t="s">
        <v>105</v>
      </c>
      <c r="C441" t="s">
        <v>105</v>
      </c>
      <c r="D441" t="s">
        <v>105</v>
      </c>
      <c r="E441" t="s">
        <v>78</v>
      </c>
      <c r="F441" t="s">
        <v>12</v>
      </c>
      <c r="G441" t="s">
        <v>42</v>
      </c>
      <c r="H441" t="s">
        <v>43</v>
      </c>
      <c r="I441">
        <v>0</v>
      </c>
      <c r="J441">
        <v>0</v>
      </c>
      <c r="K441">
        <v>146740</v>
      </c>
      <c r="L441">
        <v>0</v>
      </c>
      <c r="M441">
        <v>0</v>
      </c>
    </row>
    <row r="442" spans="1:13" x14ac:dyDescent="0.25">
      <c r="A442" s="12">
        <v>42369</v>
      </c>
      <c r="B442" t="s">
        <v>105</v>
      </c>
      <c r="C442" t="s">
        <v>105</v>
      </c>
      <c r="D442" t="s">
        <v>105</v>
      </c>
      <c r="E442" t="s">
        <v>78</v>
      </c>
      <c r="F442" t="s">
        <v>12</v>
      </c>
      <c r="G442" t="s">
        <v>44</v>
      </c>
      <c r="H442" t="s">
        <v>45</v>
      </c>
      <c r="I442">
        <v>401.23489203999998</v>
      </c>
      <c r="J442">
        <v>401.23489203999998</v>
      </c>
      <c r="K442">
        <v>146740</v>
      </c>
      <c r="L442">
        <v>0.27343252830857301</v>
      </c>
      <c r="M442">
        <v>0.27343252830857301</v>
      </c>
    </row>
    <row r="443" spans="1:13" x14ac:dyDescent="0.25">
      <c r="A443" s="12">
        <v>42369</v>
      </c>
      <c r="B443" t="s">
        <v>105</v>
      </c>
      <c r="C443" t="s">
        <v>105</v>
      </c>
      <c r="D443" t="s">
        <v>105</v>
      </c>
      <c r="E443" t="s">
        <v>78</v>
      </c>
      <c r="F443" t="s">
        <v>12</v>
      </c>
      <c r="G443" t="s">
        <v>46</v>
      </c>
      <c r="H443" t="s">
        <v>47</v>
      </c>
      <c r="I443">
        <v>620.00092220885199</v>
      </c>
      <c r="J443">
        <v>620.00092220885199</v>
      </c>
      <c r="K443">
        <v>146740</v>
      </c>
      <c r="L443">
        <v>0.42251664318444326</v>
      </c>
      <c r="M443">
        <v>0.42251664318444326</v>
      </c>
    </row>
    <row r="444" spans="1:13" x14ac:dyDescent="0.25">
      <c r="A444" s="12">
        <v>42369</v>
      </c>
      <c r="B444" t="s">
        <v>105</v>
      </c>
      <c r="C444" t="s">
        <v>105</v>
      </c>
      <c r="D444" t="s">
        <v>105</v>
      </c>
      <c r="E444" t="s">
        <v>78</v>
      </c>
      <c r="F444" t="s">
        <v>12</v>
      </c>
      <c r="G444" t="s">
        <v>48</v>
      </c>
      <c r="H444" t="s">
        <v>96</v>
      </c>
      <c r="I444">
        <v>0</v>
      </c>
      <c r="J444">
        <v>0</v>
      </c>
      <c r="K444">
        <v>146740</v>
      </c>
      <c r="L444">
        <v>0</v>
      </c>
      <c r="M444">
        <v>0</v>
      </c>
    </row>
    <row r="445" spans="1:13" x14ac:dyDescent="0.25">
      <c r="A445" s="12">
        <v>42369</v>
      </c>
      <c r="B445" t="s">
        <v>105</v>
      </c>
      <c r="C445" t="s">
        <v>105</v>
      </c>
      <c r="D445" t="s">
        <v>105</v>
      </c>
      <c r="E445" t="s">
        <v>78</v>
      </c>
      <c r="F445" t="s">
        <v>12</v>
      </c>
      <c r="G445" t="s">
        <v>49</v>
      </c>
      <c r="H445" t="s">
        <v>104</v>
      </c>
      <c r="I445">
        <v>6860.1302825034581</v>
      </c>
      <c r="J445">
        <v>6860.1302825034581</v>
      </c>
      <c r="K445">
        <v>146740</v>
      </c>
      <c r="L445">
        <v>4.6750240442302431</v>
      </c>
      <c r="M445">
        <v>4.6750240442302431</v>
      </c>
    </row>
    <row r="446" spans="1:13" x14ac:dyDescent="0.25">
      <c r="A446" s="12">
        <v>42369</v>
      </c>
      <c r="B446" t="s">
        <v>105</v>
      </c>
      <c r="C446" t="s">
        <v>105</v>
      </c>
      <c r="D446" t="s">
        <v>105</v>
      </c>
      <c r="E446" t="s">
        <v>78</v>
      </c>
      <c r="F446" t="s">
        <v>12</v>
      </c>
      <c r="G446" t="s">
        <v>50</v>
      </c>
      <c r="H446" t="s">
        <v>51</v>
      </c>
      <c r="I446">
        <v>33.73046822867996</v>
      </c>
      <c r="J446">
        <v>33.73046822867996</v>
      </c>
      <c r="K446">
        <v>146740</v>
      </c>
      <c r="L446">
        <v>2.2986553242933052E-2</v>
      </c>
      <c r="M446">
        <v>2.2986553242933052E-2</v>
      </c>
    </row>
    <row r="447" spans="1:13" x14ac:dyDescent="0.25">
      <c r="A447" s="12">
        <v>42369</v>
      </c>
      <c r="B447" t="s">
        <v>105</v>
      </c>
      <c r="C447" t="s">
        <v>105</v>
      </c>
      <c r="D447" t="s">
        <v>105</v>
      </c>
      <c r="E447" t="s">
        <v>78</v>
      </c>
      <c r="F447" t="s">
        <v>12</v>
      </c>
      <c r="G447" t="s">
        <v>52</v>
      </c>
      <c r="H447" t="s">
        <v>106</v>
      </c>
      <c r="I447">
        <v>6826.3998142747778</v>
      </c>
      <c r="J447">
        <v>6826.3998142747778</v>
      </c>
      <c r="K447">
        <v>146740</v>
      </c>
      <c r="L447">
        <v>4.6520374909873095</v>
      </c>
      <c r="M447">
        <v>4.6520374909873095</v>
      </c>
    </row>
    <row r="448" spans="1:13" x14ac:dyDescent="0.25">
      <c r="A448" s="12">
        <v>42369</v>
      </c>
      <c r="B448" t="s">
        <v>105</v>
      </c>
      <c r="C448" t="s">
        <v>105</v>
      </c>
      <c r="D448" t="s">
        <v>105</v>
      </c>
      <c r="E448" t="s">
        <v>78</v>
      </c>
      <c r="F448" t="s">
        <v>53</v>
      </c>
      <c r="G448" t="s">
        <v>54</v>
      </c>
      <c r="H448" t="s">
        <v>55</v>
      </c>
      <c r="I448">
        <v>12097.130228371763</v>
      </c>
      <c r="J448">
        <v>-12097.130228371763</v>
      </c>
      <c r="K448">
        <v>146740</v>
      </c>
      <c r="L448">
        <v>8.2439213768377826</v>
      </c>
      <c r="M448">
        <v>-8.2439213768377826</v>
      </c>
    </row>
    <row r="449" spans="1:13" x14ac:dyDescent="0.25">
      <c r="A449" s="12">
        <v>42369</v>
      </c>
      <c r="B449" t="s">
        <v>105</v>
      </c>
      <c r="C449" t="s">
        <v>105</v>
      </c>
      <c r="D449" t="s">
        <v>105</v>
      </c>
      <c r="E449" t="s">
        <v>78</v>
      </c>
      <c r="F449" t="s">
        <v>53</v>
      </c>
      <c r="G449" t="s">
        <v>15</v>
      </c>
      <c r="H449" t="s">
        <v>16</v>
      </c>
      <c r="I449">
        <v>0</v>
      </c>
      <c r="J449">
        <v>0</v>
      </c>
      <c r="K449">
        <v>146740</v>
      </c>
      <c r="L449">
        <v>0</v>
      </c>
      <c r="M449">
        <v>0</v>
      </c>
    </row>
    <row r="450" spans="1:13" x14ac:dyDescent="0.25">
      <c r="A450" s="12">
        <v>42369</v>
      </c>
      <c r="B450" t="s">
        <v>105</v>
      </c>
      <c r="C450" t="s">
        <v>105</v>
      </c>
      <c r="D450" t="s">
        <v>105</v>
      </c>
      <c r="E450" t="s">
        <v>78</v>
      </c>
      <c r="F450" t="s">
        <v>53</v>
      </c>
      <c r="G450" t="s">
        <v>17</v>
      </c>
      <c r="H450" t="s">
        <v>18</v>
      </c>
      <c r="I450">
        <v>0</v>
      </c>
      <c r="J450">
        <v>0</v>
      </c>
      <c r="K450">
        <v>146740</v>
      </c>
      <c r="L450">
        <v>0</v>
      </c>
      <c r="M450">
        <v>0</v>
      </c>
    </row>
    <row r="451" spans="1:13" x14ac:dyDescent="0.25">
      <c r="A451" s="12">
        <v>42369</v>
      </c>
      <c r="B451" t="s">
        <v>105</v>
      </c>
      <c r="C451" t="s">
        <v>105</v>
      </c>
      <c r="D451" t="s">
        <v>105</v>
      </c>
      <c r="E451" t="s">
        <v>78</v>
      </c>
      <c r="F451" t="s">
        <v>53</v>
      </c>
      <c r="G451" t="s">
        <v>19</v>
      </c>
      <c r="H451" t="s">
        <v>20</v>
      </c>
      <c r="I451">
        <v>0</v>
      </c>
      <c r="J451">
        <v>0</v>
      </c>
      <c r="K451">
        <v>146740</v>
      </c>
      <c r="L451">
        <v>0</v>
      </c>
      <c r="M451">
        <v>0</v>
      </c>
    </row>
    <row r="452" spans="1:13" x14ac:dyDescent="0.25">
      <c r="A452" s="12">
        <v>42369</v>
      </c>
      <c r="B452" t="s">
        <v>105</v>
      </c>
      <c r="C452" t="s">
        <v>105</v>
      </c>
      <c r="D452" t="s">
        <v>105</v>
      </c>
      <c r="E452" t="s">
        <v>78</v>
      </c>
      <c r="F452" t="s">
        <v>53</v>
      </c>
      <c r="G452" t="s">
        <v>21</v>
      </c>
      <c r="H452" t="s">
        <v>22</v>
      </c>
      <c r="I452">
        <v>0</v>
      </c>
      <c r="J452">
        <v>0</v>
      </c>
      <c r="K452">
        <v>146740</v>
      </c>
      <c r="L452">
        <v>0</v>
      </c>
      <c r="M452">
        <v>0</v>
      </c>
    </row>
    <row r="453" spans="1:13" x14ac:dyDescent="0.25">
      <c r="A453" s="12">
        <v>42369</v>
      </c>
      <c r="B453" t="s">
        <v>105</v>
      </c>
      <c r="C453" t="s">
        <v>105</v>
      </c>
      <c r="D453" t="s">
        <v>105</v>
      </c>
      <c r="E453" t="s">
        <v>78</v>
      </c>
      <c r="F453" t="s">
        <v>53</v>
      </c>
      <c r="G453" t="s">
        <v>23</v>
      </c>
      <c r="H453" t="s">
        <v>24</v>
      </c>
      <c r="I453">
        <v>0</v>
      </c>
      <c r="J453">
        <v>0</v>
      </c>
      <c r="K453">
        <v>146740</v>
      </c>
      <c r="L453">
        <v>0</v>
      </c>
      <c r="M453">
        <v>0</v>
      </c>
    </row>
    <row r="454" spans="1:13" x14ac:dyDescent="0.25">
      <c r="A454" s="12">
        <v>42369</v>
      </c>
      <c r="B454" t="s">
        <v>105</v>
      </c>
      <c r="C454" t="s">
        <v>105</v>
      </c>
      <c r="D454" t="s">
        <v>105</v>
      </c>
      <c r="E454" t="s">
        <v>78</v>
      </c>
      <c r="F454" t="s">
        <v>53</v>
      </c>
      <c r="G454" t="s">
        <v>25</v>
      </c>
      <c r="H454" t="s">
        <v>26</v>
      </c>
      <c r="I454">
        <v>0</v>
      </c>
      <c r="J454">
        <v>0</v>
      </c>
      <c r="K454">
        <v>146740</v>
      </c>
      <c r="L454">
        <v>0</v>
      </c>
      <c r="M454">
        <v>0</v>
      </c>
    </row>
    <row r="455" spans="1:13" x14ac:dyDescent="0.25">
      <c r="A455" s="12">
        <v>42369</v>
      </c>
      <c r="B455" t="s">
        <v>105</v>
      </c>
      <c r="C455" t="s">
        <v>105</v>
      </c>
      <c r="D455" t="s">
        <v>105</v>
      </c>
      <c r="E455" t="s">
        <v>78</v>
      </c>
      <c r="F455" t="s">
        <v>53</v>
      </c>
      <c r="G455" t="s">
        <v>27</v>
      </c>
      <c r="H455" t="s">
        <v>28</v>
      </c>
      <c r="I455">
        <v>0</v>
      </c>
      <c r="J455">
        <v>0</v>
      </c>
      <c r="K455">
        <v>146740</v>
      </c>
      <c r="L455">
        <v>0</v>
      </c>
      <c r="M455">
        <v>0</v>
      </c>
    </row>
    <row r="456" spans="1:13" x14ac:dyDescent="0.25">
      <c r="A456" s="12">
        <v>42369</v>
      </c>
      <c r="B456" t="s">
        <v>105</v>
      </c>
      <c r="C456" t="s">
        <v>105</v>
      </c>
      <c r="D456" t="s">
        <v>105</v>
      </c>
      <c r="E456" t="s">
        <v>78</v>
      </c>
      <c r="F456" t="s">
        <v>53</v>
      </c>
      <c r="G456" t="s">
        <v>29</v>
      </c>
      <c r="H456" t="s">
        <v>30</v>
      </c>
      <c r="I456">
        <v>0</v>
      </c>
      <c r="J456">
        <v>0</v>
      </c>
      <c r="K456">
        <v>146740</v>
      </c>
      <c r="L456">
        <v>0</v>
      </c>
      <c r="M456">
        <v>0</v>
      </c>
    </row>
    <row r="457" spans="1:13" x14ac:dyDescent="0.25">
      <c r="A457" s="12">
        <v>42369</v>
      </c>
      <c r="B457" t="s">
        <v>105</v>
      </c>
      <c r="C457" t="s">
        <v>105</v>
      </c>
      <c r="D457" t="s">
        <v>105</v>
      </c>
      <c r="E457" t="s">
        <v>78</v>
      </c>
      <c r="F457" t="s">
        <v>53</v>
      </c>
      <c r="G457" t="s">
        <v>31</v>
      </c>
      <c r="H457" t="s">
        <v>32</v>
      </c>
      <c r="I457">
        <v>0</v>
      </c>
      <c r="J457">
        <v>0</v>
      </c>
      <c r="K457">
        <v>146740</v>
      </c>
      <c r="L457">
        <v>0</v>
      </c>
      <c r="M457">
        <v>0</v>
      </c>
    </row>
    <row r="458" spans="1:13" x14ac:dyDescent="0.25">
      <c r="A458" s="12">
        <v>42369</v>
      </c>
      <c r="B458" t="s">
        <v>105</v>
      </c>
      <c r="C458" t="s">
        <v>105</v>
      </c>
      <c r="D458" t="s">
        <v>105</v>
      </c>
      <c r="E458" t="s">
        <v>78</v>
      </c>
      <c r="F458" t="s">
        <v>53</v>
      </c>
      <c r="G458" t="s">
        <v>33</v>
      </c>
      <c r="H458" t="s">
        <v>34</v>
      </c>
      <c r="I458">
        <v>0</v>
      </c>
      <c r="J458">
        <v>0</v>
      </c>
      <c r="K458">
        <v>146740</v>
      </c>
      <c r="L458">
        <v>0</v>
      </c>
      <c r="M458">
        <v>0</v>
      </c>
    </row>
    <row r="459" spans="1:13" x14ac:dyDescent="0.25">
      <c r="A459" s="12">
        <v>42369</v>
      </c>
      <c r="B459" t="s">
        <v>105</v>
      </c>
      <c r="C459" t="s">
        <v>105</v>
      </c>
      <c r="D459" t="s">
        <v>105</v>
      </c>
      <c r="E459" t="s">
        <v>78</v>
      </c>
      <c r="F459" t="s">
        <v>53</v>
      </c>
      <c r="G459" t="s">
        <v>35</v>
      </c>
      <c r="H459" t="s">
        <v>110</v>
      </c>
      <c r="I459">
        <v>9928.3820222033664</v>
      </c>
      <c r="J459">
        <v>-9928.3820222033664</v>
      </c>
      <c r="K459">
        <v>146740</v>
      </c>
      <c r="L459">
        <v>6.765968394577734</v>
      </c>
      <c r="M459">
        <v>-6.765968394577734</v>
      </c>
    </row>
    <row r="460" spans="1:13" x14ac:dyDescent="0.25">
      <c r="A460" s="12">
        <v>42369</v>
      </c>
      <c r="B460" t="s">
        <v>105</v>
      </c>
      <c r="C460" t="s">
        <v>105</v>
      </c>
      <c r="D460" t="s">
        <v>105</v>
      </c>
      <c r="E460" t="s">
        <v>78</v>
      </c>
      <c r="F460" t="s">
        <v>53</v>
      </c>
      <c r="G460" t="s">
        <v>36</v>
      </c>
      <c r="H460" t="s">
        <v>32</v>
      </c>
      <c r="I460">
        <v>2330.423898724061</v>
      </c>
      <c r="J460">
        <v>-2330.423898724061</v>
      </c>
      <c r="K460">
        <v>146740</v>
      </c>
      <c r="L460">
        <v>1.5881313198337612</v>
      </c>
      <c r="M460">
        <v>-1.5881313198337612</v>
      </c>
    </row>
    <row r="461" spans="1:13" x14ac:dyDescent="0.25">
      <c r="A461" s="12">
        <v>42369</v>
      </c>
      <c r="B461" t="s">
        <v>105</v>
      </c>
      <c r="C461" t="s">
        <v>105</v>
      </c>
      <c r="D461" t="s">
        <v>105</v>
      </c>
      <c r="E461" t="s">
        <v>78</v>
      </c>
      <c r="F461" t="s">
        <v>53</v>
      </c>
      <c r="G461" t="s">
        <v>37</v>
      </c>
      <c r="H461" t="s">
        <v>34</v>
      </c>
      <c r="I461">
        <v>7597.958123479305</v>
      </c>
      <c r="J461">
        <v>-7597.958123479305</v>
      </c>
      <c r="K461">
        <v>146740</v>
      </c>
      <c r="L461">
        <v>5.1778370747439721</v>
      </c>
      <c r="M461">
        <v>-5.1778370747439721</v>
      </c>
    </row>
    <row r="462" spans="1:13" x14ac:dyDescent="0.25">
      <c r="A462" s="12">
        <v>42369</v>
      </c>
      <c r="B462" t="s">
        <v>105</v>
      </c>
      <c r="C462" t="s">
        <v>105</v>
      </c>
      <c r="D462" t="s">
        <v>105</v>
      </c>
      <c r="E462" t="s">
        <v>78</v>
      </c>
      <c r="F462" t="s">
        <v>53</v>
      </c>
      <c r="G462" t="s">
        <v>38</v>
      </c>
      <c r="H462" t="s">
        <v>39</v>
      </c>
      <c r="I462">
        <v>0</v>
      </c>
      <c r="J462">
        <v>0</v>
      </c>
      <c r="K462">
        <v>146740</v>
      </c>
      <c r="L462">
        <v>0</v>
      </c>
      <c r="M462">
        <v>0</v>
      </c>
    </row>
    <row r="463" spans="1:13" x14ac:dyDescent="0.25">
      <c r="A463" s="12">
        <v>42369</v>
      </c>
      <c r="B463" t="s">
        <v>105</v>
      </c>
      <c r="C463" t="s">
        <v>105</v>
      </c>
      <c r="D463" t="s">
        <v>105</v>
      </c>
      <c r="E463" t="s">
        <v>78</v>
      </c>
      <c r="F463" t="s">
        <v>53</v>
      </c>
      <c r="G463" t="s">
        <v>40</v>
      </c>
      <c r="H463" t="s">
        <v>41</v>
      </c>
      <c r="I463">
        <v>0</v>
      </c>
      <c r="J463">
        <v>0</v>
      </c>
      <c r="K463">
        <v>146740</v>
      </c>
      <c r="L463">
        <v>0</v>
      </c>
      <c r="M463">
        <v>0</v>
      </c>
    </row>
    <row r="464" spans="1:13" x14ac:dyDescent="0.25">
      <c r="A464" s="12">
        <v>42369</v>
      </c>
      <c r="B464" t="s">
        <v>105</v>
      </c>
      <c r="C464" t="s">
        <v>105</v>
      </c>
      <c r="D464" t="s">
        <v>105</v>
      </c>
      <c r="E464" t="s">
        <v>78</v>
      </c>
      <c r="F464" t="s">
        <v>53</v>
      </c>
      <c r="G464" t="s">
        <v>42</v>
      </c>
      <c r="H464" t="s">
        <v>43</v>
      </c>
      <c r="I464">
        <v>0</v>
      </c>
      <c r="J464">
        <v>0</v>
      </c>
      <c r="K464">
        <v>146740</v>
      </c>
      <c r="L464">
        <v>0</v>
      </c>
      <c r="M464">
        <v>0</v>
      </c>
    </row>
    <row r="465" spans="1:13" x14ac:dyDescent="0.25">
      <c r="A465" s="12">
        <v>42369</v>
      </c>
      <c r="B465" t="s">
        <v>105</v>
      </c>
      <c r="C465" t="s">
        <v>105</v>
      </c>
      <c r="D465" t="s">
        <v>105</v>
      </c>
      <c r="E465" t="s">
        <v>78</v>
      </c>
      <c r="F465" t="s">
        <v>53</v>
      </c>
      <c r="G465" t="s">
        <v>44</v>
      </c>
      <c r="H465" t="s">
        <v>45</v>
      </c>
      <c r="I465">
        <v>0</v>
      </c>
      <c r="J465">
        <v>0</v>
      </c>
      <c r="K465">
        <v>146740</v>
      </c>
      <c r="L465">
        <v>0</v>
      </c>
      <c r="M465">
        <v>0</v>
      </c>
    </row>
    <row r="466" spans="1:13" x14ac:dyDescent="0.25">
      <c r="A466" s="12">
        <v>42369</v>
      </c>
      <c r="B466" t="s">
        <v>105</v>
      </c>
      <c r="C466" t="s">
        <v>105</v>
      </c>
      <c r="D466" t="s">
        <v>105</v>
      </c>
      <c r="E466" t="s">
        <v>78</v>
      </c>
      <c r="F466" t="s">
        <v>53</v>
      </c>
      <c r="G466" t="s">
        <v>46</v>
      </c>
      <c r="H466" t="s">
        <v>47</v>
      </c>
      <c r="I466">
        <v>0</v>
      </c>
      <c r="J466">
        <v>0</v>
      </c>
      <c r="K466">
        <v>146740</v>
      </c>
      <c r="L466">
        <v>0</v>
      </c>
      <c r="M466">
        <v>0</v>
      </c>
    </row>
    <row r="467" spans="1:13" x14ac:dyDescent="0.25">
      <c r="A467" s="12">
        <v>42369</v>
      </c>
      <c r="B467" t="s">
        <v>105</v>
      </c>
      <c r="C467" t="s">
        <v>105</v>
      </c>
      <c r="D467" t="s">
        <v>105</v>
      </c>
      <c r="E467" t="s">
        <v>78</v>
      </c>
      <c r="F467" t="s">
        <v>53</v>
      </c>
      <c r="G467" t="s">
        <v>48</v>
      </c>
      <c r="H467" t="s">
        <v>96</v>
      </c>
      <c r="I467">
        <v>0</v>
      </c>
      <c r="J467">
        <v>0</v>
      </c>
      <c r="K467">
        <v>146740</v>
      </c>
      <c r="L467">
        <v>0</v>
      </c>
      <c r="M467">
        <v>0</v>
      </c>
    </row>
    <row r="468" spans="1:13" x14ac:dyDescent="0.25">
      <c r="A468" s="12">
        <v>42369</v>
      </c>
      <c r="B468" t="s">
        <v>105</v>
      </c>
      <c r="C468" t="s">
        <v>105</v>
      </c>
      <c r="D468" t="s">
        <v>105</v>
      </c>
      <c r="E468" t="s">
        <v>78</v>
      </c>
      <c r="F468" t="s">
        <v>53</v>
      </c>
      <c r="G468" t="s">
        <v>49</v>
      </c>
      <c r="H468" t="s">
        <v>56</v>
      </c>
      <c r="I468">
        <v>2168.7482061683959</v>
      </c>
      <c r="J468">
        <v>-2168.7482061683959</v>
      </c>
      <c r="K468">
        <v>146740</v>
      </c>
      <c r="L468">
        <v>1.477952982260049</v>
      </c>
      <c r="M468">
        <v>-1.477952982260049</v>
      </c>
    </row>
    <row r="469" spans="1:13" x14ac:dyDescent="0.25">
      <c r="A469" s="12">
        <v>42369</v>
      </c>
      <c r="B469" t="s">
        <v>105</v>
      </c>
      <c r="C469" t="s">
        <v>105</v>
      </c>
      <c r="D469" t="s">
        <v>105</v>
      </c>
      <c r="E469" t="s">
        <v>78</v>
      </c>
      <c r="F469" t="s">
        <v>53</v>
      </c>
      <c r="G469" t="s">
        <v>50</v>
      </c>
      <c r="H469" t="s">
        <v>51</v>
      </c>
      <c r="I469">
        <v>184.52981779839601</v>
      </c>
      <c r="J469">
        <v>-184.52981779839601</v>
      </c>
      <c r="K469">
        <v>146740</v>
      </c>
      <c r="L469">
        <v>0.12575290840833858</v>
      </c>
      <c r="M469">
        <v>-0.12575290840833858</v>
      </c>
    </row>
    <row r="470" spans="1:13" x14ac:dyDescent="0.25">
      <c r="A470" s="12">
        <v>42369</v>
      </c>
      <c r="B470" t="s">
        <v>105</v>
      </c>
      <c r="C470" t="s">
        <v>105</v>
      </c>
      <c r="D470" t="s">
        <v>105</v>
      </c>
      <c r="E470" t="s">
        <v>78</v>
      </c>
      <c r="F470" t="s">
        <v>53</v>
      </c>
      <c r="G470" t="s">
        <v>52</v>
      </c>
      <c r="H470" t="s">
        <v>57</v>
      </c>
      <c r="I470">
        <v>1984.21838837</v>
      </c>
      <c r="J470">
        <v>-1984.21838837</v>
      </c>
      <c r="K470">
        <v>146740</v>
      </c>
      <c r="L470">
        <v>1.3522000738517104</v>
      </c>
      <c r="M470">
        <v>-1.3522000738517104</v>
      </c>
    </row>
    <row r="471" spans="1:13" x14ac:dyDescent="0.25">
      <c r="A471" s="12">
        <v>42369</v>
      </c>
      <c r="B471" t="s">
        <v>105</v>
      </c>
      <c r="C471" t="s">
        <v>105</v>
      </c>
      <c r="D471" t="s">
        <v>105</v>
      </c>
      <c r="E471" t="s">
        <v>78</v>
      </c>
      <c r="F471" t="s">
        <v>58</v>
      </c>
      <c r="G471" t="s">
        <v>59</v>
      </c>
      <c r="H471" t="s">
        <v>60</v>
      </c>
      <c r="I471">
        <v>132743.48765778102</v>
      </c>
      <c r="J471">
        <v>132743.48765778102</v>
      </c>
      <c r="K471">
        <v>146740</v>
      </c>
      <c r="L471">
        <v>90.46169255675413</v>
      </c>
      <c r="M471">
        <v>90.46169255675413</v>
      </c>
    </row>
    <row r="472" spans="1:13" x14ac:dyDescent="0.25">
      <c r="A472" s="12">
        <v>42369</v>
      </c>
      <c r="B472" t="s">
        <v>107</v>
      </c>
      <c r="C472" t="s">
        <v>107</v>
      </c>
      <c r="D472" t="s">
        <v>107</v>
      </c>
      <c r="E472" t="s">
        <v>79</v>
      </c>
      <c r="F472" t="s">
        <v>12</v>
      </c>
      <c r="G472" t="s">
        <v>13</v>
      </c>
      <c r="H472" t="s">
        <v>14</v>
      </c>
      <c r="I472">
        <v>154051.59537178089</v>
      </c>
      <c r="J472">
        <v>154051.59537178089</v>
      </c>
      <c r="K472">
        <v>146740</v>
      </c>
      <c r="L472">
        <v>104.98268731891842</v>
      </c>
      <c r="M472">
        <v>104.98268731891842</v>
      </c>
    </row>
    <row r="473" spans="1:13" x14ac:dyDescent="0.25">
      <c r="A473" s="12">
        <v>42369</v>
      </c>
      <c r="B473" t="s">
        <v>107</v>
      </c>
      <c r="C473" t="s">
        <v>107</v>
      </c>
      <c r="D473" t="s">
        <v>107</v>
      </c>
      <c r="E473" t="s">
        <v>79</v>
      </c>
      <c r="F473" t="s">
        <v>12</v>
      </c>
      <c r="G473" t="s">
        <v>15</v>
      </c>
      <c r="H473" t="s">
        <v>16</v>
      </c>
      <c r="I473">
        <v>3209.250125</v>
      </c>
      <c r="J473">
        <v>3209.250125</v>
      </c>
      <c r="K473">
        <v>146740</v>
      </c>
      <c r="L473">
        <v>2.1870315694425515</v>
      </c>
      <c r="M473">
        <v>2.1870315694425515</v>
      </c>
    </row>
    <row r="474" spans="1:13" x14ac:dyDescent="0.25">
      <c r="A474" s="12">
        <v>42369</v>
      </c>
      <c r="B474" t="s">
        <v>107</v>
      </c>
      <c r="C474" t="s">
        <v>107</v>
      </c>
      <c r="D474" t="s">
        <v>107</v>
      </c>
      <c r="E474" t="s">
        <v>79</v>
      </c>
      <c r="F474" t="s">
        <v>12</v>
      </c>
      <c r="G474" t="s">
        <v>17</v>
      </c>
      <c r="H474" t="s">
        <v>18</v>
      </c>
      <c r="I474">
        <v>0</v>
      </c>
      <c r="J474">
        <v>0</v>
      </c>
      <c r="K474">
        <v>146740</v>
      </c>
      <c r="L474">
        <v>0</v>
      </c>
      <c r="M474">
        <v>0</v>
      </c>
    </row>
    <row r="475" spans="1:13" x14ac:dyDescent="0.25">
      <c r="A475" s="12">
        <v>42369</v>
      </c>
      <c r="B475" t="s">
        <v>107</v>
      </c>
      <c r="C475" t="s">
        <v>107</v>
      </c>
      <c r="D475" t="s">
        <v>107</v>
      </c>
      <c r="E475" t="s">
        <v>79</v>
      </c>
      <c r="F475" t="s">
        <v>12</v>
      </c>
      <c r="G475" t="s">
        <v>19</v>
      </c>
      <c r="H475" t="s">
        <v>20</v>
      </c>
      <c r="I475">
        <v>3209.250125</v>
      </c>
      <c r="J475">
        <v>3209.250125</v>
      </c>
      <c r="K475">
        <v>146740</v>
      </c>
      <c r="L475">
        <v>2.1870315694425515</v>
      </c>
      <c r="M475">
        <v>2.1870315694425515</v>
      </c>
    </row>
    <row r="476" spans="1:13" x14ac:dyDescent="0.25">
      <c r="A476" s="12">
        <v>42369</v>
      </c>
      <c r="B476" t="s">
        <v>107</v>
      </c>
      <c r="C476" t="s">
        <v>107</v>
      </c>
      <c r="D476" t="s">
        <v>107</v>
      </c>
      <c r="E476" t="s">
        <v>79</v>
      </c>
      <c r="F476" t="s">
        <v>12</v>
      </c>
      <c r="G476" t="s">
        <v>21</v>
      </c>
      <c r="H476" t="s">
        <v>22</v>
      </c>
      <c r="I476">
        <v>2169.4365849676001</v>
      </c>
      <c r="J476">
        <v>2169.4365849676001</v>
      </c>
      <c r="K476">
        <v>146740</v>
      </c>
      <c r="L476">
        <v>1.4784220968840125</v>
      </c>
      <c r="M476">
        <v>1.4784220968840125</v>
      </c>
    </row>
    <row r="477" spans="1:13" x14ac:dyDescent="0.25">
      <c r="A477" s="12">
        <v>42369</v>
      </c>
      <c r="B477" t="s">
        <v>107</v>
      </c>
      <c r="C477" t="s">
        <v>107</v>
      </c>
      <c r="D477" t="s">
        <v>107</v>
      </c>
      <c r="E477" t="s">
        <v>79</v>
      </c>
      <c r="F477" t="s">
        <v>12</v>
      </c>
      <c r="G477" t="s">
        <v>23</v>
      </c>
      <c r="H477" t="s">
        <v>24</v>
      </c>
      <c r="I477">
        <v>0</v>
      </c>
      <c r="J477">
        <v>0</v>
      </c>
      <c r="K477">
        <v>146740</v>
      </c>
      <c r="L477">
        <v>0</v>
      </c>
      <c r="M477">
        <v>0</v>
      </c>
    </row>
    <row r="478" spans="1:13" x14ac:dyDescent="0.25">
      <c r="A478" s="12">
        <v>42369</v>
      </c>
      <c r="B478" t="s">
        <v>107</v>
      </c>
      <c r="C478" t="s">
        <v>107</v>
      </c>
      <c r="D478" t="s">
        <v>107</v>
      </c>
      <c r="E478" t="s">
        <v>79</v>
      </c>
      <c r="F478" t="s">
        <v>12</v>
      </c>
      <c r="G478" t="s">
        <v>25</v>
      </c>
      <c r="H478" t="s">
        <v>26</v>
      </c>
      <c r="I478">
        <v>789.49625791280005</v>
      </c>
      <c r="J478">
        <v>789.49625791280005</v>
      </c>
      <c r="K478">
        <v>146740</v>
      </c>
      <c r="L478">
        <v>0.53802389117677529</v>
      </c>
      <c r="M478">
        <v>0.53802389117677529</v>
      </c>
    </row>
    <row r="479" spans="1:13" x14ac:dyDescent="0.25">
      <c r="A479" s="12">
        <v>42369</v>
      </c>
      <c r="B479" t="s">
        <v>107</v>
      </c>
      <c r="C479" t="s">
        <v>107</v>
      </c>
      <c r="D479" t="s">
        <v>107</v>
      </c>
      <c r="E479" t="s">
        <v>79</v>
      </c>
      <c r="F479" t="s">
        <v>12</v>
      </c>
      <c r="G479" t="s">
        <v>27</v>
      </c>
      <c r="H479" t="s">
        <v>28</v>
      </c>
      <c r="I479">
        <v>1379.9403270548</v>
      </c>
      <c r="J479">
        <v>1379.9403270548</v>
      </c>
      <c r="K479">
        <v>146740</v>
      </c>
      <c r="L479">
        <v>0.94039820570723731</v>
      </c>
      <c r="M479">
        <v>0.94039820570723731</v>
      </c>
    </row>
    <row r="480" spans="1:13" x14ac:dyDescent="0.25">
      <c r="A480" s="12">
        <v>42369</v>
      </c>
      <c r="B480" t="s">
        <v>107</v>
      </c>
      <c r="C480" t="s">
        <v>107</v>
      </c>
      <c r="D480" t="s">
        <v>107</v>
      </c>
      <c r="E480" t="s">
        <v>79</v>
      </c>
      <c r="F480" t="s">
        <v>12</v>
      </c>
      <c r="G480" t="s">
        <v>29</v>
      </c>
      <c r="H480" t="s">
        <v>30</v>
      </c>
      <c r="I480">
        <v>13095.971529168999</v>
      </c>
      <c r="J480">
        <v>13095.971529168999</v>
      </c>
      <c r="K480">
        <v>146740</v>
      </c>
      <c r="L480">
        <v>8.9246091925643984</v>
      </c>
      <c r="M480">
        <v>8.9246091925643984</v>
      </c>
    </row>
    <row r="481" spans="1:13" x14ac:dyDescent="0.25">
      <c r="A481" s="12">
        <v>42369</v>
      </c>
      <c r="B481" t="s">
        <v>107</v>
      </c>
      <c r="C481" t="s">
        <v>107</v>
      </c>
      <c r="D481" t="s">
        <v>107</v>
      </c>
      <c r="E481" t="s">
        <v>79</v>
      </c>
      <c r="F481" t="s">
        <v>12</v>
      </c>
      <c r="G481" t="s">
        <v>31</v>
      </c>
      <c r="H481" t="s">
        <v>32</v>
      </c>
      <c r="I481">
        <v>1.3760950000000001</v>
      </c>
      <c r="J481">
        <v>1.3760950000000001</v>
      </c>
      <c r="K481">
        <v>146740</v>
      </c>
      <c r="L481">
        <v>9.3777770205806196E-4</v>
      </c>
      <c r="M481">
        <v>9.3777770205806196E-4</v>
      </c>
    </row>
    <row r="482" spans="1:13" x14ac:dyDescent="0.25">
      <c r="A482" s="12">
        <v>42369</v>
      </c>
      <c r="B482" t="s">
        <v>107</v>
      </c>
      <c r="C482" t="s">
        <v>107</v>
      </c>
      <c r="D482" t="s">
        <v>107</v>
      </c>
      <c r="E482" t="s">
        <v>79</v>
      </c>
      <c r="F482" t="s">
        <v>12</v>
      </c>
      <c r="G482" t="s">
        <v>33</v>
      </c>
      <c r="H482" t="s">
        <v>34</v>
      </c>
      <c r="I482">
        <v>13094.595434168999</v>
      </c>
      <c r="J482">
        <v>13094.595434168999</v>
      </c>
      <c r="K482">
        <v>146740</v>
      </c>
      <c r="L482">
        <v>8.9236714148623406</v>
      </c>
      <c r="M482">
        <v>8.9236714148623406</v>
      </c>
    </row>
    <row r="483" spans="1:13" x14ac:dyDescent="0.25">
      <c r="A483" s="12">
        <v>42369</v>
      </c>
      <c r="B483" t="s">
        <v>107</v>
      </c>
      <c r="C483" t="s">
        <v>107</v>
      </c>
      <c r="D483" t="s">
        <v>107</v>
      </c>
      <c r="E483" t="s">
        <v>79</v>
      </c>
      <c r="F483" t="s">
        <v>12</v>
      </c>
      <c r="G483" t="s">
        <v>35</v>
      </c>
      <c r="H483" t="s">
        <v>110</v>
      </c>
      <c r="I483">
        <v>75087.910618346592</v>
      </c>
      <c r="J483">
        <v>75087.910618346592</v>
      </c>
      <c r="K483">
        <v>146740</v>
      </c>
      <c r="L483">
        <v>51.17071733565939</v>
      </c>
      <c r="M483">
        <v>51.17071733565939</v>
      </c>
    </row>
    <row r="484" spans="1:13" x14ac:dyDescent="0.25">
      <c r="A484" s="12">
        <v>42369</v>
      </c>
      <c r="B484" t="s">
        <v>107</v>
      </c>
      <c r="C484" t="s">
        <v>107</v>
      </c>
      <c r="D484" t="s">
        <v>107</v>
      </c>
      <c r="E484" t="s">
        <v>79</v>
      </c>
      <c r="F484" t="s">
        <v>12</v>
      </c>
      <c r="G484" t="s">
        <v>36</v>
      </c>
      <c r="H484" t="s">
        <v>32</v>
      </c>
      <c r="I484">
        <v>1038.1229923699157</v>
      </c>
      <c r="J484">
        <v>1038.1229923699157</v>
      </c>
      <c r="K484">
        <v>146740</v>
      </c>
      <c r="L484">
        <v>0.70745740246007605</v>
      </c>
      <c r="M484">
        <v>0.70745740246007605</v>
      </c>
    </row>
    <row r="485" spans="1:13" x14ac:dyDescent="0.25">
      <c r="A485" s="12">
        <v>42369</v>
      </c>
      <c r="B485" t="s">
        <v>107</v>
      </c>
      <c r="C485" t="s">
        <v>107</v>
      </c>
      <c r="D485" t="s">
        <v>107</v>
      </c>
      <c r="E485" t="s">
        <v>79</v>
      </c>
      <c r="F485" t="s">
        <v>12</v>
      </c>
      <c r="G485" t="s">
        <v>37</v>
      </c>
      <c r="H485" t="s">
        <v>34</v>
      </c>
      <c r="I485">
        <v>74049.787625976678</v>
      </c>
      <c r="J485">
        <v>74049.787625976678</v>
      </c>
      <c r="K485">
        <v>146740</v>
      </c>
      <c r="L485">
        <v>50.463259933199325</v>
      </c>
      <c r="M485">
        <v>50.463259933199325</v>
      </c>
    </row>
    <row r="486" spans="1:13" x14ac:dyDescent="0.25">
      <c r="A486" s="12">
        <v>42369</v>
      </c>
      <c r="B486" t="s">
        <v>107</v>
      </c>
      <c r="C486" t="s">
        <v>107</v>
      </c>
      <c r="D486" t="s">
        <v>107</v>
      </c>
      <c r="E486" t="s">
        <v>79</v>
      </c>
      <c r="F486" t="s">
        <v>12</v>
      </c>
      <c r="G486" t="s">
        <v>38</v>
      </c>
      <c r="H486" t="s">
        <v>39</v>
      </c>
      <c r="I486">
        <v>36587.373282879795</v>
      </c>
      <c r="J486">
        <v>36587.373282879795</v>
      </c>
      <c r="K486">
        <v>146740</v>
      </c>
      <c r="L486">
        <v>24.933469594439003</v>
      </c>
      <c r="M486">
        <v>24.933469594439003</v>
      </c>
    </row>
    <row r="487" spans="1:13" x14ac:dyDescent="0.25">
      <c r="A487" s="12">
        <v>42369</v>
      </c>
      <c r="B487" t="s">
        <v>107</v>
      </c>
      <c r="C487" t="s">
        <v>107</v>
      </c>
      <c r="D487" t="s">
        <v>107</v>
      </c>
      <c r="E487" t="s">
        <v>79</v>
      </c>
      <c r="F487" t="s">
        <v>12</v>
      </c>
      <c r="G487" t="s">
        <v>40</v>
      </c>
      <c r="H487" t="s">
        <v>41</v>
      </c>
      <c r="I487">
        <v>3.2942713900000005</v>
      </c>
      <c r="J487">
        <v>3.2942713900000005</v>
      </c>
      <c r="K487">
        <v>146740</v>
      </c>
      <c r="L487">
        <v>2.2449716437235932E-3</v>
      </c>
      <c r="M487">
        <v>2.2449716437235932E-3</v>
      </c>
    </row>
    <row r="488" spans="1:13" x14ac:dyDescent="0.25">
      <c r="A488" s="12">
        <v>42369</v>
      </c>
      <c r="B488" t="s">
        <v>107</v>
      </c>
      <c r="C488" t="s">
        <v>107</v>
      </c>
      <c r="D488" t="s">
        <v>107</v>
      </c>
      <c r="E488" t="s">
        <v>79</v>
      </c>
      <c r="F488" t="s">
        <v>12</v>
      </c>
      <c r="G488" t="s">
        <v>42</v>
      </c>
      <c r="H488" t="s">
        <v>43</v>
      </c>
      <c r="I488">
        <v>0</v>
      </c>
      <c r="J488">
        <v>0</v>
      </c>
      <c r="K488">
        <v>146740</v>
      </c>
      <c r="L488">
        <v>0</v>
      </c>
      <c r="M488">
        <v>0</v>
      </c>
    </row>
    <row r="489" spans="1:13" x14ac:dyDescent="0.25">
      <c r="A489" s="12">
        <v>42369</v>
      </c>
      <c r="B489" t="s">
        <v>107</v>
      </c>
      <c r="C489" t="s">
        <v>107</v>
      </c>
      <c r="D489" t="s">
        <v>107</v>
      </c>
      <c r="E489" t="s">
        <v>79</v>
      </c>
      <c r="F489" t="s">
        <v>12</v>
      </c>
      <c r="G489" t="s">
        <v>44</v>
      </c>
      <c r="H489" t="s">
        <v>45</v>
      </c>
      <c r="I489">
        <v>0</v>
      </c>
      <c r="J489">
        <v>0</v>
      </c>
      <c r="K489">
        <v>146740</v>
      </c>
      <c r="L489">
        <v>0</v>
      </c>
      <c r="M489">
        <v>0</v>
      </c>
    </row>
    <row r="490" spans="1:13" x14ac:dyDescent="0.25">
      <c r="A490" s="12">
        <v>42369</v>
      </c>
      <c r="B490" t="s">
        <v>107</v>
      </c>
      <c r="C490" t="s">
        <v>107</v>
      </c>
      <c r="D490" t="s">
        <v>107</v>
      </c>
      <c r="E490" t="s">
        <v>79</v>
      </c>
      <c r="F490" t="s">
        <v>12</v>
      </c>
      <c r="G490" t="s">
        <v>46</v>
      </c>
      <c r="H490" t="s">
        <v>47</v>
      </c>
      <c r="I490">
        <v>3.2942713900000005</v>
      </c>
      <c r="J490">
        <v>3.2942713900000005</v>
      </c>
      <c r="K490">
        <v>146740</v>
      </c>
      <c r="L490">
        <v>2.2449716437235932E-3</v>
      </c>
      <c r="M490">
        <v>2.2449716437235932E-3</v>
      </c>
    </row>
    <row r="491" spans="1:13" x14ac:dyDescent="0.25">
      <c r="A491" s="12">
        <v>42369</v>
      </c>
      <c r="B491" t="s">
        <v>107</v>
      </c>
      <c r="C491" t="s">
        <v>107</v>
      </c>
      <c r="D491" t="s">
        <v>107</v>
      </c>
      <c r="E491" t="s">
        <v>79</v>
      </c>
      <c r="F491" t="s">
        <v>12</v>
      </c>
      <c r="G491" t="s">
        <v>48</v>
      </c>
      <c r="H491" t="s">
        <v>96</v>
      </c>
      <c r="I491">
        <v>0</v>
      </c>
      <c r="J491">
        <v>0</v>
      </c>
      <c r="K491">
        <v>146740</v>
      </c>
      <c r="L491">
        <v>0</v>
      </c>
      <c r="M491">
        <v>0</v>
      </c>
    </row>
    <row r="492" spans="1:13" x14ac:dyDescent="0.25">
      <c r="A492" s="12">
        <v>42369</v>
      </c>
      <c r="B492" t="s">
        <v>107</v>
      </c>
      <c r="C492" t="s">
        <v>107</v>
      </c>
      <c r="D492" t="s">
        <v>107</v>
      </c>
      <c r="E492" t="s">
        <v>79</v>
      </c>
      <c r="F492" t="s">
        <v>12</v>
      </c>
      <c r="G492" t="s">
        <v>49</v>
      </c>
      <c r="H492" t="s">
        <v>104</v>
      </c>
      <c r="I492">
        <v>23898.358960027901</v>
      </c>
      <c r="J492">
        <v>23898.358960027901</v>
      </c>
      <c r="K492">
        <v>146740</v>
      </c>
      <c r="L492">
        <v>16.286192558285332</v>
      </c>
      <c r="M492">
        <v>16.286192558285332</v>
      </c>
    </row>
    <row r="493" spans="1:13" x14ac:dyDescent="0.25">
      <c r="A493" s="12">
        <v>42369</v>
      </c>
      <c r="B493" t="s">
        <v>107</v>
      </c>
      <c r="C493" t="s">
        <v>107</v>
      </c>
      <c r="D493" t="s">
        <v>107</v>
      </c>
      <c r="E493" t="s">
        <v>79</v>
      </c>
      <c r="F493" t="s">
        <v>12</v>
      </c>
      <c r="G493" t="s">
        <v>50</v>
      </c>
      <c r="H493" t="s">
        <v>51</v>
      </c>
      <c r="I493">
        <v>18689.89660086</v>
      </c>
      <c r="J493">
        <v>18689.89660086</v>
      </c>
      <c r="K493">
        <v>146740</v>
      </c>
      <c r="L493">
        <v>12.736742947294536</v>
      </c>
      <c r="M493">
        <v>12.736742947294536</v>
      </c>
    </row>
    <row r="494" spans="1:13" x14ac:dyDescent="0.25">
      <c r="A494" s="12">
        <v>42369</v>
      </c>
      <c r="B494" t="s">
        <v>107</v>
      </c>
      <c r="C494" t="s">
        <v>107</v>
      </c>
      <c r="D494" t="s">
        <v>107</v>
      </c>
      <c r="E494" t="s">
        <v>79</v>
      </c>
      <c r="F494" t="s">
        <v>12</v>
      </c>
      <c r="G494" t="s">
        <v>52</v>
      </c>
      <c r="H494" t="s">
        <v>106</v>
      </c>
      <c r="I494">
        <v>5208.4623591678992</v>
      </c>
      <c r="J494">
        <v>5208.4623591678992</v>
      </c>
      <c r="K494">
        <v>146740</v>
      </c>
      <c r="L494">
        <v>3.5494496109907994</v>
      </c>
      <c r="M494">
        <v>3.5494496109907994</v>
      </c>
    </row>
    <row r="495" spans="1:13" x14ac:dyDescent="0.25">
      <c r="A495" s="12">
        <v>42369</v>
      </c>
      <c r="B495" t="s">
        <v>107</v>
      </c>
      <c r="C495" t="s">
        <v>107</v>
      </c>
      <c r="D495" t="s">
        <v>107</v>
      </c>
      <c r="E495" t="s">
        <v>79</v>
      </c>
      <c r="F495" t="s">
        <v>53</v>
      </c>
      <c r="G495" t="s">
        <v>54</v>
      </c>
      <c r="H495" t="s">
        <v>55</v>
      </c>
      <c r="I495">
        <v>124861.832719086</v>
      </c>
      <c r="J495">
        <v>-124861.832719086</v>
      </c>
      <c r="K495">
        <v>146740</v>
      </c>
      <c r="L495">
        <v>85.090522501762294</v>
      </c>
      <c r="M495">
        <v>-85.090522501762294</v>
      </c>
    </row>
    <row r="496" spans="1:13" x14ac:dyDescent="0.25">
      <c r="A496" s="12">
        <v>42369</v>
      </c>
      <c r="B496" t="s">
        <v>107</v>
      </c>
      <c r="C496" t="s">
        <v>107</v>
      </c>
      <c r="D496" t="s">
        <v>107</v>
      </c>
      <c r="E496" t="s">
        <v>79</v>
      </c>
      <c r="F496" t="s">
        <v>53</v>
      </c>
      <c r="G496" t="s">
        <v>15</v>
      </c>
      <c r="H496" t="s">
        <v>16</v>
      </c>
      <c r="I496">
        <v>347.72282310000003</v>
      </c>
      <c r="J496">
        <v>-347.72282310000003</v>
      </c>
      <c r="K496">
        <v>146740</v>
      </c>
      <c r="L496">
        <v>0.23696526039253102</v>
      </c>
      <c r="M496">
        <v>-0.23696526039253102</v>
      </c>
    </row>
    <row r="497" spans="1:13" x14ac:dyDescent="0.25">
      <c r="A497" s="12">
        <v>42369</v>
      </c>
      <c r="B497" t="s">
        <v>107</v>
      </c>
      <c r="C497" t="s">
        <v>107</v>
      </c>
      <c r="D497" t="s">
        <v>107</v>
      </c>
      <c r="E497" t="s">
        <v>79</v>
      </c>
      <c r="F497" t="s">
        <v>53</v>
      </c>
      <c r="G497" t="s">
        <v>17</v>
      </c>
      <c r="H497" t="s">
        <v>18</v>
      </c>
      <c r="I497">
        <v>0</v>
      </c>
      <c r="J497">
        <v>0</v>
      </c>
      <c r="K497">
        <v>146740</v>
      </c>
      <c r="L497">
        <v>0</v>
      </c>
      <c r="M497">
        <v>0</v>
      </c>
    </row>
    <row r="498" spans="1:13" x14ac:dyDescent="0.25">
      <c r="A498" s="12">
        <v>42369</v>
      </c>
      <c r="B498" t="s">
        <v>107</v>
      </c>
      <c r="C498" t="s">
        <v>107</v>
      </c>
      <c r="D498" t="s">
        <v>107</v>
      </c>
      <c r="E498" t="s">
        <v>79</v>
      </c>
      <c r="F498" t="s">
        <v>53</v>
      </c>
      <c r="G498" t="s">
        <v>19</v>
      </c>
      <c r="H498" t="s">
        <v>20</v>
      </c>
      <c r="I498">
        <v>347.72282310000003</v>
      </c>
      <c r="J498">
        <v>-347.72282310000003</v>
      </c>
      <c r="K498">
        <v>146740</v>
      </c>
      <c r="L498">
        <v>0.23696526039253102</v>
      </c>
      <c r="M498">
        <v>-0.23696526039253102</v>
      </c>
    </row>
    <row r="499" spans="1:13" x14ac:dyDescent="0.25">
      <c r="A499" s="12">
        <v>42369</v>
      </c>
      <c r="B499" t="s">
        <v>107</v>
      </c>
      <c r="C499" t="s">
        <v>107</v>
      </c>
      <c r="D499" t="s">
        <v>107</v>
      </c>
      <c r="E499" t="s">
        <v>79</v>
      </c>
      <c r="F499" t="s">
        <v>53</v>
      </c>
      <c r="G499" t="s">
        <v>21</v>
      </c>
      <c r="H499" t="s">
        <v>22</v>
      </c>
      <c r="I499">
        <v>64480.146562055903</v>
      </c>
      <c r="J499">
        <v>-64480.146562055903</v>
      </c>
      <c r="K499">
        <v>146740</v>
      </c>
      <c r="L499">
        <v>43.941765409606035</v>
      </c>
      <c r="M499">
        <v>-43.941765409606035</v>
      </c>
    </row>
    <row r="500" spans="1:13" x14ac:dyDescent="0.25">
      <c r="A500" s="12">
        <v>42369</v>
      </c>
      <c r="B500" t="s">
        <v>107</v>
      </c>
      <c r="C500" t="s">
        <v>107</v>
      </c>
      <c r="D500" t="s">
        <v>107</v>
      </c>
      <c r="E500" t="s">
        <v>79</v>
      </c>
      <c r="F500" t="s">
        <v>53</v>
      </c>
      <c r="G500" t="s">
        <v>23</v>
      </c>
      <c r="H500" t="s">
        <v>24</v>
      </c>
      <c r="I500">
        <v>40027.613322447694</v>
      </c>
      <c r="J500">
        <v>-40027.613322447694</v>
      </c>
      <c r="K500">
        <v>146740</v>
      </c>
      <c r="L500">
        <v>27.277915580242396</v>
      </c>
      <c r="M500">
        <v>-27.277915580242396</v>
      </c>
    </row>
    <row r="501" spans="1:13" x14ac:dyDescent="0.25">
      <c r="A501" s="12">
        <v>42369</v>
      </c>
      <c r="B501" t="s">
        <v>107</v>
      </c>
      <c r="C501" t="s">
        <v>107</v>
      </c>
      <c r="D501" t="s">
        <v>107</v>
      </c>
      <c r="E501" t="s">
        <v>79</v>
      </c>
      <c r="F501" t="s">
        <v>53</v>
      </c>
      <c r="G501" t="s">
        <v>25</v>
      </c>
      <c r="H501" t="s">
        <v>26</v>
      </c>
      <c r="I501">
        <v>7980.0355856082097</v>
      </c>
      <c r="J501">
        <v>-7980.0355856082097</v>
      </c>
      <c r="K501">
        <v>146740</v>
      </c>
      <c r="L501">
        <v>5.4382142467004293</v>
      </c>
      <c r="M501">
        <v>-5.4382142467004293</v>
      </c>
    </row>
    <row r="502" spans="1:13" x14ac:dyDescent="0.25">
      <c r="A502" s="12">
        <v>42369</v>
      </c>
      <c r="B502" t="s">
        <v>107</v>
      </c>
      <c r="C502" t="s">
        <v>107</v>
      </c>
      <c r="D502" t="s">
        <v>107</v>
      </c>
      <c r="E502" t="s">
        <v>79</v>
      </c>
      <c r="F502" t="s">
        <v>53</v>
      </c>
      <c r="G502" t="s">
        <v>27</v>
      </c>
      <c r="H502" t="s">
        <v>28</v>
      </c>
      <c r="I502">
        <v>16472.497653999999</v>
      </c>
      <c r="J502">
        <v>-16472.497653999999</v>
      </c>
      <c r="K502">
        <v>146740</v>
      </c>
      <c r="L502">
        <v>11.225635582663212</v>
      </c>
      <c r="M502">
        <v>-11.225635582663212</v>
      </c>
    </row>
    <row r="503" spans="1:13" x14ac:dyDescent="0.25">
      <c r="A503" s="12">
        <v>42369</v>
      </c>
      <c r="B503" t="s">
        <v>107</v>
      </c>
      <c r="C503" t="s">
        <v>107</v>
      </c>
      <c r="D503" t="s">
        <v>107</v>
      </c>
      <c r="E503" t="s">
        <v>79</v>
      </c>
      <c r="F503" t="s">
        <v>53</v>
      </c>
      <c r="G503" t="s">
        <v>29</v>
      </c>
      <c r="H503" t="s">
        <v>30</v>
      </c>
      <c r="I503">
        <v>19448.952904000002</v>
      </c>
      <c r="J503">
        <v>-19448.952904000002</v>
      </c>
      <c r="K503">
        <v>146740</v>
      </c>
      <c r="L503">
        <v>13.254022695924766</v>
      </c>
      <c r="M503">
        <v>-13.254022695924766</v>
      </c>
    </row>
    <row r="504" spans="1:13" x14ac:dyDescent="0.25">
      <c r="A504" s="12">
        <v>42369</v>
      </c>
      <c r="B504" t="s">
        <v>107</v>
      </c>
      <c r="C504" t="s">
        <v>107</v>
      </c>
      <c r="D504" t="s">
        <v>107</v>
      </c>
      <c r="E504" t="s">
        <v>79</v>
      </c>
      <c r="F504" t="s">
        <v>53</v>
      </c>
      <c r="G504" t="s">
        <v>31</v>
      </c>
      <c r="H504" t="s">
        <v>32</v>
      </c>
      <c r="I504">
        <v>0</v>
      </c>
      <c r="J504">
        <v>0</v>
      </c>
      <c r="K504">
        <v>146740</v>
      </c>
      <c r="L504">
        <v>0</v>
      </c>
      <c r="M504">
        <v>0</v>
      </c>
    </row>
    <row r="505" spans="1:13" x14ac:dyDescent="0.25">
      <c r="A505" s="12">
        <v>42369</v>
      </c>
      <c r="B505" t="s">
        <v>107</v>
      </c>
      <c r="C505" t="s">
        <v>107</v>
      </c>
      <c r="D505" t="s">
        <v>107</v>
      </c>
      <c r="E505" t="s">
        <v>79</v>
      </c>
      <c r="F505" t="s">
        <v>53</v>
      </c>
      <c r="G505" t="s">
        <v>33</v>
      </c>
      <c r="H505" t="s">
        <v>34</v>
      </c>
      <c r="I505">
        <v>19448.952904000002</v>
      </c>
      <c r="J505">
        <v>-19448.952904000002</v>
      </c>
      <c r="K505">
        <v>146740</v>
      </c>
      <c r="L505">
        <v>13.254022695924766</v>
      </c>
      <c r="M505">
        <v>-13.254022695924766</v>
      </c>
    </row>
    <row r="506" spans="1:13" x14ac:dyDescent="0.25">
      <c r="A506" s="12">
        <v>42369</v>
      </c>
      <c r="B506" t="s">
        <v>107</v>
      </c>
      <c r="C506" t="s">
        <v>107</v>
      </c>
      <c r="D506" t="s">
        <v>107</v>
      </c>
      <c r="E506" t="s">
        <v>79</v>
      </c>
      <c r="F506" t="s">
        <v>53</v>
      </c>
      <c r="G506" t="s">
        <v>35</v>
      </c>
      <c r="H506" t="s">
        <v>110</v>
      </c>
      <c r="I506">
        <v>3134.7986491320003</v>
      </c>
      <c r="J506">
        <v>-3134.7986491320003</v>
      </c>
      <c r="K506">
        <v>146740</v>
      </c>
      <c r="L506">
        <v>2.1362945680332563</v>
      </c>
      <c r="M506">
        <v>-2.1362945680332563</v>
      </c>
    </row>
    <row r="507" spans="1:13" x14ac:dyDescent="0.25">
      <c r="A507" s="12">
        <v>42369</v>
      </c>
      <c r="B507" t="s">
        <v>107</v>
      </c>
      <c r="C507" t="s">
        <v>107</v>
      </c>
      <c r="D507" t="s">
        <v>107</v>
      </c>
      <c r="E507" t="s">
        <v>79</v>
      </c>
      <c r="F507" t="s">
        <v>53</v>
      </c>
      <c r="G507" t="s">
        <v>36</v>
      </c>
      <c r="H507" t="s">
        <v>32</v>
      </c>
      <c r="I507">
        <v>356.46284413199999</v>
      </c>
      <c r="J507">
        <v>-356.46284413199999</v>
      </c>
      <c r="K507">
        <v>146740</v>
      </c>
      <c r="L507">
        <v>0.24292138757802917</v>
      </c>
      <c r="M507">
        <v>-0.24292138757802917</v>
      </c>
    </row>
    <row r="508" spans="1:13" x14ac:dyDescent="0.25">
      <c r="A508" s="12">
        <v>42369</v>
      </c>
      <c r="B508" t="s">
        <v>107</v>
      </c>
      <c r="C508" t="s">
        <v>107</v>
      </c>
      <c r="D508" t="s">
        <v>107</v>
      </c>
      <c r="E508" t="s">
        <v>79</v>
      </c>
      <c r="F508" t="s">
        <v>53</v>
      </c>
      <c r="G508" t="s">
        <v>37</v>
      </c>
      <c r="H508" t="s">
        <v>34</v>
      </c>
      <c r="I508">
        <v>2778.3358050000002</v>
      </c>
      <c r="J508">
        <v>-2778.3358050000002</v>
      </c>
      <c r="K508">
        <v>146740</v>
      </c>
      <c r="L508">
        <v>1.8933731804552272</v>
      </c>
      <c r="M508">
        <v>-1.8933731804552272</v>
      </c>
    </row>
    <row r="509" spans="1:13" x14ac:dyDescent="0.25">
      <c r="A509" s="12">
        <v>42369</v>
      </c>
      <c r="B509" t="s">
        <v>107</v>
      </c>
      <c r="C509" t="s">
        <v>107</v>
      </c>
      <c r="D509" t="s">
        <v>107</v>
      </c>
      <c r="E509" t="s">
        <v>79</v>
      </c>
      <c r="F509" t="s">
        <v>53</v>
      </c>
      <c r="G509" t="s">
        <v>38</v>
      </c>
      <c r="H509" t="s">
        <v>39</v>
      </c>
      <c r="I509">
        <v>3686.0013494</v>
      </c>
      <c r="J509">
        <v>-3686.0013494</v>
      </c>
      <c r="K509">
        <v>146740</v>
      </c>
      <c r="L509">
        <v>2.5119267748398526</v>
      </c>
      <c r="M509">
        <v>-2.5119267748398526</v>
      </c>
    </row>
    <row r="510" spans="1:13" x14ac:dyDescent="0.25">
      <c r="A510" s="12">
        <v>42369</v>
      </c>
      <c r="B510" t="s">
        <v>107</v>
      </c>
      <c r="C510" t="s">
        <v>107</v>
      </c>
      <c r="D510" t="s">
        <v>107</v>
      </c>
      <c r="E510" t="s">
        <v>79</v>
      </c>
      <c r="F510" t="s">
        <v>53</v>
      </c>
      <c r="G510" t="s">
        <v>40</v>
      </c>
      <c r="H510" t="s">
        <v>41</v>
      </c>
      <c r="I510">
        <v>121.61863414000001</v>
      </c>
      <c r="J510">
        <v>-121.61863414000001</v>
      </c>
      <c r="K510">
        <v>146740</v>
      </c>
      <c r="L510">
        <v>8.2880355826632141E-2</v>
      </c>
      <c r="M510">
        <v>-8.2880355826632141E-2</v>
      </c>
    </row>
    <row r="511" spans="1:13" x14ac:dyDescent="0.25">
      <c r="A511" s="12">
        <v>42369</v>
      </c>
      <c r="B511" t="s">
        <v>107</v>
      </c>
      <c r="C511" t="s">
        <v>107</v>
      </c>
      <c r="D511" t="s">
        <v>107</v>
      </c>
      <c r="E511" t="s">
        <v>79</v>
      </c>
      <c r="F511" t="s">
        <v>53</v>
      </c>
      <c r="G511" t="s">
        <v>42</v>
      </c>
      <c r="H511" t="s">
        <v>43</v>
      </c>
      <c r="I511">
        <v>121.61863414000001</v>
      </c>
      <c r="J511">
        <v>-121.61863414000001</v>
      </c>
      <c r="K511">
        <v>146740</v>
      </c>
      <c r="L511">
        <v>8.2880355826632141E-2</v>
      </c>
      <c r="M511">
        <v>-8.2880355826632141E-2</v>
      </c>
    </row>
    <row r="512" spans="1:13" x14ac:dyDescent="0.25">
      <c r="A512" s="12">
        <v>42369</v>
      </c>
      <c r="B512" t="s">
        <v>107</v>
      </c>
      <c r="C512" t="s">
        <v>107</v>
      </c>
      <c r="D512" t="s">
        <v>107</v>
      </c>
      <c r="E512" t="s">
        <v>79</v>
      </c>
      <c r="F512" t="s">
        <v>53</v>
      </c>
      <c r="G512" t="s">
        <v>44</v>
      </c>
      <c r="H512" t="s">
        <v>45</v>
      </c>
      <c r="I512">
        <v>0</v>
      </c>
      <c r="J512">
        <v>0</v>
      </c>
      <c r="K512">
        <v>146740</v>
      </c>
      <c r="L512">
        <v>0</v>
      </c>
      <c r="M512">
        <v>0</v>
      </c>
    </row>
    <row r="513" spans="1:13" x14ac:dyDescent="0.25">
      <c r="A513" s="12">
        <v>42369</v>
      </c>
      <c r="B513" t="s">
        <v>107</v>
      </c>
      <c r="C513" t="s">
        <v>107</v>
      </c>
      <c r="D513" t="s">
        <v>107</v>
      </c>
      <c r="E513" t="s">
        <v>79</v>
      </c>
      <c r="F513" t="s">
        <v>53</v>
      </c>
      <c r="G513" t="s">
        <v>46</v>
      </c>
      <c r="H513" t="s">
        <v>47</v>
      </c>
      <c r="I513">
        <v>0</v>
      </c>
      <c r="J513">
        <v>0</v>
      </c>
      <c r="K513">
        <v>146740</v>
      </c>
      <c r="L513">
        <v>0</v>
      </c>
      <c r="M513">
        <v>0</v>
      </c>
    </row>
    <row r="514" spans="1:13" x14ac:dyDescent="0.25">
      <c r="A514" s="12">
        <v>42369</v>
      </c>
      <c r="B514" t="s">
        <v>107</v>
      </c>
      <c r="C514" t="s">
        <v>107</v>
      </c>
      <c r="D514" t="s">
        <v>107</v>
      </c>
      <c r="E514" t="s">
        <v>79</v>
      </c>
      <c r="F514" t="s">
        <v>53</v>
      </c>
      <c r="G514" t="s">
        <v>48</v>
      </c>
      <c r="H514" t="s">
        <v>96</v>
      </c>
      <c r="I514">
        <v>0</v>
      </c>
      <c r="J514">
        <v>0</v>
      </c>
      <c r="K514">
        <v>146740</v>
      </c>
      <c r="L514">
        <v>0</v>
      </c>
      <c r="M514">
        <v>0</v>
      </c>
    </row>
    <row r="515" spans="1:13" x14ac:dyDescent="0.25">
      <c r="A515" s="12">
        <v>42369</v>
      </c>
      <c r="B515" t="s">
        <v>107</v>
      </c>
      <c r="C515" t="s">
        <v>107</v>
      </c>
      <c r="D515" t="s">
        <v>107</v>
      </c>
      <c r="E515" t="s">
        <v>79</v>
      </c>
      <c r="F515" t="s">
        <v>53</v>
      </c>
      <c r="G515" t="s">
        <v>49</v>
      </c>
      <c r="H515" t="s">
        <v>56</v>
      </c>
      <c r="I515">
        <v>33642.591797258101</v>
      </c>
      <c r="J515">
        <v>-33642.591797258101</v>
      </c>
      <c r="K515">
        <v>146740</v>
      </c>
      <c r="L515">
        <v>22.926667437139226</v>
      </c>
      <c r="M515">
        <v>-22.926667437139226</v>
      </c>
    </row>
    <row r="516" spans="1:13" x14ac:dyDescent="0.25">
      <c r="A516" s="12">
        <v>42369</v>
      </c>
      <c r="B516" t="s">
        <v>107</v>
      </c>
      <c r="C516" t="s">
        <v>107</v>
      </c>
      <c r="D516" t="s">
        <v>107</v>
      </c>
      <c r="E516" t="s">
        <v>79</v>
      </c>
      <c r="F516" t="s">
        <v>53</v>
      </c>
      <c r="G516" t="s">
        <v>50</v>
      </c>
      <c r="H516" t="s">
        <v>51</v>
      </c>
      <c r="I516">
        <v>12576.089023600001</v>
      </c>
      <c r="J516">
        <v>-12576.089023600001</v>
      </c>
      <c r="K516">
        <v>146740</v>
      </c>
      <c r="L516">
        <v>8.5703209919585674</v>
      </c>
      <c r="M516">
        <v>-8.5703209919585674</v>
      </c>
    </row>
    <row r="517" spans="1:13" x14ac:dyDescent="0.25">
      <c r="A517" s="12">
        <v>42369</v>
      </c>
      <c r="B517" t="s">
        <v>107</v>
      </c>
      <c r="C517" t="s">
        <v>107</v>
      </c>
      <c r="D517" t="s">
        <v>107</v>
      </c>
      <c r="E517" t="s">
        <v>79</v>
      </c>
      <c r="F517" t="s">
        <v>53</v>
      </c>
      <c r="G517" t="s">
        <v>52</v>
      </c>
      <c r="H517" t="s">
        <v>57</v>
      </c>
      <c r="I517">
        <v>21066.5027736581</v>
      </c>
      <c r="J517">
        <v>-21066.5027736581</v>
      </c>
      <c r="K517">
        <v>146740</v>
      </c>
      <c r="L517">
        <v>14.356346445180659</v>
      </c>
      <c r="M517">
        <v>-14.356346445180659</v>
      </c>
    </row>
    <row r="518" spans="1:13" x14ac:dyDescent="0.25">
      <c r="A518" s="12">
        <v>42369</v>
      </c>
      <c r="B518" t="s">
        <v>107</v>
      </c>
      <c r="C518" t="s">
        <v>107</v>
      </c>
      <c r="D518" t="s">
        <v>107</v>
      </c>
      <c r="E518" t="s">
        <v>79</v>
      </c>
      <c r="F518" t="s">
        <v>58</v>
      </c>
      <c r="G518" t="s">
        <v>59</v>
      </c>
      <c r="H518" t="s">
        <v>60</v>
      </c>
      <c r="I518">
        <v>29189.762652694888</v>
      </c>
      <c r="J518">
        <v>29189.762652694888</v>
      </c>
      <c r="K518">
        <v>146740</v>
      </c>
      <c r="L518">
        <v>19.892164817156118</v>
      </c>
      <c r="M518">
        <v>19.892164817156118</v>
      </c>
    </row>
    <row r="519" spans="1:13" x14ac:dyDescent="0.25">
      <c r="A519" s="12">
        <v>42369</v>
      </c>
      <c r="B519" t="s">
        <v>103</v>
      </c>
      <c r="C519" t="s">
        <v>103</v>
      </c>
      <c r="D519" t="s">
        <v>103</v>
      </c>
      <c r="E519" t="s">
        <v>11</v>
      </c>
      <c r="F519" t="s">
        <v>53</v>
      </c>
      <c r="G519" t="s">
        <v>54</v>
      </c>
      <c r="H519" t="s">
        <v>89</v>
      </c>
      <c r="I519">
        <v>154051.59537156089</v>
      </c>
      <c r="J519">
        <v>-154051.59537156089</v>
      </c>
      <c r="K519">
        <v>146740</v>
      </c>
      <c r="L519">
        <v>104.9826873187685</v>
      </c>
      <c r="M519">
        <v>-104.9826873187685</v>
      </c>
    </row>
    <row r="520" spans="1:13" x14ac:dyDescent="0.25">
      <c r="A520" s="12">
        <v>42369</v>
      </c>
      <c r="B520" t="s">
        <v>61</v>
      </c>
      <c r="C520" t="s">
        <v>61</v>
      </c>
      <c r="D520" t="s">
        <v>61</v>
      </c>
      <c r="E520" t="s">
        <v>62</v>
      </c>
      <c r="F520" t="s">
        <v>53</v>
      </c>
      <c r="G520" t="s">
        <v>99</v>
      </c>
      <c r="H520" t="s">
        <v>89</v>
      </c>
      <c r="I520">
        <v>89430.093833904481</v>
      </c>
      <c r="J520">
        <v>-89430.093833904481</v>
      </c>
      <c r="K520">
        <v>146740</v>
      </c>
      <c r="L520">
        <v>60.944591681821237</v>
      </c>
      <c r="M520">
        <v>-60.944591681821237</v>
      </c>
    </row>
    <row r="521" spans="1:13" x14ac:dyDescent="0.25">
      <c r="A521" s="12">
        <v>42369</v>
      </c>
      <c r="B521" t="s">
        <v>63</v>
      </c>
      <c r="C521" t="s">
        <v>63</v>
      </c>
      <c r="D521" t="s">
        <v>63</v>
      </c>
      <c r="E521" t="s">
        <v>65</v>
      </c>
      <c r="F521" t="s">
        <v>53</v>
      </c>
      <c r="G521" t="s">
        <v>99</v>
      </c>
      <c r="H521" t="s">
        <v>89</v>
      </c>
      <c r="I521">
        <v>37367.340067146775</v>
      </c>
      <c r="J521">
        <v>-37367.340067146775</v>
      </c>
      <c r="K521">
        <v>146740</v>
      </c>
      <c r="L521">
        <v>25.464999364281571</v>
      </c>
      <c r="M521">
        <v>-25.464999364281571</v>
      </c>
    </row>
    <row r="522" spans="1:13" x14ac:dyDescent="0.25">
      <c r="A522" s="12">
        <v>42369</v>
      </c>
      <c r="B522" t="s">
        <v>63</v>
      </c>
      <c r="C522" t="s">
        <v>66</v>
      </c>
      <c r="D522" t="s">
        <v>69</v>
      </c>
      <c r="E522" t="s">
        <v>70</v>
      </c>
      <c r="F522" t="s">
        <v>53</v>
      </c>
      <c r="G522" t="s">
        <v>99</v>
      </c>
      <c r="H522" t="s">
        <v>89</v>
      </c>
      <c r="I522">
        <v>6711.5937067100003</v>
      </c>
      <c r="J522">
        <v>-6711.5937067100003</v>
      </c>
      <c r="K522">
        <v>146740</v>
      </c>
      <c r="L522">
        <v>4.5737997183521877</v>
      </c>
      <c r="M522">
        <v>-4.5737997183521877</v>
      </c>
    </row>
    <row r="523" spans="1:13" x14ac:dyDescent="0.25">
      <c r="A523" s="12">
        <v>42369</v>
      </c>
      <c r="B523" t="s">
        <v>63</v>
      </c>
      <c r="C523" t="s">
        <v>66</v>
      </c>
      <c r="D523" t="s">
        <v>71</v>
      </c>
      <c r="E523" t="s">
        <v>72</v>
      </c>
      <c r="F523" t="s">
        <v>53</v>
      </c>
      <c r="G523" t="s">
        <v>99</v>
      </c>
      <c r="H523" t="s">
        <v>89</v>
      </c>
      <c r="I523">
        <v>26522.765239324577</v>
      </c>
      <c r="J523">
        <v>-26522.765239324577</v>
      </c>
      <c r="K523">
        <v>146740</v>
      </c>
      <c r="L523">
        <v>18.074666239147184</v>
      </c>
      <c r="M523">
        <v>-18.074666239147184</v>
      </c>
    </row>
    <row r="524" spans="1:13" x14ac:dyDescent="0.25">
      <c r="A524" s="12">
        <v>42369</v>
      </c>
      <c r="B524" t="s">
        <v>63</v>
      </c>
      <c r="C524" t="s">
        <v>66</v>
      </c>
      <c r="D524" t="s">
        <v>71</v>
      </c>
      <c r="E524" t="s">
        <v>74</v>
      </c>
      <c r="F524" t="s">
        <v>53</v>
      </c>
      <c r="G524" t="s">
        <v>99</v>
      </c>
      <c r="H524" t="s">
        <v>89</v>
      </c>
      <c r="I524">
        <v>3444.2586865858862</v>
      </c>
      <c r="J524">
        <v>-3444.2586865858862</v>
      </c>
      <c r="K524">
        <v>146740</v>
      </c>
      <c r="L524">
        <v>2.3471846030979191</v>
      </c>
      <c r="M524">
        <v>-2.3471846030979191</v>
      </c>
    </row>
    <row r="525" spans="1:13" x14ac:dyDescent="0.25">
      <c r="A525" s="12">
        <v>42369</v>
      </c>
      <c r="B525" t="s">
        <v>63</v>
      </c>
      <c r="C525" t="s">
        <v>66</v>
      </c>
      <c r="D525" t="s">
        <v>71</v>
      </c>
      <c r="E525" t="s">
        <v>76</v>
      </c>
      <c r="F525" t="s">
        <v>53</v>
      </c>
      <c r="G525" t="s">
        <v>99</v>
      </c>
      <c r="H525" t="s">
        <v>89</v>
      </c>
      <c r="I525">
        <v>688.72243452631915</v>
      </c>
      <c r="J525">
        <v>-688.72243452631915</v>
      </c>
      <c r="K525">
        <v>146740</v>
      </c>
      <c r="L525">
        <v>0.46934880368428455</v>
      </c>
      <c r="M525">
        <v>-0.46934880368428455</v>
      </c>
    </row>
    <row r="526" spans="1:13" x14ac:dyDescent="0.25">
      <c r="A526" s="12">
        <v>42369</v>
      </c>
      <c r="B526" t="s">
        <v>108</v>
      </c>
      <c r="C526" t="s">
        <v>108</v>
      </c>
      <c r="D526" t="s">
        <v>108</v>
      </c>
      <c r="E526" t="s">
        <v>77</v>
      </c>
      <c r="F526" t="s">
        <v>53</v>
      </c>
      <c r="G526" t="s">
        <v>99</v>
      </c>
      <c r="H526" t="s">
        <v>89</v>
      </c>
      <c r="I526">
        <v>26612.890960000004</v>
      </c>
      <c r="J526">
        <v>-26612.890960000004</v>
      </c>
      <c r="K526">
        <v>146740</v>
      </c>
      <c r="L526">
        <v>18.136084884830314</v>
      </c>
      <c r="M526">
        <v>-18.136084884830314</v>
      </c>
    </row>
    <row r="527" spans="1:13" x14ac:dyDescent="0.25">
      <c r="A527" s="12">
        <v>42369</v>
      </c>
      <c r="B527" t="s">
        <v>105</v>
      </c>
      <c r="C527" t="s">
        <v>105</v>
      </c>
      <c r="D527" t="s">
        <v>105</v>
      </c>
      <c r="E527" t="s">
        <v>84</v>
      </c>
      <c r="F527" t="s">
        <v>53</v>
      </c>
      <c r="G527" t="s">
        <v>99</v>
      </c>
      <c r="H527" t="s">
        <v>89</v>
      </c>
      <c r="I527">
        <v>641.27051050963382</v>
      </c>
      <c r="J527">
        <v>-641.27051050963382</v>
      </c>
      <c r="K527">
        <v>146740</v>
      </c>
      <c r="L527">
        <v>0.43701138783537813</v>
      </c>
      <c r="M527">
        <v>-0.43701138783537813</v>
      </c>
    </row>
    <row r="528" spans="1:13" x14ac:dyDescent="0.25">
      <c r="A528" s="12">
        <v>42369</v>
      </c>
      <c r="B528" t="s">
        <v>100</v>
      </c>
      <c r="C528" t="s">
        <v>100</v>
      </c>
      <c r="D528" t="s">
        <v>100</v>
      </c>
      <c r="E528" t="s">
        <v>98</v>
      </c>
      <c r="F528" t="s">
        <v>100</v>
      </c>
      <c r="G528" t="s">
        <v>99</v>
      </c>
      <c r="H528" t="s">
        <v>9</v>
      </c>
      <c r="I528">
        <v>146740.20499999999</v>
      </c>
      <c r="J528">
        <v>146740.20499999999</v>
      </c>
      <c r="K528">
        <v>146740</v>
      </c>
      <c r="L528">
        <v>100.00013970287583</v>
      </c>
      <c r="M528">
        <v>100.00013970287583</v>
      </c>
    </row>
    <row r="529" spans="1:13" x14ac:dyDescent="0.25">
      <c r="A529" s="12">
        <v>42369</v>
      </c>
      <c r="B529" t="s">
        <v>103</v>
      </c>
      <c r="C529" t="s">
        <v>103</v>
      </c>
      <c r="D529" t="s">
        <v>103</v>
      </c>
      <c r="E529" t="s">
        <v>11</v>
      </c>
      <c r="F529" t="s">
        <v>53</v>
      </c>
      <c r="G529" t="s">
        <v>99</v>
      </c>
      <c r="H529" t="s">
        <v>90</v>
      </c>
      <c r="I529">
        <v>437242.73079194356</v>
      </c>
      <c r="J529">
        <v>-437242.73079194356</v>
      </c>
      <c r="K529">
        <v>146740</v>
      </c>
      <c r="L529">
        <v>297.97105819268336</v>
      </c>
      <c r="M529">
        <v>-297.97105819268336</v>
      </c>
    </row>
    <row r="530" spans="1:13" x14ac:dyDescent="0.25">
      <c r="A530" s="12">
        <v>42369</v>
      </c>
      <c r="B530" t="s">
        <v>103</v>
      </c>
      <c r="C530" t="s">
        <v>103</v>
      </c>
      <c r="D530" t="s">
        <v>103</v>
      </c>
      <c r="E530" t="s">
        <v>11</v>
      </c>
      <c r="F530" t="s">
        <v>12</v>
      </c>
      <c r="G530" t="s">
        <v>99</v>
      </c>
      <c r="H530" t="s">
        <v>91</v>
      </c>
      <c r="I530">
        <v>408102.9903172286</v>
      </c>
      <c r="J530">
        <v>408102.9903172286</v>
      </c>
      <c r="K530">
        <v>146740</v>
      </c>
      <c r="L530">
        <v>278.11298236147513</v>
      </c>
      <c r="M530">
        <v>278.11298236147513</v>
      </c>
    </row>
    <row r="531" spans="1:13" x14ac:dyDescent="0.25">
      <c r="A531" s="12">
        <v>42369</v>
      </c>
      <c r="B531" t="s">
        <v>103</v>
      </c>
      <c r="C531" t="s">
        <v>103</v>
      </c>
      <c r="D531" t="s">
        <v>103</v>
      </c>
      <c r="E531" t="s">
        <v>11</v>
      </c>
      <c r="F531" t="s">
        <v>53</v>
      </c>
      <c r="G531" t="s">
        <v>99</v>
      </c>
      <c r="H531" t="s">
        <v>92</v>
      </c>
      <c r="I531">
        <v>144250.52260979102</v>
      </c>
      <c r="J531">
        <v>-144250.52260979102</v>
      </c>
      <c r="K531">
        <v>146740</v>
      </c>
      <c r="L531">
        <v>98.303477313473508</v>
      </c>
      <c r="M531">
        <v>-98.303477313473508</v>
      </c>
    </row>
    <row r="532" spans="1:13" x14ac:dyDescent="0.25">
      <c r="A532" s="12">
        <v>42369</v>
      </c>
      <c r="B532" t="s">
        <v>103</v>
      </c>
      <c r="C532" t="s">
        <v>103</v>
      </c>
      <c r="D532" t="s">
        <v>103</v>
      </c>
      <c r="E532" t="s">
        <v>11</v>
      </c>
      <c r="F532" t="s">
        <v>53</v>
      </c>
      <c r="G532" t="s">
        <v>99</v>
      </c>
      <c r="H532" t="s">
        <v>93</v>
      </c>
      <c r="I532">
        <v>292980.61107465252</v>
      </c>
      <c r="J532">
        <v>-292980.61107465252</v>
      </c>
      <c r="K532">
        <v>146740</v>
      </c>
      <c r="L532">
        <v>199.65967771204342</v>
      </c>
      <c r="M532">
        <v>-199.65967771204342</v>
      </c>
    </row>
    <row r="533" spans="1:13" x14ac:dyDescent="0.25">
      <c r="A533" s="12">
        <v>42369</v>
      </c>
      <c r="B533" t="s">
        <v>103</v>
      </c>
      <c r="C533" t="s">
        <v>103</v>
      </c>
      <c r="D533" t="s">
        <v>103</v>
      </c>
      <c r="E533" t="s">
        <v>11</v>
      </c>
      <c r="F533" t="s">
        <v>100</v>
      </c>
      <c r="G533" t="s">
        <v>99</v>
      </c>
      <c r="H533" t="s">
        <v>85</v>
      </c>
      <c r="I533">
        <v>1.0498254065514008</v>
      </c>
      <c r="J533">
        <v>1.0498254065514008</v>
      </c>
      <c r="K533">
        <v>146740</v>
      </c>
      <c r="L533">
        <v>7.1543233375453237E-4</v>
      </c>
      <c r="M533">
        <v>7.1543233375453237E-4</v>
      </c>
    </row>
    <row r="534" spans="1:13" x14ac:dyDescent="0.25">
      <c r="A534" s="12">
        <v>42369</v>
      </c>
      <c r="B534" t="s">
        <v>103</v>
      </c>
      <c r="C534" t="s">
        <v>103</v>
      </c>
      <c r="D534" t="s">
        <v>103</v>
      </c>
      <c r="E534" t="s">
        <v>11</v>
      </c>
      <c r="F534" t="s">
        <v>100</v>
      </c>
      <c r="G534" t="s">
        <v>99</v>
      </c>
      <c r="H534" t="s">
        <v>86</v>
      </c>
      <c r="I534">
        <v>1.9965939878212147</v>
      </c>
      <c r="J534">
        <v>1.9965939878212147</v>
      </c>
      <c r="K534">
        <v>146740</v>
      </c>
      <c r="L534">
        <v>1.3606337657225123E-3</v>
      </c>
      <c r="M534">
        <v>1.3606337657225123E-3</v>
      </c>
    </row>
    <row r="535" spans="1:13" x14ac:dyDescent="0.25">
      <c r="A535" s="12">
        <v>42369</v>
      </c>
      <c r="B535" t="s">
        <v>103</v>
      </c>
      <c r="C535" t="s">
        <v>103</v>
      </c>
      <c r="D535" t="s">
        <v>103</v>
      </c>
      <c r="E535" t="s">
        <v>11</v>
      </c>
      <c r="F535" t="s">
        <v>100</v>
      </c>
      <c r="G535" t="s">
        <v>99</v>
      </c>
      <c r="H535" t="s">
        <v>87</v>
      </c>
      <c r="I535">
        <v>0.35232511491395019</v>
      </c>
      <c r="J535">
        <v>0.35232511491395019</v>
      </c>
      <c r="K535">
        <v>146740</v>
      </c>
      <c r="L535">
        <v>2.4010161845028634E-4</v>
      </c>
      <c r="M535">
        <v>2.4010161845028634E-4</v>
      </c>
    </row>
    <row r="536" spans="1:13" x14ac:dyDescent="0.25">
      <c r="A536" s="12">
        <v>42369</v>
      </c>
      <c r="B536" t="s">
        <v>103</v>
      </c>
      <c r="C536" t="s">
        <v>103</v>
      </c>
      <c r="D536" t="s">
        <v>103</v>
      </c>
      <c r="E536" t="s">
        <v>11</v>
      </c>
      <c r="F536" t="s">
        <v>100</v>
      </c>
      <c r="G536" t="s">
        <v>99</v>
      </c>
      <c r="H536" t="s">
        <v>88</v>
      </c>
      <c r="I536">
        <v>1.0714029084963674</v>
      </c>
      <c r="J536">
        <v>1.0714029084963674</v>
      </c>
      <c r="K536">
        <v>146740</v>
      </c>
      <c r="L536">
        <v>7.3013691460840089E-4</v>
      </c>
      <c r="M536">
        <v>7.3013691460840089E-4</v>
      </c>
    </row>
    <row r="537" spans="1:13" x14ac:dyDescent="0.25">
      <c r="A537" s="12">
        <v>42369</v>
      </c>
      <c r="B537" t="s">
        <v>103</v>
      </c>
      <c r="C537" t="s">
        <v>103</v>
      </c>
      <c r="D537" t="s">
        <v>103</v>
      </c>
      <c r="E537" t="s">
        <v>11</v>
      </c>
      <c r="F537" t="s">
        <v>100</v>
      </c>
      <c r="G537" t="s">
        <v>99</v>
      </c>
      <c r="H537" t="s">
        <v>109</v>
      </c>
      <c r="I537">
        <v>2.0310540701969453</v>
      </c>
      <c r="J537">
        <v>2.0310540701969453</v>
      </c>
      <c r="K537">
        <v>146740</v>
      </c>
      <c r="L537">
        <v>1.3841175345488247E-3</v>
      </c>
      <c r="M537">
        <v>1.3841175345488247E-3</v>
      </c>
    </row>
    <row r="538" spans="1:13" x14ac:dyDescent="0.25">
      <c r="A538" s="12">
        <v>42369</v>
      </c>
      <c r="B538" t="s">
        <v>61</v>
      </c>
      <c r="C538" t="s">
        <v>61</v>
      </c>
      <c r="D538" t="s">
        <v>61</v>
      </c>
      <c r="E538" t="s">
        <v>62</v>
      </c>
      <c r="F538" t="s">
        <v>53</v>
      </c>
      <c r="G538" t="s">
        <v>99</v>
      </c>
      <c r="H538" t="s">
        <v>90</v>
      </c>
      <c r="I538">
        <v>214293.12701942137</v>
      </c>
      <c r="J538">
        <v>-214293.12701942137</v>
      </c>
      <c r="K538">
        <v>146740</v>
      </c>
      <c r="L538">
        <v>146.03593227437739</v>
      </c>
      <c r="M538">
        <v>-146.03593227437739</v>
      </c>
    </row>
    <row r="539" spans="1:13" x14ac:dyDescent="0.25">
      <c r="A539" s="12">
        <v>42369</v>
      </c>
      <c r="B539" t="s">
        <v>61</v>
      </c>
      <c r="C539" t="s">
        <v>61</v>
      </c>
      <c r="D539" t="s">
        <v>61</v>
      </c>
      <c r="E539" t="s">
        <v>62</v>
      </c>
      <c r="F539" t="s">
        <v>12</v>
      </c>
      <c r="G539" t="s">
        <v>99</v>
      </c>
      <c r="H539" t="s">
        <v>91</v>
      </c>
      <c r="I539">
        <v>56807.405979709605</v>
      </c>
      <c r="J539">
        <v>56807.405979709605</v>
      </c>
      <c r="K539">
        <v>146740</v>
      </c>
      <c r="L539">
        <v>38.712965776004907</v>
      </c>
      <c r="M539">
        <v>38.712965776004907</v>
      </c>
    </row>
    <row r="540" spans="1:13" x14ac:dyDescent="0.25">
      <c r="A540" s="12">
        <v>42369</v>
      </c>
      <c r="B540" t="s">
        <v>61</v>
      </c>
      <c r="C540" t="s">
        <v>61</v>
      </c>
      <c r="D540" t="s">
        <v>61</v>
      </c>
      <c r="E540" t="s">
        <v>62</v>
      </c>
      <c r="F540" t="s">
        <v>53</v>
      </c>
      <c r="G540" t="s">
        <v>99</v>
      </c>
      <c r="H540" t="s">
        <v>92</v>
      </c>
      <c r="I540">
        <v>95820.037825467225</v>
      </c>
      <c r="J540">
        <v>-95820.037825467225</v>
      </c>
      <c r="K540">
        <v>146740</v>
      </c>
      <c r="L540">
        <v>65.29919437472212</v>
      </c>
      <c r="M540">
        <v>-65.29919437472212</v>
      </c>
    </row>
    <row r="541" spans="1:13" x14ac:dyDescent="0.25">
      <c r="A541" s="12">
        <v>42369</v>
      </c>
      <c r="B541" t="s">
        <v>61</v>
      </c>
      <c r="C541" t="s">
        <v>61</v>
      </c>
      <c r="D541" t="s">
        <v>61</v>
      </c>
      <c r="E541" t="s">
        <v>62</v>
      </c>
      <c r="F541" t="s">
        <v>53</v>
      </c>
      <c r="G541" t="s">
        <v>99</v>
      </c>
      <c r="H541" t="s">
        <v>93</v>
      </c>
      <c r="I541">
        <v>118461.49208645415</v>
      </c>
      <c r="J541">
        <v>-118461.49208645415</v>
      </c>
      <c r="K541">
        <v>146740</v>
      </c>
      <c r="L541">
        <v>80.728834732488849</v>
      </c>
      <c r="M541">
        <v>-80.728834732488849</v>
      </c>
    </row>
    <row r="542" spans="1:13" x14ac:dyDescent="0.25">
      <c r="A542" s="12">
        <v>42369</v>
      </c>
      <c r="B542" t="s">
        <v>61</v>
      </c>
      <c r="C542" t="s">
        <v>61</v>
      </c>
      <c r="D542" t="s">
        <v>61</v>
      </c>
      <c r="E542" t="s">
        <v>62</v>
      </c>
      <c r="F542" t="s">
        <v>100</v>
      </c>
      <c r="G542" t="s">
        <v>99</v>
      </c>
      <c r="H542" t="s">
        <v>85</v>
      </c>
      <c r="I542">
        <v>0.60944506540592935</v>
      </c>
      <c r="J542">
        <v>0.60944506540592935</v>
      </c>
      <c r="K542">
        <v>146740</v>
      </c>
      <c r="L542">
        <v>4.1532306488069331E-4</v>
      </c>
      <c r="M542">
        <v>4.1532306488069331E-4</v>
      </c>
    </row>
    <row r="543" spans="1:13" x14ac:dyDescent="0.25">
      <c r="A543" s="12">
        <v>42369</v>
      </c>
      <c r="B543" t="s">
        <v>61</v>
      </c>
      <c r="C543" t="s">
        <v>61</v>
      </c>
      <c r="D543" t="s">
        <v>61</v>
      </c>
      <c r="E543" t="s">
        <v>62</v>
      </c>
      <c r="F543" t="s">
        <v>100</v>
      </c>
      <c r="G543" t="s">
        <v>99</v>
      </c>
      <c r="H543" t="s">
        <v>86</v>
      </c>
      <c r="I543">
        <v>0.80728721952142668</v>
      </c>
      <c r="J543">
        <v>0.80728721952142668</v>
      </c>
      <c r="K543">
        <v>146740</v>
      </c>
      <c r="L543">
        <v>5.5014803020405256E-4</v>
      </c>
      <c r="M543">
        <v>5.5014803020405256E-4</v>
      </c>
    </row>
    <row r="544" spans="1:13" x14ac:dyDescent="0.25">
      <c r="A544" s="12">
        <v>42369</v>
      </c>
      <c r="B544" t="s">
        <v>61</v>
      </c>
      <c r="C544" t="s">
        <v>61</v>
      </c>
      <c r="D544" t="s">
        <v>61</v>
      </c>
      <c r="E544" t="s">
        <v>62</v>
      </c>
      <c r="F544" t="s">
        <v>100</v>
      </c>
      <c r="G544" t="s">
        <v>99</v>
      </c>
      <c r="H544" t="s">
        <v>87</v>
      </c>
      <c r="I544">
        <v>0.41732600143447174</v>
      </c>
      <c r="J544">
        <v>0.41732600143447174</v>
      </c>
      <c r="K544">
        <v>146740</v>
      </c>
      <c r="L544">
        <v>2.8439825639530581E-4</v>
      </c>
      <c r="M544">
        <v>2.8439825639530581E-4</v>
      </c>
    </row>
    <row r="545" spans="1:13" x14ac:dyDescent="0.25">
      <c r="A545" s="12">
        <v>42369</v>
      </c>
      <c r="B545" t="s">
        <v>61</v>
      </c>
      <c r="C545" t="s">
        <v>61</v>
      </c>
      <c r="D545" t="s">
        <v>61</v>
      </c>
      <c r="E545" t="s">
        <v>62</v>
      </c>
      <c r="F545" t="s">
        <v>100</v>
      </c>
      <c r="G545" t="s">
        <v>99</v>
      </c>
      <c r="H545" t="s">
        <v>88</v>
      </c>
      <c r="I545">
        <v>3.7722744653392959</v>
      </c>
      <c r="J545">
        <v>3.7722744653392959</v>
      </c>
      <c r="K545">
        <v>146740</v>
      </c>
      <c r="L545">
        <v>2.5707199572981435E-3</v>
      </c>
      <c r="M545">
        <v>2.5707199572981435E-3</v>
      </c>
    </row>
    <row r="546" spans="1:13" x14ac:dyDescent="0.25">
      <c r="A546" s="12">
        <v>42369</v>
      </c>
      <c r="B546" t="s">
        <v>61</v>
      </c>
      <c r="C546" t="s">
        <v>61</v>
      </c>
      <c r="D546" t="s">
        <v>61</v>
      </c>
      <c r="E546" t="s">
        <v>62</v>
      </c>
      <c r="F546" t="s">
        <v>100</v>
      </c>
      <c r="G546" t="s">
        <v>99</v>
      </c>
      <c r="H546" t="s">
        <v>109</v>
      </c>
      <c r="I546">
        <v>1.2362914352238883</v>
      </c>
      <c r="J546">
        <v>1.2362914352238883</v>
      </c>
      <c r="K546">
        <v>146740</v>
      </c>
      <c r="L546">
        <v>8.4250472619864267E-4</v>
      </c>
      <c r="M546">
        <v>8.4250472619864267E-4</v>
      </c>
    </row>
    <row r="547" spans="1:13" x14ac:dyDescent="0.25">
      <c r="A547" s="12">
        <v>42369</v>
      </c>
      <c r="B547" t="s">
        <v>63</v>
      </c>
      <c r="C547" t="s">
        <v>66</v>
      </c>
      <c r="D547" t="s">
        <v>69</v>
      </c>
      <c r="E547" t="s">
        <v>70</v>
      </c>
      <c r="F547" t="s">
        <v>53</v>
      </c>
      <c r="G547" t="s">
        <v>99</v>
      </c>
      <c r="H547" t="s">
        <v>90</v>
      </c>
      <c r="I547">
        <v>50790.614407859997</v>
      </c>
      <c r="J547">
        <v>-50790.614407859997</v>
      </c>
      <c r="K547">
        <v>146740</v>
      </c>
      <c r="L547">
        <v>34.612658039975464</v>
      </c>
      <c r="M547">
        <v>-34.612658039975464</v>
      </c>
    </row>
    <row r="548" spans="1:13" x14ac:dyDescent="0.25">
      <c r="A548" s="12">
        <v>42369</v>
      </c>
      <c r="B548" t="s">
        <v>63</v>
      </c>
      <c r="C548" t="s">
        <v>66</v>
      </c>
      <c r="D548" t="s">
        <v>69</v>
      </c>
      <c r="E548" t="s">
        <v>70</v>
      </c>
      <c r="F548" t="s">
        <v>12</v>
      </c>
      <c r="G548" t="s">
        <v>99</v>
      </c>
      <c r="H548" t="s">
        <v>91</v>
      </c>
      <c r="I548">
        <v>50698.651804640002</v>
      </c>
      <c r="J548">
        <v>50698.651804640002</v>
      </c>
      <c r="K548">
        <v>146740</v>
      </c>
      <c r="L548">
        <v>34.549987600272594</v>
      </c>
      <c r="M548">
        <v>34.549987600272594</v>
      </c>
    </row>
    <row r="549" spans="1:13" x14ac:dyDescent="0.25">
      <c r="A549" s="12">
        <v>42369</v>
      </c>
      <c r="B549" t="s">
        <v>63</v>
      </c>
      <c r="C549" t="s">
        <v>66</v>
      </c>
      <c r="D549" t="s">
        <v>69</v>
      </c>
      <c r="E549" t="s">
        <v>70</v>
      </c>
      <c r="F549" t="s">
        <v>53</v>
      </c>
      <c r="G549" t="s">
        <v>99</v>
      </c>
      <c r="H549" t="s">
        <v>92</v>
      </c>
      <c r="I549">
        <v>10289.03746</v>
      </c>
      <c r="J549">
        <v>-10289.03746</v>
      </c>
      <c r="K549">
        <v>146740</v>
      </c>
      <c r="L549">
        <v>7.0117469401662804</v>
      </c>
      <c r="M549">
        <v>-7.0117469401662804</v>
      </c>
    </row>
    <row r="550" spans="1:13" x14ac:dyDescent="0.25">
      <c r="A550" s="12">
        <v>42369</v>
      </c>
      <c r="B550" t="s">
        <v>63</v>
      </c>
      <c r="C550" t="s">
        <v>66</v>
      </c>
      <c r="D550" t="s">
        <v>69</v>
      </c>
      <c r="E550" t="s">
        <v>70</v>
      </c>
      <c r="F550" t="s">
        <v>53</v>
      </c>
      <c r="G550" t="s">
        <v>99</v>
      </c>
      <c r="H550" t="s">
        <v>93</v>
      </c>
      <c r="I550">
        <v>40501.576947859998</v>
      </c>
      <c r="J550">
        <v>-40501.576947859998</v>
      </c>
      <c r="K550">
        <v>146740</v>
      </c>
      <c r="L550">
        <v>27.600911099809185</v>
      </c>
      <c r="M550">
        <v>-27.600911099809185</v>
      </c>
    </row>
    <row r="551" spans="1:13" x14ac:dyDescent="0.25">
      <c r="A551" s="12">
        <v>42369</v>
      </c>
      <c r="B551" t="s">
        <v>63</v>
      </c>
      <c r="C551" t="s">
        <v>66</v>
      </c>
      <c r="D551" t="s">
        <v>69</v>
      </c>
      <c r="E551" t="s">
        <v>70</v>
      </c>
      <c r="F551" t="s">
        <v>100</v>
      </c>
      <c r="G551" t="s">
        <v>99</v>
      </c>
      <c r="H551" t="s">
        <v>85</v>
      </c>
      <c r="I551">
        <v>4.5737933286313731E-2</v>
      </c>
      <c r="J551">
        <v>4.5737933286313731E-2</v>
      </c>
      <c r="K551">
        <v>146740</v>
      </c>
      <c r="L551">
        <v>3.1169369828481484E-5</v>
      </c>
      <c r="M551">
        <v>3.1169369828481484E-5</v>
      </c>
    </row>
    <row r="552" spans="1:13" x14ac:dyDescent="0.25">
      <c r="A552" s="12">
        <v>42369</v>
      </c>
      <c r="B552" t="s">
        <v>63</v>
      </c>
      <c r="C552" t="s">
        <v>66</v>
      </c>
      <c r="D552" t="s">
        <v>69</v>
      </c>
      <c r="E552" t="s">
        <v>70</v>
      </c>
      <c r="F552" t="s">
        <v>100</v>
      </c>
      <c r="G552" t="s">
        <v>99</v>
      </c>
      <c r="H552" t="s">
        <v>86</v>
      </c>
      <c r="I552">
        <v>0.27600872540596494</v>
      </c>
      <c r="J552">
        <v>0.27600872540596494</v>
      </c>
      <c r="K552">
        <v>146740</v>
      </c>
      <c r="L552">
        <v>1.8809372046201781E-4</v>
      </c>
      <c r="M552">
        <v>1.8809372046201781E-4</v>
      </c>
    </row>
    <row r="553" spans="1:13" x14ac:dyDescent="0.25">
      <c r="A553" s="12">
        <v>42369</v>
      </c>
      <c r="B553" t="s">
        <v>63</v>
      </c>
      <c r="C553" t="s">
        <v>66</v>
      </c>
      <c r="D553" t="s">
        <v>69</v>
      </c>
      <c r="E553" t="s">
        <v>70</v>
      </c>
      <c r="F553" t="s">
        <v>100</v>
      </c>
      <c r="G553" t="s">
        <v>99</v>
      </c>
      <c r="H553" t="s">
        <v>87</v>
      </c>
      <c r="I553">
        <v>0.1321424004209597</v>
      </c>
      <c r="J553">
        <v>0.1321424004209597</v>
      </c>
      <c r="K553">
        <v>146740</v>
      </c>
      <c r="L553">
        <v>9.0052065163527133E-5</v>
      </c>
      <c r="M553">
        <v>9.0052065163527133E-5</v>
      </c>
    </row>
    <row r="554" spans="1:13" x14ac:dyDescent="0.25">
      <c r="A554" s="12">
        <v>42369</v>
      </c>
      <c r="B554" t="s">
        <v>63</v>
      </c>
      <c r="C554" t="s">
        <v>66</v>
      </c>
      <c r="D554" t="s">
        <v>69</v>
      </c>
      <c r="E554" t="s">
        <v>70</v>
      </c>
      <c r="F554" t="s">
        <v>100</v>
      </c>
      <c r="G554" t="s">
        <v>99</v>
      </c>
      <c r="H554" t="s">
        <v>88</v>
      </c>
      <c r="I554">
        <v>1.0018139062863911</v>
      </c>
      <c r="J554">
        <v>1.0018139062863911</v>
      </c>
      <c r="K554">
        <v>146740</v>
      </c>
      <c r="L554">
        <v>6.8271357931470021E-4</v>
      </c>
      <c r="M554">
        <v>6.8271357931470021E-4</v>
      </c>
    </row>
    <row r="555" spans="1:13" x14ac:dyDescent="0.25">
      <c r="A555" s="12">
        <v>42369</v>
      </c>
      <c r="B555" t="s">
        <v>63</v>
      </c>
      <c r="C555" t="s">
        <v>66</v>
      </c>
      <c r="D555" t="s">
        <v>69</v>
      </c>
      <c r="E555" t="s">
        <v>70</v>
      </c>
      <c r="F555" t="s">
        <v>100</v>
      </c>
      <c r="G555" t="s">
        <v>99</v>
      </c>
      <c r="H555" t="s">
        <v>109</v>
      </c>
      <c r="I555">
        <v>3.9363815230836958</v>
      </c>
      <c r="J555">
        <v>3.9363815230836958</v>
      </c>
      <c r="K555">
        <v>146740</v>
      </c>
      <c r="L555">
        <v>2.6825552154039088E-3</v>
      </c>
      <c r="M555">
        <v>2.6825552154039088E-3</v>
      </c>
    </row>
    <row r="556" spans="1:13" x14ac:dyDescent="0.25">
      <c r="A556" s="12">
        <v>42369</v>
      </c>
      <c r="B556" t="s">
        <v>63</v>
      </c>
      <c r="C556" t="s">
        <v>66</v>
      </c>
      <c r="D556" t="s">
        <v>71</v>
      </c>
      <c r="E556" t="s">
        <v>72</v>
      </c>
      <c r="F556" t="s">
        <v>53</v>
      </c>
      <c r="G556" t="s">
        <v>99</v>
      </c>
      <c r="H556" t="s">
        <v>90</v>
      </c>
      <c r="I556">
        <v>110888.67225428051</v>
      </c>
      <c r="J556">
        <v>-110888.67225428051</v>
      </c>
      <c r="K556">
        <v>146740</v>
      </c>
      <c r="L556">
        <v>75.568128836227686</v>
      </c>
      <c r="M556">
        <v>-75.568128836227686</v>
      </c>
    </row>
    <row r="557" spans="1:13" x14ac:dyDescent="0.25">
      <c r="A557" s="12">
        <v>42369</v>
      </c>
      <c r="B557" t="s">
        <v>63</v>
      </c>
      <c r="C557" t="s">
        <v>66</v>
      </c>
      <c r="D557" t="s">
        <v>71</v>
      </c>
      <c r="E557" t="s">
        <v>72</v>
      </c>
      <c r="F557" t="s">
        <v>12</v>
      </c>
      <c r="G557" t="s">
        <v>99</v>
      </c>
      <c r="H557" t="s">
        <v>91</v>
      </c>
      <c r="I557">
        <v>93542.827671827545</v>
      </c>
      <c r="J557">
        <v>93542.827671827545</v>
      </c>
      <c r="K557">
        <v>146740</v>
      </c>
      <c r="L557">
        <v>63.747327021826052</v>
      </c>
      <c r="M557">
        <v>63.747327021826052</v>
      </c>
    </row>
    <row r="558" spans="1:13" x14ac:dyDescent="0.25">
      <c r="A558" s="12">
        <v>42369</v>
      </c>
      <c r="B558" t="s">
        <v>63</v>
      </c>
      <c r="C558" t="s">
        <v>66</v>
      </c>
      <c r="D558" t="s">
        <v>71</v>
      </c>
      <c r="E558" t="s">
        <v>72</v>
      </c>
      <c r="F558" t="s">
        <v>53</v>
      </c>
      <c r="G558" t="s">
        <v>99</v>
      </c>
      <c r="H558" t="s">
        <v>92</v>
      </c>
      <c r="I558">
        <v>34610.561496833107</v>
      </c>
      <c r="J558">
        <v>-34610.561496833107</v>
      </c>
      <c r="K558">
        <v>146740</v>
      </c>
      <c r="L558">
        <v>23.586316953000619</v>
      </c>
      <c r="M558">
        <v>-23.586316953000619</v>
      </c>
    </row>
    <row r="559" spans="1:13" x14ac:dyDescent="0.25">
      <c r="A559" s="12">
        <v>42369</v>
      </c>
      <c r="B559" t="s">
        <v>63</v>
      </c>
      <c r="C559" t="s">
        <v>66</v>
      </c>
      <c r="D559" t="s">
        <v>71</v>
      </c>
      <c r="E559" t="s">
        <v>72</v>
      </c>
      <c r="F559" t="s">
        <v>53</v>
      </c>
      <c r="G559" t="s">
        <v>99</v>
      </c>
      <c r="H559" t="s">
        <v>93</v>
      </c>
      <c r="I559">
        <v>76278.110757447401</v>
      </c>
      <c r="J559">
        <v>-76278.110757447401</v>
      </c>
      <c r="K559">
        <v>146740</v>
      </c>
      <c r="L559">
        <v>51.981811883227067</v>
      </c>
      <c r="M559">
        <v>-51.981811883227067</v>
      </c>
    </row>
    <row r="560" spans="1:13" x14ac:dyDescent="0.25">
      <c r="A560" s="12">
        <v>42369</v>
      </c>
      <c r="B560" t="s">
        <v>63</v>
      </c>
      <c r="C560" t="s">
        <v>66</v>
      </c>
      <c r="D560" t="s">
        <v>71</v>
      </c>
      <c r="E560" t="s">
        <v>72</v>
      </c>
      <c r="F560" t="s">
        <v>100</v>
      </c>
      <c r="G560" t="s">
        <v>99</v>
      </c>
      <c r="H560" t="s">
        <v>85</v>
      </c>
      <c r="I560">
        <v>0.18074640988353927</v>
      </c>
      <c r="J560">
        <v>0.18074640988353927</v>
      </c>
      <c r="K560">
        <v>146740</v>
      </c>
      <c r="L560">
        <v>1.2317460125633043E-4</v>
      </c>
      <c r="M560">
        <v>1.2317460125633043E-4</v>
      </c>
    </row>
    <row r="561" spans="1:13" x14ac:dyDescent="0.25">
      <c r="A561" s="12">
        <v>42369</v>
      </c>
      <c r="B561" t="s">
        <v>63</v>
      </c>
      <c r="C561" t="s">
        <v>66</v>
      </c>
      <c r="D561" t="s">
        <v>71</v>
      </c>
      <c r="E561" t="s">
        <v>72</v>
      </c>
      <c r="F561" t="s">
        <v>100</v>
      </c>
      <c r="G561" t="s">
        <v>99</v>
      </c>
      <c r="H561" t="s">
        <v>86</v>
      </c>
      <c r="I561">
        <v>0.5198173926324241</v>
      </c>
      <c r="J561">
        <v>0.5198173926324241</v>
      </c>
      <c r="K561">
        <v>146740</v>
      </c>
      <c r="L561">
        <v>3.5424382760830319E-4</v>
      </c>
      <c r="M561">
        <v>3.5424382760830319E-4</v>
      </c>
    </row>
    <row r="562" spans="1:13" x14ac:dyDescent="0.25">
      <c r="A562" s="12">
        <v>42369</v>
      </c>
      <c r="B562" t="s">
        <v>63</v>
      </c>
      <c r="C562" t="s">
        <v>66</v>
      </c>
      <c r="D562" t="s">
        <v>71</v>
      </c>
      <c r="E562" t="s">
        <v>72</v>
      </c>
      <c r="F562" t="s">
        <v>100</v>
      </c>
      <c r="G562" t="s">
        <v>99</v>
      </c>
      <c r="H562" t="s">
        <v>87</v>
      </c>
      <c r="I562">
        <v>0.2391837209350367</v>
      </c>
      <c r="J562">
        <v>0.2391837209350367</v>
      </c>
      <c r="K562">
        <v>146740</v>
      </c>
      <c r="L562">
        <v>1.6299831057314755E-4</v>
      </c>
      <c r="M562">
        <v>1.6299831057314755E-4</v>
      </c>
    </row>
    <row r="563" spans="1:13" x14ac:dyDescent="0.25">
      <c r="A563" s="12">
        <v>42369</v>
      </c>
      <c r="B563" t="s">
        <v>63</v>
      </c>
      <c r="C563" t="s">
        <v>66</v>
      </c>
      <c r="D563" t="s">
        <v>71</v>
      </c>
      <c r="E563" t="s">
        <v>72</v>
      </c>
      <c r="F563" t="s">
        <v>100</v>
      </c>
      <c r="G563" t="s">
        <v>99</v>
      </c>
      <c r="H563" t="s">
        <v>88</v>
      </c>
      <c r="I563">
        <v>1.1854321171828017</v>
      </c>
      <c r="J563">
        <v>1.1854321171828017</v>
      </c>
      <c r="K563">
        <v>146740</v>
      </c>
      <c r="L563">
        <v>8.0784524818236459E-4</v>
      </c>
      <c r="M563">
        <v>8.0784524818236459E-4</v>
      </c>
    </row>
    <row r="564" spans="1:13" x14ac:dyDescent="0.25">
      <c r="A564" s="12">
        <v>42369</v>
      </c>
      <c r="B564" t="s">
        <v>63</v>
      </c>
      <c r="C564" t="s">
        <v>66</v>
      </c>
      <c r="D564" t="s">
        <v>71</v>
      </c>
      <c r="E564" t="s">
        <v>72</v>
      </c>
      <c r="F564" t="s">
        <v>100</v>
      </c>
      <c r="G564" t="s">
        <v>99</v>
      </c>
      <c r="H564" t="s">
        <v>109</v>
      </c>
      <c r="I564">
        <v>2.2038969452843724</v>
      </c>
      <c r="J564">
        <v>2.2038969452843724</v>
      </c>
      <c r="K564">
        <v>146740</v>
      </c>
      <c r="L564">
        <v>1.5019060551208752E-3</v>
      </c>
      <c r="M564">
        <v>1.5019060551208752E-3</v>
      </c>
    </row>
    <row r="565" spans="1:13" x14ac:dyDescent="0.25">
      <c r="A565" s="12">
        <v>42369</v>
      </c>
      <c r="B565" t="s">
        <v>63</v>
      </c>
      <c r="C565" t="s">
        <v>73</v>
      </c>
      <c r="D565" t="s">
        <v>73</v>
      </c>
      <c r="E565" t="s">
        <v>74</v>
      </c>
      <c r="F565" t="s">
        <v>53</v>
      </c>
      <c r="G565" t="s">
        <v>99</v>
      </c>
      <c r="H565" t="s">
        <v>90</v>
      </c>
      <c r="I565">
        <v>5359.434262713884</v>
      </c>
      <c r="J565">
        <v>-5359.434262713884</v>
      </c>
      <c r="K565">
        <v>146740</v>
      </c>
      <c r="L565">
        <v>3.652333557798749</v>
      </c>
      <c r="M565">
        <v>-3.652333557798749</v>
      </c>
    </row>
    <row r="566" spans="1:13" x14ac:dyDescent="0.25">
      <c r="A566" s="12">
        <v>42369</v>
      </c>
      <c r="B566" t="s">
        <v>63</v>
      </c>
      <c r="C566" t="s">
        <v>73</v>
      </c>
      <c r="D566" t="s">
        <v>73</v>
      </c>
      <c r="E566" t="s">
        <v>74</v>
      </c>
      <c r="F566" t="s">
        <v>12</v>
      </c>
      <c r="G566" t="s">
        <v>99</v>
      </c>
      <c r="H566" t="s">
        <v>91</v>
      </c>
      <c r="I566">
        <v>3870.4968796353005</v>
      </c>
      <c r="J566">
        <v>3870.4968796353005</v>
      </c>
      <c r="K566">
        <v>146740</v>
      </c>
      <c r="L566">
        <v>2.6376563170473633</v>
      </c>
      <c r="M566">
        <v>2.6376563170473633</v>
      </c>
    </row>
    <row r="567" spans="1:13" x14ac:dyDescent="0.25">
      <c r="A567" s="12">
        <v>42369</v>
      </c>
      <c r="B567" t="s">
        <v>63</v>
      </c>
      <c r="C567" t="s">
        <v>73</v>
      </c>
      <c r="D567" t="s">
        <v>73</v>
      </c>
      <c r="E567" t="s">
        <v>74</v>
      </c>
      <c r="F567" t="s">
        <v>53</v>
      </c>
      <c r="G567" t="s">
        <v>99</v>
      </c>
      <c r="H567" t="s">
        <v>92</v>
      </c>
      <c r="I567">
        <v>2363.7415681709836</v>
      </c>
      <c r="J567">
        <v>-2363.7415681709836</v>
      </c>
      <c r="K567">
        <v>146740</v>
      </c>
      <c r="L567">
        <v>1.6108365600183889</v>
      </c>
      <c r="M567">
        <v>-1.6108365600183889</v>
      </c>
    </row>
    <row r="568" spans="1:13" x14ac:dyDescent="0.25">
      <c r="A568" s="12">
        <v>42369</v>
      </c>
      <c r="B568" t="s">
        <v>63</v>
      </c>
      <c r="C568" t="s">
        <v>73</v>
      </c>
      <c r="D568" t="s">
        <v>73</v>
      </c>
      <c r="E568" t="s">
        <v>74</v>
      </c>
      <c r="F568" t="s">
        <v>53</v>
      </c>
      <c r="G568" t="s">
        <v>99</v>
      </c>
      <c r="H568" t="s">
        <v>93</v>
      </c>
      <c r="I568">
        <v>2995.6926945429004</v>
      </c>
      <c r="J568">
        <v>-2995.6926945429004</v>
      </c>
      <c r="K568">
        <v>146740</v>
      </c>
      <c r="L568">
        <v>2.0414969977803601</v>
      </c>
      <c r="M568">
        <v>-2.0414969977803601</v>
      </c>
    </row>
    <row r="569" spans="1:13" x14ac:dyDescent="0.25">
      <c r="A569" s="12">
        <v>42369</v>
      </c>
      <c r="B569" t="s">
        <v>63</v>
      </c>
      <c r="C569" t="s">
        <v>73</v>
      </c>
      <c r="D569" t="s">
        <v>73</v>
      </c>
      <c r="E569" t="s">
        <v>74</v>
      </c>
      <c r="F569" t="s">
        <v>100</v>
      </c>
      <c r="G569" t="s">
        <v>99</v>
      </c>
      <c r="H569" t="s">
        <v>85</v>
      </c>
      <c r="I569">
        <v>2.3471813240181084E-2</v>
      </c>
      <c r="J569">
        <v>2.3471813240181084E-2</v>
      </c>
      <c r="K569">
        <v>146740</v>
      </c>
      <c r="L569">
        <v>1.5995511271760316E-5</v>
      </c>
      <c r="M569">
        <v>1.5995511271760316E-5</v>
      </c>
    </row>
    <row r="570" spans="1:13" x14ac:dyDescent="0.25">
      <c r="A570" s="12">
        <v>42369</v>
      </c>
      <c r="B570" t="s">
        <v>63</v>
      </c>
      <c r="C570" t="s">
        <v>73</v>
      </c>
      <c r="D570" t="s">
        <v>73</v>
      </c>
      <c r="E570" t="s">
        <v>74</v>
      </c>
      <c r="F570" t="s">
        <v>100</v>
      </c>
      <c r="G570" t="s">
        <v>99</v>
      </c>
      <c r="H570" t="s">
        <v>86</v>
      </c>
      <c r="I570">
        <v>2.0414941457543287E-2</v>
      </c>
      <c r="J570">
        <v>2.0414941457543287E-2</v>
      </c>
      <c r="K570">
        <v>146740</v>
      </c>
      <c r="L570">
        <v>1.3912322105454059E-5</v>
      </c>
      <c r="M570">
        <v>1.3912322105454059E-5</v>
      </c>
    </row>
    <row r="571" spans="1:13" x14ac:dyDescent="0.25">
      <c r="A571" s="12">
        <v>42369</v>
      </c>
      <c r="B571" t="s">
        <v>63</v>
      </c>
      <c r="C571" t="s">
        <v>73</v>
      </c>
      <c r="D571" t="s">
        <v>73</v>
      </c>
      <c r="E571" t="s">
        <v>74</v>
      </c>
      <c r="F571" t="s">
        <v>100</v>
      </c>
      <c r="G571" t="s">
        <v>99</v>
      </c>
      <c r="H571" t="s">
        <v>87</v>
      </c>
      <c r="I571">
        <v>0.64265340663807291</v>
      </c>
      <c r="J571">
        <v>0.64265340663807291</v>
      </c>
      <c r="K571">
        <v>146740</v>
      </c>
      <c r="L571">
        <v>4.3795380035305503E-4</v>
      </c>
      <c r="M571">
        <v>4.3795380035305503E-4</v>
      </c>
    </row>
    <row r="572" spans="1:13" x14ac:dyDescent="0.25">
      <c r="A572" s="12">
        <v>42369</v>
      </c>
      <c r="B572" t="s">
        <v>63</v>
      </c>
      <c r="C572" t="s">
        <v>73</v>
      </c>
      <c r="D572" t="s">
        <v>73</v>
      </c>
      <c r="E572" t="s">
        <v>74</v>
      </c>
      <c r="F572" t="s">
        <v>100</v>
      </c>
      <c r="G572" t="s">
        <v>99</v>
      </c>
      <c r="H572" t="s">
        <v>88</v>
      </c>
      <c r="I572">
        <v>1.3846889506390403</v>
      </c>
      <c r="J572">
        <v>1.3846889506390403</v>
      </c>
      <c r="K572">
        <v>146740</v>
      </c>
      <c r="L572">
        <v>9.4363428556565364E-4</v>
      </c>
      <c r="M572">
        <v>9.4363428556565364E-4</v>
      </c>
    </row>
    <row r="573" spans="1:13" x14ac:dyDescent="0.25">
      <c r="A573" s="12">
        <v>42369</v>
      </c>
      <c r="B573" t="s">
        <v>63</v>
      </c>
      <c r="C573" t="s">
        <v>73</v>
      </c>
      <c r="D573" t="s">
        <v>73</v>
      </c>
      <c r="E573" t="s">
        <v>74</v>
      </c>
      <c r="F573" t="s">
        <v>100</v>
      </c>
      <c r="G573" t="s">
        <v>99</v>
      </c>
      <c r="H573" t="s">
        <v>109</v>
      </c>
      <c r="I573">
        <v>1.2673520383452528</v>
      </c>
      <c r="J573">
        <v>1.2673520383452528</v>
      </c>
      <c r="K573">
        <v>146740</v>
      </c>
      <c r="L573">
        <v>8.6367182659482958E-4</v>
      </c>
      <c r="M573">
        <v>8.6367182659482958E-4</v>
      </c>
    </row>
    <row r="574" spans="1:13" x14ac:dyDescent="0.25">
      <c r="A574" s="12">
        <v>42369</v>
      </c>
      <c r="B574" t="s">
        <v>63</v>
      </c>
      <c r="C574" t="s">
        <v>75</v>
      </c>
      <c r="D574" t="s">
        <v>75</v>
      </c>
      <c r="E574" t="s">
        <v>76</v>
      </c>
      <c r="F574" t="s">
        <v>53</v>
      </c>
      <c r="G574" t="s">
        <v>99</v>
      </c>
      <c r="H574" t="s">
        <v>90</v>
      </c>
      <c r="I574">
        <v>2845.7461635197092</v>
      </c>
      <c r="J574">
        <v>-2845.7461635197092</v>
      </c>
      <c r="K574">
        <v>146740</v>
      </c>
      <c r="L574">
        <v>1.9393118192174656</v>
      </c>
      <c r="M574">
        <v>-1.9393118192174656</v>
      </c>
    </row>
    <row r="575" spans="1:13" x14ac:dyDescent="0.25">
      <c r="A575" s="12">
        <v>42369</v>
      </c>
      <c r="B575" t="s">
        <v>63</v>
      </c>
      <c r="C575" t="s">
        <v>75</v>
      </c>
      <c r="D575" t="s">
        <v>75</v>
      </c>
      <c r="E575" t="s">
        <v>76</v>
      </c>
      <c r="F575" t="s">
        <v>12</v>
      </c>
      <c r="G575" t="s">
        <v>99</v>
      </c>
      <c r="H575" t="s">
        <v>91</v>
      </c>
      <c r="I575">
        <v>2385.1298294899998</v>
      </c>
      <c r="J575">
        <v>2385.1298294899998</v>
      </c>
      <c r="K575">
        <v>146740</v>
      </c>
      <c r="L575">
        <v>1.6254121776543544</v>
      </c>
      <c r="M575">
        <v>1.6254121776543544</v>
      </c>
    </row>
    <row r="576" spans="1:13" x14ac:dyDescent="0.25">
      <c r="A576" s="12">
        <v>42369</v>
      </c>
      <c r="B576" t="s">
        <v>63</v>
      </c>
      <c r="C576" t="s">
        <v>75</v>
      </c>
      <c r="D576" t="s">
        <v>75</v>
      </c>
      <c r="E576" t="s">
        <v>76</v>
      </c>
      <c r="F576" t="s">
        <v>53</v>
      </c>
      <c r="G576" t="s">
        <v>99</v>
      </c>
      <c r="H576" t="s">
        <v>92</v>
      </c>
      <c r="I576">
        <v>1167.1442593197089</v>
      </c>
      <c r="J576">
        <v>-1167.1442593197089</v>
      </c>
      <c r="K576">
        <v>146740</v>
      </c>
      <c r="L576">
        <v>0.79538248556610935</v>
      </c>
      <c r="M576">
        <v>-0.79538248556610935</v>
      </c>
    </row>
    <row r="577" spans="1:13" x14ac:dyDescent="0.25">
      <c r="A577" s="12">
        <v>42369</v>
      </c>
      <c r="B577" t="s">
        <v>63</v>
      </c>
      <c r="C577" t="s">
        <v>75</v>
      </c>
      <c r="D577" t="s">
        <v>75</v>
      </c>
      <c r="E577" t="s">
        <v>76</v>
      </c>
      <c r="F577" t="s">
        <v>53</v>
      </c>
      <c r="G577" t="s">
        <v>99</v>
      </c>
      <c r="H577" t="s">
        <v>93</v>
      </c>
      <c r="I577">
        <v>1678.6019042000003</v>
      </c>
      <c r="J577">
        <v>-1678.6019042000003</v>
      </c>
      <c r="K577">
        <v>146740</v>
      </c>
      <c r="L577">
        <v>1.1439293336513563</v>
      </c>
      <c r="M577">
        <v>-1.1439293336513563</v>
      </c>
    </row>
    <row r="578" spans="1:13" x14ac:dyDescent="0.25">
      <c r="A578" s="12">
        <v>42369</v>
      </c>
      <c r="B578" t="s">
        <v>63</v>
      </c>
      <c r="C578" t="s">
        <v>75</v>
      </c>
      <c r="D578" t="s">
        <v>75</v>
      </c>
      <c r="E578" t="s">
        <v>76</v>
      </c>
      <c r="F578" t="s">
        <v>100</v>
      </c>
      <c r="G578" t="s">
        <v>99</v>
      </c>
      <c r="H578" t="s">
        <v>85</v>
      </c>
      <c r="I578">
        <v>4.6934814799142414E-3</v>
      </c>
      <c r="J578">
        <v>4.6934814799142414E-3</v>
      </c>
      <c r="K578">
        <v>146740</v>
      </c>
      <c r="L578">
        <v>3.1985017581533606E-6</v>
      </c>
      <c r="M578">
        <v>3.1985017581533606E-6</v>
      </c>
    </row>
    <row r="579" spans="1:13" x14ac:dyDescent="0.25">
      <c r="A579" s="12">
        <v>42369</v>
      </c>
      <c r="B579" t="s">
        <v>63</v>
      </c>
      <c r="C579" t="s">
        <v>75</v>
      </c>
      <c r="D579" t="s">
        <v>75</v>
      </c>
      <c r="E579" t="s">
        <v>76</v>
      </c>
      <c r="F579" t="s">
        <v>100</v>
      </c>
      <c r="G579" t="s">
        <v>99</v>
      </c>
      <c r="H579" t="s">
        <v>86</v>
      </c>
      <c r="I579">
        <v>1.1439277355514125E-2</v>
      </c>
      <c r="J579">
        <v>1.1439277355514125E-2</v>
      </c>
      <c r="K579">
        <v>146740</v>
      </c>
      <c r="L579">
        <v>7.7956094831089853E-6</v>
      </c>
      <c r="M579">
        <v>7.7956094831089853E-6</v>
      </c>
    </row>
    <row r="580" spans="1:13" x14ac:dyDescent="0.25">
      <c r="A580" s="12">
        <v>42369</v>
      </c>
      <c r="B580" t="s">
        <v>63</v>
      </c>
      <c r="C580" t="s">
        <v>75</v>
      </c>
      <c r="D580" t="s">
        <v>75</v>
      </c>
      <c r="E580" t="s">
        <v>76</v>
      </c>
      <c r="F580" t="s">
        <v>100</v>
      </c>
      <c r="G580" t="s">
        <v>99</v>
      </c>
      <c r="H580" t="s">
        <v>87</v>
      </c>
      <c r="I580">
        <v>0.24201822472967349</v>
      </c>
      <c r="J580">
        <v>0.24201822472967349</v>
      </c>
      <c r="K580">
        <v>146740</v>
      </c>
      <c r="L580">
        <v>1.6492996097156433E-4</v>
      </c>
      <c r="M580">
        <v>1.6492996097156433E-4</v>
      </c>
    </row>
    <row r="581" spans="1:13" x14ac:dyDescent="0.25">
      <c r="A581" s="12">
        <v>42369</v>
      </c>
      <c r="B581" t="s">
        <v>63</v>
      </c>
      <c r="C581" t="s">
        <v>75</v>
      </c>
      <c r="D581" t="s">
        <v>75</v>
      </c>
      <c r="E581" t="s">
        <v>76</v>
      </c>
      <c r="F581" t="s">
        <v>100</v>
      </c>
      <c r="G581" t="s">
        <v>99</v>
      </c>
      <c r="H581" t="s">
        <v>88</v>
      </c>
      <c r="I581">
        <v>1.1931200257254762</v>
      </c>
      <c r="J581">
        <v>1.1931200257254762</v>
      </c>
      <c r="K581">
        <v>146740</v>
      </c>
      <c r="L581">
        <v>8.1308438443878717E-4</v>
      </c>
      <c r="M581">
        <v>8.1308438443878717E-4</v>
      </c>
    </row>
    <row r="582" spans="1:13" x14ac:dyDescent="0.25">
      <c r="A582" s="12">
        <v>42369</v>
      </c>
      <c r="B582" t="s">
        <v>63</v>
      </c>
      <c r="C582" t="s">
        <v>75</v>
      </c>
      <c r="D582" t="s">
        <v>75</v>
      </c>
      <c r="E582" t="s">
        <v>76</v>
      </c>
      <c r="F582" t="s">
        <v>100</v>
      </c>
      <c r="G582" t="s">
        <v>99</v>
      </c>
      <c r="H582" t="s">
        <v>109</v>
      </c>
      <c r="I582">
        <v>1.4382128779679759</v>
      </c>
      <c r="J582">
        <v>1.4382128779679759</v>
      </c>
      <c r="K582">
        <v>146740</v>
      </c>
      <c r="L582">
        <v>9.8010963470626677E-4</v>
      </c>
      <c r="M582">
        <v>9.8010963470626677E-4</v>
      </c>
    </row>
    <row r="583" spans="1:13" x14ac:dyDescent="0.25">
      <c r="A583" s="12">
        <v>42369</v>
      </c>
      <c r="B583" t="s">
        <v>108</v>
      </c>
      <c r="C583" t="s">
        <v>108</v>
      </c>
      <c r="D583" t="s">
        <v>108</v>
      </c>
      <c r="E583" t="s">
        <v>77</v>
      </c>
      <c r="F583" t="s">
        <v>53</v>
      </c>
      <c r="G583" t="s">
        <v>99</v>
      </c>
      <c r="H583" t="s">
        <v>90</v>
      </c>
      <c r="I583">
        <v>40968.006455776296</v>
      </c>
      <c r="J583">
        <v>-40968.006455776296</v>
      </c>
      <c r="K583">
        <v>146740</v>
      </c>
      <c r="L583">
        <v>27.918772288248807</v>
      </c>
      <c r="M583">
        <v>-27.918772288248807</v>
      </c>
    </row>
    <row r="584" spans="1:13" x14ac:dyDescent="0.25">
      <c r="A584" s="12">
        <v>42369</v>
      </c>
      <c r="B584" t="s">
        <v>108</v>
      </c>
      <c r="C584" t="s">
        <v>108</v>
      </c>
      <c r="D584" t="s">
        <v>108</v>
      </c>
      <c r="E584" t="s">
        <v>77</v>
      </c>
      <c r="F584" t="s">
        <v>12</v>
      </c>
      <c r="G584" t="s">
        <v>99</v>
      </c>
      <c r="H584" t="s">
        <v>91</v>
      </c>
      <c r="I584">
        <v>55957.860265773379</v>
      </c>
      <c r="J584">
        <v>55957.860265773379</v>
      </c>
      <c r="K584">
        <v>146740</v>
      </c>
      <c r="L584">
        <v>38.134019535077947</v>
      </c>
      <c r="M584">
        <v>38.134019535077947</v>
      </c>
    </row>
    <row r="585" spans="1:13" x14ac:dyDescent="0.25">
      <c r="A585" s="12">
        <v>42369</v>
      </c>
      <c r="B585" t="s">
        <v>108</v>
      </c>
      <c r="C585" t="s">
        <v>108</v>
      </c>
      <c r="D585" t="s">
        <v>108</v>
      </c>
      <c r="E585" t="s">
        <v>77</v>
      </c>
      <c r="F585" t="s">
        <v>53</v>
      </c>
      <c r="G585" t="s">
        <v>99</v>
      </c>
      <c r="H585" t="s">
        <v>93</v>
      </c>
      <c r="I585">
        <v>40968.006455776296</v>
      </c>
      <c r="J585">
        <v>-40968.006455776296</v>
      </c>
      <c r="K585">
        <v>146740</v>
      </c>
      <c r="L585">
        <v>27.918772288248807</v>
      </c>
      <c r="M585">
        <v>-27.918772288248807</v>
      </c>
    </row>
    <row r="586" spans="1:13" x14ac:dyDescent="0.25">
      <c r="A586" s="12">
        <v>42369</v>
      </c>
      <c r="B586" t="s">
        <v>108</v>
      </c>
      <c r="C586" t="s">
        <v>108</v>
      </c>
      <c r="D586" t="s">
        <v>108</v>
      </c>
      <c r="E586" t="s">
        <v>77</v>
      </c>
      <c r="F586" t="s">
        <v>100</v>
      </c>
      <c r="G586" t="s">
        <v>99</v>
      </c>
      <c r="H586" t="s">
        <v>85</v>
      </c>
      <c r="I586">
        <v>0.18136059548233566</v>
      </c>
      <c r="J586">
        <v>0.18136059548233566</v>
      </c>
      <c r="K586">
        <v>146740</v>
      </c>
      <c r="L586">
        <v>1.2359315488778496E-4</v>
      </c>
      <c r="M586">
        <v>1.2359315488778496E-4</v>
      </c>
    </row>
    <row r="587" spans="1:13" x14ac:dyDescent="0.25">
      <c r="A587" s="12">
        <v>42369</v>
      </c>
      <c r="B587" t="s">
        <v>108</v>
      </c>
      <c r="C587" t="s">
        <v>108</v>
      </c>
      <c r="D587" t="s">
        <v>108</v>
      </c>
      <c r="E587" t="s">
        <v>77</v>
      </c>
      <c r="F587" t="s">
        <v>100</v>
      </c>
      <c r="G587" t="s">
        <v>99</v>
      </c>
      <c r="H587" t="s">
        <v>86</v>
      </c>
      <c r="I587">
        <v>0.27918733284975511</v>
      </c>
      <c r="J587">
        <v>0.27918733284975511</v>
      </c>
      <c r="K587">
        <v>146740</v>
      </c>
      <c r="L587">
        <v>1.9025986973541988E-4</v>
      </c>
      <c r="M587">
        <v>1.9025986973541988E-4</v>
      </c>
    </row>
    <row r="588" spans="1:13" x14ac:dyDescent="0.25">
      <c r="A588" s="12">
        <v>42369</v>
      </c>
      <c r="B588" t="s">
        <v>108</v>
      </c>
      <c r="C588" t="s">
        <v>108</v>
      </c>
      <c r="D588" t="s">
        <v>108</v>
      </c>
      <c r="E588" t="s">
        <v>77</v>
      </c>
      <c r="F588" t="s">
        <v>100</v>
      </c>
      <c r="G588" t="s">
        <v>99</v>
      </c>
      <c r="H588" t="s">
        <v>87</v>
      </c>
      <c r="I588">
        <v>0.64960180546563329</v>
      </c>
      <c r="J588">
        <v>0.64960180546563329</v>
      </c>
      <c r="K588">
        <v>146740</v>
      </c>
      <c r="L588">
        <v>4.426889774196765E-4</v>
      </c>
      <c r="M588">
        <v>4.426889774196765E-4</v>
      </c>
    </row>
    <row r="589" spans="1:13" x14ac:dyDescent="0.25">
      <c r="A589" s="12">
        <v>42369</v>
      </c>
      <c r="B589" t="s">
        <v>108</v>
      </c>
      <c r="C589" t="s">
        <v>108</v>
      </c>
      <c r="D589" t="s">
        <v>108</v>
      </c>
      <c r="E589" t="s">
        <v>77</v>
      </c>
      <c r="F589" t="s">
        <v>100</v>
      </c>
      <c r="G589" t="s">
        <v>99</v>
      </c>
      <c r="H589" t="s">
        <v>88</v>
      </c>
      <c r="I589">
        <v>0.73212246253158419</v>
      </c>
      <c r="J589">
        <v>0.73212246253158419</v>
      </c>
      <c r="K589">
        <v>146740</v>
      </c>
      <c r="L589">
        <v>4.9892494379963489E-4</v>
      </c>
      <c r="M589">
        <v>4.9892494379963489E-4</v>
      </c>
    </row>
    <row r="590" spans="1:13" x14ac:dyDescent="0.25">
      <c r="A590" s="12">
        <v>42369</v>
      </c>
      <c r="B590" t="s">
        <v>105</v>
      </c>
      <c r="C590" t="s">
        <v>105</v>
      </c>
      <c r="D590" t="s">
        <v>105</v>
      </c>
      <c r="E590" t="s">
        <v>84</v>
      </c>
      <c r="F590" t="s">
        <v>53</v>
      </c>
      <c r="G590" t="s">
        <v>99</v>
      </c>
      <c r="H590" t="s">
        <v>90</v>
      </c>
      <c r="I590">
        <v>12097.130228371763</v>
      </c>
      <c r="J590">
        <v>-12097.130228371763</v>
      </c>
      <c r="K590">
        <v>146740</v>
      </c>
      <c r="L590">
        <v>8.2439213768377826</v>
      </c>
      <c r="M590">
        <v>-8.2439213768377826</v>
      </c>
    </row>
    <row r="591" spans="1:13" x14ac:dyDescent="0.25">
      <c r="A591" s="12">
        <v>42369</v>
      </c>
      <c r="B591" t="s">
        <v>105</v>
      </c>
      <c r="C591" t="s">
        <v>105</v>
      </c>
      <c r="D591" t="s">
        <v>105</v>
      </c>
      <c r="E591" t="s">
        <v>84</v>
      </c>
      <c r="F591" t="s">
        <v>12</v>
      </c>
      <c r="G591" t="s">
        <v>99</v>
      </c>
      <c r="H591" t="s">
        <v>91</v>
      </c>
      <c r="I591">
        <v>144840.61788615279</v>
      </c>
      <c r="J591">
        <v>144840.61788615279</v>
      </c>
      <c r="K591">
        <v>146740</v>
      </c>
      <c r="L591">
        <v>98.70561393359192</v>
      </c>
      <c r="M591">
        <v>98.70561393359192</v>
      </c>
    </row>
    <row r="592" spans="1:13" x14ac:dyDescent="0.25">
      <c r="A592" s="12">
        <v>42369</v>
      </c>
      <c r="B592" t="s">
        <v>105</v>
      </c>
      <c r="C592" t="s">
        <v>105</v>
      </c>
      <c r="D592" t="s">
        <v>105</v>
      </c>
      <c r="E592" t="s">
        <v>84</v>
      </c>
      <c r="F592" t="s">
        <v>53</v>
      </c>
      <c r="G592" t="s">
        <v>99</v>
      </c>
      <c r="H592" t="s">
        <v>93</v>
      </c>
      <c r="I592">
        <v>12097.130228371763</v>
      </c>
      <c r="J592">
        <v>-12097.130228371763</v>
      </c>
      <c r="K592">
        <v>146740</v>
      </c>
      <c r="L592">
        <v>8.2439213768377826</v>
      </c>
      <c r="M592">
        <v>-8.2439213768377826</v>
      </c>
    </row>
    <row r="593" spans="1:13" x14ac:dyDescent="0.25">
      <c r="A593" s="12">
        <v>42369</v>
      </c>
      <c r="B593" t="s">
        <v>105</v>
      </c>
      <c r="C593" t="s">
        <v>105</v>
      </c>
      <c r="D593" t="s">
        <v>105</v>
      </c>
      <c r="E593" t="s">
        <v>84</v>
      </c>
      <c r="F593" t="s">
        <v>100</v>
      </c>
      <c r="G593" t="s">
        <v>99</v>
      </c>
      <c r="H593" t="s">
        <v>85</v>
      </c>
      <c r="I593">
        <v>4.370107773187545E-3</v>
      </c>
      <c r="J593">
        <v>4.370107773187545E-3</v>
      </c>
      <c r="K593">
        <v>146740</v>
      </c>
      <c r="L593">
        <v>2.9781298713285708E-6</v>
      </c>
      <c r="M593">
        <v>2.9781298713285708E-6</v>
      </c>
    </row>
    <row r="594" spans="1:13" x14ac:dyDescent="0.25">
      <c r="A594" s="12">
        <v>42369</v>
      </c>
      <c r="B594" t="s">
        <v>105</v>
      </c>
      <c r="C594" t="s">
        <v>105</v>
      </c>
      <c r="D594" t="s">
        <v>105</v>
      </c>
      <c r="E594" t="s">
        <v>84</v>
      </c>
      <c r="F594" t="s">
        <v>100</v>
      </c>
      <c r="G594" t="s">
        <v>99</v>
      </c>
      <c r="H594" t="s">
        <v>86</v>
      </c>
      <c r="I594">
        <v>8.243909859858628E-2</v>
      </c>
      <c r="J594">
        <v>8.243909859858628E-2</v>
      </c>
      <c r="K594">
        <v>146740</v>
      </c>
      <c r="L594">
        <v>5.6180386124155843E-5</v>
      </c>
      <c r="M594">
        <v>5.6180386124155843E-5</v>
      </c>
    </row>
    <row r="595" spans="1:13" x14ac:dyDescent="0.25">
      <c r="A595" s="12">
        <v>42369</v>
      </c>
      <c r="B595" t="s">
        <v>105</v>
      </c>
      <c r="C595" t="s">
        <v>105</v>
      </c>
      <c r="D595" t="s">
        <v>105</v>
      </c>
      <c r="E595" t="s">
        <v>84</v>
      </c>
      <c r="F595" t="s">
        <v>100</v>
      </c>
      <c r="G595" t="s">
        <v>99</v>
      </c>
      <c r="H595" t="s">
        <v>87</v>
      </c>
      <c r="I595">
        <v>5.3010135329918398E-2</v>
      </c>
      <c r="J595">
        <v>5.3010135329918398E-2</v>
      </c>
      <c r="K595">
        <v>146740</v>
      </c>
      <c r="L595">
        <v>3.6125211482839308E-5</v>
      </c>
      <c r="M595">
        <v>3.6125211482839308E-5</v>
      </c>
    </row>
    <row r="596" spans="1:13" x14ac:dyDescent="0.25">
      <c r="A596" s="12">
        <v>42369</v>
      </c>
      <c r="B596" t="s">
        <v>105</v>
      </c>
      <c r="C596" t="s">
        <v>105</v>
      </c>
      <c r="D596" t="s">
        <v>105</v>
      </c>
      <c r="E596" t="s">
        <v>84</v>
      </c>
      <c r="F596" t="s">
        <v>100</v>
      </c>
      <c r="G596" t="s">
        <v>99</v>
      </c>
      <c r="H596" t="s">
        <v>88</v>
      </c>
      <c r="I596">
        <v>8.3520288748563029E-2</v>
      </c>
      <c r="J596">
        <v>8.3520288748563029E-2</v>
      </c>
      <c r="K596">
        <v>146740</v>
      </c>
      <c r="L596">
        <v>5.6917192823063259E-5</v>
      </c>
      <c r="M596">
        <v>5.6917192823063259E-5</v>
      </c>
    </row>
    <row r="597" spans="1:13" x14ac:dyDescent="0.25">
      <c r="A597" s="12">
        <v>42369</v>
      </c>
      <c r="B597" t="s">
        <v>63</v>
      </c>
      <c r="C597" t="s">
        <v>63</v>
      </c>
      <c r="D597" t="s">
        <v>63</v>
      </c>
      <c r="E597" t="s">
        <v>65</v>
      </c>
      <c r="F597" t="s">
        <v>53</v>
      </c>
      <c r="G597" t="s">
        <v>99</v>
      </c>
      <c r="H597" t="s">
        <v>90</v>
      </c>
      <c r="I597">
        <v>169884.46708837408</v>
      </c>
      <c r="J597">
        <v>-169884.46708837408</v>
      </c>
      <c r="K597">
        <v>146740</v>
      </c>
      <c r="L597">
        <v>115.77243225321936</v>
      </c>
      <c r="M597">
        <v>-115.77243225321936</v>
      </c>
    </row>
    <row r="598" spans="1:13" x14ac:dyDescent="0.25">
      <c r="A598" s="12">
        <v>42369</v>
      </c>
      <c r="B598" t="s">
        <v>63</v>
      </c>
      <c r="C598" t="s">
        <v>63</v>
      </c>
      <c r="D598" t="s">
        <v>63</v>
      </c>
      <c r="E598" t="s">
        <v>65</v>
      </c>
      <c r="F598" t="s">
        <v>12</v>
      </c>
      <c r="G598" t="s">
        <v>99</v>
      </c>
      <c r="H598" t="s">
        <v>91</v>
      </c>
      <c r="I598">
        <v>150497.10618559286</v>
      </c>
      <c r="J598">
        <v>150497.10618559286</v>
      </c>
      <c r="K598">
        <v>146740</v>
      </c>
      <c r="L598">
        <v>102.56038311680035</v>
      </c>
      <c r="M598">
        <v>102.56038311680035</v>
      </c>
    </row>
    <row r="599" spans="1:13" x14ac:dyDescent="0.25">
      <c r="A599" s="12">
        <v>42369</v>
      </c>
      <c r="B599" t="s">
        <v>63</v>
      </c>
      <c r="C599" t="s">
        <v>63</v>
      </c>
      <c r="D599" t="s">
        <v>63</v>
      </c>
      <c r="E599" t="s">
        <v>65</v>
      </c>
      <c r="F599" t="s">
        <v>53</v>
      </c>
      <c r="G599" t="s">
        <v>99</v>
      </c>
      <c r="H599" t="s">
        <v>92</v>
      </c>
      <c r="I599">
        <v>48430.484784323795</v>
      </c>
      <c r="J599">
        <v>-48430.484784323795</v>
      </c>
      <c r="K599">
        <v>146740</v>
      </c>
      <c r="L599">
        <v>33.004282938751395</v>
      </c>
      <c r="M599">
        <v>-33.004282938751395</v>
      </c>
    </row>
    <row r="600" spans="1:13" x14ac:dyDescent="0.25">
      <c r="A600" s="12">
        <v>42369</v>
      </c>
      <c r="B600" t="s">
        <v>63</v>
      </c>
      <c r="C600" t="s">
        <v>63</v>
      </c>
      <c r="D600" t="s">
        <v>63</v>
      </c>
      <c r="E600" t="s">
        <v>65</v>
      </c>
      <c r="F600" t="s">
        <v>53</v>
      </c>
      <c r="G600" t="s">
        <v>99</v>
      </c>
      <c r="H600" t="s">
        <v>93</v>
      </c>
      <c r="I600">
        <v>121453.98230405028</v>
      </c>
      <c r="J600">
        <v>-121453.98230405028</v>
      </c>
      <c r="K600">
        <v>146740</v>
      </c>
      <c r="L600">
        <v>82.768149314467948</v>
      </c>
      <c r="M600">
        <v>-82.768149314467948</v>
      </c>
    </row>
    <row r="601" spans="1:13" x14ac:dyDescent="0.25">
      <c r="A601" s="12">
        <v>42369</v>
      </c>
      <c r="B601" t="s">
        <v>63</v>
      </c>
      <c r="C601" t="s">
        <v>63</v>
      </c>
      <c r="D601" t="s">
        <v>63</v>
      </c>
      <c r="E601" t="s">
        <v>65</v>
      </c>
      <c r="F601" t="s">
        <v>100</v>
      </c>
      <c r="G601" t="s">
        <v>99</v>
      </c>
      <c r="H601" t="s">
        <v>85</v>
      </c>
      <c r="I601">
        <v>0.25464963788994827</v>
      </c>
      <c r="J601">
        <v>0.25464963788994827</v>
      </c>
      <c r="K601">
        <v>146740</v>
      </c>
      <c r="L601">
        <v>1.7353798411472553E-4</v>
      </c>
      <c r="M601">
        <v>1.7353798411472553E-4</v>
      </c>
    </row>
    <row r="602" spans="1:13" x14ac:dyDescent="0.25">
      <c r="A602" s="12">
        <v>42369</v>
      </c>
      <c r="B602" t="s">
        <v>63</v>
      </c>
      <c r="C602" t="s">
        <v>63</v>
      </c>
      <c r="D602" t="s">
        <v>63</v>
      </c>
      <c r="E602" t="s">
        <v>65</v>
      </c>
      <c r="F602" t="s">
        <v>100</v>
      </c>
      <c r="G602" t="s">
        <v>99</v>
      </c>
      <c r="H602" t="s">
        <v>86</v>
      </c>
      <c r="I602">
        <v>0.82768033685144637</v>
      </c>
      <c r="J602">
        <v>0.82768033685144637</v>
      </c>
      <c r="K602">
        <v>146740</v>
      </c>
      <c r="L602">
        <v>5.6404547965888401E-4</v>
      </c>
      <c r="M602">
        <v>5.6404547965888401E-4</v>
      </c>
    </row>
    <row r="603" spans="1:13" x14ac:dyDescent="0.25">
      <c r="A603" s="12">
        <v>42369</v>
      </c>
      <c r="B603" t="s">
        <v>63</v>
      </c>
      <c r="C603" t="s">
        <v>63</v>
      </c>
      <c r="D603" t="s">
        <v>63</v>
      </c>
      <c r="E603" t="s">
        <v>65</v>
      </c>
      <c r="F603" t="s">
        <v>100</v>
      </c>
      <c r="G603" t="s">
        <v>99</v>
      </c>
      <c r="H603" t="s">
        <v>87</v>
      </c>
      <c r="I603">
        <v>0.21995736695402673</v>
      </c>
      <c r="J603">
        <v>0.21995736695402673</v>
      </c>
      <c r="K603">
        <v>146740</v>
      </c>
      <c r="L603">
        <v>1.4989598402209809E-4</v>
      </c>
      <c r="M603">
        <v>1.4989598402209809E-4</v>
      </c>
    </row>
    <row r="604" spans="1:13" x14ac:dyDescent="0.25">
      <c r="A604" s="12">
        <v>42369</v>
      </c>
      <c r="B604" t="s">
        <v>63</v>
      </c>
      <c r="C604" t="s">
        <v>63</v>
      </c>
      <c r="D604" t="s">
        <v>63</v>
      </c>
      <c r="E604" t="s">
        <v>65</v>
      </c>
      <c r="F604" t="s">
        <v>100</v>
      </c>
      <c r="G604" t="s">
        <v>99</v>
      </c>
      <c r="H604" t="s">
        <v>88</v>
      </c>
      <c r="I604">
        <v>1.128822150765296</v>
      </c>
      <c r="J604">
        <v>1.128822150765296</v>
      </c>
      <c r="K604">
        <v>146740</v>
      </c>
      <c r="L604">
        <v>7.6926683301437656E-4</v>
      </c>
      <c r="M604">
        <v>7.6926683301437656E-4</v>
      </c>
    </row>
    <row r="605" spans="1:13" x14ac:dyDescent="0.25">
      <c r="A605" s="12">
        <v>42369</v>
      </c>
      <c r="B605" t="s">
        <v>63</v>
      </c>
      <c r="C605" t="s">
        <v>63</v>
      </c>
      <c r="D605" t="s">
        <v>63</v>
      </c>
      <c r="E605" t="s">
        <v>65</v>
      </c>
      <c r="F605" t="s">
        <v>100</v>
      </c>
      <c r="G605" t="s">
        <v>99</v>
      </c>
      <c r="H605" t="s">
        <v>109</v>
      </c>
      <c r="I605">
        <v>2.507800259380494</v>
      </c>
      <c r="J605">
        <v>2.507800259380494</v>
      </c>
      <c r="K605">
        <v>146740</v>
      </c>
      <c r="L605">
        <v>1.7090093085596933E-3</v>
      </c>
      <c r="M605">
        <v>1.7090093085596933E-3</v>
      </c>
    </row>
    <row r="606" spans="1:13" x14ac:dyDescent="0.25">
      <c r="A606" s="12">
        <v>42735</v>
      </c>
      <c r="B606" t="s">
        <v>103</v>
      </c>
      <c r="C606" t="s">
        <v>103</v>
      </c>
      <c r="D606" t="s">
        <v>103</v>
      </c>
      <c r="E606" t="s">
        <v>11</v>
      </c>
      <c r="F606" t="s">
        <v>12</v>
      </c>
      <c r="G606" t="s">
        <v>13</v>
      </c>
      <c r="H606" t="s">
        <v>14</v>
      </c>
      <c r="I606">
        <v>443770.57979453687</v>
      </c>
      <c r="J606">
        <v>443770.57979453687</v>
      </c>
      <c r="K606">
        <v>159010</v>
      </c>
      <c r="L606">
        <v>279.08344116378646</v>
      </c>
      <c r="M606">
        <v>279.08344116378646</v>
      </c>
    </row>
    <row r="607" spans="1:13" x14ac:dyDescent="0.25">
      <c r="A607" s="12">
        <v>42735</v>
      </c>
      <c r="B607" t="s">
        <v>103</v>
      </c>
      <c r="C607" t="s">
        <v>103</v>
      </c>
      <c r="D607" t="s">
        <v>103</v>
      </c>
      <c r="E607" t="s">
        <v>11</v>
      </c>
      <c r="F607" t="s">
        <v>12</v>
      </c>
      <c r="G607" t="s">
        <v>15</v>
      </c>
      <c r="H607" t="s">
        <v>16</v>
      </c>
      <c r="I607">
        <v>60.295250959999997</v>
      </c>
      <c r="J607">
        <v>60.295250959999997</v>
      </c>
      <c r="K607">
        <v>159010</v>
      </c>
      <c r="L607">
        <v>3.7919156631658381E-2</v>
      </c>
      <c r="M607">
        <v>3.7919156631658381E-2</v>
      </c>
    </row>
    <row r="608" spans="1:13" x14ac:dyDescent="0.25">
      <c r="A608" s="12">
        <v>42735</v>
      </c>
      <c r="B608" t="s">
        <v>103</v>
      </c>
      <c r="C608" t="s">
        <v>103</v>
      </c>
      <c r="D608" t="s">
        <v>103</v>
      </c>
      <c r="E608" t="s">
        <v>11</v>
      </c>
      <c r="F608" t="s">
        <v>12</v>
      </c>
      <c r="G608" t="s">
        <v>17</v>
      </c>
      <c r="H608" t="s">
        <v>18</v>
      </c>
      <c r="I608">
        <v>54.615891679999997</v>
      </c>
      <c r="J608">
        <v>54.615891679999997</v>
      </c>
      <c r="K608">
        <v>159010</v>
      </c>
      <c r="L608">
        <v>3.4347457191371611E-2</v>
      </c>
      <c r="M608">
        <v>3.4347457191371611E-2</v>
      </c>
    </row>
    <row r="609" spans="1:13" x14ac:dyDescent="0.25">
      <c r="A609" s="12">
        <v>42735</v>
      </c>
      <c r="B609" t="s">
        <v>103</v>
      </c>
      <c r="C609" t="s">
        <v>103</v>
      </c>
      <c r="D609" t="s">
        <v>103</v>
      </c>
      <c r="E609" t="s">
        <v>11</v>
      </c>
      <c r="F609" t="s">
        <v>12</v>
      </c>
      <c r="G609" t="s">
        <v>19</v>
      </c>
      <c r="H609" t="s">
        <v>20</v>
      </c>
      <c r="I609">
        <v>5.6793592799999999</v>
      </c>
      <c r="J609">
        <v>5.6793592799999999</v>
      </c>
      <c r="K609">
        <v>159010</v>
      </c>
      <c r="L609">
        <v>3.5716994402867743E-3</v>
      </c>
      <c r="M609">
        <v>3.5716994402867743E-3</v>
      </c>
    </row>
    <row r="610" spans="1:13" x14ac:dyDescent="0.25">
      <c r="A610" s="12">
        <v>42735</v>
      </c>
      <c r="B610" t="s">
        <v>103</v>
      </c>
      <c r="C610" t="s">
        <v>103</v>
      </c>
      <c r="D610" t="s">
        <v>103</v>
      </c>
      <c r="E610" t="s">
        <v>11</v>
      </c>
      <c r="F610" t="s">
        <v>12</v>
      </c>
      <c r="G610" t="s">
        <v>21</v>
      </c>
      <c r="H610" t="s">
        <v>22</v>
      </c>
      <c r="I610">
        <v>154707.58176299662</v>
      </c>
      <c r="J610">
        <v>154707.58176299662</v>
      </c>
      <c r="K610">
        <v>159010</v>
      </c>
      <c r="L610">
        <v>97.294246753661156</v>
      </c>
      <c r="M610">
        <v>97.294246753661156</v>
      </c>
    </row>
    <row r="611" spans="1:13" x14ac:dyDescent="0.25">
      <c r="A611" s="12">
        <v>42735</v>
      </c>
      <c r="B611" t="s">
        <v>103</v>
      </c>
      <c r="C611" t="s">
        <v>103</v>
      </c>
      <c r="D611" t="s">
        <v>103</v>
      </c>
      <c r="E611" t="s">
        <v>11</v>
      </c>
      <c r="F611" t="s">
        <v>12</v>
      </c>
      <c r="G611" t="s">
        <v>23</v>
      </c>
      <c r="H611" t="s">
        <v>24</v>
      </c>
      <c r="I611">
        <v>52443.540628641451</v>
      </c>
      <c r="J611">
        <v>52443.540628641451</v>
      </c>
      <c r="K611">
        <v>159010</v>
      </c>
      <c r="L611">
        <v>32.981284591309631</v>
      </c>
      <c r="M611">
        <v>32.981284591309631</v>
      </c>
    </row>
    <row r="612" spans="1:13" x14ac:dyDescent="0.25">
      <c r="A612" s="12">
        <v>42735</v>
      </c>
      <c r="B612" t="s">
        <v>103</v>
      </c>
      <c r="C612" t="s">
        <v>103</v>
      </c>
      <c r="D612" t="s">
        <v>103</v>
      </c>
      <c r="E612" t="s">
        <v>11</v>
      </c>
      <c r="F612" t="s">
        <v>12</v>
      </c>
      <c r="G612" t="s">
        <v>25</v>
      </c>
      <c r="H612" t="s">
        <v>26</v>
      </c>
      <c r="I612">
        <v>45557.369974756453</v>
      </c>
      <c r="J612">
        <v>45557.369974756453</v>
      </c>
      <c r="K612">
        <v>159010</v>
      </c>
      <c r="L612">
        <v>28.650632019845578</v>
      </c>
      <c r="M612">
        <v>28.650632019845578</v>
      </c>
    </row>
    <row r="613" spans="1:13" x14ac:dyDescent="0.25">
      <c r="A613" s="12">
        <v>42735</v>
      </c>
      <c r="B613" t="s">
        <v>103</v>
      </c>
      <c r="C613" t="s">
        <v>103</v>
      </c>
      <c r="D613" t="s">
        <v>103</v>
      </c>
      <c r="E613" t="s">
        <v>11</v>
      </c>
      <c r="F613" t="s">
        <v>12</v>
      </c>
      <c r="G613" t="s">
        <v>27</v>
      </c>
      <c r="H613" t="s">
        <v>28</v>
      </c>
      <c r="I613">
        <v>56706.6711595987</v>
      </c>
      <c r="J613">
        <v>56706.6711595987</v>
      </c>
      <c r="K613">
        <v>159010</v>
      </c>
      <c r="L613">
        <v>35.662330142505944</v>
      </c>
      <c r="M613">
        <v>35.662330142505944</v>
      </c>
    </row>
    <row r="614" spans="1:13" x14ac:dyDescent="0.25">
      <c r="A614" s="12">
        <v>42735</v>
      </c>
      <c r="B614" t="s">
        <v>103</v>
      </c>
      <c r="C614" t="s">
        <v>103</v>
      </c>
      <c r="D614" t="s">
        <v>103</v>
      </c>
      <c r="E614" t="s">
        <v>11</v>
      </c>
      <c r="F614" t="s">
        <v>12</v>
      </c>
      <c r="G614" t="s">
        <v>29</v>
      </c>
      <c r="H614" t="s">
        <v>30</v>
      </c>
      <c r="I614">
        <v>51484.68033784</v>
      </c>
      <c r="J614">
        <v>51484.68033784</v>
      </c>
      <c r="K614">
        <v>159010</v>
      </c>
      <c r="L614">
        <v>32.378265730356581</v>
      </c>
      <c r="M614">
        <v>32.378265730356581</v>
      </c>
    </row>
    <row r="615" spans="1:13" x14ac:dyDescent="0.25">
      <c r="A615" s="12">
        <v>42735</v>
      </c>
      <c r="B615" t="s">
        <v>103</v>
      </c>
      <c r="C615" t="s">
        <v>103</v>
      </c>
      <c r="D615" t="s">
        <v>103</v>
      </c>
      <c r="E615" t="s">
        <v>11</v>
      </c>
      <c r="F615" t="s">
        <v>12</v>
      </c>
      <c r="G615" t="s">
        <v>31</v>
      </c>
      <c r="H615" t="s">
        <v>32</v>
      </c>
      <c r="I615">
        <v>13916.257084389261</v>
      </c>
      <c r="J615">
        <v>13916.257084389261</v>
      </c>
      <c r="K615">
        <v>159010</v>
      </c>
      <c r="L615">
        <v>8.7518125176965356</v>
      </c>
      <c r="M615">
        <v>8.7518125176965356</v>
      </c>
    </row>
    <row r="616" spans="1:13" x14ac:dyDescent="0.25">
      <c r="A616" s="12">
        <v>42735</v>
      </c>
      <c r="B616" t="s">
        <v>103</v>
      </c>
      <c r="C616" t="s">
        <v>103</v>
      </c>
      <c r="D616" t="s">
        <v>103</v>
      </c>
      <c r="E616" t="s">
        <v>11</v>
      </c>
      <c r="F616" t="s">
        <v>12</v>
      </c>
      <c r="G616" t="s">
        <v>33</v>
      </c>
      <c r="H616" t="s">
        <v>34</v>
      </c>
      <c r="I616">
        <v>37568.423253450739</v>
      </c>
      <c r="J616">
        <v>37568.423253450739</v>
      </c>
      <c r="K616">
        <v>159010</v>
      </c>
      <c r="L616">
        <v>23.626453212660046</v>
      </c>
      <c r="M616">
        <v>23.626453212660046</v>
      </c>
    </row>
    <row r="617" spans="1:13" x14ac:dyDescent="0.25">
      <c r="A617" s="12">
        <v>42735</v>
      </c>
      <c r="B617" t="s">
        <v>103</v>
      </c>
      <c r="C617" t="s">
        <v>103</v>
      </c>
      <c r="D617" t="s">
        <v>103</v>
      </c>
      <c r="E617" t="s">
        <v>11</v>
      </c>
      <c r="F617" t="s">
        <v>12</v>
      </c>
      <c r="G617" t="s">
        <v>35</v>
      </c>
      <c r="H617" t="s">
        <v>110</v>
      </c>
      <c r="I617">
        <v>65262.974688636903</v>
      </c>
      <c r="J617">
        <v>65262.974688636903</v>
      </c>
      <c r="K617">
        <v>159010</v>
      </c>
      <c r="L617">
        <v>41.043314690042706</v>
      </c>
      <c r="M617">
        <v>41.043314690042706</v>
      </c>
    </row>
    <row r="618" spans="1:13" x14ac:dyDescent="0.25">
      <c r="A618" s="12">
        <v>42735</v>
      </c>
      <c r="B618" t="s">
        <v>103</v>
      </c>
      <c r="C618" t="s">
        <v>103</v>
      </c>
      <c r="D618" t="s">
        <v>103</v>
      </c>
      <c r="E618" t="s">
        <v>11</v>
      </c>
      <c r="F618" t="s">
        <v>12</v>
      </c>
      <c r="G618" t="s">
        <v>36</v>
      </c>
      <c r="H618" t="s">
        <v>32</v>
      </c>
      <c r="I618">
        <v>9211.4775402984942</v>
      </c>
      <c r="J618">
        <v>9211.4775402984942</v>
      </c>
      <c r="K618">
        <v>159010</v>
      </c>
      <c r="L618">
        <v>5.7930177600770358</v>
      </c>
      <c r="M618">
        <v>5.7930177600770358</v>
      </c>
    </row>
    <row r="619" spans="1:13" x14ac:dyDescent="0.25">
      <c r="A619" s="12">
        <v>42735</v>
      </c>
      <c r="B619" t="s">
        <v>103</v>
      </c>
      <c r="C619" t="s">
        <v>103</v>
      </c>
      <c r="D619" t="s">
        <v>103</v>
      </c>
      <c r="E619" t="s">
        <v>11</v>
      </c>
      <c r="F619" t="s">
        <v>12</v>
      </c>
      <c r="G619" t="s">
        <v>37</v>
      </c>
      <c r="H619" t="s">
        <v>34</v>
      </c>
      <c r="I619">
        <v>56051.497148338407</v>
      </c>
      <c r="J619">
        <v>56051.497148338407</v>
      </c>
      <c r="K619">
        <v>159010</v>
      </c>
      <c r="L619">
        <v>35.250296929965671</v>
      </c>
      <c r="M619">
        <v>35.250296929965671</v>
      </c>
    </row>
    <row r="620" spans="1:13" x14ac:dyDescent="0.25">
      <c r="A620" s="12">
        <v>42735</v>
      </c>
      <c r="B620" t="s">
        <v>103</v>
      </c>
      <c r="C620" t="s">
        <v>103</v>
      </c>
      <c r="D620" t="s">
        <v>103</v>
      </c>
      <c r="E620" t="s">
        <v>11</v>
      </c>
      <c r="F620" t="s">
        <v>12</v>
      </c>
      <c r="G620" t="s">
        <v>38</v>
      </c>
      <c r="H620" t="s">
        <v>39</v>
      </c>
      <c r="I620">
        <v>117443.72462733736</v>
      </c>
      <c r="J620">
        <v>117443.72462733736</v>
      </c>
      <c r="K620">
        <v>159010</v>
      </c>
      <c r="L620">
        <v>73.859332512003874</v>
      </c>
      <c r="M620">
        <v>73.859332512003874</v>
      </c>
    </row>
    <row r="621" spans="1:13" x14ac:dyDescent="0.25">
      <c r="A621" s="12">
        <v>42735</v>
      </c>
      <c r="B621" t="s">
        <v>103</v>
      </c>
      <c r="C621" t="s">
        <v>103</v>
      </c>
      <c r="D621" t="s">
        <v>103</v>
      </c>
      <c r="E621" t="s">
        <v>11</v>
      </c>
      <c r="F621" t="s">
        <v>12</v>
      </c>
      <c r="G621" t="s">
        <v>40</v>
      </c>
      <c r="H621" t="s">
        <v>41</v>
      </c>
      <c r="I621">
        <v>1599.4684825100001</v>
      </c>
      <c r="J621">
        <v>1599.4684825100001</v>
      </c>
      <c r="K621">
        <v>159010</v>
      </c>
      <c r="L621">
        <v>1.0058917568140369</v>
      </c>
      <c r="M621">
        <v>1.0058917568140369</v>
      </c>
    </row>
    <row r="622" spans="1:13" x14ac:dyDescent="0.25">
      <c r="A622" s="12">
        <v>42735</v>
      </c>
      <c r="B622" t="s">
        <v>103</v>
      </c>
      <c r="C622" t="s">
        <v>103</v>
      </c>
      <c r="D622" t="s">
        <v>103</v>
      </c>
      <c r="E622" t="s">
        <v>11</v>
      </c>
      <c r="F622" t="s">
        <v>12</v>
      </c>
      <c r="G622" t="s">
        <v>42</v>
      </c>
      <c r="H622" t="s">
        <v>43</v>
      </c>
      <c r="I622">
        <v>113.97814611</v>
      </c>
      <c r="J622">
        <v>113.97814611</v>
      </c>
      <c r="K622">
        <v>159010</v>
      </c>
      <c r="L622">
        <v>7.1679860455317282E-2</v>
      </c>
      <c r="M622">
        <v>7.1679860455317282E-2</v>
      </c>
    </row>
    <row r="623" spans="1:13" x14ac:dyDescent="0.25">
      <c r="A623" s="12">
        <v>42735</v>
      </c>
      <c r="B623" t="s">
        <v>103</v>
      </c>
      <c r="C623" t="s">
        <v>103</v>
      </c>
      <c r="D623" t="s">
        <v>103</v>
      </c>
      <c r="E623" t="s">
        <v>11</v>
      </c>
      <c r="F623" t="s">
        <v>12</v>
      </c>
      <c r="G623" t="s">
        <v>44</v>
      </c>
      <c r="H623" t="s">
        <v>45</v>
      </c>
      <c r="I623">
        <v>481.37506435000006</v>
      </c>
      <c r="J623">
        <v>481.37506435000006</v>
      </c>
      <c r="K623">
        <v>159010</v>
      </c>
      <c r="L623">
        <v>0.30273257301427586</v>
      </c>
      <c r="M623">
        <v>0.30273257301427586</v>
      </c>
    </row>
    <row r="624" spans="1:13" x14ac:dyDescent="0.25">
      <c r="A624" s="12">
        <v>42735</v>
      </c>
      <c r="B624" t="s">
        <v>103</v>
      </c>
      <c r="C624" t="s">
        <v>103</v>
      </c>
      <c r="D624" t="s">
        <v>103</v>
      </c>
      <c r="E624" t="s">
        <v>11</v>
      </c>
      <c r="F624" t="s">
        <v>12</v>
      </c>
      <c r="G624" t="s">
        <v>46</v>
      </c>
      <c r="H624" t="s">
        <v>47</v>
      </c>
      <c r="I624">
        <v>1004.11527205</v>
      </c>
      <c r="J624">
        <v>1004.11527205</v>
      </c>
      <c r="K624">
        <v>159010</v>
      </c>
      <c r="L624">
        <v>0.63147932334444379</v>
      </c>
      <c r="M624">
        <v>0.63147932334444379</v>
      </c>
    </row>
    <row r="625" spans="1:13" x14ac:dyDescent="0.25">
      <c r="A625" s="12">
        <v>42735</v>
      </c>
      <c r="B625" t="s">
        <v>103</v>
      </c>
      <c r="C625" t="s">
        <v>103</v>
      </c>
      <c r="D625" t="s">
        <v>103</v>
      </c>
      <c r="E625" t="s">
        <v>11</v>
      </c>
      <c r="F625" t="s">
        <v>12</v>
      </c>
      <c r="G625" t="s">
        <v>48</v>
      </c>
      <c r="H625" t="s">
        <v>96</v>
      </c>
      <c r="I625">
        <v>10.383670583000001</v>
      </c>
      <c r="J625">
        <v>10.383670583000001</v>
      </c>
      <c r="K625">
        <v>159010</v>
      </c>
      <c r="L625">
        <v>6.5301997251745172E-3</v>
      </c>
      <c r="M625">
        <v>6.5301997251745172E-3</v>
      </c>
    </row>
    <row r="626" spans="1:13" x14ac:dyDescent="0.25">
      <c r="A626" s="12">
        <v>42735</v>
      </c>
      <c r="B626" t="s">
        <v>103</v>
      </c>
      <c r="C626" t="s">
        <v>103</v>
      </c>
      <c r="D626" t="s">
        <v>103</v>
      </c>
      <c r="E626" t="s">
        <v>11</v>
      </c>
      <c r="F626" t="s">
        <v>12</v>
      </c>
      <c r="G626" t="s">
        <v>49</v>
      </c>
      <c r="H626" t="s">
        <v>104</v>
      </c>
      <c r="I626">
        <v>53201.470973672927</v>
      </c>
      <c r="J626">
        <v>53201.470973672927</v>
      </c>
      <c r="K626">
        <v>159010</v>
      </c>
      <c r="L626">
        <v>33.457940364551241</v>
      </c>
      <c r="M626">
        <v>33.457940364551241</v>
      </c>
    </row>
    <row r="627" spans="1:13" x14ac:dyDescent="0.25">
      <c r="A627" s="12">
        <v>42735</v>
      </c>
      <c r="B627" t="s">
        <v>103</v>
      </c>
      <c r="C627" t="s">
        <v>103</v>
      </c>
      <c r="D627" t="s">
        <v>103</v>
      </c>
      <c r="E627" t="s">
        <v>11</v>
      </c>
      <c r="F627" t="s">
        <v>12</v>
      </c>
      <c r="G627" t="s">
        <v>50</v>
      </c>
      <c r="H627" t="s">
        <v>51</v>
      </c>
      <c r="I627">
        <v>13038.018753099999</v>
      </c>
      <c r="J627">
        <v>13038.018753099999</v>
      </c>
      <c r="K627">
        <v>159010</v>
      </c>
      <c r="L627">
        <v>8.199496102823721</v>
      </c>
      <c r="M627">
        <v>8.199496102823721</v>
      </c>
    </row>
    <row r="628" spans="1:13" x14ac:dyDescent="0.25">
      <c r="A628" s="12">
        <v>42735</v>
      </c>
      <c r="B628" t="s">
        <v>103</v>
      </c>
      <c r="C628" t="s">
        <v>103</v>
      </c>
      <c r="D628" t="s">
        <v>103</v>
      </c>
      <c r="E628" t="s">
        <v>11</v>
      </c>
      <c r="F628" t="s">
        <v>12</v>
      </c>
      <c r="G628" t="s">
        <v>52</v>
      </c>
      <c r="H628" t="s">
        <v>106</v>
      </c>
      <c r="I628">
        <v>40163.45222057293</v>
      </c>
      <c r="J628">
        <v>40163.45222057293</v>
      </c>
      <c r="K628">
        <v>159010</v>
      </c>
      <c r="L628">
        <v>25.258444261727519</v>
      </c>
      <c r="M628">
        <v>25.258444261727519</v>
      </c>
    </row>
    <row r="629" spans="1:13" x14ac:dyDescent="0.25">
      <c r="A629" s="12">
        <v>42735</v>
      </c>
      <c r="B629" t="s">
        <v>103</v>
      </c>
      <c r="C629" t="s">
        <v>103</v>
      </c>
      <c r="D629" t="s">
        <v>103</v>
      </c>
      <c r="E629" t="s">
        <v>11</v>
      </c>
      <c r="F629" t="s">
        <v>53</v>
      </c>
      <c r="G629" t="s">
        <v>54</v>
      </c>
      <c r="H629" t="s">
        <v>55</v>
      </c>
      <c r="I629">
        <v>475953.47512770718</v>
      </c>
      <c r="J629">
        <v>-475953.47512770718</v>
      </c>
      <c r="K629">
        <v>159010</v>
      </c>
      <c r="L629">
        <v>299.32298291158241</v>
      </c>
      <c r="M629">
        <v>-299.32298291158241</v>
      </c>
    </row>
    <row r="630" spans="1:13" x14ac:dyDescent="0.25">
      <c r="A630" s="12">
        <v>42735</v>
      </c>
      <c r="B630" t="s">
        <v>103</v>
      </c>
      <c r="C630" t="s">
        <v>103</v>
      </c>
      <c r="D630" t="s">
        <v>103</v>
      </c>
      <c r="E630" t="s">
        <v>11</v>
      </c>
      <c r="F630" t="s">
        <v>53</v>
      </c>
      <c r="G630" t="s">
        <v>15</v>
      </c>
      <c r="H630" t="s">
        <v>16</v>
      </c>
      <c r="I630">
        <v>3152.06585</v>
      </c>
      <c r="J630">
        <v>-3152.06585</v>
      </c>
      <c r="K630">
        <v>159010</v>
      </c>
      <c r="L630">
        <v>1.982306678825231</v>
      </c>
      <c r="M630">
        <v>-1.982306678825231</v>
      </c>
    </row>
    <row r="631" spans="1:13" x14ac:dyDescent="0.25">
      <c r="A631" s="12">
        <v>42735</v>
      </c>
      <c r="B631" t="s">
        <v>103</v>
      </c>
      <c r="C631" t="s">
        <v>103</v>
      </c>
      <c r="D631" t="s">
        <v>103</v>
      </c>
      <c r="E631" t="s">
        <v>11</v>
      </c>
      <c r="F631" t="s">
        <v>53</v>
      </c>
      <c r="G631" t="s">
        <v>17</v>
      </c>
      <c r="H631" t="s">
        <v>18</v>
      </c>
      <c r="I631">
        <v>0</v>
      </c>
      <c r="J631">
        <v>0</v>
      </c>
      <c r="K631">
        <v>159010</v>
      </c>
      <c r="L631">
        <v>0</v>
      </c>
      <c r="M631">
        <v>0</v>
      </c>
    </row>
    <row r="632" spans="1:13" x14ac:dyDescent="0.25">
      <c r="A632" s="12">
        <v>42735</v>
      </c>
      <c r="B632" t="s">
        <v>103</v>
      </c>
      <c r="C632" t="s">
        <v>103</v>
      </c>
      <c r="D632" t="s">
        <v>103</v>
      </c>
      <c r="E632" t="s">
        <v>11</v>
      </c>
      <c r="F632" t="s">
        <v>53</v>
      </c>
      <c r="G632" t="s">
        <v>19</v>
      </c>
      <c r="H632" t="s">
        <v>20</v>
      </c>
      <c r="I632">
        <v>3152.06585</v>
      </c>
      <c r="J632">
        <v>-3152.06585</v>
      </c>
      <c r="K632">
        <v>159010</v>
      </c>
      <c r="L632">
        <v>1.982306678825231</v>
      </c>
      <c r="M632">
        <v>-1.982306678825231</v>
      </c>
    </row>
    <row r="633" spans="1:13" x14ac:dyDescent="0.25">
      <c r="A633" s="12">
        <v>42735</v>
      </c>
      <c r="B633" t="s">
        <v>103</v>
      </c>
      <c r="C633" t="s">
        <v>103</v>
      </c>
      <c r="D633" t="s">
        <v>103</v>
      </c>
      <c r="E633" t="s">
        <v>11</v>
      </c>
      <c r="F633" t="s">
        <v>53</v>
      </c>
      <c r="G633" t="s">
        <v>21</v>
      </c>
      <c r="H633" t="s">
        <v>22</v>
      </c>
      <c r="I633">
        <v>94868.578011903199</v>
      </c>
      <c r="J633">
        <v>-94868.578011903199</v>
      </c>
      <c r="K633">
        <v>159010</v>
      </c>
      <c r="L633">
        <v>59.662020006228033</v>
      </c>
      <c r="M633">
        <v>-59.662020006228033</v>
      </c>
    </row>
    <row r="634" spans="1:13" x14ac:dyDescent="0.25">
      <c r="A634" s="12">
        <v>42735</v>
      </c>
      <c r="B634" t="s">
        <v>103</v>
      </c>
      <c r="C634" t="s">
        <v>103</v>
      </c>
      <c r="D634" t="s">
        <v>103</v>
      </c>
      <c r="E634" t="s">
        <v>11</v>
      </c>
      <c r="F634" t="s">
        <v>53</v>
      </c>
      <c r="G634" t="s">
        <v>23</v>
      </c>
      <c r="H634" t="s">
        <v>24</v>
      </c>
      <c r="I634">
        <v>18990.331681489999</v>
      </c>
      <c r="J634">
        <v>-18990.331681489999</v>
      </c>
      <c r="K634">
        <v>159010</v>
      </c>
      <c r="L634">
        <v>11.942853708251052</v>
      </c>
      <c r="M634">
        <v>-11.942853708251052</v>
      </c>
    </row>
    <row r="635" spans="1:13" x14ac:dyDescent="0.25">
      <c r="A635" s="12">
        <v>42735</v>
      </c>
      <c r="B635" t="s">
        <v>103</v>
      </c>
      <c r="C635" t="s">
        <v>103</v>
      </c>
      <c r="D635" t="s">
        <v>103</v>
      </c>
      <c r="E635" t="s">
        <v>11</v>
      </c>
      <c r="F635" t="s">
        <v>53</v>
      </c>
      <c r="G635" t="s">
        <v>25</v>
      </c>
      <c r="H635" t="s">
        <v>26</v>
      </c>
      <c r="I635">
        <v>38322.512510834495</v>
      </c>
      <c r="J635">
        <v>-38322.512510834495</v>
      </c>
      <c r="K635">
        <v>159010</v>
      </c>
      <c r="L635">
        <v>24.100693359433052</v>
      </c>
      <c r="M635">
        <v>-24.100693359433052</v>
      </c>
    </row>
    <row r="636" spans="1:13" x14ac:dyDescent="0.25">
      <c r="A636" s="12">
        <v>42735</v>
      </c>
      <c r="B636" t="s">
        <v>103</v>
      </c>
      <c r="C636" t="s">
        <v>103</v>
      </c>
      <c r="D636" t="s">
        <v>103</v>
      </c>
      <c r="E636" t="s">
        <v>11</v>
      </c>
      <c r="F636" t="s">
        <v>53</v>
      </c>
      <c r="G636" t="s">
        <v>27</v>
      </c>
      <c r="H636" t="s">
        <v>28</v>
      </c>
      <c r="I636">
        <v>37555.733819578702</v>
      </c>
      <c r="J636">
        <v>-37555.733819578702</v>
      </c>
      <c r="K636">
        <v>159010</v>
      </c>
      <c r="L636">
        <v>23.618472938543931</v>
      </c>
      <c r="M636">
        <v>-23.618472938543931</v>
      </c>
    </row>
    <row r="637" spans="1:13" x14ac:dyDescent="0.25">
      <c r="A637" s="12">
        <v>42735</v>
      </c>
      <c r="B637" t="s">
        <v>103</v>
      </c>
      <c r="C637" t="s">
        <v>103</v>
      </c>
      <c r="D637" t="s">
        <v>103</v>
      </c>
      <c r="E637" t="s">
        <v>11</v>
      </c>
      <c r="F637" t="s">
        <v>53</v>
      </c>
      <c r="G637" t="s">
        <v>29</v>
      </c>
      <c r="H637" t="s">
        <v>30</v>
      </c>
      <c r="I637">
        <v>40499.931472270007</v>
      </c>
      <c r="J637">
        <v>-40499.931472270007</v>
      </c>
      <c r="K637">
        <v>159010</v>
      </c>
      <c r="L637">
        <v>25.470053123872717</v>
      </c>
      <c r="M637">
        <v>-25.470053123872717</v>
      </c>
    </row>
    <row r="638" spans="1:13" x14ac:dyDescent="0.25">
      <c r="A638" s="12">
        <v>42735</v>
      </c>
      <c r="B638" t="s">
        <v>103</v>
      </c>
      <c r="C638" t="s">
        <v>103</v>
      </c>
      <c r="D638" t="s">
        <v>103</v>
      </c>
      <c r="E638" t="s">
        <v>11</v>
      </c>
      <c r="F638" t="s">
        <v>53</v>
      </c>
      <c r="G638" t="s">
        <v>31</v>
      </c>
      <c r="H638" t="s">
        <v>32</v>
      </c>
      <c r="I638">
        <v>13925.448528389261</v>
      </c>
      <c r="J638">
        <v>-13925.448528389261</v>
      </c>
      <c r="K638">
        <v>159010</v>
      </c>
      <c r="L638">
        <v>8.7575929365381189</v>
      </c>
      <c r="M638">
        <v>-8.7575929365381189</v>
      </c>
    </row>
    <row r="639" spans="1:13" x14ac:dyDescent="0.25">
      <c r="A639" s="12">
        <v>42735</v>
      </c>
      <c r="B639" t="s">
        <v>103</v>
      </c>
      <c r="C639" t="s">
        <v>103</v>
      </c>
      <c r="D639" t="s">
        <v>103</v>
      </c>
      <c r="E639" t="s">
        <v>11</v>
      </c>
      <c r="F639" t="s">
        <v>53</v>
      </c>
      <c r="G639" t="s">
        <v>33</v>
      </c>
      <c r="H639" t="s">
        <v>34</v>
      </c>
      <c r="I639">
        <v>26574.482943880743</v>
      </c>
      <c r="J639">
        <v>-26574.482943880743</v>
      </c>
      <c r="K639">
        <v>159010</v>
      </c>
      <c r="L639">
        <v>16.712460187334596</v>
      </c>
      <c r="M639">
        <v>-16.712460187334596</v>
      </c>
    </row>
    <row r="640" spans="1:13" x14ac:dyDescent="0.25">
      <c r="A640" s="12">
        <v>42735</v>
      </c>
      <c r="B640" t="s">
        <v>103</v>
      </c>
      <c r="C640" t="s">
        <v>103</v>
      </c>
      <c r="D640" t="s">
        <v>103</v>
      </c>
      <c r="E640" t="s">
        <v>11</v>
      </c>
      <c r="F640" t="s">
        <v>53</v>
      </c>
      <c r="G640" t="s">
        <v>35</v>
      </c>
      <c r="H640" t="s">
        <v>110</v>
      </c>
      <c r="I640">
        <v>139034.82574182871</v>
      </c>
      <c r="J640">
        <v>-139034.82574182871</v>
      </c>
      <c r="K640">
        <v>159010</v>
      </c>
      <c r="L640">
        <v>87.437787398169121</v>
      </c>
      <c r="M640">
        <v>-87.437787398169121</v>
      </c>
    </row>
    <row r="641" spans="1:13" x14ac:dyDescent="0.25">
      <c r="A641" s="12">
        <v>42735</v>
      </c>
      <c r="B641" t="s">
        <v>103</v>
      </c>
      <c r="C641" t="s">
        <v>103</v>
      </c>
      <c r="D641" t="s">
        <v>103</v>
      </c>
      <c r="E641" t="s">
        <v>11</v>
      </c>
      <c r="F641" t="s">
        <v>53</v>
      </c>
      <c r="G641" t="s">
        <v>36</v>
      </c>
      <c r="H641" t="s">
        <v>32</v>
      </c>
      <c r="I641">
        <v>10171.838250361598</v>
      </c>
      <c r="J641">
        <v>-10171.838250361598</v>
      </c>
      <c r="K641">
        <v>159010</v>
      </c>
      <c r="L641">
        <v>6.3969802215971301</v>
      </c>
      <c r="M641">
        <v>-6.3969802215971301</v>
      </c>
    </row>
    <row r="642" spans="1:13" x14ac:dyDescent="0.25">
      <c r="A642" s="12">
        <v>42735</v>
      </c>
      <c r="B642" t="s">
        <v>103</v>
      </c>
      <c r="C642" t="s">
        <v>103</v>
      </c>
      <c r="D642" t="s">
        <v>103</v>
      </c>
      <c r="E642" t="s">
        <v>11</v>
      </c>
      <c r="F642" t="s">
        <v>53</v>
      </c>
      <c r="G642" t="s">
        <v>37</v>
      </c>
      <c r="H642" t="s">
        <v>34</v>
      </c>
      <c r="I642">
        <v>128862.98749146711</v>
      </c>
      <c r="J642">
        <v>-128862.98749146711</v>
      </c>
      <c r="K642">
        <v>159010</v>
      </c>
      <c r="L642">
        <v>81.040807176571988</v>
      </c>
      <c r="M642">
        <v>-81.040807176571988</v>
      </c>
    </row>
    <row r="643" spans="1:13" x14ac:dyDescent="0.25">
      <c r="A643" s="12">
        <v>42735</v>
      </c>
      <c r="B643" t="s">
        <v>103</v>
      </c>
      <c r="C643" t="s">
        <v>103</v>
      </c>
      <c r="D643" t="s">
        <v>103</v>
      </c>
      <c r="E643" t="s">
        <v>11</v>
      </c>
      <c r="F643" t="s">
        <v>53</v>
      </c>
      <c r="G643" t="s">
        <v>38</v>
      </c>
      <c r="H643" t="s">
        <v>39</v>
      </c>
      <c r="I643">
        <v>152389.15461017931</v>
      </c>
      <c r="J643">
        <v>-152389.15461017931</v>
      </c>
      <c r="K643">
        <v>159010</v>
      </c>
      <c r="L643">
        <v>95.836208169410298</v>
      </c>
      <c r="M643">
        <v>-95.836208169410298</v>
      </c>
    </row>
    <row r="644" spans="1:13" x14ac:dyDescent="0.25">
      <c r="A644" s="12">
        <v>42735</v>
      </c>
      <c r="B644" t="s">
        <v>103</v>
      </c>
      <c r="C644" t="s">
        <v>103</v>
      </c>
      <c r="D644" t="s">
        <v>103</v>
      </c>
      <c r="E644" t="s">
        <v>11</v>
      </c>
      <c r="F644" t="s">
        <v>53</v>
      </c>
      <c r="G644" t="s">
        <v>40</v>
      </c>
      <c r="H644" t="s">
        <v>41</v>
      </c>
      <c r="I644">
        <v>1488.2180015500001</v>
      </c>
      <c r="J644">
        <v>-1488.2180015500001</v>
      </c>
      <c r="K644">
        <v>159010</v>
      </c>
      <c r="L644">
        <v>0.93592730114458211</v>
      </c>
      <c r="M644">
        <v>-0.93592730114458211</v>
      </c>
    </row>
    <row r="645" spans="1:13" x14ac:dyDescent="0.25">
      <c r="A645" s="12">
        <v>42735</v>
      </c>
      <c r="B645" t="s">
        <v>103</v>
      </c>
      <c r="C645" t="s">
        <v>103</v>
      </c>
      <c r="D645" t="s">
        <v>103</v>
      </c>
      <c r="E645" t="s">
        <v>11</v>
      </c>
      <c r="F645" t="s">
        <v>53</v>
      </c>
      <c r="G645" t="s">
        <v>42</v>
      </c>
      <c r="H645" t="s">
        <v>43</v>
      </c>
      <c r="I645">
        <v>0</v>
      </c>
      <c r="J645">
        <v>0</v>
      </c>
      <c r="K645">
        <v>159010</v>
      </c>
      <c r="L645">
        <v>0</v>
      </c>
      <c r="M645">
        <v>0</v>
      </c>
    </row>
    <row r="646" spans="1:13" x14ac:dyDescent="0.25">
      <c r="A646" s="12">
        <v>42735</v>
      </c>
      <c r="B646" t="s">
        <v>103</v>
      </c>
      <c r="C646" t="s">
        <v>103</v>
      </c>
      <c r="D646" t="s">
        <v>103</v>
      </c>
      <c r="E646" t="s">
        <v>11</v>
      </c>
      <c r="F646" t="s">
        <v>53</v>
      </c>
      <c r="G646" t="s">
        <v>44</v>
      </c>
      <c r="H646" t="s">
        <v>45</v>
      </c>
      <c r="I646">
        <v>481.37506435000006</v>
      </c>
      <c r="J646">
        <v>-481.37506435000006</v>
      </c>
      <c r="K646">
        <v>159010</v>
      </c>
      <c r="L646">
        <v>0.30273257301427586</v>
      </c>
      <c r="M646">
        <v>-0.30273257301427586</v>
      </c>
    </row>
    <row r="647" spans="1:13" x14ac:dyDescent="0.25">
      <c r="A647" s="12">
        <v>42735</v>
      </c>
      <c r="B647" t="s">
        <v>103</v>
      </c>
      <c r="C647" t="s">
        <v>103</v>
      </c>
      <c r="D647" t="s">
        <v>103</v>
      </c>
      <c r="E647" t="s">
        <v>11</v>
      </c>
      <c r="F647" t="s">
        <v>53</v>
      </c>
      <c r="G647" t="s">
        <v>46</v>
      </c>
      <c r="H647" t="s">
        <v>47</v>
      </c>
      <c r="I647">
        <v>1006.8429372000001</v>
      </c>
      <c r="J647">
        <v>-1006.8429372000001</v>
      </c>
      <c r="K647">
        <v>159010</v>
      </c>
      <c r="L647">
        <v>0.63319472813030631</v>
      </c>
      <c r="M647">
        <v>-0.63319472813030631</v>
      </c>
    </row>
    <row r="648" spans="1:13" x14ac:dyDescent="0.25">
      <c r="A648" s="12">
        <v>42735</v>
      </c>
      <c r="B648" t="s">
        <v>103</v>
      </c>
      <c r="C648" t="s">
        <v>103</v>
      </c>
      <c r="D648" t="s">
        <v>103</v>
      </c>
      <c r="E648" t="s">
        <v>11</v>
      </c>
      <c r="F648" t="s">
        <v>53</v>
      </c>
      <c r="G648" t="s">
        <v>48</v>
      </c>
      <c r="H648" t="s">
        <v>96</v>
      </c>
      <c r="I648">
        <v>10.383670583000001</v>
      </c>
      <c r="J648">
        <v>-10.383670583000001</v>
      </c>
      <c r="K648">
        <v>159010</v>
      </c>
      <c r="L648">
        <v>6.5301997251745172E-3</v>
      </c>
      <c r="M648">
        <v>-6.5301997251745172E-3</v>
      </c>
    </row>
    <row r="649" spans="1:13" x14ac:dyDescent="0.25">
      <c r="A649" s="12">
        <v>42735</v>
      </c>
      <c r="B649" t="s">
        <v>103</v>
      </c>
      <c r="C649" t="s">
        <v>103</v>
      </c>
      <c r="D649" t="s">
        <v>103</v>
      </c>
      <c r="E649" t="s">
        <v>11</v>
      </c>
      <c r="F649" t="s">
        <v>53</v>
      </c>
      <c r="G649" t="s">
        <v>49</v>
      </c>
      <c r="H649" t="s">
        <v>56</v>
      </c>
      <c r="I649">
        <v>44510.317769392932</v>
      </c>
      <c r="J649">
        <v>-44510.317769392932</v>
      </c>
      <c r="K649">
        <v>159010</v>
      </c>
      <c r="L649">
        <v>27.992150034207242</v>
      </c>
      <c r="M649">
        <v>-27.992150034207242</v>
      </c>
    </row>
    <row r="650" spans="1:13" x14ac:dyDescent="0.25">
      <c r="A650" s="12">
        <v>42735</v>
      </c>
      <c r="B650" t="s">
        <v>103</v>
      </c>
      <c r="C650" t="s">
        <v>103</v>
      </c>
      <c r="D650" t="s">
        <v>103</v>
      </c>
      <c r="E650" t="s">
        <v>11</v>
      </c>
      <c r="F650" t="s">
        <v>53</v>
      </c>
      <c r="G650" t="s">
        <v>50</v>
      </c>
      <c r="H650" t="s">
        <v>51</v>
      </c>
      <c r="I650">
        <v>22917.699658690002</v>
      </c>
      <c r="J650">
        <v>-22917.699658690002</v>
      </c>
      <c r="K650">
        <v>159010</v>
      </c>
      <c r="L650">
        <v>14.412741122375952</v>
      </c>
      <c r="M650">
        <v>-14.412741122375952</v>
      </c>
    </row>
    <row r="651" spans="1:13" x14ac:dyDescent="0.25">
      <c r="A651" s="12">
        <v>42735</v>
      </c>
      <c r="B651" t="s">
        <v>103</v>
      </c>
      <c r="C651" t="s">
        <v>103</v>
      </c>
      <c r="D651" t="s">
        <v>103</v>
      </c>
      <c r="E651" t="s">
        <v>11</v>
      </c>
      <c r="F651" t="s">
        <v>53</v>
      </c>
      <c r="G651" t="s">
        <v>52</v>
      </c>
      <c r="H651" t="s">
        <v>57</v>
      </c>
      <c r="I651">
        <v>21592.618110702926</v>
      </c>
      <c r="J651">
        <v>-21592.618110702926</v>
      </c>
      <c r="K651">
        <v>159010</v>
      </c>
      <c r="L651">
        <v>13.579408911831283</v>
      </c>
      <c r="M651">
        <v>-13.579408911831283</v>
      </c>
    </row>
    <row r="652" spans="1:13" x14ac:dyDescent="0.25">
      <c r="A652" s="12">
        <v>42735</v>
      </c>
      <c r="B652" t="s">
        <v>103</v>
      </c>
      <c r="C652" t="s">
        <v>103</v>
      </c>
      <c r="D652" t="s">
        <v>103</v>
      </c>
      <c r="E652" t="s">
        <v>11</v>
      </c>
      <c r="F652" t="s">
        <v>58</v>
      </c>
      <c r="G652" t="s">
        <v>59</v>
      </c>
      <c r="H652" t="s">
        <v>60</v>
      </c>
      <c r="I652">
        <v>-32182.895333170309</v>
      </c>
      <c r="J652">
        <v>-32182.895333170309</v>
      </c>
      <c r="K652">
        <v>159010</v>
      </c>
      <c r="L652">
        <v>-20.239541747795929</v>
      </c>
      <c r="M652">
        <v>-20.239541747795929</v>
      </c>
    </row>
    <row r="653" spans="1:13" x14ac:dyDescent="0.25">
      <c r="A653" s="12">
        <v>42735</v>
      </c>
      <c r="B653" t="s">
        <v>61</v>
      </c>
      <c r="C653" t="s">
        <v>61</v>
      </c>
      <c r="D653" t="s">
        <v>61</v>
      </c>
      <c r="E653" t="s">
        <v>62</v>
      </c>
      <c r="F653" t="s">
        <v>12</v>
      </c>
      <c r="G653" t="s">
        <v>13</v>
      </c>
      <c r="H653" t="s">
        <v>14</v>
      </c>
      <c r="I653">
        <v>60272.378732177138</v>
      </c>
      <c r="J653">
        <v>60272.378732177138</v>
      </c>
      <c r="K653">
        <v>159010</v>
      </c>
      <c r="L653">
        <v>37.904772487376356</v>
      </c>
      <c r="M653">
        <v>37.904772487376356</v>
      </c>
    </row>
    <row r="654" spans="1:13" x14ac:dyDescent="0.25">
      <c r="A654" s="12">
        <v>42735</v>
      </c>
      <c r="B654" t="s">
        <v>61</v>
      </c>
      <c r="C654" t="s">
        <v>61</v>
      </c>
      <c r="D654" t="s">
        <v>61</v>
      </c>
      <c r="E654" t="s">
        <v>62</v>
      </c>
      <c r="F654" t="s">
        <v>12</v>
      </c>
      <c r="G654" t="s">
        <v>15</v>
      </c>
      <c r="H654" t="s">
        <v>16</v>
      </c>
      <c r="I654">
        <v>0</v>
      </c>
      <c r="J654">
        <v>0</v>
      </c>
      <c r="K654">
        <v>159010</v>
      </c>
      <c r="L654">
        <v>0</v>
      </c>
      <c r="M654">
        <v>0</v>
      </c>
    </row>
    <row r="655" spans="1:13" x14ac:dyDescent="0.25">
      <c r="A655" s="12">
        <v>42735</v>
      </c>
      <c r="B655" t="s">
        <v>61</v>
      </c>
      <c r="C655" t="s">
        <v>61</v>
      </c>
      <c r="D655" t="s">
        <v>61</v>
      </c>
      <c r="E655" t="s">
        <v>62</v>
      </c>
      <c r="F655" t="s">
        <v>12</v>
      </c>
      <c r="G655" t="s">
        <v>17</v>
      </c>
      <c r="H655" t="s">
        <v>18</v>
      </c>
      <c r="I655">
        <v>0</v>
      </c>
      <c r="J655">
        <v>0</v>
      </c>
      <c r="K655">
        <v>159010</v>
      </c>
      <c r="L655">
        <v>0</v>
      </c>
      <c r="M655">
        <v>0</v>
      </c>
    </row>
    <row r="656" spans="1:13" x14ac:dyDescent="0.25">
      <c r="A656" s="12">
        <v>42735</v>
      </c>
      <c r="B656" t="s">
        <v>61</v>
      </c>
      <c r="C656" t="s">
        <v>61</v>
      </c>
      <c r="D656" t="s">
        <v>61</v>
      </c>
      <c r="E656" t="s">
        <v>62</v>
      </c>
      <c r="F656" t="s">
        <v>12</v>
      </c>
      <c r="G656" t="s">
        <v>19</v>
      </c>
      <c r="H656" t="s">
        <v>20</v>
      </c>
      <c r="I656">
        <v>0</v>
      </c>
      <c r="J656">
        <v>0</v>
      </c>
      <c r="K656">
        <v>159010</v>
      </c>
      <c r="L656">
        <v>0</v>
      </c>
      <c r="M656">
        <v>0</v>
      </c>
    </row>
    <row r="657" spans="1:13" x14ac:dyDescent="0.25">
      <c r="A657" s="12">
        <v>42735</v>
      </c>
      <c r="B657" t="s">
        <v>61</v>
      </c>
      <c r="C657" t="s">
        <v>61</v>
      </c>
      <c r="D657" t="s">
        <v>61</v>
      </c>
      <c r="E657" t="s">
        <v>62</v>
      </c>
      <c r="F657" t="s">
        <v>12</v>
      </c>
      <c r="G657" t="s">
        <v>21</v>
      </c>
      <c r="H657" t="s">
        <v>22</v>
      </c>
      <c r="I657">
        <v>18564.555051579049</v>
      </c>
      <c r="J657">
        <v>18564.555051579049</v>
      </c>
      <c r="K657">
        <v>159010</v>
      </c>
      <c r="L657">
        <v>11.67508650498651</v>
      </c>
      <c r="M657">
        <v>11.67508650498651</v>
      </c>
    </row>
    <row r="658" spans="1:13" x14ac:dyDescent="0.25">
      <c r="A658" s="12">
        <v>42735</v>
      </c>
      <c r="B658" t="s">
        <v>61</v>
      </c>
      <c r="C658" t="s">
        <v>61</v>
      </c>
      <c r="D658" t="s">
        <v>61</v>
      </c>
      <c r="E658" t="s">
        <v>62</v>
      </c>
      <c r="F658" t="s">
        <v>12</v>
      </c>
      <c r="G658" t="s">
        <v>23</v>
      </c>
      <c r="H658" t="s">
        <v>24</v>
      </c>
      <c r="I658">
        <v>3852.4971217154998</v>
      </c>
      <c r="J658">
        <v>3852.4971217154998</v>
      </c>
      <c r="K658">
        <v>159010</v>
      </c>
      <c r="L658">
        <v>2.4228017871300547</v>
      </c>
      <c r="M658">
        <v>2.4228017871300547</v>
      </c>
    </row>
    <row r="659" spans="1:13" x14ac:dyDescent="0.25">
      <c r="A659" s="12">
        <v>42735</v>
      </c>
      <c r="B659" t="s">
        <v>61</v>
      </c>
      <c r="C659" t="s">
        <v>61</v>
      </c>
      <c r="D659" t="s">
        <v>61</v>
      </c>
      <c r="E659" t="s">
        <v>62</v>
      </c>
      <c r="F659" t="s">
        <v>12</v>
      </c>
      <c r="G659" t="s">
        <v>25</v>
      </c>
      <c r="H659" t="s">
        <v>26</v>
      </c>
      <c r="I659">
        <v>11834.315119923049</v>
      </c>
      <c r="J659">
        <v>11834.315119923049</v>
      </c>
      <c r="K659">
        <v>159010</v>
      </c>
      <c r="L659">
        <v>7.442497402630682</v>
      </c>
      <c r="M659">
        <v>7.442497402630682</v>
      </c>
    </row>
    <row r="660" spans="1:13" x14ac:dyDescent="0.25">
      <c r="A660" s="12">
        <v>42735</v>
      </c>
      <c r="B660" t="s">
        <v>61</v>
      </c>
      <c r="C660" t="s">
        <v>61</v>
      </c>
      <c r="D660" t="s">
        <v>61</v>
      </c>
      <c r="E660" t="s">
        <v>62</v>
      </c>
      <c r="F660" t="s">
        <v>12</v>
      </c>
      <c r="G660" t="s">
        <v>27</v>
      </c>
      <c r="H660" t="s">
        <v>28</v>
      </c>
      <c r="I660">
        <v>2877.7428099405001</v>
      </c>
      <c r="J660">
        <v>2877.7428099405001</v>
      </c>
      <c r="K660">
        <v>159010</v>
      </c>
      <c r="L660">
        <v>1.8097873152257722</v>
      </c>
      <c r="M660">
        <v>1.8097873152257722</v>
      </c>
    </row>
    <row r="661" spans="1:13" x14ac:dyDescent="0.25">
      <c r="A661" s="12">
        <v>42735</v>
      </c>
      <c r="B661" t="s">
        <v>61</v>
      </c>
      <c r="C661" t="s">
        <v>61</v>
      </c>
      <c r="D661" t="s">
        <v>61</v>
      </c>
      <c r="E661" t="s">
        <v>62</v>
      </c>
      <c r="F661" t="s">
        <v>12</v>
      </c>
      <c r="G661" t="s">
        <v>29</v>
      </c>
      <c r="H661" t="s">
        <v>30</v>
      </c>
      <c r="I661">
        <v>118.77425738999955</v>
      </c>
      <c r="J661">
        <v>118.77425738999955</v>
      </c>
      <c r="K661">
        <v>159010</v>
      </c>
      <c r="L661">
        <v>7.4696092943839734E-2</v>
      </c>
      <c r="M661">
        <v>7.4696092943839734E-2</v>
      </c>
    </row>
    <row r="662" spans="1:13" x14ac:dyDescent="0.25">
      <c r="A662" s="12">
        <v>42735</v>
      </c>
      <c r="B662" t="s">
        <v>61</v>
      </c>
      <c r="C662" t="s">
        <v>61</v>
      </c>
      <c r="D662" t="s">
        <v>61</v>
      </c>
      <c r="E662" t="s">
        <v>62</v>
      </c>
      <c r="F662" t="s">
        <v>12</v>
      </c>
      <c r="G662" t="s">
        <v>31</v>
      </c>
      <c r="H662" t="s">
        <v>32</v>
      </c>
      <c r="I662">
        <v>118.77425738999955</v>
      </c>
      <c r="J662">
        <v>118.77425738999955</v>
      </c>
      <c r="K662">
        <v>159010</v>
      </c>
      <c r="L662">
        <v>7.4696092943839734E-2</v>
      </c>
      <c r="M662">
        <v>7.4696092943839734E-2</v>
      </c>
    </row>
    <row r="663" spans="1:13" x14ac:dyDescent="0.25">
      <c r="A663" s="12">
        <v>42735</v>
      </c>
      <c r="B663" t="s">
        <v>61</v>
      </c>
      <c r="C663" t="s">
        <v>61</v>
      </c>
      <c r="D663" t="s">
        <v>61</v>
      </c>
      <c r="E663" t="s">
        <v>62</v>
      </c>
      <c r="F663" t="s">
        <v>12</v>
      </c>
      <c r="G663" t="s">
        <v>33</v>
      </c>
      <c r="H663" t="s">
        <v>34</v>
      </c>
      <c r="I663">
        <v>0</v>
      </c>
      <c r="J663">
        <v>0</v>
      </c>
      <c r="K663">
        <v>159010</v>
      </c>
      <c r="L663">
        <v>0</v>
      </c>
      <c r="M663">
        <v>0</v>
      </c>
    </row>
    <row r="664" spans="1:13" x14ac:dyDescent="0.25">
      <c r="A664" s="12">
        <v>42735</v>
      </c>
      <c r="B664" t="s">
        <v>61</v>
      </c>
      <c r="C664" t="s">
        <v>61</v>
      </c>
      <c r="D664" t="s">
        <v>61</v>
      </c>
      <c r="E664" t="s">
        <v>62</v>
      </c>
      <c r="F664" t="s">
        <v>12</v>
      </c>
      <c r="G664" t="s">
        <v>35</v>
      </c>
      <c r="H664" t="s">
        <v>110</v>
      </c>
      <c r="I664">
        <v>3157.4130909999999</v>
      </c>
      <c r="J664">
        <v>3157.4130909999999</v>
      </c>
      <c r="K664">
        <v>159010</v>
      </c>
      <c r="L664">
        <v>1.9856695119803787</v>
      </c>
      <c r="M664">
        <v>1.9856695119803787</v>
      </c>
    </row>
    <row r="665" spans="1:13" x14ac:dyDescent="0.25">
      <c r="A665" s="12">
        <v>42735</v>
      </c>
      <c r="B665" t="s">
        <v>61</v>
      </c>
      <c r="C665" t="s">
        <v>61</v>
      </c>
      <c r="D665" t="s">
        <v>61</v>
      </c>
      <c r="E665" t="s">
        <v>62</v>
      </c>
      <c r="F665" t="s">
        <v>12</v>
      </c>
      <c r="G665" t="s">
        <v>36</v>
      </c>
      <c r="H665" t="s">
        <v>32</v>
      </c>
      <c r="I665">
        <v>141.86460525053099</v>
      </c>
      <c r="J665">
        <v>141.86460525053099</v>
      </c>
      <c r="K665">
        <v>159010</v>
      </c>
      <c r="L665">
        <v>8.9217411012219985E-2</v>
      </c>
      <c r="M665">
        <v>8.9217411012219985E-2</v>
      </c>
    </row>
    <row r="666" spans="1:13" x14ac:dyDescent="0.25">
      <c r="A666" s="12">
        <v>42735</v>
      </c>
      <c r="B666" t="s">
        <v>61</v>
      </c>
      <c r="C666" t="s">
        <v>61</v>
      </c>
      <c r="D666" t="s">
        <v>61</v>
      </c>
      <c r="E666" t="s">
        <v>62</v>
      </c>
      <c r="F666" t="s">
        <v>12</v>
      </c>
      <c r="G666" t="s">
        <v>37</v>
      </c>
      <c r="H666" t="s">
        <v>34</v>
      </c>
      <c r="I666">
        <v>3015.5484857494689</v>
      </c>
      <c r="J666">
        <v>3015.5484857494689</v>
      </c>
      <c r="K666">
        <v>159010</v>
      </c>
      <c r="L666">
        <v>1.8964521009681587</v>
      </c>
      <c r="M666">
        <v>1.8964521009681587</v>
      </c>
    </row>
    <row r="667" spans="1:13" x14ac:dyDescent="0.25">
      <c r="A667" s="12">
        <v>42735</v>
      </c>
      <c r="B667" t="s">
        <v>61</v>
      </c>
      <c r="C667" t="s">
        <v>61</v>
      </c>
      <c r="D667" t="s">
        <v>61</v>
      </c>
      <c r="E667" t="s">
        <v>62</v>
      </c>
      <c r="F667" t="s">
        <v>12</v>
      </c>
      <c r="G667" t="s">
        <v>38</v>
      </c>
      <c r="H667" t="s">
        <v>39</v>
      </c>
      <c r="I667">
        <v>15656.654738519894</v>
      </c>
      <c r="J667">
        <v>15656.654738519894</v>
      </c>
      <c r="K667">
        <v>159010</v>
      </c>
      <c r="L667">
        <v>9.8463333994842408</v>
      </c>
      <c r="M667">
        <v>9.8463333994842408</v>
      </c>
    </row>
    <row r="668" spans="1:13" x14ac:dyDescent="0.25">
      <c r="A668" s="12">
        <v>42735</v>
      </c>
      <c r="B668" t="s">
        <v>61</v>
      </c>
      <c r="C668" t="s">
        <v>61</v>
      </c>
      <c r="D668" t="s">
        <v>61</v>
      </c>
      <c r="E668" t="s">
        <v>62</v>
      </c>
      <c r="F668" t="s">
        <v>12</v>
      </c>
      <c r="G668" t="s">
        <v>40</v>
      </c>
      <c r="H668" t="s">
        <v>41</v>
      </c>
      <c r="I668">
        <v>293.65253319991001</v>
      </c>
      <c r="J668">
        <v>293.65253319991001</v>
      </c>
      <c r="K668">
        <v>159010</v>
      </c>
      <c r="L668">
        <v>0.18467551298654802</v>
      </c>
      <c r="M668">
        <v>0.18467551298654802</v>
      </c>
    </row>
    <row r="669" spans="1:13" x14ac:dyDescent="0.25">
      <c r="A669" s="12">
        <v>42735</v>
      </c>
      <c r="B669" t="s">
        <v>61</v>
      </c>
      <c r="C669" t="s">
        <v>61</v>
      </c>
      <c r="D669" t="s">
        <v>61</v>
      </c>
      <c r="E669" t="s">
        <v>62</v>
      </c>
      <c r="F669" t="s">
        <v>12</v>
      </c>
      <c r="G669" t="s">
        <v>42</v>
      </c>
      <c r="H669" t="s">
        <v>43</v>
      </c>
      <c r="I669">
        <v>0</v>
      </c>
      <c r="J669">
        <v>0</v>
      </c>
      <c r="K669">
        <v>159010</v>
      </c>
      <c r="L669">
        <v>0</v>
      </c>
      <c r="M669">
        <v>0</v>
      </c>
    </row>
    <row r="670" spans="1:13" x14ac:dyDescent="0.25">
      <c r="A670" s="12">
        <v>42735</v>
      </c>
      <c r="B670" t="s">
        <v>61</v>
      </c>
      <c r="C670" t="s">
        <v>61</v>
      </c>
      <c r="D670" t="s">
        <v>61</v>
      </c>
      <c r="E670" t="s">
        <v>62</v>
      </c>
      <c r="F670" t="s">
        <v>12</v>
      </c>
      <c r="G670" t="s">
        <v>44</v>
      </c>
      <c r="H670" t="s">
        <v>45</v>
      </c>
      <c r="I670">
        <v>0</v>
      </c>
      <c r="J670">
        <v>0</v>
      </c>
      <c r="K670">
        <v>159010</v>
      </c>
      <c r="L670">
        <v>0</v>
      </c>
      <c r="M670">
        <v>0</v>
      </c>
    </row>
    <row r="671" spans="1:13" x14ac:dyDescent="0.25">
      <c r="A671" s="12">
        <v>42735</v>
      </c>
      <c r="B671" t="s">
        <v>61</v>
      </c>
      <c r="C671" t="s">
        <v>61</v>
      </c>
      <c r="D671" t="s">
        <v>61</v>
      </c>
      <c r="E671" t="s">
        <v>62</v>
      </c>
      <c r="F671" t="s">
        <v>12</v>
      </c>
      <c r="G671" t="s">
        <v>46</v>
      </c>
      <c r="H671" t="s">
        <v>47</v>
      </c>
      <c r="I671">
        <v>293.65253319991001</v>
      </c>
      <c r="J671">
        <v>293.65253319991001</v>
      </c>
      <c r="K671">
        <v>159010</v>
      </c>
      <c r="L671">
        <v>0.18467551298654802</v>
      </c>
      <c r="M671">
        <v>0.18467551298654802</v>
      </c>
    </row>
    <row r="672" spans="1:13" x14ac:dyDescent="0.25">
      <c r="A672" s="12">
        <v>42735</v>
      </c>
      <c r="B672" t="s">
        <v>61</v>
      </c>
      <c r="C672" t="s">
        <v>61</v>
      </c>
      <c r="D672" t="s">
        <v>61</v>
      </c>
      <c r="E672" t="s">
        <v>62</v>
      </c>
      <c r="F672" t="s">
        <v>12</v>
      </c>
      <c r="G672" t="s">
        <v>48</v>
      </c>
      <c r="H672" t="s">
        <v>96</v>
      </c>
      <c r="I672">
        <v>0</v>
      </c>
      <c r="J672">
        <v>0</v>
      </c>
      <c r="K672">
        <v>159010</v>
      </c>
      <c r="L672">
        <v>0</v>
      </c>
      <c r="M672">
        <v>0</v>
      </c>
    </row>
    <row r="673" spans="1:13" x14ac:dyDescent="0.25">
      <c r="A673" s="12">
        <v>42735</v>
      </c>
      <c r="B673" t="s">
        <v>61</v>
      </c>
      <c r="C673" t="s">
        <v>61</v>
      </c>
      <c r="D673" t="s">
        <v>61</v>
      </c>
      <c r="E673" t="s">
        <v>62</v>
      </c>
      <c r="F673" t="s">
        <v>12</v>
      </c>
      <c r="G673" t="s">
        <v>49</v>
      </c>
      <c r="H673" t="s">
        <v>104</v>
      </c>
      <c r="I673">
        <v>22481.329060488286</v>
      </c>
      <c r="J673">
        <v>22481.329060488286</v>
      </c>
      <c r="K673">
        <v>159010</v>
      </c>
      <c r="L673">
        <v>14.138311464994835</v>
      </c>
      <c r="M673">
        <v>14.138311464994835</v>
      </c>
    </row>
    <row r="674" spans="1:13" x14ac:dyDescent="0.25">
      <c r="A674" s="12">
        <v>42735</v>
      </c>
      <c r="B674" t="s">
        <v>61</v>
      </c>
      <c r="C674" t="s">
        <v>61</v>
      </c>
      <c r="D674" t="s">
        <v>61</v>
      </c>
      <c r="E674" t="s">
        <v>62</v>
      </c>
      <c r="F674" t="s">
        <v>12</v>
      </c>
      <c r="G674" t="s">
        <v>50</v>
      </c>
      <c r="H674" t="s">
        <v>51</v>
      </c>
      <c r="I674">
        <v>12449.283831279139</v>
      </c>
      <c r="J674">
        <v>12449.283831279139</v>
      </c>
      <c r="K674">
        <v>159010</v>
      </c>
      <c r="L674">
        <v>7.8292458532665492</v>
      </c>
      <c r="M674">
        <v>7.8292458532665492</v>
      </c>
    </row>
    <row r="675" spans="1:13" x14ac:dyDescent="0.25">
      <c r="A675" s="12">
        <v>42735</v>
      </c>
      <c r="B675" t="s">
        <v>61</v>
      </c>
      <c r="C675" t="s">
        <v>61</v>
      </c>
      <c r="D675" t="s">
        <v>61</v>
      </c>
      <c r="E675" t="s">
        <v>62</v>
      </c>
      <c r="F675" t="s">
        <v>12</v>
      </c>
      <c r="G675" t="s">
        <v>52</v>
      </c>
      <c r="H675" t="s">
        <v>106</v>
      </c>
      <c r="I675">
        <v>10032.045229209147</v>
      </c>
      <c r="J675">
        <v>10032.045229209147</v>
      </c>
      <c r="K675">
        <v>159010</v>
      </c>
      <c r="L675">
        <v>6.3090656117282862</v>
      </c>
      <c r="M675">
        <v>6.3090656117282862</v>
      </c>
    </row>
    <row r="676" spans="1:13" x14ac:dyDescent="0.25">
      <c r="A676" s="12">
        <v>42735</v>
      </c>
      <c r="B676" t="s">
        <v>61</v>
      </c>
      <c r="C676" t="s">
        <v>61</v>
      </c>
      <c r="D676" t="s">
        <v>61</v>
      </c>
      <c r="E676" t="s">
        <v>62</v>
      </c>
      <c r="F676" t="s">
        <v>53</v>
      </c>
      <c r="G676" t="s">
        <v>54</v>
      </c>
      <c r="H676" t="s">
        <v>55</v>
      </c>
      <c r="I676">
        <v>220835.97927360766</v>
      </c>
      <c r="J676">
        <v>-220835.97927360766</v>
      </c>
      <c r="K676">
        <v>159010</v>
      </c>
      <c r="L676">
        <v>138.88181829671572</v>
      </c>
      <c r="M676">
        <v>-138.88181829671572</v>
      </c>
    </row>
    <row r="677" spans="1:13" x14ac:dyDescent="0.25">
      <c r="A677" s="12">
        <v>42735</v>
      </c>
      <c r="B677" t="s">
        <v>61</v>
      </c>
      <c r="C677" t="s">
        <v>61</v>
      </c>
      <c r="D677" t="s">
        <v>61</v>
      </c>
      <c r="E677" t="s">
        <v>62</v>
      </c>
      <c r="F677" t="s">
        <v>53</v>
      </c>
      <c r="G677" t="s">
        <v>15</v>
      </c>
      <c r="H677" t="s">
        <v>16</v>
      </c>
      <c r="I677">
        <v>0</v>
      </c>
      <c r="J677">
        <v>0</v>
      </c>
      <c r="K677">
        <v>159010</v>
      </c>
      <c r="L677">
        <v>0</v>
      </c>
      <c r="M677">
        <v>0</v>
      </c>
    </row>
    <row r="678" spans="1:13" x14ac:dyDescent="0.25">
      <c r="A678" s="12">
        <v>42735</v>
      </c>
      <c r="B678" t="s">
        <v>61</v>
      </c>
      <c r="C678" t="s">
        <v>61</v>
      </c>
      <c r="D678" t="s">
        <v>61</v>
      </c>
      <c r="E678" t="s">
        <v>62</v>
      </c>
      <c r="F678" t="s">
        <v>53</v>
      </c>
      <c r="G678" t="s">
        <v>17</v>
      </c>
      <c r="H678" t="s">
        <v>18</v>
      </c>
      <c r="I678">
        <v>0</v>
      </c>
      <c r="J678">
        <v>0</v>
      </c>
      <c r="K678">
        <v>159010</v>
      </c>
      <c r="L678">
        <v>0</v>
      </c>
      <c r="M678">
        <v>0</v>
      </c>
    </row>
    <row r="679" spans="1:13" x14ac:dyDescent="0.25">
      <c r="A679" s="12">
        <v>42735</v>
      </c>
      <c r="B679" t="s">
        <v>61</v>
      </c>
      <c r="C679" t="s">
        <v>61</v>
      </c>
      <c r="D679" t="s">
        <v>61</v>
      </c>
      <c r="E679" t="s">
        <v>62</v>
      </c>
      <c r="F679" t="s">
        <v>53</v>
      </c>
      <c r="G679" t="s">
        <v>19</v>
      </c>
      <c r="H679" t="s">
        <v>20</v>
      </c>
      <c r="I679">
        <v>0</v>
      </c>
      <c r="J679">
        <v>0</v>
      </c>
      <c r="K679">
        <v>159010</v>
      </c>
      <c r="L679">
        <v>0</v>
      </c>
      <c r="M679">
        <v>0</v>
      </c>
    </row>
    <row r="680" spans="1:13" x14ac:dyDescent="0.25">
      <c r="A680" s="12">
        <v>42735</v>
      </c>
      <c r="B680" t="s">
        <v>61</v>
      </c>
      <c r="C680" t="s">
        <v>61</v>
      </c>
      <c r="D680" t="s">
        <v>61</v>
      </c>
      <c r="E680" t="s">
        <v>62</v>
      </c>
      <c r="F680" t="s">
        <v>53</v>
      </c>
      <c r="G680" t="s">
        <v>21</v>
      </c>
      <c r="H680" t="s">
        <v>22</v>
      </c>
      <c r="I680">
        <v>0</v>
      </c>
      <c r="J680">
        <v>0</v>
      </c>
      <c r="K680">
        <v>159010</v>
      </c>
      <c r="L680">
        <v>0</v>
      </c>
      <c r="M680">
        <v>0</v>
      </c>
    </row>
    <row r="681" spans="1:13" x14ac:dyDescent="0.25">
      <c r="A681" s="12">
        <v>42735</v>
      </c>
      <c r="B681" t="s">
        <v>61</v>
      </c>
      <c r="C681" t="s">
        <v>61</v>
      </c>
      <c r="D681" t="s">
        <v>61</v>
      </c>
      <c r="E681" t="s">
        <v>62</v>
      </c>
      <c r="F681" t="s">
        <v>53</v>
      </c>
      <c r="G681" t="s">
        <v>23</v>
      </c>
      <c r="H681" t="s">
        <v>24</v>
      </c>
      <c r="I681">
        <v>0</v>
      </c>
      <c r="J681">
        <v>0</v>
      </c>
      <c r="K681">
        <v>159010</v>
      </c>
      <c r="L681">
        <v>0</v>
      </c>
      <c r="M681">
        <v>0</v>
      </c>
    </row>
    <row r="682" spans="1:13" x14ac:dyDescent="0.25">
      <c r="A682" s="12">
        <v>42735</v>
      </c>
      <c r="B682" t="s">
        <v>61</v>
      </c>
      <c r="C682" t="s">
        <v>61</v>
      </c>
      <c r="D682" t="s">
        <v>61</v>
      </c>
      <c r="E682" t="s">
        <v>62</v>
      </c>
      <c r="F682" t="s">
        <v>53</v>
      </c>
      <c r="G682" t="s">
        <v>25</v>
      </c>
      <c r="H682" t="s">
        <v>26</v>
      </c>
      <c r="I682">
        <v>0</v>
      </c>
      <c r="J682">
        <v>0</v>
      </c>
      <c r="K682">
        <v>159010</v>
      </c>
      <c r="L682">
        <v>0</v>
      </c>
      <c r="M682">
        <v>0</v>
      </c>
    </row>
    <row r="683" spans="1:13" x14ac:dyDescent="0.25">
      <c r="A683" s="12">
        <v>42735</v>
      </c>
      <c r="B683" t="s">
        <v>61</v>
      </c>
      <c r="C683" t="s">
        <v>61</v>
      </c>
      <c r="D683" t="s">
        <v>61</v>
      </c>
      <c r="E683" t="s">
        <v>62</v>
      </c>
      <c r="F683" t="s">
        <v>53</v>
      </c>
      <c r="G683" t="s">
        <v>27</v>
      </c>
      <c r="H683" t="s">
        <v>28</v>
      </c>
      <c r="I683">
        <v>0</v>
      </c>
      <c r="J683">
        <v>0</v>
      </c>
      <c r="K683">
        <v>159010</v>
      </c>
      <c r="L683">
        <v>0</v>
      </c>
      <c r="M683">
        <v>0</v>
      </c>
    </row>
    <row r="684" spans="1:13" x14ac:dyDescent="0.25">
      <c r="A684" s="12">
        <v>42735</v>
      </c>
      <c r="B684" t="s">
        <v>61</v>
      </c>
      <c r="C684" t="s">
        <v>61</v>
      </c>
      <c r="D684" t="s">
        <v>61</v>
      </c>
      <c r="E684" t="s">
        <v>62</v>
      </c>
      <c r="F684" t="s">
        <v>53</v>
      </c>
      <c r="G684" t="s">
        <v>29</v>
      </c>
      <c r="H684" t="s">
        <v>30</v>
      </c>
      <c r="I684">
        <v>11786.828046000001</v>
      </c>
      <c r="J684">
        <v>-11786.828046000001</v>
      </c>
      <c r="K684">
        <v>159010</v>
      </c>
      <c r="L684">
        <v>7.4126331966542987</v>
      </c>
      <c r="M684">
        <v>-7.4126331966542987</v>
      </c>
    </row>
    <row r="685" spans="1:13" x14ac:dyDescent="0.25">
      <c r="A685" s="12">
        <v>42735</v>
      </c>
      <c r="B685" t="s">
        <v>61</v>
      </c>
      <c r="C685" t="s">
        <v>61</v>
      </c>
      <c r="D685" t="s">
        <v>61</v>
      </c>
      <c r="E685" t="s">
        <v>62</v>
      </c>
      <c r="F685" t="s">
        <v>53</v>
      </c>
      <c r="G685" t="s">
        <v>31</v>
      </c>
      <c r="H685" t="s">
        <v>32</v>
      </c>
      <c r="I685">
        <v>0</v>
      </c>
      <c r="J685">
        <v>0</v>
      </c>
      <c r="K685">
        <v>159010</v>
      </c>
      <c r="L685">
        <v>0</v>
      </c>
      <c r="M685">
        <v>0</v>
      </c>
    </row>
    <row r="686" spans="1:13" x14ac:dyDescent="0.25">
      <c r="A686" s="12">
        <v>42735</v>
      </c>
      <c r="B686" t="s">
        <v>61</v>
      </c>
      <c r="C686" t="s">
        <v>61</v>
      </c>
      <c r="D686" t="s">
        <v>61</v>
      </c>
      <c r="E686" t="s">
        <v>62</v>
      </c>
      <c r="F686" t="s">
        <v>53</v>
      </c>
      <c r="G686" t="s">
        <v>33</v>
      </c>
      <c r="H686" t="s">
        <v>34</v>
      </c>
      <c r="I686">
        <v>11786.828046000001</v>
      </c>
      <c r="J686">
        <v>-11786.828046000001</v>
      </c>
      <c r="K686">
        <v>159010</v>
      </c>
      <c r="L686">
        <v>7.4126331966542987</v>
      </c>
      <c r="M686">
        <v>-7.4126331966542987</v>
      </c>
    </row>
    <row r="687" spans="1:13" x14ac:dyDescent="0.25">
      <c r="A687" s="12">
        <v>42735</v>
      </c>
      <c r="B687" t="s">
        <v>61</v>
      </c>
      <c r="C687" t="s">
        <v>61</v>
      </c>
      <c r="D687" t="s">
        <v>61</v>
      </c>
      <c r="E687" t="s">
        <v>62</v>
      </c>
      <c r="F687" t="s">
        <v>53</v>
      </c>
      <c r="G687" t="s">
        <v>35</v>
      </c>
      <c r="H687" t="s">
        <v>110</v>
      </c>
      <c r="I687">
        <v>73789.038571024867</v>
      </c>
      <c r="J687">
        <v>-73789.038571024867</v>
      </c>
      <c r="K687">
        <v>159010</v>
      </c>
      <c r="L687">
        <v>46.405281787953506</v>
      </c>
      <c r="M687">
        <v>-46.405281787953506</v>
      </c>
    </row>
    <row r="688" spans="1:13" x14ac:dyDescent="0.25">
      <c r="A688" s="12">
        <v>42735</v>
      </c>
      <c r="B688" t="s">
        <v>61</v>
      </c>
      <c r="C688" t="s">
        <v>61</v>
      </c>
      <c r="D688" t="s">
        <v>61</v>
      </c>
      <c r="E688" t="s">
        <v>62</v>
      </c>
      <c r="F688" t="s">
        <v>53</v>
      </c>
      <c r="G688" t="s">
        <v>36</v>
      </c>
      <c r="H688" t="s">
        <v>32</v>
      </c>
      <c r="I688">
        <v>6110.5363232832196</v>
      </c>
      <c r="J688">
        <v>-6110.5363232832196</v>
      </c>
      <c r="K688">
        <v>159010</v>
      </c>
      <c r="L688">
        <v>3.8428629163469084</v>
      </c>
      <c r="M688">
        <v>-3.8428629163469084</v>
      </c>
    </row>
    <row r="689" spans="1:13" x14ac:dyDescent="0.25">
      <c r="A689" s="12">
        <v>42735</v>
      </c>
      <c r="B689" t="s">
        <v>61</v>
      </c>
      <c r="C689" t="s">
        <v>61</v>
      </c>
      <c r="D689" t="s">
        <v>61</v>
      </c>
      <c r="E689" t="s">
        <v>62</v>
      </c>
      <c r="F689" t="s">
        <v>53</v>
      </c>
      <c r="G689" t="s">
        <v>37</v>
      </c>
      <c r="H689" t="s">
        <v>34</v>
      </c>
      <c r="I689">
        <v>67678.50224774165</v>
      </c>
      <c r="J689">
        <v>-67678.50224774165</v>
      </c>
      <c r="K689">
        <v>159010</v>
      </c>
      <c r="L689">
        <v>42.562418871606596</v>
      </c>
      <c r="M689">
        <v>-42.562418871606596</v>
      </c>
    </row>
    <row r="690" spans="1:13" x14ac:dyDescent="0.25">
      <c r="A690" s="12">
        <v>42735</v>
      </c>
      <c r="B690" t="s">
        <v>61</v>
      </c>
      <c r="C690" t="s">
        <v>61</v>
      </c>
      <c r="D690" t="s">
        <v>61</v>
      </c>
      <c r="E690" t="s">
        <v>62</v>
      </c>
      <c r="F690" t="s">
        <v>53</v>
      </c>
      <c r="G690" t="s">
        <v>38</v>
      </c>
      <c r="H690" t="s">
        <v>39</v>
      </c>
      <c r="I690">
        <v>103477.75329405829</v>
      </c>
      <c r="J690">
        <v>-103477.75329405829</v>
      </c>
      <c r="K690">
        <v>159010</v>
      </c>
      <c r="L690">
        <v>65.076255137449408</v>
      </c>
      <c r="M690">
        <v>-65.076255137449408</v>
      </c>
    </row>
    <row r="691" spans="1:13" x14ac:dyDescent="0.25">
      <c r="A691" s="12">
        <v>42735</v>
      </c>
      <c r="B691" t="s">
        <v>61</v>
      </c>
      <c r="C691" t="s">
        <v>61</v>
      </c>
      <c r="D691" t="s">
        <v>61</v>
      </c>
      <c r="E691" t="s">
        <v>62</v>
      </c>
      <c r="F691" t="s">
        <v>53</v>
      </c>
      <c r="G691" t="s">
        <v>40</v>
      </c>
      <c r="H691" t="s">
        <v>41</v>
      </c>
      <c r="I691">
        <v>0</v>
      </c>
      <c r="J691">
        <v>0</v>
      </c>
      <c r="K691">
        <v>159010</v>
      </c>
      <c r="L691">
        <v>0</v>
      </c>
      <c r="M691">
        <v>0</v>
      </c>
    </row>
    <row r="692" spans="1:13" x14ac:dyDescent="0.25">
      <c r="A692" s="12">
        <v>42735</v>
      </c>
      <c r="B692" t="s">
        <v>61</v>
      </c>
      <c r="C692" t="s">
        <v>61</v>
      </c>
      <c r="D692" t="s">
        <v>61</v>
      </c>
      <c r="E692" t="s">
        <v>62</v>
      </c>
      <c r="F692" t="s">
        <v>53</v>
      </c>
      <c r="G692" t="s">
        <v>42</v>
      </c>
      <c r="H692" t="s">
        <v>43</v>
      </c>
      <c r="I692">
        <v>0</v>
      </c>
      <c r="J692">
        <v>0</v>
      </c>
      <c r="K692">
        <v>159010</v>
      </c>
      <c r="L692">
        <v>0</v>
      </c>
      <c r="M692">
        <v>0</v>
      </c>
    </row>
    <row r="693" spans="1:13" x14ac:dyDescent="0.25">
      <c r="A693" s="12">
        <v>42735</v>
      </c>
      <c r="B693" t="s">
        <v>61</v>
      </c>
      <c r="C693" t="s">
        <v>61</v>
      </c>
      <c r="D693" t="s">
        <v>61</v>
      </c>
      <c r="E693" t="s">
        <v>62</v>
      </c>
      <c r="F693" t="s">
        <v>53</v>
      </c>
      <c r="G693" t="s">
        <v>44</v>
      </c>
      <c r="H693" t="s">
        <v>45</v>
      </c>
      <c r="I693">
        <v>0</v>
      </c>
      <c r="J693">
        <v>0</v>
      </c>
      <c r="K693">
        <v>159010</v>
      </c>
      <c r="L693">
        <v>0</v>
      </c>
      <c r="M693">
        <v>0</v>
      </c>
    </row>
    <row r="694" spans="1:13" x14ac:dyDescent="0.25">
      <c r="A694" s="12">
        <v>42735</v>
      </c>
      <c r="B694" t="s">
        <v>61</v>
      </c>
      <c r="C694" t="s">
        <v>61</v>
      </c>
      <c r="D694" t="s">
        <v>61</v>
      </c>
      <c r="E694" t="s">
        <v>62</v>
      </c>
      <c r="F694" t="s">
        <v>53</v>
      </c>
      <c r="G694" t="s">
        <v>46</v>
      </c>
      <c r="H694" t="s">
        <v>47</v>
      </c>
      <c r="I694">
        <v>0</v>
      </c>
      <c r="J694">
        <v>0</v>
      </c>
      <c r="K694">
        <v>159010</v>
      </c>
      <c r="L694">
        <v>0</v>
      </c>
      <c r="M694">
        <v>0</v>
      </c>
    </row>
    <row r="695" spans="1:13" x14ac:dyDescent="0.25">
      <c r="A695" s="12">
        <v>42735</v>
      </c>
      <c r="B695" t="s">
        <v>61</v>
      </c>
      <c r="C695" t="s">
        <v>61</v>
      </c>
      <c r="D695" t="s">
        <v>61</v>
      </c>
      <c r="E695" t="s">
        <v>62</v>
      </c>
      <c r="F695" t="s">
        <v>53</v>
      </c>
      <c r="G695" t="s">
        <v>48</v>
      </c>
      <c r="H695" t="s">
        <v>96</v>
      </c>
      <c r="I695">
        <v>10.383670583000001</v>
      </c>
      <c r="J695">
        <v>-10.383670583000001</v>
      </c>
      <c r="K695">
        <v>159010</v>
      </c>
      <c r="L695">
        <v>6.5301997251745172E-3</v>
      </c>
      <c r="M695">
        <v>-6.5301997251745172E-3</v>
      </c>
    </row>
    <row r="696" spans="1:13" x14ac:dyDescent="0.25">
      <c r="A696" s="12">
        <v>42735</v>
      </c>
      <c r="B696" t="s">
        <v>61</v>
      </c>
      <c r="C696" t="s">
        <v>61</v>
      </c>
      <c r="D696" t="s">
        <v>61</v>
      </c>
      <c r="E696" t="s">
        <v>62</v>
      </c>
      <c r="F696" t="s">
        <v>53</v>
      </c>
      <c r="G696" t="s">
        <v>49</v>
      </c>
      <c r="H696" t="s">
        <v>56</v>
      </c>
      <c r="I696">
        <v>31771.975691941545</v>
      </c>
      <c r="J696">
        <v>-31771.975691941545</v>
      </c>
      <c r="K696">
        <v>159010</v>
      </c>
      <c r="L696">
        <v>19.981117974933365</v>
      </c>
      <c r="M696">
        <v>-19.981117974933365</v>
      </c>
    </row>
    <row r="697" spans="1:13" x14ac:dyDescent="0.25">
      <c r="A697" s="12">
        <v>42735</v>
      </c>
      <c r="B697" t="s">
        <v>61</v>
      </c>
      <c r="C697" t="s">
        <v>61</v>
      </c>
      <c r="D697" t="s">
        <v>61</v>
      </c>
      <c r="E697" t="s">
        <v>62</v>
      </c>
      <c r="F697" t="s">
        <v>53</v>
      </c>
      <c r="G697" t="s">
        <v>50</v>
      </c>
      <c r="H697" t="s">
        <v>51</v>
      </c>
      <c r="I697">
        <v>20643.911352298615</v>
      </c>
      <c r="J697">
        <v>-20643.911352298615</v>
      </c>
      <c r="K697">
        <v>159010</v>
      </c>
      <c r="L697">
        <v>12.982775518708644</v>
      </c>
      <c r="M697">
        <v>-12.982775518708644</v>
      </c>
    </row>
    <row r="698" spans="1:13" x14ac:dyDescent="0.25">
      <c r="A698" s="12">
        <v>42735</v>
      </c>
      <c r="B698" t="s">
        <v>61</v>
      </c>
      <c r="C698" t="s">
        <v>61</v>
      </c>
      <c r="D698" t="s">
        <v>61</v>
      </c>
      <c r="E698" t="s">
        <v>62</v>
      </c>
      <c r="F698" t="s">
        <v>53</v>
      </c>
      <c r="G698" t="s">
        <v>52</v>
      </c>
      <c r="H698" t="s">
        <v>57</v>
      </c>
      <c r="I698">
        <v>11128.064339642928</v>
      </c>
      <c r="J698">
        <v>-11128.064339642928</v>
      </c>
      <c r="K698">
        <v>159010</v>
      </c>
      <c r="L698">
        <v>6.9983424562247212</v>
      </c>
      <c r="M698">
        <v>-6.9983424562247212</v>
      </c>
    </row>
    <row r="699" spans="1:13" x14ac:dyDescent="0.25">
      <c r="A699" s="12">
        <v>42735</v>
      </c>
      <c r="B699" t="s">
        <v>61</v>
      </c>
      <c r="C699" t="s">
        <v>61</v>
      </c>
      <c r="D699" t="s">
        <v>61</v>
      </c>
      <c r="E699" t="s">
        <v>62</v>
      </c>
      <c r="F699" t="s">
        <v>58</v>
      </c>
      <c r="G699" t="s">
        <v>59</v>
      </c>
      <c r="H699" t="s">
        <v>60</v>
      </c>
      <c r="I699">
        <v>-160563.60054143053</v>
      </c>
      <c r="J699">
        <v>-160563.60054143053</v>
      </c>
      <c r="K699">
        <v>159010</v>
      </c>
      <c r="L699">
        <v>-100.97704580933937</v>
      </c>
      <c r="M699">
        <v>-100.97704580933937</v>
      </c>
    </row>
    <row r="700" spans="1:13" x14ac:dyDescent="0.25">
      <c r="A700" s="12">
        <v>42735</v>
      </c>
      <c r="B700" t="s">
        <v>63</v>
      </c>
      <c r="C700" t="s">
        <v>64</v>
      </c>
      <c r="D700" t="s">
        <v>64</v>
      </c>
      <c r="E700" t="s">
        <v>65</v>
      </c>
      <c r="F700" t="s">
        <v>12</v>
      </c>
      <c r="G700" t="s">
        <v>13</v>
      </c>
      <c r="H700" t="s">
        <v>14</v>
      </c>
      <c r="I700">
        <v>165176.53404698067</v>
      </c>
      <c r="J700">
        <v>165176.53404698067</v>
      </c>
      <c r="K700">
        <v>159010</v>
      </c>
      <c r="L700">
        <v>103.87807939562335</v>
      </c>
      <c r="M700">
        <v>103.87807939562335</v>
      </c>
    </row>
    <row r="701" spans="1:13" x14ac:dyDescent="0.25">
      <c r="A701" s="12">
        <v>42735</v>
      </c>
      <c r="B701" t="s">
        <v>63</v>
      </c>
      <c r="C701" t="s">
        <v>64</v>
      </c>
      <c r="D701" t="s">
        <v>64</v>
      </c>
      <c r="E701" t="s">
        <v>65</v>
      </c>
      <c r="F701" t="s">
        <v>12</v>
      </c>
      <c r="G701" t="s">
        <v>15</v>
      </c>
      <c r="H701" t="s">
        <v>16</v>
      </c>
      <c r="I701">
        <v>60.295250959999997</v>
      </c>
      <c r="J701">
        <v>60.295250959999997</v>
      </c>
      <c r="K701">
        <v>159010</v>
      </c>
      <c r="L701">
        <v>3.7919156631658381E-2</v>
      </c>
      <c r="M701">
        <v>3.7919156631658381E-2</v>
      </c>
    </row>
    <row r="702" spans="1:13" x14ac:dyDescent="0.25">
      <c r="A702" s="12">
        <v>42735</v>
      </c>
      <c r="B702" t="s">
        <v>63</v>
      </c>
      <c r="C702" t="s">
        <v>64</v>
      </c>
      <c r="D702" t="s">
        <v>64</v>
      </c>
      <c r="E702" t="s">
        <v>65</v>
      </c>
      <c r="F702" t="s">
        <v>12</v>
      </c>
      <c r="G702" t="s">
        <v>17</v>
      </c>
      <c r="H702" t="s">
        <v>18</v>
      </c>
      <c r="I702">
        <v>54.615891679999997</v>
      </c>
      <c r="J702">
        <v>54.615891679999997</v>
      </c>
      <c r="K702">
        <v>159010</v>
      </c>
      <c r="L702">
        <v>3.4347457191371611E-2</v>
      </c>
      <c r="M702">
        <v>3.4347457191371611E-2</v>
      </c>
    </row>
    <row r="703" spans="1:13" x14ac:dyDescent="0.25">
      <c r="A703" s="12">
        <v>42735</v>
      </c>
      <c r="B703" t="s">
        <v>63</v>
      </c>
      <c r="C703" t="s">
        <v>64</v>
      </c>
      <c r="D703" t="s">
        <v>64</v>
      </c>
      <c r="E703" t="s">
        <v>65</v>
      </c>
      <c r="F703" t="s">
        <v>12</v>
      </c>
      <c r="G703" t="s">
        <v>19</v>
      </c>
      <c r="H703" t="s">
        <v>20</v>
      </c>
      <c r="I703">
        <v>5.6793592799999999</v>
      </c>
      <c r="J703">
        <v>5.6793592799999999</v>
      </c>
      <c r="K703">
        <v>159010</v>
      </c>
      <c r="L703">
        <v>3.5716994402867743E-3</v>
      </c>
      <c r="M703">
        <v>3.5716994402867743E-3</v>
      </c>
    </row>
    <row r="704" spans="1:13" x14ac:dyDescent="0.25">
      <c r="A704" s="12">
        <v>42735</v>
      </c>
      <c r="B704" t="s">
        <v>63</v>
      </c>
      <c r="C704" t="s">
        <v>64</v>
      </c>
      <c r="D704" t="s">
        <v>64</v>
      </c>
      <c r="E704" t="s">
        <v>65</v>
      </c>
      <c r="F704" t="s">
        <v>12</v>
      </c>
      <c r="G704" t="s">
        <v>21</v>
      </c>
      <c r="H704" t="s">
        <v>22</v>
      </c>
      <c r="I704">
        <v>47565.357320440002</v>
      </c>
      <c r="J704">
        <v>47565.357320440002</v>
      </c>
      <c r="K704">
        <v>159010</v>
      </c>
      <c r="L704">
        <v>29.91343772117477</v>
      </c>
      <c r="M704">
        <v>29.91343772117477</v>
      </c>
    </row>
    <row r="705" spans="1:13" x14ac:dyDescent="0.25">
      <c r="A705" s="12">
        <v>42735</v>
      </c>
      <c r="B705" t="s">
        <v>63</v>
      </c>
      <c r="C705" t="s">
        <v>64</v>
      </c>
      <c r="D705" t="s">
        <v>64</v>
      </c>
      <c r="E705" t="s">
        <v>65</v>
      </c>
      <c r="F705" t="s">
        <v>12</v>
      </c>
      <c r="G705" t="s">
        <v>23</v>
      </c>
      <c r="H705" t="s">
        <v>24</v>
      </c>
      <c r="I705">
        <v>3733.4276031999998</v>
      </c>
      <c r="J705">
        <v>3733.4276031999998</v>
      </c>
      <c r="K705">
        <v>159010</v>
      </c>
      <c r="L705">
        <v>2.3479200070435819</v>
      </c>
      <c r="M705">
        <v>2.3479200070435819</v>
      </c>
    </row>
    <row r="706" spans="1:13" x14ac:dyDescent="0.25">
      <c r="A706" s="12">
        <v>42735</v>
      </c>
      <c r="B706" t="s">
        <v>63</v>
      </c>
      <c r="C706" t="s">
        <v>64</v>
      </c>
      <c r="D706" t="s">
        <v>64</v>
      </c>
      <c r="E706" t="s">
        <v>65</v>
      </c>
      <c r="F706" t="s">
        <v>12</v>
      </c>
      <c r="G706" t="s">
        <v>25</v>
      </c>
      <c r="H706" t="s">
        <v>26</v>
      </c>
      <c r="I706">
        <v>21000.76737786</v>
      </c>
      <c r="J706">
        <v>21000.76737786</v>
      </c>
      <c r="K706">
        <v>159010</v>
      </c>
      <c r="L706">
        <v>13.207199155939877</v>
      </c>
      <c r="M706">
        <v>13.207199155939877</v>
      </c>
    </row>
    <row r="707" spans="1:13" x14ac:dyDescent="0.25">
      <c r="A707" s="12">
        <v>42735</v>
      </c>
      <c r="B707" t="s">
        <v>63</v>
      </c>
      <c r="C707" t="s">
        <v>64</v>
      </c>
      <c r="D707" t="s">
        <v>64</v>
      </c>
      <c r="E707" t="s">
        <v>65</v>
      </c>
      <c r="F707" t="s">
        <v>12</v>
      </c>
      <c r="G707" t="s">
        <v>27</v>
      </c>
      <c r="H707" t="s">
        <v>28</v>
      </c>
      <c r="I707">
        <v>22831.16233938</v>
      </c>
      <c r="J707">
        <v>22831.16233938</v>
      </c>
      <c r="K707">
        <v>159010</v>
      </c>
      <c r="L707">
        <v>14.358318558191307</v>
      </c>
      <c r="M707">
        <v>14.358318558191307</v>
      </c>
    </row>
    <row r="708" spans="1:13" x14ac:dyDescent="0.25">
      <c r="A708" s="12">
        <v>42735</v>
      </c>
      <c r="B708" t="s">
        <v>63</v>
      </c>
      <c r="C708" t="s">
        <v>64</v>
      </c>
      <c r="D708" t="s">
        <v>64</v>
      </c>
      <c r="E708" t="s">
        <v>65</v>
      </c>
      <c r="F708" t="s">
        <v>12</v>
      </c>
      <c r="G708" t="s">
        <v>29</v>
      </c>
      <c r="H708" t="s">
        <v>30</v>
      </c>
      <c r="I708">
        <v>51365.906080450004</v>
      </c>
      <c r="J708">
        <v>51365.906080450004</v>
      </c>
      <c r="K708">
        <v>159010</v>
      </c>
      <c r="L708">
        <v>32.303569637412743</v>
      </c>
      <c r="M708">
        <v>32.303569637412743</v>
      </c>
    </row>
    <row r="709" spans="1:13" x14ac:dyDescent="0.25">
      <c r="A709" s="12">
        <v>42735</v>
      </c>
      <c r="B709" t="s">
        <v>63</v>
      </c>
      <c r="C709" t="s">
        <v>64</v>
      </c>
      <c r="D709" t="s">
        <v>64</v>
      </c>
      <c r="E709" t="s">
        <v>65</v>
      </c>
      <c r="F709" t="s">
        <v>12</v>
      </c>
      <c r="G709" t="s">
        <v>31</v>
      </c>
      <c r="H709" t="s">
        <v>32</v>
      </c>
      <c r="I709">
        <v>13797.482826999261</v>
      </c>
      <c r="J709">
        <v>13797.482826999261</v>
      </c>
      <c r="K709">
        <v>159010</v>
      </c>
      <c r="L709">
        <v>8.6771164247526951</v>
      </c>
      <c r="M709">
        <v>8.6771164247526951</v>
      </c>
    </row>
    <row r="710" spans="1:13" x14ac:dyDescent="0.25">
      <c r="A710" s="12">
        <v>42735</v>
      </c>
      <c r="B710" t="s">
        <v>63</v>
      </c>
      <c r="C710" t="s">
        <v>64</v>
      </c>
      <c r="D710" t="s">
        <v>64</v>
      </c>
      <c r="E710" t="s">
        <v>65</v>
      </c>
      <c r="F710" t="s">
        <v>12</v>
      </c>
      <c r="G710" t="s">
        <v>33</v>
      </c>
      <c r="H710" t="s">
        <v>34</v>
      </c>
      <c r="I710">
        <v>37568.423253450739</v>
      </c>
      <c r="J710">
        <v>37568.423253450739</v>
      </c>
      <c r="K710">
        <v>159010</v>
      </c>
      <c r="L710">
        <v>23.626453212660046</v>
      </c>
      <c r="M710">
        <v>23.626453212660046</v>
      </c>
    </row>
    <row r="711" spans="1:13" x14ac:dyDescent="0.25">
      <c r="A711" s="12">
        <v>42735</v>
      </c>
      <c r="B711" t="s">
        <v>63</v>
      </c>
      <c r="C711" t="s">
        <v>64</v>
      </c>
      <c r="D711" t="s">
        <v>64</v>
      </c>
      <c r="E711" t="s">
        <v>65</v>
      </c>
      <c r="F711" t="s">
        <v>12</v>
      </c>
      <c r="G711" t="s">
        <v>35</v>
      </c>
      <c r="H711" t="s">
        <v>110</v>
      </c>
      <c r="I711">
        <v>43317.316198636909</v>
      </c>
      <c r="J711">
        <v>43317.316198636909</v>
      </c>
      <c r="K711">
        <v>159010</v>
      </c>
      <c r="L711">
        <v>27.241881767585003</v>
      </c>
      <c r="M711">
        <v>27.241881767585003</v>
      </c>
    </row>
    <row r="712" spans="1:13" x14ac:dyDescent="0.25">
      <c r="A712" s="12">
        <v>42735</v>
      </c>
      <c r="B712" t="s">
        <v>63</v>
      </c>
      <c r="C712" t="s">
        <v>64</v>
      </c>
      <c r="D712" t="s">
        <v>64</v>
      </c>
      <c r="E712" t="s">
        <v>65</v>
      </c>
      <c r="F712" t="s">
        <v>12</v>
      </c>
      <c r="G712" t="s">
        <v>36</v>
      </c>
      <c r="H712" t="s">
        <v>32</v>
      </c>
      <c r="I712">
        <v>7426.3533235323757</v>
      </c>
      <c r="J712">
        <v>7426.3533235323757</v>
      </c>
      <c r="K712">
        <v>159010</v>
      </c>
      <c r="L712">
        <v>4.6703687337477993</v>
      </c>
      <c r="M712">
        <v>4.6703687337477993</v>
      </c>
    </row>
    <row r="713" spans="1:13" x14ac:dyDescent="0.25">
      <c r="A713" s="12">
        <v>42735</v>
      </c>
      <c r="B713" t="s">
        <v>63</v>
      </c>
      <c r="C713" t="s">
        <v>64</v>
      </c>
      <c r="D713" t="s">
        <v>64</v>
      </c>
      <c r="E713" t="s">
        <v>65</v>
      </c>
      <c r="F713" t="s">
        <v>12</v>
      </c>
      <c r="G713" t="s">
        <v>37</v>
      </c>
      <c r="H713" t="s">
        <v>34</v>
      </c>
      <c r="I713">
        <v>35890.962875104531</v>
      </c>
      <c r="J713">
        <v>35890.962875104531</v>
      </c>
      <c r="K713">
        <v>159010</v>
      </c>
      <c r="L713">
        <v>22.571513033837199</v>
      </c>
      <c r="M713">
        <v>22.571513033837199</v>
      </c>
    </row>
    <row r="714" spans="1:13" x14ac:dyDescent="0.25">
      <c r="A714" s="12">
        <v>42735</v>
      </c>
      <c r="B714" t="s">
        <v>63</v>
      </c>
      <c r="C714" t="s">
        <v>64</v>
      </c>
      <c r="D714" t="s">
        <v>64</v>
      </c>
      <c r="E714" t="s">
        <v>65</v>
      </c>
      <c r="F714" t="s">
        <v>12</v>
      </c>
      <c r="G714" t="s">
        <v>38</v>
      </c>
      <c r="H714" t="s">
        <v>39</v>
      </c>
      <c r="I714">
        <v>869.88390563000007</v>
      </c>
      <c r="J714">
        <v>869.88390563000007</v>
      </c>
      <c r="K714">
        <v>159010</v>
      </c>
      <c r="L714">
        <v>0.54706238955411612</v>
      </c>
      <c r="M714">
        <v>0.54706238955411612</v>
      </c>
    </row>
    <row r="715" spans="1:13" x14ac:dyDescent="0.25">
      <c r="A715" s="12">
        <v>42735</v>
      </c>
      <c r="B715" t="s">
        <v>63</v>
      </c>
      <c r="C715" t="s">
        <v>64</v>
      </c>
      <c r="D715" t="s">
        <v>64</v>
      </c>
      <c r="E715" t="s">
        <v>65</v>
      </c>
      <c r="F715" t="s">
        <v>12</v>
      </c>
      <c r="G715" t="s">
        <v>40</v>
      </c>
      <c r="H715" t="s">
        <v>41</v>
      </c>
      <c r="I715">
        <v>283.16662379999997</v>
      </c>
      <c r="J715">
        <v>283.16662379999997</v>
      </c>
      <c r="K715">
        <v>159010</v>
      </c>
      <c r="L715">
        <v>0.17808101616250549</v>
      </c>
      <c r="M715">
        <v>0.17808101616250549</v>
      </c>
    </row>
    <row r="716" spans="1:13" x14ac:dyDescent="0.25">
      <c r="A716" s="12">
        <v>42735</v>
      </c>
      <c r="B716" t="s">
        <v>63</v>
      </c>
      <c r="C716" t="s">
        <v>64</v>
      </c>
      <c r="D716" t="s">
        <v>64</v>
      </c>
      <c r="E716" t="s">
        <v>65</v>
      </c>
      <c r="F716" t="s">
        <v>12</v>
      </c>
      <c r="G716" t="s">
        <v>42</v>
      </c>
      <c r="H716" t="s">
        <v>43</v>
      </c>
      <c r="I716">
        <v>113.97814611</v>
      </c>
      <c r="J716">
        <v>113.97814611</v>
      </c>
      <c r="K716">
        <v>159010</v>
      </c>
      <c r="L716">
        <v>7.1679860455317282E-2</v>
      </c>
      <c r="M716">
        <v>7.1679860455317282E-2</v>
      </c>
    </row>
    <row r="717" spans="1:13" x14ac:dyDescent="0.25">
      <c r="A717" s="12">
        <v>42735</v>
      </c>
      <c r="B717" t="s">
        <v>63</v>
      </c>
      <c r="C717" t="s">
        <v>64</v>
      </c>
      <c r="D717" t="s">
        <v>64</v>
      </c>
      <c r="E717" t="s">
        <v>65</v>
      </c>
      <c r="F717" t="s">
        <v>12</v>
      </c>
      <c r="G717" t="s">
        <v>44</v>
      </c>
      <c r="H717" t="s">
        <v>45</v>
      </c>
      <c r="I717">
        <v>0</v>
      </c>
      <c r="J717">
        <v>0</v>
      </c>
      <c r="K717">
        <v>159010</v>
      </c>
      <c r="L717">
        <v>0</v>
      </c>
      <c r="M717">
        <v>0</v>
      </c>
    </row>
    <row r="718" spans="1:13" x14ac:dyDescent="0.25">
      <c r="A718" s="12">
        <v>42735</v>
      </c>
      <c r="B718" t="s">
        <v>63</v>
      </c>
      <c r="C718" t="s">
        <v>64</v>
      </c>
      <c r="D718" t="s">
        <v>64</v>
      </c>
      <c r="E718" t="s">
        <v>65</v>
      </c>
      <c r="F718" t="s">
        <v>12</v>
      </c>
      <c r="G718" t="s">
        <v>46</v>
      </c>
      <c r="H718" t="s">
        <v>47</v>
      </c>
      <c r="I718">
        <v>169.18847768999998</v>
      </c>
      <c r="J718">
        <v>169.18847768999998</v>
      </c>
      <c r="K718">
        <v>159010</v>
      </c>
      <c r="L718">
        <v>0.10640115570718822</v>
      </c>
      <c r="M718">
        <v>0.10640115570718822</v>
      </c>
    </row>
    <row r="719" spans="1:13" x14ac:dyDescent="0.25">
      <c r="A719" s="12">
        <v>42735</v>
      </c>
      <c r="B719" t="s">
        <v>63</v>
      </c>
      <c r="C719" t="s">
        <v>64</v>
      </c>
      <c r="D719" t="s">
        <v>64</v>
      </c>
      <c r="E719" t="s">
        <v>65</v>
      </c>
      <c r="F719" t="s">
        <v>12</v>
      </c>
      <c r="G719" t="s">
        <v>48</v>
      </c>
      <c r="H719" t="s">
        <v>96</v>
      </c>
      <c r="I719">
        <v>10.383670583000001</v>
      </c>
      <c r="J719">
        <v>10.383670583000001</v>
      </c>
      <c r="K719">
        <v>159010</v>
      </c>
      <c r="L719">
        <v>6.5301997251745172E-3</v>
      </c>
      <c r="M719">
        <v>6.5301997251745172E-3</v>
      </c>
    </row>
    <row r="720" spans="1:13" x14ac:dyDescent="0.25">
      <c r="A720" s="12">
        <v>42735</v>
      </c>
      <c r="B720" t="s">
        <v>63</v>
      </c>
      <c r="C720" t="s">
        <v>64</v>
      </c>
      <c r="D720" t="s">
        <v>64</v>
      </c>
      <c r="E720" t="s">
        <v>65</v>
      </c>
      <c r="F720" t="s">
        <v>12</v>
      </c>
      <c r="G720" t="s">
        <v>49</v>
      </c>
      <c r="H720" t="s">
        <v>104</v>
      </c>
      <c r="I720">
        <v>21704.224996480749</v>
      </c>
      <c r="J720">
        <v>21704.224996480749</v>
      </c>
      <c r="K720">
        <v>159010</v>
      </c>
      <c r="L720">
        <v>13.649597507377365</v>
      </c>
      <c r="M720">
        <v>13.649597507377365</v>
      </c>
    </row>
    <row r="721" spans="1:13" x14ac:dyDescent="0.25">
      <c r="A721" s="12">
        <v>42735</v>
      </c>
      <c r="B721" t="s">
        <v>63</v>
      </c>
      <c r="C721" t="s">
        <v>64</v>
      </c>
      <c r="D721" t="s">
        <v>64</v>
      </c>
      <c r="E721" t="s">
        <v>65</v>
      </c>
      <c r="F721" t="s">
        <v>12</v>
      </c>
      <c r="G721" t="s">
        <v>50</v>
      </c>
      <c r="H721" t="s">
        <v>51</v>
      </c>
      <c r="I721">
        <v>527.68916865999995</v>
      </c>
      <c r="J721">
        <v>527.68916865999995</v>
      </c>
      <c r="K721">
        <v>159010</v>
      </c>
      <c r="L721">
        <v>0.33185910864725482</v>
      </c>
      <c r="M721">
        <v>0.33185910864725482</v>
      </c>
    </row>
    <row r="722" spans="1:13" x14ac:dyDescent="0.25">
      <c r="A722" s="12">
        <v>42735</v>
      </c>
      <c r="B722" t="s">
        <v>63</v>
      </c>
      <c r="C722" t="s">
        <v>64</v>
      </c>
      <c r="D722" t="s">
        <v>64</v>
      </c>
      <c r="E722" t="s">
        <v>65</v>
      </c>
      <c r="F722" t="s">
        <v>12</v>
      </c>
      <c r="G722" t="s">
        <v>52</v>
      </c>
      <c r="H722" t="s">
        <v>106</v>
      </c>
      <c r="I722">
        <v>21176.53582782075</v>
      </c>
      <c r="J722">
        <v>21176.53582782075</v>
      </c>
      <c r="K722">
        <v>159010</v>
      </c>
      <c r="L722">
        <v>13.317738398730111</v>
      </c>
      <c r="M722">
        <v>13.317738398730111</v>
      </c>
    </row>
    <row r="723" spans="1:13" x14ac:dyDescent="0.25">
      <c r="A723" s="12">
        <v>42735</v>
      </c>
      <c r="B723" t="s">
        <v>63</v>
      </c>
      <c r="C723" t="s">
        <v>64</v>
      </c>
      <c r="D723" t="s">
        <v>64</v>
      </c>
      <c r="E723" t="s">
        <v>65</v>
      </c>
      <c r="F723" t="s">
        <v>53</v>
      </c>
      <c r="G723" t="s">
        <v>54</v>
      </c>
      <c r="H723" t="s">
        <v>55</v>
      </c>
      <c r="I723">
        <v>182695.78040148976</v>
      </c>
      <c r="J723">
        <v>-182695.78040148976</v>
      </c>
      <c r="K723">
        <v>159010</v>
      </c>
      <c r="L723">
        <v>114.89578039210726</v>
      </c>
      <c r="M723">
        <v>-114.89578039210726</v>
      </c>
    </row>
    <row r="724" spans="1:13" x14ac:dyDescent="0.25">
      <c r="A724" s="12">
        <v>42735</v>
      </c>
      <c r="B724" t="s">
        <v>63</v>
      </c>
      <c r="C724" t="s">
        <v>64</v>
      </c>
      <c r="D724" t="s">
        <v>64</v>
      </c>
      <c r="E724" t="s">
        <v>65</v>
      </c>
      <c r="F724" t="s">
        <v>53</v>
      </c>
      <c r="G724" t="s">
        <v>15</v>
      </c>
      <c r="H724" t="s">
        <v>16</v>
      </c>
      <c r="I724">
        <v>0</v>
      </c>
      <c r="J724">
        <v>0</v>
      </c>
      <c r="K724">
        <v>159010</v>
      </c>
      <c r="L724">
        <v>0</v>
      </c>
      <c r="M724">
        <v>0</v>
      </c>
    </row>
    <row r="725" spans="1:13" x14ac:dyDescent="0.25">
      <c r="A725" s="12">
        <v>42735</v>
      </c>
      <c r="B725" t="s">
        <v>63</v>
      </c>
      <c r="C725" t="s">
        <v>64</v>
      </c>
      <c r="D725" t="s">
        <v>64</v>
      </c>
      <c r="E725" t="s">
        <v>65</v>
      </c>
      <c r="F725" t="s">
        <v>53</v>
      </c>
      <c r="G725" t="s">
        <v>17</v>
      </c>
      <c r="H725" t="s">
        <v>18</v>
      </c>
      <c r="I725">
        <v>0</v>
      </c>
      <c r="J725">
        <v>0</v>
      </c>
      <c r="K725">
        <v>159010</v>
      </c>
      <c r="L725">
        <v>0</v>
      </c>
      <c r="M725">
        <v>0</v>
      </c>
    </row>
    <row r="726" spans="1:13" x14ac:dyDescent="0.25">
      <c r="A726" s="12">
        <v>42735</v>
      </c>
      <c r="B726" t="s">
        <v>63</v>
      </c>
      <c r="C726" t="s">
        <v>64</v>
      </c>
      <c r="D726" t="s">
        <v>64</v>
      </c>
      <c r="E726" t="s">
        <v>65</v>
      </c>
      <c r="F726" t="s">
        <v>53</v>
      </c>
      <c r="G726" t="s">
        <v>19</v>
      </c>
      <c r="H726" t="s">
        <v>20</v>
      </c>
      <c r="I726">
        <v>0</v>
      </c>
      <c r="J726">
        <v>0</v>
      </c>
      <c r="K726">
        <v>159010</v>
      </c>
      <c r="L726">
        <v>0</v>
      </c>
      <c r="M726">
        <v>0</v>
      </c>
    </row>
    <row r="727" spans="1:13" x14ac:dyDescent="0.25">
      <c r="A727" s="12">
        <v>42735</v>
      </c>
      <c r="B727" t="s">
        <v>63</v>
      </c>
      <c r="C727" t="s">
        <v>64</v>
      </c>
      <c r="D727" t="s">
        <v>64</v>
      </c>
      <c r="E727" t="s">
        <v>65</v>
      </c>
      <c r="F727" t="s">
        <v>53</v>
      </c>
      <c r="G727" t="s">
        <v>21</v>
      </c>
      <c r="H727" t="s">
        <v>22</v>
      </c>
      <c r="I727">
        <v>94868.578011903199</v>
      </c>
      <c r="J727">
        <v>-94868.578011903199</v>
      </c>
      <c r="K727">
        <v>159010</v>
      </c>
      <c r="L727">
        <v>59.662020006228033</v>
      </c>
      <c r="M727">
        <v>-59.662020006228033</v>
      </c>
    </row>
    <row r="728" spans="1:13" x14ac:dyDescent="0.25">
      <c r="A728" s="12">
        <v>42735</v>
      </c>
      <c r="B728" t="s">
        <v>63</v>
      </c>
      <c r="C728" t="s">
        <v>64</v>
      </c>
      <c r="D728" t="s">
        <v>64</v>
      </c>
      <c r="E728" t="s">
        <v>65</v>
      </c>
      <c r="F728" t="s">
        <v>53</v>
      </c>
      <c r="G728" t="s">
        <v>23</v>
      </c>
      <c r="H728" t="s">
        <v>24</v>
      </c>
      <c r="I728">
        <v>18990.331681489999</v>
      </c>
      <c r="J728">
        <v>-18990.331681489999</v>
      </c>
      <c r="K728">
        <v>159010</v>
      </c>
      <c r="L728">
        <v>11.942853708251052</v>
      </c>
      <c r="M728">
        <v>-11.942853708251052</v>
      </c>
    </row>
    <row r="729" spans="1:13" x14ac:dyDescent="0.25">
      <c r="A729" s="12">
        <v>42735</v>
      </c>
      <c r="B729" t="s">
        <v>63</v>
      </c>
      <c r="C729" t="s">
        <v>64</v>
      </c>
      <c r="D729" t="s">
        <v>64</v>
      </c>
      <c r="E729" t="s">
        <v>65</v>
      </c>
      <c r="F729" t="s">
        <v>53</v>
      </c>
      <c r="G729" t="s">
        <v>25</v>
      </c>
      <c r="H729" t="s">
        <v>26</v>
      </c>
      <c r="I729">
        <v>38322.512510834495</v>
      </c>
      <c r="J729">
        <v>-38322.512510834495</v>
      </c>
      <c r="K729">
        <v>159010</v>
      </c>
      <c r="L729">
        <v>24.100693359433052</v>
      </c>
      <c r="M729">
        <v>-24.100693359433052</v>
      </c>
    </row>
    <row r="730" spans="1:13" x14ac:dyDescent="0.25">
      <c r="A730" s="12">
        <v>42735</v>
      </c>
      <c r="B730" t="s">
        <v>63</v>
      </c>
      <c r="C730" t="s">
        <v>64</v>
      </c>
      <c r="D730" t="s">
        <v>64</v>
      </c>
      <c r="E730" t="s">
        <v>65</v>
      </c>
      <c r="F730" t="s">
        <v>53</v>
      </c>
      <c r="G730" t="s">
        <v>27</v>
      </c>
      <c r="H730" t="s">
        <v>28</v>
      </c>
      <c r="I730">
        <v>37555.733819578702</v>
      </c>
      <c r="J730">
        <v>-37555.733819578702</v>
      </c>
      <c r="K730">
        <v>159010</v>
      </c>
      <c r="L730">
        <v>23.618472938543931</v>
      </c>
      <c r="M730">
        <v>-23.618472938543931</v>
      </c>
    </row>
    <row r="731" spans="1:13" x14ac:dyDescent="0.25">
      <c r="A731" s="12">
        <v>42735</v>
      </c>
      <c r="B731" t="s">
        <v>63</v>
      </c>
      <c r="C731" t="s">
        <v>64</v>
      </c>
      <c r="D731" t="s">
        <v>64</v>
      </c>
      <c r="E731" t="s">
        <v>65</v>
      </c>
      <c r="F731" t="s">
        <v>53</v>
      </c>
      <c r="G731" t="s">
        <v>29</v>
      </c>
      <c r="H731" t="s">
        <v>30</v>
      </c>
      <c r="I731">
        <v>7053.1468043500008</v>
      </c>
      <c r="J731">
        <v>-7053.1468043500008</v>
      </c>
      <c r="K731">
        <v>159010</v>
      </c>
      <c r="L731">
        <v>4.4356624139047858</v>
      </c>
      <c r="M731">
        <v>-4.4356624139047858</v>
      </c>
    </row>
    <row r="732" spans="1:13" x14ac:dyDescent="0.25">
      <c r="A732" s="12">
        <v>42735</v>
      </c>
      <c r="B732" t="s">
        <v>63</v>
      </c>
      <c r="C732" t="s">
        <v>64</v>
      </c>
      <c r="D732" t="s">
        <v>64</v>
      </c>
      <c r="E732" t="s">
        <v>65</v>
      </c>
      <c r="F732" t="s">
        <v>53</v>
      </c>
      <c r="G732" t="s">
        <v>31</v>
      </c>
      <c r="H732" t="s">
        <v>32</v>
      </c>
      <c r="I732">
        <v>5915.3516043500003</v>
      </c>
      <c r="J732">
        <v>-5915.3516043500003</v>
      </c>
      <c r="K732">
        <v>159010</v>
      </c>
      <c r="L732">
        <v>3.7201129516068172</v>
      </c>
      <c r="M732">
        <v>-3.7201129516068172</v>
      </c>
    </row>
    <row r="733" spans="1:13" x14ac:dyDescent="0.25">
      <c r="A733" s="12">
        <v>42735</v>
      </c>
      <c r="B733" t="s">
        <v>63</v>
      </c>
      <c r="C733" t="s">
        <v>64</v>
      </c>
      <c r="D733" t="s">
        <v>64</v>
      </c>
      <c r="E733" t="s">
        <v>65</v>
      </c>
      <c r="F733" t="s">
        <v>53</v>
      </c>
      <c r="G733" t="s">
        <v>33</v>
      </c>
      <c r="H733" t="s">
        <v>34</v>
      </c>
      <c r="I733">
        <v>1137.7952</v>
      </c>
      <c r="J733">
        <v>-1137.7952</v>
      </c>
      <c r="K733">
        <v>159010</v>
      </c>
      <c r="L733">
        <v>0.71554946229796867</v>
      </c>
      <c r="M733">
        <v>-0.71554946229796867</v>
      </c>
    </row>
    <row r="734" spans="1:13" x14ac:dyDescent="0.25">
      <c r="A734" s="12">
        <v>42735</v>
      </c>
      <c r="B734" t="s">
        <v>63</v>
      </c>
      <c r="C734" t="s">
        <v>64</v>
      </c>
      <c r="D734" t="s">
        <v>64</v>
      </c>
      <c r="E734" t="s">
        <v>65</v>
      </c>
      <c r="F734" t="s">
        <v>53</v>
      </c>
      <c r="G734" t="s">
        <v>35</v>
      </c>
      <c r="H734" t="s">
        <v>110</v>
      </c>
      <c r="I734">
        <v>27119.715764235501</v>
      </c>
      <c r="J734">
        <v>-27119.715764235501</v>
      </c>
      <c r="K734">
        <v>159010</v>
      </c>
      <c r="L734">
        <v>17.05535234528363</v>
      </c>
      <c r="M734">
        <v>-17.05535234528363</v>
      </c>
    </row>
    <row r="735" spans="1:13" x14ac:dyDescent="0.25">
      <c r="A735" s="12">
        <v>42735</v>
      </c>
      <c r="B735" t="s">
        <v>63</v>
      </c>
      <c r="C735" t="s">
        <v>64</v>
      </c>
      <c r="D735" t="s">
        <v>64</v>
      </c>
      <c r="E735" t="s">
        <v>65</v>
      </c>
      <c r="F735" t="s">
        <v>53</v>
      </c>
      <c r="G735" t="s">
        <v>36</v>
      </c>
      <c r="H735" t="s">
        <v>32</v>
      </c>
      <c r="I735">
        <v>211.19623614298752</v>
      </c>
      <c r="J735">
        <v>-211.19623614298752</v>
      </c>
      <c r="K735">
        <v>159010</v>
      </c>
      <c r="L735">
        <v>0.13281946804791367</v>
      </c>
      <c r="M735">
        <v>-0.13281946804791367</v>
      </c>
    </row>
    <row r="736" spans="1:13" x14ac:dyDescent="0.25">
      <c r="A736" s="12">
        <v>42735</v>
      </c>
      <c r="B736" t="s">
        <v>63</v>
      </c>
      <c r="C736" t="s">
        <v>64</v>
      </c>
      <c r="D736" t="s">
        <v>64</v>
      </c>
      <c r="E736" t="s">
        <v>65</v>
      </c>
      <c r="F736" t="s">
        <v>53</v>
      </c>
      <c r="G736" t="s">
        <v>37</v>
      </c>
      <c r="H736" t="s">
        <v>34</v>
      </c>
      <c r="I736">
        <v>26908.519528092515</v>
      </c>
      <c r="J736">
        <v>-26908.519528092515</v>
      </c>
      <c r="K736">
        <v>159010</v>
      </c>
      <c r="L736">
        <v>16.922532877235717</v>
      </c>
      <c r="M736">
        <v>-16.922532877235717</v>
      </c>
    </row>
    <row r="737" spans="1:13" x14ac:dyDescent="0.25">
      <c r="A737" s="12">
        <v>42735</v>
      </c>
      <c r="B737" t="s">
        <v>63</v>
      </c>
      <c r="C737" t="s">
        <v>64</v>
      </c>
      <c r="D737" t="s">
        <v>64</v>
      </c>
      <c r="E737" t="s">
        <v>65</v>
      </c>
      <c r="F737" t="s">
        <v>53</v>
      </c>
      <c r="G737" t="s">
        <v>38</v>
      </c>
      <c r="H737" t="s">
        <v>39</v>
      </c>
      <c r="I737">
        <v>48911.401316121031</v>
      </c>
      <c r="J737">
        <v>-48911.401316121031</v>
      </c>
      <c r="K737">
        <v>159010</v>
      </c>
      <c r="L737">
        <v>30.759953031960901</v>
      </c>
      <c r="M737">
        <v>-30.759953031960901</v>
      </c>
    </row>
    <row r="738" spans="1:13" x14ac:dyDescent="0.25">
      <c r="A738" s="12">
        <v>42735</v>
      </c>
      <c r="B738" t="s">
        <v>63</v>
      </c>
      <c r="C738" t="s">
        <v>64</v>
      </c>
      <c r="D738" t="s">
        <v>64</v>
      </c>
      <c r="E738" t="s">
        <v>65</v>
      </c>
      <c r="F738" t="s">
        <v>53</v>
      </c>
      <c r="G738" t="s">
        <v>40</v>
      </c>
      <c r="H738" t="s">
        <v>41</v>
      </c>
      <c r="I738">
        <v>1488.2180015500001</v>
      </c>
      <c r="J738">
        <v>-1488.2180015500001</v>
      </c>
      <c r="K738">
        <v>159010</v>
      </c>
      <c r="L738">
        <v>0.93592730114458211</v>
      </c>
      <c r="M738">
        <v>-0.93592730114458211</v>
      </c>
    </row>
    <row r="739" spans="1:13" x14ac:dyDescent="0.25">
      <c r="A739" s="12">
        <v>42735</v>
      </c>
      <c r="B739" t="s">
        <v>63</v>
      </c>
      <c r="C739" t="s">
        <v>64</v>
      </c>
      <c r="D739" t="s">
        <v>64</v>
      </c>
      <c r="E739" t="s">
        <v>65</v>
      </c>
      <c r="F739" t="s">
        <v>53</v>
      </c>
      <c r="G739" t="s">
        <v>42</v>
      </c>
      <c r="H739" t="s">
        <v>43</v>
      </c>
      <c r="I739">
        <v>0</v>
      </c>
      <c r="J739">
        <v>0</v>
      </c>
      <c r="K739">
        <v>159010</v>
      </c>
      <c r="L739">
        <v>0</v>
      </c>
      <c r="M739">
        <v>0</v>
      </c>
    </row>
    <row r="740" spans="1:13" x14ac:dyDescent="0.25">
      <c r="A740" s="12">
        <v>42735</v>
      </c>
      <c r="B740" t="s">
        <v>63</v>
      </c>
      <c r="C740" t="s">
        <v>64</v>
      </c>
      <c r="D740" t="s">
        <v>64</v>
      </c>
      <c r="E740" t="s">
        <v>65</v>
      </c>
      <c r="F740" t="s">
        <v>53</v>
      </c>
      <c r="G740" t="s">
        <v>44</v>
      </c>
      <c r="H740" t="s">
        <v>45</v>
      </c>
      <c r="I740">
        <v>481.37506435000006</v>
      </c>
      <c r="J740">
        <v>-481.37506435000006</v>
      </c>
      <c r="K740">
        <v>159010</v>
      </c>
      <c r="L740">
        <v>0.30273257301427586</v>
      </c>
      <c r="M740">
        <v>-0.30273257301427586</v>
      </c>
    </row>
    <row r="741" spans="1:13" x14ac:dyDescent="0.25">
      <c r="A741" s="12">
        <v>42735</v>
      </c>
      <c r="B741" t="s">
        <v>63</v>
      </c>
      <c r="C741" t="s">
        <v>64</v>
      </c>
      <c r="D741" t="s">
        <v>64</v>
      </c>
      <c r="E741" t="s">
        <v>65</v>
      </c>
      <c r="F741" t="s">
        <v>53</v>
      </c>
      <c r="G741" t="s">
        <v>46</v>
      </c>
      <c r="H741" t="s">
        <v>47</v>
      </c>
      <c r="I741">
        <v>1006.8429372000001</v>
      </c>
      <c r="J741">
        <v>-1006.8429372000001</v>
      </c>
      <c r="K741">
        <v>159010</v>
      </c>
      <c r="L741">
        <v>0.63319472813030631</v>
      </c>
      <c r="M741">
        <v>-0.63319472813030631</v>
      </c>
    </row>
    <row r="742" spans="1:13" x14ac:dyDescent="0.25">
      <c r="A742" s="12">
        <v>42735</v>
      </c>
      <c r="B742" t="s">
        <v>63</v>
      </c>
      <c r="C742" t="s">
        <v>64</v>
      </c>
      <c r="D742" t="s">
        <v>64</v>
      </c>
      <c r="E742" t="s">
        <v>65</v>
      </c>
      <c r="F742" t="s">
        <v>53</v>
      </c>
      <c r="G742" t="s">
        <v>48</v>
      </c>
      <c r="H742" t="s">
        <v>96</v>
      </c>
      <c r="I742">
        <v>0</v>
      </c>
      <c r="J742">
        <v>0</v>
      </c>
      <c r="K742">
        <v>159010</v>
      </c>
      <c r="L742">
        <v>0</v>
      </c>
      <c r="M742">
        <v>0</v>
      </c>
    </row>
    <row r="743" spans="1:13" x14ac:dyDescent="0.25">
      <c r="A743" s="12">
        <v>42735</v>
      </c>
      <c r="B743" t="s">
        <v>63</v>
      </c>
      <c r="C743" t="s">
        <v>64</v>
      </c>
      <c r="D743" t="s">
        <v>64</v>
      </c>
      <c r="E743" t="s">
        <v>65</v>
      </c>
      <c r="F743" t="s">
        <v>53</v>
      </c>
      <c r="G743" t="s">
        <v>49</v>
      </c>
      <c r="H743" t="s">
        <v>56</v>
      </c>
      <c r="I743">
        <v>3254.7205033300002</v>
      </c>
      <c r="J743">
        <v>-3254.7205033300002</v>
      </c>
      <c r="K743">
        <v>159010</v>
      </c>
      <c r="L743">
        <v>2.0468652935853093</v>
      </c>
      <c r="M743">
        <v>-2.0468652935853093</v>
      </c>
    </row>
    <row r="744" spans="1:13" x14ac:dyDescent="0.25">
      <c r="A744" s="12">
        <v>42735</v>
      </c>
      <c r="B744" t="s">
        <v>63</v>
      </c>
      <c r="C744" t="s">
        <v>64</v>
      </c>
      <c r="D744" t="s">
        <v>64</v>
      </c>
      <c r="E744" t="s">
        <v>65</v>
      </c>
      <c r="F744" t="s">
        <v>53</v>
      </c>
      <c r="G744" t="s">
        <v>50</v>
      </c>
      <c r="H744" t="s">
        <v>51</v>
      </c>
      <c r="I744">
        <v>2023.52576064</v>
      </c>
      <c r="J744">
        <v>-2023.52576064</v>
      </c>
      <c r="K744">
        <v>159010</v>
      </c>
      <c r="L744">
        <v>1.2725776747625936</v>
      </c>
      <c r="M744">
        <v>-1.2725776747625936</v>
      </c>
    </row>
    <row r="745" spans="1:13" x14ac:dyDescent="0.25">
      <c r="A745" s="12">
        <v>42735</v>
      </c>
      <c r="B745" t="s">
        <v>63</v>
      </c>
      <c r="C745" t="s">
        <v>64</v>
      </c>
      <c r="D745" t="s">
        <v>64</v>
      </c>
      <c r="E745" t="s">
        <v>65</v>
      </c>
      <c r="F745" t="s">
        <v>53</v>
      </c>
      <c r="G745" t="s">
        <v>52</v>
      </c>
      <c r="H745" t="s">
        <v>57</v>
      </c>
      <c r="I745">
        <v>1231.1947426900001</v>
      </c>
      <c r="J745">
        <v>-1231.1947426900001</v>
      </c>
      <c r="K745">
        <v>159010</v>
      </c>
      <c r="L745">
        <v>0.77428761882271557</v>
      </c>
      <c r="M745">
        <v>-0.77428761882271557</v>
      </c>
    </row>
    <row r="746" spans="1:13" x14ac:dyDescent="0.25">
      <c r="A746" s="12">
        <v>42735</v>
      </c>
      <c r="B746" t="s">
        <v>63</v>
      </c>
      <c r="C746" t="s">
        <v>64</v>
      </c>
      <c r="D746" t="s">
        <v>64</v>
      </c>
      <c r="E746" t="s">
        <v>65</v>
      </c>
      <c r="F746" t="s">
        <v>58</v>
      </c>
      <c r="G746" t="s">
        <v>59</v>
      </c>
      <c r="H746" t="s">
        <v>60</v>
      </c>
      <c r="I746">
        <v>-17519.246354509087</v>
      </c>
      <c r="J746">
        <v>-17519.246354509087</v>
      </c>
      <c r="K746">
        <v>159010</v>
      </c>
      <c r="L746">
        <v>-11.017700996483923</v>
      </c>
      <c r="M746">
        <v>-11.017700996483923</v>
      </c>
    </row>
    <row r="747" spans="1:13" x14ac:dyDescent="0.25">
      <c r="A747" s="12">
        <v>42735</v>
      </c>
      <c r="B747" t="s">
        <v>63</v>
      </c>
      <c r="C747" t="s">
        <v>66</v>
      </c>
      <c r="D747" t="s">
        <v>67</v>
      </c>
      <c r="E747" t="s">
        <v>68</v>
      </c>
      <c r="F747" t="s">
        <v>12</v>
      </c>
      <c r="G747" t="s">
        <v>13</v>
      </c>
      <c r="H747" t="s">
        <v>14</v>
      </c>
      <c r="I747">
        <v>157199.53489492196</v>
      </c>
      <c r="J747">
        <v>157199.53489492196</v>
      </c>
      <c r="K747">
        <v>159010</v>
      </c>
      <c r="L747">
        <v>98.861414310371657</v>
      </c>
      <c r="M747">
        <v>98.861414310371657</v>
      </c>
    </row>
    <row r="748" spans="1:13" x14ac:dyDescent="0.25">
      <c r="A748" s="12">
        <v>42735</v>
      </c>
      <c r="B748" t="s">
        <v>63</v>
      </c>
      <c r="C748" t="s">
        <v>66</v>
      </c>
      <c r="D748" t="s">
        <v>67</v>
      </c>
      <c r="E748" t="s">
        <v>68</v>
      </c>
      <c r="F748" t="s">
        <v>12</v>
      </c>
      <c r="G748" t="s">
        <v>15</v>
      </c>
      <c r="H748" t="s">
        <v>16</v>
      </c>
      <c r="I748">
        <v>60.295250959999997</v>
      </c>
      <c r="J748">
        <v>60.295250959999997</v>
      </c>
      <c r="K748">
        <v>159010</v>
      </c>
      <c r="L748">
        <v>3.7919156631658381E-2</v>
      </c>
      <c r="M748">
        <v>3.7919156631658381E-2</v>
      </c>
    </row>
    <row r="749" spans="1:13" x14ac:dyDescent="0.25">
      <c r="A749" s="12">
        <v>42735</v>
      </c>
      <c r="B749" t="s">
        <v>63</v>
      </c>
      <c r="C749" t="s">
        <v>66</v>
      </c>
      <c r="D749" t="s">
        <v>67</v>
      </c>
      <c r="E749" t="s">
        <v>68</v>
      </c>
      <c r="F749" t="s">
        <v>12</v>
      </c>
      <c r="G749" t="s">
        <v>17</v>
      </c>
      <c r="H749" t="s">
        <v>18</v>
      </c>
      <c r="I749">
        <v>54.615891679999997</v>
      </c>
      <c r="J749">
        <v>54.615891679999997</v>
      </c>
      <c r="K749">
        <v>159010</v>
      </c>
      <c r="L749">
        <v>3.4347457191371611E-2</v>
      </c>
      <c r="M749">
        <v>3.4347457191371611E-2</v>
      </c>
    </row>
    <row r="750" spans="1:13" x14ac:dyDescent="0.25">
      <c r="A750" s="12">
        <v>42735</v>
      </c>
      <c r="B750" t="s">
        <v>63</v>
      </c>
      <c r="C750" t="s">
        <v>66</v>
      </c>
      <c r="D750" t="s">
        <v>67</v>
      </c>
      <c r="E750" t="s">
        <v>68</v>
      </c>
      <c r="F750" t="s">
        <v>12</v>
      </c>
      <c r="G750" t="s">
        <v>19</v>
      </c>
      <c r="H750" t="s">
        <v>20</v>
      </c>
      <c r="I750">
        <v>5.6793592799999999</v>
      </c>
      <c r="J750">
        <v>5.6793592799999999</v>
      </c>
      <c r="K750">
        <v>159010</v>
      </c>
      <c r="L750">
        <v>3.5716994402867743E-3</v>
      </c>
      <c r="M750">
        <v>3.5716994402867743E-3</v>
      </c>
    </row>
    <row r="751" spans="1:13" x14ac:dyDescent="0.25">
      <c r="A751" s="12">
        <v>42735</v>
      </c>
      <c r="B751" t="s">
        <v>63</v>
      </c>
      <c r="C751" t="s">
        <v>66</v>
      </c>
      <c r="D751" t="s">
        <v>67</v>
      </c>
      <c r="E751" t="s">
        <v>68</v>
      </c>
      <c r="F751" t="s">
        <v>12</v>
      </c>
      <c r="G751" t="s">
        <v>21</v>
      </c>
      <c r="H751" t="s">
        <v>22</v>
      </c>
      <c r="I751">
        <v>46040.858392509996</v>
      </c>
      <c r="J751">
        <v>46040.858392509996</v>
      </c>
      <c r="K751">
        <v>159010</v>
      </c>
      <c r="L751">
        <v>28.954693662354565</v>
      </c>
      <c r="M751">
        <v>28.954693662354565</v>
      </c>
    </row>
    <row r="752" spans="1:13" x14ac:dyDescent="0.25">
      <c r="A752" s="12">
        <v>42735</v>
      </c>
      <c r="B752" t="s">
        <v>63</v>
      </c>
      <c r="C752" t="s">
        <v>66</v>
      </c>
      <c r="D752" t="s">
        <v>67</v>
      </c>
      <c r="E752" t="s">
        <v>68</v>
      </c>
      <c r="F752" t="s">
        <v>12</v>
      </c>
      <c r="G752" t="s">
        <v>23</v>
      </c>
      <c r="H752" t="s">
        <v>24</v>
      </c>
      <c r="I752">
        <v>3638.0687398999994</v>
      </c>
      <c r="J752">
        <v>3638.0687398999994</v>
      </c>
      <c r="K752">
        <v>159010</v>
      </c>
      <c r="L752">
        <v>2.2879496509024584</v>
      </c>
      <c r="M752">
        <v>2.2879496509024584</v>
      </c>
    </row>
    <row r="753" spans="1:13" x14ac:dyDescent="0.25">
      <c r="A753" s="12">
        <v>42735</v>
      </c>
      <c r="B753" t="s">
        <v>63</v>
      </c>
      <c r="C753" t="s">
        <v>66</v>
      </c>
      <c r="D753" t="s">
        <v>67</v>
      </c>
      <c r="E753" t="s">
        <v>68</v>
      </c>
      <c r="F753" t="s">
        <v>12</v>
      </c>
      <c r="G753" t="s">
        <v>25</v>
      </c>
      <c r="H753" t="s">
        <v>26</v>
      </c>
      <c r="I753">
        <v>20601.93145602</v>
      </c>
      <c r="J753">
        <v>20601.93145602</v>
      </c>
      <c r="K753">
        <v>159010</v>
      </c>
      <c r="L753">
        <v>12.956374728645997</v>
      </c>
      <c r="M753">
        <v>12.956374728645997</v>
      </c>
    </row>
    <row r="754" spans="1:13" x14ac:dyDescent="0.25">
      <c r="A754" s="12">
        <v>42735</v>
      </c>
      <c r="B754" t="s">
        <v>63</v>
      </c>
      <c r="C754" t="s">
        <v>66</v>
      </c>
      <c r="D754" t="s">
        <v>67</v>
      </c>
      <c r="E754" t="s">
        <v>68</v>
      </c>
      <c r="F754" t="s">
        <v>12</v>
      </c>
      <c r="G754" t="s">
        <v>27</v>
      </c>
      <c r="H754" t="s">
        <v>28</v>
      </c>
      <c r="I754">
        <v>21800.858196590001</v>
      </c>
      <c r="J754">
        <v>21800.858196590001</v>
      </c>
      <c r="K754">
        <v>159010</v>
      </c>
      <c r="L754">
        <v>13.710369282806115</v>
      </c>
      <c r="M754">
        <v>13.710369282806115</v>
      </c>
    </row>
    <row r="755" spans="1:13" x14ac:dyDescent="0.25">
      <c r="A755" s="12">
        <v>42735</v>
      </c>
      <c r="B755" t="s">
        <v>63</v>
      </c>
      <c r="C755" t="s">
        <v>66</v>
      </c>
      <c r="D755" t="s">
        <v>67</v>
      </c>
      <c r="E755" t="s">
        <v>68</v>
      </c>
      <c r="F755" t="s">
        <v>12</v>
      </c>
      <c r="G755" t="s">
        <v>29</v>
      </c>
      <c r="H755" t="s">
        <v>30</v>
      </c>
      <c r="I755">
        <v>50462.426232934289</v>
      </c>
      <c r="J755">
        <v>50462.426232934289</v>
      </c>
      <c r="K755">
        <v>159010</v>
      </c>
      <c r="L755">
        <v>31.73537905347732</v>
      </c>
      <c r="M755">
        <v>31.73537905347732</v>
      </c>
    </row>
    <row r="756" spans="1:13" x14ac:dyDescent="0.25">
      <c r="A756" s="12">
        <v>42735</v>
      </c>
      <c r="B756" t="s">
        <v>63</v>
      </c>
      <c r="C756" t="s">
        <v>66</v>
      </c>
      <c r="D756" t="s">
        <v>67</v>
      </c>
      <c r="E756" t="s">
        <v>68</v>
      </c>
      <c r="F756" t="s">
        <v>12</v>
      </c>
      <c r="G756" t="s">
        <v>31</v>
      </c>
      <c r="H756" t="s">
        <v>32</v>
      </c>
      <c r="I756">
        <v>12894.002979483546</v>
      </c>
      <c r="J756">
        <v>12894.002979483546</v>
      </c>
      <c r="K756">
        <v>159010</v>
      </c>
      <c r="L756">
        <v>8.1089258408172729</v>
      </c>
      <c r="M756">
        <v>8.1089258408172729</v>
      </c>
    </row>
    <row r="757" spans="1:13" x14ac:dyDescent="0.25">
      <c r="A757" s="12">
        <v>42735</v>
      </c>
      <c r="B757" t="s">
        <v>63</v>
      </c>
      <c r="C757" t="s">
        <v>66</v>
      </c>
      <c r="D757" t="s">
        <v>67</v>
      </c>
      <c r="E757" t="s">
        <v>68</v>
      </c>
      <c r="F757" t="s">
        <v>12</v>
      </c>
      <c r="G757" t="s">
        <v>33</v>
      </c>
      <c r="H757" t="s">
        <v>34</v>
      </c>
      <c r="I757">
        <v>37568.423253450739</v>
      </c>
      <c r="J757">
        <v>37568.423253450739</v>
      </c>
      <c r="K757">
        <v>159010</v>
      </c>
      <c r="L757">
        <v>23.626453212660046</v>
      </c>
      <c r="M757">
        <v>23.626453212660046</v>
      </c>
    </row>
    <row r="758" spans="1:13" x14ac:dyDescent="0.25">
      <c r="A758" s="12">
        <v>42735</v>
      </c>
      <c r="B758" t="s">
        <v>63</v>
      </c>
      <c r="C758" t="s">
        <v>66</v>
      </c>
      <c r="D758" t="s">
        <v>67</v>
      </c>
      <c r="E758" t="s">
        <v>68</v>
      </c>
      <c r="F758" t="s">
        <v>12</v>
      </c>
      <c r="G758" t="s">
        <v>35</v>
      </c>
      <c r="H758" t="s">
        <v>110</v>
      </c>
      <c r="I758">
        <v>39124.738304386905</v>
      </c>
      <c r="J758">
        <v>39124.738304386905</v>
      </c>
      <c r="K758">
        <v>159010</v>
      </c>
      <c r="L758">
        <v>24.605206153315454</v>
      </c>
      <c r="M758">
        <v>24.605206153315454</v>
      </c>
    </row>
    <row r="759" spans="1:13" x14ac:dyDescent="0.25">
      <c r="A759" s="12">
        <v>42735</v>
      </c>
      <c r="B759" t="s">
        <v>63</v>
      </c>
      <c r="C759" t="s">
        <v>66</v>
      </c>
      <c r="D759" t="s">
        <v>67</v>
      </c>
      <c r="E759" t="s">
        <v>68</v>
      </c>
      <c r="F759" t="s">
        <v>12</v>
      </c>
      <c r="G759" t="s">
        <v>36</v>
      </c>
      <c r="H759" t="s">
        <v>32</v>
      </c>
      <c r="I759">
        <v>3250.5996486580025</v>
      </c>
      <c r="J759">
        <v>3250.5996486580025</v>
      </c>
      <c r="K759">
        <v>159010</v>
      </c>
      <c r="L759">
        <v>2.0442737240789906</v>
      </c>
      <c r="M759">
        <v>2.0442737240789906</v>
      </c>
    </row>
    <row r="760" spans="1:13" x14ac:dyDescent="0.25">
      <c r="A760" s="12">
        <v>42735</v>
      </c>
      <c r="B760" t="s">
        <v>63</v>
      </c>
      <c r="C760" t="s">
        <v>66</v>
      </c>
      <c r="D760" t="s">
        <v>67</v>
      </c>
      <c r="E760" t="s">
        <v>68</v>
      </c>
      <c r="F760" t="s">
        <v>12</v>
      </c>
      <c r="G760" t="s">
        <v>37</v>
      </c>
      <c r="H760" t="s">
        <v>34</v>
      </c>
      <c r="I760">
        <v>35874.138655728901</v>
      </c>
      <c r="J760">
        <v>35874.138655728901</v>
      </c>
      <c r="K760">
        <v>159010</v>
      </c>
      <c r="L760">
        <v>22.560932429236463</v>
      </c>
      <c r="M760">
        <v>22.560932429236463</v>
      </c>
    </row>
    <row r="761" spans="1:13" x14ac:dyDescent="0.25">
      <c r="A761" s="12">
        <v>42735</v>
      </c>
      <c r="B761" t="s">
        <v>63</v>
      </c>
      <c r="C761" t="s">
        <v>66</v>
      </c>
      <c r="D761" t="s">
        <v>67</v>
      </c>
      <c r="E761" t="s">
        <v>68</v>
      </c>
      <c r="F761" t="s">
        <v>12</v>
      </c>
      <c r="G761" t="s">
        <v>38</v>
      </c>
      <c r="H761" t="s">
        <v>39</v>
      </c>
      <c r="I761">
        <v>479.62629156000003</v>
      </c>
      <c r="J761">
        <v>479.62629156000003</v>
      </c>
      <c r="K761">
        <v>159010</v>
      </c>
      <c r="L761">
        <v>0.30163278508269925</v>
      </c>
      <c r="M761">
        <v>0.30163278508269925</v>
      </c>
    </row>
    <row r="762" spans="1:13" x14ac:dyDescent="0.25">
      <c r="A762" s="12">
        <v>42735</v>
      </c>
      <c r="B762" t="s">
        <v>63</v>
      </c>
      <c r="C762" t="s">
        <v>66</v>
      </c>
      <c r="D762" t="s">
        <v>67</v>
      </c>
      <c r="E762" t="s">
        <v>68</v>
      </c>
      <c r="F762" t="s">
        <v>12</v>
      </c>
      <c r="G762" t="s">
        <v>40</v>
      </c>
      <c r="H762" t="s">
        <v>41</v>
      </c>
      <c r="I762">
        <v>169.18847768999998</v>
      </c>
      <c r="J762">
        <v>169.18847768999998</v>
      </c>
      <c r="K762">
        <v>159010</v>
      </c>
      <c r="L762">
        <v>0.10640115570718822</v>
      </c>
      <c r="M762">
        <v>0.10640115570718822</v>
      </c>
    </row>
    <row r="763" spans="1:13" x14ac:dyDescent="0.25">
      <c r="A763" s="12">
        <v>42735</v>
      </c>
      <c r="B763" t="s">
        <v>63</v>
      </c>
      <c r="C763" t="s">
        <v>66</v>
      </c>
      <c r="D763" t="s">
        <v>67</v>
      </c>
      <c r="E763" t="s">
        <v>68</v>
      </c>
      <c r="F763" t="s">
        <v>12</v>
      </c>
      <c r="G763" t="s">
        <v>42</v>
      </c>
      <c r="H763" t="s">
        <v>43</v>
      </c>
      <c r="I763">
        <v>0</v>
      </c>
      <c r="J763">
        <v>0</v>
      </c>
      <c r="K763">
        <v>159010</v>
      </c>
      <c r="L763">
        <v>0</v>
      </c>
      <c r="M763">
        <v>0</v>
      </c>
    </row>
    <row r="764" spans="1:13" x14ac:dyDescent="0.25">
      <c r="A764" s="12">
        <v>42735</v>
      </c>
      <c r="B764" t="s">
        <v>63</v>
      </c>
      <c r="C764" t="s">
        <v>66</v>
      </c>
      <c r="D764" t="s">
        <v>67</v>
      </c>
      <c r="E764" t="s">
        <v>68</v>
      </c>
      <c r="F764" t="s">
        <v>12</v>
      </c>
      <c r="G764" t="s">
        <v>44</v>
      </c>
      <c r="H764" t="s">
        <v>45</v>
      </c>
      <c r="I764">
        <v>0</v>
      </c>
      <c r="J764">
        <v>0</v>
      </c>
      <c r="K764">
        <v>159010</v>
      </c>
      <c r="L764">
        <v>0</v>
      </c>
      <c r="M764">
        <v>0</v>
      </c>
    </row>
    <row r="765" spans="1:13" x14ac:dyDescent="0.25">
      <c r="A765" s="12">
        <v>42735</v>
      </c>
      <c r="B765" t="s">
        <v>63</v>
      </c>
      <c r="C765" t="s">
        <v>66</v>
      </c>
      <c r="D765" t="s">
        <v>67</v>
      </c>
      <c r="E765" t="s">
        <v>68</v>
      </c>
      <c r="F765" t="s">
        <v>12</v>
      </c>
      <c r="G765" t="s">
        <v>46</v>
      </c>
      <c r="H765" t="s">
        <v>47</v>
      </c>
      <c r="I765">
        <v>169.18847768999998</v>
      </c>
      <c r="J765">
        <v>169.18847768999998</v>
      </c>
      <c r="K765">
        <v>159010</v>
      </c>
      <c r="L765">
        <v>0.10640115570718822</v>
      </c>
      <c r="M765">
        <v>0.10640115570718822</v>
      </c>
    </row>
    <row r="766" spans="1:13" x14ac:dyDescent="0.25">
      <c r="A766" s="12">
        <v>42735</v>
      </c>
      <c r="B766" t="s">
        <v>63</v>
      </c>
      <c r="C766" t="s">
        <v>66</v>
      </c>
      <c r="D766" t="s">
        <v>67</v>
      </c>
      <c r="E766" t="s">
        <v>68</v>
      </c>
      <c r="F766" t="s">
        <v>12</v>
      </c>
      <c r="G766" t="s">
        <v>48</v>
      </c>
      <c r="H766" t="s">
        <v>96</v>
      </c>
      <c r="I766">
        <v>0</v>
      </c>
      <c r="J766">
        <v>0</v>
      </c>
      <c r="K766">
        <v>159010</v>
      </c>
      <c r="L766">
        <v>0</v>
      </c>
      <c r="M766">
        <v>0</v>
      </c>
    </row>
    <row r="767" spans="1:13" x14ac:dyDescent="0.25">
      <c r="A767" s="12">
        <v>42735</v>
      </c>
      <c r="B767" t="s">
        <v>63</v>
      </c>
      <c r="C767" t="s">
        <v>66</v>
      </c>
      <c r="D767" t="s">
        <v>67</v>
      </c>
      <c r="E767" t="s">
        <v>68</v>
      </c>
      <c r="F767" t="s">
        <v>12</v>
      </c>
      <c r="G767" t="s">
        <v>49</v>
      </c>
      <c r="H767" t="s">
        <v>104</v>
      </c>
      <c r="I767">
        <v>20862.401944880748</v>
      </c>
      <c r="J767">
        <v>20862.401944880748</v>
      </c>
      <c r="K767">
        <v>159010</v>
      </c>
      <c r="L767">
        <v>13.120182343802748</v>
      </c>
      <c r="M767">
        <v>13.120182343802748</v>
      </c>
    </row>
    <row r="768" spans="1:13" x14ac:dyDescent="0.25">
      <c r="A768" s="12">
        <v>42735</v>
      </c>
      <c r="B768" t="s">
        <v>63</v>
      </c>
      <c r="C768" t="s">
        <v>66</v>
      </c>
      <c r="D768" t="s">
        <v>67</v>
      </c>
      <c r="E768" t="s">
        <v>68</v>
      </c>
      <c r="F768" t="s">
        <v>12</v>
      </c>
      <c r="G768" t="s">
        <v>50</v>
      </c>
      <c r="H768" t="s">
        <v>51</v>
      </c>
      <c r="I768">
        <v>54.679433240000002</v>
      </c>
      <c r="J768">
        <v>54.679433240000002</v>
      </c>
      <c r="K768">
        <v>159010</v>
      </c>
      <c r="L768">
        <v>3.438741792340104E-2</v>
      </c>
      <c r="M768">
        <v>3.438741792340104E-2</v>
      </c>
    </row>
    <row r="769" spans="1:13" x14ac:dyDescent="0.25">
      <c r="A769" s="12">
        <v>42735</v>
      </c>
      <c r="B769" t="s">
        <v>63</v>
      </c>
      <c r="C769" t="s">
        <v>66</v>
      </c>
      <c r="D769" t="s">
        <v>67</v>
      </c>
      <c r="E769" t="s">
        <v>68</v>
      </c>
      <c r="F769" t="s">
        <v>12</v>
      </c>
      <c r="G769" t="s">
        <v>52</v>
      </c>
      <c r="H769" t="s">
        <v>106</v>
      </c>
      <c r="I769">
        <v>20807.72251164075</v>
      </c>
      <c r="J769">
        <v>20807.72251164075</v>
      </c>
      <c r="K769">
        <v>159010</v>
      </c>
      <c r="L769">
        <v>13.085794925879346</v>
      </c>
      <c r="M769">
        <v>13.085794925879346</v>
      </c>
    </row>
    <row r="770" spans="1:13" x14ac:dyDescent="0.25">
      <c r="A770" s="12">
        <v>42735</v>
      </c>
      <c r="B770" t="s">
        <v>63</v>
      </c>
      <c r="C770" t="s">
        <v>66</v>
      </c>
      <c r="D770" t="s">
        <v>67</v>
      </c>
      <c r="E770" t="s">
        <v>68</v>
      </c>
      <c r="F770" t="s">
        <v>53</v>
      </c>
      <c r="G770" t="s">
        <v>54</v>
      </c>
      <c r="H770" t="s">
        <v>55</v>
      </c>
      <c r="I770">
        <v>173953.056841891</v>
      </c>
      <c r="J770">
        <v>-173953.056841891</v>
      </c>
      <c r="K770">
        <v>159010</v>
      </c>
      <c r="L770">
        <v>109.3975579157858</v>
      </c>
      <c r="M770">
        <v>-109.3975579157858</v>
      </c>
    </row>
    <row r="771" spans="1:13" x14ac:dyDescent="0.25">
      <c r="A771" s="12">
        <v>42735</v>
      </c>
      <c r="B771" t="s">
        <v>63</v>
      </c>
      <c r="C771" t="s">
        <v>66</v>
      </c>
      <c r="D771" t="s">
        <v>67</v>
      </c>
      <c r="E771" t="s">
        <v>68</v>
      </c>
      <c r="F771" t="s">
        <v>53</v>
      </c>
      <c r="G771" t="s">
        <v>15</v>
      </c>
      <c r="H771" t="s">
        <v>16</v>
      </c>
      <c r="I771">
        <v>0</v>
      </c>
      <c r="J771">
        <v>0</v>
      </c>
      <c r="K771">
        <v>159010</v>
      </c>
      <c r="L771">
        <v>0</v>
      </c>
      <c r="M771">
        <v>0</v>
      </c>
    </row>
    <row r="772" spans="1:13" x14ac:dyDescent="0.25">
      <c r="A772" s="12">
        <v>42735</v>
      </c>
      <c r="B772" t="s">
        <v>63</v>
      </c>
      <c r="C772" t="s">
        <v>66</v>
      </c>
      <c r="D772" t="s">
        <v>67</v>
      </c>
      <c r="E772" t="s">
        <v>68</v>
      </c>
      <c r="F772" t="s">
        <v>53</v>
      </c>
      <c r="G772" t="s">
        <v>17</v>
      </c>
      <c r="H772" t="s">
        <v>18</v>
      </c>
      <c r="I772">
        <v>0</v>
      </c>
      <c r="J772">
        <v>0</v>
      </c>
      <c r="K772">
        <v>159010</v>
      </c>
      <c r="L772">
        <v>0</v>
      </c>
      <c r="M772">
        <v>0</v>
      </c>
    </row>
    <row r="773" spans="1:13" x14ac:dyDescent="0.25">
      <c r="A773" s="12">
        <v>42735</v>
      </c>
      <c r="B773" t="s">
        <v>63</v>
      </c>
      <c r="C773" t="s">
        <v>66</v>
      </c>
      <c r="D773" t="s">
        <v>67</v>
      </c>
      <c r="E773" t="s">
        <v>68</v>
      </c>
      <c r="F773" t="s">
        <v>53</v>
      </c>
      <c r="G773" t="s">
        <v>19</v>
      </c>
      <c r="H773" t="s">
        <v>20</v>
      </c>
      <c r="I773">
        <v>0</v>
      </c>
      <c r="J773">
        <v>0</v>
      </c>
      <c r="K773">
        <v>159010</v>
      </c>
      <c r="L773">
        <v>0</v>
      </c>
      <c r="M773">
        <v>0</v>
      </c>
    </row>
    <row r="774" spans="1:13" x14ac:dyDescent="0.25">
      <c r="A774" s="12">
        <v>42735</v>
      </c>
      <c r="B774" t="s">
        <v>63</v>
      </c>
      <c r="C774" t="s">
        <v>66</v>
      </c>
      <c r="D774" t="s">
        <v>67</v>
      </c>
      <c r="E774" t="s">
        <v>68</v>
      </c>
      <c r="F774" t="s">
        <v>53</v>
      </c>
      <c r="G774" t="s">
        <v>21</v>
      </c>
      <c r="H774" t="s">
        <v>22</v>
      </c>
      <c r="I774">
        <v>94868.578011903199</v>
      </c>
      <c r="J774">
        <v>-94868.578011903199</v>
      </c>
      <c r="K774">
        <v>159010</v>
      </c>
      <c r="L774">
        <v>59.662020006228033</v>
      </c>
      <c r="M774">
        <v>-59.662020006228033</v>
      </c>
    </row>
    <row r="775" spans="1:13" x14ac:dyDescent="0.25">
      <c r="A775" s="12">
        <v>42735</v>
      </c>
      <c r="B775" t="s">
        <v>63</v>
      </c>
      <c r="C775" t="s">
        <v>66</v>
      </c>
      <c r="D775" t="s">
        <v>67</v>
      </c>
      <c r="E775" t="s">
        <v>68</v>
      </c>
      <c r="F775" t="s">
        <v>53</v>
      </c>
      <c r="G775" t="s">
        <v>23</v>
      </c>
      <c r="H775" t="s">
        <v>24</v>
      </c>
      <c r="I775">
        <v>18990.331681489999</v>
      </c>
      <c r="J775">
        <v>-18990.331681489999</v>
      </c>
      <c r="K775">
        <v>159010</v>
      </c>
      <c r="L775">
        <v>11.942853708251052</v>
      </c>
      <c r="M775">
        <v>-11.942853708251052</v>
      </c>
    </row>
    <row r="776" spans="1:13" x14ac:dyDescent="0.25">
      <c r="A776" s="12">
        <v>42735</v>
      </c>
      <c r="B776" t="s">
        <v>63</v>
      </c>
      <c r="C776" t="s">
        <v>66</v>
      </c>
      <c r="D776" t="s">
        <v>67</v>
      </c>
      <c r="E776" t="s">
        <v>68</v>
      </c>
      <c r="F776" t="s">
        <v>53</v>
      </c>
      <c r="G776" t="s">
        <v>25</v>
      </c>
      <c r="H776" t="s">
        <v>26</v>
      </c>
      <c r="I776">
        <v>38322.512510834495</v>
      </c>
      <c r="J776">
        <v>-38322.512510834495</v>
      </c>
      <c r="K776">
        <v>159010</v>
      </c>
      <c r="L776">
        <v>24.100693359433052</v>
      </c>
      <c r="M776">
        <v>-24.100693359433052</v>
      </c>
    </row>
    <row r="777" spans="1:13" x14ac:dyDescent="0.25">
      <c r="A777" s="12">
        <v>42735</v>
      </c>
      <c r="B777" t="s">
        <v>63</v>
      </c>
      <c r="C777" t="s">
        <v>66</v>
      </c>
      <c r="D777" t="s">
        <v>67</v>
      </c>
      <c r="E777" t="s">
        <v>68</v>
      </c>
      <c r="F777" t="s">
        <v>53</v>
      </c>
      <c r="G777" t="s">
        <v>27</v>
      </c>
      <c r="H777" t="s">
        <v>28</v>
      </c>
      <c r="I777">
        <v>37555.733819578702</v>
      </c>
      <c r="J777">
        <v>-37555.733819578702</v>
      </c>
      <c r="K777">
        <v>159010</v>
      </c>
      <c r="L777">
        <v>23.618472938543931</v>
      </c>
      <c r="M777">
        <v>-23.618472938543931</v>
      </c>
    </row>
    <row r="778" spans="1:13" x14ac:dyDescent="0.25">
      <c r="A778" s="12">
        <v>42735</v>
      </c>
      <c r="B778" t="s">
        <v>63</v>
      </c>
      <c r="C778" t="s">
        <v>66</v>
      </c>
      <c r="D778" t="s">
        <v>67</v>
      </c>
      <c r="E778" t="s">
        <v>68</v>
      </c>
      <c r="F778" t="s">
        <v>53</v>
      </c>
      <c r="G778" t="s">
        <v>29</v>
      </c>
      <c r="H778" t="s">
        <v>30</v>
      </c>
      <c r="I778">
        <v>7053.1468043500008</v>
      </c>
      <c r="J778">
        <v>-7053.1468043500008</v>
      </c>
      <c r="K778">
        <v>159010</v>
      </c>
      <c r="L778">
        <v>4.4356624139047858</v>
      </c>
      <c r="M778">
        <v>-4.4356624139047858</v>
      </c>
    </row>
    <row r="779" spans="1:13" x14ac:dyDescent="0.25">
      <c r="A779" s="12">
        <v>42735</v>
      </c>
      <c r="B779" t="s">
        <v>63</v>
      </c>
      <c r="C779" t="s">
        <v>66</v>
      </c>
      <c r="D779" t="s">
        <v>67</v>
      </c>
      <c r="E779" t="s">
        <v>68</v>
      </c>
      <c r="F779" t="s">
        <v>53</v>
      </c>
      <c r="G779" t="s">
        <v>31</v>
      </c>
      <c r="H779" t="s">
        <v>32</v>
      </c>
      <c r="I779">
        <v>5915.3516043500003</v>
      </c>
      <c r="J779">
        <v>-5915.3516043500003</v>
      </c>
      <c r="K779">
        <v>159010</v>
      </c>
      <c r="L779">
        <v>3.7201129516068172</v>
      </c>
      <c r="M779">
        <v>-3.7201129516068172</v>
      </c>
    </row>
    <row r="780" spans="1:13" x14ac:dyDescent="0.25">
      <c r="A780" s="12">
        <v>42735</v>
      </c>
      <c r="B780" t="s">
        <v>63</v>
      </c>
      <c r="C780" t="s">
        <v>66</v>
      </c>
      <c r="D780" t="s">
        <v>67</v>
      </c>
      <c r="E780" t="s">
        <v>68</v>
      </c>
      <c r="F780" t="s">
        <v>53</v>
      </c>
      <c r="G780" t="s">
        <v>33</v>
      </c>
      <c r="H780" t="s">
        <v>34</v>
      </c>
      <c r="I780">
        <v>1137.7952</v>
      </c>
      <c r="J780">
        <v>-1137.7952</v>
      </c>
      <c r="K780">
        <v>159010</v>
      </c>
      <c r="L780">
        <v>0.71554946229796867</v>
      </c>
      <c r="M780">
        <v>-0.71554946229796867</v>
      </c>
    </row>
    <row r="781" spans="1:13" x14ac:dyDescent="0.25">
      <c r="A781" s="12">
        <v>42735</v>
      </c>
      <c r="B781" t="s">
        <v>63</v>
      </c>
      <c r="C781" t="s">
        <v>66</v>
      </c>
      <c r="D781" t="s">
        <v>67</v>
      </c>
      <c r="E781" t="s">
        <v>68</v>
      </c>
      <c r="F781" t="s">
        <v>53</v>
      </c>
      <c r="G781" t="s">
        <v>35</v>
      </c>
      <c r="H781" t="s">
        <v>110</v>
      </c>
      <c r="I781">
        <v>23629.679993240003</v>
      </c>
      <c r="J781">
        <v>-23629.679993240003</v>
      </c>
      <c r="K781">
        <v>159010</v>
      </c>
      <c r="L781">
        <v>14.860499335412868</v>
      </c>
      <c r="M781">
        <v>-14.860499335412868</v>
      </c>
    </row>
    <row r="782" spans="1:13" x14ac:dyDescent="0.25">
      <c r="A782" s="12">
        <v>42735</v>
      </c>
      <c r="B782" t="s">
        <v>63</v>
      </c>
      <c r="C782" t="s">
        <v>66</v>
      </c>
      <c r="D782" t="s">
        <v>67</v>
      </c>
      <c r="E782" t="s">
        <v>68</v>
      </c>
      <c r="F782" t="s">
        <v>53</v>
      </c>
      <c r="G782" t="s">
        <v>36</v>
      </c>
      <c r="H782" t="s">
        <v>32</v>
      </c>
      <c r="I782">
        <v>50.695875405789323</v>
      </c>
      <c r="J782">
        <v>-50.695875405789323</v>
      </c>
      <c r="K782">
        <v>159010</v>
      </c>
      <c r="L782">
        <v>3.1882193199037373E-2</v>
      </c>
      <c r="M782">
        <v>-3.1882193199037373E-2</v>
      </c>
    </row>
    <row r="783" spans="1:13" x14ac:dyDescent="0.25">
      <c r="A783" s="12">
        <v>42735</v>
      </c>
      <c r="B783" t="s">
        <v>63</v>
      </c>
      <c r="C783" t="s">
        <v>66</v>
      </c>
      <c r="D783" t="s">
        <v>67</v>
      </c>
      <c r="E783" t="s">
        <v>68</v>
      </c>
      <c r="F783" t="s">
        <v>53</v>
      </c>
      <c r="G783" t="s">
        <v>37</v>
      </c>
      <c r="H783" t="s">
        <v>34</v>
      </c>
      <c r="I783">
        <v>23578.984117834214</v>
      </c>
      <c r="J783">
        <v>-23578.984117834214</v>
      </c>
      <c r="K783">
        <v>159010</v>
      </c>
      <c r="L783">
        <v>14.828617142213831</v>
      </c>
      <c r="M783">
        <v>-14.828617142213831</v>
      </c>
    </row>
    <row r="784" spans="1:13" x14ac:dyDescent="0.25">
      <c r="A784" s="12">
        <v>42735</v>
      </c>
      <c r="B784" t="s">
        <v>63</v>
      </c>
      <c r="C784" t="s">
        <v>66</v>
      </c>
      <c r="D784" t="s">
        <v>67</v>
      </c>
      <c r="E784" t="s">
        <v>68</v>
      </c>
      <c r="F784" t="s">
        <v>53</v>
      </c>
      <c r="G784" t="s">
        <v>38</v>
      </c>
      <c r="H784" t="s">
        <v>39</v>
      </c>
      <c r="I784">
        <v>45508.208654567796</v>
      </c>
      <c r="J784">
        <v>-45508.208654567796</v>
      </c>
      <c r="K784">
        <v>159010</v>
      </c>
      <c r="L784">
        <v>28.619714895017793</v>
      </c>
      <c r="M784">
        <v>-28.619714895017793</v>
      </c>
    </row>
    <row r="785" spans="1:13" x14ac:dyDescent="0.25">
      <c r="A785" s="12">
        <v>42735</v>
      </c>
      <c r="B785" t="s">
        <v>63</v>
      </c>
      <c r="C785" t="s">
        <v>66</v>
      </c>
      <c r="D785" t="s">
        <v>67</v>
      </c>
      <c r="E785" t="s">
        <v>68</v>
      </c>
      <c r="F785" t="s">
        <v>53</v>
      </c>
      <c r="G785" t="s">
        <v>40</v>
      </c>
      <c r="H785" t="s">
        <v>41</v>
      </c>
      <c r="I785">
        <v>0</v>
      </c>
      <c r="J785">
        <v>0</v>
      </c>
      <c r="K785">
        <v>159010</v>
      </c>
      <c r="L785">
        <v>0</v>
      </c>
      <c r="M785">
        <v>0</v>
      </c>
    </row>
    <row r="786" spans="1:13" x14ac:dyDescent="0.25">
      <c r="A786" s="12">
        <v>42735</v>
      </c>
      <c r="B786" t="s">
        <v>63</v>
      </c>
      <c r="C786" t="s">
        <v>66</v>
      </c>
      <c r="D786" t="s">
        <v>67</v>
      </c>
      <c r="E786" t="s">
        <v>68</v>
      </c>
      <c r="F786" t="s">
        <v>53</v>
      </c>
      <c r="G786" t="s">
        <v>42</v>
      </c>
      <c r="H786" t="s">
        <v>43</v>
      </c>
      <c r="I786">
        <v>0</v>
      </c>
      <c r="J786">
        <v>0</v>
      </c>
      <c r="K786">
        <v>159010</v>
      </c>
      <c r="L786">
        <v>0</v>
      </c>
      <c r="M786">
        <v>0</v>
      </c>
    </row>
    <row r="787" spans="1:13" x14ac:dyDescent="0.25">
      <c r="A787" s="12">
        <v>42735</v>
      </c>
      <c r="B787" t="s">
        <v>63</v>
      </c>
      <c r="C787" t="s">
        <v>66</v>
      </c>
      <c r="D787" t="s">
        <v>67</v>
      </c>
      <c r="E787" t="s">
        <v>68</v>
      </c>
      <c r="F787" t="s">
        <v>53</v>
      </c>
      <c r="G787" t="s">
        <v>44</v>
      </c>
      <c r="H787" t="s">
        <v>45</v>
      </c>
      <c r="I787">
        <v>0</v>
      </c>
      <c r="J787">
        <v>0</v>
      </c>
      <c r="K787">
        <v>159010</v>
      </c>
      <c r="L787">
        <v>0</v>
      </c>
      <c r="M787">
        <v>0</v>
      </c>
    </row>
    <row r="788" spans="1:13" x14ac:dyDescent="0.25">
      <c r="A788" s="12">
        <v>42735</v>
      </c>
      <c r="B788" t="s">
        <v>63</v>
      </c>
      <c r="C788" t="s">
        <v>66</v>
      </c>
      <c r="D788" t="s">
        <v>67</v>
      </c>
      <c r="E788" t="s">
        <v>68</v>
      </c>
      <c r="F788" t="s">
        <v>53</v>
      </c>
      <c r="G788" t="s">
        <v>46</v>
      </c>
      <c r="H788" t="s">
        <v>47</v>
      </c>
      <c r="I788">
        <v>0</v>
      </c>
      <c r="J788">
        <v>0</v>
      </c>
      <c r="K788">
        <v>159010</v>
      </c>
      <c r="L788">
        <v>0</v>
      </c>
      <c r="M788">
        <v>0</v>
      </c>
    </row>
    <row r="789" spans="1:13" x14ac:dyDescent="0.25">
      <c r="A789" s="12">
        <v>42735</v>
      </c>
      <c r="B789" t="s">
        <v>63</v>
      </c>
      <c r="C789" t="s">
        <v>66</v>
      </c>
      <c r="D789" t="s">
        <v>67</v>
      </c>
      <c r="E789" t="s">
        <v>68</v>
      </c>
      <c r="F789" t="s">
        <v>53</v>
      </c>
      <c r="G789" t="s">
        <v>48</v>
      </c>
      <c r="H789" t="s">
        <v>96</v>
      </c>
      <c r="I789">
        <v>0</v>
      </c>
      <c r="J789">
        <v>0</v>
      </c>
      <c r="K789">
        <v>159010</v>
      </c>
      <c r="L789">
        <v>0</v>
      </c>
      <c r="M789">
        <v>0</v>
      </c>
    </row>
    <row r="790" spans="1:13" x14ac:dyDescent="0.25">
      <c r="A790" s="12">
        <v>42735</v>
      </c>
      <c r="B790" t="s">
        <v>63</v>
      </c>
      <c r="C790" t="s">
        <v>66</v>
      </c>
      <c r="D790" t="s">
        <v>67</v>
      </c>
      <c r="E790" t="s">
        <v>68</v>
      </c>
      <c r="F790" t="s">
        <v>53</v>
      </c>
      <c r="G790" t="s">
        <v>49</v>
      </c>
      <c r="H790" t="s">
        <v>56</v>
      </c>
      <c r="I790">
        <v>2893.4433778299999</v>
      </c>
      <c r="J790">
        <v>-2893.4433778299999</v>
      </c>
      <c r="K790">
        <v>159010</v>
      </c>
      <c r="L790">
        <v>1.819661265222313</v>
      </c>
      <c r="M790">
        <v>-1.819661265222313</v>
      </c>
    </row>
    <row r="791" spans="1:13" x14ac:dyDescent="0.25">
      <c r="A791" s="12">
        <v>42735</v>
      </c>
      <c r="B791" t="s">
        <v>63</v>
      </c>
      <c r="C791" t="s">
        <v>66</v>
      </c>
      <c r="D791" t="s">
        <v>67</v>
      </c>
      <c r="E791" t="s">
        <v>68</v>
      </c>
      <c r="F791" t="s">
        <v>53</v>
      </c>
      <c r="G791" t="s">
        <v>50</v>
      </c>
      <c r="H791" t="s">
        <v>51</v>
      </c>
      <c r="I791">
        <v>1875.0562610500001</v>
      </c>
      <c r="J791">
        <v>-1875.0562610500001</v>
      </c>
      <c r="K791">
        <v>159010</v>
      </c>
      <c r="L791">
        <v>1.1792065033960129</v>
      </c>
      <c r="M791">
        <v>-1.1792065033960129</v>
      </c>
    </row>
    <row r="792" spans="1:13" x14ac:dyDescent="0.25">
      <c r="A792" s="12">
        <v>42735</v>
      </c>
      <c r="B792" t="s">
        <v>63</v>
      </c>
      <c r="C792" t="s">
        <v>66</v>
      </c>
      <c r="D792" t="s">
        <v>67</v>
      </c>
      <c r="E792" t="s">
        <v>68</v>
      </c>
      <c r="F792" t="s">
        <v>53</v>
      </c>
      <c r="G792" t="s">
        <v>52</v>
      </c>
      <c r="H792" t="s">
        <v>57</v>
      </c>
      <c r="I792">
        <v>1018.38711678</v>
      </c>
      <c r="J792">
        <v>-1018.38711678</v>
      </c>
      <c r="K792">
        <v>159010</v>
      </c>
      <c r="L792">
        <v>0.64045476182630023</v>
      </c>
      <c r="M792">
        <v>-0.64045476182630023</v>
      </c>
    </row>
    <row r="793" spans="1:13" x14ac:dyDescent="0.25">
      <c r="A793" s="12">
        <v>42735</v>
      </c>
      <c r="B793" t="s">
        <v>63</v>
      </c>
      <c r="C793" t="s">
        <v>66</v>
      </c>
      <c r="D793" t="s">
        <v>67</v>
      </c>
      <c r="E793" t="s">
        <v>68</v>
      </c>
      <c r="F793" t="s">
        <v>58</v>
      </c>
      <c r="G793" t="s">
        <v>59</v>
      </c>
      <c r="H793" t="s">
        <v>60</v>
      </c>
      <c r="I793">
        <v>-16753.521946969035</v>
      </c>
      <c r="J793">
        <v>-16753.521946969035</v>
      </c>
      <c r="K793">
        <v>159010</v>
      </c>
      <c r="L793">
        <v>-10.536143605414146</v>
      </c>
      <c r="M793">
        <v>-10.536143605414146</v>
      </c>
    </row>
    <row r="794" spans="1:13" x14ac:dyDescent="0.25">
      <c r="A794" s="12">
        <v>42735</v>
      </c>
      <c r="B794" t="s">
        <v>63</v>
      </c>
      <c r="C794" t="s">
        <v>66</v>
      </c>
      <c r="D794" t="s">
        <v>69</v>
      </c>
      <c r="E794" t="s">
        <v>70</v>
      </c>
      <c r="F794" t="s">
        <v>12</v>
      </c>
      <c r="G794" t="s">
        <v>13</v>
      </c>
      <c r="H794" t="s">
        <v>14</v>
      </c>
      <c r="I794">
        <v>59705.822434710004</v>
      </c>
      <c r="J794">
        <v>59705.822434710004</v>
      </c>
      <c r="K794">
        <v>159010</v>
      </c>
      <c r="L794">
        <v>37.54847018093831</v>
      </c>
      <c r="M794">
        <v>37.54847018093831</v>
      </c>
    </row>
    <row r="795" spans="1:13" x14ac:dyDescent="0.25">
      <c r="A795" s="12">
        <v>42735</v>
      </c>
      <c r="B795" t="s">
        <v>63</v>
      </c>
      <c r="C795" t="s">
        <v>66</v>
      </c>
      <c r="D795" t="s">
        <v>69</v>
      </c>
      <c r="E795" t="s">
        <v>70</v>
      </c>
      <c r="F795" t="s">
        <v>12</v>
      </c>
      <c r="G795" t="s">
        <v>15</v>
      </c>
      <c r="H795" t="s">
        <v>16</v>
      </c>
      <c r="I795">
        <v>60.295250959999997</v>
      </c>
      <c r="J795">
        <v>60.295250959999997</v>
      </c>
      <c r="K795">
        <v>159010</v>
      </c>
      <c r="L795">
        <v>3.7919156631658381E-2</v>
      </c>
      <c r="M795">
        <v>3.7919156631658381E-2</v>
      </c>
    </row>
    <row r="796" spans="1:13" x14ac:dyDescent="0.25">
      <c r="A796" s="12">
        <v>42735</v>
      </c>
      <c r="B796" t="s">
        <v>63</v>
      </c>
      <c r="C796" t="s">
        <v>66</v>
      </c>
      <c r="D796" t="s">
        <v>69</v>
      </c>
      <c r="E796" t="s">
        <v>70</v>
      </c>
      <c r="F796" t="s">
        <v>12</v>
      </c>
      <c r="G796" t="s">
        <v>17</v>
      </c>
      <c r="H796" t="s">
        <v>18</v>
      </c>
      <c r="I796">
        <v>54.615891679999997</v>
      </c>
      <c r="J796">
        <v>54.615891679999997</v>
      </c>
      <c r="K796">
        <v>159010</v>
      </c>
      <c r="L796">
        <v>3.4347457191371611E-2</v>
      </c>
      <c r="M796">
        <v>3.4347457191371611E-2</v>
      </c>
    </row>
    <row r="797" spans="1:13" x14ac:dyDescent="0.25">
      <c r="A797" s="12">
        <v>42735</v>
      </c>
      <c r="B797" t="s">
        <v>63</v>
      </c>
      <c r="C797" t="s">
        <v>66</v>
      </c>
      <c r="D797" t="s">
        <v>69</v>
      </c>
      <c r="E797" t="s">
        <v>70</v>
      </c>
      <c r="F797" t="s">
        <v>12</v>
      </c>
      <c r="G797" t="s">
        <v>19</v>
      </c>
      <c r="H797" t="s">
        <v>20</v>
      </c>
      <c r="I797">
        <v>5.6793592799999999</v>
      </c>
      <c r="J797">
        <v>5.6793592799999999</v>
      </c>
      <c r="K797">
        <v>159010</v>
      </c>
      <c r="L797">
        <v>3.5716994402867743E-3</v>
      </c>
      <c r="M797">
        <v>3.5716994402867743E-3</v>
      </c>
    </row>
    <row r="798" spans="1:13" x14ac:dyDescent="0.25">
      <c r="A798" s="12">
        <v>42735</v>
      </c>
      <c r="B798" t="s">
        <v>63</v>
      </c>
      <c r="C798" t="s">
        <v>66</v>
      </c>
      <c r="D798" t="s">
        <v>69</v>
      </c>
      <c r="E798" t="s">
        <v>70</v>
      </c>
      <c r="F798" t="s">
        <v>12</v>
      </c>
      <c r="G798" t="s">
        <v>21</v>
      </c>
      <c r="H798" t="s">
        <v>22</v>
      </c>
      <c r="I798">
        <v>20118.878251170001</v>
      </c>
      <c r="J798">
        <v>20118.878251170001</v>
      </c>
      <c r="K798">
        <v>159010</v>
      </c>
      <c r="L798">
        <v>12.652586787730332</v>
      </c>
      <c r="M798">
        <v>12.652586787730332</v>
      </c>
    </row>
    <row r="799" spans="1:13" x14ac:dyDescent="0.25">
      <c r="A799" s="12">
        <v>42735</v>
      </c>
      <c r="B799" t="s">
        <v>63</v>
      </c>
      <c r="C799" t="s">
        <v>66</v>
      </c>
      <c r="D799" t="s">
        <v>69</v>
      </c>
      <c r="E799" t="s">
        <v>70</v>
      </c>
      <c r="F799" t="s">
        <v>12</v>
      </c>
      <c r="G799" t="s">
        <v>23</v>
      </c>
      <c r="H799" t="s">
        <v>24</v>
      </c>
      <c r="I799">
        <v>1.87474842</v>
      </c>
      <c r="J799">
        <v>1.87474842</v>
      </c>
      <c r="K799">
        <v>159010</v>
      </c>
      <c r="L799">
        <v>1.1790129048487516E-3</v>
      </c>
      <c r="M799">
        <v>1.1790129048487516E-3</v>
      </c>
    </row>
    <row r="800" spans="1:13" x14ac:dyDescent="0.25">
      <c r="A800" s="12">
        <v>42735</v>
      </c>
      <c r="B800" t="s">
        <v>63</v>
      </c>
      <c r="C800" t="s">
        <v>66</v>
      </c>
      <c r="D800" t="s">
        <v>69</v>
      </c>
      <c r="E800" t="s">
        <v>70</v>
      </c>
      <c r="F800" t="s">
        <v>12</v>
      </c>
      <c r="G800" t="s">
        <v>25</v>
      </c>
      <c r="H800" t="s">
        <v>26</v>
      </c>
      <c r="I800">
        <v>966.75850404000005</v>
      </c>
      <c r="J800">
        <v>966.75850404000005</v>
      </c>
      <c r="K800">
        <v>159010</v>
      </c>
      <c r="L800">
        <v>0.60798597826551792</v>
      </c>
      <c r="M800">
        <v>0.60798597826551792</v>
      </c>
    </row>
    <row r="801" spans="1:13" x14ac:dyDescent="0.25">
      <c r="A801" s="12">
        <v>42735</v>
      </c>
      <c r="B801" t="s">
        <v>63</v>
      </c>
      <c r="C801" t="s">
        <v>66</v>
      </c>
      <c r="D801" t="s">
        <v>69</v>
      </c>
      <c r="E801" t="s">
        <v>70</v>
      </c>
      <c r="F801" t="s">
        <v>12</v>
      </c>
      <c r="G801" t="s">
        <v>27</v>
      </c>
      <c r="H801" t="s">
        <v>28</v>
      </c>
      <c r="I801">
        <v>19150.244998710001</v>
      </c>
      <c r="J801">
        <v>19150.244998710001</v>
      </c>
      <c r="K801">
        <v>159010</v>
      </c>
      <c r="L801">
        <v>12.043421796559965</v>
      </c>
      <c r="M801">
        <v>12.043421796559965</v>
      </c>
    </row>
    <row r="802" spans="1:13" x14ac:dyDescent="0.25">
      <c r="A802" s="12">
        <v>42735</v>
      </c>
      <c r="B802" t="s">
        <v>63</v>
      </c>
      <c r="C802" t="s">
        <v>66</v>
      </c>
      <c r="D802" t="s">
        <v>69</v>
      </c>
      <c r="E802" t="s">
        <v>70</v>
      </c>
      <c r="F802" t="s">
        <v>12</v>
      </c>
      <c r="G802" t="s">
        <v>29</v>
      </c>
      <c r="H802" t="s">
        <v>30</v>
      </c>
      <c r="I802">
        <v>39482.753635100002</v>
      </c>
      <c r="J802">
        <v>39482.753635100002</v>
      </c>
      <c r="K802">
        <v>159010</v>
      </c>
      <c r="L802">
        <v>24.830358867429723</v>
      </c>
      <c r="M802">
        <v>24.830358867429723</v>
      </c>
    </row>
    <row r="803" spans="1:13" x14ac:dyDescent="0.25">
      <c r="A803" s="12">
        <v>42735</v>
      </c>
      <c r="B803" t="s">
        <v>63</v>
      </c>
      <c r="C803" t="s">
        <v>66</v>
      </c>
      <c r="D803" t="s">
        <v>69</v>
      </c>
      <c r="E803" t="s">
        <v>70</v>
      </c>
      <c r="F803" t="s">
        <v>12</v>
      </c>
      <c r="G803" t="s">
        <v>31</v>
      </c>
      <c r="H803" t="s">
        <v>32</v>
      </c>
      <c r="I803">
        <v>2091.8778210599994</v>
      </c>
      <c r="J803">
        <v>2091.8778210599994</v>
      </c>
      <c r="K803">
        <v>159010</v>
      </c>
      <c r="L803">
        <v>1.3155636884850006</v>
      </c>
      <c r="M803">
        <v>1.3155636884850006</v>
      </c>
    </row>
    <row r="804" spans="1:13" x14ac:dyDescent="0.25">
      <c r="A804" s="12">
        <v>42735</v>
      </c>
      <c r="B804" t="s">
        <v>63</v>
      </c>
      <c r="C804" t="s">
        <v>66</v>
      </c>
      <c r="D804" t="s">
        <v>69</v>
      </c>
      <c r="E804" t="s">
        <v>70</v>
      </c>
      <c r="F804" t="s">
        <v>12</v>
      </c>
      <c r="G804" t="s">
        <v>33</v>
      </c>
      <c r="H804" t="s">
        <v>34</v>
      </c>
      <c r="I804">
        <v>37390.875814040002</v>
      </c>
      <c r="J804">
        <v>37390.875814040002</v>
      </c>
      <c r="K804">
        <v>159010</v>
      </c>
      <c r="L804">
        <v>23.514795178944723</v>
      </c>
      <c r="M804">
        <v>23.514795178944723</v>
      </c>
    </row>
    <row r="805" spans="1:13" x14ac:dyDescent="0.25">
      <c r="A805" s="12">
        <v>42735</v>
      </c>
      <c r="B805" t="s">
        <v>63</v>
      </c>
      <c r="C805" t="s">
        <v>66</v>
      </c>
      <c r="D805" t="s">
        <v>69</v>
      </c>
      <c r="E805" t="s">
        <v>70</v>
      </c>
      <c r="F805" t="s">
        <v>12</v>
      </c>
      <c r="G805" t="s">
        <v>35</v>
      </c>
      <c r="H805" t="s">
        <v>110</v>
      </c>
      <c r="I805">
        <v>27.967455780000005</v>
      </c>
      <c r="J805">
        <v>27.967455780000005</v>
      </c>
      <c r="K805">
        <v>159010</v>
      </c>
      <c r="L805">
        <v>1.7588488635934849E-2</v>
      </c>
      <c r="M805">
        <v>1.7588488635934849E-2</v>
      </c>
    </row>
    <row r="806" spans="1:13" x14ac:dyDescent="0.25">
      <c r="A806" s="12">
        <v>42735</v>
      </c>
      <c r="B806" t="s">
        <v>63</v>
      </c>
      <c r="C806" t="s">
        <v>66</v>
      </c>
      <c r="D806" t="s">
        <v>69</v>
      </c>
      <c r="E806" t="s">
        <v>70</v>
      </c>
      <c r="F806" t="s">
        <v>12</v>
      </c>
      <c r="G806" t="s">
        <v>36</v>
      </c>
      <c r="H806" t="s">
        <v>32</v>
      </c>
      <c r="I806">
        <v>0.97136993000000005</v>
      </c>
      <c r="J806">
        <v>0.97136993000000005</v>
      </c>
      <c r="K806">
        <v>159010</v>
      </c>
      <c r="L806">
        <v>6.108860637695743E-4</v>
      </c>
      <c r="M806">
        <v>6.108860637695743E-4</v>
      </c>
    </row>
    <row r="807" spans="1:13" x14ac:dyDescent="0.25">
      <c r="A807" s="12">
        <v>42735</v>
      </c>
      <c r="B807" t="s">
        <v>63</v>
      </c>
      <c r="C807" t="s">
        <v>66</v>
      </c>
      <c r="D807" t="s">
        <v>69</v>
      </c>
      <c r="E807" t="s">
        <v>70</v>
      </c>
      <c r="F807" t="s">
        <v>12</v>
      </c>
      <c r="G807" t="s">
        <v>37</v>
      </c>
      <c r="H807" t="s">
        <v>34</v>
      </c>
      <c r="I807">
        <v>26.996085850000004</v>
      </c>
      <c r="J807">
        <v>26.996085850000004</v>
      </c>
      <c r="K807">
        <v>159010</v>
      </c>
      <c r="L807">
        <v>1.6977602572165275E-2</v>
      </c>
      <c r="M807">
        <v>1.6977602572165275E-2</v>
      </c>
    </row>
    <row r="808" spans="1:13" x14ac:dyDescent="0.25">
      <c r="A808" s="12">
        <v>42735</v>
      </c>
      <c r="B808" t="s">
        <v>63</v>
      </c>
      <c r="C808" t="s">
        <v>66</v>
      </c>
      <c r="D808" t="s">
        <v>69</v>
      </c>
      <c r="E808" t="s">
        <v>70</v>
      </c>
      <c r="F808" t="s">
        <v>12</v>
      </c>
      <c r="G808" t="s">
        <v>38</v>
      </c>
      <c r="H808" t="s">
        <v>39</v>
      </c>
      <c r="I808">
        <v>0</v>
      </c>
      <c r="J808">
        <v>0</v>
      </c>
      <c r="K808">
        <v>159010</v>
      </c>
      <c r="L808">
        <v>0</v>
      </c>
      <c r="M808">
        <v>0</v>
      </c>
    </row>
    <row r="809" spans="1:13" x14ac:dyDescent="0.25">
      <c r="A809" s="12">
        <v>42735</v>
      </c>
      <c r="B809" t="s">
        <v>63</v>
      </c>
      <c r="C809" t="s">
        <v>66</v>
      </c>
      <c r="D809" t="s">
        <v>69</v>
      </c>
      <c r="E809" t="s">
        <v>70</v>
      </c>
      <c r="F809" t="s">
        <v>12</v>
      </c>
      <c r="G809" t="s">
        <v>40</v>
      </c>
      <c r="H809" t="s">
        <v>41</v>
      </c>
      <c r="I809">
        <v>0</v>
      </c>
      <c r="J809">
        <v>0</v>
      </c>
      <c r="K809">
        <v>159010</v>
      </c>
      <c r="L809">
        <v>0</v>
      </c>
      <c r="M809">
        <v>0</v>
      </c>
    </row>
    <row r="810" spans="1:13" x14ac:dyDescent="0.25">
      <c r="A810" s="12">
        <v>42735</v>
      </c>
      <c r="B810" t="s">
        <v>63</v>
      </c>
      <c r="C810" t="s">
        <v>66</v>
      </c>
      <c r="D810" t="s">
        <v>69</v>
      </c>
      <c r="E810" t="s">
        <v>70</v>
      </c>
      <c r="F810" t="s">
        <v>12</v>
      </c>
      <c r="G810" t="s">
        <v>42</v>
      </c>
      <c r="H810" t="s">
        <v>43</v>
      </c>
      <c r="I810">
        <v>0</v>
      </c>
      <c r="J810">
        <v>0</v>
      </c>
      <c r="K810">
        <v>159010</v>
      </c>
      <c r="L810">
        <v>0</v>
      </c>
      <c r="M810">
        <v>0</v>
      </c>
    </row>
    <row r="811" spans="1:13" x14ac:dyDescent="0.25">
      <c r="A811" s="12">
        <v>42735</v>
      </c>
      <c r="B811" t="s">
        <v>63</v>
      </c>
      <c r="C811" t="s">
        <v>66</v>
      </c>
      <c r="D811" t="s">
        <v>69</v>
      </c>
      <c r="E811" t="s">
        <v>70</v>
      </c>
      <c r="F811" t="s">
        <v>12</v>
      </c>
      <c r="G811" t="s">
        <v>44</v>
      </c>
      <c r="H811" t="s">
        <v>45</v>
      </c>
      <c r="I811">
        <v>0</v>
      </c>
      <c r="J811">
        <v>0</v>
      </c>
      <c r="K811">
        <v>159010</v>
      </c>
      <c r="L811">
        <v>0</v>
      </c>
      <c r="M811">
        <v>0</v>
      </c>
    </row>
    <row r="812" spans="1:13" x14ac:dyDescent="0.25">
      <c r="A812" s="12">
        <v>42735</v>
      </c>
      <c r="B812" t="s">
        <v>63</v>
      </c>
      <c r="C812" t="s">
        <v>66</v>
      </c>
      <c r="D812" t="s">
        <v>69</v>
      </c>
      <c r="E812" t="s">
        <v>70</v>
      </c>
      <c r="F812" t="s">
        <v>12</v>
      </c>
      <c r="G812" t="s">
        <v>46</v>
      </c>
      <c r="H812" t="s">
        <v>47</v>
      </c>
      <c r="I812">
        <v>0</v>
      </c>
      <c r="J812">
        <v>0</v>
      </c>
      <c r="K812">
        <v>159010</v>
      </c>
      <c r="L812">
        <v>0</v>
      </c>
      <c r="M812">
        <v>0</v>
      </c>
    </row>
    <row r="813" spans="1:13" x14ac:dyDescent="0.25">
      <c r="A813" s="12">
        <v>42735</v>
      </c>
      <c r="B813" t="s">
        <v>63</v>
      </c>
      <c r="C813" t="s">
        <v>66</v>
      </c>
      <c r="D813" t="s">
        <v>69</v>
      </c>
      <c r="E813" t="s">
        <v>70</v>
      </c>
      <c r="F813" t="s">
        <v>12</v>
      </c>
      <c r="G813" t="s">
        <v>48</v>
      </c>
      <c r="H813" t="s">
        <v>96</v>
      </c>
      <c r="I813">
        <v>0</v>
      </c>
      <c r="J813">
        <v>0</v>
      </c>
      <c r="K813">
        <v>159010</v>
      </c>
      <c r="L813">
        <v>0</v>
      </c>
      <c r="M813">
        <v>0</v>
      </c>
    </row>
    <row r="814" spans="1:13" x14ac:dyDescent="0.25">
      <c r="A814" s="12">
        <v>42735</v>
      </c>
      <c r="B814" t="s">
        <v>63</v>
      </c>
      <c r="C814" t="s">
        <v>66</v>
      </c>
      <c r="D814" t="s">
        <v>69</v>
      </c>
      <c r="E814" t="s">
        <v>70</v>
      </c>
      <c r="F814" t="s">
        <v>12</v>
      </c>
      <c r="G814" t="s">
        <v>49</v>
      </c>
      <c r="H814" t="s">
        <v>104</v>
      </c>
      <c r="I814">
        <v>15.9278417</v>
      </c>
      <c r="J814">
        <v>15.9278417</v>
      </c>
      <c r="K814">
        <v>159010</v>
      </c>
      <c r="L814">
        <v>1.0016880510659706E-2</v>
      </c>
      <c r="M814">
        <v>1.0016880510659706E-2</v>
      </c>
    </row>
    <row r="815" spans="1:13" x14ac:dyDescent="0.25">
      <c r="A815" s="12">
        <v>42735</v>
      </c>
      <c r="B815" t="s">
        <v>63</v>
      </c>
      <c r="C815" t="s">
        <v>66</v>
      </c>
      <c r="D815" t="s">
        <v>69</v>
      </c>
      <c r="E815" t="s">
        <v>70</v>
      </c>
      <c r="F815" t="s">
        <v>12</v>
      </c>
      <c r="G815" t="s">
        <v>50</v>
      </c>
      <c r="H815" t="s">
        <v>51</v>
      </c>
      <c r="I815">
        <v>0</v>
      </c>
      <c r="J815">
        <v>0</v>
      </c>
      <c r="K815">
        <v>159010</v>
      </c>
      <c r="L815">
        <v>0</v>
      </c>
      <c r="M815">
        <v>0</v>
      </c>
    </row>
    <row r="816" spans="1:13" x14ac:dyDescent="0.25">
      <c r="A816" s="12">
        <v>42735</v>
      </c>
      <c r="B816" t="s">
        <v>63</v>
      </c>
      <c r="C816" t="s">
        <v>66</v>
      </c>
      <c r="D816" t="s">
        <v>69</v>
      </c>
      <c r="E816" t="s">
        <v>70</v>
      </c>
      <c r="F816" t="s">
        <v>12</v>
      </c>
      <c r="G816" t="s">
        <v>52</v>
      </c>
      <c r="H816" t="s">
        <v>106</v>
      </c>
      <c r="I816">
        <v>15.9278417</v>
      </c>
      <c r="J816">
        <v>15.9278417</v>
      </c>
      <c r="K816">
        <v>159010</v>
      </c>
      <c r="L816">
        <v>1.0016880510659706E-2</v>
      </c>
      <c r="M816">
        <v>1.0016880510659706E-2</v>
      </c>
    </row>
    <row r="817" spans="1:13" x14ac:dyDescent="0.25">
      <c r="A817" s="12">
        <v>42735</v>
      </c>
      <c r="B817" t="s">
        <v>63</v>
      </c>
      <c r="C817" t="s">
        <v>66</v>
      </c>
      <c r="D817" t="s">
        <v>69</v>
      </c>
      <c r="E817" t="s">
        <v>70</v>
      </c>
      <c r="F817" t="s">
        <v>53</v>
      </c>
      <c r="G817" t="s">
        <v>54</v>
      </c>
      <c r="H817" t="s">
        <v>55</v>
      </c>
      <c r="I817">
        <v>59831.037205319997</v>
      </c>
      <c r="J817">
        <v>-59831.037205319997</v>
      </c>
      <c r="K817">
        <v>159010</v>
      </c>
      <c r="L817">
        <v>37.627216656386388</v>
      </c>
      <c r="M817">
        <v>-37.627216656386388</v>
      </c>
    </row>
    <row r="818" spans="1:13" x14ac:dyDescent="0.25">
      <c r="A818" s="12">
        <v>42735</v>
      </c>
      <c r="B818" t="s">
        <v>63</v>
      </c>
      <c r="C818" t="s">
        <v>66</v>
      </c>
      <c r="D818" t="s">
        <v>69</v>
      </c>
      <c r="E818" t="s">
        <v>70</v>
      </c>
      <c r="F818" t="s">
        <v>53</v>
      </c>
      <c r="G818" t="s">
        <v>15</v>
      </c>
      <c r="H818" t="s">
        <v>16</v>
      </c>
      <c r="I818">
        <v>0</v>
      </c>
      <c r="J818">
        <v>0</v>
      </c>
      <c r="K818">
        <v>159010</v>
      </c>
      <c r="L818">
        <v>0</v>
      </c>
      <c r="M818">
        <v>0</v>
      </c>
    </row>
    <row r="819" spans="1:13" x14ac:dyDescent="0.25">
      <c r="A819" s="12">
        <v>42735</v>
      </c>
      <c r="B819" t="s">
        <v>63</v>
      </c>
      <c r="C819" t="s">
        <v>66</v>
      </c>
      <c r="D819" t="s">
        <v>69</v>
      </c>
      <c r="E819" t="s">
        <v>70</v>
      </c>
      <c r="F819" t="s">
        <v>53</v>
      </c>
      <c r="G819" t="s">
        <v>17</v>
      </c>
      <c r="H819" t="s">
        <v>18</v>
      </c>
      <c r="I819">
        <v>0</v>
      </c>
      <c r="J819">
        <v>0</v>
      </c>
      <c r="K819">
        <v>159010</v>
      </c>
      <c r="L819">
        <v>0</v>
      </c>
      <c r="M819">
        <v>0</v>
      </c>
    </row>
    <row r="820" spans="1:13" x14ac:dyDescent="0.25">
      <c r="A820" s="12">
        <v>42735</v>
      </c>
      <c r="B820" t="s">
        <v>63</v>
      </c>
      <c r="C820" t="s">
        <v>66</v>
      </c>
      <c r="D820" t="s">
        <v>69</v>
      </c>
      <c r="E820" t="s">
        <v>70</v>
      </c>
      <c r="F820" t="s">
        <v>53</v>
      </c>
      <c r="G820" t="s">
        <v>19</v>
      </c>
      <c r="H820" t="s">
        <v>20</v>
      </c>
      <c r="I820">
        <v>0</v>
      </c>
      <c r="J820">
        <v>0</v>
      </c>
      <c r="K820">
        <v>159010</v>
      </c>
      <c r="L820">
        <v>0</v>
      </c>
      <c r="M820">
        <v>0</v>
      </c>
    </row>
    <row r="821" spans="1:13" x14ac:dyDescent="0.25">
      <c r="A821" s="12">
        <v>42735</v>
      </c>
      <c r="B821" t="s">
        <v>63</v>
      </c>
      <c r="C821" t="s">
        <v>66</v>
      </c>
      <c r="D821" t="s">
        <v>69</v>
      </c>
      <c r="E821" t="s">
        <v>70</v>
      </c>
      <c r="F821" t="s">
        <v>53</v>
      </c>
      <c r="G821" t="s">
        <v>21</v>
      </c>
      <c r="H821" t="s">
        <v>22</v>
      </c>
      <c r="I821">
        <v>38870.373127409999</v>
      </c>
      <c r="J821">
        <v>-38870.373127409999</v>
      </c>
      <c r="K821">
        <v>159010</v>
      </c>
      <c r="L821">
        <v>24.445238115470723</v>
      </c>
      <c r="M821">
        <v>-24.445238115470723</v>
      </c>
    </row>
    <row r="822" spans="1:13" x14ac:dyDescent="0.25">
      <c r="A822" s="12">
        <v>42735</v>
      </c>
      <c r="B822" t="s">
        <v>63</v>
      </c>
      <c r="C822" t="s">
        <v>66</v>
      </c>
      <c r="D822" t="s">
        <v>69</v>
      </c>
      <c r="E822" t="s">
        <v>70</v>
      </c>
      <c r="F822" t="s">
        <v>53</v>
      </c>
      <c r="G822" t="s">
        <v>23</v>
      </c>
      <c r="H822" t="s">
        <v>24</v>
      </c>
      <c r="I822">
        <v>18990.331681489999</v>
      </c>
      <c r="J822">
        <v>-18990.331681489999</v>
      </c>
      <c r="K822">
        <v>159010</v>
      </c>
      <c r="L822">
        <v>11.942853708251052</v>
      </c>
      <c r="M822">
        <v>-11.942853708251052</v>
      </c>
    </row>
    <row r="823" spans="1:13" x14ac:dyDescent="0.25">
      <c r="A823" s="12">
        <v>42735</v>
      </c>
      <c r="B823" t="s">
        <v>63</v>
      </c>
      <c r="C823" t="s">
        <v>66</v>
      </c>
      <c r="D823" t="s">
        <v>69</v>
      </c>
      <c r="E823" t="s">
        <v>70</v>
      </c>
      <c r="F823" t="s">
        <v>53</v>
      </c>
      <c r="G823" t="s">
        <v>25</v>
      </c>
      <c r="H823" t="s">
        <v>26</v>
      </c>
      <c r="I823">
        <v>18542.426192809999</v>
      </c>
      <c r="J823">
        <v>-18542.426192809999</v>
      </c>
      <c r="K823">
        <v>159010</v>
      </c>
      <c r="L823">
        <v>11.661169859008865</v>
      </c>
      <c r="M823">
        <v>-11.661169859008865</v>
      </c>
    </row>
    <row r="824" spans="1:13" x14ac:dyDescent="0.25">
      <c r="A824" s="12">
        <v>42735</v>
      </c>
      <c r="B824" t="s">
        <v>63</v>
      </c>
      <c r="C824" t="s">
        <v>66</v>
      </c>
      <c r="D824" t="s">
        <v>69</v>
      </c>
      <c r="E824" t="s">
        <v>70</v>
      </c>
      <c r="F824" t="s">
        <v>53</v>
      </c>
      <c r="G824" t="s">
        <v>27</v>
      </c>
      <c r="H824" t="s">
        <v>28</v>
      </c>
      <c r="I824">
        <v>1337.6152531100001</v>
      </c>
      <c r="J824">
        <v>-1337.6152531100001</v>
      </c>
      <c r="K824">
        <v>159010</v>
      </c>
      <c r="L824">
        <v>0.84121454821080444</v>
      </c>
      <c r="M824">
        <v>-0.84121454821080444</v>
      </c>
    </row>
    <row r="825" spans="1:13" x14ac:dyDescent="0.25">
      <c r="A825" s="12">
        <v>42735</v>
      </c>
      <c r="B825" t="s">
        <v>63</v>
      </c>
      <c r="C825" t="s">
        <v>66</v>
      </c>
      <c r="D825" t="s">
        <v>69</v>
      </c>
      <c r="E825" t="s">
        <v>70</v>
      </c>
      <c r="F825" t="s">
        <v>53</v>
      </c>
      <c r="G825" t="s">
        <v>29</v>
      </c>
      <c r="H825" t="s">
        <v>30</v>
      </c>
      <c r="I825">
        <v>5915.3516043500003</v>
      </c>
      <c r="J825">
        <v>-5915.3516043500003</v>
      </c>
      <c r="K825">
        <v>159010</v>
      </c>
      <c r="L825">
        <v>3.7201129516068172</v>
      </c>
      <c r="M825">
        <v>-3.7201129516068172</v>
      </c>
    </row>
    <row r="826" spans="1:13" x14ac:dyDescent="0.25">
      <c r="A826" s="12">
        <v>42735</v>
      </c>
      <c r="B826" t="s">
        <v>63</v>
      </c>
      <c r="C826" t="s">
        <v>66</v>
      </c>
      <c r="D826" t="s">
        <v>69</v>
      </c>
      <c r="E826" t="s">
        <v>70</v>
      </c>
      <c r="F826" t="s">
        <v>53</v>
      </c>
      <c r="G826" t="s">
        <v>31</v>
      </c>
      <c r="H826" t="s">
        <v>32</v>
      </c>
      <c r="I826">
        <v>5915.3516043500003</v>
      </c>
      <c r="J826">
        <v>-5915.3516043500003</v>
      </c>
      <c r="K826">
        <v>159010</v>
      </c>
      <c r="L826">
        <v>3.7201129516068172</v>
      </c>
      <c r="M826">
        <v>-3.7201129516068172</v>
      </c>
    </row>
    <row r="827" spans="1:13" x14ac:dyDescent="0.25">
      <c r="A827" s="12">
        <v>42735</v>
      </c>
      <c r="B827" t="s">
        <v>63</v>
      </c>
      <c r="C827" t="s">
        <v>66</v>
      </c>
      <c r="D827" t="s">
        <v>69</v>
      </c>
      <c r="E827" t="s">
        <v>70</v>
      </c>
      <c r="F827" t="s">
        <v>53</v>
      </c>
      <c r="G827" t="s">
        <v>33</v>
      </c>
      <c r="H827" t="s">
        <v>34</v>
      </c>
      <c r="I827">
        <v>0</v>
      </c>
      <c r="J827">
        <v>0</v>
      </c>
      <c r="K827">
        <v>159010</v>
      </c>
      <c r="L827">
        <v>0</v>
      </c>
      <c r="M827">
        <v>0</v>
      </c>
    </row>
    <row r="828" spans="1:13" x14ac:dyDescent="0.25">
      <c r="A828" s="12">
        <v>42735</v>
      </c>
      <c r="B828" t="s">
        <v>63</v>
      </c>
      <c r="C828" t="s">
        <v>66</v>
      </c>
      <c r="D828" t="s">
        <v>69</v>
      </c>
      <c r="E828" t="s">
        <v>70</v>
      </c>
      <c r="F828" t="s">
        <v>53</v>
      </c>
      <c r="G828" t="s">
        <v>35</v>
      </c>
      <c r="H828" t="s">
        <v>110</v>
      </c>
      <c r="I828">
        <v>6048.1857239800001</v>
      </c>
      <c r="J828">
        <v>-6048.1857239800001</v>
      </c>
      <c r="K828">
        <v>159010</v>
      </c>
      <c r="L828">
        <v>3.8036511690962831</v>
      </c>
      <c r="M828">
        <v>-3.8036511690962831</v>
      </c>
    </row>
    <row r="829" spans="1:13" x14ac:dyDescent="0.25">
      <c r="A829" s="12">
        <v>42735</v>
      </c>
      <c r="B829" t="s">
        <v>63</v>
      </c>
      <c r="C829" t="s">
        <v>66</v>
      </c>
      <c r="D829" t="s">
        <v>69</v>
      </c>
      <c r="E829" t="s">
        <v>70</v>
      </c>
      <c r="F829" t="s">
        <v>53</v>
      </c>
      <c r="G829" t="s">
        <v>36</v>
      </c>
      <c r="H829" t="s">
        <v>32</v>
      </c>
      <c r="I829">
        <v>0</v>
      </c>
      <c r="J829">
        <v>0</v>
      </c>
      <c r="K829">
        <v>159010</v>
      </c>
      <c r="L829">
        <v>0</v>
      </c>
      <c r="M829">
        <v>0</v>
      </c>
    </row>
    <row r="830" spans="1:13" x14ac:dyDescent="0.25">
      <c r="A830" s="12">
        <v>42735</v>
      </c>
      <c r="B830" t="s">
        <v>63</v>
      </c>
      <c r="C830" t="s">
        <v>66</v>
      </c>
      <c r="D830" t="s">
        <v>69</v>
      </c>
      <c r="E830" t="s">
        <v>70</v>
      </c>
      <c r="F830" t="s">
        <v>53</v>
      </c>
      <c r="G830" t="s">
        <v>37</v>
      </c>
      <c r="H830" t="s">
        <v>34</v>
      </c>
      <c r="I830">
        <v>6048.1857239800001</v>
      </c>
      <c r="J830">
        <v>-6048.1857239800001</v>
      </c>
      <c r="K830">
        <v>159010</v>
      </c>
      <c r="L830">
        <v>3.8036511690962831</v>
      </c>
      <c r="M830">
        <v>-3.8036511690962831</v>
      </c>
    </row>
    <row r="831" spans="1:13" x14ac:dyDescent="0.25">
      <c r="A831" s="12">
        <v>42735</v>
      </c>
      <c r="B831" t="s">
        <v>63</v>
      </c>
      <c r="C831" t="s">
        <v>66</v>
      </c>
      <c r="D831" t="s">
        <v>69</v>
      </c>
      <c r="E831" t="s">
        <v>70</v>
      </c>
      <c r="F831" t="s">
        <v>53</v>
      </c>
      <c r="G831" t="s">
        <v>38</v>
      </c>
      <c r="H831" t="s">
        <v>39</v>
      </c>
      <c r="I831">
        <v>8985.54140964</v>
      </c>
      <c r="J831">
        <v>-8985.54140964</v>
      </c>
      <c r="K831">
        <v>159010</v>
      </c>
      <c r="L831">
        <v>5.6509285011257155</v>
      </c>
      <c r="M831">
        <v>-5.6509285011257155</v>
      </c>
    </row>
    <row r="832" spans="1:13" x14ac:dyDescent="0.25">
      <c r="A832" s="12">
        <v>42735</v>
      </c>
      <c r="B832" t="s">
        <v>63</v>
      </c>
      <c r="C832" t="s">
        <v>66</v>
      </c>
      <c r="D832" t="s">
        <v>69</v>
      </c>
      <c r="E832" t="s">
        <v>70</v>
      </c>
      <c r="F832" t="s">
        <v>53</v>
      </c>
      <c r="G832" t="s">
        <v>40</v>
      </c>
      <c r="H832" t="s">
        <v>41</v>
      </c>
      <c r="I832">
        <v>0</v>
      </c>
      <c r="J832">
        <v>0</v>
      </c>
      <c r="K832">
        <v>159010</v>
      </c>
      <c r="L832">
        <v>0</v>
      </c>
      <c r="M832">
        <v>0</v>
      </c>
    </row>
    <row r="833" spans="1:13" x14ac:dyDescent="0.25">
      <c r="A833" s="12">
        <v>42735</v>
      </c>
      <c r="B833" t="s">
        <v>63</v>
      </c>
      <c r="C833" t="s">
        <v>66</v>
      </c>
      <c r="D833" t="s">
        <v>69</v>
      </c>
      <c r="E833" t="s">
        <v>70</v>
      </c>
      <c r="F833" t="s">
        <v>53</v>
      </c>
      <c r="G833" t="s">
        <v>42</v>
      </c>
      <c r="H833" t="s">
        <v>43</v>
      </c>
      <c r="I833">
        <v>0</v>
      </c>
      <c r="J833">
        <v>0</v>
      </c>
      <c r="K833">
        <v>159010</v>
      </c>
      <c r="L833">
        <v>0</v>
      </c>
      <c r="M833">
        <v>0</v>
      </c>
    </row>
    <row r="834" spans="1:13" x14ac:dyDescent="0.25">
      <c r="A834" s="12">
        <v>42735</v>
      </c>
      <c r="B834" t="s">
        <v>63</v>
      </c>
      <c r="C834" t="s">
        <v>66</v>
      </c>
      <c r="D834" t="s">
        <v>69</v>
      </c>
      <c r="E834" t="s">
        <v>70</v>
      </c>
      <c r="F834" t="s">
        <v>53</v>
      </c>
      <c r="G834" t="s">
        <v>44</v>
      </c>
      <c r="H834" t="s">
        <v>45</v>
      </c>
      <c r="I834">
        <v>0</v>
      </c>
      <c r="J834">
        <v>0</v>
      </c>
      <c r="K834">
        <v>159010</v>
      </c>
      <c r="L834">
        <v>0</v>
      </c>
      <c r="M834">
        <v>0</v>
      </c>
    </row>
    <row r="835" spans="1:13" x14ac:dyDescent="0.25">
      <c r="A835" s="12">
        <v>42735</v>
      </c>
      <c r="B835" t="s">
        <v>63</v>
      </c>
      <c r="C835" t="s">
        <v>66</v>
      </c>
      <c r="D835" t="s">
        <v>69</v>
      </c>
      <c r="E835" t="s">
        <v>70</v>
      </c>
      <c r="F835" t="s">
        <v>53</v>
      </c>
      <c r="G835" t="s">
        <v>46</v>
      </c>
      <c r="H835" t="s">
        <v>47</v>
      </c>
      <c r="I835">
        <v>0</v>
      </c>
      <c r="J835">
        <v>0</v>
      </c>
      <c r="K835">
        <v>159010</v>
      </c>
      <c r="L835">
        <v>0</v>
      </c>
      <c r="M835">
        <v>0</v>
      </c>
    </row>
    <row r="836" spans="1:13" x14ac:dyDescent="0.25">
      <c r="A836" s="12">
        <v>42735</v>
      </c>
      <c r="B836" t="s">
        <v>63</v>
      </c>
      <c r="C836" t="s">
        <v>66</v>
      </c>
      <c r="D836" t="s">
        <v>69</v>
      </c>
      <c r="E836" t="s">
        <v>70</v>
      </c>
      <c r="F836" t="s">
        <v>53</v>
      </c>
      <c r="G836" t="s">
        <v>48</v>
      </c>
      <c r="H836" t="s">
        <v>96</v>
      </c>
      <c r="I836">
        <v>0</v>
      </c>
      <c r="J836">
        <v>0</v>
      </c>
      <c r="K836">
        <v>159010</v>
      </c>
      <c r="L836">
        <v>0</v>
      </c>
      <c r="M836">
        <v>0</v>
      </c>
    </row>
    <row r="837" spans="1:13" x14ac:dyDescent="0.25">
      <c r="A837" s="12">
        <v>42735</v>
      </c>
      <c r="B837" t="s">
        <v>63</v>
      </c>
      <c r="C837" t="s">
        <v>66</v>
      </c>
      <c r="D837" t="s">
        <v>69</v>
      </c>
      <c r="E837" t="s">
        <v>70</v>
      </c>
      <c r="F837" t="s">
        <v>53</v>
      </c>
      <c r="G837" t="s">
        <v>49</v>
      </c>
      <c r="H837" t="s">
        <v>56</v>
      </c>
      <c r="I837">
        <v>11.585339940000001</v>
      </c>
      <c r="J837">
        <v>-11.585339940000001</v>
      </c>
      <c r="K837">
        <v>159010</v>
      </c>
      <c r="L837">
        <v>7.2859190868498833E-3</v>
      </c>
      <c r="M837">
        <v>-7.2859190868498833E-3</v>
      </c>
    </row>
    <row r="838" spans="1:13" x14ac:dyDescent="0.25">
      <c r="A838" s="12">
        <v>42735</v>
      </c>
      <c r="B838" t="s">
        <v>63</v>
      </c>
      <c r="C838" t="s">
        <v>66</v>
      </c>
      <c r="D838" t="s">
        <v>69</v>
      </c>
      <c r="E838" t="s">
        <v>70</v>
      </c>
      <c r="F838" t="s">
        <v>53</v>
      </c>
      <c r="G838" t="s">
        <v>50</v>
      </c>
      <c r="H838" t="s">
        <v>51</v>
      </c>
      <c r="I838">
        <v>0</v>
      </c>
      <c r="J838">
        <v>0</v>
      </c>
      <c r="K838">
        <v>159010</v>
      </c>
      <c r="L838">
        <v>0</v>
      </c>
      <c r="M838">
        <v>0</v>
      </c>
    </row>
    <row r="839" spans="1:13" x14ac:dyDescent="0.25">
      <c r="A839" s="12">
        <v>42735</v>
      </c>
      <c r="B839" t="s">
        <v>63</v>
      </c>
      <c r="C839" t="s">
        <v>66</v>
      </c>
      <c r="D839" t="s">
        <v>69</v>
      </c>
      <c r="E839" t="s">
        <v>70</v>
      </c>
      <c r="F839" t="s">
        <v>53</v>
      </c>
      <c r="G839" t="s">
        <v>52</v>
      </c>
      <c r="H839" t="s">
        <v>57</v>
      </c>
      <c r="I839">
        <v>11.585339940000001</v>
      </c>
      <c r="J839">
        <v>-11.585339940000001</v>
      </c>
      <c r="K839">
        <v>159010</v>
      </c>
      <c r="L839">
        <v>7.2859190868498833E-3</v>
      </c>
      <c r="M839">
        <v>-7.2859190868498833E-3</v>
      </c>
    </row>
    <row r="840" spans="1:13" x14ac:dyDescent="0.25">
      <c r="A840" s="12">
        <v>42735</v>
      </c>
      <c r="B840" t="s">
        <v>63</v>
      </c>
      <c r="C840" t="s">
        <v>66</v>
      </c>
      <c r="D840" t="s">
        <v>69</v>
      </c>
      <c r="E840" t="s">
        <v>70</v>
      </c>
      <c r="F840" t="s">
        <v>58</v>
      </c>
      <c r="G840" t="s">
        <v>59</v>
      </c>
      <c r="H840" t="s">
        <v>60</v>
      </c>
      <c r="I840">
        <v>-125.21477060999314</v>
      </c>
      <c r="J840">
        <v>-125.21477060999314</v>
      </c>
      <c r="K840">
        <v>159010</v>
      </c>
      <c r="L840">
        <v>-7.8746475448080708E-2</v>
      </c>
      <c r="M840">
        <v>-7.8746475448080708E-2</v>
      </c>
    </row>
    <row r="841" spans="1:13" x14ac:dyDescent="0.25">
      <c r="A841" s="12">
        <v>42735</v>
      </c>
      <c r="B841" t="s">
        <v>63</v>
      </c>
      <c r="C841" t="s">
        <v>66</v>
      </c>
      <c r="D841" t="s">
        <v>71</v>
      </c>
      <c r="E841" t="s">
        <v>72</v>
      </c>
      <c r="F841" t="s">
        <v>12</v>
      </c>
      <c r="G841" t="s">
        <v>13</v>
      </c>
      <c r="H841" t="s">
        <v>14</v>
      </c>
      <c r="I841">
        <v>97493.712460211929</v>
      </c>
      <c r="J841">
        <v>97493.712460211929</v>
      </c>
      <c r="K841">
        <v>159010</v>
      </c>
      <c r="L841">
        <v>61.312944129433319</v>
      </c>
      <c r="M841">
        <v>61.312944129433319</v>
      </c>
    </row>
    <row r="842" spans="1:13" x14ac:dyDescent="0.25">
      <c r="A842" s="12">
        <v>42735</v>
      </c>
      <c r="B842" t="s">
        <v>63</v>
      </c>
      <c r="C842" t="s">
        <v>66</v>
      </c>
      <c r="D842" t="s">
        <v>71</v>
      </c>
      <c r="E842" t="s">
        <v>72</v>
      </c>
      <c r="F842" t="s">
        <v>12</v>
      </c>
      <c r="G842" t="s">
        <v>15</v>
      </c>
      <c r="H842" t="s">
        <v>16</v>
      </c>
      <c r="I842">
        <v>0</v>
      </c>
      <c r="J842">
        <v>0</v>
      </c>
      <c r="K842">
        <v>159010</v>
      </c>
      <c r="L842">
        <v>0</v>
      </c>
      <c r="M842">
        <v>0</v>
      </c>
    </row>
    <row r="843" spans="1:13" x14ac:dyDescent="0.25">
      <c r="A843" s="12">
        <v>42735</v>
      </c>
      <c r="B843" t="s">
        <v>63</v>
      </c>
      <c r="C843" t="s">
        <v>66</v>
      </c>
      <c r="D843" t="s">
        <v>71</v>
      </c>
      <c r="E843" t="s">
        <v>72</v>
      </c>
      <c r="F843" t="s">
        <v>12</v>
      </c>
      <c r="G843" t="s">
        <v>17</v>
      </c>
      <c r="H843" t="s">
        <v>18</v>
      </c>
      <c r="I843">
        <v>0</v>
      </c>
      <c r="J843">
        <v>0</v>
      </c>
      <c r="K843">
        <v>159010</v>
      </c>
      <c r="L843">
        <v>0</v>
      </c>
      <c r="M843">
        <v>0</v>
      </c>
    </row>
    <row r="844" spans="1:13" x14ac:dyDescent="0.25">
      <c r="A844" s="12">
        <v>42735</v>
      </c>
      <c r="B844" t="s">
        <v>63</v>
      </c>
      <c r="C844" t="s">
        <v>66</v>
      </c>
      <c r="D844" t="s">
        <v>71</v>
      </c>
      <c r="E844" t="s">
        <v>72</v>
      </c>
      <c r="F844" t="s">
        <v>12</v>
      </c>
      <c r="G844" t="s">
        <v>19</v>
      </c>
      <c r="H844" t="s">
        <v>20</v>
      </c>
      <c r="I844">
        <v>0</v>
      </c>
      <c r="J844">
        <v>0</v>
      </c>
      <c r="K844">
        <v>159010</v>
      </c>
      <c r="L844">
        <v>0</v>
      </c>
      <c r="M844">
        <v>0</v>
      </c>
    </row>
    <row r="845" spans="1:13" x14ac:dyDescent="0.25">
      <c r="A845" s="12">
        <v>42735</v>
      </c>
      <c r="B845" t="s">
        <v>63</v>
      </c>
      <c r="C845" t="s">
        <v>66</v>
      </c>
      <c r="D845" t="s">
        <v>71</v>
      </c>
      <c r="E845" t="s">
        <v>72</v>
      </c>
      <c r="F845" t="s">
        <v>12</v>
      </c>
      <c r="G845" t="s">
        <v>21</v>
      </c>
      <c r="H845" t="s">
        <v>22</v>
      </c>
      <c r="I845">
        <v>25921.980141339998</v>
      </c>
      <c r="J845">
        <v>25921.980141339998</v>
      </c>
      <c r="K845">
        <v>159010</v>
      </c>
      <c r="L845">
        <v>16.302106874624236</v>
      </c>
      <c r="M845">
        <v>16.302106874624236</v>
      </c>
    </row>
    <row r="846" spans="1:13" x14ac:dyDescent="0.25">
      <c r="A846" s="12">
        <v>42735</v>
      </c>
      <c r="B846" t="s">
        <v>63</v>
      </c>
      <c r="C846" t="s">
        <v>66</v>
      </c>
      <c r="D846" t="s">
        <v>71</v>
      </c>
      <c r="E846" t="s">
        <v>72</v>
      </c>
      <c r="F846" t="s">
        <v>12</v>
      </c>
      <c r="G846" t="s">
        <v>23</v>
      </c>
      <c r="H846" t="s">
        <v>24</v>
      </c>
      <c r="I846">
        <v>3636.1939914799996</v>
      </c>
      <c r="J846">
        <v>3636.1939914799996</v>
      </c>
      <c r="K846">
        <v>159010</v>
      </c>
      <c r="L846">
        <v>2.28677063799761</v>
      </c>
      <c r="M846">
        <v>2.28677063799761</v>
      </c>
    </row>
    <row r="847" spans="1:13" x14ac:dyDescent="0.25">
      <c r="A847" s="12">
        <v>42735</v>
      </c>
      <c r="B847" t="s">
        <v>63</v>
      </c>
      <c r="C847" t="s">
        <v>66</v>
      </c>
      <c r="D847" t="s">
        <v>71</v>
      </c>
      <c r="E847" t="s">
        <v>72</v>
      </c>
      <c r="F847" t="s">
        <v>12</v>
      </c>
      <c r="G847" t="s">
        <v>25</v>
      </c>
      <c r="H847" t="s">
        <v>26</v>
      </c>
      <c r="I847">
        <v>19635.172951979999</v>
      </c>
      <c r="J847">
        <v>19635.172951979999</v>
      </c>
      <c r="K847">
        <v>159010</v>
      </c>
      <c r="L847">
        <v>12.348388750380479</v>
      </c>
      <c r="M847">
        <v>12.348388750380479</v>
      </c>
    </row>
    <row r="848" spans="1:13" x14ac:dyDescent="0.25">
      <c r="A848" s="12">
        <v>42735</v>
      </c>
      <c r="B848" t="s">
        <v>63</v>
      </c>
      <c r="C848" t="s">
        <v>66</v>
      </c>
      <c r="D848" t="s">
        <v>71</v>
      </c>
      <c r="E848" t="s">
        <v>72</v>
      </c>
      <c r="F848" t="s">
        <v>12</v>
      </c>
      <c r="G848" t="s">
        <v>27</v>
      </c>
      <c r="H848" t="s">
        <v>28</v>
      </c>
      <c r="I848">
        <v>2650.6131978799999</v>
      </c>
      <c r="J848">
        <v>2650.6131978799999</v>
      </c>
      <c r="K848">
        <v>159010</v>
      </c>
      <c r="L848">
        <v>1.6669474862461482</v>
      </c>
      <c r="M848">
        <v>1.6669474862461482</v>
      </c>
    </row>
    <row r="849" spans="1:13" x14ac:dyDescent="0.25">
      <c r="A849" s="12">
        <v>42735</v>
      </c>
      <c r="B849" t="s">
        <v>63</v>
      </c>
      <c r="C849" t="s">
        <v>66</v>
      </c>
      <c r="D849" t="s">
        <v>71</v>
      </c>
      <c r="E849" t="s">
        <v>72</v>
      </c>
      <c r="F849" t="s">
        <v>12</v>
      </c>
      <c r="G849" t="s">
        <v>29</v>
      </c>
      <c r="H849" t="s">
        <v>30</v>
      </c>
      <c r="I849">
        <v>10979.672597834286</v>
      </c>
      <c r="J849">
        <v>10979.672597834286</v>
      </c>
      <c r="K849">
        <v>159010</v>
      </c>
      <c r="L849">
        <v>6.9050201860475973</v>
      </c>
      <c r="M849">
        <v>6.9050201860475973</v>
      </c>
    </row>
    <row r="850" spans="1:13" x14ac:dyDescent="0.25">
      <c r="A850" s="12">
        <v>42735</v>
      </c>
      <c r="B850" t="s">
        <v>63</v>
      </c>
      <c r="C850" t="s">
        <v>66</v>
      </c>
      <c r="D850" t="s">
        <v>71</v>
      </c>
      <c r="E850" t="s">
        <v>72</v>
      </c>
      <c r="F850" t="s">
        <v>12</v>
      </c>
      <c r="G850" t="s">
        <v>31</v>
      </c>
      <c r="H850" t="s">
        <v>32</v>
      </c>
      <c r="I850">
        <v>10802.125158423547</v>
      </c>
      <c r="J850">
        <v>10802.125158423547</v>
      </c>
      <c r="K850">
        <v>159010</v>
      </c>
      <c r="L850">
        <v>6.7933621523322731</v>
      </c>
      <c r="M850">
        <v>6.7933621523322731</v>
      </c>
    </row>
    <row r="851" spans="1:13" x14ac:dyDescent="0.25">
      <c r="A851" s="12">
        <v>42735</v>
      </c>
      <c r="B851" t="s">
        <v>63</v>
      </c>
      <c r="C851" t="s">
        <v>66</v>
      </c>
      <c r="D851" t="s">
        <v>71</v>
      </c>
      <c r="E851" t="s">
        <v>72</v>
      </c>
      <c r="F851" t="s">
        <v>12</v>
      </c>
      <c r="G851" t="s">
        <v>33</v>
      </c>
      <c r="H851" t="s">
        <v>34</v>
      </c>
      <c r="I851">
        <v>177.54743941073929</v>
      </c>
      <c r="J851">
        <v>177.54743941073929</v>
      </c>
      <c r="K851">
        <v>159010</v>
      </c>
      <c r="L851">
        <v>0.11165803371532564</v>
      </c>
      <c r="M851">
        <v>0.11165803371532564</v>
      </c>
    </row>
    <row r="852" spans="1:13" x14ac:dyDescent="0.25">
      <c r="A852" s="12">
        <v>42735</v>
      </c>
      <c r="B852" t="s">
        <v>63</v>
      </c>
      <c r="C852" t="s">
        <v>66</v>
      </c>
      <c r="D852" t="s">
        <v>71</v>
      </c>
      <c r="E852" t="s">
        <v>72</v>
      </c>
      <c r="F852" t="s">
        <v>12</v>
      </c>
      <c r="G852" t="s">
        <v>35</v>
      </c>
      <c r="H852" t="s">
        <v>110</v>
      </c>
      <c r="I852">
        <v>39096.770848606902</v>
      </c>
      <c r="J852">
        <v>39096.770848606902</v>
      </c>
      <c r="K852">
        <v>159010</v>
      </c>
      <c r="L852">
        <v>24.587617664679517</v>
      </c>
      <c r="M852">
        <v>24.587617664679517</v>
      </c>
    </row>
    <row r="853" spans="1:13" x14ac:dyDescent="0.25">
      <c r="A853" s="12">
        <v>42735</v>
      </c>
      <c r="B853" t="s">
        <v>63</v>
      </c>
      <c r="C853" t="s">
        <v>66</v>
      </c>
      <c r="D853" t="s">
        <v>71</v>
      </c>
      <c r="E853" t="s">
        <v>72</v>
      </c>
      <c r="F853" t="s">
        <v>12</v>
      </c>
      <c r="G853" t="s">
        <v>36</v>
      </c>
      <c r="H853" t="s">
        <v>32</v>
      </c>
      <c r="I853">
        <v>3249.6282787280024</v>
      </c>
      <c r="J853">
        <v>3249.6282787280024</v>
      </c>
      <c r="K853">
        <v>159010</v>
      </c>
      <c r="L853">
        <v>2.0436628380152206</v>
      </c>
      <c r="M853">
        <v>2.0436628380152206</v>
      </c>
    </row>
    <row r="854" spans="1:13" x14ac:dyDescent="0.25">
      <c r="A854" s="12">
        <v>42735</v>
      </c>
      <c r="B854" t="s">
        <v>63</v>
      </c>
      <c r="C854" t="s">
        <v>66</v>
      </c>
      <c r="D854" t="s">
        <v>71</v>
      </c>
      <c r="E854" t="s">
        <v>72</v>
      </c>
      <c r="F854" t="s">
        <v>12</v>
      </c>
      <c r="G854" t="s">
        <v>37</v>
      </c>
      <c r="H854" t="s">
        <v>34</v>
      </c>
      <c r="I854">
        <v>35847.142569878903</v>
      </c>
      <c r="J854">
        <v>35847.142569878903</v>
      </c>
      <c r="K854">
        <v>159010</v>
      </c>
      <c r="L854">
        <v>22.543954826664301</v>
      </c>
      <c r="M854">
        <v>22.543954826664301</v>
      </c>
    </row>
    <row r="855" spans="1:13" x14ac:dyDescent="0.25">
      <c r="A855" s="12">
        <v>42735</v>
      </c>
      <c r="B855" t="s">
        <v>63</v>
      </c>
      <c r="C855" t="s">
        <v>66</v>
      </c>
      <c r="D855" t="s">
        <v>71</v>
      </c>
      <c r="E855" t="s">
        <v>72</v>
      </c>
      <c r="F855" t="s">
        <v>12</v>
      </c>
      <c r="G855" t="s">
        <v>38</v>
      </c>
      <c r="H855" t="s">
        <v>39</v>
      </c>
      <c r="I855">
        <v>479.62629156000003</v>
      </c>
      <c r="J855">
        <v>479.62629156000003</v>
      </c>
      <c r="K855">
        <v>159010</v>
      </c>
      <c r="L855">
        <v>0.30163278508269925</v>
      </c>
      <c r="M855">
        <v>0.30163278508269925</v>
      </c>
    </row>
    <row r="856" spans="1:13" x14ac:dyDescent="0.25">
      <c r="A856" s="12">
        <v>42735</v>
      </c>
      <c r="B856" t="s">
        <v>63</v>
      </c>
      <c r="C856" t="s">
        <v>66</v>
      </c>
      <c r="D856" t="s">
        <v>71</v>
      </c>
      <c r="E856" t="s">
        <v>72</v>
      </c>
      <c r="F856" t="s">
        <v>12</v>
      </c>
      <c r="G856" t="s">
        <v>40</v>
      </c>
      <c r="H856" t="s">
        <v>41</v>
      </c>
      <c r="I856">
        <v>169.18847768999998</v>
      </c>
      <c r="J856">
        <v>169.18847768999998</v>
      </c>
      <c r="K856">
        <v>159010</v>
      </c>
      <c r="L856">
        <v>0.10640115570718822</v>
      </c>
      <c r="M856">
        <v>0.10640115570718822</v>
      </c>
    </row>
    <row r="857" spans="1:13" x14ac:dyDescent="0.25">
      <c r="A857" s="12">
        <v>42735</v>
      </c>
      <c r="B857" t="s">
        <v>63</v>
      </c>
      <c r="C857" t="s">
        <v>66</v>
      </c>
      <c r="D857" t="s">
        <v>71</v>
      </c>
      <c r="E857" t="s">
        <v>72</v>
      </c>
      <c r="F857" t="s">
        <v>12</v>
      </c>
      <c r="G857" t="s">
        <v>42</v>
      </c>
      <c r="H857" t="s">
        <v>43</v>
      </c>
      <c r="I857">
        <v>0</v>
      </c>
      <c r="J857">
        <v>0</v>
      </c>
      <c r="K857">
        <v>159010</v>
      </c>
      <c r="L857">
        <v>0</v>
      </c>
      <c r="M857">
        <v>0</v>
      </c>
    </row>
    <row r="858" spans="1:13" x14ac:dyDescent="0.25">
      <c r="A858" s="12">
        <v>42735</v>
      </c>
      <c r="B858" t="s">
        <v>63</v>
      </c>
      <c r="C858" t="s">
        <v>66</v>
      </c>
      <c r="D858" t="s">
        <v>71</v>
      </c>
      <c r="E858" t="s">
        <v>72</v>
      </c>
      <c r="F858" t="s">
        <v>12</v>
      </c>
      <c r="G858" t="s">
        <v>44</v>
      </c>
      <c r="H858" t="s">
        <v>45</v>
      </c>
      <c r="I858">
        <v>0</v>
      </c>
      <c r="J858">
        <v>0</v>
      </c>
      <c r="K858">
        <v>159010</v>
      </c>
      <c r="L858">
        <v>0</v>
      </c>
      <c r="M858">
        <v>0</v>
      </c>
    </row>
    <row r="859" spans="1:13" x14ac:dyDescent="0.25">
      <c r="A859" s="12">
        <v>42735</v>
      </c>
      <c r="B859" t="s">
        <v>63</v>
      </c>
      <c r="C859" t="s">
        <v>66</v>
      </c>
      <c r="D859" t="s">
        <v>71</v>
      </c>
      <c r="E859" t="s">
        <v>72</v>
      </c>
      <c r="F859" t="s">
        <v>12</v>
      </c>
      <c r="G859" t="s">
        <v>46</v>
      </c>
      <c r="H859" t="s">
        <v>47</v>
      </c>
      <c r="I859">
        <v>169.18847768999998</v>
      </c>
      <c r="J859">
        <v>169.18847768999998</v>
      </c>
      <c r="K859">
        <v>159010</v>
      </c>
      <c r="L859">
        <v>0.10640115570718822</v>
      </c>
      <c r="M859">
        <v>0.10640115570718822</v>
      </c>
    </row>
    <row r="860" spans="1:13" x14ac:dyDescent="0.25">
      <c r="A860" s="12">
        <v>42735</v>
      </c>
      <c r="B860" t="s">
        <v>63</v>
      </c>
      <c r="C860" t="s">
        <v>66</v>
      </c>
      <c r="D860" t="s">
        <v>71</v>
      </c>
      <c r="E860" t="s">
        <v>72</v>
      </c>
      <c r="F860" t="s">
        <v>12</v>
      </c>
      <c r="G860" t="s">
        <v>48</v>
      </c>
      <c r="H860" t="s">
        <v>96</v>
      </c>
      <c r="I860">
        <v>0</v>
      </c>
      <c r="J860">
        <v>0</v>
      </c>
      <c r="K860">
        <v>159010</v>
      </c>
      <c r="L860">
        <v>0</v>
      </c>
      <c r="M860">
        <v>0</v>
      </c>
    </row>
    <row r="861" spans="1:13" x14ac:dyDescent="0.25">
      <c r="A861" s="12">
        <v>42735</v>
      </c>
      <c r="B861" t="s">
        <v>63</v>
      </c>
      <c r="C861" t="s">
        <v>66</v>
      </c>
      <c r="D861" t="s">
        <v>71</v>
      </c>
      <c r="E861" t="s">
        <v>72</v>
      </c>
      <c r="F861" t="s">
        <v>12</v>
      </c>
      <c r="G861" t="s">
        <v>49</v>
      </c>
      <c r="H861" t="s">
        <v>104</v>
      </c>
      <c r="I861">
        <v>20846.47410318075</v>
      </c>
      <c r="J861">
        <v>20846.47410318075</v>
      </c>
      <c r="K861">
        <v>159010</v>
      </c>
      <c r="L861">
        <v>13.110165463292089</v>
      </c>
      <c r="M861">
        <v>13.110165463292089</v>
      </c>
    </row>
    <row r="862" spans="1:13" x14ac:dyDescent="0.25">
      <c r="A862" s="12">
        <v>42735</v>
      </c>
      <c r="B862" t="s">
        <v>63</v>
      </c>
      <c r="C862" t="s">
        <v>66</v>
      </c>
      <c r="D862" t="s">
        <v>71</v>
      </c>
      <c r="E862" t="s">
        <v>72</v>
      </c>
      <c r="F862" t="s">
        <v>12</v>
      </c>
      <c r="G862" t="s">
        <v>50</v>
      </c>
      <c r="H862" t="s">
        <v>51</v>
      </c>
      <c r="I862">
        <v>54.679433240000002</v>
      </c>
      <c r="J862">
        <v>54.679433240000002</v>
      </c>
      <c r="K862">
        <v>159010</v>
      </c>
      <c r="L862">
        <v>3.438741792340104E-2</v>
      </c>
      <c r="M862">
        <v>3.438741792340104E-2</v>
      </c>
    </row>
    <row r="863" spans="1:13" x14ac:dyDescent="0.25">
      <c r="A863" s="12">
        <v>42735</v>
      </c>
      <c r="B863" t="s">
        <v>63</v>
      </c>
      <c r="C863" t="s">
        <v>66</v>
      </c>
      <c r="D863" t="s">
        <v>71</v>
      </c>
      <c r="E863" t="s">
        <v>72</v>
      </c>
      <c r="F863" t="s">
        <v>12</v>
      </c>
      <c r="G863" t="s">
        <v>52</v>
      </c>
      <c r="H863" t="s">
        <v>106</v>
      </c>
      <c r="I863">
        <v>20791.794669940751</v>
      </c>
      <c r="J863">
        <v>20791.794669940751</v>
      </c>
      <c r="K863">
        <v>159010</v>
      </c>
      <c r="L863">
        <v>13.075778045368688</v>
      </c>
      <c r="M863">
        <v>13.075778045368688</v>
      </c>
    </row>
    <row r="864" spans="1:13" x14ac:dyDescent="0.25">
      <c r="A864" s="12">
        <v>42735</v>
      </c>
      <c r="B864" t="s">
        <v>63</v>
      </c>
      <c r="C864" t="s">
        <v>66</v>
      </c>
      <c r="D864" t="s">
        <v>71</v>
      </c>
      <c r="E864" t="s">
        <v>72</v>
      </c>
      <c r="F864" t="s">
        <v>53</v>
      </c>
      <c r="G864" t="s">
        <v>54</v>
      </c>
      <c r="H864" t="s">
        <v>55</v>
      </c>
      <c r="I864">
        <v>114122.01963657099</v>
      </c>
      <c r="J864">
        <v>-114122.01963657099</v>
      </c>
      <c r="K864">
        <v>159010</v>
      </c>
      <c r="L864">
        <v>71.770341259399402</v>
      </c>
      <c r="M864">
        <v>-71.770341259399402</v>
      </c>
    </row>
    <row r="865" spans="1:13" x14ac:dyDescent="0.25">
      <c r="A865" s="12">
        <v>42735</v>
      </c>
      <c r="B865" t="s">
        <v>63</v>
      </c>
      <c r="C865" t="s">
        <v>66</v>
      </c>
      <c r="D865" t="s">
        <v>71</v>
      </c>
      <c r="E865" t="s">
        <v>72</v>
      </c>
      <c r="F865" t="s">
        <v>53</v>
      </c>
      <c r="G865" t="s">
        <v>15</v>
      </c>
      <c r="H865" t="s">
        <v>16</v>
      </c>
      <c r="I865">
        <v>0</v>
      </c>
      <c r="J865">
        <v>0</v>
      </c>
      <c r="K865">
        <v>159010</v>
      </c>
      <c r="L865">
        <v>0</v>
      </c>
      <c r="M865">
        <v>0</v>
      </c>
    </row>
    <row r="866" spans="1:13" x14ac:dyDescent="0.25">
      <c r="A866" s="12">
        <v>42735</v>
      </c>
      <c r="B866" t="s">
        <v>63</v>
      </c>
      <c r="C866" t="s">
        <v>66</v>
      </c>
      <c r="D866" t="s">
        <v>71</v>
      </c>
      <c r="E866" t="s">
        <v>72</v>
      </c>
      <c r="F866" t="s">
        <v>53</v>
      </c>
      <c r="G866" t="s">
        <v>17</v>
      </c>
      <c r="H866" t="s">
        <v>18</v>
      </c>
      <c r="I866">
        <v>0</v>
      </c>
      <c r="J866">
        <v>0</v>
      </c>
      <c r="K866">
        <v>159010</v>
      </c>
      <c r="L866">
        <v>0</v>
      </c>
      <c r="M866">
        <v>0</v>
      </c>
    </row>
    <row r="867" spans="1:13" x14ac:dyDescent="0.25">
      <c r="A867" s="12">
        <v>42735</v>
      </c>
      <c r="B867" t="s">
        <v>63</v>
      </c>
      <c r="C867" t="s">
        <v>66</v>
      </c>
      <c r="D867" t="s">
        <v>71</v>
      </c>
      <c r="E867" t="s">
        <v>72</v>
      </c>
      <c r="F867" t="s">
        <v>53</v>
      </c>
      <c r="G867" t="s">
        <v>19</v>
      </c>
      <c r="H867" t="s">
        <v>20</v>
      </c>
      <c r="I867">
        <v>0</v>
      </c>
      <c r="J867">
        <v>0</v>
      </c>
      <c r="K867">
        <v>159010</v>
      </c>
      <c r="L867">
        <v>0</v>
      </c>
      <c r="M867">
        <v>0</v>
      </c>
    </row>
    <row r="868" spans="1:13" x14ac:dyDescent="0.25">
      <c r="A868" s="12">
        <v>42735</v>
      </c>
      <c r="B868" t="s">
        <v>63</v>
      </c>
      <c r="C868" t="s">
        <v>66</v>
      </c>
      <c r="D868" t="s">
        <v>71</v>
      </c>
      <c r="E868" t="s">
        <v>72</v>
      </c>
      <c r="F868" t="s">
        <v>53</v>
      </c>
      <c r="G868" t="s">
        <v>21</v>
      </c>
      <c r="H868" t="s">
        <v>22</v>
      </c>
      <c r="I868">
        <v>55998.2048844932</v>
      </c>
      <c r="J868">
        <v>-55998.2048844932</v>
      </c>
      <c r="K868">
        <v>159010</v>
      </c>
      <c r="L868">
        <v>35.216781890757311</v>
      </c>
      <c r="M868">
        <v>-35.216781890757311</v>
      </c>
    </row>
    <row r="869" spans="1:13" x14ac:dyDescent="0.25">
      <c r="A869" s="12">
        <v>42735</v>
      </c>
      <c r="B869" t="s">
        <v>63</v>
      </c>
      <c r="C869" t="s">
        <v>66</v>
      </c>
      <c r="D869" t="s">
        <v>71</v>
      </c>
      <c r="E869" t="s">
        <v>72</v>
      </c>
      <c r="F869" t="s">
        <v>53</v>
      </c>
      <c r="G869" t="s">
        <v>23</v>
      </c>
      <c r="H869" t="s">
        <v>24</v>
      </c>
      <c r="I869">
        <v>0</v>
      </c>
      <c r="J869">
        <v>0</v>
      </c>
      <c r="K869">
        <v>159010</v>
      </c>
      <c r="L869">
        <v>0</v>
      </c>
      <c r="M869">
        <v>0</v>
      </c>
    </row>
    <row r="870" spans="1:13" x14ac:dyDescent="0.25">
      <c r="A870" s="12">
        <v>42735</v>
      </c>
      <c r="B870" t="s">
        <v>63</v>
      </c>
      <c r="C870" t="s">
        <v>66</v>
      </c>
      <c r="D870" t="s">
        <v>71</v>
      </c>
      <c r="E870" t="s">
        <v>72</v>
      </c>
      <c r="F870" t="s">
        <v>53</v>
      </c>
      <c r="G870" t="s">
        <v>25</v>
      </c>
      <c r="H870" t="s">
        <v>26</v>
      </c>
      <c r="I870">
        <v>19780.0863180245</v>
      </c>
      <c r="J870">
        <v>-19780.0863180245</v>
      </c>
      <c r="K870">
        <v>159010</v>
      </c>
      <c r="L870">
        <v>12.439523500424187</v>
      </c>
      <c r="M870">
        <v>-12.439523500424187</v>
      </c>
    </row>
    <row r="871" spans="1:13" x14ac:dyDescent="0.25">
      <c r="A871" s="12">
        <v>42735</v>
      </c>
      <c r="B871" t="s">
        <v>63</v>
      </c>
      <c r="C871" t="s">
        <v>66</v>
      </c>
      <c r="D871" t="s">
        <v>71</v>
      </c>
      <c r="E871" t="s">
        <v>72</v>
      </c>
      <c r="F871" t="s">
        <v>53</v>
      </c>
      <c r="G871" t="s">
        <v>27</v>
      </c>
      <c r="H871" t="s">
        <v>28</v>
      </c>
      <c r="I871">
        <v>36218.1185664687</v>
      </c>
      <c r="J871">
        <v>-36218.1185664687</v>
      </c>
      <c r="K871">
        <v>159010</v>
      </c>
      <c r="L871">
        <v>22.777258390333124</v>
      </c>
      <c r="M871">
        <v>-22.777258390333124</v>
      </c>
    </row>
    <row r="872" spans="1:13" x14ac:dyDescent="0.25">
      <c r="A872" s="12">
        <v>42735</v>
      </c>
      <c r="B872" t="s">
        <v>63</v>
      </c>
      <c r="C872" t="s">
        <v>66</v>
      </c>
      <c r="D872" t="s">
        <v>71</v>
      </c>
      <c r="E872" t="s">
        <v>72</v>
      </c>
      <c r="F872" t="s">
        <v>53</v>
      </c>
      <c r="G872" t="s">
        <v>29</v>
      </c>
      <c r="H872" t="s">
        <v>30</v>
      </c>
      <c r="I872">
        <v>1137.7952</v>
      </c>
      <c r="J872">
        <v>-1137.7952</v>
      </c>
      <c r="K872">
        <v>159010</v>
      </c>
      <c r="L872">
        <v>0.71554946229796867</v>
      </c>
      <c r="M872">
        <v>-0.71554946229796867</v>
      </c>
    </row>
    <row r="873" spans="1:13" x14ac:dyDescent="0.25">
      <c r="A873" s="12">
        <v>42735</v>
      </c>
      <c r="B873" t="s">
        <v>63</v>
      </c>
      <c r="C873" t="s">
        <v>66</v>
      </c>
      <c r="D873" t="s">
        <v>71</v>
      </c>
      <c r="E873" t="s">
        <v>72</v>
      </c>
      <c r="F873" t="s">
        <v>53</v>
      </c>
      <c r="G873" t="s">
        <v>31</v>
      </c>
      <c r="H873" t="s">
        <v>32</v>
      </c>
      <c r="I873">
        <v>0</v>
      </c>
      <c r="J873">
        <v>0</v>
      </c>
      <c r="K873">
        <v>159010</v>
      </c>
      <c r="L873">
        <v>0</v>
      </c>
      <c r="M873">
        <v>0</v>
      </c>
    </row>
    <row r="874" spans="1:13" x14ac:dyDescent="0.25">
      <c r="A874" s="12">
        <v>42735</v>
      </c>
      <c r="B874" t="s">
        <v>63</v>
      </c>
      <c r="C874" t="s">
        <v>66</v>
      </c>
      <c r="D874" t="s">
        <v>71</v>
      </c>
      <c r="E874" t="s">
        <v>72</v>
      </c>
      <c r="F874" t="s">
        <v>53</v>
      </c>
      <c r="G874" t="s">
        <v>33</v>
      </c>
      <c r="H874" t="s">
        <v>34</v>
      </c>
      <c r="I874">
        <v>1137.7952</v>
      </c>
      <c r="J874">
        <v>-1137.7952</v>
      </c>
      <c r="K874">
        <v>159010</v>
      </c>
      <c r="L874">
        <v>0.71554946229796867</v>
      </c>
      <c r="M874">
        <v>-0.71554946229796867</v>
      </c>
    </row>
    <row r="875" spans="1:13" x14ac:dyDescent="0.25">
      <c r="A875" s="12">
        <v>42735</v>
      </c>
      <c r="B875" t="s">
        <v>63</v>
      </c>
      <c r="C875" t="s">
        <v>66</v>
      </c>
      <c r="D875" t="s">
        <v>71</v>
      </c>
      <c r="E875" t="s">
        <v>72</v>
      </c>
      <c r="F875" t="s">
        <v>53</v>
      </c>
      <c r="G875" t="s">
        <v>35</v>
      </c>
      <c r="H875" t="s">
        <v>110</v>
      </c>
      <c r="I875">
        <v>17581.494269260002</v>
      </c>
      <c r="J875">
        <v>-17581.494269260002</v>
      </c>
      <c r="K875">
        <v>159010</v>
      </c>
      <c r="L875">
        <v>11.056848166316586</v>
      </c>
      <c r="M875">
        <v>-11.056848166316586</v>
      </c>
    </row>
    <row r="876" spans="1:13" x14ac:dyDescent="0.25">
      <c r="A876" s="12">
        <v>42735</v>
      </c>
      <c r="B876" t="s">
        <v>63</v>
      </c>
      <c r="C876" t="s">
        <v>66</v>
      </c>
      <c r="D876" t="s">
        <v>71</v>
      </c>
      <c r="E876" t="s">
        <v>72</v>
      </c>
      <c r="F876" t="s">
        <v>53</v>
      </c>
      <c r="G876" t="s">
        <v>36</v>
      </c>
      <c r="H876" t="s">
        <v>32</v>
      </c>
      <c r="I876">
        <v>50.695875405789323</v>
      </c>
      <c r="J876">
        <v>-50.695875405789323</v>
      </c>
      <c r="K876">
        <v>159010</v>
      </c>
      <c r="L876">
        <v>3.1882193199037373E-2</v>
      </c>
      <c r="M876">
        <v>-3.1882193199037373E-2</v>
      </c>
    </row>
    <row r="877" spans="1:13" x14ac:dyDescent="0.25">
      <c r="A877" s="12">
        <v>42735</v>
      </c>
      <c r="B877" t="s">
        <v>63</v>
      </c>
      <c r="C877" t="s">
        <v>66</v>
      </c>
      <c r="D877" t="s">
        <v>71</v>
      </c>
      <c r="E877" t="s">
        <v>72</v>
      </c>
      <c r="F877" t="s">
        <v>53</v>
      </c>
      <c r="G877" t="s">
        <v>37</v>
      </c>
      <c r="H877" t="s">
        <v>34</v>
      </c>
      <c r="I877">
        <v>17530.798393854213</v>
      </c>
      <c r="J877">
        <v>-17530.798393854213</v>
      </c>
      <c r="K877">
        <v>159010</v>
      </c>
      <c r="L877">
        <v>11.024965973117547</v>
      </c>
      <c r="M877">
        <v>-11.024965973117547</v>
      </c>
    </row>
    <row r="878" spans="1:13" x14ac:dyDescent="0.25">
      <c r="A878" s="12">
        <v>42735</v>
      </c>
      <c r="B878" t="s">
        <v>63</v>
      </c>
      <c r="C878" t="s">
        <v>66</v>
      </c>
      <c r="D878" t="s">
        <v>71</v>
      </c>
      <c r="E878" t="s">
        <v>72</v>
      </c>
      <c r="F878" t="s">
        <v>53</v>
      </c>
      <c r="G878" t="s">
        <v>38</v>
      </c>
      <c r="H878" t="s">
        <v>39</v>
      </c>
      <c r="I878">
        <v>36522.667244927798</v>
      </c>
      <c r="J878">
        <v>-36522.667244927798</v>
      </c>
      <c r="K878">
        <v>159010</v>
      </c>
      <c r="L878">
        <v>22.968786393892078</v>
      </c>
      <c r="M878">
        <v>-22.968786393892078</v>
      </c>
    </row>
    <row r="879" spans="1:13" x14ac:dyDescent="0.25">
      <c r="A879" s="12">
        <v>42735</v>
      </c>
      <c r="B879" t="s">
        <v>63</v>
      </c>
      <c r="C879" t="s">
        <v>66</v>
      </c>
      <c r="D879" t="s">
        <v>71</v>
      </c>
      <c r="E879" t="s">
        <v>72</v>
      </c>
      <c r="F879" t="s">
        <v>53</v>
      </c>
      <c r="G879" t="s">
        <v>40</v>
      </c>
      <c r="H879" t="s">
        <v>41</v>
      </c>
      <c r="I879">
        <v>0</v>
      </c>
      <c r="J879">
        <v>0</v>
      </c>
      <c r="K879">
        <v>159010</v>
      </c>
      <c r="L879">
        <v>0</v>
      </c>
      <c r="M879">
        <v>0</v>
      </c>
    </row>
    <row r="880" spans="1:13" x14ac:dyDescent="0.25">
      <c r="A880" s="12">
        <v>42735</v>
      </c>
      <c r="B880" t="s">
        <v>63</v>
      </c>
      <c r="C880" t="s">
        <v>66</v>
      </c>
      <c r="D880" t="s">
        <v>71</v>
      </c>
      <c r="E880" t="s">
        <v>72</v>
      </c>
      <c r="F880" t="s">
        <v>53</v>
      </c>
      <c r="G880" t="s">
        <v>42</v>
      </c>
      <c r="H880" t="s">
        <v>43</v>
      </c>
      <c r="I880">
        <v>0</v>
      </c>
      <c r="J880">
        <v>0</v>
      </c>
      <c r="K880">
        <v>159010</v>
      </c>
      <c r="L880">
        <v>0</v>
      </c>
      <c r="M880">
        <v>0</v>
      </c>
    </row>
    <row r="881" spans="1:13" x14ac:dyDescent="0.25">
      <c r="A881" s="12">
        <v>42735</v>
      </c>
      <c r="B881" t="s">
        <v>63</v>
      </c>
      <c r="C881" t="s">
        <v>66</v>
      </c>
      <c r="D881" t="s">
        <v>71</v>
      </c>
      <c r="E881" t="s">
        <v>72</v>
      </c>
      <c r="F881" t="s">
        <v>53</v>
      </c>
      <c r="G881" t="s">
        <v>44</v>
      </c>
      <c r="H881" t="s">
        <v>45</v>
      </c>
      <c r="I881">
        <v>0</v>
      </c>
      <c r="J881">
        <v>0</v>
      </c>
      <c r="K881">
        <v>159010</v>
      </c>
      <c r="L881">
        <v>0</v>
      </c>
      <c r="M881">
        <v>0</v>
      </c>
    </row>
    <row r="882" spans="1:13" x14ac:dyDescent="0.25">
      <c r="A882" s="12">
        <v>42735</v>
      </c>
      <c r="B882" t="s">
        <v>63</v>
      </c>
      <c r="C882" t="s">
        <v>66</v>
      </c>
      <c r="D882" t="s">
        <v>71</v>
      </c>
      <c r="E882" t="s">
        <v>72</v>
      </c>
      <c r="F882" t="s">
        <v>53</v>
      </c>
      <c r="G882" t="s">
        <v>46</v>
      </c>
      <c r="H882" t="s">
        <v>47</v>
      </c>
      <c r="I882">
        <v>0</v>
      </c>
      <c r="J882">
        <v>0</v>
      </c>
      <c r="K882">
        <v>159010</v>
      </c>
      <c r="L882">
        <v>0</v>
      </c>
      <c r="M882">
        <v>0</v>
      </c>
    </row>
    <row r="883" spans="1:13" x14ac:dyDescent="0.25">
      <c r="A883" s="12">
        <v>42735</v>
      </c>
      <c r="B883" t="s">
        <v>63</v>
      </c>
      <c r="C883" t="s">
        <v>66</v>
      </c>
      <c r="D883" t="s">
        <v>71</v>
      </c>
      <c r="E883" t="s">
        <v>72</v>
      </c>
      <c r="F883" t="s">
        <v>53</v>
      </c>
      <c r="G883" t="s">
        <v>48</v>
      </c>
      <c r="H883" t="s">
        <v>96</v>
      </c>
      <c r="I883">
        <v>0</v>
      </c>
      <c r="J883">
        <v>0</v>
      </c>
      <c r="K883">
        <v>159010</v>
      </c>
      <c r="L883">
        <v>0</v>
      </c>
      <c r="M883">
        <v>0</v>
      </c>
    </row>
    <row r="884" spans="1:13" x14ac:dyDescent="0.25">
      <c r="A884" s="12">
        <v>42735</v>
      </c>
      <c r="B884" t="s">
        <v>63</v>
      </c>
      <c r="C884" t="s">
        <v>66</v>
      </c>
      <c r="D884" t="s">
        <v>71</v>
      </c>
      <c r="E884" t="s">
        <v>72</v>
      </c>
      <c r="F884" t="s">
        <v>53</v>
      </c>
      <c r="G884" t="s">
        <v>49</v>
      </c>
      <c r="H884" t="s">
        <v>56</v>
      </c>
      <c r="I884">
        <v>2881.8580378900001</v>
      </c>
      <c r="J884">
        <v>-2881.8580378900001</v>
      </c>
      <c r="K884">
        <v>159010</v>
      </c>
      <c r="L884">
        <v>1.812375346135463</v>
      </c>
      <c r="M884">
        <v>-1.812375346135463</v>
      </c>
    </row>
    <row r="885" spans="1:13" x14ac:dyDescent="0.25">
      <c r="A885" s="12">
        <v>42735</v>
      </c>
      <c r="B885" t="s">
        <v>63</v>
      </c>
      <c r="C885" t="s">
        <v>66</v>
      </c>
      <c r="D885" t="s">
        <v>71</v>
      </c>
      <c r="E885" t="s">
        <v>72</v>
      </c>
      <c r="F885" t="s">
        <v>53</v>
      </c>
      <c r="G885" t="s">
        <v>50</v>
      </c>
      <c r="H885" t="s">
        <v>51</v>
      </c>
      <c r="I885">
        <v>1875.0562610500001</v>
      </c>
      <c r="J885">
        <v>-1875.0562610500001</v>
      </c>
      <c r="K885">
        <v>159010</v>
      </c>
      <c r="L885">
        <v>1.1792065033960129</v>
      </c>
      <c r="M885">
        <v>-1.1792065033960129</v>
      </c>
    </row>
    <row r="886" spans="1:13" x14ac:dyDescent="0.25">
      <c r="A886" s="12">
        <v>42735</v>
      </c>
      <c r="B886" t="s">
        <v>63</v>
      </c>
      <c r="C886" t="s">
        <v>66</v>
      </c>
      <c r="D886" t="s">
        <v>71</v>
      </c>
      <c r="E886" t="s">
        <v>72</v>
      </c>
      <c r="F886" t="s">
        <v>53</v>
      </c>
      <c r="G886" t="s">
        <v>52</v>
      </c>
      <c r="H886" t="s">
        <v>57</v>
      </c>
      <c r="I886">
        <v>1006.80177684</v>
      </c>
      <c r="J886">
        <v>-1006.80177684</v>
      </c>
      <c r="K886">
        <v>159010</v>
      </c>
      <c r="L886">
        <v>0.6331688427394504</v>
      </c>
      <c r="M886">
        <v>-0.6331688427394504</v>
      </c>
    </row>
    <row r="887" spans="1:13" x14ac:dyDescent="0.25">
      <c r="A887" s="12">
        <v>42735</v>
      </c>
      <c r="B887" t="s">
        <v>63</v>
      </c>
      <c r="C887" t="s">
        <v>66</v>
      </c>
      <c r="D887" t="s">
        <v>71</v>
      </c>
      <c r="E887" t="s">
        <v>72</v>
      </c>
      <c r="F887" t="s">
        <v>58</v>
      </c>
      <c r="G887" t="s">
        <v>59</v>
      </c>
      <c r="H887" t="s">
        <v>60</v>
      </c>
      <c r="I887">
        <v>-16628.307176359056</v>
      </c>
      <c r="J887">
        <v>-16628.307176359056</v>
      </c>
      <c r="K887">
        <v>159010</v>
      </c>
      <c r="L887">
        <v>-10.457397129966076</v>
      </c>
      <c r="M887">
        <v>-10.457397129966076</v>
      </c>
    </row>
    <row r="888" spans="1:13" x14ac:dyDescent="0.25">
      <c r="A888" s="12">
        <v>42735</v>
      </c>
      <c r="B888" t="s">
        <v>63</v>
      </c>
      <c r="C888" t="s">
        <v>73</v>
      </c>
      <c r="D888" t="s">
        <v>73</v>
      </c>
      <c r="E888" t="s">
        <v>74</v>
      </c>
      <c r="F888" t="s">
        <v>12</v>
      </c>
      <c r="G888" t="s">
        <v>13</v>
      </c>
      <c r="H888" t="s">
        <v>14</v>
      </c>
      <c r="I888">
        <v>5551.7520929557131</v>
      </c>
      <c r="J888">
        <v>5551.7520929557131</v>
      </c>
      <c r="K888">
        <v>159010</v>
      </c>
      <c r="L888">
        <v>3.4914483950416408</v>
      </c>
      <c r="M888">
        <v>3.4914483950416408</v>
      </c>
    </row>
    <row r="889" spans="1:13" x14ac:dyDescent="0.25">
      <c r="A889" s="12">
        <v>42735</v>
      </c>
      <c r="B889" t="s">
        <v>63</v>
      </c>
      <c r="C889" t="s">
        <v>73</v>
      </c>
      <c r="D889" t="s">
        <v>73</v>
      </c>
      <c r="E889" t="s">
        <v>74</v>
      </c>
      <c r="F889" t="s">
        <v>12</v>
      </c>
      <c r="G889" t="s">
        <v>15</v>
      </c>
      <c r="H889" t="s">
        <v>16</v>
      </c>
      <c r="I889">
        <v>0</v>
      </c>
      <c r="J889">
        <v>0</v>
      </c>
      <c r="K889">
        <v>159010</v>
      </c>
      <c r="L889">
        <v>0</v>
      </c>
      <c r="M889">
        <v>0</v>
      </c>
    </row>
    <row r="890" spans="1:13" x14ac:dyDescent="0.25">
      <c r="A890" s="12">
        <v>42735</v>
      </c>
      <c r="B890" t="s">
        <v>63</v>
      </c>
      <c r="C890" t="s">
        <v>73</v>
      </c>
      <c r="D890" t="s">
        <v>73</v>
      </c>
      <c r="E890" t="s">
        <v>74</v>
      </c>
      <c r="F890" t="s">
        <v>12</v>
      </c>
      <c r="G890" t="s">
        <v>17</v>
      </c>
      <c r="H890" t="s">
        <v>18</v>
      </c>
      <c r="I890">
        <v>0</v>
      </c>
      <c r="J890">
        <v>0</v>
      </c>
      <c r="K890">
        <v>159010</v>
      </c>
      <c r="L890">
        <v>0</v>
      </c>
      <c r="M890">
        <v>0</v>
      </c>
    </row>
    <row r="891" spans="1:13" x14ac:dyDescent="0.25">
      <c r="A891" s="12">
        <v>42735</v>
      </c>
      <c r="B891" t="s">
        <v>63</v>
      </c>
      <c r="C891" t="s">
        <v>73</v>
      </c>
      <c r="D891" t="s">
        <v>73</v>
      </c>
      <c r="E891" t="s">
        <v>74</v>
      </c>
      <c r="F891" t="s">
        <v>12</v>
      </c>
      <c r="G891" t="s">
        <v>19</v>
      </c>
      <c r="H891" t="s">
        <v>20</v>
      </c>
      <c r="I891">
        <v>0</v>
      </c>
      <c r="J891">
        <v>0</v>
      </c>
      <c r="K891">
        <v>159010</v>
      </c>
      <c r="L891">
        <v>0</v>
      </c>
      <c r="M891">
        <v>0</v>
      </c>
    </row>
    <row r="892" spans="1:13" x14ac:dyDescent="0.25">
      <c r="A892" s="12">
        <v>42735</v>
      </c>
      <c r="B892" t="s">
        <v>63</v>
      </c>
      <c r="C892" t="s">
        <v>73</v>
      </c>
      <c r="D892" t="s">
        <v>73</v>
      </c>
      <c r="E892" t="s">
        <v>74</v>
      </c>
      <c r="F892" t="s">
        <v>12</v>
      </c>
      <c r="G892" t="s">
        <v>21</v>
      </c>
      <c r="H892" t="s">
        <v>22</v>
      </c>
      <c r="I892">
        <v>779.63473943000008</v>
      </c>
      <c r="J892">
        <v>779.63473943000008</v>
      </c>
      <c r="K892">
        <v>159010</v>
      </c>
      <c r="L892">
        <v>0.49030547728444757</v>
      </c>
      <c r="M892">
        <v>0.49030547728444757</v>
      </c>
    </row>
    <row r="893" spans="1:13" x14ac:dyDescent="0.25">
      <c r="A893" s="12">
        <v>42735</v>
      </c>
      <c r="B893" t="s">
        <v>63</v>
      </c>
      <c r="C893" t="s">
        <v>73</v>
      </c>
      <c r="D893" t="s">
        <v>73</v>
      </c>
      <c r="E893" t="s">
        <v>74</v>
      </c>
      <c r="F893" t="s">
        <v>12</v>
      </c>
      <c r="G893" t="s">
        <v>23</v>
      </c>
      <c r="H893" t="s">
        <v>24</v>
      </c>
      <c r="I893">
        <v>60.48457299999999</v>
      </c>
      <c r="J893">
        <v>60.48457299999999</v>
      </c>
      <c r="K893">
        <v>159010</v>
      </c>
      <c r="L893">
        <v>3.8038219608829631E-2</v>
      </c>
      <c r="M893">
        <v>3.8038219608829631E-2</v>
      </c>
    </row>
    <row r="894" spans="1:13" x14ac:dyDescent="0.25">
      <c r="A894" s="12">
        <v>42735</v>
      </c>
      <c r="B894" t="s">
        <v>63</v>
      </c>
      <c r="C894" t="s">
        <v>73</v>
      </c>
      <c r="D894" t="s">
        <v>73</v>
      </c>
      <c r="E894" t="s">
        <v>74</v>
      </c>
      <c r="F894" t="s">
        <v>12</v>
      </c>
      <c r="G894" t="s">
        <v>25</v>
      </c>
      <c r="H894" t="s">
        <v>26</v>
      </c>
      <c r="I894">
        <v>293.84836517999997</v>
      </c>
      <c r="J894">
        <v>293.84836517999997</v>
      </c>
      <c r="K894">
        <v>159010</v>
      </c>
      <c r="L894">
        <v>0.18479867000817557</v>
      </c>
      <c r="M894">
        <v>0.18479867000817557</v>
      </c>
    </row>
    <row r="895" spans="1:13" x14ac:dyDescent="0.25">
      <c r="A895" s="12">
        <v>42735</v>
      </c>
      <c r="B895" t="s">
        <v>63</v>
      </c>
      <c r="C895" t="s">
        <v>73</v>
      </c>
      <c r="D895" t="s">
        <v>73</v>
      </c>
      <c r="E895" t="s">
        <v>74</v>
      </c>
      <c r="F895" t="s">
        <v>12</v>
      </c>
      <c r="G895" t="s">
        <v>27</v>
      </c>
      <c r="H895" t="s">
        <v>28</v>
      </c>
      <c r="I895">
        <v>425.30180125000004</v>
      </c>
      <c r="J895">
        <v>425.30180125000004</v>
      </c>
      <c r="K895">
        <v>159010</v>
      </c>
      <c r="L895">
        <v>0.2674685876674423</v>
      </c>
      <c r="M895">
        <v>0.2674685876674423</v>
      </c>
    </row>
    <row r="896" spans="1:13" x14ac:dyDescent="0.25">
      <c r="A896" s="12">
        <v>42735</v>
      </c>
      <c r="B896" t="s">
        <v>63</v>
      </c>
      <c r="C896" t="s">
        <v>73</v>
      </c>
      <c r="D896" t="s">
        <v>73</v>
      </c>
      <c r="E896" t="s">
        <v>74</v>
      </c>
      <c r="F896" t="s">
        <v>12</v>
      </c>
      <c r="G896" t="s">
        <v>29</v>
      </c>
      <c r="H896" t="s">
        <v>30</v>
      </c>
      <c r="I896">
        <v>162.43854908571416</v>
      </c>
      <c r="J896">
        <v>162.43854908571416</v>
      </c>
      <c r="K896">
        <v>159010</v>
      </c>
      <c r="L896">
        <v>0.10215618457060195</v>
      </c>
      <c r="M896">
        <v>0.10215618457060195</v>
      </c>
    </row>
    <row r="897" spans="1:13" x14ac:dyDescent="0.25">
      <c r="A897" s="12">
        <v>42735</v>
      </c>
      <c r="B897" t="s">
        <v>63</v>
      </c>
      <c r="C897" t="s">
        <v>73</v>
      </c>
      <c r="D897" t="s">
        <v>73</v>
      </c>
      <c r="E897" t="s">
        <v>74</v>
      </c>
      <c r="F897" t="s">
        <v>12</v>
      </c>
      <c r="G897" t="s">
        <v>31</v>
      </c>
      <c r="H897" t="s">
        <v>32</v>
      </c>
      <c r="I897">
        <v>162.43854908571416</v>
      </c>
      <c r="J897">
        <v>162.43854908571416</v>
      </c>
      <c r="K897">
        <v>159010</v>
      </c>
      <c r="L897">
        <v>0.10215618457060195</v>
      </c>
      <c r="M897">
        <v>0.10215618457060195</v>
      </c>
    </row>
    <row r="898" spans="1:13" x14ac:dyDescent="0.25">
      <c r="A898" s="12">
        <v>42735</v>
      </c>
      <c r="B898" t="s">
        <v>63</v>
      </c>
      <c r="C898" t="s">
        <v>73</v>
      </c>
      <c r="D898" t="s">
        <v>73</v>
      </c>
      <c r="E898" t="s">
        <v>74</v>
      </c>
      <c r="F898" t="s">
        <v>12</v>
      </c>
      <c r="G898" t="s">
        <v>33</v>
      </c>
      <c r="H898" t="s">
        <v>34</v>
      </c>
      <c r="I898">
        <v>0</v>
      </c>
      <c r="J898">
        <v>0</v>
      </c>
      <c r="K898">
        <v>159010</v>
      </c>
      <c r="L898">
        <v>0</v>
      </c>
      <c r="M898">
        <v>0</v>
      </c>
    </row>
    <row r="899" spans="1:13" x14ac:dyDescent="0.25">
      <c r="A899" s="12">
        <v>42735</v>
      </c>
      <c r="B899" t="s">
        <v>63</v>
      </c>
      <c r="C899" t="s">
        <v>73</v>
      </c>
      <c r="D899" t="s">
        <v>73</v>
      </c>
      <c r="E899" t="s">
        <v>74</v>
      </c>
      <c r="F899" t="s">
        <v>12</v>
      </c>
      <c r="G899" t="s">
        <v>35</v>
      </c>
      <c r="H899" t="s">
        <v>110</v>
      </c>
      <c r="I899">
        <v>4162.0029139999997</v>
      </c>
      <c r="J899">
        <v>4162.0029139999997</v>
      </c>
      <c r="K899">
        <v>159010</v>
      </c>
      <c r="L899">
        <v>2.6174472762719323</v>
      </c>
      <c r="M899">
        <v>2.6174472762719323</v>
      </c>
    </row>
    <row r="900" spans="1:13" x14ac:dyDescent="0.25">
      <c r="A900" s="12">
        <v>42735</v>
      </c>
      <c r="B900" t="s">
        <v>63</v>
      </c>
      <c r="C900" t="s">
        <v>73</v>
      </c>
      <c r="D900" t="s">
        <v>73</v>
      </c>
      <c r="E900" t="s">
        <v>74</v>
      </c>
      <c r="F900" t="s">
        <v>12</v>
      </c>
      <c r="G900" t="s">
        <v>36</v>
      </c>
      <c r="H900" t="s">
        <v>32</v>
      </c>
      <c r="I900">
        <v>4145.1786946243728</v>
      </c>
      <c r="J900">
        <v>4145.1786946243728</v>
      </c>
      <c r="K900">
        <v>159010</v>
      </c>
      <c r="L900">
        <v>2.6068666716711988</v>
      </c>
      <c r="M900">
        <v>2.6068666716711988</v>
      </c>
    </row>
    <row r="901" spans="1:13" x14ac:dyDescent="0.25">
      <c r="A901" s="12">
        <v>42735</v>
      </c>
      <c r="B901" t="s">
        <v>63</v>
      </c>
      <c r="C901" t="s">
        <v>73</v>
      </c>
      <c r="D901" t="s">
        <v>73</v>
      </c>
      <c r="E901" t="s">
        <v>74</v>
      </c>
      <c r="F901" t="s">
        <v>12</v>
      </c>
      <c r="G901" t="s">
        <v>37</v>
      </c>
      <c r="H901" t="s">
        <v>34</v>
      </c>
      <c r="I901">
        <v>16.824219375627198</v>
      </c>
      <c r="J901">
        <v>16.824219375627198</v>
      </c>
      <c r="K901">
        <v>159010</v>
      </c>
      <c r="L901">
        <v>1.0580604600734041E-2</v>
      </c>
      <c r="M901">
        <v>1.0580604600734041E-2</v>
      </c>
    </row>
    <row r="902" spans="1:13" x14ac:dyDescent="0.25">
      <c r="A902" s="12">
        <v>42735</v>
      </c>
      <c r="B902" t="s">
        <v>63</v>
      </c>
      <c r="C902" t="s">
        <v>73</v>
      </c>
      <c r="D902" t="s">
        <v>73</v>
      </c>
      <c r="E902" t="s">
        <v>74</v>
      </c>
      <c r="F902" t="s">
        <v>12</v>
      </c>
      <c r="G902" t="s">
        <v>38</v>
      </c>
      <c r="H902" t="s">
        <v>39</v>
      </c>
      <c r="I902">
        <v>98.07250099999996</v>
      </c>
      <c r="J902">
        <v>98.07250099999996</v>
      </c>
      <c r="K902">
        <v>159010</v>
      </c>
      <c r="L902">
        <v>6.1676939186214676E-2</v>
      </c>
      <c r="M902">
        <v>6.1676939186214676E-2</v>
      </c>
    </row>
    <row r="903" spans="1:13" x14ac:dyDescent="0.25">
      <c r="A903" s="12">
        <v>42735</v>
      </c>
      <c r="B903" t="s">
        <v>63</v>
      </c>
      <c r="C903" t="s">
        <v>73</v>
      </c>
      <c r="D903" t="s">
        <v>73</v>
      </c>
      <c r="E903" t="s">
        <v>74</v>
      </c>
      <c r="F903" t="s">
        <v>12</v>
      </c>
      <c r="G903" t="s">
        <v>40</v>
      </c>
      <c r="H903" t="s">
        <v>41</v>
      </c>
      <c r="I903">
        <v>0</v>
      </c>
      <c r="J903">
        <v>0</v>
      </c>
      <c r="K903">
        <v>159010</v>
      </c>
      <c r="L903">
        <v>0</v>
      </c>
      <c r="M903">
        <v>0</v>
      </c>
    </row>
    <row r="904" spans="1:13" x14ac:dyDescent="0.25">
      <c r="A904" s="12">
        <v>42735</v>
      </c>
      <c r="B904" t="s">
        <v>63</v>
      </c>
      <c r="C904" t="s">
        <v>73</v>
      </c>
      <c r="D904" t="s">
        <v>73</v>
      </c>
      <c r="E904" t="s">
        <v>74</v>
      </c>
      <c r="F904" t="s">
        <v>12</v>
      </c>
      <c r="G904" t="s">
        <v>42</v>
      </c>
      <c r="H904" t="s">
        <v>43</v>
      </c>
      <c r="I904">
        <v>0</v>
      </c>
      <c r="J904">
        <v>0</v>
      </c>
      <c r="K904">
        <v>159010</v>
      </c>
      <c r="L904">
        <v>0</v>
      </c>
      <c r="M904">
        <v>0</v>
      </c>
    </row>
    <row r="905" spans="1:13" x14ac:dyDescent="0.25">
      <c r="A905" s="12">
        <v>42735</v>
      </c>
      <c r="B905" t="s">
        <v>63</v>
      </c>
      <c r="C905" t="s">
        <v>73</v>
      </c>
      <c r="D905" t="s">
        <v>73</v>
      </c>
      <c r="E905" t="s">
        <v>74</v>
      </c>
      <c r="F905" t="s">
        <v>12</v>
      </c>
      <c r="G905" t="s">
        <v>44</v>
      </c>
      <c r="H905" t="s">
        <v>45</v>
      </c>
      <c r="I905">
        <v>0</v>
      </c>
      <c r="J905">
        <v>0</v>
      </c>
      <c r="K905">
        <v>159010</v>
      </c>
      <c r="L905">
        <v>0</v>
      </c>
      <c r="M905">
        <v>0</v>
      </c>
    </row>
    <row r="906" spans="1:13" x14ac:dyDescent="0.25">
      <c r="A906" s="12">
        <v>42735</v>
      </c>
      <c r="B906" t="s">
        <v>63</v>
      </c>
      <c r="C906" t="s">
        <v>73</v>
      </c>
      <c r="D906" t="s">
        <v>73</v>
      </c>
      <c r="E906" t="s">
        <v>74</v>
      </c>
      <c r="F906" t="s">
        <v>12</v>
      </c>
      <c r="G906" t="s">
        <v>46</v>
      </c>
      <c r="H906" t="s">
        <v>47</v>
      </c>
      <c r="I906">
        <v>0</v>
      </c>
      <c r="J906">
        <v>0</v>
      </c>
      <c r="K906">
        <v>159010</v>
      </c>
      <c r="L906">
        <v>0</v>
      </c>
      <c r="M906">
        <v>0</v>
      </c>
    </row>
    <row r="907" spans="1:13" x14ac:dyDescent="0.25">
      <c r="A907" s="12">
        <v>42735</v>
      </c>
      <c r="B907" t="s">
        <v>63</v>
      </c>
      <c r="C907" t="s">
        <v>73</v>
      </c>
      <c r="D907" t="s">
        <v>73</v>
      </c>
      <c r="E907" t="s">
        <v>74</v>
      </c>
      <c r="F907" t="s">
        <v>12</v>
      </c>
      <c r="G907" t="s">
        <v>48</v>
      </c>
      <c r="H907" t="s">
        <v>96</v>
      </c>
      <c r="I907">
        <v>0</v>
      </c>
      <c r="J907">
        <v>0</v>
      </c>
      <c r="K907">
        <v>159010</v>
      </c>
      <c r="L907">
        <v>0</v>
      </c>
      <c r="M907">
        <v>0</v>
      </c>
    </row>
    <row r="908" spans="1:13" x14ac:dyDescent="0.25">
      <c r="A908" s="12">
        <v>42735</v>
      </c>
      <c r="B908" t="s">
        <v>63</v>
      </c>
      <c r="C908" t="s">
        <v>73</v>
      </c>
      <c r="D908" t="s">
        <v>73</v>
      </c>
      <c r="E908" t="s">
        <v>74</v>
      </c>
      <c r="F908" t="s">
        <v>12</v>
      </c>
      <c r="G908" t="s">
        <v>49</v>
      </c>
      <c r="H908" t="s">
        <v>104</v>
      </c>
      <c r="I908">
        <v>349.60338944000006</v>
      </c>
      <c r="J908">
        <v>349.60338944000006</v>
      </c>
      <c r="K908">
        <v>159010</v>
      </c>
      <c r="L908">
        <v>0.21986251772844481</v>
      </c>
      <c r="M908">
        <v>0.21986251772844481</v>
      </c>
    </row>
    <row r="909" spans="1:13" x14ac:dyDescent="0.25">
      <c r="A909" s="12">
        <v>42735</v>
      </c>
      <c r="B909" t="s">
        <v>63</v>
      </c>
      <c r="C909" t="s">
        <v>73</v>
      </c>
      <c r="D909" t="s">
        <v>73</v>
      </c>
      <c r="E909" t="s">
        <v>74</v>
      </c>
      <c r="F909" t="s">
        <v>12</v>
      </c>
      <c r="G909" t="s">
        <v>50</v>
      </c>
      <c r="H909" t="s">
        <v>51</v>
      </c>
      <c r="I909">
        <v>51.098204440000075</v>
      </c>
      <c r="J909">
        <v>51.098204440000075</v>
      </c>
      <c r="K909">
        <v>159010</v>
      </c>
      <c r="L909">
        <v>3.2135214414187832E-2</v>
      </c>
      <c r="M909">
        <v>3.2135214414187832E-2</v>
      </c>
    </row>
    <row r="910" spans="1:13" x14ac:dyDescent="0.25">
      <c r="A910" s="12">
        <v>42735</v>
      </c>
      <c r="B910" t="s">
        <v>63</v>
      </c>
      <c r="C910" t="s">
        <v>73</v>
      </c>
      <c r="D910" t="s">
        <v>73</v>
      </c>
      <c r="E910" t="s">
        <v>74</v>
      </c>
      <c r="F910" t="s">
        <v>12</v>
      </c>
      <c r="G910" t="s">
        <v>52</v>
      </c>
      <c r="H910" t="s">
        <v>106</v>
      </c>
      <c r="I910">
        <v>298.50518499999998</v>
      </c>
      <c r="J910">
        <v>298.50518499999998</v>
      </c>
      <c r="K910">
        <v>159010</v>
      </c>
      <c r="L910">
        <v>0.18772730331425694</v>
      </c>
      <c r="M910">
        <v>0.18772730331425694</v>
      </c>
    </row>
    <row r="911" spans="1:13" x14ac:dyDescent="0.25">
      <c r="A911" s="12">
        <v>42735</v>
      </c>
      <c r="B911" t="s">
        <v>63</v>
      </c>
      <c r="C911" t="s">
        <v>73</v>
      </c>
      <c r="D911" t="s">
        <v>73</v>
      </c>
      <c r="E911" t="s">
        <v>74</v>
      </c>
      <c r="F911" t="s">
        <v>53</v>
      </c>
      <c r="G911" t="s">
        <v>54</v>
      </c>
      <c r="H911" t="s">
        <v>55</v>
      </c>
      <c r="I911">
        <v>6084.8979076377254</v>
      </c>
      <c r="J911">
        <v>-6084.8979076377254</v>
      </c>
      <c r="K911">
        <v>159010</v>
      </c>
      <c r="L911">
        <v>3.8267391407067008</v>
      </c>
      <c r="M911">
        <v>-3.8267391407067008</v>
      </c>
    </row>
    <row r="912" spans="1:13" x14ac:dyDescent="0.25">
      <c r="A912" s="12">
        <v>42735</v>
      </c>
      <c r="B912" t="s">
        <v>63</v>
      </c>
      <c r="C912" t="s">
        <v>73</v>
      </c>
      <c r="D912" t="s">
        <v>73</v>
      </c>
      <c r="E912" t="s">
        <v>74</v>
      </c>
      <c r="F912" t="s">
        <v>53</v>
      </c>
      <c r="G912" t="s">
        <v>15</v>
      </c>
      <c r="H912" t="s">
        <v>16</v>
      </c>
      <c r="I912">
        <v>0</v>
      </c>
      <c r="J912">
        <v>0</v>
      </c>
      <c r="K912">
        <v>159010</v>
      </c>
      <c r="L912">
        <v>0</v>
      </c>
      <c r="M912">
        <v>0</v>
      </c>
    </row>
    <row r="913" spans="1:13" x14ac:dyDescent="0.25">
      <c r="A913" s="12">
        <v>42735</v>
      </c>
      <c r="B913" t="s">
        <v>63</v>
      </c>
      <c r="C913" t="s">
        <v>73</v>
      </c>
      <c r="D913" t="s">
        <v>73</v>
      </c>
      <c r="E913" t="s">
        <v>74</v>
      </c>
      <c r="F913" t="s">
        <v>53</v>
      </c>
      <c r="G913" t="s">
        <v>17</v>
      </c>
      <c r="H913" t="s">
        <v>18</v>
      </c>
      <c r="I913">
        <v>0</v>
      </c>
      <c r="J913">
        <v>0</v>
      </c>
      <c r="K913">
        <v>159010</v>
      </c>
      <c r="L913">
        <v>0</v>
      </c>
      <c r="M913">
        <v>0</v>
      </c>
    </row>
    <row r="914" spans="1:13" x14ac:dyDescent="0.25">
      <c r="A914" s="12">
        <v>42735</v>
      </c>
      <c r="B914" t="s">
        <v>63</v>
      </c>
      <c r="C914" t="s">
        <v>73</v>
      </c>
      <c r="D914" t="s">
        <v>73</v>
      </c>
      <c r="E914" t="s">
        <v>74</v>
      </c>
      <c r="F914" t="s">
        <v>53</v>
      </c>
      <c r="G914" t="s">
        <v>19</v>
      </c>
      <c r="H914" t="s">
        <v>20</v>
      </c>
      <c r="I914">
        <v>0</v>
      </c>
      <c r="J914">
        <v>0</v>
      </c>
      <c r="K914">
        <v>159010</v>
      </c>
      <c r="L914">
        <v>0</v>
      </c>
      <c r="M914">
        <v>0</v>
      </c>
    </row>
    <row r="915" spans="1:13" x14ac:dyDescent="0.25">
      <c r="A915" s="12">
        <v>42735</v>
      </c>
      <c r="B915" t="s">
        <v>63</v>
      </c>
      <c r="C915" t="s">
        <v>73</v>
      </c>
      <c r="D915" t="s">
        <v>73</v>
      </c>
      <c r="E915" t="s">
        <v>74</v>
      </c>
      <c r="F915" t="s">
        <v>53</v>
      </c>
      <c r="G915" t="s">
        <v>21</v>
      </c>
      <c r="H915" t="s">
        <v>22</v>
      </c>
      <c r="I915">
        <v>0</v>
      </c>
      <c r="J915">
        <v>0</v>
      </c>
      <c r="K915">
        <v>159010</v>
      </c>
      <c r="L915">
        <v>0</v>
      </c>
      <c r="M915">
        <v>0</v>
      </c>
    </row>
    <row r="916" spans="1:13" x14ac:dyDescent="0.25">
      <c r="A916" s="12">
        <v>42735</v>
      </c>
      <c r="B916" t="s">
        <v>63</v>
      </c>
      <c r="C916" t="s">
        <v>73</v>
      </c>
      <c r="D916" t="s">
        <v>73</v>
      </c>
      <c r="E916" t="s">
        <v>74</v>
      </c>
      <c r="F916" t="s">
        <v>53</v>
      </c>
      <c r="G916" t="s">
        <v>23</v>
      </c>
      <c r="H916" t="s">
        <v>24</v>
      </c>
      <c r="I916">
        <v>0</v>
      </c>
      <c r="J916">
        <v>0</v>
      </c>
      <c r="K916">
        <v>159010</v>
      </c>
      <c r="L916">
        <v>0</v>
      </c>
      <c r="M916">
        <v>0</v>
      </c>
    </row>
    <row r="917" spans="1:13" x14ac:dyDescent="0.25">
      <c r="A917" s="12">
        <v>42735</v>
      </c>
      <c r="B917" t="s">
        <v>63</v>
      </c>
      <c r="C917" t="s">
        <v>73</v>
      </c>
      <c r="D917" t="s">
        <v>73</v>
      </c>
      <c r="E917" t="s">
        <v>74</v>
      </c>
      <c r="F917" t="s">
        <v>53</v>
      </c>
      <c r="G917" t="s">
        <v>25</v>
      </c>
      <c r="H917" t="s">
        <v>26</v>
      </c>
      <c r="I917">
        <v>0</v>
      </c>
      <c r="J917">
        <v>0</v>
      </c>
      <c r="K917">
        <v>159010</v>
      </c>
      <c r="L917">
        <v>0</v>
      </c>
      <c r="M917">
        <v>0</v>
      </c>
    </row>
    <row r="918" spans="1:13" x14ac:dyDescent="0.25">
      <c r="A918" s="12">
        <v>42735</v>
      </c>
      <c r="B918" t="s">
        <v>63</v>
      </c>
      <c r="C918" t="s">
        <v>73</v>
      </c>
      <c r="D918" t="s">
        <v>73</v>
      </c>
      <c r="E918" t="s">
        <v>74</v>
      </c>
      <c r="F918" t="s">
        <v>53</v>
      </c>
      <c r="G918" t="s">
        <v>27</v>
      </c>
      <c r="H918" t="s">
        <v>28</v>
      </c>
      <c r="I918">
        <v>0</v>
      </c>
      <c r="J918">
        <v>0</v>
      </c>
      <c r="K918">
        <v>159010</v>
      </c>
      <c r="L918">
        <v>0</v>
      </c>
      <c r="M918">
        <v>0</v>
      </c>
    </row>
    <row r="919" spans="1:13" x14ac:dyDescent="0.25">
      <c r="A919" s="12">
        <v>42735</v>
      </c>
      <c r="B919" t="s">
        <v>63</v>
      </c>
      <c r="C919" t="s">
        <v>73</v>
      </c>
      <c r="D919" t="s">
        <v>73</v>
      </c>
      <c r="E919" t="s">
        <v>74</v>
      </c>
      <c r="F919" t="s">
        <v>53</v>
      </c>
      <c r="G919" t="s">
        <v>29</v>
      </c>
      <c r="H919" t="s">
        <v>30</v>
      </c>
      <c r="I919">
        <v>0</v>
      </c>
      <c r="J919">
        <v>0</v>
      </c>
      <c r="K919">
        <v>159010</v>
      </c>
      <c r="L919">
        <v>0</v>
      </c>
      <c r="M919">
        <v>0</v>
      </c>
    </row>
    <row r="920" spans="1:13" x14ac:dyDescent="0.25">
      <c r="A920" s="12">
        <v>42735</v>
      </c>
      <c r="B920" t="s">
        <v>63</v>
      </c>
      <c r="C920" t="s">
        <v>73</v>
      </c>
      <c r="D920" t="s">
        <v>73</v>
      </c>
      <c r="E920" t="s">
        <v>74</v>
      </c>
      <c r="F920" t="s">
        <v>53</v>
      </c>
      <c r="G920" t="s">
        <v>31</v>
      </c>
      <c r="H920" t="s">
        <v>32</v>
      </c>
      <c r="I920">
        <v>0</v>
      </c>
      <c r="J920">
        <v>0</v>
      </c>
      <c r="K920">
        <v>159010</v>
      </c>
      <c r="L920">
        <v>0</v>
      </c>
      <c r="M920">
        <v>0</v>
      </c>
    </row>
    <row r="921" spans="1:13" x14ac:dyDescent="0.25">
      <c r="A921" s="12">
        <v>42735</v>
      </c>
      <c r="B921" t="s">
        <v>63</v>
      </c>
      <c r="C921" t="s">
        <v>73</v>
      </c>
      <c r="D921" t="s">
        <v>73</v>
      </c>
      <c r="E921" t="s">
        <v>74</v>
      </c>
      <c r="F921" t="s">
        <v>53</v>
      </c>
      <c r="G921" t="s">
        <v>33</v>
      </c>
      <c r="H921" t="s">
        <v>34</v>
      </c>
      <c r="I921">
        <v>0</v>
      </c>
      <c r="J921">
        <v>0</v>
      </c>
      <c r="K921">
        <v>159010</v>
      </c>
      <c r="L921">
        <v>0</v>
      </c>
      <c r="M921">
        <v>0</v>
      </c>
    </row>
    <row r="922" spans="1:13" x14ac:dyDescent="0.25">
      <c r="A922" s="12">
        <v>42735</v>
      </c>
      <c r="B922" t="s">
        <v>63</v>
      </c>
      <c r="C922" t="s">
        <v>73</v>
      </c>
      <c r="D922" t="s">
        <v>73</v>
      </c>
      <c r="E922" t="s">
        <v>74</v>
      </c>
      <c r="F922" t="s">
        <v>53</v>
      </c>
      <c r="G922" t="s">
        <v>35</v>
      </c>
      <c r="H922" t="s">
        <v>110</v>
      </c>
      <c r="I922">
        <v>3489.9407709954994</v>
      </c>
      <c r="J922">
        <v>-3489.9407709954994</v>
      </c>
      <c r="K922">
        <v>159010</v>
      </c>
      <c r="L922">
        <v>2.1947932652006159</v>
      </c>
      <c r="M922">
        <v>-2.1947932652006159</v>
      </c>
    </row>
    <row r="923" spans="1:13" x14ac:dyDescent="0.25">
      <c r="A923" s="12">
        <v>42735</v>
      </c>
      <c r="B923" t="s">
        <v>63</v>
      </c>
      <c r="C923" t="s">
        <v>73</v>
      </c>
      <c r="D923" t="s">
        <v>73</v>
      </c>
      <c r="E923" t="s">
        <v>74</v>
      </c>
      <c r="F923" t="s">
        <v>53</v>
      </c>
      <c r="G923" t="s">
        <v>36</v>
      </c>
      <c r="H923" t="s">
        <v>32</v>
      </c>
      <c r="I923">
        <v>160.40536073719818</v>
      </c>
      <c r="J923">
        <v>-160.40536073719818</v>
      </c>
      <c r="K923">
        <v>159010</v>
      </c>
      <c r="L923">
        <v>0.10087753017872976</v>
      </c>
      <c r="M923">
        <v>-0.10087753017872976</v>
      </c>
    </row>
    <row r="924" spans="1:13" x14ac:dyDescent="0.25">
      <c r="A924" s="12">
        <v>42735</v>
      </c>
      <c r="B924" t="s">
        <v>63</v>
      </c>
      <c r="C924" t="s">
        <v>73</v>
      </c>
      <c r="D924" t="s">
        <v>73</v>
      </c>
      <c r="E924" t="s">
        <v>74</v>
      </c>
      <c r="F924" t="s">
        <v>53</v>
      </c>
      <c r="G924" t="s">
        <v>37</v>
      </c>
      <c r="H924" t="s">
        <v>34</v>
      </c>
      <c r="I924">
        <v>3329.5354102583015</v>
      </c>
      <c r="J924">
        <v>-3329.5354102583015</v>
      </c>
      <c r="K924">
        <v>159010</v>
      </c>
      <c r="L924">
        <v>2.0939157350218864</v>
      </c>
      <c r="M924">
        <v>-2.0939157350218864</v>
      </c>
    </row>
    <row r="925" spans="1:13" x14ac:dyDescent="0.25">
      <c r="A925" s="12">
        <v>42735</v>
      </c>
      <c r="B925" t="s">
        <v>63</v>
      </c>
      <c r="C925" t="s">
        <v>73</v>
      </c>
      <c r="D925" t="s">
        <v>73</v>
      </c>
      <c r="E925" t="s">
        <v>74</v>
      </c>
      <c r="F925" t="s">
        <v>53</v>
      </c>
      <c r="G925" t="s">
        <v>38</v>
      </c>
      <c r="H925" t="s">
        <v>39</v>
      </c>
      <c r="I925">
        <v>2448.5850383822262</v>
      </c>
      <c r="J925">
        <v>-2448.5850383822262</v>
      </c>
      <c r="K925">
        <v>159010</v>
      </c>
      <c r="L925">
        <v>1.5398937415145124</v>
      </c>
      <c r="M925">
        <v>-1.5398937415145124</v>
      </c>
    </row>
    <row r="926" spans="1:13" x14ac:dyDescent="0.25">
      <c r="A926" s="12">
        <v>42735</v>
      </c>
      <c r="B926" t="s">
        <v>63</v>
      </c>
      <c r="C926" t="s">
        <v>73</v>
      </c>
      <c r="D926" t="s">
        <v>73</v>
      </c>
      <c r="E926" t="s">
        <v>74</v>
      </c>
      <c r="F926" t="s">
        <v>53</v>
      </c>
      <c r="G926" t="s">
        <v>40</v>
      </c>
      <c r="H926" t="s">
        <v>41</v>
      </c>
      <c r="I926">
        <v>0</v>
      </c>
      <c r="J926">
        <v>0</v>
      </c>
      <c r="K926">
        <v>159010</v>
      </c>
      <c r="L926">
        <v>0</v>
      </c>
      <c r="M926">
        <v>0</v>
      </c>
    </row>
    <row r="927" spans="1:13" x14ac:dyDescent="0.25">
      <c r="A927" s="12">
        <v>42735</v>
      </c>
      <c r="B927" t="s">
        <v>63</v>
      </c>
      <c r="C927" t="s">
        <v>73</v>
      </c>
      <c r="D927" t="s">
        <v>73</v>
      </c>
      <c r="E927" t="s">
        <v>74</v>
      </c>
      <c r="F927" t="s">
        <v>53</v>
      </c>
      <c r="G927" t="s">
        <v>42</v>
      </c>
      <c r="H927" t="s">
        <v>43</v>
      </c>
      <c r="I927">
        <v>0</v>
      </c>
      <c r="J927">
        <v>0</v>
      </c>
      <c r="K927">
        <v>159010</v>
      </c>
      <c r="L927">
        <v>0</v>
      </c>
      <c r="M927">
        <v>0</v>
      </c>
    </row>
    <row r="928" spans="1:13" x14ac:dyDescent="0.25">
      <c r="A928" s="12">
        <v>42735</v>
      </c>
      <c r="B928" t="s">
        <v>63</v>
      </c>
      <c r="C928" t="s">
        <v>73</v>
      </c>
      <c r="D928" t="s">
        <v>73</v>
      </c>
      <c r="E928" t="s">
        <v>74</v>
      </c>
      <c r="F928" t="s">
        <v>53</v>
      </c>
      <c r="G928" t="s">
        <v>44</v>
      </c>
      <c r="H928" t="s">
        <v>45</v>
      </c>
      <c r="I928">
        <v>0</v>
      </c>
      <c r="J928">
        <v>0</v>
      </c>
      <c r="K928">
        <v>159010</v>
      </c>
      <c r="L928">
        <v>0</v>
      </c>
      <c r="M928">
        <v>0</v>
      </c>
    </row>
    <row r="929" spans="1:13" x14ac:dyDescent="0.25">
      <c r="A929" s="12">
        <v>42735</v>
      </c>
      <c r="B929" t="s">
        <v>63</v>
      </c>
      <c r="C929" t="s">
        <v>73</v>
      </c>
      <c r="D929" t="s">
        <v>73</v>
      </c>
      <c r="E929" t="s">
        <v>74</v>
      </c>
      <c r="F929" t="s">
        <v>53</v>
      </c>
      <c r="G929" t="s">
        <v>46</v>
      </c>
      <c r="H929" t="s">
        <v>47</v>
      </c>
      <c r="I929">
        <v>0</v>
      </c>
      <c r="J929">
        <v>0</v>
      </c>
      <c r="K929">
        <v>159010</v>
      </c>
      <c r="L929">
        <v>0</v>
      </c>
      <c r="M929">
        <v>0</v>
      </c>
    </row>
    <row r="930" spans="1:13" x14ac:dyDescent="0.25">
      <c r="A930" s="12">
        <v>42735</v>
      </c>
      <c r="B930" t="s">
        <v>63</v>
      </c>
      <c r="C930" t="s">
        <v>73</v>
      </c>
      <c r="D930" t="s">
        <v>73</v>
      </c>
      <c r="E930" t="s">
        <v>74</v>
      </c>
      <c r="F930" t="s">
        <v>53</v>
      </c>
      <c r="G930" t="s">
        <v>48</v>
      </c>
      <c r="H930" t="s">
        <v>96</v>
      </c>
      <c r="I930">
        <v>0</v>
      </c>
      <c r="J930">
        <v>0</v>
      </c>
      <c r="K930">
        <v>159010</v>
      </c>
      <c r="L930">
        <v>0</v>
      </c>
      <c r="M930">
        <v>0</v>
      </c>
    </row>
    <row r="931" spans="1:13" x14ac:dyDescent="0.25">
      <c r="A931" s="12">
        <v>42735</v>
      </c>
      <c r="B931" t="s">
        <v>63</v>
      </c>
      <c r="C931" t="s">
        <v>73</v>
      </c>
      <c r="D931" t="s">
        <v>73</v>
      </c>
      <c r="E931" t="s">
        <v>74</v>
      </c>
      <c r="F931" t="s">
        <v>53</v>
      </c>
      <c r="G931" t="s">
        <v>49</v>
      </c>
      <c r="H931" t="s">
        <v>56</v>
      </c>
      <c r="I931">
        <v>146.37209826</v>
      </c>
      <c r="J931">
        <v>-146.37209826</v>
      </c>
      <c r="K931">
        <v>159010</v>
      </c>
      <c r="L931">
        <v>9.205213399157286E-2</v>
      </c>
      <c r="M931">
        <v>-9.205213399157286E-2</v>
      </c>
    </row>
    <row r="932" spans="1:13" x14ac:dyDescent="0.25">
      <c r="A932" s="12">
        <v>42735</v>
      </c>
      <c r="B932" t="s">
        <v>63</v>
      </c>
      <c r="C932" t="s">
        <v>73</v>
      </c>
      <c r="D932" t="s">
        <v>73</v>
      </c>
      <c r="E932" t="s">
        <v>74</v>
      </c>
      <c r="F932" t="s">
        <v>53</v>
      </c>
      <c r="G932" t="s">
        <v>50</v>
      </c>
      <c r="H932" t="s">
        <v>51</v>
      </c>
      <c r="I932">
        <v>37.580944439999996</v>
      </c>
      <c r="J932">
        <v>-37.580944439999996</v>
      </c>
      <c r="K932">
        <v>159010</v>
      </c>
      <c r="L932">
        <v>2.3634327677504556E-2</v>
      </c>
      <c r="M932">
        <v>-2.3634327677504556E-2</v>
      </c>
    </row>
    <row r="933" spans="1:13" x14ac:dyDescent="0.25">
      <c r="A933" s="12">
        <v>42735</v>
      </c>
      <c r="B933" t="s">
        <v>63</v>
      </c>
      <c r="C933" t="s">
        <v>73</v>
      </c>
      <c r="D933" t="s">
        <v>73</v>
      </c>
      <c r="E933" t="s">
        <v>74</v>
      </c>
      <c r="F933" t="s">
        <v>53</v>
      </c>
      <c r="G933" t="s">
        <v>52</v>
      </c>
      <c r="H933" t="s">
        <v>57</v>
      </c>
      <c r="I933">
        <v>108.79115382000001</v>
      </c>
      <c r="J933">
        <v>-108.79115382000001</v>
      </c>
      <c r="K933">
        <v>159010</v>
      </c>
      <c r="L933">
        <v>6.8417806314068297E-2</v>
      </c>
      <c r="M933">
        <v>-6.8417806314068297E-2</v>
      </c>
    </row>
    <row r="934" spans="1:13" x14ac:dyDescent="0.25">
      <c r="A934" s="12">
        <v>42735</v>
      </c>
      <c r="B934" t="s">
        <v>63</v>
      </c>
      <c r="C934" t="s">
        <v>73</v>
      </c>
      <c r="D934" t="s">
        <v>73</v>
      </c>
      <c r="E934" t="s">
        <v>74</v>
      </c>
      <c r="F934" t="s">
        <v>58</v>
      </c>
      <c r="G934" t="s">
        <v>59</v>
      </c>
      <c r="H934" t="s">
        <v>60</v>
      </c>
      <c r="I934">
        <v>-533.14581468201231</v>
      </c>
      <c r="J934">
        <v>-533.14581468201231</v>
      </c>
      <c r="K934">
        <v>159010</v>
      </c>
      <c r="L934">
        <v>-0.33529074566506029</v>
      </c>
      <c r="M934">
        <v>-0.33529074566506029</v>
      </c>
    </row>
    <row r="935" spans="1:13" x14ac:dyDescent="0.25">
      <c r="A935" s="12">
        <v>42735</v>
      </c>
      <c r="B935" t="s">
        <v>63</v>
      </c>
      <c r="C935" t="s">
        <v>75</v>
      </c>
      <c r="D935" t="s">
        <v>75</v>
      </c>
      <c r="E935" t="s">
        <v>76</v>
      </c>
      <c r="F935" t="s">
        <v>12</v>
      </c>
      <c r="G935" t="s">
        <v>13</v>
      </c>
      <c r="H935" t="s">
        <v>14</v>
      </c>
      <c r="I935">
        <v>2425.2470591030001</v>
      </c>
      <c r="J935">
        <v>2425.2470591030001</v>
      </c>
      <c r="K935">
        <v>159010</v>
      </c>
      <c r="L935">
        <v>1.5252166902100497</v>
      </c>
      <c r="M935">
        <v>1.5252166902100497</v>
      </c>
    </row>
    <row r="936" spans="1:13" x14ac:dyDescent="0.25">
      <c r="A936" s="12">
        <v>42735</v>
      </c>
      <c r="B936" t="s">
        <v>63</v>
      </c>
      <c r="C936" t="s">
        <v>75</v>
      </c>
      <c r="D936" t="s">
        <v>75</v>
      </c>
      <c r="E936" t="s">
        <v>76</v>
      </c>
      <c r="F936" t="s">
        <v>12</v>
      </c>
      <c r="G936" t="s">
        <v>15</v>
      </c>
      <c r="H936" t="s">
        <v>16</v>
      </c>
      <c r="I936">
        <v>0</v>
      </c>
      <c r="J936">
        <v>0</v>
      </c>
      <c r="K936">
        <v>159010</v>
      </c>
      <c r="L936">
        <v>0</v>
      </c>
      <c r="M936">
        <v>0</v>
      </c>
    </row>
    <row r="937" spans="1:13" x14ac:dyDescent="0.25">
      <c r="A937" s="12">
        <v>42735</v>
      </c>
      <c r="B937" t="s">
        <v>63</v>
      </c>
      <c r="C937" t="s">
        <v>75</v>
      </c>
      <c r="D937" t="s">
        <v>75</v>
      </c>
      <c r="E937" t="s">
        <v>76</v>
      </c>
      <c r="F937" t="s">
        <v>12</v>
      </c>
      <c r="G937" t="s">
        <v>17</v>
      </c>
      <c r="H937" t="s">
        <v>18</v>
      </c>
      <c r="I937">
        <v>0</v>
      </c>
      <c r="J937">
        <v>0</v>
      </c>
      <c r="K937">
        <v>159010</v>
      </c>
      <c r="L937">
        <v>0</v>
      </c>
      <c r="M937">
        <v>0</v>
      </c>
    </row>
    <row r="938" spans="1:13" x14ac:dyDescent="0.25">
      <c r="A938" s="12">
        <v>42735</v>
      </c>
      <c r="B938" t="s">
        <v>63</v>
      </c>
      <c r="C938" t="s">
        <v>75</v>
      </c>
      <c r="D938" t="s">
        <v>75</v>
      </c>
      <c r="E938" t="s">
        <v>76</v>
      </c>
      <c r="F938" t="s">
        <v>12</v>
      </c>
      <c r="G938" t="s">
        <v>19</v>
      </c>
      <c r="H938" t="s">
        <v>20</v>
      </c>
      <c r="I938">
        <v>0</v>
      </c>
      <c r="J938">
        <v>0</v>
      </c>
      <c r="K938">
        <v>159010</v>
      </c>
      <c r="L938">
        <v>0</v>
      </c>
      <c r="M938">
        <v>0</v>
      </c>
    </row>
    <row r="939" spans="1:13" x14ac:dyDescent="0.25">
      <c r="A939" s="12">
        <v>42735</v>
      </c>
      <c r="B939" t="s">
        <v>63</v>
      </c>
      <c r="C939" t="s">
        <v>75</v>
      </c>
      <c r="D939" t="s">
        <v>75</v>
      </c>
      <c r="E939" t="s">
        <v>76</v>
      </c>
      <c r="F939" t="s">
        <v>12</v>
      </c>
      <c r="G939" t="s">
        <v>21</v>
      </c>
      <c r="H939" t="s">
        <v>22</v>
      </c>
      <c r="I939">
        <v>744.86418850000018</v>
      </c>
      <c r="J939">
        <v>744.86418850000018</v>
      </c>
      <c r="K939">
        <v>159010</v>
      </c>
      <c r="L939">
        <v>0.46843858153575257</v>
      </c>
      <c r="M939">
        <v>0.46843858153575257</v>
      </c>
    </row>
    <row r="940" spans="1:13" x14ac:dyDescent="0.25">
      <c r="A940" s="12">
        <v>42735</v>
      </c>
      <c r="B940" t="s">
        <v>63</v>
      </c>
      <c r="C940" t="s">
        <v>75</v>
      </c>
      <c r="D940" t="s">
        <v>75</v>
      </c>
      <c r="E940" t="s">
        <v>76</v>
      </c>
      <c r="F940" t="s">
        <v>12</v>
      </c>
      <c r="G940" t="s">
        <v>23</v>
      </c>
      <c r="H940" t="s">
        <v>24</v>
      </c>
      <c r="I940">
        <v>34.874290299999998</v>
      </c>
      <c r="J940">
        <v>34.874290299999998</v>
      </c>
      <c r="K940">
        <v>159010</v>
      </c>
      <c r="L940">
        <v>2.1932136532293565E-2</v>
      </c>
      <c r="M940">
        <v>2.1932136532293565E-2</v>
      </c>
    </row>
    <row r="941" spans="1:13" x14ac:dyDescent="0.25">
      <c r="A941" s="12">
        <v>42735</v>
      </c>
      <c r="B941" t="s">
        <v>63</v>
      </c>
      <c r="C941" t="s">
        <v>75</v>
      </c>
      <c r="D941" t="s">
        <v>75</v>
      </c>
      <c r="E941" t="s">
        <v>76</v>
      </c>
      <c r="F941" t="s">
        <v>12</v>
      </c>
      <c r="G941" t="s">
        <v>25</v>
      </c>
      <c r="H941" t="s">
        <v>26</v>
      </c>
      <c r="I941">
        <v>104.98755666000002</v>
      </c>
      <c r="J941">
        <v>104.98755666000002</v>
      </c>
      <c r="K941">
        <v>159010</v>
      </c>
      <c r="L941">
        <v>6.6025757285705311E-2</v>
      </c>
      <c r="M941">
        <v>6.6025757285705311E-2</v>
      </c>
    </row>
    <row r="942" spans="1:13" x14ac:dyDescent="0.25">
      <c r="A942" s="12">
        <v>42735</v>
      </c>
      <c r="B942" t="s">
        <v>63</v>
      </c>
      <c r="C942" t="s">
        <v>75</v>
      </c>
      <c r="D942" t="s">
        <v>75</v>
      </c>
      <c r="E942" t="s">
        <v>76</v>
      </c>
      <c r="F942" t="s">
        <v>12</v>
      </c>
      <c r="G942" t="s">
        <v>27</v>
      </c>
      <c r="H942" t="s">
        <v>28</v>
      </c>
      <c r="I942">
        <v>605.00234154000009</v>
      </c>
      <c r="J942">
        <v>605.00234154000009</v>
      </c>
      <c r="K942">
        <v>159010</v>
      </c>
      <c r="L942">
        <v>0.38048068771775367</v>
      </c>
      <c r="M942">
        <v>0.38048068771775367</v>
      </c>
    </row>
    <row r="943" spans="1:13" x14ac:dyDescent="0.25">
      <c r="A943" s="12">
        <v>42735</v>
      </c>
      <c r="B943" t="s">
        <v>63</v>
      </c>
      <c r="C943" t="s">
        <v>75</v>
      </c>
      <c r="D943" t="s">
        <v>75</v>
      </c>
      <c r="E943" t="s">
        <v>76</v>
      </c>
      <c r="F943" t="s">
        <v>12</v>
      </c>
      <c r="G943" t="s">
        <v>29</v>
      </c>
      <c r="H943" t="s">
        <v>30</v>
      </c>
      <c r="I943">
        <v>741.0412984300001</v>
      </c>
      <c r="J943">
        <v>741.0412984300001</v>
      </c>
      <c r="K943">
        <v>159010</v>
      </c>
      <c r="L943">
        <v>0.46603439936481994</v>
      </c>
      <c r="M943">
        <v>0.46603439936481994</v>
      </c>
    </row>
    <row r="944" spans="1:13" x14ac:dyDescent="0.25">
      <c r="A944" s="12">
        <v>42735</v>
      </c>
      <c r="B944" t="s">
        <v>63</v>
      </c>
      <c r="C944" t="s">
        <v>75</v>
      </c>
      <c r="D944" t="s">
        <v>75</v>
      </c>
      <c r="E944" t="s">
        <v>76</v>
      </c>
      <c r="F944" t="s">
        <v>12</v>
      </c>
      <c r="G944" t="s">
        <v>31</v>
      </c>
      <c r="H944" t="s">
        <v>32</v>
      </c>
      <c r="I944">
        <v>741.0412984300001</v>
      </c>
      <c r="J944">
        <v>741.0412984300001</v>
      </c>
      <c r="K944">
        <v>159010</v>
      </c>
      <c r="L944">
        <v>0.46603439936481994</v>
      </c>
      <c r="M944">
        <v>0.46603439936481994</v>
      </c>
    </row>
    <row r="945" spans="1:13" x14ac:dyDescent="0.25">
      <c r="A945" s="12">
        <v>42735</v>
      </c>
      <c r="B945" t="s">
        <v>63</v>
      </c>
      <c r="C945" t="s">
        <v>75</v>
      </c>
      <c r="D945" t="s">
        <v>75</v>
      </c>
      <c r="E945" t="s">
        <v>76</v>
      </c>
      <c r="F945" t="s">
        <v>12</v>
      </c>
      <c r="G945" t="s">
        <v>33</v>
      </c>
      <c r="H945" t="s">
        <v>34</v>
      </c>
      <c r="I945">
        <v>0</v>
      </c>
      <c r="J945">
        <v>0</v>
      </c>
      <c r="K945">
        <v>159010</v>
      </c>
      <c r="L945">
        <v>0</v>
      </c>
      <c r="M945">
        <v>0</v>
      </c>
    </row>
    <row r="946" spans="1:13" x14ac:dyDescent="0.25">
      <c r="A946" s="12">
        <v>42735</v>
      </c>
      <c r="B946" t="s">
        <v>63</v>
      </c>
      <c r="C946" t="s">
        <v>75</v>
      </c>
      <c r="D946" t="s">
        <v>75</v>
      </c>
      <c r="E946" t="s">
        <v>76</v>
      </c>
      <c r="F946" t="s">
        <v>12</v>
      </c>
      <c r="G946" t="s">
        <v>35</v>
      </c>
      <c r="H946" t="s">
        <v>110</v>
      </c>
      <c r="I946">
        <v>30.574980249999999</v>
      </c>
      <c r="J946">
        <v>30.574980249999999</v>
      </c>
      <c r="K946">
        <v>159010</v>
      </c>
      <c r="L946">
        <v>1.9228337997610215E-2</v>
      </c>
      <c r="M946">
        <v>1.9228337997610215E-2</v>
      </c>
    </row>
    <row r="947" spans="1:13" x14ac:dyDescent="0.25">
      <c r="A947" s="12">
        <v>42735</v>
      </c>
      <c r="B947" t="s">
        <v>63</v>
      </c>
      <c r="C947" t="s">
        <v>75</v>
      </c>
      <c r="D947" t="s">
        <v>75</v>
      </c>
      <c r="E947" t="s">
        <v>76</v>
      </c>
      <c r="F947" t="s">
        <v>12</v>
      </c>
      <c r="G947" t="s">
        <v>36</v>
      </c>
      <c r="H947" t="s">
        <v>32</v>
      </c>
      <c r="I947">
        <v>30.574980249999999</v>
      </c>
      <c r="J947">
        <v>30.574980249999999</v>
      </c>
      <c r="K947">
        <v>159010</v>
      </c>
      <c r="L947">
        <v>1.9228337997610215E-2</v>
      </c>
      <c r="M947">
        <v>1.9228337997610215E-2</v>
      </c>
    </row>
    <row r="948" spans="1:13" x14ac:dyDescent="0.25">
      <c r="A948" s="12">
        <v>42735</v>
      </c>
      <c r="B948" t="s">
        <v>63</v>
      </c>
      <c r="C948" t="s">
        <v>75</v>
      </c>
      <c r="D948" t="s">
        <v>75</v>
      </c>
      <c r="E948" t="s">
        <v>76</v>
      </c>
      <c r="F948" t="s">
        <v>12</v>
      </c>
      <c r="G948" t="s">
        <v>37</v>
      </c>
      <c r="H948" t="s">
        <v>34</v>
      </c>
      <c r="I948">
        <v>0</v>
      </c>
      <c r="J948">
        <v>0</v>
      </c>
      <c r="K948">
        <v>159010</v>
      </c>
      <c r="L948">
        <v>0</v>
      </c>
      <c r="M948">
        <v>0</v>
      </c>
    </row>
    <row r="949" spans="1:13" x14ac:dyDescent="0.25">
      <c r="A949" s="12">
        <v>42735</v>
      </c>
      <c r="B949" t="s">
        <v>63</v>
      </c>
      <c r="C949" t="s">
        <v>75</v>
      </c>
      <c r="D949" t="s">
        <v>75</v>
      </c>
      <c r="E949" t="s">
        <v>76</v>
      </c>
      <c r="F949" t="s">
        <v>12</v>
      </c>
      <c r="G949" t="s">
        <v>38</v>
      </c>
      <c r="H949" t="s">
        <v>39</v>
      </c>
      <c r="I949">
        <v>292.18511307000006</v>
      </c>
      <c r="J949">
        <v>292.18511307000006</v>
      </c>
      <c r="K949">
        <v>159010</v>
      </c>
      <c r="L949">
        <v>0.1837526652852022</v>
      </c>
      <c r="M949">
        <v>0.1837526652852022</v>
      </c>
    </row>
    <row r="950" spans="1:13" x14ac:dyDescent="0.25">
      <c r="A950" s="12">
        <v>42735</v>
      </c>
      <c r="B950" t="s">
        <v>63</v>
      </c>
      <c r="C950" t="s">
        <v>75</v>
      </c>
      <c r="D950" t="s">
        <v>75</v>
      </c>
      <c r="E950" t="s">
        <v>76</v>
      </c>
      <c r="F950" t="s">
        <v>12</v>
      </c>
      <c r="G950" t="s">
        <v>40</v>
      </c>
      <c r="H950" t="s">
        <v>41</v>
      </c>
      <c r="I950">
        <v>113.97814611</v>
      </c>
      <c r="J950">
        <v>113.97814611</v>
      </c>
      <c r="K950">
        <v>159010</v>
      </c>
      <c r="L950">
        <v>7.1679860455317282E-2</v>
      </c>
      <c r="M950">
        <v>7.1679860455317282E-2</v>
      </c>
    </row>
    <row r="951" spans="1:13" x14ac:dyDescent="0.25">
      <c r="A951" s="12">
        <v>42735</v>
      </c>
      <c r="B951" t="s">
        <v>63</v>
      </c>
      <c r="C951" t="s">
        <v>75</v>
      </c>
      <c r="D951" t="s">
        <v>75</v>
      </c>
      <c r="E951" t="s">
        <v>76</v>
      </c>
      <c r="F951" t="s">
        <v>12</v>
      </c>
      <c r="G951" t="s">
        <v>42</v>
      </c>
      <c r="H951" t="s">
        <v>43</v>
      </c>
      <c r="I951">
        <v>113.97814611</v>
      </c>
      <c r="J951">
        <v>113.97814611</v>
      </c>
      <c r="K951">
        <v>159010</v>
      </c>
      <c r="L951">
        <v>7.1679860455317282E-2</v>
      </c>
      <c r="M951">
        <v>7.1679860455317282E-2</v>
      </c>
    </row>
    <row r="952" spans="1:13" x14ac:dyDescent="0.25">
      <c r="A952" s="12">
        <v>42735</v>
      </c>
      <c r="B952" t="s">
        <v>63</v>
      </c>
      <c r="C952" t="s">
        <v>75</v>
      </c>
      <c r="D952" t="s">
        <v>75</v>
      </c>
      <c r="E952" t="s">
        <v>76</v>
      </c>
      <c r="F952" t="s">
        <v>12</v>
      </c>
      <c r="G952" t="s">
        <v>44</v>
      </c>
      <c r="H952" t="s">
        <v>45</v>
      </c>
      <c r="I952">
        <v>0</v>
      </c>
      <c r="J952">
        <v>0</v>
      </c>
      <c r="K952">
        <v>159010</v>
      </c>
      <c r="L952">
        <v>0</v>
      </c>
      <c r="M952">
        <v>0</v>
      </c>
    </row>
    <row r="953" spans="1:13" x14ac:dyDescent="0.25">
      <c r="A953" s="12">
        <v>42735</v>
      </c>
      <c r="B953" t="s">
        <v>63</v>
      </c>
      <c r="C953" t="s">
        <v>75</v>
      </c>
      <c r="D953" t="s">
        <v>75</v>
      </c>
      <c r="E953" t="s">
        <v>76</v>
      </c>
      <c r="F953" t="s">
        <v>12</v>
      </c>
      <c r="G953" t="s">
        <v>46</v>
      </c>
      <c r="H953" t="s">
        <v>47</v>
      </c>
      <c r="I953">
        <v>0</v>
      </c>
      <c r="J953">
        <v>0</v>
      </c>
      <c r="K953">
        <v>159010</v>
      </c>
      <c r="L953">
        <v>0</v>
      </c>
      <c r="M953">
        <v>0</v>
      </c>
    </row>
    <row r="954" spans="1:13" x14ac:dyDescent="0.25">
      <c r="A954" s="12">
        <v>42735</v>
      </c>
      <c r="B954" t="s">
        <v>63</v>
      </c>
      <c r="C954" t="s">
        <v>75</v>
      </c>
      <c r="D954" t="s">
        <v>75</v>
      </c>
      <c r="E954" t="s">
        <v>76</v>
      </c>
      <c r="F954" t="s">
        <v>12</v>
      </c>
      <c r="G954" t="s">
        <v>48</v>
      </c>
      <c r="H954" t="s">
        <v>96</v>
      </c>
      <c r="I954">
        <v>10.383670583000001</v>
      </c>
      <c r="J954">
        <v>10.383670583000001</v>
      </c>
      <c r="K954">
        <v>159010</v>
      </c>
      <c r="L954">
        <v>6.5301997251745172E-3</v>
      </c>
      <c r="M954">
        <v>6.5301997251745172E-3</v>
      </c>
    </row>
    <row r="955" spans="1:13" x14ac:dyDescent="0.25">
      <c r="A955" s="12">
        <v>42735</v>
      </c>
      <c r="B955" t="s">
        <v>63</v>
      </c>
      <c r="C955" t="s">
        <v>75</v>
      </c>
      <c r="D955" t="s">
        <v>75</v>
      </c>
      <c r="E955" t="s">
        <v>76</v>
      </c>
      <c r="F955" t="s">
        <v>12</v>
      </c>
      <c r="G955" t="s">
        <v>49</v>
      </c>
      <c r="H955" t="s">
        <v>104</v>
      </c>
      <c r="I955">
        <v>492.21966215999987</v>
      </c>
      <c r="J955">
        <v>492.21966215999987</v>
      </c>
      <c r="K955">
        <v>159010</v>
      </c>
      <c r="L955">
        <v>0.30955264584617309</v>
      </c>
      <c r="M955">
        <v>0.30955264584617309</v>
      </c>
    </row>
    <row r="956" spans="1:13" x14ac:dyDescent="0.25">
      <c r="A956" s="12">
        <v>42735</v>
      </c>
      <c r="B956" t="s">
        <v>63</v>
      </c>
      <c r="C956" t="s">
        <v>75</v>
      </c>
      <c r="D956" t="s">
        <v>75</v>
      </c>
      <c r="E956" t="s">
        <v>76</v>
      </c>
      <c r="F956" t="s">
        <v>12</v>
      </c>
      <c r="G956" t="s">
        <v>50</v>
      </c>
      <c r="H956" t="s">
        <v>51</v>
      </c>
      <c r="I956">
        <v>421.9115309799999</v>
      </c>
      <c r="J956">
        <v>421.9115309799999</v>
      </c>
      <c r="K956">
        <v>159010</v>
      </c>
      <c r="L956">
        <v>0.26533647630966595</v>
      </c>
      <c r="M956">
        <v>0.26533647630966595</v>
      </c>
    </row>
    <row r="957" spans="1:13" x14ac:dyDescent="0.25">
      <c r="A957" s="12">
        <v>42735</v>
      </c>
      <c r="B957" t="s">
        <v>63</v>
      </c>
      <c r="C957" t="s">
        <v>75</v>
      </c>
      <c r="D957" t="s">
        <v>75</v>
      </c>
      <c r="E957" t="s">
        <v>76</v>
      </c>
      <c r="F957" t="s">
        <v>12</v>
      </c>
      <c r="G957" t="s">
        <v>52</v>
      </c>
      <c r="H957" t="s">
        <v>106</v>
      </c>
      <c r="I957">
        <v>70.30813117999999</v>
      </c>
      <c r="J957">
        <v>70.30813117999999</v>
      </c>
      <c r="K957">
        <v>159010</v>
      </c>
      <c r="L957">
        <v>4.421616953650713E-2</v>
      </c>
      <c r="M957">
        <v>4.421616953650713E-2</v>
      </c>
    </row>
    <row r="958" spans="1:13" x14ac:dyDescent="0.25">
      <c r="A958" s="12">
        <v>42735</v>
      </c>
      <c r="B958" t="s">
        <v>63</v>
      </c>
      <c r="C958" t="s">
        <v>75</v>
      </c>
      <c r="D958" t="s">
        <v>75</v>
      </c>
      <c r="E958" t="s">
        <v>76</v>
      </c>
      <c r="F958" t="s">
        <v>53</v>
      </c>
      <c r="G958" t="s">
        <v>54</v>
      </c>
      <c r="H958" t="s">
        <v>55</v>
      </c>
      <c r="I958">
        <v>2657.8256519610095</v>
      </c>
      <c r="J958">
        <v>-2657.8256519610095</v>
      </c>
      <c r="K958">
        <v>159010</v>
      </c>
      <c r="L958">
        <v>1.6714833356147472</v>
      </c>
      <c r="M958">
        <v>-1.6714833356147472</v>
      </c>
    </row>
    <row r="959" spans="1:13" x14ac:dyDescent="0.25">
      <c r="A959" s="12">
        <v>42735</v>
      </c>
      <c r="B959" t="s">
        <v>63</v>
      </c>
      <c r="C959" t="s">
        <v>75</v>
      </c>
      <c r="D959" t="s">
        <v>75</v>
      </c>
      <c r="E959" t="s">
        <v>76</v>
      </c>
      <c r="F959" t="s">
        <v>53</v>
      </c>
      <c r="G959" t="s">
        <v>15</v>
      </c>
      <c r="H959" t="s">
        <v>16</v>
      </c>
      <c r="I959">
        <v>0</v>
      </c>
      <c r="J959">
        <v>0</v>
      </c>
      <c r="K959">
        <v>159010</v>
      </c>
      <c r="L959">
        <v>0</v>
      </c>
      <c r="M959">
        <v>0</v>
      </c>
    </row>
    <row r="960" spans="1:13" x14ac:dyDescent="0.25">
      <c r="A960" s="12">
        <v>42735</v>
      </c>
      <c r="B960" t="s">
        <v>63</v>
      </c>
      <c r="C960" t="s">
        <v>75</v>
      </c>
      <c r="D960" t="s">
        <v>75</v>
      </c>
      <c r="E960" t="s">
        <v>76</v>
      </c>
      <c r="F960" t="s">
        <v>53</v>
      </c>
      <c r="G960" t="s">
        <v>17</v>
      </c>
      <c r="H960" t="s">
        <v>18</v>
      </c>
      <c r="I960">
        <v>0</v>
      </c>
      <c r="J960">
        <v>0</v>
      </c>
      <c r="K960">
        <v>159010</v>
      </c>
      <c r="L960">
        <v>0</v>
      </c>
      <c r="M960">
        <v>0</v>
      </c>
    </row>
    <row r="961" spans="1:13" x14ac:dyDescent="0.25">
      <c r="A961" s="12">
        <v>42735</v>
      </c>
      <c r="B961" t="s">
        <v>63</v>
      </c>
      <c r="C961" t="s">
        <v>75</v>
      </c>
      <c r="D961" t="s">
        <v>75</v>
      </c>
      <c r="E961" t="s">
        <v>76</v>
      </c>
      <c r="F961" t="s">
        <v>53</v>
      </c>
      <c r="G961" t="s">
        <v>19</v>
      </c>
      <c r="H961" t="s">
        <v>20</v>
      </c>
      <c r="I961">
        <v>0</v>
      </c>
      <c r="J961">
        <v>0</v>
      </c>
      <c r="K961">
        <v>159010</v>
      </c>
      <c r="L961">
        <v>0</v>
      </c>
      <c r="M961">
        <v>0</v>
      </c>
    </row>
    <row r="962" spans="1:13" x14ac:dyDescent="0.25">
      <c r="A962" s="12">
        <v>42735</v>
      </c>
      <c r="B962" t="s">
        <v>63</v>
      </c>
      <c r="C962" t="s">
        <v>75</v>
      </c>
      <c r="D962" t="s">
        <v>75</v>
      </c>
      <c r="E962" t="s">
        <v>76</v>
      </c>
      <c r="F962" t="s">
        <v>53</v>
      </c>
      <c r="G962" t="s">
        <v>21</v>
      </c>
      <c r="H962" t="s">
        <v>22</v>
      </c>
      <c r="I962">
        <v>0</v>
      </c>
      <c r="J962">
        <v>0</v>
      </c>
      <c r="K962">
        <v>159010</v>
      </c>
      <c r="L962">
        <v>0</v>
      </c>
      <c r="M962">
        <v>0</v>
      </c>
    </row>
    <row r="963" spans="1:13" x14ac:dyDescent="0.25">
      <c r="A963" s="12">
        <v>42735</v>
      </c>
      <c r="B963" t="s">
        <v>63</v>
      </c>
      <c r="C963" t="s">
        <v>75</v>
      </c>
      <c r="D963" t="s">
        <v>75</v>
      </c>
      <c r="E963" t="s">
        <v>76</v>
      </c>
      <c r="F963" t="s">
        <v>53</v>
      </c>
      <c r="G963" t="s">
        <v>23</v>
      </c>
      <c r="H963" t="s">
        <v>24</v>
      </c>
      <c r="I963">
        <v>0</v>
      </c>
      <c r="J963">
        <v>0</v>
      </c>
      <c r="K963">
        <v>159010</v>
      </c>
      <c r="L963">
        <v>0</v>
      </c>
      <c r="M963">
        <v>0</v>
      </c>
    </row>
    <row r="964" spans="1:13" x14ac:dyDescent="0.25">
      <c r="A964" s="12">
        <v>42735</v>
      </c>
      <c r="B964" t="s">
        <v>63</v>
      </c>
      <c r="C964" t="s">
        <v>75</v>
      </c>
      <c r="D964" t="s">
        <v>75</v>
      </c>
      <c r="E964" t="s">
        <v>76</v>
      </c>
      <c r="F964" t="s">
        <v>53</v>
      </c>
      <c r="G964" t="s">
        <v>25</v>
      </c>
      <c r="H964" t="s">
        <v>26</v>
      </c>
      <c r="I964">
        <v>0</v>
      </c>
      <c r="J964">
        <v>0</v>
      </c>
      <c r="K964">
        <v>159010</v>
      </c>
      <c r="L964">
        <v>0</v>
      </c>
      <c r="M964">
        <v>0</v>
      </c>
    </row>
    <row r="965" spans="1:13" x14ac:dyDescent="0.25">
      <c r="A965" s="12">
        <v>42735</v>
      </c>
      <c r="B965" t="s">
        <v>63</v>
      </c>
      <c r="C965" t="s">
        <v>75</v>
      </c>
      <c r="D965" t="s">
        <v>75</v>
      </c>
      <c r="E965" t="s">
        <v>76</v>
      </c>
      <c r="F965" t="s">
        <v>53</v>
      </c>
      <c r="G965" t="s">
        <v>27</v>
      </c>
      <c r="H965" t="s">
        <v>28</v>
      </c>
      <c r="I965">
        <v>0</v>
      </c>
      <c r="J965">
        <v>0</v>
      </c>
      <c r="K965">
        <v>159010</v>
      </c>
      <c r="L965">
        <v>0</v>
      </c>
      <c r="M965">
        <v>0</v>
      </c>
    </row>
    <row r="966" spans="1:13" x14ac:dyDescent="0.25">
      <c r="A966" s="12">
        <v>42735</v>
      </c>
      <c r="B966" t="s">
        <v>63</v>
      </c>
      <c r="C966" t="s">
        <v>75</v>
      </c>
      <c r="D966" t="s">
        <v>75</v>
      </c>
      <c r="E966" t="s">
        <v>76</v>
      </c>
      <c r="F966" t="s">
        <v>53</v>
      </c>
      <c r="G966" t="s">
        <v>29</v>
      </c>
      <c r="H966" t="s">
        <v>30</v>
      </c>
      <c r="I966">
        <v>0</v>
      </c>
      <c r="J966">
        <v>0</v>
      </c>
      <c r="K966">
        <v>159010</v>
      </c>
      <c r="L966">
        <v>0</v>
      </c>
      <c r="M966">
        <v>0</v>
      </c>
    </row>
    <row r="967" spans="1:13" x14ac:dyDescent="0.25">
      <c r="A967" s="12">
        <v>42735</v>
      </c>
      <c r="B967" t="s">
        <v>63</v>
      </c>
      <c r="C967" t="s">
        <v>75</v>
      </c>
      <c r="D967" t="s">
        <v>75</v>
      </c>
      <c r="E967" t="s">
        <v>76</v>
      </c>
      <c r="F967" t="s">
        <v>53</v>
      </c>
      <c r="G967" t="s">
        <v>31</v>
      </c>
      <c r="H967" t="s">
        <v>32</v>
      </c>
      <c r="I967">
        <v>0</v>
      </c>
      <c r="J967">
        <v>0</v>
      </c>
      <c r="K967">
        <v>159010</v>
      </c>
      <c r="L967">
        <v>0</v>
      </c>
      <c r="M967">
        <v>0</v>
      </c>
    </row>
    <row r="968" spans="1:13" x14ac:dyDescent="0.25">
      <c r="A968" s="12">
        <v>42735</v>
      </c>
      <c r="B968" t="s">
        <v>63</v>
      </c>
      <c r="C968" t="s">
        <v>75</v>
      </c>
      <c r="D968" t="s">
        <v>75</v>
      </c>
      <c r="E968" t="s">
        <v>76</v>
      </c>
      <c r="F968" t="s">
        <v>53</v>
      </c>
      <c r="G968" t="s">
        <v>33</v>
      </c>
      <c r="H968" t="s">
        <v>34</v>
      </c>
      <c r="I968">
        <v>0</v>
      </c>
      <c r="J968">
        <v>0</v>
      </c>
      <c r="K968">
        <v>159010</v>
      </c>
      <c r="L968">
        <v>0</v>
      </c>
      <c r="M968">
        <v>0</v>
      </c>
    </row>
    <row r="969" spans="1:13" x14ac:dyDescent="0.25">
      <c r="A969" s="12">
        <v>42735</v>
      </c>
      <c r="B969" t="s">
        <v>63</v>
      </c>
      <c r="C969" t="s">
        <v>75</v>
      </c>
      <c r="D969" t="s">
        <v>75</v>
      </c>
      <c r="E969" t="s">
        <v>76</v>
      </c>
      <c r="F969" t="s">
        <v>53</v>
      </c>
      <c r="G969" t="s">
        <v>35</v>
      </c>
      <c r="H969" t="s">
        <v>110</v>
      </c>
      <c r="I969">
        <v>9.5000000000000001E-2</v>
      </c>
      <c r="J969">
        <v>-9.5000000000000001E-2</v>
      </c>
      <c r="K969">
        <v>159010</v>
      </c>
      <c r="L969">
        <v>5.9744670146531667E-5</v>
      </c>
      <c r="M969">
        <v>-5.9744670146531667E-5</v>
      </c>
    </row>
    <row r="970" spans="1:13" x14ac:dyDescent="0.25">
      <c r="A970" s="12">
        <v>42735</v>
      </c>
      <c r="B970" t="s">
        <v>63</v>
      </c>
      <c r="C970" t="s">
        <v>75</v>
      </c>
      <c r="D970" t="s">
        <v>75</v>
      </c>
      <c r="E970" t="s">
        <v>76</v>
      </c>
      <c r="F970" t="s">
        <v>53</v>
      </c>
      <c r="G970" t="s">
        <v>36</v>
      </c>
      <c r="H970" t="s">
        <v>32</v>
      </c>
      <c r="I970">
        <v>9.5000000000000001E-2</v>
      </c>
      <c r="J970">
        <v>-9.5000000000000001E-2</v>
      </c>
      <c r="K970">
        <v>159010</v>
      </c>
      <c r="L970">
        <v>5.9744670146531667E-5</v>
      </c>
      <c r="M970">
        <v>-5.9744670146531667E-5</v>
      </c>
    </row>
    <row r="971" spans="1:13" x14ac:dyDescent="0.25">
      <c r="A971" s="12">
        <v>42735</v>
      </c>
      <c r="B971" t="s">
        <v>63</v>
      </c>
      <c r="C971" t="s">
        <v>75</v>
      </c>
      <c r="D971" t="s">
        <v>75</v>
      </c>
      <c r="E971" t="s">
        <v>76</v>
      </c>
      <c r="F971" t="s">
        <v>53</v>
      </c>
      <c r="G971" t="s">
        <v>37</v>
      </c>
      <c r="H971" t="s">
        <v>34</v>
      </c>
      <c r="I971">
        <v>0</v>
      </c>
      <c r="J971">
        <v>0</v>
      </c>
      <c r="K971">
        <v>159010</v>
      </c>
      <c r="L971">
        <v>0</v>
      </c>
      <c r="M971">
        <v>0</v>
      </c>
    </row>
    <row r="972" spans="1:13" x14ac:dyDescent="0.25">
      <c r="A972" s="12">
        <v>42735</v>
      </c>
      <c r="B972" t="s">
        <v>63</v>
      </c>
      <c r="C972" t="s">
        <v>75</v>
      </c>
      <c r="D972" t="s">
        <v>75</v>
      </c>
      <c r="E972" t="s">
        <v>76</v>
      </c>
      <c r="F972" t="s">
        <v>53</v>
      </c>
      <c r="G972" t="s">
        <v>38</v>
      </c>
      <c r="H972" t="s">
        <v>39</v>
      </c>
      <c r="I972">
        <v>954.60762317100932</v>
      </c>
      <c r="J972">
        <v>-954.60762317100932</v>
      </c>
      <c r="K972">
        <v>159010</v>
      </c>
      <c r="L972">
        <v>0.6003443954285953</v>
      </c>
      <c r="M972">
        <v>-0.6003443954285953</v>
      </c>
    </row>
    <row r="973" spans="1:13" x14ac:dyDescent="0.25">
      <c r="A973" s="12">
        <v>42735</v>
      </c>
      <c r="B973" t="s">
        <v>63</v>
      </c>
      <c r="C973" t="s">
        <v>75</v>
      </c>
      <c r="D973" t="s">
        <v>75</v>
      </c>
      <c r="E973" t="s">
        <v>76</v>
      </c>
      <c r="F973" t="s">
        <v>53</v>
      </c>
      <c r="G973" t="s">
        <v>40</v>
      </c>
      <c r="H973" t="s">
        <v>41</v>
      </c>
      <c r="I973">
        <v>1488.2180015500001</v>
      </c>
      <c r="J973">
        <v>-1488.2180015500001</v>
      </c>
      <c r="K973">
        <v>159010</v>
      </c>
      <c r="L973">
        <v>0.93592730114458211</v>
      </c>
      <c r="M973">
        <v>-0.93592730114458211</v>
      </c>
    </row>
    <row r="974" spans="1:13" x14ac:dyDescent="0.25">
      <c r="A974" s="12">
        <v>42735</v>
      </c>
      <c r="B974" t="s">
        <v>63</v>
      </c>
      <c r="C974" t="s">
        <v>75</v>
      </c>
      <c r="D974" t="s">
        <v>75</v>
      </c>
      <c r="E974" t="s">
        <v>76</v>
      </c>
      <c r="F974" t="s">
        <v>53</v>
      </c>
      <c r="G974" t="s">
        <v>42</v>
      </c>
      <c r="H974" t="s">
        <v>43</v>
      </c>
      <c r="I974">
        <v>0</v>
      </c>
      <c r="J974">
        <v>0</v>
      </c>
      <c r="K974">
        <v>159010</v>
      </c>
      <c r="L974">
        <v>0</v>
      </c>
      <c r="M974">
        <v>0</v>
      </c>
    </row>
    <row r="975" spans="1:13" x14ac:dyDescent="0.25">
      <c r="A975" s="12">
        <v>42735</v>
      </c>
      <c r="B975" t="s">
        <v>63</v>
      </c>
      <c r="C975" t="s">
        <v>75</v>
      </c>
      <c r="D975" t="s">
        <v>75</v>
      </c>
      <c r="E975" t="s">
        <v>76</v>
      </c>
      <c r="F975" t="s">
        <v>53</v>
      </c>
      <c r="G975" t="s">
        <v>44</v>
      </c>
      <c r="H975" t="s">
        <v>45</v>
      </c>
      <c r="I975">
        <v>481.37506435000006</v>
      </c>
      <c r="J975">
        <v>-481.37506435000006</v>
      </c>
      <c r="K975">
        <v>159010</v>
      </c>
      <c r="L975">
        <v>0.30273257301427586</v>
      </c>
      <c r="M975">
        <v>-0.30273257301427586</v>
      </c>
    </row>
    <row r="976" spans="1:13" x14ac:dyDescent="0.25">
      <c r="A976" s="12">
        <v>42735</v>
      </c>
      <c r="B976" t="s">
        <v>63</v>
      </c>
      <c r="C976" t="s">
        <v>75</v>
      </c>
      <c r="D976" t="s">
        <v>75</v>
      </c>
      <c r="E976" t="s">
        <v>76</v>
      </c>
      <c r="F976" t="s">
        <v>53</v>
      </c>
      <c r="G976" t="s">
        <v>46</v>
      </c>
      <c r="H976" t="s">
        <v>47</v>
      </c>
      <c r="I976">
        <v>1006.8429372000001</v>
      </c>
      <c r="J976">
        <v>-1006.8429372000001</v>
      </c>
      <c r="K976">
        <v>159010</v>
      </c>
      <c r="L976">
        <v>0.63319472813030631</v>
      </c>
      <c r="M976">
        <v>-0.63319472813030631</v>
      </c>
    </row>
    <row r="977" spans="1:13" x14ac:dyDescent="0.25">
      <c r="A977" s="12">
        <v>42735</v>
      </c>
      <c r="B977" t="s">
        <v>63</v>
      </c>
      <c r="C977" t="s">
        <v>75</v>
      </c>
      <c r="D977" t="s">
        <v>75</v>
      </c>
      <c r="E977" t="s">
        <v>76</v>
      </c>
      <c r="F977" t="s">
        <v>53</v>
      </c>
      <c r="G977" t="s">
        <v>48</v>
      </c>
      <c r="H977" t="s">
        <v>96</v>
      </c>
      <c r="I977">
        <v>0</v>
      </c>
      <c r="J977">
        <v>0</v>
      </c>
      <c r="K977">
        <v>159010</v>
      </c>
      <c r="L977">
        <v>0</v>
      </c>
      <c r="M977">
        <v>0</v>
      </c>
    </row>
    <row r="978" spans="1:13" x14ac:dyDescent="0.25">
      <c r="A978" s="12">
        <v>42735</v>
      </c>
      <c r="B978" t="s">
        <v>63</v>
      </c>
      <c r="C978" t="s">
        <v>75</v>
      </c>
      <c r="D978" t="s">
        <v>75</v>
      </c>
      <c r="E978" t="s">
        <v>76</v>
      </c>
      <c r="F978" t="s">
        <v>53</v>
      </c>
      <c r="G978" t="s">
        <v>49</v>
      </c>
      <c r="H978" t="s">
        <v>56</v>
      </c>
      <c r="I978">
        <v>214.90502724000001</v>
      </c>
      <c r="J978">
        <v>-214.90502724000001</v>
      </c>
      <c r="K978">
        <v>159010</v>
      </c>
      <c r="L978">
        <v>0.13515189437142319</v>
      </c>
      <c r="M978">
        <v>-0.13515189437142319</v>
      </c>
    </row>
    <row r="979" spans="1:13" x14ac:dyDescent="0.25">
      <c r="A979" s="12">
        <v>42735</v>
      </c>
      <c r="B979" t="s">
        <v>63</v>
      </c>
      <c r="C979" t="s">
        <v>75</v>
      </c>
      <c r="D979" t="s">
        <v>75</v>
      </c>
      <c r="E979" t="s">
        <v>76</v>
      </c>
      <c r="F979" t="s">
        <v>53</v>
      </c>
      <c r="G979" t="s">
        <v>50</v>
      </c>
      <c r="H979" t="s">
        <v>51</v>
      </c>
      <c r="I979">
        <v>110.88855515</v>
      </c>
      <c r="J979">
        <v>-110.88855515</v>
      </c>
      <c r="K979">
        <v>159010</v>
      </c>
      <c r="L979">
        <v>6.9736843689076164E-2</v>
      </c>
      <c r="M979">
        <v>-6.9736843689076164E-2</v>
      </c>
    </row>
    <row r="980" spans="1:13" x14ac:dyDescent="0.25">
      <c r="A980" s="12">
        <v>42735</v>
      </c>
      <c r="B980" t="s">
        <v>63</v>
      </c>
      <c r="C980" t="s">
        <v>75</v>
      </c>
      <c r="D980" t="s">
        <v>75</v>
      </c>
      <c r="E980" t="s">
        <v>76</v>
      </c>
      <c r="F980" t="s">
        <v>53</v>
      </c>
      <c r="G980" t="s">
        <v>52</v>
      </c>
      <c r="H980" t="s">
        <v>57</v>
      </c>
      <c r="I980">
        <v>104.01647209000001</v>
      </c>
      <c r="J980">
        <v>-104.01647209000001</v>
      </c>
      <c r="K980">
        <v>159010</v>
      </c>
      <c r="L980">
        <v>6.5415050682347028E-2</v>
      </c>
      <c r="M980">
        <v>-6.5415050682347028E-2</v>
      </c>
    </row>
    <row r="981" spans="1:13" x14ac:dyDescent="0.25">
      <c r="A981" s="12">
        <v>42735</v>
      </c>
      <c r="B981" t="s">
        <v>63</v>
      </c>
      <c r="C981" t="s">
        <v>75</v>
      </c>
      <c r="D981" t="s">
        <v>75</v>
      </c>
      <c r="E981" t="s">
        <v>76</v>
      </c>
      <c r="F981" t="s">
        <v>58</v>
      </c>
      <c r="G981" t="s">
        <v>59</v>
      </c>
      <c r="H981" t="s">
        <v>60</v>
      </c>
      <c r="I981">
        <v>-232.57859285800942</v>
      </c>
      <c r="J981">
        <v>-232.57859285800942</v>
      </c>
      <c r="K981">
        <v>159010</v>
      </c>
      <c r="L981">
        <v>-0.14626664540469744</v>
      </c>
      <c r="M981">
        <v>-0.14626664540469744</v>
      </c>
    </row>
    <row r="982" spans="1:13" x14ac:dyDescent="0.25">
      <c r="A982" s="12">
        <v>42735</v>
      </c>
      <c r="B982" t="s">
        <v>108</v>
      </c>
      <c r="C982" t="s">
        <v>108</v>
      </c>
      <c r="D982" t="s">
        <v>108</v>
      </c>
      <c r="E982" t="s">
        <v>77</v>
      </c>
      <c r="F982" t="s">
        <v>12</v>
      </c>
      <c r="G982" t="s">
        <v>13</v>
      </c>
      <c r="H982" t="s">
        <v>14</v>
      </c>
      <c r="I982">
        <v>69779.946934125895</v>
      </c>
      <c r="J982">
        <v>69779.946934125895</v>
      </c>
      <c r="K982">
        <v>159010</v>
      </c>
      <c r="L982">
        <v>43.883999078124582</v>
      </c>
      <c r="M982">
        <v>43.883999078124582</v>
      </c>
    </row>
    <row r="983" spans="1:13" x14ac:dyDescent="0.25">
      <c r="A983" s="12">
        <v>42735</v>
      </c>
      <c r="B983" t="s">
        <v>108</v>
      </c>
      <c r="C983" t="s">
        <v>108</v>
      </c>
      <c r="D983" t="s">
        <v>108</v>
      </c>
      <c r="E983" t="s">
        <v>77</v>
      </c>
      <c r="F983" t="s">
        <v>12</v>
      </c>
      <c r="G983" t="s">
        <v>15</v>
      </c>
      <c r="H983" t="s">
        <v>16</v>
      </c>
      <c r="I983">
        <v>0</v>
      </c>
      <c r="J983">
        <v>0</v>
      </c>
      <c r="K983">
        <v>159010</v>
      </c>
      <c r="L983">
        <v>0</v>
      </c>
      <c r="M983">
        <v>0</v>
      </c>
    </row>
    <row r="984" spans="1:13" x14ac:dyDescent="0.25">
      <c r="A984" s="12">
        <v>42735</v>
      </c>
      <c r="B984" t="s">
        <v>108</v>
      </c>
      <c r="C984" t="s">
        <v>108</v>
      </c>
      <c r="D984" t="s">
        <v>108</v>
      </c>
      <c r="E984" t="s">
        <v>77</v>
      </c>
      <c r="F984" t="s">
        <v>12</v>
      </c>
      <c r="G984" t="s">
        <v>17</v>
      </c>
      <c r="H984" t="s">
        <v>18</v>
      </c>
      <c r="I984">
        <v>0</v>
      </c>
      <c r="J984">
        <v>0</v>
      </c>
      <c r="K984">
        <v>159010</v>
      </c>
      <c r="L984">
        <v>0</v>
      </c>
      <c r="M984">
        <v>0</v>
      </c>
    </row>
    <row r="985" spans="1:13" x14ac:dyDescent="0.25">
      <c r="A985" s="12">
        <v>42735</v>
      </c>
      <c r="B985" t="s">
        <v>108</v>
      </c>
      <c r="C985" t="s">
        <v>108</v>
      </c>
      <c r="D985" t="s">
        <v>108</v>
      </c>
      <c r="E985" t="s">
        <v>77</v>
      </c>
      <c r="F985" t="s">
        <v>12</v>
      </c>
      <c r="G985" t="s">
        <v>19</v>
      </c>
      <c r="H985" t="s">
        <v>20</v>
      </c>
      <c r="I985">
        <v>0</v>
      </c>
      <c r="J985">
        <v>0</v>
      </c>
      <c r="K985">
        <v>159010</v>
      </c>
      <c r="L985">
        <v>0</v>
      </c>
      <c r="M985">
        <v>0</v>
      </c>
    </row>
    <row r="986" spans="1:13" x14ac:dyDescent="0.25">
      <c r="A986" s="12">
        <v>42735</v>
      </c>
      <c r="B986" t="s">
        <v>108</v>
      </c>
      <c r="C986" t="s">
        <v>108</v>
      </c>
      <c r="D986" t="s">
        <v>108</v>
      </c>
      <c r="E986" t="s">
        <v>77</v>
      </c>
      <c r="F986" t="s">
        <v>12</v>
      </c>
      <c r="G986" t="s">
        <v>21</v>
      </c>
      <c r="H986" t="s">
        <v>22</v>
      </c>
      <c r="I986">
        <v>5376.1411723033998</v>
      </c>
      <c r="J986">
        <v>5376.1411723033998</v>
      </c>
      <c r="K986">
        <v>159010</v>
      </c>
      <c r="L986">
        <v>3.3810082210574173</v>
      </c>
      <c r="M986">
        <v>3.3810082210574173</v>
      </c>
    </row>
    <row r="987" spans="1:13" x14ac:dyDescent="0.25">
      <c r="A987" s="12">
        <v>42735</v>
      </c>
      <c r="B987" t="s">
        <v>108</v>
      </c>
      <c r="C987" t="s">
        <v>108</v>
      </c>
      <c r="D987" t="s">
        <v>108</v>
      </c>
      <c r="E987" t="s">
        <v>77</v>
      </c>
      <c r="F987" t="s">
        <v>12</v>
      </c>
      <c r="G987" t="s">
        <v>23</v>
      </c>
      <c r="H987" t="s">
        <v>24</v>
      </c>
      <c r="I987">
        <v>0</v>
      </c>
      <c r="J987">
        <v>0</v>
      </c>
      <c r="K987">
        <v>159010</v>
      </c>
      <c r="L987">
        <v>0</v>
      </c>
      <c r="M987">
        <v>0</v>
      </c>
    </row>
    <row r="988" spans="1:13" x14ac:dyDescent="0.25">
      <c r="A988" s="12">
        <v>42735</v>
      </c>
      <c r="B988" t="s">
        <v>108</v>
      </c>
      <c r="C988" t="s">
        <v>108</v>
      </c>
      <c r="D988" t="s">
        <v>108</v>
      </c>
      <c r="E988" t="s">
        <v>77</v>
      </c>
      <c r="F988" t="s">
        <v>12</v>
      </c>
      <c r="G988" t="s">
        <v>25</v>
      </c>
      <c r="H988" t="s">
        <v>26</v>
      </c>
      <c r="I988">
        <v>5270.4222883033999</v>
      </c>
      <c r="J988">
        <v>5270.4222883033999</v>
      </c>
      <c r="K988">
        <v>159010</v>
      </c>
      <c r="L988">
        <v>3.3145225383959498</v>
      </c>
      <c r="M988">
        <v>3.3145225383959498</v>
      </c>
    </row>
    <row r="989" spans="1:13" x14ac:dyDescent="0.25">
      <c r="A989" s="12">
        <v>42735</v>
      </c>
      <c r="B989" t="s">
        <v>108</v>
      </c>
      <c r="C989" t="s">
        <v>108</v>
      </c>
      <c r="D989" t="s">
        <v>108</v>
      </c>
      <c r="E989" t="s">
        <v>77</v>
      </c>
      <c r="F989" t="s">
        <v>12</v>
      </c>
      <c r="G989" t="s">
        <v>27</v>
      </c>
      <c r="H989" t="s">
        <v>28</v>
      </c>
      <c r="I989">
        <v>105.718884</v>
      </c>
      <c r="J989">
        <v>105.718884</v>
      </c>
      <c r="K989">
        <v>159010</v>
      </c>
      <c r="L989">
        <v>6.6485682661467829E-2</v>
      </c>
      <c r="M989">
        <v>6.6485682661467829E-2</v>
      </c>
    </row>
    <row r="990" spans="1:13" x14ac:dyDescent="0.25">
      <c r="A990" s="12">
        <v>42735</v>
      </c>
      <c r="B990" t="s">
        <v>108</v>
      </c>
      <c r="C990" t="s">
        <v>108</v>
      </c>
      <c r="D990" t="s">
        <v>108</v>
      </c>
      <c r="E990" t="s">
        <v>77</v>
      </c>
      <c r="F990" t="s">
        <v>12</v>
      </c>
      <c r="G990" t="s">
        <v>29</v>
      </c>
      <c r="H990" t="s">
        <v>30</v>
      </c>
      <c r="I990">
        <v>0</v>
      </c>
      <c r="J990">
        <v>0</v>
      </c>
      <c r="K990">
        <v>159010</v>
      </c>
      <c r="L990">
        <v>0</v>
      </c>
      <c r="M990">
        <v>0</v>
      </c>
    </row>
    <row r="991" spans="1:13" x14ac:dyDescent="0.25">
      <c r="A991" s="12">
        <v>42735</v>
      </c>
      <c r="B991" t="s">
        <v>108</v>
      </c>
      <c r="C991" t="s">
        <v>108</v>
      </c>
      <c r="D991" t="s">
        <v>108</v>
      </c>
      <c r="E991" t="s">
        <v>77</v>
      </c>
      <c r="F991" t="s">
        <v>12</v>
      </c>
      <c r="G991" t="s">
        <v>31</v>
      </c>
      <c r="H991" t="s">
        <v>32</v>
      </c>
      <c r="I991">
        <v>0</v>
      </c>
      <c r="J991">
        <v>0</v>
      </c>
      <c r="K991">
        <v>159010</v>
      </c>
      <c r="L991">
        <v>0</v>
      </c>
      <c r="M991">
        <v>0</v>
      </c>
    </row>
    <row r="992" spans="1:13" x14ac:dyDescent="0.25">
      <c r="A992" s="12">
        <v>42735</v>
      </c>
      <c r="B992" t="s">
        <v>108</v>
      </c>
      <c r="C992" t="s">
        <v>108</v>
      </c>
      <c r="D992" t="s">
        <v>108</v>
      </c>
      <c r="E992" t="s">
        <v>77</v>
      </c>
      <c r="F992" t="s">
        <v>12</v>
      </c>
      <c r="G992" t="s">
        <v>33</v>
      </c>
      <c r="H992" t="s">
        <v>34</v>
      </c>
      <c r="I992">
        <v>0</v>
      </c>
      <c r="J992">
        <v>0</v>
      </c>
      <c r="K992">
        <v>159010</v>
      </c>
      <c r="L992">
        <v>0</v>
      </c>
      <c r="M992">
        <v>0</v>
      </c>
    </row>
    <row r="993" spans="1:13" x14ac:dyDescent="0.25">
      <c r="A993" s="12">
        <v>42735</v>
      </c>
      <c r="B993" t="s">
        <v>108</v>
      </c>
      <c r="C993" t="s">
        <v>108</v>
      </c>
      <c r="D993" t="s">
        <v>108</v>
      </c>
      <c r="E993" t="s">
        <v>77</v>
      </c>
      <c r="F993" t="s">
        <v>12</v>
      </c>
      <c r="G993" t="s">
        <v>35</v>
      </c>
      <c r="H993" t="s">
        <v>110</v>
      </c>
      <c r="I993">
        <v>18394.999999999996</v>
      </c>
      <c r="J993">
        <v>18394.999999999996</v>
      </c>
      <c r="K993">
        <v>159010</v>
      </c>
      <c r="L993">
        <v>11.56845481416263</v>
      </c>
      <c r="M993">
        <v>11.56845481416263</v>
      </c>
    </row>
    <row r="994" spans="1:13" x14ac:dyDescent="0.25">
      <c r="A994" s="12">
        <v>42735</v>
      </c>
      <c r="B994" t="s">
        <v>108</v>
      </c>
      <c r="C994" t="s">
        <v>108</v>
      </c>
      <c r="D994" t="s">
        <v>108</v>
      </c>
      <c r="E994" t="s">
        <v>77</v>
      </c>
      <c r="F994" t="s">
        <v>12</v>
      </c>
      <c r="G994" t="s">
        <v>36</v>
      </c>
      <c r="H994" t="s">
        <v>32</v>
      </c>
      <c r="I994">
        <v>1536.5507656822572</v>
      </c>
      <c r="J994">
        <v>1536.5507656822572</v>
      </c>
      <c r="K994">
        <v>159010</v>
      </c>
      <c r="L994">
        <v>0.96632335430618022</v>
      </c>
      <c r="M994">
        <v>0.96632335430618022</v>
      </c>
    </row>
    <row r="995" spans="1:13" x14ac:dyDescent="0.25">
      <c r="A995" s="12">
        <v>42735</v>
      </c>
      <c r="B995" t="s">
        <v>108</v>
      </c>
      <c r="C995" t="s">
        <v>108</v>
      </c>
      <c r="D995" t="s">
        <v>108</v>
      </c>
      <c r="E995" t="s">
        <v>77</v>
      </c>
      <c r="F995" t="s">
        <v>12</v>
      </c>
      <c r="G995" t="s">
        <v>37</v>
      </c>
      <c r="H995" t="s">
        <v>34</v>
      </c>
      <c r="I995">
        <v>16858.449234317741</v>
      </c>
      <c r="J995">
        <v>16858.449234317741</v>
      </c>
      <c r="K995">
        <v>159010</v>
      </c>
      <c r="L995">
        <v>10.60213145985645</v>
      </c>
      <c r="M995">
        <v>10.60213145985645</v>
      </c>
    </row>
    <row r="996" spans="1:13" x14ac:dyDescent="0.25">
      <c r="A996" s="12">
        <v>42735</v>
      </c>
      <c r="B996" t="s">
        <v>108</v>
      </c>
      <c r="C996" t="s">
        <v>108</v>
      </c>
      <c r="D996" t="s">
        <v>108</v>
      </c>
      <c r="E996" t="s">
        <v>77</v>
      </c>
      <c r="F996" t="s">
        <v>12</v>
      </c>
      <c r="G996" t="s">
        <v>38</v>
      </c>
      <c r="H996" t="s">
        <v>39</v>
      </c>
      <c r="I996">
        <v>44538.205761822494</v>
      </c>
      <c r="J996">
        <v>44538.205761822494</v>
      </c>
      <c r="K996">
        <v>159010</v>
      </c>
      <c r="L996">
        <v>28.00968854903622</v>
      </c>
      <c r="M996">
        <v>28.00968854903622</v>
      </c>
    </row>
    <row r="997" spans="1:13" x14ac:dyDescent="0.25">
      <c r="A997" s="12">
        <v>42735</v>
      </c>
      <c r="B997" t="s">
        <v>108</v>
      </c>
      <c r="C997" t="s">
        <v>108</v>
      </c>
      <c r="D997" t="s">
        <v>108</v>
      </c>
      <c r="E997" t="s">
        <v>77</v>
      </c>
      <c r="F997" t="s">
        <v>12</v>
      </c>
      <c r="G997" t="s">
        <v>40</v>
      </c>
      <c r="H997" t="s">
        <v>41</v>
      </c>
      <c r="I997">
        <v>0</v>
      </c>
      <c r="J997">
        <v>0</v>
      </c>
      <c r="K997">
        <v>159010</v>
      </c>
      <c r="L997">
        <v>0</v>
      </c>
      <c r="M997">
        <v>0</v>
      </c>
    </row>
    <row r="998" spans="1:13" x14ac:dyDescent="0.25">
      <c r="A998" s="12">
        <v>42735</v>
      </c>
      <c r="B998" t="s">
        <v>108</v>
      </c>
      <c r="C998" t="s">
        <v>108</v>
      </c>
      <c r="D998" t="s">
        <v>108</v>
      </c>
      <c r="E998" t="s">
        <v>77</v>
      </c>
      <c r="F998" t="s">
        <v>12</v>
      </c>
      <c r="G998" t="s">
        <v>42</v>
      </c>
      <c r="H998" t="s">
        <v>43</v>
      </c>
      <c r="I998">
        <v>0</v>
      </c>
      <c r="J998">
        <v>0</v>
      </c>
      <c r="K998">
        <v>159010</v>
      </c>
      <c r="L998">
        <v>0</v>
      </c>
      <c r="M998">
        <v>0</v>
      </c>
    </row>
    <row r="999" spans="1:13" x14ac:dyDescent="0.25">
      <c r="A999" s="12">
        <v>42735</v>
      </c>
      <c r="B999" t="s">
        <v>108</v>
      </c>
      <c r="C999" t="s">
        <v>108</v>
      </c>
      <c r="D999" t="s">
        <v>108</v>
      </c>
      <c r="E999" t="s">
        <v>77</v>
      </c>
      <c r="F999" t="s">
        <v>12</v>
      </c>
      <c r="G999" t="s">
        <v>44</v>
      </c>
      <c r="H999" t="s">
        <v>45</v>
      </c>
      <c r="I999">
        <v>0</v>
      </c>
      <c r="J999">
        <v>0</v>
      </c>
      <c r="K999">
        <v>159010</v>
      </c>
      <c r="L999">
        <v>0</v>
      </c>
      <c r="M999">
        <v>0</v>
      </c>
    </row>
    <row r="1000" spans="1:13" x14ac:dyDescent="0.25">
      <c r="A1000" s="12">
        <v>42735</v>
      </c>
      <c r="B1000" t="s">
        <v>108</v>
      </c>
      <c r="C1000" t="s">
        <v>108</v>
      </c>
      <c r="D1000" t="s">
        <v>108</v>
      </c>
      <c r="E1000" t="s">
        <v>77</v>
      </c>
      <c r="F1000" t="s">
        <v>12</v>
      </c>
      <c r="G1000" t="s">
        <v>46</v>
      </c>
      <c r="H1000" t="s">
        <v>47</v>
      </c>
      <c r="I1000">
        <v>0</v>
      </c>
      <c r="J1000">
        <v>0</v>
      </c>
      <c r="K1000">
        <v>159010</v>
      </c>
      <c r="L1000">
        <v>0</v>
      </c>
      <c r="M1000">
        <v>0</v>
      </c>
    </row>
    <row r="1001" spans="1:13" x14ac:dyDescent="0.25">
      <c r="A1001" s="12">
        <v>42735</v>
      </c>
      <c r="B1001" t="s">
        <v>108</v>
      </c>
      <c r="C1001" t="s">
        <v>108</v>
      </c>
      <c r="D1001" t="s">
        <v>108</v>
      </c>
      <c r="E1001" t="s">
        <v>77</v>
      </c>
      <c r="F1001" t="s">
        <v>12</v>
      </c>
      <c r="G1001" t="s">
        <v>48</v>
      </c>
      <c r="H1001" t="s">
        <v>96</v>
      </c>
      <c r="I1001">
        <v>0</v>
      </c>
      <c r="J1001">
        <v>0</v>
      </c>
      <c r="K1001">
        <v>159010</v>
      </c>
      <c r="L1001">
        <v>0</v>
      </c>
      <c r="M1001">
        <v>0</v>
      </c>
    </row>
    <row r="1002" spans="1:13" x14ac:dyDescent="0.25">
      <c r="A1002" s="12">
        <v>42735</v>
      </c>
      <c r="B1002" t="s">
        <v>108</v>
      </c>
      <c r="C1002" t="s">
        <v>108</v>
      </c>
      <c r="D1002" t="s">
        <v>108</v>
      </c>
      <c r="E1002" t="s">
        <v>77</v>
      </c>
      <c r="F1002" t="s">
        <v>12</v>
      </c>
      <c r="G1002" t="s">
        <v>49</v>
      </c>
      <c r="H1002" t="s">
        <v>104</v>
      </c>
      <c r="I1002">
        <v>1470.6</v>
      </c>
      <c r="J1002">
        <v>1470.6</v>
      </c>
      <c r="K1002">
        <v>159010</v>
      </c>
      <c r="L1002">
        <v>0.92484749386831011</v>
      </c>
      <c r="M1002">
        <v>0.92484749386831011</v>
      </c>
    </row>
    <row r="1003" spans="1:13" x14ac:dyDescent="0.25">
      <c r="A1003" s="12">
        <v>42735</v>
      </c>
      <c r="B1003" t="s">
        <v>108</v>
      </c>
      <c r="C1003" t="s">
        <v>108</v>
      </c>
      <c r="D1003" t="s">
        <v>108</v>
      </c>
      <c r="E1003" t="s">
        <v>77</v>
      </c>
      <c r="F1003" t="s">
        <v>12</v>
      </c>
      <c r="G1003" t="s">
        <v>50</v>
      </c>
      <c r="H1003" t="s">
        <v>51</v>
      </c>
      <c r="I1003">
        <v>0.35999950000000003</v>
      </c>
      <c r="J1003">
        <v>0.35999950000000003</v>
      </c>
      <c r="K1003">
        <v>159010</v>
      </c>
      <c r="L1003">
        <v>2.2640054084648766E-4</v>
      </c>
      <c r="M1003">
        <v>2.2640054084648766E-4</v>
      </c>
    </row>
    <row r="1004" spans="1:13" x14ac:dyDescent="0.25">
      <c r="A1004" s="12">
        <v>42735</v>
      </c>
      <c r="B1004" t="s">
        <v>108</v>
      </c>
      <c r="C1004" t="s">
        <v>108</v>
      </c>
      <c r="D1004" t="s">
        <v>108</v>
      </c>
      <c r="E1004" t="s">
        <v>77</v>
      </c>
      <c r="F1004" t="s">
        <v>12</v>
      </c>
      <c r="G1004" t="s">
        <v>52</v>
      </c>
      <c r="H1004" t="s">
        <v>106</v>
      </c>
      <c r="I1004">
        <v>1470.2400005</v>
      </c>
      <c r="J1004">
        <v>1470.2400005</v>
      </c>
      <c r="K1004">
        <v>159010</v>
      </c>
      <c r="L1004">
        <v>0.92462109332746356</v>
      </c>
      <c r="M1004">
        <v>0.92462109332746356</v>
      </c>
    </row>
    <row r="1005" spans="1:13" x14ac:dyDescent="0.25">
      <c r="A1005" s="12">
        <v>42735</v>
      </c>
      <c r="B1005" t="s">
        <v>108</v>
      </c>
      <c r="C1005" t="s">
        <v>108</v>
      </c>
      <c r="D1005" t="s">
        <v>108</v>
      </c>
      <c r="E1005" t="s">
        <v>77</v>
      </c>
      <c r="F1005" t="s">
        <v>53</v>
      </c>
      <c r="G1005" t="s">
        <v>54</v>
      </c>
      <c r="H1005" t="s">
        <v>55</v>
      </c>
      <c r="I1005">
        <v>58381.234705413903</v>
      </c>
      <c r="J1005">
        <v>-58381.234705413903</v>
      </c>
      <c r="K1005">
        <v>159010</v>
      </c>
      <c r="L1005">
        <v>36.71544852865474</v>
      </c>
      <c r="M1005">
        <v>-36.71544852865474</v>
      </c>
    </row>
    <row r="1006" spans="1:13" x14ac:dyDescent="0.25">
      <c r="A1006" s="12">
        <v>42735</v>
      </c>
      <c r="B1006" t="s">
        <v>108</v>
      </c>
      <c r="C1006" t="s">
        <v>108</v>
      </c>
      <c r="D1006" t="s">
        <v>108</v>
      </c>
      <c r="E1006" t="s">
        <v>77</v>
      </c>
      <c r="F1006" t="s">
        <v>53</v>
      </c>
      <c r="G1006" t="s">
        <v>15</v>
      </c>
      <c r="H1006" t="s">
        <v>16</v>
      </c>
      <c r="I1006">
        <v>3152.06585</v>
      </c>
      <c r="J1006">
        <v>-3152.06585</v>
      </c>
      <c r="K1006">
        <v>159010</v>
      </c>
      <c r="L1006">
        <v>1.982306678825231</v>
      </c>
      <c r="M1006">
        <v>-1.982306678825231</v>
      </c>
    </row>
    <row r="1007" spans="1:13" x14ac:dyDescent="0.25">
      <c r="A1007" s="12">
        <v>42735</v>
      </c>
      <c r="B1007" t="s">
        <v>108</v>
      </c>
      <c r="C1007" t="s">
        <v>108</v>
      </c>
      <c r="D1007" t="s">
        <v>108</v>
      </c>
      <c r="E1007" t="s">
        <v>77</v>
      </c>
      <c r="F1007" t="s">
        <v>53</v>
      </c>
      <c r="G1007" t="s">
        <v>17</v>
      </c>
      <c r="H1007" t="s">
        <v>18</v>
      </c>
      <c r="I1007">
        <v>0</v>
      </c>
      <c r="J1007">
        <v>0</v>
      </c>
      <c r="K1007">
        <v>159010</v>
      </c>
      <c r="L1007">
        <v>0</v>
      </c>
      <c r="M1007">
        <v>0</v>
      </c>
    </row>
    <row r="1008" spans="1:13" x14ac:dyDescent="0.25">
      <c r="A1008" s="12">
        <v>42735</v>
      </c>
      <c r="B1008" t="s">
        <v>108</v>
      </c>
      <c r="C1008" t="s">
        <v>108</v>
      </c>
      <c r="D1008" t="s">
        <v>108</v>
      </c>
      <c r="E1008" t="s">
        <v>77</v>
      </c>
      <c r="F1008" t="s">
        <v>53</v>
      </c>
      <c r="G1008" t="s">
        <v>19</v>
      </c>
      <c r="H1008" t="s">
        <v>20</v>
      </c>
      <c r="I1008">
        <v>3152.06585</v>
      </c>
      <c r="J1008">
        <v>-3152.06585</v>
      </c>
      <c r="K1008">
        <v>159010</v>
      </c>
      <c r="L1008">
        <v>1.982306678825231</v>
      </c>
      <c r="M1008">
        <v>-1.982306678825231</v>
      </c>
    </row>
    <row r="1009" spans="1:13" x14ac:dyDescent="0.25">
      <c r="A1009" s="12">
        <v>42735</v>
      </c>
      <c r="B1009" t="s">
        <v>108</v>
      </c>
      <c r="C1009" t="s">
        <v>108</v>
      </c>
      <c r="D1009" t="s">
        <v>108</v>
      </c>
      <c r="E1009" t="s">
        <v>77</v>
      </c>
      <c r="F1009" t="s">
        <v>53</v>
      </c>
      <c r="G1009" t="s">
        <v>21</v>
      </c>
      <c r="H1009" t="s">
        <v>22</v>
      </c>
      <c r="I1009">
        <v>0</v>
      </c>
      <c r="J1009">
        <v>0</v>
      </c>
      <c r="K1009">
        <v>159010</v>
      </c>
      <c r="L1009">
        <v>0</v>
      </c>
      <c r="M1009">
        <v>0</v>
      </c>
    </row>
    <row r="1010" spans="1:13" x14ac:dyDescent="0.25">
      <c r="A1010" s="12">
        <v>42735</v>
      </c>
      <c r="B1010" t="s">
        <v>108</v>
      </c>
      <c r="C1010" t="s">
        <v>108</v>
      </c>
      <c r="D1010" t="s">
        <v>108</v>
      </c>
      <c r="E1010" t="s">
        <v>77</v>
      </c>
      <c r="F1010" t="s">
        <v>53</v>
      </c>
      <c r="G1010" t="s">
        <v>23</v>
      </c>
      <c r="H1010" t="s">
        <v>24</v>
      </c>
      <c r="I1010">
        <v>0</v>
      </c>
      <c r="J1010">
        <v>0</v>
      </c>
      <c r="K1010">
        <v>159010</v>
      </c>
      <c r="L1010">
        <v>0</v>
      </c>
      <c r="M1010">
        <v>0</v>
      </c>
    </row>
    <row r="1011" spans="1:13" x14ac:dyDescent="0.25">
      <c r="A1011" s="12">
        <v>42735</v>
      </c>
      <c r="B1011" t="s">
        <v>108</v>
      </c>
      <c r="C1011" t="s">
        <v>108</v>
      </c>
      <c r="D1011" t="s">
        <v>108</v>
      </c>
      <c r="E1011" t="s">
        <v>77</v>
      </c>
      <c r="F1011" t="s">
        <v>53</v>
      </c>
      <c r="G1011" t="s">
        <v>25</v>
      </c>
      <c r="H1011" t="s">
        <v>26</v>
      </c>
      <c r="I1011">
        <v>0</v>
      </c>
      <c r="J1011">
        <v>0</v>
      </c>
      <c r="K1011">
        <v>159010</v>
      </c>
      <c r="L1011">
        <v>0</v>
      </c>
      <c r="M1011">
        <v>0</v>
      </c>
    </row>
    <row r="1012" spans="1:13" x14ac:dyDescent="0.25">
      <c r="A1012" s="12">
        <v>42735</v>
      </c>
      <c r="B1012" t="s">
        <v>108</v>
      </c>
      <c r="C1012" t="s">
        <v>108</v>
      </c>
      <c r="D1012" t="s">
        <v>108</v>
      </c>
      <c r="E1012" t="s">
        <v>77</v>
      </c>
      <c r="F1012" t="s">
        <v>53</v>
      </c>
      <c r="G1012" t="s">
        <v>27</v>
      </c>
      <c r="H1012" t="s">
        <v>28</v>
      </c>
      <c r="I1012">
        <v>0</v>
      </c>
      <c r="J1012">
        <v>0</v>
      </c>
      <c r="K1012">
        <v>159010</v>
      </c>
      <c r="L1012">
        <v>0</v>
      </c>
      <c r="M1012">
        <v>0</v>
      </c>
    </row>
    <row r="1013" spans="1:13" x14ac:dyDescent="0.25">
      <c r="A1013" s="12">
        <v>42735</v>
      </c>
      <c r="B1013" t="s">
        <v>108</v>
      </c>
      <c r="C1013" t="s">
        <v>108</v>
      </c>
      <c r="D1013" t="s">
        <v>108</v>
      </c>
      <c r="E1013" t="s">
        <v>77</v>
      </c>
      <c r="F1013" t="s">
        <v>53</v>
      </c>
      <c r="G1013" t="s">
        <v>29</v>
      </c>
      <c r="H1013" t="s">
        <v>30</v>
      </c>
      <c r="I1013">
        <v>21659.956621919999</v>
      </c>
      <c r="J1013">
        <v>-21659.956621919999</v>
      </c>
      <c r="K1013">
        <v>159010</v>
      </c>
      <c r="L1013">
        <v>13.621757513313625</v>
      </c>
      <c r="M1013">
        <v>-13.621757513313625</v>
      </c>
    </row>
    <row r="1014" spans="1:13" x14ac:dyDescent="0.25">
      <c r="A1014" s="12">
        <v>42735</v>
      </c>
      <c r="B1014" t="s">
        <v>108</v>
      </c>
      <c r="C1014" t="s">
        <v>108</v>
      </c>
      <c r="D1014" t="s">
        <v>108</v>
      </c>
      <c r="E1014" t="s">
        <v>77</v>
      </c>
      <c r="F1014" t="s">
        <v>53</v>
      </c>
      <c r="G1014" t="s">
        <v>31</v>
      </c>
      <c r="H1014" t="s">
        <v>32</v>
      </c>
      <c r="I1014">
        <v>8010.0969240392596</v>
      </c>
      <c r="J1014">
        <v>-8010.0969240392596</v>
      </c>
      <c r="K1014">
        <v>159010</v>
      </c>
      <c r="L1014">
        <v>5.0374799849313003</v>
      </c>
      <c r="M1014">
        <v>-5.0374799849313003</v>
      </c>
    </row>
    <row r="1015" spans="1:13" x14ac:dyDescent="0.25">
      <c r="A1015" s="12">
        <v>42735</v>
      </c>
      <c r="B1015" t="s">
        <v>108</v>
      </c>
      <c r="C1015" t="s">
        <v>108</v>
      </c>
      <c r="D1015" t="s">
        <v>108</v>
      </c>
      <c r="E1015" t="s">
        <v>77</v>
      </c>
      <c r="F1015" t="s">
        <v>53</v>
      </c>
      <c r="G1015" t="s">
        <v>33</v>
      </c>
      <c r="H1015" t="s">
        <v>34</v>
      </c>
      <c r="I1015">
        <v>13649.85969788074</v>
      </c>
      <c r="J1015">
        <v>-13649.85969788074</v>
      </c>
      <c r="K1015">
        <v>159010</v>
      </c>
      <c r="L1015">
        <v>8.5842775283823283</v>
      </c>
      <c r="M1015">
        <v>-8.5842775283823283</v>
      </c>
    </row>
    <row r="1016" spans="1:13" x14ac:dyDescent="0.25">
      <c r="A1016" s="12">
        <v>42735</v>
      </c>
      <c r="B1016" t="s">
        <v>108</v>
      </c>
      <c r="C1016" t="s">
        <v>108</v>
      </c>
      <c r="D1016" t="s">
        <v>108</v>
      </c>
      <c r="E1016" t="s">
        <v>77</v>
      </c>
      <c r="F1016" t="s">
        <v>53</v>
      </c>
      <c r="G1016" t="s">
        <v>35</v>
      </c>
      <c r="H1016" t="s">
        <v>110</v>
      </c>
      <c r="I1016">
        <v>26521.403361983903</v>
      </c>
      <c r="J1016">
        <v>-26521.403361983903</v>
      </c>
      <c r="K1016">
        <v>159010</v>
      </c>
      <c r="L1016">
        <v>16.679078901945729</v>
      </c>
      <c r="M1016">
        <v>-16.679078901945729</v>
      </c>
    </row>
    <row r="1017" spans="1:13" x14ac:dyDescent="0.25">
      <c r="A1017" s="12">
        <v>42735</v>
      </c>
      <c r="B1017" t="s">
        <v>108</v>
      </c>
      <c r="C1017" t="s">
        <v>108</v>
      </c>
      <c r="D1017" t="s">
        <v>108</v>
      </c>
      <c r="E1017" t="s">
        <v>77</v>
      </c>
      <c r="F1017" t="s">
        <v>53</v>
      </c>
      <c r="G1017" t="s">
        <v>36</v>
      </c>
      <c r="H1017" t="s">
        <v>32</v>
      </c>
      <c r="I1017">
        <v>0</v>
      </c>
      <c r="J1017">
        <v>0</v>
      </c>
      <c r="K1017">
        <v>159010</v>
      </c>
      <c r="L1017">
        <v>0</v>
      </c>
      <c r="M1017">
        <v>0</v>
      </c>
    </row>
    <row r="1018" spans="1:13" x14ac:dyDescent="0.25">
      <c r="A1018" s="12">
        <v>42735</v>
      </c>
      <c r="B1018" t="s">
        <v>108</v>
      </c>
      <c r="C1018" t="s">
        <v>108</v>
      </c>
      <c r="D1018" t="s">
        <v>108</v>
      </c>
      <c r="E1018" t="s">
        <v>77</v>
      </c>
      <c r="F1018" t="s">
        <v>53</v>
      </c>
      <c r="G1018" t="s">
        <v>37</v>
      </c>
      <c r="H1018" t="s">
        <v>34</v>
      </c>
      <c r="I1018">
        <v>26521.403361983903</v>
      </c>
      <c r="J1018">
        <v>-26521.403361983903</v>
      </c>
      <c r="K1018">
        <v>159010</v>
      </c>
      <c r="L1018">
        <v>16.679078901945729</v>
      </c>
      <c r="M1018">
        <v>-16.679078901945729</v>
      </c>
    </row>
    <row r="1019" spans="1:13" x14ac:dyDescent="0.25">
      <c r="A1019" s="12">
        <v>42735</v>
      </c>
      <c r="B1019" t="s">
        <v>108</v>
      </c>
      <c r="C1019" t="s">
        <v>108</v>
      </c>
      <c r="D1019" t="s">
        <v>108</v>
      </c>
      <c r="E1019" t="s">
        <v>77</v>
      </c>
      <c r="F1019" t="s">
        <v>53</v>
      </c>
      <c r="G1019" t="s">
        <v>38</v>
      </c>
      <c r="H1019" t="s">
        <v>39</v>
      </c>
      <c r="I1019">
        <v>0</v>
      </c>
      <c r="J1019">
        <v>0</v>
      </c>
      <c r="K1019">
        <v>159010</v>
      </c>
      <c r="L1019">
        <v>0</v>
      </c>
      <c r="M1019">
        <v>0</v>
      </c>
    </row>
    <row r="1020" spans="1:13" x14ac:dyDescent="0.25">
      <c r="A1020" s="12">
        <v>42735</v>
      </c>
      <c r="B1020" t="s">
        <v>108</v>
      </c>
      <c r="C1020" t="s">
        <v>108</v>
      </c>
      <c r="D1020" t="s">
        <v>108</v>
      </c>
      <c r="E1020" t="s">
        <v>77</v>
      </c>
      <c r="F1020" t="s">
        <v>53</v>
      </c>
      <c r="G1020" t="s">
        <v>40</v>
      </c>
      <c r="H1020" t="s">
        <v>41</v>
      </c>
      <c r="I1020">
        <v>0</v>
      </c>
      <c r="J1020">
        <v>0</v>
      </c>
      <c r="K1020">
        <v>159010</v>
      </c>
      <c r="L1020">
        <v>0</v>
      </c>
      <c r="M1020">
        <v>0</v>
      </c>
    </row>
    <row r="1021" spans="1:13" x14ac:dyDescent="0.25">
      <c r="A1021" s="12">
        <v>42735</v>
      </c>
      <c r="B1021" t="s">
        <v>108</v>
      </c>
      <c r="C1021" t="s">
        <v>108</v>
      </c>
      <c r="D1021" t="s">
        <v>108</v>
      </c>
      <c r="E1021" t="s">
        <v>77</v>
      </c>
      <c r="F1021" t="s">
        <v>53</v>
      </c>
      <c r="G1021" t="s">
        <v>42</v>
      </c>
      <c r="H1021" t="s">
        <v>43</v>
      </c>
      <c r="I1021">
        <v>0</v>
      </c>
      <c r="J1021">
        <v>0</v>
      </c>
      <c r="K1021">
        <v>159010</v>
      </c>
      <c r="L1021">
        <v>0</v>
      </c>
      <c r="M1021">
        <v>0</v>
      </c>
    </row>
    <row r="1022" spans="1:13" x14ac:dyDescent="0.25">
      <c r="A1022" s="12">
        <v>42735</v>
      </c>
      <c r="B1022" t="s">
        <v>108</v>
      </c>
      <c r="C1022" t="s">
        <v>108</v>
      </c>
      <c r="D1022" t="s">
        <v>108</v>
      </c>
      <c r="E1022" t="s">
        <v>77</v>
      </c>
      <c r="F1022" t="s">
        <v>53</v>
      </c>
      <c r="G1022" t="s">
        <v>44</v>
      </c>
      <c r="H1022" t="s">
        <v>45</v>
      </c>
      <c r="I1022">
        <v>0</v>
      </c>
      <c r="J1022">
        <v>0</v>
      </c>
      <c r="K1022">
        <v>159010</v>
      </c>
      <c r="L1022">
        <v>0</v>
      </c>
      <c r="M1022">
        <v>0</v>
      </c>
    </row>
    <row r="1023" spans="1:13" x14ac:dyDescent="0.25">
      <c r="A1023" s="12">
        <v>42735</v>
      </c>
      <c r="B1023" t="s">
        <v>108</v>
      </c>
      <c r="C1023" t="s">
        <v>108</v>
      </c>
      <c r="D1023" t="s">
        <v>108</v>
      </c>
      <c r="E1023" t="s">
        <v>77</v>
      </c>
      <c r="F1023" t="s">
        <v>53</v>
      </c>
      <c r="G1023" t="s">
        <v>46</v>
      </c>
      <c r="H1023" t="s">
        <v>47</v>
      </c>
      <c r="I1023">
        <v>0</v>
      </c>
      <c r="J1023">
        <v>0</v>
      </c>
      <c r="K1023">
        <v>159010</v>
      </c>
      <c r="L1023">
        <v>0</v>
      </c>
      <c r="M1023">
        <v>0</v>
      </c>
    </row>
    <row r="1024" spans="1:13" x14ac:dyDescent="0.25">
      <c r="A1024" s="12">
        <v>42735</v>
      </c>
      <c r="B1024" t="s">
        <v>108</v>
      </c>
      <c r="C1024" t="s">
        <v>108</v>
      </c>
      <c r="D1024" t="s">
        <v>108</v>
      </c>
      <c r="E1024" t="s">
        <v>77</v>
      </c>
      <c r="F1024" t="s">
        <v>53</v>
      </c>
      <c r="G1024" t="s">
        <v>48</v>
      </c>
      <c r="H1024" t="s">
        <v>96</v>
      </c>
      <c r="I1024">
        <v>0</v>
      </c>
      <c r="J1024">
        <v>0</v>
      </c>
      <c r="K1024">
        <v>159010</v>
      </c>
      <c r="L1024">
        <v>0</v>
      </c>
      <c r="M1024">
        <v>0</v>
      </c>
    </row>
    <row r="1025" spans="1:13" x14ac:dyDescent="0.25">
      <c r="A1025" s="12">
        <v>42735</v>
      </c>
      <c r="B1025" t="s">
        <v>108</v>
      </c>
      <c r="C1025" t="s">
        <v>108</v>
      </c>
      <c r="D1025" t="s">
        <v>108</v>
      </c>
      <c r="E1025" t="s">
        <v>77</v>
      </c>
      <c r="F1025" t="s">
        <v>53</v>
      </c>
      <c r="G1025" t="s">
        <v>49</v>
      </c>
      <c r="H1025" t="s">
        <v>56</v>
      </c>
      <c r="I1025">
        <v>7047.8088715100002</v>
      </c>
      <c r="J1025">
        <v>-7047.8088715100002</v>
      </c>
      <c r="K1025">
        <v>159010</v>
      </c>
      <c r="L1025">
        <v>4.4323054345701527</v>
      </c>
      <c r="M1025">
        <v>-4.4323054345701527</v>
      </c>
    </row>
    <row r="1026" spans="1:13" x14ac:dyDescent="0.25">
      <c r="A1026" s="12">
        <v>42735</v>
      </c>
      <c r="B1026" t="s">
        <v>108</v>
      </c>
      <c r="C1026" t="s">
        <v>108</v>
      </c>
      <c r="D1026" t="s">
        <v>108</v>
      </c>
      <c r="E1026" t="s">
        <v>77</v>
      </c>
      <c r="F1026" t="s">
        <v>53</v>
      </c>
      <c r="G1026" t="s">
        <v>50</v>
      </c>
      <c r="H1026" t="s">
        <v>51</v>
      </c>
      <c r="I1026">
        <v>22.894269960000003</v>
      </c>
      <c r="J1026">
        <v>-22.894269960000003</v>
      </c>
      <c r="K1026">
        <v>159010</v>
      </c>
      <c r="L1026">
        <v>1.4398006389535251E-2</v>
      </c>
      <c r="M1026">
        <v>-1.4398006389535251E-2</v>
      </c>
    </row>
    <row r="1027" spans="1:13" x14ac:dyDescent="0.25">
      <c r="A1027" s="12">
        <v>42735</v>
      </c>
      <c r="B1027" t="s">
        <v>108</v>
      </c>
      <c r="C1027" t="s">
        <v>108</v>
      </c>
      <c r="D1027" t="s">
        <v>108</v>
      </c>
      <c r="E1027" t="s">
        <v>77</v>
      </c>
      <c r="F1027" t="s">
        <v>53</v>
      </c>
      <c r="G1027" t="s">
        <v>52</v>
      </c>
      <c r="H1027" t="s">
        <v>57</v>
      </c>
      <c r="I1027">
        <v>7024.91460155</v>
      </c>
      <c r="J1027">
        <v>-7024.91460155</v>
      </c>
      <c r="K1027">
        <v>159010</v>
      </c>
      <c r="L1027">
        <v>4.4179074281806177</v>
      </c>
      <c r="M1027">
        <v>-4.4179074281806177</v>
      </c>
    </row>
    <row r="1028" spans="1:13" x14ac:dyDescent="0.25">
      <c r="A1028" s="12">
        <v>42735</v>
      </c>
      <c r="B1028" t="s">
        <v>108</v>
      </c>
      <c r="C1028" t="s">
        <v>108</v>
      </c>
      <c r="D1028" t="s">
        <v>108</v>
      </c>
      <c r="E1028" t="s">
        <v>77</v>
      </c>
      <c r="F1028" t="s">
        <v>58</v>
      </c>
      <c r="G1028" t="s">
        <v>59</v>
      </c>
      <c r="H1028" t="s">
        <v>60</v>
      </c>
      <c r="I1028">
        <v>11398.712228711993</v>
      </c>
      <c r="J1028">
        <v>11398.712228711993</v>
      </c>
      <c r="K1028">
        <v>159010</v>
      </c>
      <c r="L1028">
        <v>7.16855054946984</v>
      </c>
      <c r="M1028">
        <v>7.16855054946984</v>
      </c>
    </row>
    <row r="1029" spans="1:13" x14ac:dyDescent="0.25">
      <c r="A1029" s="12">
        <v>42735</v>
      </c>
      <c r="B1029" t="s">
        <v>105</v>
      </c>
      <c r="C1029" t="s">
        <v>105</v>
      </c>
      <c r="D1029" t="s">
        <v>105</v>
      </c>
      <c r="E1029" t="s">
        <v>78</v>
      </c>
      <c r="F1029" t="s">
        <v>12</v>
      </c>
      <c r="G1029" t="s">
        <v>13</v>
      </c>
      <c r="H1029" t="s">
        <v>14</v>
      </c>
      <c r="I1029">
        <v>148541.72008125309</v>
      </c>
      <c r="J1029">
        <v>148541.72008125309</v>
      </c>
      <c r="K1029">
        <v>159010</v>
      </c>
      <c r="L1029">
        <v>93.41659020266215</v>
      </c>
      <c r="M1029">
        <v>93.41659020266215</v>
      </c>
    </row>
    <row r="1030" spans="1:13" x14ac:dyDescent="0.25">
      <c r="A1030" s="12">
        <v>42735</v>
      </c>
      <c r="B1030" t="s">
        <v>105</v>
      </c>
      <c r="C1030" t="s">
        <v>105</v>
      </c>
      <c r="D1030" t="s">
        <v>105</v>
      </c>
      <c r="E1030" t="s">
        <v>78</v>
      </c>
      <c r="F1030" t="s">
        <v>12</v>
      </c>
      <c r="G1030" t="s">
        <v>15</v>
      </c>
      <c r="H1030" t="s">
        <v>16</v>
      </c>
      <c r="I1030">
        <v>0</v>
      </c>
      <c r="J1030">
        <v>0</v>
      </c>
      <c r="K1030">
        <v>159010</v>
      </c>
      <c r="L1030">
        <v>0</v>
      </c>
      <c r="M1030">
        <v>0</v>
      </c>
    </row>
    <row r="1031" spans="1:13" x14ac:dyDescent="0.25">
      <c r="A1031" s="12">
        <v>42735</v>
      </c>
      <c r="B1031" t="s">
        <v>105</v>
      </c>
      <c r="C1031" t="s">
        <v>105</v>
      </c>
      <c r="D1031" t="s">
        <v>105</v>
      </c>
      <c r="E1031" t="s">
        <v>78</v>
      </c>
      <c r="F1031" t="s">
        <v>12</v>
      </c>
      <c r="G1031" t="s">
        <v>17</v>
      </c>
      <c r="H1031" t="s">
        <v>18</v>
      </c>
      <c r="I1031">
        <v>0</v>
      </c>
      <c r="J1031">
        <v>0</v>
      </c>
      <c r="K1031">
        <v>159010</v>
      </c>
      <c r="L1031">
        <v>0</v>
      </c>
      <c r="M1031">
        <v>0</v>
      </c>
    </row>
    <row r="1032" spans="1:13" x14ac:dyDescent="0.25">
      <c r="A1032" s="12">
        <v>42735</v>
      </c>
      <c r="B1032" t="s">
        <v>105</v>
      </c>
      <c r="C1032" t="s">
        <v>105</v>
      </c>
      <c r="D1032" t="s">
        <v>105</v>
      </c>
      <c r="E1032" t="s">
        <v>78</v>
      </c>
      <c r="F1032" t="s">
        <v>12</v>
      </c>
      <c r="G1032" t="s">
        <v>19</v>
      </c>
      <c r="H1032" t="s">
        <v>20</v>
      </c>
      <c r="I1032">
        <v>0</v>
      </c>
      <c r="J1032">
        <v>0</v>
      </c>
      <c r="K1032">
        <v>159010</v>
      </c>
      <c r="L1032">
        <v>0</v>
      </c>
      <c r="M1032">
        <v>0</v>
      </c>
    </row>
    <row r="1033" spans="1:13" x14ac:dyDescent="0.25">
      <c r="A1033" s="12">
        <v>42735</v>
      </c>
      <c r="B1033" t="s">
        <v>105</v>
      </c>
      <c r="C1033" t="s">
        <v>105</v>
      </c>
      <c r="D1033" t="s">
        <v>105</v>
      </c>
      <c r="E1033" t="s">
        <v>78</v>
      </c>
      <c r="F1033" t="s">
        <v>12</v>
      </c>
      <c r="G1033" t="s">
        <v>21</v>
      </c>
      <c r="H1033" t="s">
        <v>22</v>
      </c>
      <c r="I1033">
        <v>83201.528218674153</v>
      </c>
      <c r="J1033">
        <v>83201.528218674153</v>
      </c>
      <c r="K1033">
        <v>159010</v>
      </c>
      <c r="L1033">
        <v>52.324714306442452</v>
      </c>
      <c r="M1033">
        <v>52.324714306442452</v>
      </c>
    </row>
    <row r="1034" spans="1:13" x14ac:dyDescent="0.25">
      <c r="A1034" s="12">
        <v>42735</v>
      </c>
      <c r="B1034" t="s">
        <v>105</v>
      </c>
      <c r="C1034" t="s">
        <v>105</v>
      </c>
      <c r="D1034" t="s">
        <v>105</v>
      </c>
      <c r="E1034" t="s">
        <v>78</v>
      </c>
      <c r="F1034" t="s">
        <v>12</v>
      </c>
      <c r="G1034" t="s">
        <v>23</v>
      </c>
      <c r="H1034" t="s">
        <v>24</v>
      </c>
      <c r="I1034">
        <v>44857.615903725949</v>
      </c>
      <c r="J1034">
        <v>44857.615903725949</v>
      </c>
      <c r="K1034">
        <v>159010</v>
      </c>
      <c r="L1034">
        <v>28.210562797135996</v>
      </c>
      <c r="M1034">
        <v>28.210562797135996</v>
      </c>
    </row>
    <row r="1035" spans="1:13" x14ac:dyDescent="0.25">
      <c r="A1035" s="12">
        <v>42735</v>
      </c>
      <c r="B1035" t="s">
        <v>105</v>
      </c>
      <c r="C1035" t="s">
        <v>105</v>
      </c>
      <c r="D1035" t="s">
        <v>105</v>
      </c>
      <c r="E1035" t="s">
        <v>78</v>
      </c>
      <c r="F1035" t="s">
        <v>12</v>
      </c>
      <c r="G1035" t="s">
        <v>25</v>
      </c>
      <c r="H1035" t="s">
        <v>26</v>
      </c>
      <c r="I1035">
        <v>7451.86518867</v>
      </c>
      <c r="J1035">
        <v>7451.86518867</v>
      </c>
      <c r="K1035">
        <v>159010</v>
      </c>
      <c r="L1035">
        <v>4.6864129228790645</v>
      </c>
      <c r="M1035">
        <v>4.6864129228790645</v>
      </c>
    </row>
    <row r="1036" spans="1:13" x14ac:dyDescent="0.25">
      <c r="A1036" s="12">
        <v>42735</v>
      </c>
      <c r="B1036" t="s">
        <v>105</v>
      </c>
      <c r="C1036" t="s">
        <v>105</v>
      </c>
      <c r="D1036" t="s">
        <v>105</v>
      </c>
      <c r="E1036" t="s">
        <v>78</v>
      </c>
      <c r="F1036" t="s">
        <v>12</v>
      </c>
      <c r="G1036" t="s">
        <v>27</v>
      </c>
      <c r="H1036" t="s">
        <v>28</v>
      </c>
      <c r="I1036">
        <v>30892.047126278201</v>
      </c>
      <c r="J1036">
        <v>30892.047126278201</v>
      </c>
      <c r="K1036">
        <v>159010</v>
      </c>
      <c r="L1036">
        <v>19.427738586427395</v>
      </c>
      <c r="M1036">
        <v>19.427738586427395</v>
      </c>
    </row>
    <row r="1037" spans="1:13" x14ac:dyDescent="0.25">
      <c r="A1037" s="12">
        <v>42735</v>
      </c>
      <c r="B1037" t="s">
        <v>105</v>
      </c>
      <c r="C1037" t="s">
        <v>105</v>
      </c>
      <c r="D1037" t="s">
        <v>105</v>
      </c>
      <c r="E1037" t="s">
        <v>78</v>
      </c>
      <c r="F1037" t="s">
        <v>12</v>
      </c>
      <c r="G1037" t="s">
        <v>29</v>
      </c>
      <c r="H1037" t="s">
        <v>30</v>
      </c>
      <c r="I1037">
        <v>0</v>
      </c>
      <c r="J1037">
        <v>0</v>
      </c>
      <c r="K1037">
        <v>159010</v>
      </c>
      <c r="L1037">
        <v>0</v>
      </c>
      <c r="M1037">
        <v>0</v>
      </c>
    </row>
    <row r="1038" spans="1:13" x14ac:dyDescent="0.25">
      <c r="A1038" s="12">
        <v>42735</v>
      </c>
      <c r="B1038" t="s">
        <v>105</v>
      </c>
      <c r="C1038" t="s">
        <v>105</v>
      </c>
      <c r="D1038" t="s">
        <v>105</v>
      </c>
      <c r="E1038" t="s">
        <v>78</v>
      </c>
      <c r="F1038" t="s">
        <v>12</v>
      </c>
      <c r="G1038" t="s">
        <v>31</v>
      </c>
      <c r="H1038" t="s">
        <v>32</v>
      </c>
      <c r="I1038">
        <v>0</v>
      </c>
      <c r="J1038">
        <v>0</v>
      </c>
      <c r="K1038">
        <v>159010</v>
      </c>
      <c r="L1038">
        <v>0</v>
      </c>
      <c r="M1038">
        <v>0</v>
      </c>
    </row>
    <row r="1039" spans="1:13" x14ac:dyDescent="0.25">
      <c r="A1039" s="12">
        <v>42735</v>
      </c>
      <c r="B1039" t="s">
        <v>105</v>
      </c>
      <c r="C1039" t="s">
        <v>105</v>
      </c>
      <c r="D1039" t="s">
        <v>105</v>
      </c>
      <c r="E1039" t="s">
        <v>78</v>
      </c>
      <c r="F1039" t="s">
        <v>12</v>
      </c>
      <c r="G1039" t="s">
        <v>33</v>
      </c>
      <c r="H1039" t="s">
        <v>34</v>
      </c>
      <c r="I1039">
        <v>0</v>
      </c>
      <c r="J1039">
        <v>0</v>
      </c>
      <c r="K1039">
        <v>159010</v>
      </c>
      <c r="L1039">
        <v>0</v>
      </c>
      <c r="M1039">
        <v>0</v>
      </c>
    </row>
    <row r="1040" spans="1:13" x14ac:dyDescent="0.25">
      <c r="A1040" s="12">
        <v>42735</v>
      </c>
      <c r="B1040" t="s">
        <v>105</v>
      </c>
      <c r="C1040" t="s">
        <v>105</v>
      </c>
      <c r="D1040" t="s">
        <v>105</v>
      </c>
      <c r="E1040" t="s">
        <v>78</v>
      </c>
      <c r="F1040" t="s">
        <v>12</v>
      </c>
      <c r="G1040" t="s">
        <v>35</v>
      </c>
      <c r="H1040" t="s">
        <v>110</v>
      </c>
      <c r="I1040">
        <v>393.24539900000002</v>
      </c>
      <c r="J1040">
        <v>393.24539900000002</v>
      </c>
      <c r="K1040">
        <v>159010</v>
      </c>
      <c r="L1040">
        <v>0.24730859631469723</v>
      </c>
      <c r="M1040">
        <v>0.24730859631469723</v>
      </c>
    </row>
    <row r="1041" spans="1:13" x14ac:dyDescent="0.25">
      <c r="A1041" s="12">
        <v>42735</v>
      </c>
      <c r="B1041" t="s">
        <v>105</v>
      </c>
      <c r="C1041" t="s">
        <v>105</v>
      </c>
      <c r="D1041" t="s">
        <v>105</v>
      </c>
      <c r="E1041" t="s">
        <v>78</v>
      </c>
      <c r="F1041" t="s">
        <v>12</v>
      </c>
      <c r="G1041" t="s">
        <v>36</v>
      </c>
      <c r="H1041" t="s">
        <v>32</v>
      </c>
      <c r="I1041">
        <v>106.70884583333073</v>
      </c>
      <c r="J1041">
        <v>106.70884583333073</v>
      </c>
      <c r="K1041">
        <v>159010</v>
      </c>
      <c r="L1041">
        <v>6.7108261010836251E-2</v>
      </c>
      <c r="M1041">
        <v>6.7108261010836251E-2</v>
      </c>
    </row>
    <row r="1042" spans="1:13" x14ac:dyDescent="0.25">
      <c r="A1042" s="12">
        <v>42735</v>
      </c>
      <c r="B1042" t="s">
        <v>105</v>
      </c>
      <c r="C1042" t="s">
        <v>105</v>
      </c>
      <c r="D1042" t="s">
        <v>105</v>
      </c>
      <c r="E1042" t="s">
        <v>78</v>
      </c>
      <c r="F1042" t="s">
        <v>12</v>
      </c>
      <c r="G1042" t="s">
        <v>37</v>
      </c>
      <c r="H1042" t="s">
        <v>34</v>
      </c>
      <c r="I1042">
        <v>286.53655316666931</v>
      </c>
      <c r="J1042">
        <v>286.53655316666931</v>
      </c>
      <c r="K1042">
        <v>159010</v>
      </c>
      <c r="L1042">
        <v>0.18020033530386095</v>
      </c>
      <c r="M1042">
        <v>0.18020033530386095</v>
      </c>
    </row>
    <row r="1043" spans="1:13" x14ac:dyDescent="0.25">
      <c r="A1043" s="12">
        <v>42735</v>
      </c>
      <c r="B1043" t="s">
        <v>105</v>
      </c>
      <c r="C1043" t="s">
        <v>105</v>
      </c>
      <c r="D1043" t="s">
        <v>105</v>
      </c>
      <c r="E1043" t="s">
        <v>78</v>
      </c>
      <c r="F1043" t="s">
        <v>12</v>
      </c>
      <c r="G1043" t="s">
        <v>38</v>
      </c>
      <c r="H1043" t="s">
        <v>39</v>
      </c>
      <c r="I1043">
        <v>56378.980221364982</v>
      </c>
      <c r="J1043">
        <v>56378.980221364982</v>
      </c>
      <c r="K1043">
        <v>159010</v>
      </c>
      <c r="L1043">
        <v>35.456248173929303</v>
      </c>
      <c r="M1043">
        <v>35.456248173929303</v>
      </c>
    </row>
    <row r="1044" spans="1:13" x14ac:dyDescent="0.25">
      <c r="A1044" s="12">
        <v>42735</v>
      </c>
      <c r="B1044" t="s">
        <v>105</v>
      </c>
      <c r="C1044" t="s">
        <v>105</v>
      </c>
      <c r="D1044" t="s">
        <v>105</v>
      </c>
      <c r="E1044" t="s">
        <v>78</v>
      </c>
      <c r="F1044" t="s">
        <v>12</v>
      </c>
      <c r="G1044" t="s">
        <v>40</v>
      </c>
      <c r="H1044" t="s">
        <v>41</v>
      </c>
      <c r="I1044">
        <v>1022.6493255100902</v>
      </c>
      <c r="J1044">
        <v>1022.6493255100902</v>
      </c>
      <c r="K1044">
        <v>159010</v>
      </c>
      <c r="L1044">
        <v>0.64313522766498343</v>
      </c>
      <c r="M1044">
        <v>0.64313522766498343</v>
      </c>
    </row>
    <row r="1045" spans="1:13" x14ac:dyDescent="0.25">
      <c r="A1045" s="12">
        <v>42735</v>
      </c>
      <c r="B1045" t="s">
        <v>105</v>
      </c>
      <c r="C1045" t="s">
        <v>105</v>
      </c>
      <c r="D1045" t="s">
        <v>105</v>
      </c>
      <c r="E1045" t="s">
        <v>78</v>
      </c>
      <c r="F1045" t="s">
        <v>12</v>
      </c>
      <c r="G1045" t="s">
        <v>42</v>
      </c>
      <c r="H1045" t="s">
        <v>43</v>
      </c>
      <c r="I1045">
        <v>0</v>
      </c>
      <c r="J1045">
        <v>0</v>
      </c>
      <c r="K1045">
        <v>159010</v>
      </c>
      <c r="L1045">
        <v>0</v>
      </c>
      <c r="M1045">
        <v>0</v>
      </c>
    </row>
    <row r="1046" spans="1:13" x14ac:dyDescent="0.25">
      <c r="A1046" s="12">
        <v>42735</v>
      </c>
      <c r="B1046" t="s">
        <v>105</v>
      </c>
      <c r="C1046" t="s">
        <v>105</v>
      </c>
      <c r="D1046" t="s">
        <v>105</v>
      </c>
      <c r="E1046" t="s">
        <v>78</v>
      </c>
      <c r="F1046" t="s">
        <v>12</v>
      </c>
      <c r="G1046" t="s">
        <v>44</v>
      </c>
      <c r="H1046" t="s">
        <v>45</v>
      </c>
      <c r="I1046">
        <v>481.37506435000006</v>
      </c>
      <c r="J1046">
        <v>481.37506435000006</v>
      </c>
      <c r="K1046">
        <v>159010</v>
      </c>
      <c r="L1046">
        <v>0.30273257301427586</v>
      </c>
      <c r="M1046">
        <v>0.30273257301427586</v>
      </c>
    </row>
    <row r="1047" spans="1:13" x14ac:dyDescent="0.25">
      <c r="A1047" s="12">
        <v>42735</v>
      </c>
      <c r="B1047" t="s">
        <v>105</v>
      </c>
      <c r="C1047" t="s">
        <v>105</v>
      </c>
      <c r="D1047" t="s">
        <v>105</v>
      </c>
      <c r="E1047" t="s">
        <v>78</v>
      </c>
      <c r="F1047" t="s">
        <v>12</v>
      </c>
      <c r="G1047" t="s">
        <v>46</v>
      </c>
      <c r="H1047" t="s">
        <v>47</v>
      </c>
      <c r="I1047">
        <v>541.27426116009008</v>
      </c>
      <c r="J1047">
        <v>541.27426116009008</v>
      </c>
      <c r="K1047">
        <v>159010</v>
      </c>
      <c r="L1047">
        <v>0.34040265465070751</v>
      </c>
      <c r="M1047">
        <v>0.34040265465070751</v>
      </c>
    </row>
    <row r="1048" spans="1:13" x14ac:dyDescent="0.25">
      <c r="A1048" s="12">
        <v>42735</v>
      </c>
      <c r="B1048" t="s">
        <v>105</v>
      </c>
      <c r="C1048" t="s">
        <v>105</v>
      </c>
      <c r="D1048" t="s">
        <v>105</v>
      </c>
      <c r="E1048" t="s">
        <v>78</v>
      </c>
      <c r="F1048" t="s">
        <v>12</v>
      </c>
      <c r="G1048" t="s">
        <v>48</v>
      </c>
      <c r="H1048" t="s">
        <v>96</v>
      </c>
      <c r="I1048">
        <v>0</v>
      </c>
      <c r="J1048">
        <v>0</v>
      </c>
      <c r="K1048">
        <v>159010</v>
      </c>
      <c r="L1048">
        <v>0</v>
      </c>
      <c r="M1048">
        <v>0</v>
      </c>
    </row>
    <row r="1049" spans="1:13" x14ac:dyDescent="0.25">
      <c r="A1049" s="12">
        <v>42735</v>
      </c>
      <c r="B1049" t="s">
        <v>105</v>
      </c>
      <c r="C1049" t="s">
        <v>105</v>
      </c>
      <c r="D1049" t="s">
        <v>105</v>
      </c>
      <c r="E1049" t="s">
        <v>78</v>
      </c>
      <c r="F1049" t="s">
        <v>12</v>
      </c>
      <c r="G1049" t="s">
        <v>49</v>
      </c>
      <c r="H1049" t="s">
        <v>104</v>
      </c>
      <c r="I1049">
        <v>7545.3169167038923</v>
      </c>
      <c r="J1049">
        <v>7545.3169167038923</v>
      </c>
      <c r="K1049">
        <v>159010</v>
      </c>
      <c r="L1049">
        <v>4.7451838983107297</v>
      </c>
      <c r="M1049">
        <v>4.7451838983107297</v>
      </c>
    </row>
    <row r="1050" spans="1:13" x14ac:dyDescent="0.25">
      <c r="A1050" s="12">
        <v>42735</v>
      </c>
      <c r="B1050" t="s">
        <v>105</v>
      </c>
      <c r="C1050" t="s">
        <v>105</v>
      </c>
      <c r="D1050" t="s">
        <v>105</v>
      </c>
      <c r="E1050" t="s">
        <v>78</v>
      </c>
      <c r="F1050" t="s">
        <v>12</v>
      </c>
      <c r="G1050" t="s">
        <v>50</v>
      </c>
      <c r="H1050" t="s">
        <v>51</v>
      </c>
      <c r="I1050">
        <v>60.685753660860001</v>
      </c>
      <c r="J1050">
        <v>60.685753660860001</v>
      </c>
      <c r="K1050">
        <v>159010</v>
      </c>
      <c r="L1050">
        <v>3.816474036907113E-2</v>
      </c>
      <c r="M1050">
        <v>3.816474036907113E-2</v>
      </c>
    </row>
    <row r="1051" spans="1:13" x14ac:dyDescent="0.25">
      <c r="A1051" s="12">
        <v>42735</v>
      </c>
      <c r="B1051" t="s">
        <v>105</v>
      </c>
      <c r="C1051" t="s">
        <v>105</v>
      </c>
      <c r="D1051" t="s">
        <v>105</v>
      </c>
      <c r="E1051" t="s">
        <v>78</v>
      </c>
      <c r="F1051" t="s">
        <v>12</v>
      </c>
      <c r="G1051" t="s">
        <v>52</v>
      </c>
      <c r="H1051" t="s">
        <v>106</v>
      </c>
      <c r="I1051">
        <v>7484.6311630430318</v>
      </c>
      <c r="J1051">
        <v>7484.6311630430318</v>
      </c>
      <c r="K1051">
        <v>159010</v>
      </c>
      <c r="L1051">
        <v>4.7070191579416587</v>
      </c>
      <c r="M1051">
        <v>4.7070191579416587</v>
      </c>
    </row>
    <row r="1052" spans="1:13" x14ac:dyDescent="0.25">
      <c r="A1052" s="12">
        <v>42735</v>
      </c>
      <c r="B1052" t="s">
        <v>105</v>
      </c>
      <c r="C1052" t="s">
        <v>105</v>
      </c>
      <c r="D1052" t="s">
        <v>105</v>
      </c>
      <c r="E1052" t="s">
        <v>78</v>
      </c>
      <c r="F1052" t="s">
        <v>53</v>
      </c>
      <c r="G1052" t="s">
        <v>54</v>
      </c>
      <c r="H1052" t="s">
        <v>55</v>
      </c>
      <c r="I1052">
        <v>14040.480747195821</v>
      </c>
      <c r="J1052">
        <v>-14040.480747195821</v>
      </c>
      <c r="K1052">
        <v>159010</v>
      </c>
      <c r="L1052">
        <v>8.8299356941046607</v>
      </c>
      <c r="M1052">
        <v>-8.8299356941046607</v>
      </c>
    </row>
    <row r="1053" spans="1:13" x14ac:dyDescent="0.25">
      <c r="A1053" s="12">
        <v>42735</v>
      </c>
      <c r="B1053" t="s">
        <v>105</v>
      </c>
      <c r="C1053" t="s">
        <v>105</v>
      </c>
      <c r="D1053" t="s">
        <v>105</v>
      </c>
      <c r="E1053" t="s">
        <v>78</v>
      </c>
      <c r="F1053" t="s">
        <v>53</v>
      </c>
      <c r="G1053" t="s">
        <v>15</v>
      </c>
      <c r="H1053" t="s">
        <v>16</v>
      </c>
      <c r="I1053">
        <v>0</v>
      </c>
      <c r="J1053">
        <v>0</v>
      </c>
      <c r="K1053">
        <v>159010</v>
      </c>
      <c r="L1053">
        <v>0</v>
      </c>
      <c r="M1053">
        <v>0</v>
      </c>
    </row>
    <row r="1054" spans="1:13" x14ac:dyDescent="0.25">
      <c r="A1054" s="12">
        <v>42735</v>
      </c>
      <c r="B1054" t="s">
        <v>105</v>
      </c>
      <c r="C1054" t="s">
        <v>105</v>
      </c>
      <c r="D1054" t="s">
        <v>105</v>
      </c>
      <c r="E1054" t="s">
        <v>78</v>
      </c>
      <c r="F1054" t="s">
        <v>53</v>
      </c>
      <c r="G1054" t="s">
        <v>17</v>
      </c>
      <c r="H1054" t="s">
        <v>18</v>
      </c>
      <c r="I1054">
        <v>0</v>
      </c>
      <c r="J1054">
        <v>0</v>
      </c>
      <c r="K1054">
        <v>159010</v>
      </c>
      <c r="L1054">
        <v>0</v>
      </c>
      <c r="M1054">
        <v>0</v>
      </c>
    </row>
    <row r="1055" spans="1:13" x14ac:dyDescent="0.25">
      <c r="A1055" s="12">
        <v>42735</v>
      </c>
      <c r="B1055" t="s">
        <v>105</v>
      </c>
      <c r="C1055" t="s">
        <v>105</v>
      </c>
      <c r="D1055" t="s">
        <v>105</v>
      </c>
      <c r="E1055" t="s">
        <v>78</v>
      </c>
      <c r="F1055" t="s">
        <v>53</v>
      </c>
      <c r="G1055" t="s">
        <v>19</v>
      </c>
      <c r="H1055" t="s">
        <v>20</v>
      </c>
      <c r="I1055">
        <v>0</v>
      </c>
      <c r="J1055">
        <v>0</v>
      </c>
      <c r="K1055">
        <v>159010</v>
      </c>
      <c r="L1055">
        <v>0</v>
      </c>
      <c r="M1055">
        <v>0</v>
      </c>
    </row>
    <row r="1056" spans="1:13" x14ac:dyDescent="0.25">
      <c r="A1056" s="12">
        <v>42735</v>
      </c>
      <c r="B1056" t="s">
        <v>105</v>
      </c>
      <c r="C1056" t="s">
        <v>105</v>
      </c>
      <c r="D1056" t="s">
        <v>105</v>
      </c>
      <c r="E1056" t="s">
        <v>78</v>
      </c>
      <c r="F1056" t="s">
        <v>53</v>
      </c>
      <c r="G1056" t="s">
        <v>21</v>
      </c>
      <c r="H1056" t="s">
        <v>22</v>
      </c>
      <c r="I1056">
        <v>0</v>
      </c>
      <c r="J1056">
        <v>0</v>
      </c>
      <c r="K1056">
        <v>159010</v>
      </c>
      <c r="L1056">
        <v>0</v>
      </c>
      <c r="M1056">
        <v>0</v>
      </c>
    </row>
    <row r="1057" spans="1:13" x14ac:dyDescent="0.25">
      <c r="A1057" s="12">
        <v>42735</v>
      </c>
      <c r="B1057" t="s">
        <v>105</v>
      </c>
      <c r="C1057" t="s">
        <v>105</v>
      </c>
      <c r="D1057" t="s">
        <v>105</v>
      </c>
      <c r="E1057" t="s">
        <v>78</v>
      </c>
      <c r="F1057" t="s">
        <v>53</v>
      </c>
      <c r="G1057" t="s">
        <v>23</v>
      </c>
      <c r="H1057" t="s">
        <v>24</v>
      </c>
      <c r="I1057">
        <v>0</v>
      </c>
      <c r="J1057">
        <v>0</v>
      </c>
      <c r="K1057">
        <v>159010</v>
      </c>
      <c r="L1057">
        <v>0</v>
      </c>
      <c r="M1057">
        <v>0</v>
      </c>
    </row>
    <row r="1058" spans="1:13" x14ac:dyDescent="0.25">
      <c r="A1058" s="12">
        <v>42735</v>
      </c>
      <c r="B1058" t="s">
        <v>105</v>
      </c>
      <c r="C1058" t="s">
        <v>105</v>
      </c>
      <c r="D1058" t="s">
        <v>105</v>
      </c>
      <c r="E1058" t="s">
        <v>78</v>
      </c>
      <c r="F1058" t="s">
        <v>53</v>
      </c>
      <c r="G1058" t="s">
        <v>25</v>
      </c>
      <c r="H1058" t="s">
        <v>26</v>
      </c>
      <c r="I1058">
        <v>0</v>
      </c>
      <c r="J1058">
        <v>0</v>
      </c>
      <c r="K1058">
        <v>159010</v>
      </c>
      <c r="L1058">
        <v>0</v>
      </c>
      <c r="M1058">
        <v>0</v>
      </c>
    </row>
    <row r="1059" spans="1:13" x14ac:dyDescent="0.25">
      <c r="A1059" s="12">
        <v>42735</v>
      </c>
      <c r="B1059" t="s">
        <v>105</v>
      </c>
      <c r="C1059" t="s">
        <v>105</v>
      </c>
      <c r="D1059" t="s">
        <v>105</v>
      </c>
      <c r="E1059" t="s">
        <v>78</v>
      </c>
      <c r="F1059" t="s">
        <v>53</v>
      </c>
      <c r="G1059" t="s">
        <v>27</v>
      </c>
      <c r="H1059" t="s">
        <v>28</v>
      </c>
      <c r="I1059">
        <v>0</v>
      </c>
      <c r="J1059">
        <v>0</v>
      </c>
      <c r="K1059">
        <v>159010</v>
      </c>
      <c r="L1059">
        <v>0</v>
      </c>
      <c r="M1059">
        <v>0</v>
      </c>
    </row>
    <row r="1060" spans="1:13" x14ac:dyDescent="0.25">
      <c r="A1060" s="12">
        <v>42735</v>
      </c>
      <c r="B1060" t="s">
        <v>105</v>
      </c>
      <c r="C1060" t="s">
        <v>105</v>
      </c>
      <c r="D1060" t="s">
        <v>105</v>
      </c>
      <c r="E1060" t="s">
        <v>78</v>
      </c>
      <c r="F1060" t="s">
        <v>53</v>
      </c>
      <c r="G1060" t="s">
        <v>29</v>
      </c>
      <c r="H1060" t="s">
        <v>30</v>
      </c>
      <c r="I1060">
        <v>0</v>
      </c>
      <c r="J1060">
        <v>0</v>
      </c>
      <c r="K1060">
        <v>159010</v>
      </c>
      <c r="L1060">
        <v>0</v>
      </c>
      <c r="M1060">
        <v>0</v>
      </c>
    </row>
    <row r="1061" spans="1:13" x14ac:dyDescent="0.25">
      <c r="A1061" s="12">
        <v>42735</v>
      </c>
      <c r="B1061" t="s">
        <v>105</v>
      </c>
      <c r="C1061" t="s">
        <v>105</v>
      </c>
      <c r="D1061" t="s">
        <v>105</v>
      </c>
      <c r="E1061" t="s">
        <v>78</v>
      </c>
      <c r="F1061" t="s">
        <v>53</v>
      </c>
      <c r="G1061" t="s">
        <v>31</v>
      </c>
      <c r="H1061" t="s">
        <v>32</v>
      </c>
      <c r="I1061">
        <v>0</v>
      </c>
      <c r="J1061">
        <v>0</v>
      </c>
      <c r="K1061">
        <v>159010</v>
      </c>
      <c r="L1061">
        <v>0</v>
      </c>
      <c r="M1061">
        <v>0</v>
      </c>
    </row>
    <row r="1062" spans="1:13" x14ac:dyDescent="0.25">
      <c r="A1062" s="12">
        <v>42735</v>
      </c>
      <c r="B1062" t="s">
        <v>105</v>
      </c>
      <c r="C1062" t="s">
        <v>105</v>
      </c>
      <c r="D1062" t="s">
        <v>105</v>
      </c>
      <c r="E1062" t="s">
        <v>78</v>
      </c>
      <c r="F1062" t="s">
        <v>53</v>
      </c>
      <c r="G1062" t="s">
        <v>33</v>
      </c>
      <c r="H1062" t="s">
        <v>34</v>
      </c>
      <c r="I1062">
        <v>0</v>
      </c>
      <c r="J1062">
        <v>0</v>
      </c>
      <c r="K1062">
        <v>159010</v>
      </c>
      <c r="L1062">
        <v>0</v>
      </c>
      <c r="M1062">
        <v>0</v>
      </c>
    </row>
    <row r="1063" spans="1:13" x14ac:dyDescent="0.25">
      <c r="A1063" s="12">
        <v>42735</v>
      </c>
      <c r="B1063" t="s">
        <v>105</v>
      </c>
      <c r="C1063" t="s">
        <v>105</v>
      </c>
      <c r="D1063" t="s">
        <v>105</v>
      </c>
      <c r="E1063" t="s">
        <v>78</v>
      </c>
      <c r="F1063" t="s">
        <v>53</v>
      </c>
      <c r="G1063" t="s">
        <v>35</v>
      </c>
      <c r="H1063" t="s">
        <v>110</v>
      </c>
      <c r="I1063">
        <v>11604.668044584436</v>
      </c>
      <c r="J1063">
        <v>-11604.668044584436</v>
      </c>
      <c r="K1063">
        <v>159010</v>
      </c>
      <c r="L1063">
        <v>7.2980743629862497</v>
      </c>
      <c r="M1063">
        <v>-7.2980743629862497</v>
      </c>
    </row>
    <row r="1064" spans="1:13" x14ac:dyDescent="0.25">
      <c r="A1064" s="12">
        <v>42735</v>
      </c>
      <c r="B1064" t="s">
        <v>105</v>
      </c>
      <c r="C1064" t="s">
        <v>105</v>
      </c>
      <c r="D1064" t="s">
        <v>105</v>
      </c>
      <c r="E1064" t="s">
        <v>78</v>
      </c>
      <c r="F1064" t="s">
        <v>53</v>
      </c>
      <c r="G1064" t="s">
        <v>36</v>
      </c>
      <c r="H1064" t="s">
        <v>32</v>
      </c>
      <c r="I1064">
        <v>3850.1056909353911</v>
      </c>
      <c r="J1064">
        <v>-3850.1056909353911</v>
      </c>
      <c r="K1064">
        <v>159010</v>
      </c>
      <c r="L1064">
        <v>2.4212978372023084</v>
      </c>
      <c r="M1064">
        <v>-2.4212978372023084</v>
      </c>
    </row>
    <row r="1065" spans="1:13" x14ac:dyDescent="0.25">
      <c r="A1065" s="12">
        <v>42735</v>
      </c>
      <c r="B1065" t="s">
        <v>105</v>
      </c>
      <c r="C1065" t="s">
        <v>105</v>
      </c>
      <c r="D1065" t="s">
        <v>105</v>
      </c>
      <c r="E1065" t="s">
        <v>78</v>
      </c>
      <c r="F1065" t="s">
        <v>53</v>
      </c>
      <c r="G1065" t="s">
        <v>37</v>
      </c>
      <c r="H1065" t="s">
        <v>34</v>
      </c>
      <c r="I1065">
        <v>7754.5623536490439</v>
      </c>
      <c r="J1065">
        <v>-7754.5623536490439</v>
      </c>
      <c r="K1065">
        <v>159010</v>
      </c>
      <c r="L1065">
        <v>4.8767765257839404</v>
      </c>
      <c r="M1065">
        <v>-4.8767765257839404</v>
      </c>
    </row>
    <row r="1066" spans="1:13" x14ac:dyDescent="0.25">
      <c r="A1066" s="12">
        <v>42735</v>
      </c>
      <c r="B1066" t="s">
        <v>105</v>
      </c>
      <c r="C1066" t="s">
        <v>105</v>
      </c>
      <c r="D1066" t="s">
        <v>105</v>
      </c>
      <c r="E1066" t="s">
        <v>78</v>
      </c>
      <c r="F1066" t="s">
        <v>53</v>
      </c>
      <c r="G1066" t="s">
        <v>38</v>
      </c>
      <c r="H1066" t="s">
        <v>39</v>
      </c>
      <c r="I1066">
        <v>0</v>
      </c>
      <c r="J1066">
        <v>0</v>
      </c>
      <c r="K1066">
        <v>159010</v>
      </c>
      <c r="L1066">
        <v>0</v>
      </c>
      <c r="M1066">
        <v>0</v>
      </c>
    </row>
    <row r="1067" spans="1:13" x14ac:dyDescent="0.25">
      <c r="A1067" s="12">
        <v>42735</v>
      </c>
      <c r="B1067" t="s">
        <v>105</v>
      </c>
      <c r="C1067" t="s">
        <v>105</v>
      </c>
      <c r="D1067" t="s">
        <v>105</v>
      </c>
      <c r="E1067" t="s">
        <v>78</v>
      </c>
      <c r="F1067" t="s">
        <v>53</v>
      </c>
      <c r="G1067" t="s">
        <v>40</v>
      </c>
      <c r="H1067" t="s">
        <v>41</v>
      </c>
      <c r="I1067">
        <v>0</v>
      </c>
      <c r="J1067">
        <v>0</v>
      </c>
      <c r="K1067">
        <v>159010</v>
      </c>
      <c r="L1067">
        <v>0</v>
      </c>
      <c r="M1067">
        <v>0</v>
      </c>
    </row>
    <row r="1068" spans="1:13" x14ac:dyDescent="0.25">
      <c r="A1068" s="12">
        <v>42735</v>
      </c>
      <c r="B1068" t="s">
        <v>105</v>
      </c>
      <c r="C1068" t="s">
        <v>105</v>
      </c>
      <c r="D1068" t="s">
        <v>105</v>
      </c>
      <c r="E1068" t="s">
        <v>78</v>
      </c>
      <c r="F1068" t="s">
        <v>53</v>
      </c>
      <c r="G1068" t="s">
        <v>42</v>
      </c>
      <c r="H1068" t="s">
        <v>43</v>
      </c>
      <c r="I1068">
        <v>0</v>
      </c>
      <c r="J1068">
        <v>0</v>
      </c>
      <c r="K1068">
        <v>159010</v>
      </c>
      <c r="L1068">
        <v>0</v>
      </c>
      <c r="M1068">
        <v>0</v>
      </c>
    </row>
    <row r="1069" spans="1:13" x14ac:dyDescent="0.25">
      <c r="A1069" s="12">
        <v>42735</v>
      </c>
      <c r="B1069" t="s">
        <v>105</v>
      </c>
      <c r="C1069" t="s">
        <v>105</v>
      </c>
      <c r="D1069" t="s">
        <v>105</v>
      </c>
      <c r="E1069" t="s">
        <v>78</v>
      </c>
      <c r="F1069" t="s">
        <v>53</v>
      </c>
      <c r="G1069" t="s">
        <v>44</v>
      </c>
      <c r="H1069" t="s">
        <v>45</v>
      </c>
      <c r="I1069">
        <v>0</v>
      </c>
      <c r="J1069">
        <v>0</v>
      </c>
      <c r="K1069">
        <v>159010</v>
      </c>
      <c r="L1069">
        <v>0</v>
      </c>
      <c r="M1069">
        <v>0</v>
      </c>
    </row>
    <row r="1070" spans="1:13" x14ac:dyDescent="0.25">
      <c r="A1070" s="12">
        <v>42735</v>
      </c>
      <c r="B1070" t="s">
        <v>105</v>
      </c>
      <c r="C1070" t="s">
        <v>105</v>
      </c>
      <c r="D1070" t="s">
        <v>105</v>
      </c>
      <c r="E1070" t="s">
        <v>78</v>
      </c>
      <c r="F1070" t="s">
        <v>53</v>
      </c>
      <c r="G1070" t="s">
        <v>46</v>
      </c>
      <c r="H1070" t="s">
        <v>47</v>
      </c>
      <c r="I1070">
        <v>0</v>
      </c>
      <c r="J1070">
        <v>0</v>
      </c>
      <c r="K1070">
        <v>159010</v>
      </c>
      <c r="L1070">
        <v>0</v>
      </c>
      <c r="M1070">
        <v>0</v>
      </c>
    </row>
    <row r="1071" spans="1:13" x14ac:dyDescent="0.25">
      <c r="A1071" s="12">
        <v>42735</v>
      </c>
      <c r="B1071" t="s">
        <v>105</v>
      </c>
      <c r="C1071" t="s">
        <v>105</v>
      </c>
      <c r="D1071" t="s">
        <v>105</v>
      </c>
      <c r="E1071" t="s">
        <v>78</v>
      </c>
      <c r="F1071" t="s">
        <v>53</v>
      </c>
      <c r="G1071" t="s">
        <v>48</v>
      </c>
      <c r="H1071" t="s">
        <v>96</v>
      </c>
      <c r="I1071">
        <v>0</v>
      </c>
      <c r="J1071">
        <v>0</v>
      </c>
      <c r="K1071">
        <v>159010</v>
      </c>
      <c r="L1071">
        <v>0</v>
      </c>
      <c r="M1071">
        <v>0</v>
      </c>
    </row>
    <row r="1072" spans="1:13" x14ac:dyDescent="0.25">
      <c r="A1072" s="12">
        <v>42735</v>
      </c>
      <c r="B1072" t="s">
        <v>105</v>
      </c>
      <c r="C1072" t="s">
        <v>105</v>
      </c>
      <c r="D1072" t="s">
        <v>105</v>
      </c>
      <c r="E1072" t="s">
        <v>78</v>
      </c>
      <c r="F1072" t="s">
        <v>53</v>
      </c>
      <c r="G1072" t="s">
        <v>49</v>
      </c>
      <c r="H1072" t="s">
        <v>56</v>
      </c>
      <c r="I1072">
        <v>2435.8127026113848</v>
      </c>
      <c r="J1072">
        <v>-2435.8127026113848</v>
      </c>
      <c r="K1072">
        <v>159010</v>
      </c>
      <c r="L1072">
        <v>1.5318613311184106</v>
      </c>
      <c r="M1072">
        <v>-1.5318613311184106</v>
      </c>
    </row>
    <row r="1073" spans="1:13" x14ac:dyDescent="0.25">
      <c r="A1073" s="12">
        <v>42735</v>
      </c>
      <c r="B1073" t="s">
        <v>105</v>
      </c>
      <c r="C1073" t="s">
        <v>105</v>
      </c>
      <c r="D1073" t="s">
        <v>105</v>
      </c>
      <c r="E1073" t="s">
        <v>78</v>
      </c>
      <c r="F1073" t="s">
        <v>53</v>
      </c>
      <c r="G1073" t="s">
        <v>50</v>
      </c>
      <c r="H1073" t="s">
        <v>51</v>
      </c>
      <c r="I1073">
        <v>227.36827579138497</v>
      </c>
      <c r="J1073">
        <v>-227.36827579138497</v>
      </c>
      <c r="K1073">
        <v>159010</v>
      </c>
      <c r="L1073">
        <v>0.14298992251517828</v>
      </c>
      <c r="M1073">
        <v>-0.14298992251517828</v>
      </c>
    </row>
    <row r="1074" spans="1:13" x14ac:dyDescent="0.25">
      <c r="A1074" s="12">
        <v>42735</v>
      </c>
      <c r="B1074" t="s">
        <v>105</v>
      </c>
      <c r="C1074" t="s">
        <v>105</v>
      </c>
      <c r="D1074" t="s">
        <v>105</v>
      </c>
      <c r="E1074" t="s">
        <v>78</v>
      </c>
      <c r="F1074" t="s">
        <v>53</v>
      </c>
      <c r="G1074" t="s">
        <v>52</v>
      </c>
      <c r="H1074" t="s">
        <v>57</v>
      </c>
      <c r="I1074">
        <v>2208.44442682</v>
      </c>
      <c r="J1074">
        <v>-2208.44442682</v>
      </c>
      <c r="K1074">
        <v>159010</v>
      </c>
      <c r="L1074">
        <v>1.3888714086032325</v>
      </c>
      <c r="M1074">
        <v>-1.3888714086032325</v>
      </c>
    </row>
    <row r="1075" spans="1:13" x14ac:dyDescent="0.25">
      <c r="A1075" s="12">
        <v>42735</v>
      </c>
      <c r="B1075" t="s">
        <v>105</v>
      </c>
      <c r="C1075" t="s">
        <v>105</v>
      </c>
      <c r="D1075" t="s">
        <v>105</v>
      </c>
      <c r="E1075" t="s">
        <v>78</v>
      </c>
      <c r="F1075" t="s">
        <v>58</v>
      </c>
      <c r="G1075" t="s">
        <v>59</v>
      </c>
      <c r="H1075" t="s">
        <v>60</v>
      </c>
      <c r="I1075">
        <v>134501.23933405726</v>
      </c>
      <c r="J1075">
        <v>134501.23933405726</v>
      </c>
      <c r="K1075">
        <v>159010</v>
      </c>
      <c r="L1075">
        <v>84.586654508557487</v>
      </c>
      <c r="M1075">
        <v>84.586654508557487</v>
      </c>
    </row>
    <row r="1076" spans="1:13" x14ac:dyDescent="0.25">
      <c r="A1076" s="12">
        <v>42735</v>
      </c>
      <c r="B1076" t="s">
        <v>107</v>
      </c>
      <c r="C1076" t="s">
        <v>107</v>
      </c>
      <c r="D1076" t="s">
        <v>107</v>
      </c>
      <c r="E1076" t="s">
        <v>79</v>
      </c>
      <c r="F1076" t="s">
        <v>12</v>
      </c>
      <c r="G1076" t="s">
        <v>13</v>
      </c>
      <c r="H1076" t="s">
        <v>14</v>
      </c>
      <c r="I1076">
        <v>158561.91239201857</v>
      </c>
      <c r="J1076">
        <v>158561.91239201857</v>
      </c>
      <c r="K1076">
        <v>159010</v>
      </c>
      <c r="L1076">
        <v>99.718201617520009</v>
      </c>
      <c r="M1076">
        <v>99.718201617520009</v>
      </c>
    </row>
    <row r="1077" spans="1:13" x14ac:dyDescent="0.25">
      <c r="A1077" s="12">
        <v>42735</v>
      </c>
      <c r="B1077" t="s">
        <v>107</v>
      </c>
      <c r="C1077" t="s">
        <v>107</v>
      </c>
      <c r="D1077" t="s">
        <v>107</v>
      </c>
      <c r="E1077" t="s">
        <v>79</v>
      </c>
      <c r="F1077" t="s">
        <v>12</v>
      </c>
      <c r="G1077" t="s">
        <v>15</v>
      </c>
      <c r="H1077" t="s">
        <v>16</v>
      </c>
      <c r="I1077">
        <v>3152.06585</v>
      </c>
      <c r="J1077">
        <v>3152.06585</v>
      </c>
      <c r="K1077">
        <v>159010</v>
      </c>
      <c r="L1077">
        <v>1.982306678825231</v>
      </c>
      <c r="M1077">
        <v>1.982306678825231</v>
      </c>
    </row>
    <row r="1078" spans="1:13" x14ac:dyDescent="0.25">
      <c r="A1078" s="12">
        <v>42735</v>
      </c>
      <c r="B1078" t="s">
        <v>107</v>
      </c>
      <c r="C1078" t="s">
        <v>107</v>
      </c>
      <c r="D1078" t="s">
        <v>107</v>
      </c>
      <c r="E1078" t="s">
        <v>79</v>
      </c>
      <c r="F1078" t="s">
        <v>12</v>
      </c>
      <c r="G1078" t="s">
        <v>17</v>
      </c>
      <c r="H1078" t="s">
        <v>18</v>
      </c>
      <c r="I1078">
        <v>0</v>
      </c>
      <c r="J1078">
        <v>0</v>
      </c>
      <c r="K1078">
        <v>159010</v>
      </c>
      <c r="L1078">
        <v>0</v>
      </c>
      <c r="M1078">
        <v>0</v>
      </c>
    </row>
    <row r="1079" spans="1:13" x14ac:dyDescent="0.25">
      <c r="A1079" s="12">
        <v>42735</v>
      </c>
      <c r="B1079" t="s">
        <v>107</v>
      </c>
      <c r="C1079" t="s">
        <v>107</v>
      </c>
      <c r="D1079" t="s">
        <v>107</v>
      </c>
      <c r="E1079" t="s">
        <v>79</v>
      </c>
      <c r="F1079" t="s">
        <v>12</v>
      </c>
      <c r="G1079" t="s">
        <v>19</v>
      </c>
      <c r="H1079" t="s">
        <v>20</v>
      </c>
      <c r="I1079">
        <v>3152.06585</v>
      </c>
      <c r="J1079">
        <v>3152.06585</v>
      </c>
      <c r="K1079">
        <v>159010</v>
      </c>
      <c r="L1079">
        <v>1.982306678825231</v>
      </c>
      <c r="M1079">
        <v>1.982306678825231</v>
      </c>
    </row>
    <row r="1080" spans="1:13" x14ac:dyDescent="0.25">
      <c r="A1080" s="12">
        <v>42735</v>
      </c>
      <c r="B1080" t="s">
        <v>107</v>
      </c>
      <c r="C1080" t="s">
        <v>107</v>
      </c>
      <c r="D1080" t="s">
        <v>107</v>
      </c>
      <c r="E1080" t="s">
        <v>79</v>
      </c>
      <c r="F1080" t="s">
        <v>12</v>
      </c>
      <c r="G1080" t="s">
        <v>21</v>
      </c>
      <c r="H1080" t="s">
        <v>22</v>
      </c>
      <c r="I1080">
        <v>2508.8175314066002</v>
      </c>
      <c r="J1080">
        <v>2508.8175314066002</v>
      </c>
      <c r="K1080">
        <v>159010</v>
      </c>
      <c r="L1080">
        <v>1.5777734302286648</v>
      </c>
      <c r="M1080">
        <v>1.5777734302286648</v>
      </c>
    </row>
    <row r="1081" spans="1:13" x14ac:dyDescent="0.25">
      <c r="A1081" s="12">
        <v>42735</v>
      </c>
      <c r="B1081" t="s">
        <v>107</v>
      </c>
      <c r="C1081" t="s">
        <v>107</v>
      </c>
      <c r="D1081" t="s">
        <v>107</v>
      </c>
      <c r="E1081" t="s">
        <v>79</v>
      </c>
      <c r="F1081" t="s">
        <v>12</v>
      </c>
      <c r="G1081" t="s">
        <v>23</v>
      </c>
      <c r="H1081" t="s">
        <v>24</v>
      </c>
      <c r="I1081">
        <v>0</v>
      </c>
      <c r="J1081">
        <v>0</v>
      </c>
      <c r="K1081">
        <v>159010</v>
      </c>
      <c r="L1081">
        <v>0</v>
      </c>
      <c r="M1081">
        <v>0</v>
      </c>
    </row>
    <row r="1082" spans="1:13" x14ac:dyDescent="0.25">
      <c r="A1082" s="12">
        <v>42735</v>
      </c>
      <c r="B1082" t="s">
        <v>107</v>
      </c>
      <c r="C1082" t="s">
        <v>107</v>
      </c>
      <c r="D1082" t="s">
        <v>107</v>
      </c>
      <c r="E1082" t="s">
        <v>79</v>
      </c>
      <c r="F1082" t="s">
        <v>12</v>
      </c>
      <c r="G1082" t="s">
        <v>25</v>
      </c>
      <c r="H1082" t="s">
        <v>26</v>
      </c>
      <c r="I1082">
        <v>854.22379812660006</v>
      </c>
      <c r="J1082">
        <v>854.22379812660006</v>
      </c>
      <c r="K1082">
        <v>159010</v>
      </c>
      <c r="L1082">
        <v>0.53721388474095977</v>
      </c>
      <c r="M1082">
        <v>0.53721388474095977</v>
      </c>
    </row>
    <row r="1083" spans="1:13" x14ac:dyDescent="0.25">
      <c r="A1083" s="12">
        <v>42735</v>
      </c>
      <c r="B1083" t="s">
        <v>107</v>
      </c>
      <c r="C1083" t="s">
        <v>107</v>
      </c>
      <c r="D1083" t="s">
        <v>107</v>
      </c>
      <c r="E1083" t="s">
        <v>79</v>
      </c>
      <c r="F1083" t="s">
        <v>12</v>
      </c>
      <c r="G1083" t="s">
        <v>27</v>
      </c>
      <c r="H1083" t="s">
        <v>28</v>
      </c>
      <c r="I1083">
        <v>1654.5937332799999</v>
      </c>
      <c r="J1083">
        <v>1654.5937332799999</v>
      </c>
      <c r="K1083">
        <v>159010</v>
      </c>
      <c r="L1083">
        <v>1.040559545487705</v>
      </c>
      <c r="M1083">
        <v>1.040559545487705</v>
      </c>
    </row>
    <row r="1084" spans="1:13" x14ac:dyDescent="0.25">
      <c r="A1084" s="12">
        <v>42735</v>
      </c>
      <c r="B1084" t="s">
        <v>107</v>
      </c>
      <c r="C1084" t="s">
        <v>107</v>
      </c>
      <c r="D1084" t="s">
        <v>107</v>
      </c>
      <c r="E1084" t="s">
        <v>79</v>
      </c>
      <c r="F1084" t="s">
        <v>12</v>
      </c>
      <c r="G1084" t="s">
        <v>29</v>
      </c>
      <c r="H1084" t="s">
        <v>30</v>
      </c>
      <c r="I1084">
        <v>12933.814690000001</v>
      </c>
      <c r="J1084">
        <v>12933.814690000001</v>
      </c>
      <c r="K1084">
        <v>159010</v>
      </c>
      <c r="L1084">
        <v>8.133963077793851</v>
      </c>
      <c r="M1084">
        <v>8.133963077793851</v>
      </c>
    </row>
    <row r="1085" spans="1:13" x14ac:dyDescent="0.25">
      <c r="A1085" s="12">
        <v>42735</v>
      </c>
      <c r="B1085" t="s">
        <v>107</v>
      </c>
      <c r="C1085" t="s">
        <v>107</v>
      </c>
      <c r="D1085" t="s">
        <v>107</v>
      </c>
      <c r="E1085" t="s">
        <v>79</v>
      </c>
      <c r="F1085" t="s">
        <v>12</v>
      </c>
      <c r="G1085" t="s">
        <v>31</v>
      </c>
      <c r="H1085" t="s">
        <v>32</v>
      </c>
      <c r="I1085">
        <v>9.1914440000000006</v>
      </c>
      <c r="J1085">
        <v>9.1914440000000006</v>
      </c>
      <c r="K1085">
        <v>159010</v>
      </c>
      <c r="L1085">
        <v>5.7804188415822907E-3</v>
      </c>
      <c r="M1085">
        <v>5.7804188415822907E-3</v>
      </c>
    </row>
    <row r="1086" spans="1:13" x14ac:dyDescent="0.25">
      <c r="A1086" s="12">
        <v>42735</v>
      </c>
      <c r="B1086" t="s">
        <v>107</v>
      </c>
      <c r="C1086" t="s">
        <v>107</v>
      </c>
      <c r="D1086" t="s">
        <v>107</v>
      </c>
      <c r="E1086" t="s">
        <v>79</v>
      </c>
      <c r="F1086" t="s">
        <v>12</v>
      </c>
      <c r="G1086" t="s">
        <v>33</v>
      </c>
      <c r="H1086" t="s">
        <v>34</v>
      </c>
      <c r="I1086">
        <v>12924.623246000001</v>
      </c>
      <c r="J1086">
        <v>12924.623246000001</v>
      </c>
      <c r="K1086">
        <v>159010</v>
      </c>
      <c r="L1086">
        <v>8.1281826589522677</v>
      </c>
      <c r="M1086">
        <v>8.1281826589522677</v>
      </c>
    </row>
    <row r="1087" spans="1:13" x14ac:dyDescent="0.25">
      <c r="A1087" s="12">
        <v>42735</v>
      </c>
      <c r="B1087" t="s">
        <v>107</v>
      </c>
      <c r="C1087" t="s">
        <v>107</v>
      </c>
      <c r="D1087" t="s">
        <v>107</v>
      </c>
      <c r="E1087" t="s">
        <v>79</v>
      </c>
      <c r="F1087" t="s">
        <v>12</v>
      </c>
      <c r="G1087" t="s">
        <v>35</v>
      </c>
      <c r="H1087" t="s">
        <v>110</v>
      </c>
      <c r="I1087">
        <v>76952.190023600007</v>
      </c>
      <c r="J1087">
        <v>76952.190023600007</v>
      </c>
      <c r="K1087">
        <v>159010</v>
      </c>
      <c r="L1087">
        <v>48.394560105402178</v>
      </c>
      <c r="M1087">
        <v>48.394560105402178</v>
      </c>
    </row>
    <row r="1088" spans="1:13" x14ac:dyDescent="0.25">
      <c r="A1088" s="12">
        <v>42735</v>
      </c>
      <c r="B1088" t="s">
        <v>107</v>
      </c>
      <c r="C1088" t="s">
        <v>107</v>
      </c>
      <c r="D1088" t="s">
        <v>107</v>
      </c>
      <c r="E1088" t="s">
        <v>79</v>
      </c>
      <c r="F1088" t="s">
        <v>12</v>
      </c>
      <c r="G1088" t="s">
        <v>36</v>
      </c>
      <c r="H1088" t="s">
        <v>32</v>
      </c>
      <c r="I1088">
        <v>1238.2015164713034</v>
      </c>
      <c r="J1088">
        <v>1238.2015164713034</v>
      </c>
      <c r="K1088">
        <v>159010</v>
      </c>
      <c r="L1088">
        <v>0.77869411764750862</v>
      </c>
      <c r="M1088">
        <v>0.77869411764750862</v>
      </c>
    </row>
    <row r="1089" spans="1:13" x14ac:dyDescent="0.25">
      <c r="A1089" s="12">
        <v>42735</v>
      </c>
      <c r="B1089" t="s">
        <v>107</v>
      </c>
      <c r="C1089" t="s">
        <v>107</v>
      </c>
      <c r="D1089" t="s">
        <v>107</v>
      </c>
      <c r="E1089" t="s">
        <v>79</v>
      </c>
      <c r="F1089" t="s">
        <v>12</v>
      </c>
      <c r="G1089" t="s">
        <v>37</v>
      </c>
      <c r="H1089" t="s">
        <v>34</v>
      </c>
      <c r="I1089">
        <v>75713.988507128699</v>
      </c>
      <c r="J1089">
        <v>75713.988507128699</v>
      </c>
      <c r="K1089">
        <v>159010</v>
      </c>
      <c r="L1089">
        <v>47.615865987754667</v>
      </c>
      <c r="M1089">
        <v>47.615865987754667</v>
      </c>
    </row>
    <row r="1090" spans="1:13" x14ac:dyDescent="0.25">
      <c r="A1090" s="12">
        <v>42735</v>
      </c>
      <c r="B1090" t="s">
        <v>107</v>
      </c>
      <c r="C1090" t="s">
        <v>107</v>
      </c>
      <c r="D1090" t="s">
        <v>107</v>
      </c>
      <c r="E1090" t="s">
        <v>79</v>
      </c>
      <c r="F1090" t="s">
        <v>12</v>
      </c>
      <c r="G1090" t="s">
        <v>38</v>
      </c>
      <c r="H1090" t="s">
        <v>39</v>
      </c>
      <c r="I1090">
        <v>39004.246480821959</v>
      </c>
      <c r="J1090">
        <v>39004.246480821959</v>
      </c>
      <c r="K1090">
        <v>159010</v>
      </c>
      <c r="L1090">
        <v>24.529429898007646</v>
      </c>
      <c r="M1090">
        <v>24.529429898007646</v>
      </c>
    </row>
    <row r="1091" spans="1:13" x14ac:dyDescent="0.25">
      <c r="A1091" s="12">
        <v>42735</v>
      </c>
      <c r="B1091" t="s">
        <v>107</v>
      </c>
      <c r="C1091" t="s">
        <v>107</v>
      </c>
      <c r="D1091" t="s">
        <v>107</v>
      </c>
      <c r="E1091" t="s">
        <v>79</v>
      </c>
      <c r="F1091" t="s">
        <v>12</v>
      </c>
      <c r="G1091" t="s">
        <v>40</v>
      </c>
      <c r="H1091" t="s">
        <v>41</v>
      </c>
      <c r="I1091">
        <v>2.7276651499999995</v>
      </c>
      <c r="J1091">
        <v>2.7276651499999995</v>
      </c>
      <c r="K1091">
        <v>159010</v>
      </c>
      <c r="L1091">
        <v>1.7154047858625242E-3</v>
      </c>
      <c r="M1091">
        <v>1.7154047858625242E-3</v>
      </c>
    </row>
    <row r="1092" spans="1:13" x14ac:dyDescent="0.25">
      <c r="A1092" s="12">
        <v>42735</v>
      </c>
      <c r="B1092" t="s">
        <v>107</v>
      </c>
      <c r="C1092" t="s">
        <v>107</v>
      </c>
      <c r="D1092" t="s">
        <v>107</v>
      </c>
      <c r="E1092" t="s">
        <v>79</v>
      </c>
      <c r="F1092" t="s">
        <v>12</v>
      </c>
      <c r="G1092" t="s">
        <v>42</v>
      </c>
      <c r="H1092" t="s">
        <v>43</v>
      </c>
      <c r="I1092">
        <v>0</v>
      </c>
      <c r="J1092">
        <v>0</v>
      </c>
      <c r="K1092">
        <v>159010</v>
      </c>
      <c r="L1092">
        <v>0</v>
      </c>
      <c r="M1092">
        <v>0</v>
      </c>
    </row>
    <row r="1093" spans="1:13" x14ac:dyDescent="0.25">
      <c r="A1093" s="12">
        <v>42735</v>
      </c>
      <c r="B1093" t="s">
        <v>107</v>
      </c>
      <c r="C1093" t="s">
        <v>107</v>
      </c>
      <c r="D1093" t="s">
        <v>107</v>
      </c>
      <c r="E1093" t="s">
        <v>79</v>
      </c>
      <c r="F1093" t="s">
        <v>12</v>
      </c>
      <c r="G1093" t="s">
        <v>44</v>
      </c>
      <c r="H1093" t="s">
        <v>45</v>
      </c>
      <c r="I1093">
        <v>0</v>
      </c>
      <c r="J1093">
        <v>0</v>
      </c>
      <c r="K1093">
        <v>159010</v>
      </c>
      <c r="L1093">
        <v>0</v>
      </c>
      <c r="M1093">
        <v>0</v>
      </c>
    </row>
    <row r="1094" spans="1:13" x14ac:dyDescent="0.25">
      <c r="A1094" s="12">
        <v>42735</v>
      </c>
      <c r="B1094" t="s">
        <v>107</v>
      </c>
      <c r="C1094" t="s">
        <v>107</v>
      </c>
      <c r="D1094" t="s">
        <v>107</v>
      </c>
      <c r="E1094" t="s">
        <v>79</v>
      </c>
      <c r="F1094" t="s">
        <v>12</v>
      </c>
      <c r="G1094" t="s">
        <v>46</v>
      </c>
      <c r="H1094" t="s">
        <v>47</v>
      </c>
      <c r="I1094">
        <v>2.7276651499999995</v>
      </c>
      <c r="J1094">
        <v>2.7276651499999995</v>
      </c>
      <c r="K1094">
        <v>159010</v>
      </c>
      <c r="L1094">
        <v>1.7154047858625242E-3</v>
      </c>
      <c r="M1094">
        <v>1.7154047858625242E-3</v>
      </c>
    </row>
    <row r="1095" spans="1:13" x14ac:dyDescent="0.25">
      <c r="A1095" s="12">
        <v>42735</v>
      </c>
      <c r="B1095" t="s">
        <v>107</v>
      </c>
      <c r="C1095" t="s">
        <v>107</v>
      </c>
      <c r="D1095" t="s">
        <v>107</v>
      </c>
      <c r="E1095" t="s">
        <v>79</v>
      </c>
      <c r="F1095" t="s">
        <v>12</v>
      </c>
      <c r="G1095" t="s">
        <v>48</v>
      </c>
      <c r="H1095" t="s">
        <v>96</v>
      </c>
      <c r="I1095">
        <v>0</v>
      </c>
      <c r="J1095">
        <v>0</v>
      </c>
      <c r="K1095">
        <v>159010</v>
      </c>
      <c r="L1095">
        <v>0</v>
      </c>
      <c r="M1095">
        <v>0</v>
      </c>
    </row>
    <row r="1096" spans="1:13" x14ac:dyDescent="0.25">
      <c r="A1096" s="12">
        <v>42735</v>
      </c>
      <c r="B1096" t="s">
        <v>107</v>
      </c>
      <c r="C1096" t="s">
        <v>107</v>
      </c>
      <c r="D1096" t="s">
        <v>107</v>
      </c>
      <c r="E1096" t="s">
        <v>79</v>
      </c>
      <c r="F1096" t="s">
        <v>12</v>
      </c>
      <c r="G1096" t="s">
        <v>49</v>
      </c>
      <c r="H1096" t="s">
        <v>104</v>
      </c>
      <c r="I1096">
        <v>24008.050151039999</v>
      </c>
      <c r="J1096">
        <v>24008.050151039999</v>
      </c>
      <c r="K1096">
        <v>159010</v>
      </c>
      <c r="L1096">
        <v>15.098453022476575</v>
      </c>
      <c r="M1096">
        <v>15.098453022476575</v>
      </c>
    </row>
    <row r="1097" spans="1:13" x14ac:dyDescent="0.25">
      <c r="A1097" s="12">
        <v>42735</v>
      </c>
      <c r="B1097" t="s">
        <v>107</v>
      </c>
      <c r="C1097" t="s">
        <v>107</v>
      </c>
      <c r="D1097" t="s">
        <v>107</v>
      </c>
      <c r="E1097" t="s">
        <v>79</v>
      </c>
      <c r="F1097" t="s">
        <v>12</v>
      </c>
      <c r="G1097" t="s">
        <v>50</v>
      </c>
      <c r="H1097" t="s">
        <v>51</v>
      </c>
      <c r="I1097">
        <v>22277.50764335</v>
      </c>
      <c r="J1097">
        <v>22277.50764335</v>
      </c>
      <c r="K1097">
        <v>159010</v>
      </c>
      <c r="L1097">
        <v>14.010129956197723</v>
      </c>
      <c r="M1097">
        <v>14.010129956197723</v>
      </c>
    </row>
    <row r="1098" spans="1:13" x14ac:dyDescent="0.25">
      <c r="A1098" s="12">
        <v>42735</v>
      </c>
      <c r="B1098" t="s">
        <v>107</v>
      </c>
      <c r="C1098" t="s">
        <v>107</v>
      </c>
      <c r="D1098" t="s">
        <v>107</v>
      </c>
      <c r="E1098" t="s">
        <v>79</v>
      </c>
      <c r="F1098" t="s">
        <v>12</v>
      </c>
      <c r="G1098" t="s">
        <v>52</v>
      </c>
      <c r="H1098" t="s">
        <v>106</v>
      </c>
      <c r="I1098">
        <v>1730.5425076899999</v>
      </c>
      <c r="J1098">
        <v>1730.5425076899999</v>
      </c>
      <c r="K1098">
        <v>159010</v>
      </c>
      <c r="L1098">
        <v>1.0883230662788503</v>
      </c>
      <c r="M1098">
        <v>1.0883230662788503</v>
      </c>
    </row>
    <row r="1099" spans="1:13" x14ac:dyDescent="0.25">
      <c r="A1099" s="12">
        <v>42735</v>
      </c>
      <c r="B1099" t="s">
        <v>107</v>
      </c>
      <c r="C1099" t="s">
        <v>107</v>
      </c>
      <c r="D1099" t="s">
        <v>107</v>
      </c>
      <c r="E1099" t="s">
        <v>79</v>
      </c>
      <c r="F1099" t="s">
        <v>53</v>
      </c>
      <c r="G1099" t="s">
        <v>54</v>
      </c>
      <c r="H1099" t="s">
        <v>55</v>
      </c>
      <c r="I1099">
        <v>126324.40116716821</v>
      </c>
      <c r="J1099">
        <v>-126324.40116716821</v>
      </c>
      <c r="K1099">
        <v>159010</v>
      </c>
      <c r="L1099">
        <v>79.444312412532682</v>
      </c>
      <c r="M1099">
        <v>-79.444312412532682</v>
      </c>
    </row>
    <row r="1100" spans="1:13" x14ac:dyDescent="0.25">
      <c r="A1100" s="12">
        <v>42735</v>
      </c>
      <c r="B1100" t="s">
        <v>107</v>
      </c>
      <c r="C1100" t="s">
        <v>107</v>
      </c>
      <c r="D1100" t="s">
        <v>107</v>
      </c>
      <c r="E1100" t="s">
        <v>79</v>
      </c>
      <c r="F1100" t="s">
        <v>53</v>
      </c>
      <c r="G1100" t="s">
        <v>15</v>
      </c>
      <c r="H1100" t="s">
        <v>16</v>
      </c>
      <c r="I1100">
        <v>5.6793592799999999</v>
      </c>
      <c r="J1100">
        <v>-5.6793592799999999</v>
      </c>
      <c r="K1100">
        <v>159010</v>
      </c>
      <c r="L1100">
        <v>3.5716994402867743E-3</v>
      </c>
      <c r="M1100">
        <v>-3.5716994402867743E-3</v>
      </c>
    </row>
    <row r="1101" spans="1:13" x14ac:dyDescent="0.25">
      <c r="A1101" s="12">
        <v>42735</v>
      </c>
      <c r="B1101" t="s">
        <v>107</v>
      </c>
      <c r="C1101" t="s">
        <v>107</v>
      </c>
      <c r="D1101" t="s">
        <v>107</v>
      </c>
      <c r="E1101" t="s">
        <v>79</v>
      </c>
      <c r="F1101" t="s">
        <v>53</v>
      </c>
      <c r="G1101" t="s">
        <v>17</v>
      </c>
      <c r="H1101" t="s">
        <v>18</v>
      </c>
      <c r="I1101">
        <v>0</v>
      </c>
      <c r="J1101">
        <v>0</v>
      </c>
      <c r="K1101">
        <v>159010</v>
      </c>
      <c r="L1101">
        <v>0</v>
      </c>
      <c r="M1101">
        <v>0</v>
      </c>
    </row>
    <row r="1102" spans="1:13" x14ac:dyDescent="0.25">
      <c r="A1102" s="12">
        <v>42735</v>
      </c>
      <c r="B1102" t="s">
        <v>107</v>
      </c>
      <c r="C1102" t="s">
        <v>107</v>
      </c>
      <c r="D1102" t="s">
        <v>107</v>
      </c>
      <c r="E1102" t="s">
        <v>79</v>
      </c>
      <c r="F1102" t="s">
        <v>53</v>
      </c>
      <c r="G1102" t="s">
        <v>19</v>
      </c>
      <c r="H1102" t="s">
        <v>20</v>
      </c>
      <c r="I1102">
        <v>5.6793592799999999</v>
      </c>
      <c r="J1102">
        <v>-5.6793592799999999</v>
      </c>
      <c r="K1102">
        <v>159010</v>
      </c>
      <c r="L1102">
        <v>3.5716994402867743E-3</v>
      </c>
      <c r="M1102">
        <v>-3.5716994402867743E-3</v>
      </c>
    </row>
    <row r="1103" spans="1:13" x14ac:dyDescent="0.25">
      <c r="A1103" s="12">
        <v>42735</v>
      </c>
      <c r="B1103" t="s">
        <v>107</v>
      </c>
      <c r="C1103" t="s">
        <v>107</v>
      </c>
      <c r="D1103" t="s">
        <v>107</v>
      </c>
      <c r="E1103" t="s">
        <v>79</v>
      </c>
      <c r="F1103" t="s">
        <v>53</v>
      </c>
      <c r="G1103" t="s">
        <v>21</v>
      </c>
      <c r="H1103" t="s">
        <v>22</v>
      </c>
      <c r="I1103">
        <v>62347.821282500008</v>
      </c>
      <c r="J1103">
        <v>-62347.821282500008</v>
      </c>
      <c r="K1103">
        <v>159010</v>
      </c>
      <c r="L1103">
        <v>39.210000177661783</v>
      </c>
      <c r="M1103">
        <v>-39.210000177661783</v>
      </c>
    </row>
    <row r="1104" spans="1:13" x14ac:dyDescent="0.25">
      <c r="A1104" s="12">
        <v>42735</v>
      </c>
      <c r="B1104" t="s">
        <v>107</v>
      </c>
      <c r="C1104" t="s">
        <v>107</v>
      </c>
      <c r="D1104" t="s">
        <v>107</v>
      </c>
      <c r="E1104" t="s">
        <v>79</v>
      </c>
      <c r="F1104" t="s">
        <v>53</v>
      </c>
      <c r="G1104" t="s">
        <v>23</v>
      </c>
      <c r="H1104" t="s">
        <v>24</v>
      </c>
      <c r="I1104">
        <v>33453.208947151456</v>
      </c>
      <c r="J1104">
        <v>-33453.208947151456</v>
      </c>
      <c r="K1104">
        <v>159010</v>
      </c>
      <c r="L1104">
        <v>21.038430883058584</v>
      </c>
      <c r="M1104">
        <v>-21.038430883058584</v>
      </c>
    </row>
    <row r="1105" spans="1:13" x14ac:dyDescent="0.25">
      <c r="A1105" s="12">
        <v>42735</v>
      </c>
      <c r="B1105" t="s">
        <v>107</v>
      </c>
      <c r="C1105" t="s">
        <v>107</v>
      </c>
      <c r="D1105" t="s">
        <v>107</v>
      </c>
      <c r="E1105" t="s">
        <v>79</v>
      </c>
      <c r="F1105" t="s">
        <v>53</v>
      </c>
      <c r="G1105" t="s">
        <v>25</v>
      </c>
      <c r="H1105" t="s">
        <v>26</v>
      </c>
      <c r="I1105">
        <v>8089.0812620485494</v>
      </c>
      <c r="J1105">
        <v>-8089.0812620485494</v>
      </c>
      <c r="K1105">
        <v>159010</v>
      </c>
      <c r="L1105">
        <v>5.0871525451534803</v>
      </c>
      <c r="M1105">
        <v>-5.0871525451534803</v>
      </c>
    </row>
    <row r="1106" spans="1:13" x14ac:dyDescent="0.25">
      <c r="A1106" s="12">
        <v>42735</v>
      </c>
      <c r="B1106" t="s">
        <v>107</v>
      </c>
      <c r="C1106" t="s">
        <v>107</v>
      </c>
      <c r="D1106" t="s">
        <v>107</v>
      </c>
      <c r="E1106" t="s">
        <v>79</v>
      </c>
      <c r="F1106" t="s">
        <v>53</v>
      </c>
      <c r="G1106" t="s">
        <v>27</v>
      </c>
      <c r="H1106" t="s">
        <v>28</v>
      </c>
      <c r="I1106">
        <v>20805.531073300001</v>
      </c>
      <c r="J1106">
        <v>-20805.531073300001</v>
      </c>
      <c r="K1106">
        <v>159010</v>
      </c>
      <c r="L1106">
        <v>13.084416749449721</v>
      </c>
      <c r="M1106">
        <v>-13.084416749449721</v>
      </c>
    </row>
    <row r="1107" spans="1:13" x14ac:dyDescent="0.25">
      <c r="A1107" s="12">
        <v>42735</v>
      </c>
      <c r="B1107" t="s">
        <v>107</v>
      </c>
      <c r="C1107" t="s">
        <v>107</v>
      </c>
      <c r="D1107" t="s">
        <v>107</v>
      </c>
      <c r="E1107" t="s">
        <v>79</v>
      </c>
      <c r="F1107" t="s">
        <v>53</v>
      </c>
      <c r="G1107" t="s">
        <v>29</v>
      </c>
      <c r="H1107" t="s">
        <v>30</v>
      </c>
      <c r="I1107">
        <v>23918.563555569999</v>
      </c>
      <c r="J1107">
        <v>-23918.563555569999</v>
      </c>
      <c r="K1107">
        <v>159010</v>
      </c>
      <c r="L1107">
        <v>15.042175684277717</v>
      </c>
      <c r="M1107">
        <v>-15.042175684277717</v>
      </c>
    </row>
    <row r="1108" spans="1:13" x14ac:dyDescent="0.25">
      <c r="A1108" s="12">
        <v>42735</v>
      </c>
      <c r="B1108" t="s">
        <v>107</v>
      </c>
      <c r="C1108" t="s">
        <v>107</v>
      </c>
      <c r="D1108" t="s">
        <v>107</v>
      </c>
      <c r="E1108" t="s">
        <v>79</v>
      </c>
      <c r="F1108" t="s">
        <v>53</v>
      </c>
      <c r="G1108" t="s">
        <v>31</v>
      </c>
      <c r="H1108" t="s">
        <v>32</v>
      </c>
      <c r="I1108">
        <v>0</v>
      </c>
      <c r="J1108">
        <v>0</v>
      </c>
      <c r="K1108">
        <v>159010</v>
      </c>
      <c r="L1108">
        <v>0</v>
      </c>
      <c r="M1108">
        <v>0</v>
      </c>
    </row>
    <row r="1109" spans="1:13" x14ac:dyDescent="0.25">
      <c r="A1109" s="12">
        <v>42735</v>
      </c>
      <c r="B1109" t="s">
        <v>107</v>
      </c>
      <c r="C1109" t="s">
        <v>107</v>
      </c>
      <c r="D1109" t="s">
        <v>107</v>
      </c>
      <c r="E1109" t="s">
        <v>79</v>
      </c>
      <c r="F1109" t="s">
        <v>53</v>
      </c>
      <c r="G1109" t="s">
        <v>33</v>
      </c>
      <c r="H1109" t="s">
        <v>34</v>
      </c>
      <c r="I1109">
        <v>23918.563555569999</v>
      </c>
      <c r="J1109">
        <v>-23918.563555569999</v>
      </c>
      <c r="K1109">
        <v>159010</v>
      </c>
      <c r="L1109">
        <v>15.042175684277717</v>
      </c>
      <c r="M1109">
        <v>-15.042175684277717</v>
      </c>
    </row>
    <row r="1110" spans="1:13" x14ac:dyDescent="0.25">
      <c r="A1110" s="12">
        <v>42735</v>
      </c>
      <c r="B1110" t="s">
        <v>107</v>
      </c>
      <c r="C1110" t="s">
        <v>107</v>
      </c>
      <c r="D1110" t="s">
        <v>107</v>
      </c>
      <c r="E1110" t="s">
        <v>79</v>
      </c>
      <c r="F1110" t="s">
        <v>53</v>
      </c>
      <c r="G1110" t="s">
        <v>35</v>
      </c>
      <c r="H1110" t="s">
        <v>110</v>
      </c>
      <c r="I1110">
        <v>3180.3389704082001</v>
      </c>
      <c r="J1110">
        <v>-3180.3389704082001</v>
      </c>
      <c r="K1110">
        <v>159010</v>
      </c>
      <c r="L1110">
        <v>2.0000873972757689</v>
      </c>
      <c r="M1110">
        <v>-2.0000873972757689</v>
      </c>
    </row>
    <row r="1111" spans="1:13" x14ac:dyDescent="0.25">
      <c r="A1111" s="12">
        <v>42735</v>
      </c>
      <c r="B1111" t="s">
        <v>107</v>
      </c>
      <c r="C1111" t="s">
        <v>107</v>
      </c>
      <c r="D1111" t="s">
        <v>107</v>
      </c>
      <c r="E1111" t="s">
        <v>79</v>
      </c>
      <c r="F1111" t="s">
        <v>53</v>
      </c>
      <c r="G1111" t="s">
        <v>36</v>
      </c>
      <c r="H1111" t="s">
        <v>32</v>
      </c>
      <c r="I1111">
        <v>277.84080640820002</v>
      </c>
      <c r="J1111">
        <v>-277.84080640820002</v>
      </c>
      <c r="K1111">
        <v>159010</v>
      </c>
      <c r="L1111">
        <v>0.17473165612741337</v>
      </c>
      <c r="M1111">
        <v>-0.17473165612741337</v>
      </c>
    </row>
    <row r="1112" spans="1:13" x14ac:dyDescent="0.25">
      <c r="A1112" s="12">
        <v>42735</v>
      </c>
      <c r="B1112" t="s">
        <v>107</v>
      </c>
      <c r="C1112" t="s">
        <v>107</v>
      </c>
      <c r="D1112" t="s">
        <v>107</v>
      </c>
      <c r="E1112" t="s">
        <v>79</v>
      </c>
      <c r="F1112" t="s">
        <v>53</v>
      </c>
      <c r="G1112" t="s">
        <v>37</v>
      </c>
      <c r="H1112" t="s">
        <v>34</v>
      </c>
      <c r="I1112">
        <v>2902.4981640000001</v>
      </c>
      <c r="J1112">
        <v>-2902.4981640000001</v>
      </c>
      <c r="K1112">
        <v>159010</v>
      </c>
      <c r="L1112">
        <v>1.8253557411483556</v>
      </c>
      <c r="M1112">
        <v>-1.8253557411483556</v>
      </c>
    </row>
    <row r="1113" spans="1:13" x14ac:dyDescent="0.25">
      <c r="A1113" s="12">
        <v>42735</v>
      </c>
      <c r="B1113" t="s">
        <v>107</v>
      </c>
      <c r="C1113" t="s">
        <v>107</v>
      </c>
      <c r="D1113" t="s">
        <v>107</v>
      </c>
      <c r="E1113" t="s">
        <v>79</v>
      </c>
      <c r="F1113" t="s">
        <v>53</v>
      </c>
      <c r="G1113" t="s">
        <v>38</v>
      </c>
      <c r="H1113" t="s">
        <v>39</v>
      </c>
      <c r="I1113">
        <v>4058.8164979799999</v>
      </c>
      <c r="J1113">
        <v>-4058.8164979799999</v>
      </c>
      <c r="K1113">
        <v>159010</v>
      </c>
      <c r="L1113">
        <v>2.55255424060122</v>
      </c>
      <c r="M1113">
        <v>-2.55255424060122</v>
      </c>
    </row>
    <row r="1114" spans="1:13" x14ac:dyDescent="0.25">
      <c r="A1114" s="12">
        <v>42735</v>
      </c>
      <c r="B1114" t="s">
        <v>107</v>
      </c>
      <c r="C1114" t="s">
        <v>107</v>
      </c>
      <c r="D1114" t="s">
        <v>107</v>
      </c>
      <c r="E1114" t="s">
        <v>79</v>
      </c>
      <c r="F1114" t="s">
        <v>53</v>
      </c>
      <c r="G1114" t="s">
        <v>40</v>
      </c>
      <c r="H1114" t="s">
        <v>41</v>
      </c>
      <c r="I1114">
        <v>113.97814611</v>
      </c>
      <c r="J1114">
        <v>-113.97814611</v>
      </c>
      <c r="K1114">
        <v>159010</v>
      </c>
      <c r="L1114">
        <v>7.1679860455317282E-2</v>
      </c>
      <c r="M1114">
        <v>-7.1679860455317282E-2</v>
      </c>
    </row>
    <row r="1115" spans="1:13" x14ac:dyDescent="0.25">
      <c r="A1115" s="12">
        <v>42735</v>
      </c>
      <c r="B1115" t="s">
        <v>107</v>
      </c>
      <c r="C1115" t="s">
        <v>107</v>
      </c>
      <c r="D1115" t="s">
        <v>107</v>
      </c>
      <c r="E1115" t="s">
        <v>79</v>
      </c>
      <c r="F1115" t="s">
        <v>53</v>
      </c>
      <c r="G1115" t="s">
        <v>42</v>
      </c>
      <c r="H1115" t="s">
        <v>43</v>
      </c>
      <c r="I1115">
        <v>113.97814611</v>
      </c>
      <c r="J1115">
        <v>-113.97814611</v>
      </c>
      <c r="K1115">
        <v>159010</v>
      </c>
      <c r="L1115">
        <v>7.1679860455317282E-2</v>
      </c>
      <c r="M1115">
        <v>-7.1679860455317282E-2</v>
      </c>
    </row>
    <row r="1116" spans="1:13" x14ac:dyDescent="0.25">
      <c r="A1116" s="12">
        <v>42735</v>
      </c>
      <c r="B1116" t="s">
        <v>107</v>
      </c>
      <c r="C1116" t="s">
        <v>107</v>
      </c>
      <c r="D1116" t="s">
        <v>107</v>
      </c>
      <c r="E1116" t="s">
        <v>79</v>
      </c>
      <c r="F1116" t="s">
        <v>53</v>
      </c>
      <c r="G1116" t="s">
        <v>44</v>
      </c>
      <c r="H1116" t="s">
        <v>45</v>
      </c>
      <c r="I1116">
        <v>0</v>
      </c>
      <c r="J1116">
        <v>0</v>
      </c>
      <c r="K1116">
        <v>159010</v>
      </c>
      <c r="L1116">
        <v>0</v>
      </c>
      <c r="M1116">
        <v>0</v>
      </c>
    </row>
    <row r="1117" spans="1:13" x14ac:dyDescent="0.25">
      <c r="A1117" s="12">
        <v>42735</v>
      </c>
      <c r="B1117" t="s">
        <v>107</v>
      </c>
      <c r="C1117" t="s">
        <v>107</v>
      </c>
      <c r="D1117" t="s">
        <v>107</v>
      </c>
      <c r="E1117" t="s">
        <v>79</v>
      </c>
      <c r="F1117" t="s">
        <v>53</v>
      </c>
      <c r="G1117" t="s">
        <v>46</v>
      </c>
      <c r="H1117" t="s">
        <v>47</v>
      </c>
      <c r="I1117">
        <v>0</v>
      </c>
      <c r="J1117">
        <v>0</v>
      </c>
      <c r="K1117">
        <v>159010</v>
      </c>
      <c r="L1117">
        <v>0</v>
      </c>
      <c r="M1117">
        <v>0</v>
      </c>
    </row>
    <row r="1118" spans="1:13" x14ac:dyDescent="0.25">
      <c r="A1118" s="12">
        <v>42735</v>
      </c>
      <c r="B1118" t="s">
        <v>107</v>
      </c>
      <c r="C1118" t="s">
        <v>107</v>
      </c>
      <c r="D1118" t="s">
        <v>107</v>
      </c>
      <c r="E1118" t="s">
        <v>79</v>
      </c>
      <c r="F1118" t="s">
        <v>53</v>
      </c>
      <c r="G1118" t="s">
        <v>48</v>
      </c>
      <c r="H1118" t="s">
        <v>96</v>
      </c>
      <c r="I1118">
        <v>0</v>
      </c>
      <c r="J1118">
        <v>0</v>
      </c>
      <c r="K1118">
        <v>159010</v>
      </c>
      <c r="L1118">
        <v>0</v>
      </c>
      <c r="M1118">
        <v>0</v>
      </c>
    </row>
    <row r="1119" spans="1:13" x14ac:dyDescent="0.25">
      <c r="A1119" s="12">
        <v>42735</v>
      </c>
      <c r="B1119" t="s">
        <v>107</v>
      </c>
      <c r="C1119" t="s">
        <v>107</v>
      </c>
      <c r="D1119" t="s">
        <v>107</v>
      </c>
      <c r="E1119" t="s">
        <v>79</v>
      </c>
      <c r="F1119" t="s">
        <v>53</v>
      </c>
      <c r="G1119" t="s">
        <v>49</v>
      </c>
      <c r="H1119" t="s">
        <v>56</v>
      </c>
      <c r="I1119">
        <v>32699.203355320002</v>
      </c>
      <c r="J1119">
        <v>-32699.203355320002</v>
      </c>
      <c r="K1119">
        <v>159010</v>
      </c>
      <c r="L1119">
        <v>20.564243352820576</v>
      </c>
      <c r="M1119">
        <v>-20.564243352820576</v>
      </c>
    </row>
    <row r="1120" spans="1:13" x14ac:dyDescent="0.25">
      <c r="A1120" s="12">
        <v>42735</v>
      </c>
      <c r="B1120" t="s">
        <v>107</v>
      </c>
      <c r="C1120" t="s">
        <v>107</v>
      </c>
      <c r="D1120" t="s">
        <v>107</v>
      </c>
      <c r="E1120" t="s">
        <v>79</v>
      </c>
      <c r="F1120" t="s">
        <v>53</v>
      </c>
      <c r="G1120" t="s">
        <v>50</v>
      </c>
      <c r="H1120" t="s">
        <v>51</v>
      </c>
      <c r="I1120">
        <v>12397.826737759999</v>
      </c>
      <c r="J1120">
        <v>-12397.826737759999</v>
      </c>
      <c r="K1120">
        <v>159010</v>
      </c>
      <c r="L1120">
        <v>7.7968849366454931</v>
      </c>
      <c r="M1120">
        <v>-7.7968849366454931</v>
      </c>
    </row>
    <row r="1121" spans="1:13" x14ac:dyDescent="0.25">
      <c r="A1121" s="12">
        <v>42735</v>
      </c>
      <c r="B1121" t="s">
        <v>107</v>
      </c>
      <c r="C1121" t="s">
        <v>107</v>
      </c>
      <c r="D1121" t="s">
        <v>107</v>
      </c>
      <c r="E1121" t="s">
        <v>79</v>
      </c>
      <c r="F1121" t="s">
        <v>53</v>
      </c>
      <c r="G1121" t="s">
        <v>52</v>
      </c>
      <c r="H1121" t="s">
        <v>57</v>
      </c>
      <c r="I1121">
        <v>20301.376617560003</v>
      </c>
      <c r="J1121">
        <v>-20301.376617560003</v>
      </c>
      <c r="K1121">
        <v>159010</v>
      </c>
      <c r="L1121">
        <v>12.767358416175083</v>
      </c>
      <c r="M1121">
        <v>-12.767358416175083</v>
      </c>
    </row>
    <row r="1122" spans="1:13" x14ac:dyDescent="0.25">
      <c r="A1122" s="12">
        <v>42735</v>
      </c>
      <c r="B1122" t="s">
        <v>107</v>
      </c>
      <c r="C1122" t="s">
        <v>107</v>
      </c>
      <c r="D1122" t="s">
        <v>107</v>
      </c>
      <c r="E1122" t="s">
        <v>79</v>
      </c>
      <c r="F1122" t="s">
        <v>58</v>
      </c>
      <c r="G1122" t="s">
        <v>59</v>
      </c>
      <c r="H1122" t="s">
        <v>60</v>
      </c>
      <c r="I1122">
        <v>32237.511224850357</v>
      </c>
      <c r="J1122">
        <v>32237.511224850357</v>
      </c>
      <c r="K1122">
        <v>159010</v>
      </c>
      <c r="L1122">
        <v>20.273889204987334</v>
      </c>
      <c r="M1122">
        <v>20.273889204987334</v>
      </c>
    </row>
    <row r="1123" spans="1:13" x14ac:dyDescent="0.25">
      <c r="A1123" s="12">
        <v>42735</v>
      </c>
      <c r="B1123" t="s">
        <v>103</v>
      </c>
      <c r="C1123" t="s">
        <v>103</v>
      </c>
      <c r="D1123" t="s">
        <v>103</v>
      </c>
      <c r="E1123" t="s">
        <v>11</v>
      </c>
      <c r="F1123" t="s">
        <v>53</v>
      </c>
      <c r="G1123" t="s">
        <v>54</v>
      </c>
      <c r="H1123" t="s">
        <v>89</v>
      </c>
      <c r="I1123">
        <v>158561.91239201854</v>
      </c>
      <c r="J1123">
        <v>-158561.91239201854</v>
      </c>
      <c r="K1123">
        <v>159010</v>
      </c>
      <c r="L1123">
        <v>99.718201617519981</v>
      </c>
      <c r="M1123">
        <v>-99.718201617519981</v>
      </c>
    </row>
    <row r="1124" spans="1:13" x14ac:dyDescent="0.25">
      <c r="A1124" s="12">
        <v>42735</v>
      </c>
      <c r="B1124" t="s">
        <v>61</v>
      </c>
      <c r="C1124" t="s">
        <v>61</v>
      </c>
      <c r="D1124" t="s">
        <v>61</v>
      </c>
      <c r="E1124" t="s">
        <v>62</v>
      </c>
      <c r="F1124" t="s">
        <v>53</v>
      </c>
      <c r="G1124" t="s">
        <v>99</v>
      </c>
      <c r="H1124" t="s">
        <v>89</v>
      </c>
      <c r="I1124">
        <v>93498.543225201924</v>
      </c>
      <c r="J1124">
        <v>-93498.543225201924</v>
      </c>
      <c r="K1124">
        <v>159010</v>
      </c>
      <c r="L1124">
        <v>58.800417096536016</v>
      </c>
      <c r="M1124">
        <v>-58.800417096536016</v>
      </c>
    </row>
    <row r="1125" spans="1:13" x14ac:dyDescent="0.25">
      <c r="A1125" s="12">
        <v>42735</v>
      </c>
      <c r="B1125" t="s">
        <v>63</v>
      </c>
      <c r="C1125" t="s">
        <v>63</v>
      </c>
      <c r="D1125" t="s">
        <v>63</v>
      </c>
      <c r="E1125" t="s">
        <v>65</v>
      </c>
      <c r="F1125" t="s">
        <v>53</v>
      </c>
      <c r="G1125" t="s">
        <v>99</v>
      </c>
      <c r="H1125" t="s">
        <v>89</v>
      </c>
      <c r="I1125">
        <v>34791.539350807514</v>
      </c>
      <c r="J1125">
        <v>-34791.539350807514</v>
      </c>
      <c r="K1125">
        <v>159010</v>
      </c>
      <c r="L1125">
        <v>21.880095183200751</v>
      </c>
      <c r="M1125">
        <v>-21.880095183200751</v>
      </c>
    </row>
    <row r="1126" spans="1:13" x14ac:dyDescent="0.25">
      <c r="A1126" s="12">
        <v>42735</v>
      </c>
      <c r="B1126" t="s">
        <v>63</v>
      </c>
      <c r="C1126" t="s">
        <v>66</v>
      </c>
      <c r="D1126" t="s">
        <v>69</v>
      </c>
      <c r="E1126" t="s">
        <v>70</v>
      </c>
      <c r="F1126" t="s">
        <v>53</v>
      </c>
      <c r="G1126" t="s">
        <v>99</v>
      </c>
      <c r="H1126" t="s">
        <v>89</v>
      </c>
      <c r="I1126">
        <v>6392.4311738099996</v>
      </c>
      <c r="J1126">
        <v>-6392.4311738099996</v>
      </c>
      <c r="K1126">
        <v>159010</v>
      </c>
      <c r="L1126">
        <v>4.0201441254072066</v>
      </c>
      <c r="M1126">
        <v>-4.0201441254072066</v>
      </c>
    </row>
    <row r="1127" spans="1:13" x14ac:dyDescent="0.25">
      <c r="A1127" s="12">
        <v>42735</v>
      </c>
      <c r="B1127" t="s">
        <v>63</v>
      </c>
      <c r="C1127" t="s">
        <v>66</v>
      </c>
      <c r="D1127" t="s">
        <v>71</v>
      </c>
      <c r="E1127" t="s">
        <v>72</v>
      </c>
      <c r="F1127" t="s">
        <v>53</v>
      </c>
      <c r="G1127" t="s">
        <v>99</v>
      </c>
      <c r="H1127" t="s">
        <v>89</v>
      </c>
      <c r="I1127">
        <v>24115.191448767415</v>
      </c>
      <c r="J1127">
        <v>-24115.191448767415</v>
      </c>
      <c r="K1127">
        <v>159010</v>
      </c>
      <c r="L1127">
        <v>15.165833248706004</v>
      </c>
      <c r="M1127">
        <v>-15.165833248706004</v>
      </c>
    </row>
    <row r="1128" spans="1:13" x14ac:dyDescent="0.25">
      <c r="A1128" s="12">
        <v>42735</v>
      </c>
      <c r="B1128" t="s">
        <v>63</v>
      </c>
      <c r="C1128" t="s">
        <v>66</v>
      </c>
      <c r="D1128" t="s">
        <v>71</v>
      </c>
      <c r="E1128" t="s">
        <v>74</v>
      </c>
      <c r="F1128" t="s">
        <v>53</v>
      </c>
      <c r="G1128" t="s">
        <v>99</v>
      </c>
      <c r="H1128" t="s">
        <v>89</v>
      </c>
      <c r="I1128">
        <v>3853.1593745696373</v>
      </c>
      <c r="J1128">
        <v>-3853.1593745696373</v>
      </c>
      <c r="K1128">
        <v>159010</v>
      </c>
      <c r="L1128">
        <v>2.4232182721650446</v>
      </c>
      <c r="M1128">
        <v>-2.4232182721650446</v>
      </c>
    </row>
    <row r="1129" spans="1:13" x14ac:dyDescent="0.25">
      <c r="A1129" s="12">
        <v>42735</v>
      </c>
      <c r="B1129" t="s">
        <v>63</v>
      </c>
      <c r="C1129" t="s">
        <v>66</v>
      </c>
      <c r="D1129" t="s">
        <v>71</v>
      </c>
      <c r="E1129" t="s">
        <v>76</v>
      </c>
      <c r="F1129" t="s">
        <v>53</v>
      </c>
      <c r="G1129" t="s">
        <v>99</v>
      </c>
      <c r="H1129" t="s">
        <v>89</v>
      </c>
      <c r="I1129">
        <v>430.75735366045927</v>
      </c>
      <c r="J1129">
        <v>-430.75735366045927</v>
      </c>
      <c r="K1129">
        <v>159010</v>
      </c>
      <c r="L1129">
        <v>0.27089953692249497</v>
      </c>
      <c r="M1129">
        <v>-0.27089953692249497</v>
      </c>
    </row>
    <row r="1130" spans="1:13" x14ac:dyDescent="0.25">
      <c r="A1130" s="12">
        <v>42735</v>
      </c>
      <c r="B1130" t="s">
        <v>108</v>
      </c>
      <c r="C1130" t="s">
        <v>108</v>
      </c>
      <c r="D1130" t="s">
        <v>108</v>
      </c>
      <c r="E1130" t="s">
        <v>77</v>
      </c>
      <c r="F1130" t="s">
        <v>53</v>
      </c>
      <c r="G1130" t="s">
        <v>99</v>
      </c>
      <c r="H1130" t="s">
        <v>89</v>
      </c>
      <c r="I1130">
        <v>29606.040752000001</v>
      </c>
      <c r="J1130">
        <v>-29606.040752000001</v>
      </c>
      <c r="K1130">
        <v>159010</v>
      </c>
      <c r="L1130">
        <v>18.618980411294888</v>
      </c>
      <c r="M1130">
        <v>-18.618980411294888</v>
      </c>
    </row>
    <row r="1131" spans="1:13" x14ac:dyDescent="0.25">
      <c r="A1131" s="12">
        <v>42735</v>
      </c>
      <c r="B1131" t="s">
        <v>105</v>
      </c>
      <c r="C1131" t="s">
        <v>105</v>
      </c>
      <c r="D1131" t="s">
        <v>105</v>
      </c>
      <c r="E1131" t="s">
        <v>84</v>
      </c>
      <c r="F1131" t="s">
        <v>53</v>
      </c>
      <c r="G1131" t="s">
        <v>99</v>
      </c>
      <c r="H1131" t="s">
        <v>89</v>
      </c>
      <c r="I1131">
        <v>665.78906400913399</v>
      </c>
      <c r="J1131">
        <v>-665.78906400913399</v>
      </c>
      <c r="K1131">
        <v>159010</v>
      </c>
      <c r="L1131">
        <v>0.41870892648835539</v>
      </c>
      <c r="M1131">
        <v>-0.41870892648835539</v>
      </c>
    </row>
    <row r="1132" spans="1:13" x14ac:dyDescent="0.25">
      <c r="A1132" s="12">
        <v>42735</v>
      </c>
      <c r="B1132" t="s">
        <v>100</v>
      </c>
      <c r="C1132" t="s">
        <v>100</v>
      </c>
      <c r="D1132" t="s">
        <v>100</v>
      </c>
      <c r="E1132" t="s">
        <v>98</v>
      </c>
      <c r="F1132" t="s">
        <v>100</v>
      </c>
      <c r="G1132" t="s">
        <v>99</v>
      </c>
      <c r="H1132" t="s">
        <v>9</v>
      </c>
      <c r="I1132">
        <v>159010.41899999999</v>
      </c>
      <c r="J1132">
        <v>159010.41899999999</v>
      </c>
      <c r="K1132">
        <v>159010</v>
      </c>
      <c r="L1132">
        <v>100.00026350543992</v>
      </c>
      <c r="M1132">
        <v>100.00026350543992</v>
      </c>
    </row>
    <row r="1133" spans="1:13" x14ac:dyDescent="0.25">
      <c r="A1133" s="12">
        <v>42735</v>
      </c>
      <c r="B1133" t="s">
        <v>103</v>
      </c>
      <c r="C1133" t="s">
        <v>103</v>
      </c>
      <c r="D1133" t="s">
        <v>103</v>
      </c>
      <c r="E1133" t="s">
        <v>11</v>
      </c>
      <c r="F1133" t="s">
        <v>53</v>
      </c>
      <c r="G1133" t="s">
        <v>99</v>
      </c>
      <c r="H1133" t="s">
        <v>90</v>
      </c>
      <c r="I1133">
        <v>475953.47512770718</v>
      </c>
      <c r="J1133">
        <v>-475953.47512770718</v>
      </c>
      <c r="K1133">
        <v>159010</v>
      </c>
      <c r="L1133">
        <v>299.32298291158241</v>
      </c>
      <c r="M1133">
        <v>-299.32298291158241</v>
      </c>
    </row>
    <row r="1134" spans="1:13" x14ac:dyDescent="0.25">
      <c r="A1134" s="12">
        <v>42735</v>
      </c>
      <c r="B1134" t="s">
        <v>103</v>
      </c>
      <c r="C1134" t="s">
        <v>103</v>
      </c>
      <c r="D1134" t="s">
        <v>103</v>
      </c>
      <c r="E1134" t="s">
        <v>11</v>
      </c>
      <c r="F1134" t="s">
        <v>12</v>
      </c>
      <c r="G1134" t="s">
        <v>99</v>
      </c>
      <c r="H1134" t="s">
        <v>91</v>
      </c>
      <c r="I1134">
        <v>443770.57979453687</v>
      </c>
      <c r="J1134">
        <v>443770.57979453687</v>
      </c>
      <c r="K1134">
        <v>159010</v>
      </c>
      <c r="L1134">
        <v>279.08344116378646</v>
      </c>
      <c r="M1134">
        <v>279.08344116378646</v>
      </c>
    </row>
    <row r="1135" spans="1:13" x14ac:dyDescent="0.25">
      <c r="A1135" s="12">
        <v>42735</v>
      </c>
      <c r="B1135" t="s">
        <v>103</v>
      </c>
      <c r="C1135" t="s">
        <v>103</v>
      </c>
      <c r="D1135" t="s">
        <v>103</v>
      </c>
      <c r="E1135" t="s">
        <v>11</v>
      </c>
      <c r="F1135" t="s">
        <v>53</v>
      </c>
      <c r="G1135" t="s">
        <v>99</v>
      </c>
      <c r="H1135" t="s">
        <v>92</v>
      </c>
      <c r="I1135">
        <v>152389.15461017931</v>
      </c>
      <c r="J1135">
        <v>-152389.15461017931</v>
      </c>
      <c r="K1135">
        <v>159010</v>
      </c>
      <c r="L1135">
        <v>95.836208169410298</v>
      </c>
      <c r="M1135">
        <v>-95.836208169410298</v>
      </c>
    </row>
    <row r="1136" spans="1:13" x14ac:dyDescent="0.25">
      <c r="A1136" s="12">
        <v>42735</v>
      </c>
      <c r="B1136" t="s">
        <v>103</v>
      </c>
      <c r="C1136" t="s">
        <v>103</v>
      </c>
      <c r="D1136" t="s">
        <v>103</v>
      </c>
      <c r="E1136" t="s">
        <v>11</v>
      </c>
      <c r="F1136" t="s">
        <v>53</v>
      </c>
      <c r="G1136" t="s">
        <v>99</v>
      </c>
      <c r="H1136" t="s">
        <v>93</v>
      </c>
      <c r="I1136">
        <v>323553.93684694485</v>
      </c>
      <c r="J1136">
        <v>-323553.93684694485</v>
      </c>
      <c r="K1136">
        <v>159010</v>
      </c>
      <c r="L1136">
        <v>203.48024454244694</v>
      </c>
      <c r="M1136">
        <v>-203.48024454244694</v>
      </c>
    </row>
    <row r="1137" spans="1:13" x14ac:dyDescent="0.25">
      <c r="A1137" s="12">
        <v>42735</v>
      </c>
      <c r="B1137" t="s">
        <v>103</v>
      </c>
      <c r="C1137" t="s">
        <v>103</v>
      </c>
      <c r="D1137" t="s">
        <v>103</v>
      </c>
      <c r="E1137" t="s">
        <v>11</v>
      </c>
      <c r="F1137" t="s">
        <v>100</v>
      </c>
      <c r="G1137" t="s">
        <v>99</v>
      </c>
      <c r="H1137" t="s">
        <v>85</v>
      </c>
      <c r="I1137">
        <v>0.99717938855326549</v>
      </c>
      <c r="J1137">
        <v>0.99717938855326549</v>
      </c>
      <c r="K1137">
        <v>159010</v>
      </c>
      <c r="L1137">
        <v>6.2711740680036819E-4</v>
      </c>
      <c r="M1137">
        <v>6.2711740680036819E-4</v>
      </c>
    </row>
    <row r="1138" spans="1:13" x14ac:dyDescent="0.25">
      <c r="A1138" s="12">
        <v>42735</v>
      </c>
      <c r="B1138" t="s">
        <v>103</v>
      </c>
      <c r="C1138" t="s">
        <v>103</v>
      </c>
      <c r="D1138" t="s">
        <v>103</v>
      </c>
      <c r="E1138" t="s">
        <v>11</v>
      </c>
      <c r="F1138" t="s">
        <v>100</v>
      </c>
      <c r="G1138" t="s">
        <v>99</v>
      </c>
      <c r="H1138" t="s">
        <v>86</v>
      </c>
      <c r="I1138">
        <v>2.034797083623463</v>
      </c>
      <c r="J1138">
        <v>2.034797083623463</v>
      </c>
      <c r="K1138">
        <v>159010</v>
      </c>
      <c r="L1138">
        <v>1.2796661113285096E-3</v>
      </c>
      <c r="M1138">
        <v>1.2796661113285096E-3</v>
      </c>
    </row>
    <row r="1139" spans="1:13" x14ac:dyDescent="0.25">
      <c r="A1139" s="12">
        <v>42735</v>
      </c>
      <c r="B1139" t="s">
        <v>103</v>
      </c>
      <c r="C1139" t="s">
        <v>103</v>
      </c>
      <c r="D1139" t="s">
        <v>103</v>
      </c>
      <c r="E1139" t="s">
        <v>11</v>
      </c>
      <c r="F1139" t="s">
        <v>100</v>
      </c>
      <c r="G1139" t="s">
        <v>99</v>
      </c>
      <c r="H1139" t="s">
        <v>87</v>
      </c>
      <c r="I1139">
        <v>0.33314582344308635</v>
      </c>
      <c r="J1139">
        <v>0.33314582344308635</v>
      </c>
      <c r="K1139">
        <v>159010</v>
      </c>
      <c r="L1139">
        <v>2.0951249823475653E-4</v>
      </c>
      <c r="M1139">
        <v>2.0951249823475653E-4</v>
      </c>
    </row>
    <row r="1140" spans="1:13" x14ac:dyDescent="0.25">
      <c r="A1140" s="12">
        <v>42735</v>
      </c>
      <c r="B1140" t="s">
        <v>103</v>
      </c>
      <c r="C1140" t="s">
        <v>103</v>
      </c>
      <c r="D1140" t="s">
        <v>103</v>
      </c>
      <c r="E1140" t="s">
        <v>11</v>
      </c>
      <c r="F1140" t="s">
        <v>100</v>
      </c>
      <c r="G1140" t="s">
        <v>99</v>
      </c>
      <c r="H1140" t="s">
        <v>88</v>
      </c>
      <c r="I1140">
        <v>1.0725214712252236</v>
      </c>
      <c r="J1140">
        <v>1.0725214712252236</v>
      </c>
      <c r="K1140">
        <v>159010</v>
      </c>
      <c r="L1140">
        <v>6.7449938445709296E-4</v>
      </c>
      <c r="M1140">
        <v>6.7449938445709296E-4</v>
      </c>
    </row>
    <row r="1141" spans="1:13" x14ac:dyDescent="0.25">
      <c r="A1141" s="12">
        <v>42735</v>
      </c>
      <c r="B1141" t="s">
        <v>103</v>
      </c>
      <c r="C1141" t="s">
        <v>103</v>
      </c>
      <c r="D1141" t="s">
        <v>103</v>
      </c>
      <c r="E1141" t="s">
        <v>11</v>
      </c>
      <c r="F1141" t="s">
        <v>100</v>
      </c>
      <c r="G1141" t="s">
        <v>99</v>
      </c>
      <c r="H1141" t="s">
        <v>109</v>
      </c>
      <c r="I1141">
        <v>2.1232084243436842</v>
      </c>
      <c r="J1141">
        <v>2.1232084243436842</v>
      </c>
      <c r="K1141">
        <v>159010</v>
      </c>
      <c r="L1141">
        <v>1.3352672312079016E-3</v>
      </c>
      <c r="M1141">
        <v>1.3352672312079016E-3</v>
      </c>
    </row>
    <row r="1142" spans="1:13" x14ac:dyDescent="0.25">
      <c r="A1142" s="12">
        <v>42735</v>
      </c>
      <c r="B1142" t="s">
        <v>61</v>
      </c>
      <c r="C1142" t="s">
        <v>61</v>
      </c>
      <c r="D1142" t="s">
        <v>61</v>
      </c>
      <c r="E1142" t="s">
        <v>62</v>
      </c>
      <c r="F1142" t="s">
        <v>53</v>
      </c>
      <c r="G1142" t="s">
        <v>99</v>
      </c>
      <c r="H1142" t="s">
        <v>90</v>
      </c>
      <c r="I1142">
        <v>220835.97927360766</v>
      </c>
      <c r="J1142">
        <v>-220835.97927360766</v>
      </c>
      <c r="K1142">
        <v>159010</v>
      </c>
      <c r="L1142">
        <v>138.88181829671572</v>
      </c>
      <c r="M1142">
        <v>-138.88181829671572</v>
      </c>
    </row>
    <row r="1143" spans="1:13" x14ac:dyDescent="0.25">
      <c r="A1143" s="12">
        <v>42735</v>
      </c>
      <c r="B1143" t="s">
        <v>61</v>
      </c>
      <c r="C1143" t="s">
        <v>61</v>
      </c>
      <c r="D1143" t="s">
        <v>61</v>
      </c>
      <c r="E1143" t="s">
        <v>62</v>
      </c>
      <c r="F1143" t="s">
        <v>12</v>
      </c>
      <c r="G1143" t="s">
        <v>99</v>
      </c>
      <c r="H1143" t="s">
        <v>91</v>
      </c>
      <c r="I1143">
        <v>60272.378732177138</v>
      </c>
      <c r="J1143">
        <v>60272.378732177138</v>
      </c>
      <c r="K1143">
        <v>159010</v>
      </c>
      <c r="L1143">
        <v>37.904772487376356</v>
      </c>
      <c r="M1143">
        <v>37.904772487376356</v>
      </c>
    </row>
    <row r="1144" spans="1:13" x14ac:dyDescent="0.25">
      <c r="A1144" s="12">
        <v>42735</v>
      </c>
      <c r="B1144" t="s">
        <v>61</v>
      </c>
      <c r="C1144" t="s">
        <v>61</v>
      </c>
      <c r="D1144" t="s">
        <v>61</v>
      </c>
      <c r="E1144" t="s">
        <v>62</v>
      </c>
      <c r="F1144" t="s">
        <v>53</v>
      </c>
      <c r="G1144" t="s">
        <v>99</v>
      </c>
      <c r="H1144" t="s">
        <v>92</v>
      </c>
      <c r="I1144">
        <v>103477.75329405829</v>
      </c>
      <c r="J1144">
        <v>-103477.75329405829</v>
      </c>
      <c r="K1144">
        <v>159010</v>
      </c>
      <c r="L1144">
        <v>65.076255137449408</v>
      </c>
      <c r="M1144">
        <v>-65.076255137449408</v>
      </c>
    </row>
    <row r="1145" spans="1:13" x14ac:dyDescent="0.25">
      <c r="A1145" s="12">
        <v>42735</v>
      </c>
      <c r="B1145" t="s">
        <v>61</v>
      </c>
      <c r="C1145" t="s">
        <v>61</v>
      </c>
      <c r="D1145" t="s">
        <v>61</v>
      </c>
      <c r="E1145" t="s">
        <v>62</v>
      </c>
      <c r="F1145" t="s">
        <v>53</v>
      </c>
      <c r="G1145" t="s">
        <v>99</v>
      </c>
      <c r="H1145" t="s">
        <v>93</v>
      </c>
      <c r="I1145">
        <v>117347.84230896637</v>
      </c>
      <c r="J1145">
        <v>-117347.84230896637</v>
      </c>
      <c r="K1145">
        <v>159010</v>
      </c>
      <c r="L1145">
        <v>73.799032959541151</v>
      </c>
      <c r="M1145">
        <v>-73.799032959541151</v>
      </c>
    </row>
    <row r="1146" spans="1:13" x14ac:dyDescent="0.25">
      <c r="A1146" s="12">
        <v>42735</v>
      </c>
      <c r="B1146" t="s">
        <v>61</v>
      </c>
      <c r="C1146" t="s">
        <v>61</v>
      </c>
      <c r="D1146" t="s">
        <v>61</v>
      </c>
      <c r="E1146" t="s">
        <v>62</v>
      </c>
      <c r="F1146" t="s">
        <v>100</v>
      </c>
      <c r="G1146" t="s">
        <v>99</v>
      </c>
      <c r="H1146" t="s">
        <v>85</v>
      </c>
      <c r="I1146">
        <v>0.58800262154646565</v>
      </c>
      <c r="J1146">
        <v>0.58800262154646565</v>
      </c>
      <c r="K1146">
        <v>159010</v>
      </c>
      <c r="L1146">
        <v>3.6978971231146825E-4</v>
      </c>
      <c r="M1146">
        <v>3.6978971231146825E-4</v>
      </c>
    </row>
    <row r="1147" spans="1:13" x14ac:dyDescent="0.25">
      <c r="A1147" s="12">
        <v>42735</v>
      </c>
      <c r="B1147" t="s">
        <v>61</v>
      </c>
      <c r="C1147" t="s">
        <v>61</v>
      </c>
      <c r="D1147" t="s">
        <v>61</v>
      </c>
      <c r="E1147" t="s">
        <v>62</v>
      </c>
      <c r="F1147" t="s">
        <v>100</v>
      </c>
      <c r="G1147" t="s">
        <v>99</v>
      </c>
      <c r="H1147" t="s">
        <v>86</v>
      </c>
      <c r="I1147">
        <v>0.73798838495587116</v>
      </c>
      <c r="J1147">
        <v>0.73798838495587116</v>
      </c>
      <c r="K1147">
        <v>159010</v>
      </c>
      <c r="L1147">
        <v>4.6411444874905426E-4</v>
      </c>
      <c r="M1147">
        <v>4.6411444874905426E-4</v>
      </c>
    </row>
    <row r="1148" spans="1:13" x14ac:dyDescent="0.25">
      <c r="A1148" s="12">
        <v>42735</v>
      </c>
      <c r="B1148" t="s">
        <v>61</v>
      </c>
      <c r="C1148" t="s">
        <v>61</v>
      </c>
      <c r="D1148" t="s">
        <v>61</v>
      </c>
      <c r="E1148" t="s">
        <v>62</v>
      </c>
      <c r="F1148" t="s">
        <v>100</v>
      </c>
      <c r="G1148" t="s">
        <v>99</v>
      </c>
      <c r="H1148" t="s">
        <v>87</v>
      </c>
      <c r="I1148">
        <v>0.42338455686770438</v>
      </c>
      <c r="J1148">
        <v>0.42338455686770438</v>
      </c>
      <c r="K1148">
        <v>159010</v>
      </c>
      <c r="L1148">
        <v>2.6626284942312078E-4</v>
      </c>
      <c r="M1148">
        <v>2.6626284942312078E-4</v>
      </c>
    </row>
    <row r="1149" spans="1:13" x14ac:dyDescent="0.25">
      <c r="A1149" s="12">
        <v>42735</v>
      </c>
      <c r="B1149" t="s">
        <v>61</v>
      </c>
      <c r="C1149" t="s">
        <v>61</v>
      </c>
      <c r="D1149" t="s">
        <v>61</v>
      </c>
      <c r="E1149" t="s">
        <v>62</v>
      </c>
      <c r="F1149" t="s">
        <v>100</v>
      </c>
      <c r="G1149" t="s">
        <v>99</v>
      </c>
      <c r="H1149" t="s">
        <v>88</v>
      </c>
      <c r="I1149">
        <v>3.6639665451881642</v>
      </c>
      <c r="J1149">
        <v>3.6639665451881642</v>
      </c>
      <c r="K1149">
        <v>159010</v>
      </c>
      <c r="L1149">
        <v>2.3042365544230958E-3</v>
      </c>
      <c r="M1149">
        <v>2.3042365544230958E-3</v>
      </c>
    </row>
    <row r="1150" spans="1:13" x14ac:dyDescent="0.25">
      <c r="A1150" s="12">
        <v>42735</v>
      </c>
      <c r="B1150" t="s">
        <v>61</v>
      </c>
      <c r="C1150" t="s">
        <v>61</v>
      </c>
      <c r="D1150" t="s">
        <v>61</v>
      </c>
      <c r="E1150" t="s">
        <v>62</v>
      </c>
      <c r="F1150" t="s">
        <v>100</v>
      </c>
      <c r="G1150" t="s">
        <v>99</v>
      </c>
      <c r="H1150" t="s">
        <v>109</v>
      </c>
      <c r="I1150">
        <v>1.1340393328360416</v>
      </c>
      <c r="J1150">
        <v>1.1340393328360416</v>
      </c>
      <c r="K1150">
        <v>159010</v>
      </c>
      <c r="L1150">
        <v>7.1318743024718044E-4</v>
      </c>
      <c r="M1150">
        <v>7.1318743024718044E-4</v>
      </c>
    </row>
    <row r="1151" spans="1:13" x14ac:dyDescent="0.25">
      <c r="A1151" s="12">
        <v>42735</v>
      </c>
      <c r="B1151" t="s">
        <v>63</v>
      </c>
      <c r="C1151" t="s">
        <v>66</v>
      </c>
      <c r="D1151" t="s">
        <v>69</v>
      </c>
      <c r="E1151" t="s">
        <v>70</v>
      </c>
      <c r="F1151" t="s">
        <v>53</v>
      </c>
      <c r="G1151" t="s">
        <v>99</v>
      </c>
      <c r="H1151" t="s">
        <v>90</v>
      </c>
      <c r="I1151">
        <v>59831.037205319997</v>
      </c>
      <c r="J1151">
        <v>-59831.037205319997</v>
      </c>
      <c r="K1151">
        <v>159010</v>
      </c>
      <c r="L1151">
        <v>37.627216656386388</v>
      </c>
      <c r="M1151">
        <v>-37.627216656386388</v>
      </c>
    </row>
    <row r="1152" spans="1:13" x14ac:dyDescent="0.25">
      <c r="A1152" s="12">
        <v>42735</v>
      </c>
      <c r="B1152" t="s">
        <v>63</v>
      </c>
      <c r="C1152" t="s">
        <v>66</v>
      </c>
      <c r="D1152" t="s">
        <v>69</v>
      </c>
      <c r="E1152" t="s">
        <v>70</v>
      </c>
      <c r="F1152" t="s">
        <v>12</v>
      </c>
      <c r="G1152" t="s">
        <v>99</v>
      </c>
      <c r="H1152" t="s">
        <v>91</v>
      </c>
      <c r="I1152">
        <v>59705.822434710004</v>
      </c>
      <c r="J1152">
        <v>59705.822434710004</v>
      </c>
      <c r="K1152">
        <v>159010</v>
      </c>
      <c r="L1152">
        <v>37.54847018093831</v>
      </c>
      <c r="M1152">
        <v>37.54847018093831</v>
      </c>
    </row>
    <row r="1153" spans="1:13" x14ac:dyDescent="0.25">
      <c r="A1153" s="12">
        <v>42735</v>
      </c>
      <c r="B1153" t="s">
        <v>63</v>
      </c>
      <c r="C1153" t="s">
        <v>66</v>
      </c>
      <c r="D1153" t="s">
        <v>69</v>
      </c>
      <c r="E1153" t="s">
        <v>70</v>
      </c>
      <c r="F1153" t="s">
        <v>53</v>
      </c>
      <c r="G1153" t="s">
        <v>99</v>
      </c>
      <c r="H1153" t="s">
        <v>92</v>
      </c>
      <c r="I1153">
        <v>8985.54140964</v>
      </c>
      <c r="J1153">
        <v>-8985.54140964</v>
      </c>
      <c r="K1153">
        <v>159010</v>
      </c>
      <c r="L1153">
        <v>5.6509285011257155</v>
      </c>
      <c r="M1153">
        <v>-5.6509285011257155</v>
      </c>
    </row>
    <row r="1154" spans="1:13" x14ac:dyDescent="0.25">
      <c r="A1154" s="12">
        <v>42735</v>
      </c>
      <c r="B1154" t="s">
        <v>63</v>
      </c>
      <c r="C1154" t="s">
        <v>66</v>
      </c>
      <c r="D1154" t="s">
        <v>69</v>
      </c>
      <c r="E1154" t="s">
        <v>70</v>
      </c>
      <c r="F1154" t="s">
        <v>53</v>
      </c>
      <c r="G1154" t="s">
        <v>99</v>
      </c>
      <c r="H1154" t="s">
        <v>93</v>
      </c>
      <c r="I1154">
        <v>50845.495795679999</v>
      </c>
      <c r="J1154">
        <v>-50845.495795679999</v>
      </c>
      <c r="K1154">
        <v>159010</v>
      </c>
      <c r="L1154">
        <v>31.976288155260672</v>
      </c>
      <c r="M1154">
        <v>-31.976288155260672</v>
      </c>
    </row>
    <row r="1155" spans="1:13" x14ac:dyDescent="0.25">
      <c r="A1155" s="12">
        <v>42735</v>
      </c>
      <c r="B1155" t="s">
        <v>63</v>
      </c>
      <c r="C1155" t="s">
        <v>66</v>
      </c>
      <c r="D1155" t="s">
        <v>69</v>
      </c>
      <c r="E1155" t="s">
        <v>70</v>
      </c>
      <c r="F1155" t="s">
        <v>100</v>
      </c>
      <c r="G1155" t="s">
        <v>99</v>
      </c>
      <c r="H1155" t="s">
        <v>85</v>
      </c>
      <c r="I1155">
        <v>4.0201335321366584E-2</v>
      </c>
      <c r="J1155">
        <v>4.0201335321366584E-2</v>
      </c>
      <c r="K1155">
        <v>159010</v>
      </c>
      <c r="L1155">
        <v>2.5282268612896411E-5</v>
      </c>
      <c r="M1155">
        <v>2.5282268612896411E-5</v>
      </c>
    </row>
    <row r="1156" spans="1:13" x14ac:dyDescent="0.25">
      <c r="A1156" s="12">
        <v>42735</v>
      </c>
      <c r="B1156" t="s">
        <v>63</v>
      </c>
      <c r="C1156" t="s">
        <v>66</v>
      </c>
      <c r="D1156" t="s">
        <v>69</v>
      </c>
      <c r="E1156" t="s">
        <v>70</v>
      </c>
      <c r="F1156" t="s">
        <v>100</v>
      </c>
      <c r="G1156" t="s">
        <v>99</v>
      </c>
      <c r="H1156" t="s">
        <v>86</v>
      </c>
      <c r="I1156">
        <v>0.31976203896223931</v>
      </c>
      <c r="J1156">
        <v>0.31976203896223931</v>
      </c>
      <c r="K1156">
        <v>159010</v>
      </c>
      <c r="L1156">
        <v>2.0109555308611994E-4</v>
      </c>
      <c r="M1156">
        <v>2.0109555308611994E-4</v>
      </c>
    </row>
    <row r="1157" spans="1:13" x14ac:dyDescent="0.25">
      <c r="A1157" s="12">
        <v>42735</v>
      </c>
      <c r="B1157" t="s">
        <v>63</v>
      </c>
      <c r="C1157" t="s">
        <v>66</v>
      </c>
      <c r="D1157" t="s">
        <v>69</v>
      </c>
      <c r="E1157" t="s">
        <v>70</v>
      </c>
      <c r="F1157" t="s">
        <v>100</v>
      </c>
      <c r="G1157" t="s">
        <v>99</v>
      </c>
      <c r="H1157" t="s">
        <v>87</v>
      </c>
      <c r="I1157">
        <v>0.10684138989389948</v>
      </c>
      <c r="J1157">
        <v>0.10684138989389948</v>
      </c>
      <c r="K1157">
        <v>159010</v>
      </c>
      <c r="L1157">
        <v>6.7191616812715854E-5</v>
      </c>
      <c r="M1157">
        <v>6.7191616812715854E-5</v>
      </c>
    </row>
    <row r="1158" spans="1:13" x14ac:dyDescent="0.25">
      <c r="A1158" s="12">
        <v>42735</v>
      </c>
      <c r="B1158" t="s">
        <v>63</v>
      </c>
      <c r="C1158" t="s">
        <v>66</v>
      </c>
      <c r="D1158" t="s">
        <v>69</v>
      </c>
      <c r="E1158" t="s">
        <v>70</v>
      </c>
      <c r="F1158" t="s">
        <v>100</v>
      </c>
      <c r="G1158" t="s">
        <v>99</v>
      </c>
      <c r="H1158" t="s">
        <v>88</v>
      </c>
      <c r="I1158">
        <v>1.002097195306989</v>
      </c>
      <c r="J1158">
        <v>1.002097195306989</v>
      </c>
      <c r="K1158">
        <v>159010</v>
      </c>
      <c r="L1158">
        <v>6.3021017250926932E-4</v>
      </c>
      <c r="M1158">
        <v>6.3021017250926932E-4</v>
      </c>
    </row>
    <row r="1159" spans="1:13" x14ac:dyDescent="0.25">
      <c r="A1159" s="12">
        <v>42735</v>
      </c>
      <c r="B1159" t="s">
        <v>63</v>
      </c>
      <c r="C1159" t="s">
        <v>66</v>
      </c>
      <c r="D1159" t="s">
        <v>69</v>
      </c>
      <c r="E1159" t="s">
        <v>70</v>
      </c>
      <c r="F1159" t="s">
        <v>100</v>
      </c>
      <c r="G1159" t="s">
        <v>99</v>
      </c>
      <c r="H1159" t="s">
        <v>109</v>
      </c>
      <c r="I1159">
        <v>5.6585901146848192</v>
      </c>
      <c r="J1159">
        <v>5.6585901146848192</v>
      </c>
      <c r="K1159">
        <v>159010</v>
      </c>
      <c r="L1159">
        <v>3.5586378936449401E-3</v>
      </c>
      <c r="M1159">
        <v>3.5586378936449401E-3</v>
      </c>
    </row>
    <row r="1160" spans="1:13" x14ac:dyDescent="0.25">
      <c r="A1160" s="12">
        <v>42735</v>
      </c>
      <c r="B1160" t="s">
        <v>63</v>
      </c>
      <c r="C1160" t="s">
        <v>66</v>
      </c>
      <c r="D1160" t="s">
        <v>71</v>
      </c>
      <c r="E1160" t="s">
        <v>72</v>
      </c>
      <c r="F1160" t="s">
        <v>53</v>
      </c>
      <c r="G1160" t="s">
        <v>99</v>
      </c>
      <c r="H1160" t="s">
        <v>90</v>
      </c>
      <c r="I1160">
        <v>114122.01963657099</v>
      </c>
      <c r="J1160">
        <v>-114122.01963657099</v>
      </c>
      <c r="K1160">
        <v>159010</v>
      </c>
      <c r="L1160">
        <v>71.770341259399402</v>
      </c>
      <c r="M1160">
        <v>-71.770341259399402</v>
      </c>
    </row>
    <row r="1161" spans="1:13" x14ac:dyDescent="0.25">
      <c r="A1161" s="12">
        <v>42735</v>
      </c>
      <c r="B1161" t="s">
        <v>63</v>
      </c>
      <c r="C1161" t="s">
        <v>66</v>
      </c>
      <c r="D1161" t="s">
        <v>71</v>
      </c>
      <c r="E1161" t="s">
        <v>72</v>
      </c>
      <c r="F1161" t="s">
        <v>12</v>
      </c>
      <c r="G1161" t="s">
        <v>99</v>
      </c>
      <c r="H1161" t="s">
        <v>91</v>
      </c>
      <c r="I1161">
        <v>97493.712460211929</v>
      </c>
      <c r="J1161">
        <v>97493.712460211929</v>
      </c>
      <c r="K1161">
        <v>159010</v>
      </c>
      <c r="L1161">
        <v>61.312944129433319</v>
      </c>
      <c r="M1161">
        <v>61.312944129433319</v>
      </c>
    </row>
    <row r="1162" spans="1:13" x14ac:dyDescent="0.25">
      <c r="A1162" s="12">
        <v>42735</v>
      </c>
      <c r="B1162" t="s">
        <v>63</v>
      </c>
      <c r="C1162" t="s">
        <v>66</v>
      </c>
      <c r="D1162" t="s">
        <v>71</v>
      </c>
      <c r="E1162" t="s">
        <v>72</v>
      </c>
      <c r="F1162" t="s">
        <v>53</v>
      </c>
      <c r="G1162" t="s">
        <v>99</v>
      </c>
      <c r="H1162" t="s">
        <v>92</v>
      </c>
      <c r="I1162">
        <v>36522.667244927798</v>
      </c>
      <c r="J1162">
        <v>-36522.667244927798</v>
      </c>
      <c r="K1162">
        <v>159010</v>
      </c>
      <c r="L1162">
        <v>22.968786393892078</v>
      </c>
      <c r="M1162">
        <v>-22.968786393892078</v>
      </c>
    </row>
    <row r="1163" spans="1:13" x14ac:dyDescent="0.25">
      <c r="A1163" s="12">
        <v>42735</v>
      </c>
      <c r="B1163" t="s">
        <v>63</v>
      </c>
      <c r="C1163" t="s">
        <v>66</v>
      </c>
      <c r="D1163" t="s">
        <v>71</v>
      </c>
      <c r="E1163" t="s">
        <v>72</v>
      </c>
      <c r="F1163" t="s">
        <v>53</v>
      </c>
      <c r="G1163" t="s">
        <v>99</v>
      </c>
      <c r="H1163" t="s">
        <v>93</v>
      </c>
      <c r="I1163">
        <v>77599.352391643188</v>
      </c>
      <c r="J1163">
        <v>-77599.352391643188</v>
      </c>
      <c r="K1163">
        <v>159010</v>
      </c>
      <c r="L1163">
        <v>48.80155486550732</v>
      </c>
      <c r="M1163">
        <v>-48.80155486550732</v>
      </c>
    </row>
    <row r="1164" spans="1:13" x14ac:dyDescent="0.25">
      <c r="A1164" s="12">
        <v>42735</v>
      </c>
      <c r="B1164" t="s">
        <v>63</v>
      </c>
      <c r="C1164" t="s">
        <v>66</v>
      </c>
      <c r="D1164" t="s">
        <v>71</v>
      </c>
      <c r="E1164" t="s">
        <v>72</v>
      </c>
      <c r="F1164" t="s">
        <v>100</v>
      </c>
      <c r="G1164" t="s">
        <v>99</v>
      </c>
      <c r="H1164" t="s">
        <v>85</v>
      </c>
      <c r="I1164">
        <v>0.15165793286015689</v>
      </c>
      <c r="J1164">
        <v>0.15165793286015689</v>
      </c>
      <c r="K1164">
        <v>159010</v>
      </c>
      <c r="L1164">
        <v>9.5376349198262309E-5</v>
      </c>
      <c r="M1164">
        <v>9.5376349198262309E-5</v>
      </c>
    </row>
    <row r="1165" spans="1:13" x14ac:dyDescent="0.25">
      <c r="A1165" s="12">
        <v>42735</v>
      </c>
      <c r="B1165" t="s">
        <v>63</v>
      </c>
      <c r="C1165" t="s">
        <v>66</v>
      </c>
      <c r="D1165" t="s">
        <v>71</v>
      </c>
      <c r="E1165" t="s">
        <v>72</v>
      </c>
      <c r="F1165" t="s">
        <v>100</v>
      </c>
      <c r="G1165" t="s">
        <v>99</v>
      </c>
      <c r="H1165" t="s">
        <v>86</v>
      </c>
      <c r="I1165">
        <v>0.48801426271094345</v>
      </c>
      <c r="J1165">
        <v>0.48801426271094345</v>
      </c>
      <c r="K1165">
        <v>159010</v>
      </c>
      <c r="L1165">
        <v>3.0690790686808592E-4</v>
      </c>
      <c r="M1165">
        <v>3.0690790686808592E-4</v>
      </c>
    </row>
    <row r="1166" spans="1:13" x14ac:dyDescent="0.25">
      <c r="A1166" s="12">
        <v>42735</v>
      </c>
      <c r="B1166" t="s">
        <v>63</v>
      </c>
      <c r="C1166" t="s">
        <v>66</v>
      </c>
      <c r="D1166" t="s">
        <v>71</v>
      </c>
      <c r="E1166" t="s">
        <v>72</v>
      </c>
      <c r="F1166" t="s">
        <v>100</v>
      </c>
      <c r="G1166" t="s">
        <v>99</v>
      </c>
      <c r="H1166" t="s">
        <v>87</v>
      </c>
      <c r="I1166">
        <v>0.21131059129135477</v>
      </c>
      <c r="J1166">
        <v>0.21131059129135477</v>
      </c>
      <c r="K1166">
        <v>159010</v>
      </c>
      <c r="L1166">
        <v>1.3289138500179534E-4</v>
      </c>
      <c r="M1166">
        <v>1.3289138500179534E-4</v>
      </c>
    </row>
    <row r="1167" spans="1:13" x14ac:dyDescent="0.25">
      <c r="A1167" s="12">
        <v>42735</v>
      </c>
      <c r="B1167" t="s">
        <v>63</v>
      </c>
      <c r="C1167" t="s">
        <v>66</v>
      </c>
      <c r="D1167" t="s">
        <v>71</v>
      </c>
      <c r="E1167" t="s">
        <v>72</v>
      </c>
      <c r="F1167" t="s">
        <v>100</v>
      </c>
      <c r="G1167" t="s">
        <v>99</v>
      </c>
      <c r="H1167" t="s">
        <v>88</v>
      </c>
      <c r="I1167">
        <v>1.1705577391274871</v>
      </c>
      <c r="J1167">
        <v>1.1705577391274871</v>
      </c>
      <c r="K1167">
        <v>159010</v>
      </c>
      <c r="L1167">
        <v>7.3615353696464812E-4</v>
      </c>
      <c r="M1167">
        <v>7.3615353696464812E-4</v>
      </c>
    </row>
    <row r="1168" spans="1:13" x14ac:dyDescent="0.25">
      <c r="A1168" s="12">
        <v>42735</v>
      </c>
      <c r="B1168" t="s">
        <v>63</v>
      </c>
      <c r="C1168" t="s">
        <v>66</v>
      </c>
      <c r="D1168" t="s">
        <v>71</v>
      </c>
      <c r="E1168" t="s">
        <v>72</v>
      </c>
      <c r="F1168" t="s">
        <v>100</v>
      </c>
      <c r="G1168" t="s">
        <v>99</v>
      </c>
      <c r="H1168" t="s">
        <v>109</v>
      </c>
      <c r="I1168">
        <v>2.1246901786018939</v>
      </c>
      <c r="J1168">
        <v>2.1246901786018939</v>
      </c>
      <c r="K1168">
        <v>159010</v>
      </c>
      <c r="L1168">
        <v>1.3361990935173221E-3</v>
      </c>
      <c r="M1168">
        <v>1.3361990935173221E-3</v>
      </c>
    </row>
    <row r="1169" spans="1:13" x14ac:dyDescent="0.25">
      <c r="A1169" s="12">
        <v>42735</v>
      </c>
      <c r="B1169" t="s">
        <v>63</v>
      </c>
      <c r="C1169" t="s">
        <v>73</v>
      </c>
      <c r="D1169" t="s">
        <v>73</v>
      </c>
      <c r="E1169" t="s">
        <v>74</v>
      </c>
      <c r="F1169" t="s">
        <v>53</v>
      </c>
      <c r="G1169" t="s">
        <v>99</v>
      </c>
      <c r="H1169" t="s">
        <v>90</v>
      </c>
      <c r="I1169">
        <v>6084.8979076377254</v>
      </c>
      <c r="J1169">
        <v>-6084.8979076377254</v>
      </c>
      <c r="K1169">
        <v>159010</v>
      </c>
      <c r="L1169">
        <v>3.8267391407067008</v>
      </c>
      <c r="M1169">
        <v>-3.8267391407067008</v>
      </c>
    </row>
    <row r="1170" spans="1:13" x14ac:dyDescent="0.25">
      <c r="A1170" s="12">
        <v>42735</v>
      </c>
      <c r="B1170" t="s">
        <v>63</v>
      </c>
      <c r="C1170" t="s">
        <v>73</v>
      </c>
      <c r="D1170" t="s">
        <v>73</v>
      </c>
      <c r="E1170" t="s">
        <v>74</v>
      </c>
      <c r="F1170" t="s">
        <v>12</v>
      </c>
      <c r="G1170" t="s">
        <v>99</v>
      </c>
      <c r="H1170" t="s">
        <v>91</v>
      </c>
      <c r="I1170">
        <v>5551.7520929557131</v>
      </c>
      <c r="J1170">
        <v>5551.7520929557131</v>
      </c>
      <c r="K1170">
        <v>159010</v>
      </c>
      <c r="L1170">
        <v>3.4914483950416408</v>
      </c>
      <c r="M1170">
        <v>3.4914483950416408</v>
      </c>
    </row>
    <row r="1171" spans="1:13" x14ac:dyDescent="0.25">
      <c r="A1171" s="12">
        <v>42735</v>
      </c>
      <c r="B1171" t="s">
        <v>63</v>
      </c>
      <c r="C1171" t="s">
        <v>73</v>
      </c>
      <c r="D1171" t="s">
        <v>73</v>
      </c>
      <c r="E1171" t="s">
        <v>74</v>
      </c>
      <c r="F1171" t="s">
        <v>53</v>
      </c>
      <c r="G1171" t="s">
        <v>99</v>
      </c>
      <c r="H1171" t="s">
        <v>92</v>
      </c>
      <c r="I1171">
        <v>2448.5850383822262</v>
      </c>
      <c r="J1171">
        <v>-2448.5850383822262</v>
      </c>
      <c r="K1171">
        <v>159010</v>
      </c>
      <c r="L1171">
        <v>1.5398937415145124</v>
      </c>
      <c r="M1171">
        <v>-1.5398937415145124</v>
      </c>
    </row>
    <row r="1172" spans="1:13" x14ac:dyDescent="0.25">
      <c r="A1172" s="12">
        <v>42735</v>
      </c>
      <c r="B1172" t="s">
        <v>63</v>
      </c>
      <c r="C1172" t="s">
        <v>73</v>
      </c>
      <c r="D1172" t="s">
        <v>73</v>
      </c>
      <c r="E1172" t="s">
        <v>74</v>
      </c>
      <c r="F1172" t="s">
        <v>53</v>
      </c>
      <c r="G1172" t="s">
        <v>99</v>
      </c>
      <c r="H1172" t="s">
        <v>93</v>
      </c>
      <c r="I1172">
        <v>3636.3128692554992</v>
      </c>
      <c r="J1172">
        <v>-3636.3128692554992</v>
      </c>
      <c r="K1172">
        <v>159010</v>
      </c>
      <c r="L1172">
        <v>2.2868453991921887</v>
      </c>
      <c r="M1172">
        <v>-2.2868453991921887</v>
      </c>
    </row>
    <row r="1173" spans="1:13" x14ac:dyDescent="0.25">
      <c r="A1173" s="12">
        <v>42735</v>
      </c>
      <c r="B1173" t="s">
        <v>63</v>
      </c>
      <c r="C1173" t="s">
        <v>73</v>
      </c>
      <c r="D1173" t="s">
        <v>73</v>
      </c>
      <c r="E1173" t="s">
        <v>74</v>
      </c>
      <c r="F1173" t="s">
        <v>100</v>
      </c>
      <c r="G1173" t="s">
        <v>99</v>
      </c>
      <c r="H1173" t="s">
        <v>85</v>
      </c>
      <c r="I1173">
        <v>2.4232118868699023E-2</v>
      </c>
      <c r="J1173">
        <v>2.4232118868699023E-2</v>
      </c>
      <c r="K1173">
        <v>159010</v>
      </c>
      <c r="L1173">
        <v>1.5239367881704938E-5</v>
      </c>
      <c r="M1173">
        <v>1.5239367881704938E-5</v>
      </c>
    </row>
    <row r="1174" spans="1:13" x14ac:dyDescent="0.25">
      <c r="A1174" s="12">
        <v>42735</v>
      </c>
      <c r="B1174" t="s">
        <v>63</v>
      </c>
      <c r="C1174" t="s">
        <v>73</v>
      </c>
      <c r="D1174" t="s">
        <v>73</v>
      </c>
      <c r="E1174" t="s">
        <v>74</v>
      </c>
      <c r="F1174" t="s">
        <v>100</v>
      </c>
      <c r="G1174" t="s">
        <v>99</v>
      </c>
      <c r="H1174" t="s">
        <v>86</v>
      </c>
      <c r="I1174">
        <v>2.2868393732460381E-2</v>
      </c>
      <c r="J1174">
        <v>2.2868393732460381E-2</v>
      </c>
      <c r="K1174">
        <v>159010</v>
      </c>
      <c r="L1174">
        <v>1.4381733056072184E-5</v>
      </c>
      <c r="M1174">
        <v>1.4381733056072184E-5</v>
      </c>
    </row>
    <row r="1175" spans="1:13" x14ac:dyDescent="0.25">
      <c r="A1175" s="12">
        <v>42735</v>
      </c>
      <c r="B1175" t="s">
        <v>63</v>
      </c>
      <c r="C1175" t="s">
        <v>73</v>
      </c>
      <c r="D1175" t="s">
        <v>73</v>
      </c>
      <c r="E1175" t="s">
        <v>74</v>
      </c>
      <c r="F1175" t="s">
        <v>100</v>
      </c>
      <c r="G1175" t="s">
        <v>99</v>
      </c>
      <c r="H1175" t="s">
        <v>87</v>
      </c>
      <c r="I1175">
        <v>0.63323320013852258</v>
      </c>
      <c r="J1175">
        <v>0.63323320013852258</v>
      </c>
      <c r="K1175">
        <v>159010</v>
      </c>
      <c r="L1175">
        <v>3.982348280853547E-4</v>
      </c>
      <c r="M1175">
        <v>3.982348280853547E-4</v>
      </c>
    </row>
    <row r="1176" spans="1:13" x14ac:dyDescent="0.25">
      <c r="A1176" s="12">
        <v>42735</v>
      </c>
      <c r="B1176" t="s">
        <v>63</v>
      </c>
      <c r="C1176" t="s">
        <v>73</v>
      </c>
      <c r="D1176" t="s">
        <v>73</v>
      </c>
      <c r="E1176" t="s">
        <v>74</v>
      </c>
      <c r="F1176" t="s">
        <v>100</v>
      </c>
      <c r="G1176" t="s">
        <v>99</v>
      </c>
      <c r="H1176" t="s">
        <v>88</v>
      </c>
      <c r="I1176">
        <v>1.0960319923792148</v>
      </c>
      <c r="J1176">
        <v>1.0960319923792148</v>
      </c>
      <c r="K1176">
        <v>159010</v>
      </c>
      <c r="L1176">
        <v>6.892849458393905E-4</v>
      </c>
      <c r="M1176">
        <v>6.892849458393905E-4</v>
      </c>
    </row>
    <row r="1177" spans="1:13" x14ac:dyDescent="0.25">
      <c r="A1177" s="12">
        <v>42735</v>
      </c>
      <c r="B1177" t="s">
        <v>63</v>
      </c>
      <c r="C1177" t="s">
        <v>73</v>
      </c>
      <c r="D1177" t="s">
        <v>73</v>
      </c>
      <c r="E1177" t="s">
        <v>74</v>
      </c>
      <c r="F1177" t="s">
        <v>100</v>
      </c>
      <c r="G1177" t="s">
        <v>99</v>
      </c>
      <c r="H1177" t="s">
        <v>109</v>
      </c>
      <c r="I1177">
        <v>1.4850670130934074</v>
      </c>
      <c r="J1177">
        <v>1.4850670130934074</v>
      </c>
      <c r="K1177">
        <v>159010</v>
      </c>
      <c r="L1177">
        <v>9.3394567202905951E-4</v>
      </c>
      <c r="M1177">
        <v>9.3394567202905951E-4</v>
      </c>
    </row>
    <row r="1178" spans="1:13" x14ac:dyDescent="0.25">
      <c r="A1178" s="12">
        <v>42735</v>
      </c>
      <c r="B1178" t="s">
        <v>63</v>
      </c>
      <c r="C1178" t="s">
        <v>75</v>
      </c>
      <c r="D1178" t="s">
        <v>75</v>
      </c>
      <c r="E1178" t="s">
        <v>76</v>
      </c>
      <c r="F1178" t="s">
        <v>53</v>
      </c>
      <c r="G1178" t="s">
        <v>99</v>
      </c>
      <c r="H1178" t="s">
        <v>90</v>
      </c>
      <c r="I1178">
        <v>2657.8256519610095</v>
      </c>
      <c r="J1178">
        <v>-2657.8256519610095</v>
      </c>
      <c r="K1178">
        <v>159010</v>
      </c>
      <c r="L1178">
        <v>1.6714833356147472</v>
      </c>
      <c r="M1178">
        <v>-1.6714833356147472</v>
      </c>
    </row>
    <row r="1179" spans="1:13" x14ac:dyDescent="0.25">
      <c r="A1179" s="12">
        <v>42735</v>
      </c>
      <c r="B1179" t="s">
        <v>63</v>
      </c>
      <c r="C1179" t="s">
        <v>75</v>
      </c>
      <c r="D1179" t="s">
        <v>75</v>
      </c>
      <c r="E1179" t="s">
        <v>76</v>
      </c>
      <c r="F1179" t="s">
        <v>12</v>
      </c>
      <c r="G1179" t="s">
        <v>99</v>
      </c>
      <c r="H1179" t="s">
        <v>91</v>
      </c>
      <c r="I1179">
        <v>2425.2470591030001</v>
      </c>
      <c r="J1179">
        <v>2425.2470591030001</v>
      </c>
      <c r="K1179">
        <v>159010</v>
      </c>
      <c r="L1179">
        <v>1.5252166902100497</v>
      </c>
      <c r="M1179">
        <v>1.5252166902100497</v>
      </c>
    </row>
    <row r="1180" spans="1:13" x14ac:dyDescent="0.25">
      <c r="A1180" s="12">
        <v>42735</v>
      </c>
      <c r="B1180" t="s">
        <v>63</v>
      </c>
      <c r="C1180" t="s">
        <v>75</v>
      </c>
      <c r="D1180" t="s">
        <v>75</v>
      </c>
      <c r="E1180" t="s">
        <v>76</v>
      </c>
      <c r="F1180" t="s">
        <v>53</v>
      </c>
      <c r="G1180" t="s">
        <v>99</v>
      </c>
      <c r="H1180" t="s">
        <v>92</v>
      </c>
      <c r="I1180">
        <v>954.60762317100932</v>
      </c>
      <c r="J1180">
        <v>-954.60762317100932</v>
      </c>
      <c r="K1180">
        <v>159010</v>
      </c>
      <c r="L1180">
        <v>0.6003443954285953</v>
      </c>
      <c r="M1180">
        <v>-0.6003443954285953</v>
      </c>
    </row>
    <row r="1181" spans="1:13" x14ac:dyDescent="0.25">
      <c r="A1181" s="12">
        <v>42735</v>
      </c>
      <c r="B1181" t="s">
        <v>63</v>
      </c>
      <c r="C1181" t="s">
        <v>75</v>
      </c>
      <c r="D1181" t="s">
        <v>75</v>
      </c>
      <c r="E1181" t="s">
        <v>76</v>
      </c>
      <c r="F1181" t="s">
        <v>53</v>
      </c>
      <c r="G1181" t="s">
        <v>99</v>
      </c>
      <c r="H1181" t="s">
        <v>93</v>
      </c>
      <c r="I1181">
        <v>1703.2180287900001</v>
      </c>
      <c r="J1181">
        <v>-1703.2180287900001</v>
      </c>
      <c r="K1181">
        <v>159010</v>
      </c>
      <c r="L1181">
        <v>1.0711389401861517</v>
      </c>
      <c r="M1181">
        <v>-1.0711389401861517</v>
      </c>
    </row>
    <row r="1182" spans="1:13" x14ac:dyDescent="0.25">
      <c r="A1182" s="12">
        <v>42735</v>
      </c>
      <c r="B1182" t="s">
        <v>63</v>
      </c>
      <c r="C1182" t="s">
        <v>75</v>
      </c>
      <c r="D1182" t="s">
        <v>75</v>
      </c>
      <c r="E1182" t="s">
        <v>76</v>
      </c>
      <c r="F1182" t="s">
        <v>100</v>
      </c>
      <c r="G1182" t="s">
        <v>99</v>
      </c>
      <c r="H1182" t="s">
        <v>85</v>
      </c>
      <c r="I1182">
        <v>2.7089882308935949E-3</v>
      </c>
      <c r="J1182">
        <v>2.7089882308935949E-3</v>
      </c>
      <c r="K1182">
        <v>159010</v>
      </c>
      <c r="L1182">
        <v>1.7036590345849916E-6</v>
      </c>
      <c r="M1182">
        <v>1.7036590345849916E-6</v>
      </c>
    </row>
    <row r="1183" spans="1:13" x14ac:dyDescent="0.25">
      <c r="A1183" s="12">
        <v>42735</v>
      </c>
      <c r="B1183" t="s">
        <v>63</v>
      </c>
      <c r="C1183" t="s">
        <v>75</v>
      </c>
      <c r="D1183" t="s">
        <v>75</v>
      </c>
      <c r="E1183" t="s">
        <v>76</v>
      </c>
      <c r="F1183" t="s">
        <v>100</v>
      </c>
      <c r="G1183" t="s">
        <v>99</v>
      </c>
      <c r="H1183" t="s">
        <v>86</v>
      </c>
      <c r="I1183">
        <v>1.071136117684213E-2</v>
      </c>
      <c r="J1183">
        <v>1.071136117684213E-2</v>
      </c>
      <c r="K1183">
        <v>159010</v>
      </c>
      <c r="L1183">
        <v>6.7362814771662986E-6</v>
      </c>
      <c r="M1183">
        <v>6.7362814771662986E-6</v>
      </c>
    </row>
    <row r="1184" spans="1:13" x14ac:dyDescent="0.25">
      <c r="A1184" s="12">
        <v>42735</v>
      </c>
      <c r="B1184" t="s">
        <v>63</v>
      </c>
      <c r="C1184" t="s">
        <v>75</v>
      </c>
      <c r="D1184" t="s">
        <v>75</v>
      </c>
      <c r="E1184" t="s">
        <v>76</v>
      </c>
      <c r="F1184" t="s">
        <v>100</v>
      </c>
      <c r="G1184" t="s">
        <v>99</v>
      </c>
      <c r="H1184" t="s">
        <v>87</v>
      </c>
      <c r="I1184">
        <v>0.16207133577126695</v>
      </c>
      <c r="J1184">
        <v>0.16207133577126695</v>
      </c>
      <c r="K1184">
        <v>159010</v>
      </c>
      <c r="L1184">
        <v>1.0192524732486444E-4</v>
      </c>
      <c r="M1184">
        <v>1.0192524732486444E-4</v>
      </c>
    </row>
    <row r="1185" spans="1:13" x14ac:dyDescent="0.25">
      <c r="A1185" s="12">
        <v>42735</v>
      </c>
      <c r="B1185" t="s">
        <v>63</v>
      </c>
      <c r="C1185" t="s">
        <v>75</v>
      </c>
      <c r="D1185" t="s">
        <v>75</v>
      </c>
      <c r="E1185" t="s">
        <v>76</v>
      </c>
      <c r="F1185" t="s">
        <v>100</v>
      </c>
      <c r="G1185" t="s">
        <v>99</v>
      </c>
      <c r="H1185" t="s">
        <v>88</v>
      </c>
      <c r="I1185">
        <v>1.0958989278989295</v>
      </c>
      <c r="J1185">
        <v>1.0958989278989295</v>
      </c>
      <c r="K1185">
        <v>159010</v>
      </c>
      <c r="L1185">
        <v>6.8920126275009714E-4</v>
      </c>
      <c r="M1185">
        <v>6.8920126275009714E-4</v>
      </c>
    </row>
    <row r="1186" spans="1:13" x14ac:dyDescent="0.25">
      <c r="A1186" s="12">
        <v>42735</v>
      </c>
      <c r="B1186" t="s">
        <v>63</v>
      </c>
      <c r="C1186" t="s">
        <v>75</v>
      </c>
      <c r="D1186" t="s">
        <v>75</v>
      </c>
      <c r="E1186" t="s">
        <v>76</v>
      </c>
      <c r="F1186" t="s">
        <v>100</v>
      </c>
      <c r="G1186" t="s">
        <v>99</v>
      </c>
      <c r="H1186" t="s">
        <v>109</v>
      </c>
      <c r="I1186">
        <v>1.7842074454970951</v>
      </c>
      <c r="J1186">
        <v>1.7842074454970951</v>
      </c>
      <c r="K1186">
        <v>159010</v>
      </c>
      <c r="L1186">
        <v>1.1220724768864192E-3</v>
      </c>
      <c r="M1186">
        <v>1.1220724768864192E-3</v>
      </c>
    </row>
    <row r="1187" spans="1:13" x14ac:dyDescent="0.25">
      <c r="A1187" s="12">
        <v>42735</v>
      </c>
      <c r="B1187" t="s">
        <v>108</v>
      </c>
      <c r="C1187" t="s">
        <v>108</v>
      </c>
      <c r="D1187" t="s">
        <v>108</v>
      </c>
      <c r="E1187" t="s">
        <v>77</v>
      </c>
      <c r="F1187" t="s">
        <v>53</v>
      </c>
      <c r="G1187" t="s">
        <v>99</v>
      </c>
      <c r="H1187" t="s">
        <v>90</v>
      </c>
      <c r="I1187">
        <v>58381.234705413903</v>
      </c>
      <c r="J1187">
        <v>-58381.234705413903</v>
      </c>
      <c r="K1187">
        <v>159010</v>
      </c>
      <c r="L1187">
        <v>36.71544852865474</v>
      </c>
      <c r="M1187">
        <v>-36.71544852865474</v>
      </c>
    </row>
    <row r="1188" spans="1:13" x14ac:dyDescent="0.25">
      <c r="A1188" s="12">
        <v>42735</v>
      </c>
      <c r="B1188" t="s">
        <v>108</v>
      </c>
      <c r="C1188" t="s">
        <v>108</v>
      </c>
      <c r="D1188" t="s">
        <v>108</v>
      </c>
      <c r="E1188" t="s">
        <v>77</v>
      </c>
      <c r="F1188" t="s">
        <v>12</v>
      </c>
      <c r="G1188" t="s">
        <v>99</v>
      </c>
      <c r="H1188" t="s">
        <v>91</v>
      </c>
      <c r="I1188">
        <v>69779.946934125895</v>
      </c>
      <c r="J1188">
        <v>69779.946934125895</v>
      </c>
      <c r="K1188">
        <v>159010</v>
      </c>
      <c r="L1188">
        <v>43.883999078124582</v>
      </c>
      <c r="M1188">
        <v>43.883999078124582</v>
      </c>
    </row>
    <row r="1189" spans="1:13" x14ac:dyDescent="0.25">
      <c r="A1189" s="12">
        <v>42735</v>
      </c>
      <c r="B1189" t="s">
        <v>108</v>
      </c>
      <c r="C1189" t="s">
        <v>108</v>
      </c>
      <c r="D1189" t="s">
        <v>108</v>
      </c>
      <c r="E1189" t="s">
        <v>77</v>
      </c>
      <c r="F1189" t="s">
        <v>53</v>
      </c>
      <c r="G1189" t="s">
        <v>99</v>
      </c>
      <c r="H1189" t="s">
        <v>93</v>
      </c>
      <c r="I1189">
        <v>58381.234705413903</v>
      </c>
      <c r="J1189">
        <v>-58381.234705413903</v>
      </c>
      <c r="K1189">
        <v>159010</v>
      </c>
      <c r="L1189">
        <v>36.71544852865474</v>
      </c>
      <c r="M1189">
        <v>-36.71544852865474</v>
      </c>
    </row>
    <row r="1190" spans="1:13" x14ac:dyDescent="0.25">
      <c r="A1190" s="12">
        <v>42735</v>
      </c>
      <c r="B1190" t="s">
        <v>108</v>
      </c>
      <c r="C1190" t="s">
        <v>108</v>
      </c>
      <c r="D1190" t="s">
        <v>108</v>
      </c>
      <c r="E1190" t="s">
        <v>77</v>
      </c>
      <c r="F1190" t="s">
        <v>100</v>
      </c>
      <c r="G1190" t="s">
        <v>99</v>
      </c>
      <c r="H1190" t="s">
        <v>85</v>
      </c>
      <c r="I1190">
        <v>0.1861893134939793</v>
      </c>
      <c r="J1190">
        <v>0.1861893134939793</v>
      </c>
      <c r="K1190">
        <v>159010</v>
      </c>
      <c r="L1190">
        <v>1.1709283283691546E-4</v>
      </c>
      <c r="M1190">
        <v>1.1709283283691546E-4</v>
      </c>
    </row>
    <row r="1191" spans="1:13" x14ac:dyDescent="0.25">
      <c r="A1191" s="12">
        <v>42735</v>
      </c>
      <c r="B1191" t="s">
        <v>108</v>
      </c>
      <c r="C1191" t="s">
        <v>108</v>
      </c>
      <c r="D1191" t="s">
        <v>108</v>
      </c>
      <c r="E1191" t="s">
        <v>77</v>
      </c>
      <c r="F1191" t="s">
        <v>100</v>
      </c>
      <c r="G1191" t="s">
        <v>99</v>
      </c>
      <c r="H1191" t="s">
        <v>86</v>
      </c>
      <c r="I1191">
        <v>0.36715351781705513</v>
      </c>
      <c r="J1191">
        <v>0.36715351781705513</v>
      </c>
      <c r="K1191">
        <v>159010</v>
      </c>
      <c r="L1191">
        <v>2.3089964015914413E-4</v>
      </c>
      <c r="M1191">
        <v>2.3089964015914413E-4</v>
      </c>
    </row>
    <row r="1192" spans="1:13" x14ac:dyDescent="0.25">
      <c r="A1192" s="12">
        <v>42735</v>
      </c>
      <c r="B1192" t="s">
        <v>108</v>
      </c>
      <c r="C1192" t="s">
        <v>108</v>
      </c>
      <c r="D1192" t="s">
        <v>108</v>
      </c>
      <c r="E1192" t="s">
        <v>77</v>
      </c>
      <c r="F1192" t="s">
        <v>100</v>
      </c>
      <c r="G1192" t="s">
        <v>99</v>
      </c>
      <c r="H1192" t="s">
        <v>87</v>
      </c>
      <c r="I1192">
        <v>0.50711570081361312</v>
      </c>
      <c r="J1192">
        <v>0.50711570081361312</v>
      </c>
      <c r="K1192">
        <v>159010</v>
      </c>
      <c r="L1192">
        <v>3.1892063443406902E-4</v>
      </c>
      <c r="M1192">
        <v>3.1892063443406902E-4</v>
      </c>
    </row>
    <row r="1193" spans="1:13" x14ac:dyDescent="0.25">
      <c r="A1193" s="12">
        <v>42735</v>
      </c>
      <c r="B1193" t="s">
        <v>108</v>
      </c>
      <c r="C1193" t="s">
        <v>108</v>
      </c>
      <c r="D1193" t="s">
        <v>108</v>
      </c>
      <c r="E1193" t="s">
        <v>77</v>
      </c>
      <c r="F1193" t="s">
        <v>100</v>
      </c>
      <c r="G1193" t="s">
        <v>99</v>
      </c>
      <c r="H1193" t="s">
        <v>88</v>
      </c>
      <c r="I1193">
        <v>0.83664773721492403</v>
      </c>
      <c r="J1193">
        <v>0.83664773721492403</v>
      </c>
      <c r="K1193">
        <v>159010</v>
      </c>
      <c r="L1193">
        <v>5.2616045356576569E-4</v>
      </c>
      <c r="M1193">
        <v>5.2616045356576569E-4</v>
      </c>
    </row>
    <row r="1194" spans="1:13" x14ac:dyDescent="0.25">
      <c r="A1194" s="12">
        <v>42735</v>
      </c>
      <c r="B1194" t="s">
        <v>105</v>
      </c>
      <c r="C1194" t="s">
        <v>105</v>
      </c>
      <c r="D1194" t="s">
        <v>105</v>
      </c>
      <c r="E1194" t="s">
        <v>84</v>
      </c>
      <c r="F1194" t="s">
        <v>53</v>
      </c>
      <c r="G1194" t="s">
        <v>99</v>
      </c>
      <c r="H1194" t="s">
        <v>90</v>
      </c>
      <c r="I1194">
        <v>14040.480747195821</v>
      </c>
      <c r="J1194">
        <v>-14040.480747195821</v>
      </c>
      <c r="K1194">
        <v>159010</v>
      </c>
      <c r="L1194">
        <v>8.8299356941046607</v>
      </c>
      <c r="M1194">
        <v>-8.8299356941046607</v>
      </c>
    </row>
    <row r="1195" spans="1:13" x14ac:dyDescent="0.25">
      <c r="A1195" s="12">
        <v>42735</v>
      </c>
      <c r="B1195" t="s">
        <v>105</v>
      </c>
      <c r="C1195" t="s">
        <v>105</v>
      </c>
      <c r="D1195" t="s">
        <v>105</v>
      </c>
      <c r="E1195" t="s">
        <v>84</v>
      </c>
      <c r="F1195" t="s">
        <v>12</v>
      </c>
      <c r="G1195" t="s">
        <v>99</v>
      </c>
      <c r="H1195" t="s">
        <v>91</v>
      </c>
      <c r="I1195">
        <v>148541.72008125309</v>
      </c>
      <c r="J1195">
        <v>148541.72008125309</v>
      </c>
      <c r="K1195">
        <v>159010</v>
      </c>
      <c r="L1195">
        <v>93.41659020266215</v>
      </c>
      <c r="M1195">
        <v>93.41659020266215</v>
      </c>
    </row>
    <row r="1196" spans="1:13" x14ac:dyDescent="0.25">
      <c r="A1196" s="12">
        <v>42735</v>
      </c>
      <c r="B1196" t="s">
        <v>105</v>
      </c>
      <c r="C1196" t="s">
        <v>105</v>
      </c>
      <c r="D1196" t="s">
        <v>105</v>
      </c>
      <c r="E1196" t="s">
        <v>84</v>
      </c>
      <c r="F1196" t="s">
        <v>53</v>
      </c>
      <c r="G1196" t="s">
        <v>99</v>
      </c>
      <c r="H1196" t="s">
        <v>93</v>
      </c>
      <c r="I1196">
        <v>14040.480747195821</v>
      </c>
      <c r="J1196">
        <v>-14040.480747195821</v>
      </c>
      <c r="K1196">
        <v>159010</v>
      </c>
      <c r="L1196">
        <v>8.8299356941046607</v>
      </c>
      <c r="M1196">
        <v>-8.8299356941046607</v>
      </c>
    </row>
    <row r="1197" spans="1:13" x14ac:dyDescent="0.25">
      <c r="A1197" s="12">
        <v>42735</v>
      </c>
      <c r="B1197" t="s">
        <v>105</v>
      </c>
      <c r="C1197" t="s">
        <v>105</v>
      </c>
      <c r="D1197" t="s">
        <v>105</v>
      </c>
      <c r="E1197" t="s">
        <v>84</v>
      </c>
      <c r="F1197" t="s">
        <v>100</v>
      </c>
      <c r="G1197" t="s">
        <v>99</v>
      </c>
      <c r="H1197" t="s">
        <v>85</v>
      </c>
      <c r="I1197">
        <v>4.187078231704641E-3</v>
      </c>
      <c r="J1197">
        <v>4.187078231704641E-3</v>
      </c>
      <c r="K1197">
        <v>159010</v>
      </c>
      <c r="L1197">
        <v>2.6332169245359669E-6</v>
      </c>
      <c r="M1197">
        <v>2.6332169245359669E-6</v>
      </c>
    </row>
    <row r="1198" spans="1:13" x14ac:dyDescent="0.25">
      <c r="A1198" s="12">
        <v>42735</v>
      </c>
      <c r="B1198" t="s">
        <v>105</v>
      </c>
      <c r="C1198" t="s">
        <v>105</v>
      </c>
      <c r="D1198" t="s">
        <v>105</v>
      </c>
      <c r="E1198" t="s">
        <v>84</v>
      </c>
      <c r="F1198" t="s">
        <v>100</v>
      </c>
      <c r="G1198" t="s">
        <v>99</v>
      </c>
      <c r="H1198" t="s">
        <v>86</v>
      </c>
      <c r="I1198">
        <v>8.8299124268050769E-2</v>
      </c>
      <c r="J1198">
        <v>8.8299124268050769E-2</v>
      </c>
      <c r="K1198">
        <v>159010</v>
      </c>
      <c r="L1198">
        <v>5.5530547932866335E-5</v>
      </c>
      <c r="M1198">
        <v>5.5530547932866335E-5</v>
      </c>
    </row>
    <row r="1199" spans="1:13" x14ac:dyDescent="0.25">
      <c r="A1199" s="12">
        <v>42735</v>
      </c>
      <c r="B1199" t="s">
        <v>105</v>
      </c>
      <c r="C1199" t="s">
        <v>105</v>
      </c>
      <c r="D1199" t="s">
        <v>105</v>
      </c>
      <c r="E1199" t="s">
        <v>84</v>
      </c>
      <c r="F1199" t="s">
        <v>100</v>
      </c>
      <c r="G1199" t="s">
        <v>99</v>
      </c>
      <c r="H1199" t="s">
        <v>87</v>
      </c>
      <c r="I1199">
        <v>4.7419249810381744E-2</v>
      </c>
      <c r="J1199">
        <v>4.7419249810381744E-2</v>
      </c>
      <c r="K1199">
        <v>159010</v>
      </c>
      <c r="L1199">
        <v>2.982155198439202E-5</v>
      </c>
      <c r="M1199">
        <v>2.982155198439202E-5</v>
      </c>
    </row>
    <row r="1200" spans="1:13" x14ac:dyDescent="0.25">
      <c r="A1200" s="12">
        <v>42735</v>
      </c>
      <c r="B1200" t="s">
        <v>105</v>
      </c>
      <c r="C1200" t="s">
        <v>105</v>
      </c>
      <c r="D1200" t="s">
        <v>105</v>
      </c>
      <c r="E1200" t="s">
        <v>84</v>
      </c>
      <c r="F1200" t="s">
        <v>100</v>
      </c>
      <c r="G1200" t="s">
        <v>99</v>
      </c>
      <c r="H1200" t="s">
        <v>88</v>
      </c>
      <c r="I1200">
        <v>9.4522136538580576E-2</v>
      </c>
      <c r="J1200">
        <v>9.4522136538580576E-2</v>
      </c>
      <c r="K1200">
        <v>159010</v>
      </c>
      <c r="L1200">
        <v>5.944414598992552E-5</v>
      </c>
      <c r="M1200">
        <v>5.944414598992552E-5</v>
      </c>
    </row>
    <row r="1201" spans="1:13" x14ac:dyDescent="0.25">
      <c r="A1201" s="12">
        <v>42735</v>
      </c>
      <c r="B1201" t="s">
        <v>63</v>
      </c>
      <c r="C1201" t="s">
        <v>63</v>
      </c>
      <c r="D1201" t="s">
        <v>63</v>
      </c>
      <c r="E1201" t="s">
        <v>65</v>
      </c>
      <c r="F1201" t="s">
        <v>53</v>
      </c>
      <c r="G1201" t="s">
        <v>99</v>
      </c>
      <c r="H1201" t="s">
        <v>90</v>
      </c>
      <c r="I1201">
        <v>182695.78040148976</v>
      </c>
      <c r="J1201">
        <v>-182695.78040148976</v>
      </c>
      <c r="K1201">
        <v>159010</v>
      </c>
      <c r="L1201">
        <v>114.89578039210726</v>
      </c>
      <c r="M1201">
        <v>-114.89578039210726</v>
      </c>
    </row>
    <row r="1202" spans="1:13" x14ac:dyDescent="0.25">
      <c r="A1202" s="12">
        <v>42735</v>
      </c>
      <c r="B1202" t="s">
        <v>63</v>
      </c>
      <c r="C1202" t="s">
        <v>63</v>
      </c>
      <c r="D1202" t="s">
        <v>63</v>
      </c>
      <c r="E1202" t="s">
        <v>65</v>
      </c>
      <c r="F1202" t="s">
        <v>12</v>
      </c>
      <c r="G1202" t="s">
        <v>99</v>
      </c>
      <c r="H1202" t="s">
        <v>91</v>
      </c>
      <c r="I1202">
        <v>165176.53404698067</v>
      </c>
      <c r="J1202">
        <v>165176.53404698067</v>
      </c>
      <c r="K1202">
        <v>159010</v>
      </c>
      <c r="L1202">
        <v>103.87807939562335</v>
      </c>
      <c r="M1202">
        <v>103.87807939562335</v>
      </c>
    </row>
    <row r="1203" spans="1:13" x14ac:dyDescent="0.25">
      <c r="A1203" s="12">
        <v>42735</v>
      </c>
      <c r="B1203" t="s">
        <v>63</v>
      </c>
      <c r="C1203" t="s">
        <v>63</v>
      </c>
      <c r="D1203" t="s">
        <v>63</v>
      </c>
      <c r="E1203" t="s">
        <v>65</v>
      </c>
      <c r="F1203" t="s">
        <v>53</v>
      </c>
      <c r="G1203" t="s">
        <v>99</v>
      </c>
      <c r="H1203" t="s">
        <v>92</v>
      </c>
      <c r="I1203">
        <v>48911.401316121031</v>
      </c>
      <c r="J1203">
        <v>-48911.401316121031</v>
      </c>
      <c r="K1203">
        <v>159010</v>
      </c>
      <c r="L1203">
        <v>30.759953031960901</v>
      </c>
      <c r="M1203">
        <v>-30.759953031960901</v>
      </c>
    </row>
    <row r="1204" spans="1:13" x14ac:dyDescent="0.25">
      <c r="A1204" s="12">
        <v>42735</v>
      </c>
      <c r="B1204" t="s">
        <v>63</v>
      </c>
      <c r="C1204" t="s">
        <v>63</v>
      </c>
      <c r="D1204" t="s">
        <v>63</v>
      </c>
      <c r="E1204" t="s">
        <v>65</v>
      </c>
      <c r="F1204" t="s">
        <v>53</v>
      </c>
      <c r="G1204" t="s">
        <v>99</v>
      </c>
      <c r="H1204" t="s">
        <v>93</v>
      </c>
      <c r="I1204">
        <v>133784.37908536871</v>
      </c>
      <c r="J1204">
        <v>-133784.37908536871</v>
      </c>
      <c r="K1204">
        <v>159010</v>
      </c>
      <c r="L1204">
        <v>84.135827360146351</v>
      </c>
      <c r="M1204">
        <v>-84.135827360146351</v>
      </c>
    </row>
    <row r="1205" spans="1:13" x14ac:dyDescent="0.25">
      <c r="A1205" s="12">
        <v>42735</v>
      </c>
      <c r="B1205" t="s">
        <v>63</v>
      </c>
      <c r="C1205" t="s">
        <v>63</v>
      </c>
      <c r="D1205" t="s">
        <v>63</v>
      </c>
      <c r="E1205" t="s">
        <v>65</v>
      </c>
      <c r="F1205" t="s">
        <v>100</v>
      </c>
      <c r="G1205" t="s">
        <v>99</v>
      </c>
      <c r="H1205" t="s">
        <v>85</v>
      </c>
      <c r="I1205">
        <v>0.21880037528111612</v>
      </c>
      <c r="J1205">
        <v>0.21880037528111612</v>
      </c>
      <c r="K1205">
        <v>159010</v>
      </c>
      <c r="L1205">
        <v>1.3760164472744867E-4</v>
      </c>
      <c r="M1205">
        <v>1.3760164472744867E-4</v>
      </c>
    </row>
    <row r="1206" spans="1:13" x14ac:dyDescent="0.25">
      <c r="A1206" s="12">
        <v>42735</v>
      </c>
      <c r="B1206" t="s">
        <v>63</v>
      </c>
      <c r="C1206" t="s">
        <v>63</v>
      </c>
      <c r="D1206" t="s">
        <v>63</v>
      </c>
      <c r="E1206" t="s">
        <v>65</v>
      </c>
      <c r="F1206" t="s">
        <v>100</v>
      </c>
      <c r="G1206" t="s">
        <v>99</v>
      </c>
      <c r="H1206" t="s">
        <v>86</v>
      </c>
      <c r="I1206">
        <v>0.84135605658248547</v>
      </c>
      <c r="J1206">
        <v>0.84135605658248547</v>
      </c>
      <c r="K1206">
        <v>159010</v>
      </c>
      <c r="L1206">
        <v>5.2912147448744447E-4</v>
      </c>
      <c r="M1206">
        <v>5.2912147448744447E-4</v>
      </c>
    </row>
    <row r="1207" spans="1:13" x14ac:dyDescent="0.25">
      <c r="A1207" s="12">
        <v>42735</v>
      </c>
      <c r="B1207" t="s">
        <v>63</v>
      </c>
      <c r="C1207" t="s">
        <v>63</v>
      </c>
      <c r="D1207" t="s">
        <v>63</v>
      </c>
      <c r="E1207" t="s">
        <v>65</v>
      </c>
      <c r="F1207" t="s">
        <v>100</v>
      </c>
      <c r="G1207" t="s">
        <v>99</v>
      </c>
      <c r="H1207" t="s">
        <v>87</v>
      </c>
      <c r="I1207">
        <v>0.19043427973185861</v>
      </c>
      <c r="J1207">
        <v>0.19043427973185861</v>
      </c>
      <c r="K1207">
        <v>159010</v>
      </c>
      <c r="L1207">
        <v>1.1976245502286561E-4</v>
      </c>
      <c r="M1207">
        <v>1.1976245502286561E-4</v>
      </c>
    </row>
    <row r="1208" spans="1:13" x14ac:dyDescent="0.25">
      <c r="A1208" s="12">
        <v>42735</v>
      </c>
      <c r="B1208" t="s">
        <v>63</v>
      </c>
      <c r="C1208" t="s">
        <v>63</v>
      </c>
      <c r="D1208" t="s">
        <v>63</v>
      </c>
      <c r="E1208" t="s">
        <v>65</v>
      </c>
      <c r="F1208" t="s">
        <v>100</v>
      </c>
      <c r="G1208" t="s">
        <v>99</v>
      </c>
      <c r="H1208" t="s">
        <v>88</v>
      </c>
      <c r="I1208">
        <v>1.1060637726514235</v>
      </c>
      <c r="J1208">
        <v>1.1060637726514235</v>
      </c>
      <c r="K1208">
        <v>159010</v>
      </c>
      <c r="L1208">
        <v>6.9559384482197572E-4</v>
      </c>
      <c r="M1208">
        <v>6.9559384482197572E-4</v>
      </c>
    </row>
    <row r="1209" spans="1:13" x14ac:dyDescent="0.25">
      <c r="A1209" s="12">
        <v>42735</v>
      </c>
      <c r="B1209" t="s">
        <v>63</v>
      </c>
      <c r="C1209" t="s">
        <v>63</v>
      </c>
      <c r="D1209" t="s">
        <v>63</v>
      </c>
      <c r="E1209" t="s">
        <v>65</v>
      </c>
      <c r="F1209" t="s">
        <v>100</v>
      </c>
      <c r="G1209" t="s">
        <v>99</v>
      </c>
      <c r="H1209" t="s">
        <v>109</v>
      </c>
      <c r="I1209">
        <v>2.7352391361822184</v>
      </c>
      <c r="J1209">
        <v>2.7352391361822184</v>
      </c>
      <c r="K1209">
        <v>159010</v>
      </c>
      <c r="L1209">
        <v>1.7201679996114827E-3</v>
      </c>
      <c r="M1209">
        <v>1.7201679996114827E-3</v>
      </c>
    </row>
    <row r="1210" spans="1:13" x14ac:dyDescent="0.25">
      <c r="A1210" s="12">
        <v>43100</v>
      </c>
      <c r="B1210" t="s">
        <v>103</v>
      </c>
      <c r="C1210" t="s">
        <v>103</v>
      </c>
      <c r="D1210" t="s">
        <v>103</v>
      </c>
      <c r="E1210" t="s">
        <v>11</v>
      </c>
      <c r="F1210" t="s">
        <v>12</v>
      </c>
      <c r="G1210" t="s">
        <v>13</v>
      </c>
      <c r="H1210" t="s">
        <v>14</v>
      </c>
      <c r="I1210">
        <v>457066.33229721338</v>
      </c>
      <c r="J1210">
        <v>457066.33229721338</v>
      </c>
      <c r="K1210">
        <v>176007</v>
      </c>
      <c r="L1210">
        <v>259.68645127592276</v>
      </c>
      <c r="M1210">
        <v>259.68645127592276</v>
      </c>
    </row>
    <row r="1211" spans="1:13" x14ac:dyDescent="0.25">
      <c r="A1211" s="12">
        <v>43100</v>
      </c>
      <c r="B1211" t="s">
        <v>103</v>
      </c>
      <c r="C1211" t="s">
        <v>103</v>
      </c>
      <c r="D1211" t="s">
        <v>103</v>
      </c>
      <c r="E1211" t="s">
        <v>11</v>
      </c>
      <c r="F1211" t="s">
        <v>12</v>
      </c>
      <c r="G1211" t="s">
        <v>15</v>
      </c>
      <c r="H1211" t="s">
        <v>16</v>
      </c>
      <c r="I1211">
        <v>57.891199999999998</v>
      </c>
      <c r="J1211">
        <v>57.891199999999998</v>
      </c>
      <c r="K1211">
        <v>176007</v>
      </c>
      <c r="L1211">
        <v>3.2891419091286137E-2</v>
      </c>
      <c r="M1211">
        <v>3.2891419091286137E-2</v>
      </c>
    </row>
    <row r="1212" spans="1:13" x14ac:dyDescent="0.25">
      <c r="A1212" s="12">
        <v>43100</v>
      </c>
      <c r="B1212" t="s">
        <v>103</v>
      </c>
      <c r="C1212" t="s">
        <v>103</v>
      </c>
      <c r="D1212" t="s">
        <v>103</v>
      </c>
      <c r="E1212" t="s">
        <v>11</v>
      </c>
      <c r="F1212" t="s">
        <v>12</v>
      </c>
      <c r="G1212" t="s">
        <v>17</v>
      </c>
      <c r="H1212" t="s">
        <v>18</v>
      </c>
      <c r="I1212">
        <v>52.642299999999999</v>
      </c>
      <c r="J1212">
        <v>52.642299999999999</v>
      </c>
      <c r="K1212">
        <v>176007</v>
      </c>
      <c r="L1212">
        <v>2.9909208156493772E-2</v>
      </c>
      <c r="M1212">
        <v>2.9909208156493772E-2</v>
      </c>
    </row>
    <row r="1213" spans="1:13" x14ac:dyDescent="0.25">
      <c r="A1213" s="12">
        <v>43100</v>
      </c>
      <c r="B1213" t="s">
        <v>103</v>
      </c>
      <c r="C1213" t="s">
        <v>103</v>
      </c>
      <c r="D1213" t="s">
        <v>103</v>
      </c>
      <c r="E1213" t="s">
        <v>11</v>
      </c>
      <c r="F1213" t="s">
        <v>12</v>
      </c>
      <c r="G1213" t="s">
        <v>19</v>
      </c>
      <c r="H1213" t="s">
        <v>20</v>
      </c>
      <c r="I1213">
        <v>5.2488999999999999</v>
      </c>
      <c r="J1213">
        <v>5.2488999999999999</v>
      </c>
      <c r="K1213">
        <v>176007</v>
      </c>
      <c r="L1213">
        <v>2.9822109347923658E-3</v>
      </c>
      <c r="M1213">
        <v>2.9822109347923658E-3</v>
      </c>
    </row>
    <row r="1214" spans="1:13" x14ac:dyDescent="0.25">
      <c r="A1214" s="12">
        <v>43100</v>
      </c>
      <c r="B1214" t="s">
        <v>103</v>
      </c>
      <c r="C1214" t="s">
        <v>103</v>
      </c>
      <c r="D1214" t="s">
        <v>103</v>
      </c>
      <c r="E1214" t="s">
        <v>11</v>
      </c>
      <c r="F1214" t="s">
        <v>12</v>
      </c>
      <c r="G1214" t="s">
        <v>21</v>
      </c>
      <c r="H1214" t="s">
        <v>22</v>
      </c>
      <c r="I1214">
        <v>159711.02828590997</v>
      </c>
      <c r="J1214">
        <v>159711.02828590997</v>
      </c>
      <c r="K1214">
        <v>176007</v>
      </c>
      <c r="L1214">
        <v>90.741293406461082</v>
      </c>
      <c r="M1214">
        <v>90.741293406461082</v>
      </c>
    </row>
    <row r="1215" spans="1:13" x14ac:dyDescent="0.25">
      <c r="A1215" s="12">
        <v>43100</v>
      </c>
      <c r="B1215" t="s">
        <v>103</v>
      </c>
      <c r="C1215" t="s">
        <v>103</v>
      </c>
      <c r="D1215" t="s">
        <v>103</v>
      </c>
      <c r="E1215" t="s">
        <v>11</v>
      </c>
      <c r="F1215" t="s">
        <v>12</v>
      </c>
      <c r="G1215" t="s">
        <v>23</v>
      </c>
      <c r="H1215" t="s">
        <v>24</v>
      </c>
      <c r="I1215">
        <v>42294.254074878467</v>
      </c>
      <c r="J1215">
        <v>42294.254074878467</v>
      </c>
      <c r="K1215">
        <v>176007</v>
      </c>
      <c r="L1215">
        <v>24.029870445424596</v>
      </c>
      <c r="M1215">
        <v>24.029870445424596</v>
      </c>
    </row>
    <row r="1216" spans="1:13" x14ac:dyDescent="0.25">
      <c r="A1216" s="12">
        <v>43100</v>
      </c>
      <c r="B1216" t="s">
        <v>103</v>
      </c>
      <c r="C1216" t="s">
        <v>103</v>
      </c>
      <c r="D1216" t="s">
        <v>103</v>
      </c>
      <c r="E1216" t="s">
        <v>11</v>
      </c>
      <c r="F1216" t="s">
        <v>12</v>
      </c>
      <c r="G1216" t="s">
        <v>25</v>
      </c>
      <c r="H1216" t="s">
        <v>26</v>
      </c>
      <c r="I1216">
        <v>57068.659210741527</v>
      </c>
      <c r="J1216">
        <v>57068.659210741527</v>
      </c>
      <c r="K1216">
        <v>176007</v>
      </c>
      <c r="L1216">
        <v>32.424084957269613</v>
      </c>
      <c r="M1216">
        <v>32.424084957269613</v>
      </c>
    </row>
    <row r="1217" spans="1:13" x14ac:dyDescent="0.25">
      <c r="A1217" s="12">
        <v>43100</v>
      </c>
      <c r="B1217" t="s">
        <v>103</v>
      </c>
      <c r="C1217" t="s">
        <v>103</v>
      </c>
      <c r="D1217" t="s">
        <v>103</v>
      </c>
      <c r="E1217" t="s">
        <v>11</v>
      </c>
      <c r="F1217" t="s">
        <v>12</v>
      </c>
      <c r="G1217" t="s">
        <v>27</v>
      </c>
      <c r="H1217" t="s">
        <v>28</v>
      </c>
      <c r="I1217">
        <v>60348.115000289996</v>
      </c>
      <c r="J1217">
        <v>60348.115000289996</v>
      </c>
      <c r="K1217">
        <v>176007</v>
      </c>
      <c r="L1217">
        <v>34.287338003766891</v>
      </c>
      <c r="M1217">
        <v>34.287338003766891</v>
      </c>
    </row>
    <row r="1218" spans="1:13" x14ac:dyDescent="0.25">
      <c r="A1218" s="12">
        <v>43100</v>
      </c>
      <c r="B1218" t="s">
        <v>103</v>
      </c>
      <c r="C1218" t="s">
        <v>103</v>
      </c>
      <c r="D1218" t="s">
        <v>103</v>
      </c>
      <c r="E1218" t="s">
        <v>11</v>
      </c>
      <c r="F1218" t="s">
        <v>12</v>
      </c>
      <c r="G1218" t="s">
        <v>29</v>
      </c>
      <c r="H1218" t="s">
        <v>30</v>
      </c>
      <c r="I1218">
        <v>54893.534008159993</v>
      </c>
      <c r="J1218">
        <v>54893.534008159993</v>
      </c>
      <c r="K1218">
        <v>176007</v>
      </c>
      <c r="L1218">
        <v>31.188267516723762</v>
      </c>
      <c r="M1218">
        <v>31.188267516723762</v>
      </c>
    </row>
    <row r="1219" spans="1:13" x14ac:dyDescent="0.25">
      <c r="A1219" s="12">
        <v>43100</v>
      </c>
      <c r="B1219" t="s">
        <v>103</v>
      </c>
      <c r="C1219" t="s">
        <v>103</v>
      </c>
      <c r="D1219" t="s">
        <v>103</v>
      </c>
      <c r="E1219" t="s">
        <v>11</v>
      </c>
      <c r="F1219" t="s">
        <v>12</v>
      </c>
      <c r="G1219" t="s">
        <v>31</v>
      </c>
      <c r="H1219" t="s">
        <v>32</v>
      </c>
      <c r="I1219">
        <v>17716.749973195365</v>
      </c>
      <c r="J1219">
        <v>17716.749973195365</v>
      </c>
      <c r="K1219">
        <v>176007</v>
      </c>
      <c r="L1219">
        <v>10.065934862360795</v>
      </c>
      <c r="M1219">
        <v>10.065934862360795</v>
      </c>
    </row>
    <row r="1220" spans="1:13" x14ac:dyDescent="0.25">
      <c r="A1220" s="12">
        <v>43100</v>
      </c>
      <c r="B1220" t="s">
        <v>103</v>
      </c>
      <c r="C1220" t="s">
        <v>103</v>
      </c>
      <c r="D1220" t="s">
        <v>103</v>
      </c>
      <c r="E1220" t="s">
        <v>11</v>
      </c>
      <c r="F1220" t="s">
        <v>12</v>
      </c>
      <c r="G1220" t="s">
        <v>33</v>
      </c>
      <c r="H1220" t="s">
        <v>34</v>
      </c>
      <c r="I1220">
        <v>37176.784034964629</v>
      </c>
      <c r="J1220">
        <v>37176.784034964629</v>
      </c>
      <c r="K1220">
        <v>176007</v>
      </c>
      <c r="L1220">
        <v>21.122332654362967</v>
      </c>
      <c r="M1220">
        <v>21.122332654362967</v>
      </c>
    </row>
    <row r="1221" spans="1:13" x14ac:dyDescent="0.25">
      <c r="A1221" s="12">
        <v>43100</v>
      </c>
      <c r="B1221" t="s">
        <v>103</v>
      </c>
      <c r="C1221" t="s">
        <v>103</v>
      </c>
      <c r="D1221" t="s">
        <v>103</v>
      </c>
      <c r="E1221" t="s">
        <v>11</v>
      </c>
      <c r="F1221" t="s">
        <v>12</v>
      </c>
      <c r="G1221" t="s">
        <v>35</v>
      </c>
      <c r="H1221" t="s">
        <v>110</v>
      </c>
      <c r="I1221">
        <v>63759.356943930004</v>
      </c>
      <c r="J1221">
        <v>63759.356943930004</v>
      </c>
      <c r="K1221">
        <v>176007</v>
      </c>
      <c r="L1221">
        <v>36.225466568903514</v>
      </c>
      <c r="M1221">
        <v>36.225466568903514</v>
      </c>
    </row>
    <row r="1222" spans="1:13" x14ac:dyDescent="0.25">
      <c r="A1222" s="12">
        <v>43100</v>
      </c>
      <c r="B1222" t="s">
        <v>103</v>
      </c>
      <c r="C1222" t="s">
        <v>103</v>
      </c>
      <c r="D1222" t="s">
        <v>103</v>
      </c>
      <c r="E1222" t="s">
        <v>11</v>
      </c>
      <c r="F1222" t="s">
        <v>12</v>
      </c>
      <c r="G1222" t="s">
        <v>36</v>
      </c>
      <c r="H1222" t="s">
        <v>32</v>
      </c>
      <c r="I1222">
        <v>9786.1879858865104</v>
      </c>
      <c r="J1222">
        <v>9786.1879858865104</v>
      </c>
      <c r="K1222">
        <v>176007</v>
      </c>
      <c r="L1222">
        <v>5.5601129420344133</v>
      </c>
      <c r="M1222">
        <v>5.5601129420344133</v>
      </c>
    </row>
    <row r="1223" spans="1:13" x14ac:dyDescent="0.25">
      <c r="A1223" s="12">
        <v>43100</v>
      </c>
      <c r="B1223" t="s">
        <v>103</v>
      </c>
      <c r="C1223" t="s">
        <v>103</v>
      </c>
      <c r="D1223" t="s">
        <v>103</v>
      </c>
      <c r="E1223" t="s">
        <v>11</v>
      </c>
      <c r="F1223" t="s">
        <v>12</v>
      </c>
      <c r="G1223" t="s">
        <v>37</v>
      </c>
      <c r="H1223" t="s">
        <v>34</v>
      </c>
      <c r="I1223">
        <v>53973.16895804349</v>
      </c>
      <c r="J1223">
        <v>53973.16895804349</v>
      </c>
      <c r="K1223">
        <v>176007</v>
      </c>
      <c r="L1223">
        <v>30.665353626869095</v>
      </c>
      <c r="M1223">
        <v>30.665353626869095</v>
      </c>
    </row>
    <row r="1224" spans="1:13" x14ac:dyDescent="0.25">
      <c r="A1224" s="12">
        <v>43100</v>
      </c>
      <c r="B1224" t="s">
        <v>103</v>
      </c>
      <c r="C1224" t="s">
        <v>103</v>
      </c>
      <c r="D1224" t="s">
        <v>103</v>
      </c>
      <c r="E1224" t="s">
        <v>11</v>
      </c>
      <c r="F1224" t="s">
        <v>12</v>
      </c>
      <c r="G1224" t="s">
        <v>38</v>
      </c>
      <c r="H1224" t="s">
        <v>39</v>
      </c>
      <c r="I1224">
        <v>123016.89919534196</v>
      </c>
      <c r="J1224">
        <v>123016.89919534196</v>
      </c>
      <c r="K1224">
        <v>176007</v>
      </c>
      <c r="L1224">
        <v>69.893185609289375</v>
      </c>
      <c r="M1224">
        <v>69.893185609289375</v>
      </c>
    </row>
    <row r="1225" spans="1:13" x14ac:dyDescent="0.25">
      <c r="A1225" s="12">
        <v>43100</v>
      </c>
      <c r="B1225" t="s">
        <v>103</v>
      </c>
      <c r="C1225" t="s">
        <v>103</v>
      </c>
      <c r="D1225" t="s">
        <v>103</v>
      </c>
      <c r="E1225" t="s">
        <v>11</v>
      </c>
      <c r="F1225" t="s">
        <v>12</v>
      </c>
      <c r="G1225" t="s">
        <v>40</v>
      </c>
      <c r="H1225" t="s">
        <v>41</v>
      </c>
      <c r="I1225">
        <v>1610.98338061</v>
      </c>
      <c r="J1225">
        <v>1610.98338061</v>
      </c>
      <c r="K1225">
        <v>176007</v>
      </c>
      <c r="L1225">
        <v>0.91529506247478798</v>
      </c>
      <c r="M1225">
        <v>0.91529506247478798</v>
      </c>
    </row>
    <row r="1226" spans="1:13" x14ac:dyDescent="0.25">
      <c r="A1226" s="12">
        <v>43100</v>
      </c>
      <c r="B1226" t="s">
        <v>103</v>
      </c>
      <c r="C1226" t="s">
        <v>103</v>
      </c>
      <c r="D1226" t="s">
        <v>103</v>
      </c>
      <c r="E1226" t="s">
        <v>11</v>
      </c>
      <c r="F1226" t="s">
        <v>12</v>
      </c>
      <c r="G1226" t="s">
        <v>42</v>
      </c>
      <c r="H1226" t="s">
        <v>43</v>
      </c>
      <c r="I1226">
        <v>133.98564229999999</v>
      </c>
      <c r="J1226">
        <v>133.98564229999999</v>
      </c>
      <c r="K1226">
        <v>176007</v>
      </c>
      <c r="L1226">
        <v>7.6125178146323719E-2</v>
      </c>
      <c r="M1226">
        <v>7.6125178146323719E-2</v>
      </c>
    </row>
    <row r="1227" spans="1:13" x14ac:dyDescent="0.25">
      <c r="A1227" s="12">
        <v>43100</v>
      </c>
      <c r="B1227" t="s">
        <v>103</v>
      </c>
      <c r="C1227" t="s">
        <v>103</v>
      </c>
      <c r="D1227" t="s">
        <v>103</v>
      </c>
      <c r="E1227" t="s">
        <v>11</v>
      </c>
      <c r="F1227" t="s">
        <v>12</v>
      </c>
      <c r="G1227" t="s">
        <v>44</v>
      </c>
      <c r="H1227" t="s">
        <v>45</v>
      </c>
      <c r="I1227">
        <v>547.49079376999998</v>
      </c>
      <c r="J1227">
        <v>547.49079376999998</v>
      </c>
      <c r="K1227">
        <v>176007</v>
      </c>
      <c r="L1227">
        <v>0.31106194286022715</v>
      </c>
      <c r="M1227">
        <v>0.31106194286022715</v>
      </c>
    </row>
    <row r="1228" spans="1:13" x14ac:dyDescent="0.25">
      <c r="A1228" s="12">
        <v>43100</v>
      </c>
      <c r="B1228" t="s">
        <v>103</v>
      </c>
      <c r="C1228" t="s">
        <v>103</v>
      </c>
      <c r="D1228" t="s">
        <v>103</v>
      </c>
      <c r="E1228" t="s">
        <v>11</v>
      </c>
      <c r="F1228" t="s">
        <v>12</v>
      </c>
      <c r="G1228" t="s">
        <v>46</v>
      </c>
      <c r="H1228" t="s">
        <v>47</v>
      </c>
      <c r="I1228">
        <v>929.50694453999995</v>
      </c>
      <c r="J1228">
        <v>929.50694453999995</v>
      </c>
      <c r="K1228">
        <v>176007</v>
      </c>
      <c r="L1228">
        <v>0.52810794146823703</v>
      </c>
      <c r="M1228">
        <v>0.52810794146823703</v>
      </c>
    </row>
    <row r="1229" spans="1:13" x14ac:dyDescent="0.25">
      <c r="A1229" s="12">
        <v>43100</v>
      </c>
      <c r="B1229" t="s">
        <v>103</v>
      </c>
      <c r="C1229" t="s">
        <v>103</v>
      </c>
      <c r="D1229" t="s">
        <v>103</v>
      </c>
      <c r="E1229" t="s">
        <v>11</v>
      </c>
      <c r="F1229" t="s">
        <v>12</v>
      </c>
      <c r="G1229" t="s">
        <v>48</v>
      </c>
      <c r="H1229" t="s">
        <v>96</v>
      </c>
      <c r="I1229">
        <v>10.57337053</v>
      </c>
      <c r="J1229">
        <v>10.57337053</v>
      </c>
      <c r="K1229">
        <v>176007</v>
      </c>
      <c r="L1229">
        <v>6.0073579630355615E-3</v>
      </c>
      <c r="M1229">
        <v>6.0073579630355615E-3</v>
      </c>
    </row>
    <row r="1230" spans="1:13" x14ac:dyDescent="0.25">
      <c r="A1230" s="12">
        <v>43100</v>
      </c>
      <c r="B1230" t="s">
        <v>103</v>
      </c>
      <c r="C1230" t="s">
        <v>103</v>
      </c>
      <c r="D1230" t="s">
        <v>103</v>
      </c>
      <c r="E1230" t="s">
        <v>11</v>
      </c>
      <c r="F1230" t="s">
        <v>12</v>
      </c>
      <c r="G1230" t="s">
        <v>49</v>
      </c>
      <c r="H1230" t="s">
        <v>104</v>
      </c>
      <c r="I1230">
        <v>54006.065912731392</v>
      </c>
      <c r="J1230">
        <v>54006.065912731392</v>
      </c>
      <c r="K1230">
        <v>176007</v>
      </c>
      <c r="L1230">
        <v>30.684044335015876</v>
      </c>
      <c r="M1230">
        <v>30.684044335015876</v>
      </c>
    </row>
    <row r="1231" spans="1:13" x14ac:dyDescent="0.25">
      <c r="A1231" s="12">
        <v>43100</v>
      </c>
      <c r="B1231" t="s">
        <v>103</v>
      </c>
      <c r="C1231" t="s">
        <v>103</v>
      </c>
      <c r="D1231" t="s">
        <v>103</v>
      </c>
      <c r="E1231" t="s">
        <v>11</v>
      </c>
      <c r="F1231" t="s">
        <v>12</v>
      </c>
      <c r="G1231" t="s">
        <v>50</v>
      </c>
      <c r="H1231" t="s">
        <v>51</v>
      </c>
      <c r="I1231">
        <v>12712.496025062001</v>
      </c>
      <c r="J1231">
        <v>12712.496025062001</v>
      </c>
      <c r="K1231">
        <v>176007</v>
      </c>
      <c r="L1231">
        <v>7.222721837803042</v>
      </c>
      <c r="M1231">
        <v>7.222721837803042</v>
      </c>
    </row>
    <row r="1232" spans="1:13" x14ac:dyDescent="0.25">
      <c r="A1232" s="12">
        <v>43100</v>
      </c>
      <c r="B1232" t="s">
        <v>103</v>
      </c>
      <c r="C1232" t="s">
        <v>103</v>
      </c>
      <c r="D1232" t="s">
        <v>103</v>
      </c>
      <c r="E1232" t="s">
        <v>11</v>
      </c>
      <c r="F1232" t="s">
        <v>12</v>
      </c>
      <c r="G1232" t="s">
        <v>52</v>
      </c>
      <c r="H1232" t="s">
        <v>106</v>
      </c>
      <c r="I1232">
        <v>41293.569887669393</v>
      </c>
      <c r="J1232">
        <v>41293.569887669393</v>
      </c>
      <c r="K1232">
        <v>176007</v>
      </c>
      <c r="L1232">
        <v>23.461322497212834</v>
      </c>
      <c r="M1232">
        <v>23.461322497212834</v>
      </c>
    </row>
    <row r="1233" spans="1:13" x14ac:dyDescent="0.25">
      <c r="A1233" s="12">
        <v>43100</v>
      </c>
      <c r="B1233" t="s">
        <v>103</v>
      </c>
      <c r="C1233" t="s">
        <v>103</v>
      </c>
      <c r="D1233" t="s">
        <v>103</v>
      </c>
      <c r="E1233" t="s">
        <v>11</v>
      </c>
      <c r="F1233" t="s">
        <v>53</v>
      </c>
      <c r="G1233" t="s">
        <v>54</v>
      </c>
      <c r="H1233" t="s">
        <v>55</v>
      </c>
      <c r="I1233">
        <v>499953.99175095139</v>
      </c>
      <c r="J1233">
        <v>-499953.99175095139</v>
      </c>
      <c r="K1233">
        <v>176007</v>
      </c>
      <c r="L1233">
        <v>284.05347045910185</v>
      </c>
      <c r="M1233">
        <v>-284.05347045910185</v>
      </c>
    </row>
    <row r="1234" spans="1:13" x14ac:dyDescent="0.25">
      <c r="A1234" s="12">
        <v>43100</v>
      </c>
      <c r="B1234" t="s">
        <v>103</v>
      </c>
      <c r="C1234" t="s">
        <v>103</v>
      </c>
      <c r="D1234" t="s">
        <v>103</v>
      </c>
      <c r="E1234" t="s">
        <v>11</v>
      </c>
      <c r="F1234" t="s">
        <v>53</v>
      </c>
      <c r="G1234" t="s">
        <v>15</v>
      </c>
      <c r="H1234" t="s">
        <v>16</v>
      </c>
      <c r="I1234">
        <v>2859.8374480000002</v>
      </c>
      <c r="J1234">
        <v>-2859.8374480000002</v>
      </c>
      <c r="K1234">
        <v>176007</v>
      </c>
      <c r="L1234">
        <v>1.6248430164709358</v>
      </c>
      <c r="M1234">
        <v>-1.6248430164709358</v>
      </c>
    </row>
    <row r="1235" spans="1:13" x14ac:dyDescent="0.25">
      <c r="A1235" s="12">
        <v>43100</v>
      </c>
      <c r="B1235" t="s">
        <v>103</v>
      </c>
      <c r="C1235" t="s">
        <v>103</v>
      </c>
      <c r="D1235" t="s">
        <v>103</v>
      </c>
      <c r="E1235" t="s">
        <v>11</v>
      </c>
      <c r="F1235" t="s">
        <v>53</v>
      </c>
      <c r="G1235" t="s">
        <v>17</v>
      </c>
      <c r="H1235" t="s">
        <v>18</v>
      </c>
      <c r="I1235">
        <v>0</v>
      </c>
      <c r="J1235">
        <v>0</v>
      </c>
      <c r="K1235">
        <v>176007</v>
      </c>
      <c r="L1235">
        <v>0</v>
      </c>
      <c r="M1235">
        <v>0</v>
      </c>
    </row>
    <row r="1236" spans="1:13" x14ac:dyDescent="0.25">
      <c r="A1236" s="12">
        <v>43100</v>
      </c>
      <c r="B1236" t="s">
        <v>103</v>
      </c>
      <c r="C1236" t="s">
        <v>103</v>
      </c>
      <c r="D1236" t="s">
        <v>103</v>
      </c>
      <c r="E1236" t="s">
        <v>11</v>
      </c>
      <c r="F1236" t="s">
        <v>53</v>
      </c>
      <c r="G1236" t="s">
        <v>19</v>
      </c>
      <c r="H1236" t="s">
        <v>20</v>
      </c>
      <c r="I1236">
        <v>2859.8374480000002</v>
      </c>
      <c r="J1236">
        <v>-2859.8374480000002</v>
      </c>
      <c r="K1236">
        <v>176007</v>
      </c>
      <c r="L1236">
        <v>1.6248430164709358</v>
      </c>
      <c r="M1236">
        <v>-1.6248430164709358</v>
      </c>
    </row>
    <row r="1237" spans="1:13" x14ac:dyDescent="0.25">
      <c r="A1237" s="12">
        <v>43100</v>
      </c>
      <c r="B1237" t="s">
        <v>103</v>
      </c>
      <c r="C1237" t="s">
        <v>103</v>
      </c>
      <c r="D1237" t="s">
        <v>103</v>
      </c>
      <c r="E1237" t="s">
        <v>11</v>
      </c>
      <c r="F1237" t="s">
        <v>53</v>
      </c>
      <c r="G1237" t="s">
        <v>21</v>
      </c>
      <c r="H1237" t="s">
        <v>22</v>
      </c>
      <c r="I1237">
        <v>106613.04371599</v>
      </c>
      <c r="J1237">
        <v>-106613.04371599</v>
      </c>
      <c r="K1237">
        <v>176007</v>
      </c>
      <c r="L1237">
        <v>60.573183859727173</v>
      </c>
      <c r="M1237">
        <v>-60.573183859727173</v>
      </c>
    </row>
    <row r="1238" spans="1:13" x14ac:dyDescent="0.25">
      <c r="A1238" s="12">
        <v>43100</v>
      </c>
      <c r="B1238" t="s">
        <v>103</v>
      </c>
      <c r="C1238" t="s">
        <v>103</v>
      </c>
      <c r="D1238" t="s">
        <v>103</v>
      </c>
      <c r="E1238" t="s">
        <v>11</v>
      </c>
      <c r="F1238" t="s">
        <v>53</v>
      </c>
      <c r="G1238" t="s">
        <v>23</v>
      </c>
      <c r="H1238" t="s">
        <v>24</v>
      </c>
      <c r="I1238">
        <v>21032.8658</v>
      </c>
      <c r="J1238">
        <v>-21032.8658</v>
      </c>
      <c r="K1238">
        <v>176007</v>
      </c>
      <c r="L1238">
        <v>11.950016647065173</v>
      </c>
      <c r="M1238">
        <v>-11.950016647065173</v>
      </c>
    </row>
    <row r="1239" spans="1:13" x14ac:dyDescent="0.25">
      <c r="A1239" s="12">
        <v>43100</v>
      </c>
      <c r="B1239" t="s">
        <v>103</v>
      </c>
      <c r="C1239" t="s">
        <v>103</v>
      </c>
      <c r="D1239" t="s">
        <v>103</v>
      </c>
      <c r="E1239" t="s">
        <v>11</v>
      </c>
      <c r="F1239" t="s">
        <v>53</v>
      </c>
      <c r="G1239" t="s">
        <v>25</v>
      </c>
      <c r="H1239" t="s">
        <v>26</v>
      </c>
      <c r="I1239">
        <v>47827.063473679998</v>
      </c>
      <c r="J1239">
        <v>-47827.063473679998</v>
      </c>
      <c r="K1239">
        <v>176007</v>
      </c>
      <c r="L1239">
        <v>27.173387123057609</v>
      </c>
      <c r="M1239">
        <v>-27.173387123057609</v>
      </c>
    </row>
    <row r="1240" spans="1:13" x14ac:dyDescent="0.25">
      <c r="A1240" s="12">
        <v>43100</v>
      </c>
      <c r="B1240" t="s">
        <v>103</v>
      </c>
      <c r="C1240" t="s">
        <v>103</v>
      </c>
      <c r="D1240" t="s">
        <v>103</v>
      </c>
      <c r="E1240" t="s">
        <v>11</v>
      </c>
      <c r="F1240" t="s">
        <v>53</v>
      </c>
      <c r="G1240" t="s">
        <v>27</v>
      </c>
      <c r="H1240" t="s">
        <v>28</v>
      </c>
      <c r="I1240">
        <v>37753.114442310005</v>
      </c>
      <c r="J1240">
        <v>-37753.114442310005</v>
      </c>
      <c r="K1240">
        <v>176007</v>
      </c>
      <c r="L1240">
        <v>21.449780089604392</v>
      </c>
      <c r="M1240">
        <v>-21.449780089604392</v>
      </c>
    </row>
    <row r="1241" spans="1:13" x14ac:dyDescent="0.25">
      <c r="A1241" s="12">
        <v>43100</v>
      </c>
      <c r="B1241" t="s">
        <v>103</v>
      </c>
      <c r="C1241" t="s">
        <v>103</v>
      </c>
      <c r="D1241" t="s">
        <v>103</v>
      </c>
      <c r="E1241" t="s">
        <v>11</v>
      </c>
      <c r="F1241" t="s">
        <v>53</v>
      </c>
      <c r="G1241" t="s">
        <v>29</v>
      </c>
      <c r="H1241" t="s">
        <v>30</v>
      </c>
      <c r="I1241">
        <v>42723.802319159993</v>
      </c>
      <c r="J1241">
        <v>-42723.802319159993</v>
      </c>
      <c r="K1241">
        <v>176007</v>
      </c>
      <c r="L1241">
        <v>24.273922241251764</v>
      </c>
      <c r="M1241">
        <v>-24.273922241251764</v>
      </c>
    </row>
    <row r="1242" spans="1:13" x14ac:dyDescent="0.25">
      <c r="A1242" s="12">
        <v>43100</v>
      </c>
      <c r="B1242" t="s">
        <v>103</v>
      </c>
      <c r="C1242" t="s">
        <v>103</v>
      </c>
      <c r="D1242" t="s">
        <v>103</v>
      </c>
      <c r="E1242" t="s">
        <v>11</v>
      </c>
      <c r="F1242" t="s">
        <v>53</v>
      </c>
      <c r="G1242" t="s">
        <v>31</v>
      </c>
      <c r="H1242" t="s">
        <v>32</v>
      </c>
      <c r="I1242">
        <v>17731.798149195365</v>
      </c>
      <c r="J1242">
        <v>-17731.798149195365</v>
      </c>
      <c r="K1242">
        <v>176007</v>
      </c>
      <c r="L1242">
        <v>10.074484622313525</v>
      </c>
      <c r="M1242">
        <v>-10.074484622313525</v>
      </c>
    </row>
    <row r="1243" spans="1:13" x14ac:dyDescent="0.25">
      <c r="A1243" s="12">
        <v>43100</v>
      </c>
      <c r="B1243" t="s">
        <v>103</v>
      </c>
      <c r="C1243" t="s">
        <v>103</v>
      </c>
      <c r="D1243" t="s">
        <v>103</v>
      </c>
      <c r="E1243" t="s">
        <v>11</v>
      </c>
      <c r="F1243" t="s">
        <v>53</v>
      </c>
      <c r="G1243" t="s">
        <v>33</v>
      </c>
      <c r="H1243" t="s">
        <v>34</v>
      </c>
      <c r="I1243">
        <v>24992.004169964632</v>
      </c>
      <c r="J1243">
        <v>-24992.004169964632</v>
      </c>
      <c r="K1243">
        <v>176007</v>
      </c>
      <c r="L1243">
        <v>14.199437618938243</v>
      </c>
      <c r="M1243">
        <v>-14.199437618938243</v>
      </c>
    </row>
    <row r="1244" spans="1:13" x14ac:dyDescent="0.25">
      <c r="A1244" s="12">
        <v>43100</v>
      </c>
      <c r="B1244" t="s">
        <v>103</v>
      </c>
      <c r="C1244" t="s">
        <v>103</v>
      </c>
      <c r="D1244" t="s">
        <v>103</v>
      </c>
      <c r="E1244" t="s">
        <v>11</v>
      </c>
      <c r="F1244" t="s">
        <v>53</v>
      </c>
      <c r="G1244" t="s">
        <v>35</v>
      </c>
      <c r="H1244" t="s">
        <v>110</v>
      </c>
      <c r="I1244">
        <v>133820.24900306002</v>
      </c>
      <c r="J1244">
        <v>-133820.24900306002</v>
      </c>
      <c r="K1244">
        <v>176007</v>
      </c>
      <c r="L1244">
        <v>76.031208419585596</v>
      </c>
      <c r="M1244">
        <v>-76.031208419585596</v>
      </c>
    </row>
    <row r="1245" spans="1:13" x14ac:dyDescent="0.25">
      <c r="A1245" s="12">
        <v>43100</v>
      </c>
      <c r="B1245" t="s">
        <v>103</v>
      </c>
      <c r="C1245" t="s">
        <v>103</v>
      </c>
      <c r="D1245" t="s">
        <v>103</v>
      </c>
      <c r="E1245" t="s">
        <v>11</v>
      </c>
      <c r="F1245" t="s">
        <v>53</v>
      </c>
      <c r="G1245" t="s">
        <v>36</v>
      </c>
      <c r="H1245" t="s">
        <v>32</v>
      </c>
      <c r="I1245">
        <v>10381.487571017902</v>
      </c>
      <c r="J1245">
        <v>-10381.487571017902</v>
      </c>
      <c r="K1245">
        <v>176007</v>
      </c>
      <c r="L1245">
        <v>5.898337890548615</v>
      </c>
      <c r="M1245">
        <v>-5.898337890548615</v>
      </c>
    </row>
    <row r="1246" spans="1:13" x14ac:dyDescent="0.25">
      <c r="A1246" s="12">
        <v>43100</v>
      </c>
      <c r="B1246" t="s">
        <v>103</v>
      </c>
      <c r="C1246" t="s">
        <v>103</v>
      </c>
      <c r="D1246" t="s">
        <v>103</v>
      </c>
      <c r="E1246" t="s">
        <v>11</v>
      </c>
      <c r="F1246" t="s">
        <v>53</v>
      </c>
      <c r="G1246" t="s">
        <v>37</v>
      </c>
      <c r="H1246" t="s">
        <v>34</v>
      </c>
      <c r="I1246">
        <v>123438.76143204211</v>
      </c>
      <c r="J1246">
        <v>-123438.76143204211</v>
      </c>
      <c r="K1246">
        <v>176007</v>
      </c>
      <c r="L1246">
        <v>70.132870529036978</v>
      </c>
      <c r="M1246">
        <v>-70.132870529036978</v>
      </c>
    </row>
    <row r="1247" spans="1:13" x14ac:dyDescent="0.25">
      <c r="A1247" s="12">
        <v>43100</v>
      </c>
      <c r="B1247" t="s">
        <v>103</v>
      </c>
      <c r="C1247" t="s">
        <v>103</v>
      </c>
      <c r="D1247" t="s">
        <v>103</v>
      </c>
      <c r="E1247" t="s">
        <v>11</v>
      </c>
      <c r="F1247" t="s">
        <v>53</v>
      </c>
      <c r="G1247" t="s">
        <v>38</v>
      </c>
      <c r="H1247" t="s">
        <v>39</v>
      </c>
      <c r="I1247">
        <v>164465.82935637925</v>
      </c>
      <c r="J1247">
        <v>-164465.82935637925</v>
      </c>
      <c r="K1247">
        <v>176007</v>
      </c>
      <c r="L1247">
        <v>93.44277747838396</v>
      </c>
      <c r="M1247">
        <v>-93.44277747838396</v>
      </c>
    </row>
    <row r="1248" spans="1:13" x14ac:dyDescent="0.25">
      <c r="A1248" s="12">
        <v>43100</v>
      </c>
      <c r="B1248" t="s">
        <v>103</v>
      </c>
      <c r="C1248" t="s">
        <v>103</v>
      </c>
      <c r="D1248" t="s">
        <v>103</v>
      </c>
      <c r="E1248" t="s">
        <v>11</v>
      </c>
      <c r="F1248" t="s">
        <v>53</v>
      </c>
      <c r="G1248" t="s">
        <v>40</v>
      </c>
      <c r="H1248" t="s">
        <v>41</v>
      </c>
      <c r="I1248">
        <v>1479.75716314076</v>
      </c>
      <c r="J1248">
        <v>-1479.75716314076</v>
      </c>
      <c r="K1248">
        <v>176007</v>
      </c>
      <c r="L1248">
        <v>0.84073767699055157</v>
      </c>
      <c r="M1248">
        <v>-0.84073767699055157</v>
      </c>
    </row>
    <row r="1249" spans="1:13" x14ac:dyDescent="0.25">
      <c r="A1249" s="12">
        <v>43100</v>
      </c>
      <c r="B1249" t="s">
        <v>103</v>
      </c>
      <c r="C1249" t="s">
        <v>103</v>
      </c>
      <c r="D1249" t="s">
        <v>103</v>
      </c>
      <c r="E1249" t="s">
        <v>11</v>
      </c>
      <c r="F1249" t="s">
        <v>53</v>
      </c>
      <c r="G1249" t="s">
        <v>42</v>
      </c>
      <c r="H1249" t="s">
        <v>43</v>
      </c>
      <c r="I1249">
        <v>0</v>
      </c>
      <c r="J1249">
        <v>0</v>
      </c>
      <c r="K1249">
        <v>176007</v>
      </c>
      <c r="L1249">
        <v>0</v>
      </c>
      <c r="M1249">
        <v>0</v>
      </c>
    </row>
    <row r="1250" spans="1:13" x14ac:dyDescent="0.25">
      <c r="A1250" s="12">
        <v>43100</v>
      </c>
      <c r="B1250" t="s">
        <v>103</v>
      </c>
      <c r="C1250" t="s">
        <v>103</v>
      </c>
      <c r="D1250" t="s">
        <v>103</v>
      </c>
      <c r="E1250" t="s">
        <v>11</v>
      </c>
      <c r="F1250" t="s">
        <v>53</v>
      </c>
      <c r="G1250" t="s">
        <v>44</v>
      </c>
      <c r="H1250" t="s">
        <v>45</v>
      </c>
      <c r="I1250">
        <v>547.49079376999998</v>
      </c>
      <c r="J1250">
        <v>-547.49079376999998</v>
      </c>
      <c r="K1250">
        <v>176007</v>
      </c>
      <c r="L1250">
        <v>0.31106194286022715</v>
      </c>
      <c r="M1250">
        <v>-0.31106194286022715</v>
      </c>
    </row>
    <row r="1251" spans="1:13" x14ac:dyDescent="0.25">
      <c r="A1251" s="12">
        <v>43100</v>
      </c>
      <c r="B1251" t="s">
        <v>103</v>
      </c>
      <c r="C1251" t="s">
        <v>103</v>
      </c>
      <c r="D1251" t="s">
        <v>103</v>
      </c>
      <c r="E1251" t="s">
        <v>11</v>
      </c>
      <c r="F1251" t="s">
        <v>53</v>
      </c>
      <c r="G1251" t="s">
        <v>46</v>
      </c>
      <c r="H1251" t="s">
        <v>47</v>
      </c>
      <c r="I1251">
        <v>932.26636937076</v>
      </c>
      <c r="J1251">
        <v>-932.26636937076</v>
      </c>
      <c r="K1251">
        <v>176007</v>
      </c>
      <c r="L1251">
        <v>0.52967573413032432</v>
      </c>
      <c r="M1251">
        <v>-0.52967573413032432</v>
      </c>
    </row>
    <row r="1252" spans="1:13" x14ac:dyDescent="0.25">
      <c r="A1252" s="12">
        <v>43100</v>
      </c>
      <c r="B1252" t="s">
        <v>103</v>
      </c>
      <c r="C1252" t="s">
        <v>103</v>
      </c>
      <c r="D1252" t="s">
        <v>103</v>
      </c>
      <c r="E1252" t="s">
        <v>11</v>
      </c>
      <c r="F1252" t="s">
        <v>53</v>
      </c>
      <c r="G1252" t="s">
        <v>48</v>
      </c>
      <c r="H1252" t="s">
        <v>96</v>
      </c>
      <c r="I1252">
        <v>10.57337053</v>
      </c>
      <c r="J1252">
        <v>-10.57337053</v>
      </c>
      <c r="K1252">
        <v>176007</v>
      </c>
      <c r="L1252">
        <v>6.0073579630355615E-3</v>
      </c>
      <c r="M1252">
        <v>-6.0073579630355615E-3</v>
      </c>
    </row>
    <row r="1253" spans="1:13" x14ac:dyDescent="0.25">
      <c r="A1253" s="12">
        <v>43100</v>
      </c>
      <c r="B1253" t="s">
        <v>103</v>
      </c>
      <c r="C1253" t="s">
        <v>103</v>
      </c>
      <c r="D1253" t="s">
        <v>103</v>
      </c>
      <c r="E1253" t="s">
        <v>11</v>
      </c>
      <c r="F1253" t="s">
        <v>53</v>
      </c>
      <c r="G1253" t="s">
        <v>49</v>
      </c>
      <c r="H1253" t="s">
        <v>56</v>
      </c>
      <c r="I1253">
        <v>47980.899374691391</v>
      </c>
      <c r="J1253">
        <v>-47980.899374691391</v>
      </c>
      <c r="K1253">
        <v>176007</v>
      </c>
      <c r="L1253">
        <v>27.260790408728852</v>
      </c>
      <c r="M1253">
        <v>-27.260790408728852</v>
      </c>
    </row>
    <row r="1254" spans="1:13" x14ac:dyDescent="0.25">
      <c r="A1254" s="12">
        <v>43100</v>
      </c>
      <c r="B1254" t="s">
        <v>103</v>
      </c>
      <c r="C1254" t="s">
        <v>103</v>
      </c>
      <c r="D1254" t="s">
        <v>103</v>
      </c>
      <c r="E1254" t="s">
        <v>11</v>
      </c>
      <c r="F1254" t="s">
        <v>53</v>
      </c>
      <c r="G1254" t="s">
        <v>50</v>
      </c>
      <c r="H1254" t="s">
        <v>51</v>
      </c>
      <c r="I1254">
        <v>24376.057746651997</v>
      </c>
      <c r="J1254">
        <v>-24376.057746651997</v>
      </c>
      <c r="K1254">
        <v>176007</v>
      </c>
      <c r="L1254">
        <v>13.849481978928111</v>
      </c>
      <c r="M1254">
        <v>-13.849481978928111</v>
      </c>
    </row>
    <row r="1255" spans="1:13" x14ac:dyDescent="0.25">
      <c r="A1255" s="12">
        <v>43100</v>
      </c>
      <c r="B1255" t="s">
        <v>103</v>
      </c>
      <c r="C1255" t="s">
        <v>103</v>
      </c>
      <c r="D1255" t="s">
        <v>103</v>
      </c>
      <c r="E1255" t="s">
        <v>11</v>
      </c>
      <c r="F1255" t="s">
        <v>53</v>
      </c>
      <c r="G1255" t="s">
        <v>52</v>
      </c>
      <c r="H1255" t="s">
        <v>57</v>
      </c>
      <c r="I1255">
        <v>23604.841628039394</v>
      </c>
      <c r="J1255">
        <v>-23604.841628039394</v>
      </c>
      <c r="K1255">
        <v>176007</v>
      </c>
      <c r="L1255">
        <v>13.411308429800743</v>
      </c>
      <c r="M1255">
        <v>-13.411308429800743</v>
      </c>
    </row>
    <row r="1256" spans="1:13" x14ac:dyDescent="0.25">
      <c r="A1256" s="12">
        <v>43100</v>
      </c>
      <c r="B1256" t="s">
        <v>103</v>
      </c>
      <c r="C1256" t="s">
        <v>103</v>
      </c>
      <c r="D1256" t="s">
        <v>103</v>
      </c>
      <c r="E1256" t="s">
        <v>11</v>
      </c>
      <c r="F1256" t="s">
        <v>58</v>
      </c>
      <c r="G1256" t="s">
        <v>59</v>
      </c>
      <c r="H1256" t="s">
        <v>60</v>
      </c>
      <c r="I1256">
        <v>-42887.659453738015</v>
      </c>
      <c r="J1256">
        <v>-42887.659453738015</v>
      </c>
      <c r="K1256">
        <v>176007</v>
      </c>
      <c r="L1256">
        <v>-24.367019183179085</v>
      </c>
      <c r="M1256">
        <v>-24.367019183179085</v>
      </c>
    </row>
    <row r="1257" spans="1:13" x14ac:dyDescent="0.25">
      <c r="A1257" s="12">
        <v>43100</v>
      </c>
      <c r="B1257" t="s">
        <v>61</v>
      </c>
      <c r="C1257" t="s">
        <v>61</v>
      </c>
      <c r="D1257" t="s">
        <v>61</v>
      </c>
      <c r="E1257" t="s">
        <v>62</v>
      </c>
      <c r="F1257" t="s">
        <v>12</v>
      </c>
      <c r="G1257" t="s">
        <v>13</v>
      </c>
      <c r="H1257" t="s">
        <v>14</v>
      </c>
      <c r="I1257">
        <v>64126.97979054242</v>
      </c>
      <c r="J1257">
        <v>64126.97979054242</v>
      </c>
      <c r="K1257">
        <v>176007</v>
      </c>
      <c r="L1257">
        <v>36.434334879034594</v>
      </c>
      <c r="M1257">
        <v>36.434334879034594</v>
      </c>
    </row>
    <row r="1258" spans="1:13" x14ac:dyDescent="0.25">
      <c r="A1258" s="12">
        <v>43100</v>
      </c>
      <c r="B1258" t="s">
        <v>61</v>
      </c>
      <c r="C1258" t="s">
        <v>61</v>
      </c>
      <c r="D1258" t="s">
        <v>61</v>
      </c>
      <c r="E1258" t="s">
        <v>62</v>
      </c>
      <c r="F1258" t="s">
        <v>12</v>
      </c>
      <c r="G1258" t="s">
        <v>15</v>
      </c>
      <c r="H1258" t="s">
        <v>16</v>
      </c>
      <c r="I1258">
        <v>0</v>
      </c>
      <c r="J1258">
        <v>0</v>
      </c>
      <c r="K1258">
        <v>176007</v>
      </c>
      <c r="L1258">
        <v>0</v>
      </c>
      <c r="M1258">
        <v>0</v>
      </c>
    </row>
    <row r="1259" spans="1:13" x14ac:dyDescent="0.25">
      <c r="A1259" s="12">
        <v>43100</v>
      </c>
      <c r="B1259" t="s">
        <v>61</v>
      </c>
      <c r="C1259" t="s">
        <v>61</v>
      </c>
      <c r="D1259" t="s">
        <v>61</v>
      </c>
      <c r="E1259" t="s">
        <v>62</v>
      </c>
      <c r="F1259" t="s">
        <v>12</v>
      </c>
      <c r="G1259" t="s">
        <v>17</v>
      </c>
      <c r="H1259" t="s">
        <v>18</v>
      </c>
      <c r="I1259">
        <v>0</v>
      </c>
      <c r="J1259">
        <v>0</v>
      </c>
      <c r="K1259">
        <v>176007</v>
      </c>
      <c r="L1259">
        <v>0</v>
      </c>
      <c r="M1259">
        <v>0</v>
      </c>
    </row>
    <row r="1260" spans="1:13" x14ac:dyDescent="0.25">
      <c r="A1260" s="12">
        <v>43100</v>
      </c>
      <c r="B1260" t="s">
        <v>61</v>
      </c>
      <c r="C1260" t="s">
        <v>61</v>
      </c>
      <c r="D1260" t="s">
        <v>61</v>
      </c>
      <c r="E1260" t="s">
        <v>62</v>
      </c>
      <c r="F1260" t="s">
        <v>12</v>
      </c>
      <c r="G1260" t="s">
        <v>19</v>
      </c>
      <c r="H1260" t="s">
        <v>20</v>
      </c>
      <c r="I1260">
        <v>0</v>
      </c>
      <c r="J1260">
        <v>0</v>
      </c>
      <c r="K1260">
        <v>176007</v>
      </c>
      <c r="L1260">
        <v>0</v>
      </c>
      <c r="M1260">
        <v>0</v>
      </c>
    </row>
    <row r="1261" spans="1:13" x14ac:dyDescent="0.25">
      <c r="A1261" s="12">
        <v>43100</v>
      </c>
      <c r="B1261" t="s">
        <v>61</v>
      </c>
      <c r="C1261" t="s">
        <v>61</v>
      </c>
      <c r="D1261" t="s">
        <v>61</v>
      </c>
      <c r="E1261" t="s">
        <v>62</v>
      </c>
      <c r="F1261" t="s">
        <v>12</v>
      </c>
      <c r="G1261" t="s">
        <v>21</v>
      </c>
      <c r="H1261" t="s">
        <v>22</v>
      </c>
      <c r="I1261">
        <v>21766.493290741531</v>
      </c>
      <c r="J1261">
        <v>21766.493290741531</v>
      </c>
      <c r="K1261">
        <v>176007</v>
      </c>
      <c r="L1261">
        <v>12.366833870665104</v>
      </c>
      <c r="M1261">
        <v>12.366833870665104</v>
      </c>
    </row>
    <row r="1262" spans="1:13" x14ac:dyDescent="0.25">
      <c r="A1262" s="12">
        <v>43100</v>
      </c>
      <c r="B1262" t="s">
        <v>61</v>
      </c>
      <c r="C1262" t="s">
        <v>61</v>
      </c>
      <c r="D1262" t="s">
        <v>61</v>
      </c>
      <c r="E1262" t="s">
        <v>62</v>
      </c>
      <c r="F1262" t="s">
        <v>12</v>
      </c>
      <c r="G1262" t="s">
        <v>23</v>
      </c>
      <c r="H1262" t="s">
        <v>24</v>
      </c>
      <c r="I1262">
        <v>4653.630498999999</v>
      </c>
      <c r="J1262">
        <v>4653.630498999999</v>
      </c>
      <c r="K1262">
        <v>176007</v>
      </c>
      <c r="L1262">
        <v>2.6440030788548179</v>
      </c>
      <c r="M1262">
        <v>2.6440030788548179</v>
      </c>
    </row>
    <row r="1263" spans="1:13" x14ac:dyDescent="0.25">
      <c r="A1263" s="12">
        <v>43100</v>
      </c>
      <c r="B1263" t="s">
        <v>61</v>
      </c>
      <c r="C1263" t="s">
        <v>61</v>
      </c>
      <c r="D1263" t="s">
        <v>61</v>
      </c>
      <c r="E1263" t="s">
        <v>62</v>
      </c>
      <c r="F1263" t="s">
        <v>12</v>
      </c>
      <c r="G1263" t="s">
        <v>25</v>
      </c>
      <c r="H1263" t="s">
        <v>26</v>
      </c>
      <c r="I1263">
        <v>14390.615388741531</v>
      </c>
      <c r="J1263">
        <v>14390.615388741531</v>
      </c>
      <c r="K1263">
        <v>176007</v>
      </c>
      <c r="L1263">
        <v>8.1761608281156608</v>
      </c>
      <c r="M1263">
        <v>8.1761608281156608</v>
      </c>
    </row>
    <row r="1264" spans="1:13" x14ac:dyDescent="0.25">
      <c r="A1264" s="12">
        <v>43100</v>
      </c>
      <c r="B1264" t="s">
        <v>61</v>
      </c>
      <c r="C1264" t="s">
        <v>61</v>
      </c>
      <c r="D1264" t="s">
        <v>61</v>
      </c>
      <c r="E1264" t="s">
        <v>62</v>
      </c>
      <c r="F1264" t="s">
        <v>12</v>
      </c>
      <c r="G1264" t="s">
        <v>27</v>
      </c>
      <c r="H1264" t="s">
        <v>28</v>
      </c>
      <c r="I1264">
        <v>2722.2474029999998</v>
      </c>
      <c r="J1264">
        <v>2722.2474029999998</v>
      </c>
      <c r="K1264">
        <v>176007</v>
      </c>
      <c r="L1264">
        <v>1.5466699636946257</v>
      </c>
      <c r="M1264">
        <v>1.5466699636946257</v>
      </c>
    </row>
    <row r="1265" spans="1:13" x14ac:dyDescent="0.25">
      <c r="A1265" s="12">
        <v>43100</v>
      </c>
      <c r="B1265" t="s">
        <v>61</v>
      </c>
      <c r="C1265" t="s">
        <v>61</v>
      </c>
      <c r="D1265" t="s">
        <v>61</v>
      </c>
      <c r="E1265" t="s">
        <v>62</v>
      </c>
      <c r="F1265" t="s">
        <v>12</v>
      </c>
      <c r="G1265" t="s">
        <v>29</v>
      </c>
      <c r="H1265" t="s">
        <v>30</v>
      </c>
      <c r="I1265">
        <v>245.78937945999496</v>
      </c>
      <c r="J1265">
        <v>245.78937945999496</v>
      </c>
      <c r="K1265">
        <v>176007</v>
      </c>
      <c r="L1265">
        <v>0.13964750234933551</v>
      </c>
      <c r="M1265">
        <v>0.13964750234933551</v>
      </c>
    </row>
    <row r="1266" spans="1:13" x14ac:dyDescent="0.25">
      <c r="A1266" s="12">
        <v>43100</v>
      </c>
      <c r="B1266" t="s">
        <v>61</v>
      </c>
      <c r="C1266" t="s">
        <v>61</v>
      </c>
      <c r="D1266" t="s">
        <v>61</v>
      </c>
      <c r="E1266" t="s">
        <v>62</v>
      </c>
      <c r="F1266" t="s">
        <v>12</v>
      </c>
      <c r="G1266" t="s">
        <v>31</v>
      </c>
      <c r="H1266" t="s">
        <v>32</v>
      </c>
      <c r="I1266">
        <v>245.78937945999496</v>
      </c>
      <c r="J1266">
        <v>245.78937945999496</v>
      </c>
      <c r="K1266">
        <v>176007</v>
      </c>
      <c r="L1266">
        <v>0.13964750234933551</v>
      </c>
      <c r="M1266">
        <v>0.13964750234933551</v>
      </c>
    </row>
    <row r="1267" spans="1:13" x14ac:dyDescent="0.25">
      <c r="A1267" s="12">
        <v>43100</v>
      </c>
      <c r="B1267" t="s">
        <v>61</v>
      </c>
      <c r="C1267" t="s">
        <v>61</v>
      </c>
      <c r="D1267" t="s">
        <v>61</v>
      </c>
      <c r="E1267" t="s">
        <v>62</v>
      </c>
      <c r="F1267" t="s">
        <v>12</v>
      </c>
      <c r="G1267" t="s">
        <v>33</v>
      </c>
      <c r="H1267" t="s">
        <v>34</v>
      </c>
      <c r="I1267">
        <v>0</v>
      </c>
      <c r="J1267">
        <v>0</v>
      </c>
      <c r="K1267">
        <v>176007</v>
      </c>
      <c r="L1267">
        <v>0</v>
      </c>
      <c r="M1267">
        <v>0</v>
      </c>
    </row>
    <row r="1268" spans="1:13" x14ac:dyDescent="0.25">
      <c r="A1268" s="12">
        <v>43100</v>
      </c>
      <c r="B1268" t="s">
        <v>61</v>
      </c>
      <c r="C1268" t="s">
        <v>61</v>
      </c>
      <c r="D1268" t="s">
        <v>61</v>
      </c>
      <c r="E1268" t="s">
        <v>62</v>
      </c>
      <c r="F1268" t="s">
        <v>12</v>
      </c>
      <c r="G1268" t="s">
        <v>35</v>
      </c>
      <c r="H1268" t="s">
        <v>110</v>
      </c>
      <c r="I1268">
        <v>3015.3587430000007</v>
      </c>
      <c r="J1268">
        <v>3015.3587430000007</v>
      </c>
      <c r="K1268">
        <v>176007</v>
      </c>
      <c r="L1268">
        <v>1.713203874277728</v>
      </c>
      <c r="M1268">
        <v>1.713203874277728</v>
      </c>
    </row>
    <row r="1269" spans="1:13" x14ac:dyDescent="0.25">
      <c r="A1269" s="12">
        <v>43100</v>
      </c>
      <c r="B1269" t="s">
        <v>61</v>
      </c>
      <c r="C1269" t="s">
        <v>61</v>
      </c>
      <c r="D1269" t="s">
        <v>61</v>
      </c>
      <c r="E1269" t="s">
        <v>62</v>
      </c>
      <c r="F1269" t="s">
        <v>12</v>
      </c>
      <c r="G1269" t="s">
        <v>36</v>
      </c>
      <c r="H1269" t="s">
        <v>32</v>
      </c>
      <c r="I1269">
        <v>217.71600644468822</v>
      </c>
      <c r="J1269">
        <v>217.71600644468822</v>
      </c>
      <c r="K1269">
        <v>176007</v>
      </c>
      <c r="L1269">
        <v>0.12369735660779867</v>
      </c>
      <c r="M1269">
        <v>0.12369735660779867</v>
      </c>
    </row>
    <row r="1270" spans="1:13" x14ac:dyDescent="0.25">
      <c r="A1270" s="12">
        <v>43100</v>
      </c>
      <c r="B1270" t="s">
        <v>61</v>
      </c>
      <c r="C1270" t="s">
        <v>61</v>
      </c>
      <c r="D1270" t="s">
        <v>61</v>
      </c>
      <c r="E1270" t="s">
        <v>62</v>
      </c>
      <c r="F1270" t="s">
        <v>12</v>
      </c>
      <c r="G1270" t="s">
        <v>37</v>
      </c>
      <c r="H1270" t="s">
        <v>34</v>
      </c>
      <c r="I1270">
        <v>2797.6427365553122</v>
      </c>
      <c r="J1270">
        <v>2797.6427365553122</v>
      </c>
      <c r="K1270">
        <v>176007</v>
      </c>
      <c r="L1270">
        <v>1.589506517669929</v>
      </c>
      <c r="M1270">
        <v>1.589506517669929</v>
      </c>
    </row>
    <row r="1271" spans="1:13" x14ac:dyDescent="0.25">
      <c r="A1271" s="12">
        <v>43100</v>
      </c>
      <c r="B1271" t="s">
        <v>61</v>
      </c>
      <c r="C1271" t="s">
        <v>61</v>
      </c>
      <c r="D1271" t="s">
        <v>61</v>
      </c>
      <c r="E1271" t="s">
        <v>62</v>
      </c>
      <c r="F1271" t="s">
        <v>12</v>
      </c>
      <c r="G1271" t="s">
        <v>38</v>
      </c>
      <c r="H1271" t="s">
        <v>39</v>
      </c>
      <c r="I1271">
        <v>15819.72209456643</v>
      </c>
      <c r="J1271">
        <v>15819.72209456643</v>
      </c>
      <c r="K1271">
        <v>176007</v>
      </c>
      <c r="L1271">
        <v>8.9881209807373743</v>
      </c>
      <c r="M1271">
        <v>8.9881209807373743</v>
      </c>
    </row>
    <row r="1272" spans="1:13" x14ac:dyDescent="0.25">
      <c r="A1272" s="12">
        <v>43100</v>
      </c>
      <c r="B1272" t="s">
        <v>61</v>
      </c>
      <c r="C1272" t="s">
        <v>61</v>
      </c>
      <c r="D1272" t="s">
        <v>61</v>
      </c>
      <c r="E1272" t="s">
        <v>62</v>
      </c>
      <c r="F1272" t="s">
        <v>12</v>
      </c>
      <c r="G1272" t="s">
        <v>40</v>
      </c>
      <c r="H1272" t="s">
        <v>41</v>
      </c>
      <c r="I1272">
        <v>274.816309161118</v>
      </c>
      <c r="J1272">
        <v>274.816309161118</v>
      </c>
      <c r="K1272">
        <v>176007</v>
      </c>
      <c r="L1272">
        <v>0.15613942011460794</v>
      </c>
      <c r="M1272">
        <v>0.15613942011460794</v>
      </c>
    </row>
    <row r="1273" spans="1:13" x14ac:dyDescent="0.25">
      <c r="A1273" s="12">
        <v>43100</v>
      </c>
      <c r="B1273" t="s">
        <v>61</v>
      </c>
      <c r="C1273" t="s">
        <v>61</v>
      </c>
      <c r="D1273" t="s">
        <v>61</v>
      </c>
      <c r="E1273" t="s">
        <v>62</v>
      </c>
      <c r="F1273" t="s">
        <v>12</v>
      </c>
      <c r="G1273" t="s">
        <v>42</v>
      </c>
      <c r="H1273" t="s">
        <v>43</v>
      </c>
      <c r="I1273">
        <v>0</v>
      </c>
      <c r="J1273">
        <v>0</v>
      </c>
      <c r="K1273">
        <v>176007</v>
      </c>
      <c r="L1273">
        <v>0</v>
      </c>
      <c r="M1273">
        <v>0</v>
      </c>
    </row>
    <row r="1274" spans="1:13" x14ac:dyDescent="0.25">
      <c r="A1274" s="12">
        <v>43100</v>
      </c>
      <c r="B1274" t="s">
        <v>61</v>
      </c>
      <c r="C1274" t="s">
        <v>61</v>
      </c>
      <c r="D1274" t="s">
        <v>61</v>
      </c>
      <c r="E1274" t="s">
        <v>62</v>
      </c>
      <c r="F1274" t="s">
        <v>12</v>
      </c>
      <c r="G1274" t="s">
        <v>44</v>
      </c>
      <c r="H1274" t="s">
        <v>45</v>
      </c>
      <c r="I1274">
        <v>0</v>
      </c>
      <c r="J1274">
        <v>0</v>
      </c>
      <c r="K1274">
        <v>176007</v>
      </c>
      <c r="L1274">
        <v>0</v>
      </c>
      <c r="M1274">
        <v>0</v>
      </c>
    </row>
    <row r="1275" spans="1:13" x14ac:dyDescent="0.25">
      <c r="A1275" s="12">
        <v>43100</v>
      </c>
      <c r="B1275" t="s">
        <v>61</v>
      </c>
      <c r="C1275" t="s">
        <v>61</v>
      </c>
      <c r="D1275" t="s">
        <v>61</v>
      </c>
      <c r="E1275" t="s">
        <v>62</v>
      </c>
      <c r="F1275" t="s">
        <v>12</v>
      </c>
      <c r="G1275" t="s">
        <v>46</v>
      </c>
      <c r="H1275" t="s">
        <v>47</v>
      </c>
      <c r="I1275">
        <v>274.816309161118</v>
      </c>
      <c r="J1275">
        <v>274.816309161118</v>
      </c>
      <c r="K1275">
        <v>176007</v>
      </c>
      <c r="L1275">
        <v>0.15613942011460794</v>
      </c>
      <c r="M1275">
        <v>0.15613942011460794</v>
      </c>
    </row>
    <row r="1276" spans="1:13" x14ac:dyDescent="0.25">
      <c r="A1276" s="12">
        <v>43100</v>
      </c>
      <c r="B1276" t="s">
        <v>61</v>
      </c>
      <c r="C1276" t="s">
        <v>61</v>
      </c>
      <c r="D1276" t="s">
        <v>61</v>
      </c>
      <c r="E1276" t="s">
        <v>62</v>
      </c>
      <c r="F1276" t="s">
        <v>12</v>
      </c>
      <c r="G1276" t="s">
        <v>48</v>
      </c>
      <c r="H1276" t="s">
        <v>96</v>
      </c>
      <c r="I1276">
        <v>0</v>
      </c>
      <c r="J1276">
        <v>0</v>
      </c>
      <c r="K1276">
        <v>176007</v>
      </c>
      <c r="L1276">
        <v>0</v>
      </c>
      <c r="M1276">
        <v>0</v>
      </c>
    </row>
    <row r="1277" spans="1:13" x14ac:dyDescent="0.25">
      <c r="A1277" s="12">
        <v>43100</v>
      </c>
      <c r="B1277" t="s">
        <v>61</v>
      </c>
      <c r="C1277" t="s">
        <v>61</v>
      </c>
      <c r="D1277" t="s">
        <v>61</v>
      </c>
      <c r="E1277" t="s">
        <v>62</v>
      </c>
      <c r="F1277" t="s">
        <v>12</v>
      </c>
      <c r="G1277" t="s">
        <v>49</v>
      </c>
      <c r="H1277" t="s">
        <v>104</v>
      </c>
      <c r="I1277">
        <v>23004.799973613339</v>
      </c>
      <c r="J1277">
        <v>23004.799973613339</v>
      </c>
      <c r="K1277">
        <v>176007</v>
      </c>
      <c r="L1277">
        <v>13.070389230890441</v>
      </c>
      <c r="M1277">
        <v>13.070389230890441</v>
      </c>
    </row>
    <row r="1278" spans="1:13" x14ac:dyDescent="0.25">
      <c r="A1278" s="12">
        <v>43100</v>
      </c>
      <c r="B1278" t="s">
        <v>61</v>
      </c>
      <c r="C1278" t="s">
        <v>61</v>
      </c>
      <c r="D1278" t="s">
        <v>61</v>
      </c>
      <c r="E1278" t="s">
        <v>62</v>
      </c>
      <c r="F1278" t="s">
        <v>12</v>
      </c>
      <c r="G1278" t="s">
        <v>50</v>
      </c>
      <c r="H1278" t="s">
        <v>51</v>
      </c>
      <c r="I1278">
        <v>12107.9017524224</v>
      </c>
      <c r="J1278">
        <v>12107.9017524224</v>
      </c>
      <c r="K1278">
        <v>176007</v>
      </c>
      <c r="L1278">
        <v>6.8792160268752944</v>
      </c>
      <c r="M1278">
        <v>6.8792160268752944</v>
      </c>
    </row>
    <row r="1279" spans="1:13" x14ac:dyDescent="0.25">
      <c r="A1279" s="12">
        <v>43100</v>
      </c>
      <c r="B1279" t="s">
        <v>61</v>
      </c>
      <c r="C1279" t="s">
        <v>61</v>
      </c>
      <c r="D1279" t="s">
        <v>61</v>
      </c>
      <c r="E1279" t="s">
        <v>62</v>
      </c>
      <c r="F1279" t="s">
        <v>12</v>
      </c>
      <c r="G1279" t="s">
        <v>52</v>
      </c>
      <c r="H1279" t="s">
        <v>106</v>
      </c>
      <c r="I1279">
        <v>10896.898221190939</v>
      </c>
      <c r="J1279">
        <v>10896.898221190939</v>
      </c>
      <c r="K1279">
        <v>176007</v>
      </c>
      <c r="L1279">
        <v>6.1911732040151461</v>
      </c>
      <c r="M1279">
        <v>6.1911732040151461</v>
      </c>
    </row>
    <row r="1280" spans="1:13" x14ac:dyDescent="0.25">
      <c r="A1280" s="12">
        <v>43100</v>
      </c>
      <c r="B1280" t="s">
        <v>61</v>
      </c>
      <c r="C1280" t="s">
        <v>61</v>
      </c>
      <c r="D1280" t="s">
        <v>61</v>
      </c>
      <c r="E1280" t="s">
        <v>62</v>
      </c>
      <c r="F1280" t="s">
        <v>53</v>
      </c>
      <c r="G1280" t="s">
        <v>54</v>
      </c>
      <c r="H1280" t="s">
        <v>55</v>
      </c>
      <c r="I1280">
        <v>230822.16152792168</v>
      </c>
      <c r="J1280">
        <v>-230822.16152792168</v>
      </c>
      <c r="K1280">
        <v>176007</v>
      </c>
      <c r="L1280">
        <v>131.14373946940842</v>
      </c>
      <c r="M1280">
        <v>-131.14373946940842</v>
      </c>
    </row>
    <row r="1281" spans="1:13" x14ac:dyDescent="0.25">
      <c r="A1281" s="12">
        <v>43100</v>
      </c>
      <c r="B1281" t="s">
        <v>61</v>
      </c>
      <c r="C1281" t="s">
        <v>61</v>
      </c>
      <c r="D1281" t="s">
        <v>61</v>
      </c>
      <c r="E1281" t="s">
        <v>62</v>
      </c>
      <c r="F1281" t="s">
        <v>53</v>
      </c>
      <c r="G1281" t="s">
        <v>15</v>
      </c>
      <c r="H1281" t="s">
        <v>16</v>
      </c>
      <c r="I1281">
        <v>0</v>
      </c>
      <c r="J1281">
        <v>0</v>
      </c>
      <c r="K1281">
        <v>176007</v>
      </c>
      <c r="L1281">
        <v>0</v>
      </c>
      <c r="M1281">
        <v>0</v>
      </c>
    </row>
    <row r="1282" spans="1:13" x14ac:dyDescent="0.25">
      <c r="A1282" s="12">
        <v>43100</v>
      </c>
      <c r="B1282" t="s">
        <v>61</v>
      </c>
      <c r="C1282" t="s">
        <v>61</v>
      </c>
      <c r="D1282" t="s">
        <v>61</v>
      </c>
      <c r="E1282" t="s">
        <v>62</v>
      </c>
      <c r="F1282" t="s">
        <v>53</v>
      </c>
      <c r="G1282" t="s">
        <v>17</v>
      </c>
      <c r="H1282" t="s">
        <v>18</v>
      </c>
      <c r="I1282">
        <v>0</v>
      </c>
      <c r="J1282">
        <v>0</v>
      </c>
      <c r="K1282">
        <v>176007</v>
      </c>
      <c r="L1282">
        <v>0</v>
      </c>
      <c r="M1282">
        <v>0</v>
      </c>
    </row>
    <row r="1283" spans="1:13" x14ac:dyDescent="0.25">
      <c r="A1283" s="12">
        <v>43100</v>
      </c>
      <c r="B1283" t="s">
        <v>61</v>
      </c>
      <c r="C1283" t="s">
        <v>61</v>
      </c>
      <c r="D1283" t="s">
        <v>61</v>
      </c>
      <c r="E1283" t="s">
        <v>62</v>
      </c>
      <c r="F1283" t="s">
        <v>53</v>
      </c>
      <c r="G1283" t="s">
        <v>19</v>
      </c>
      <c r="H1283" t="s">
        <v>20</v>
      </c>
      <c r="I1283">
        <v>0</v>
      </c>
      <c r="J1283">
        <v>0</v>
      </c>
      <c r="K1283">
        <v>176007</v>
      </c>
      <c r="L1283">
        <v>0</v>
      </c>
      <c r="M1283">
        <v>0</v>
      </c>
    </row>
    <row r="1284" spans="1:13" x14ac:dyDescent="0.25">
      <c r="A1284" s="12">
        <v>43100</v>
      </c>
      <c r="B1284" t="s">
        <v>61</v>
      </c>
      <c r="C1284" t="s">
        <v>61</v>
      </c>
      <c r="D1284" t="s">
        <v>61</v>
      </c>
      <c r="E1284" t="s">
        <v>62</v>
      </c>
      <c r="F1284" t="s">
        <v>53</v>
      </c>
      <c r="G1284" t="s">
        <v>21</v>
      </c>
      <c r="H1284" t="s">
        <v>22</v>
      </c>
      <c r="I1284">
        <v>0</v>
      </c>
      <c r="J1284">
        <v>0</v>
      </c>
      <c r="K1284">
        <v>176007</v>
      </c>
      <c r="L1284">
        <v>0</v>
      </c>
      <c r="M1284">
        <v>0</v>
      </c>
    </row>
    <row r="1285" spans="1:13" x14ac:dyDescent="0.25">
      <c r="A1285" s="12">
        <v>43100</v>
      </c>
      <c r="B1285" t="s">
        <v>61</v>
      </c>
      <c r="C1285" t="s">
        <v>61</v>
      </c>
      <c r="D1285" t="s">
        <v>61</v>
      </c>
      <c r="E1285" t="s">
        <v>62</v>
      </c>
      <c r="F1285" t="s">
        <v>53</v>
      </c>
      <c r="G1285" t="s">
        <v>23</v>
      </c>
      <c r="H1285" t="s">
        <v>24</v>
      </c>
      <c r="I1285">
        <v>0</v>
      </c>
      <c r="J1285">
        <v>0</v>
      </c>
      <c r="K1285">
        <v>176007</v>
      </c>
      <c r="L1285">
        <v>0</v>
      </c>
      <c r="M1285">
        <v>0</v>
      </c>
    </row>
    <row r="1286" spans="1:13" x14ac:dyDescent="0.25">
      <c r="A1286" s="12">
        <v>43100</v>
      </c>
      <c r="B1286" t="s">
        <v>61</v>
      </c>
      <c r="C1286" t="s">
        <v>61</v>
      </c>
      <c r="D1286" t="s">
        <v>61</v>
      </c>
      <c r="E1286" t="s">
        <v>62</v>
      </c>
      <c r="F1286" t="s">
        <v>53</v>
      </c>
      <c r="G1286" t="s">
        <v>25</v>
      </c>
      <c r="H1286" t="s">
        <v>26</v>
      </c>
      <c r="I1286">
        <v>0</v>
      </c>
      <c r="J1286">
        <v>0</v>
      </c>
      <c r="K1286">
        <v>176007</v>
      </c>
      <c r="L1286">
        <v>0</v>
      </c>
      <c r="M1286">
        <v>0</v>
      </c>
    </row>
    <row r="1287" spans="1:13" x14ac:dyDescent="0.25">
      <c r="A1287" s="12">
        <v>43100</v>
      </c>
      <c r="B1287" t="s">
        <v>61</v>
      </c>
      <c r="C1287" t="s">
        <v>61</v>
      </c>
      <c r="D1287" t="s">
        <v>61</v>
      </c>
      <c r="E1287" t="s">
        <v>62</v>
      </c>
      <c r="F1287" t="s">
        <v>53</v>
      </c>
      <c r="G1287" t="s">
        <v>27</v>
      </c>
      <c r="H1287" t="s">
        <v>28</v>
      </c>
      <c r="I1287">
        <v>0</v>
      </c>
      <c r="J1287">
        <v>0</v>
      </c>
      <c r="K1287">
        <v>176007</v>
      </c>
      <c r="L1287">
        <v>0</v>
      </c>
      <c r="M1287">
        <v>0</v>
      </c>
    </row>
    <row r="1288" spans="1:13" x14ac:dyDescent="0.25">
      <c r="A1288" s="12">
        <v>43100</v>
      </c>
      <c r="B1288" t="s">
        <v>61</v>
      </c>
      <c r="C1288" t="s">
        <v>61</v>
      </c>
      <c r="D1288" t="s">
        <v>61</v>
      </c>
      <c r="E1288" t="s">
        <v>62</v>
      </c>
      <c r="F1288" t="s">
        <v>53</v>
      </c>
      <c r="G1288" t="s">
        <v>29</v>
      </c>
      <c r="H1288" t="s">
        <v>30</v>
      </c>
      <c r="I1288">
        <v>9783.377916999998</v>
      </c>
      <c r="J1288">
        <v>-9783.377916999998</v>
      </c>
      <c r="K1288">
        <v>176007</v>
      </c>
      <c r="L1288">
        <v>5.5585163754850644</v>
      </c>
      <c r="M1288">
        <v>-5.5585163754850644</v>
      </c>
    </row>
    <row r="1289" spans="1:13" x14ac:dyDescent="0.25">
      <c r="A1289" s="12">
        <v>43100</v>
      </c>
      <c r="B1289" t="s">
        <v>61</v>
      </c>
      <c r="C1289" t="s">
        <v>61</v>
      </c>
      <c r="D1289" t="s">
        <v>61</v>
      </c>
      <c r="E1289" t="s">
        <v>62</v>
      </c>
      <c r="F1289" t="s">
        <v>53</v>
      </c>
      <c r="G1289" t="s">
        <v>31</v>
      </c>
      <c r="H1289" t="s">
        <v>32</v>
      </c>
      <c r="I1289">
        <v>41.393842999999997</v>
      </c>
      <c r="J1289">
        <v>-41.393842999999997</v>
      </c>
      <c r="K1289">
        <v>176007</v>
      </c>
      <c r="L1289">
        <v>2.3518293590595828E-2</v>
      </c>
      <c r="M1289">
        <v>-2.3518293590595828E-2</v>
      </c>
    </row>
    <row r="1290" spans="1:13" x14ac:dyDescent="0.25">
      <c r="A1290" s="12">
        <v>43100</v>
      </c>
      <c r="B1290" t="s">
        <v>61</v>
      </c>
      <c r="C1290" t="s">
        <v>61</v>
      </c>
      <c r="D1290" t="s">
        <v>61</v>
      </c>
      <c r="E1290" t="s">
        <v>62</v>
      </c>
      <c r="F1290" t="s">
        <v>53</v>
      </c>
      <c r="G1290" t="s">
        <v>33</v>
      </c>
      <c r="H1290" t="s">
        <v>34</v>
      </c>
      <c r="I1290">
        <v>9741.9840739999981</v>
      </c>
      <c r="J1290">
        <v>-9741.9840739999981</v>
      </c>
      <c r="K1290">
        <v>176007</v>
      </c>
      <c r="L1290">
        <v>5.5349980818944688</v>
      </c>
      <c r="M1290">
        <v>-5.5349980818944688</v>
      </c>
    </row>
    <row r="1291" spans="1:13" x14ac:dyDescent="0.25">
      <c r="A1291" s="12">
        <v>43100</v>
      </c>
      <c r="B1291" t="s">
        <v>61</v>
      </c>
      <c r="C1291" t="s">
        <v>61</v>
      </c>
      <c r="D1291" t="s">
        <v>61</v>
      </c>
      <c r="E1291" t="s">
        <v>62</v>
      </c>
      <c r="F1291" t="s">
        <v>53</v>
      </c>
      <c r="G1291" t="s">
        <v>35</v>
      </c>
      <c r="H1291" t="s">
        <v>110</v>
      </c>
      <c r="I1291">
        <v>67512.133331597797</v>
      </c>
      <c r="J1291">
        <v>-67512.133331597797</v>
      </c>
      <c r="K1291">
        <v>176007</v>
      </c>
      <c r="L1291">
        <v>38.357641077683155</v>
      </c>
      <c r="M1291">
        <v>-38.357641077683155</v>
      </c>
    </row>
    <row r="1292" spans="1:13" x14ac:dyDescent="0.25">
      <c r="A1292" s="12">
        <v>43100</v>
      </c>
      <c r="B1292" t="s">
        <v>61</v>
      </c>
      <c r="C1292" t="s">
        <v>61</v>
      </c>
      <c r="D1292" t="s">
        <v>61</v>
      </c>
      <c r="E1292" t="s">
        <v>62</v>
      </c>
      <c r="F1292" t="s">
        <v>53</v>
      </c>
      <c r="G1292" t="s">
        <v>36</v>
      </c>
      <c r="H1292" t="s">
        <v>32</v>
      </c>
      <c r="I1292">
        <v>5109.9478301835097</v>
      </c>
      <c r="J1292">
        <v>-5109.9478301835097</v>
      </c>
      <c r="K1292">
        <v>176007</v>
      </c>
      <c r="L1292">
        <v>2.9032639782414957</v>
      </c>
      <c r="M1292">
        <v>-2.9032639782414957</v>
      </c>
    </row>
    <row r="1293" spans="1:13" x14ac:dyDescent="0.25">
      <c r="A1293" s="12">
        <v>43100</v>
      </c>
      <c r="B1293" t="s">
        <v>61</v>
      </c>
      <c r="C1293" t="s">
        <v>61</v>
      </c>
      <c r="D1293" t="s">
        <v>61</v>
      </c>
      <c r="E1293" t="s">
        <v>62</v>
      </c>
      <c r="F1293" t="s">
        <v>53</v>
      </c>
      <c r="G1293" t="s">
        <v>37</v>
      </c>
      <c r="H1293" t="s">
        <v>34</v>
      </c>
      <c r="I1293">
        <v>62402.185501414293</v>
      </c>
      <c r="J1293">
        <v>-62402.185501414293</v>
      </c>
      <c r="K1293">
        <v>176007</v>
      </c>
      <c r="L1293">
        <v>35.454377099441665</v>
      </c>
      <c r="M1293">
        <v>-35.454377099441665</v>
      </c>
    </row>
    <row r="1294" spans="1:13" x14ac:dyDescent="0.25">
      <c r="A1294" s="12">
        <v>43100</v>
      </c>
      <c r="B1294" t="s">
        <v>61</v>
      </c>
      <c r="C1294" t="s">
        <v>61</v>
      </c>
      <c r="D1294" t="s">
        <v>61</v>
      </c>
      <c r="E1294" t="s">
        <v>62</v>
      </c>
      <c r="F1294" t="s">
        <v>53</v>
      </c>
      <c r="G1294" t="s">
        <v>38</v>
      </c>
      <c r="H1294" t="s">
        <v>39</v>
      </c>
      <c r="I1294">
        <v>118430.05977900026</v>
      </c>
      <c r="J1294">
        <v>-118430.05977900026</v>
      </c>
      <c r="K1294">
        <v>176007</v>
      </c>
      <c r="L1294">
        <v>67.28713049992345</v>
      </c>
      <c r="M1294">
        <v>-67.28713049992345</v>
      </c>
    </row>
    <row r="1295" spans="1:13" x14ac:dyDescent="0.25">
      <c r="A1295" s="12">
        <v>43100</v>
      </c>
      <c r="B1295" t="s">
        <v>61</v>
      </c>
      <c r="C1295" t="s">
        <v>61</v>
      </c>
      <c r="D1295" t="s">
        <v>61</v>
      </c>
      <c r="E1295" t="s">
        <v>62</v>
      </c>
      <c r="F1295" t="s">
        <v>53</v>
      </c>
      <c r="G1295" t="s">
        <v>40</v>
      </c>
      <c r="H1295" t="s">
        <v>41</v>
      </c>
      <c r="I1295">
        <v>0</v>
      </c>
      <c r="J1295">
        <v>0</v>
      </c>
      <c r="K1295">
        <v>176007</v>
      </c>
      <c r="L1295">
        <v>0</v>
      </c>
      <c r="M1295">
        <v>0</v>
      </c>
    </row>
    <row r="1296" spans="1:13" x14ac:dyDescent="0.25">
      <c r="A1296" s="12">
        <v>43100</v>
      </c>
      <c r="B1296" t="s">
        <v>61</v>
      </c>
      <c r="C1296" t="s">
        <v>61</v>
      </c>
      <c r="D1296" t="s">
        <v>61</v>
      </c>
      <c r="E1296" t="s">
        <v>62</v>
      </c>
      <c r="F1296" t="s">
        <v>53</v>
      </c>
      <c r="G1296" t="s">
        <v>42</v>
      </c>
      <c r="H1296" t="s">
        <v>43</v>
      </c>
      <c r="I1296">
        <v>0</v>
      </c>
      <c r="J1296">
        <v>0</v>
      </c>
      <c r="K1296">
        <v>176007</v>
      </c>
      <c r="L1296">
        <v>0</v>
      </c>
      <c r="M1296">
        <v>0</v>
      </c>
    </row>
    <row r="1297" spans="1:13" x14ac:dyDescent="0.25">
      <c r="A1297" s="12">
        <v>43100</v>
      </c>
      <c r="B1297" t="s">
        <v>61</v>
      </c>
      <c r="C1297" t="s">
        <v>61</v>
      </c>
      <c r="D1297" t="s">
        <v>61</v>
      </c>
      <c r="E1297" t="s">
        <v>62</v>
      </c>
      <c r="F1297" t="s">
        <v>53</v>
      </c>
      <c r="G1297" t="s">
        <v>44</v>
      </c>
      <c r="H1297" t="s">
        <v>45</v>
      </c>
      <c r="I1297">
        <v>0</v>
      </c>
      <c r="J1297">
        <v>0</v>
      </c>
      <c r="K1297">
        <v>176007</v>
      </c>
      <c r="L1297">
        <v>0</v>
      </c>
      <c r="M1297">
        <v>0</v>
      </c>
    </row>
    <row r="1298" spans="1:13" x14ac:dyDescent="0.25">
      <c r="A1298" s="12">
        <v>43100</v>
      </c>
      <c r="B1298" t="s">
        <v>61</v>
      </c>
      <c r="C1298" t="s">
        <v>61</v>
      </c>
      <c r="D1298" t="s">
        <v>61</v>
      </c>
      <c r="E1298" t="s">
        <v>62</v>
      </c>
      <c r="F1298" t="s">
        <v>53</v>
      </c>
      <c r="G1298" t="s">
        <v>46</v>
      </c>
      <c r="H1298" t="s">
        <v>47</v>
      </c>
      <c r="I1298">
        <v>0</v>
      </c>
      <c r="J1298">
        <v>0</v>
      </c>
      <c r="K1298">
        <v>176007</v>
      </c>
      <c r="L1298">
        <v>0</v>
      </c>
      <c r="M1298">
        <v>0</v>
      </c>
    </row>
    <row r="1299" spans="1:13" x14ac:dyDescent="0.25">
      <c r="A1299" s="12">
        <v>43100</v>
      </c>
      <c r="B1299" t="s">
        <v>61</v>
      </c>
      <c r="C1299" t="s">
        <v>61</v>
      </c>
      <c r="D1299" t="s">
        <v>61</v>
      </c>
      <c r="E1299" t="s">
        <v>62</v>
      </c>
      <c r="F1299" t="s">
        <v>53</v>
      </c>
      <c r="G1299" t="s">
        <v>48</v>
      </c>
      <c r="H1299" t="s">
        <v>96</v>
      </c>
      <c r="I1299">
        <v>10.57337053</v>
      </c>
      <c r="J1299">
        <v>-10.57337053</v>
      </c>
      <c r="K1299">
        <v>176007</v>
      </c>
      <c r="L1299">
        <v>6.0073579630355615E-3</v>
      </c>
      <c r="M1299">
        <v>-6.0073579630355615E-3</v>
      </c>
    </row>
    <row r="1300" spans="1:13" x14ac:dyDescent="0.25">
      <c r="A1300" s="12">
        <v>43100</v>
      </c>
      <c r="B1300" t="s">
        <v>61</v>
      </c>
      <c r="C1300" t="s">
        <v>61</v>
      </c>
      <c r="D1300" t="s">
        <v>61</v>
      </c>
      <c r="E1300" t="s">
        <v>62</v>
      </c>
      <c r="F1300" t="s">
        <v>53</v>
      </c>
      <c r="G1300" t="s">
        <v>49</v>
      </c>
      <c r="H1300" t="s">
        <v>56</v>
      </c>
      <c r="I1300">
        <v>35086.017129793603</v>
      </c>
      <c r="J1300">
        <v>-35086.017129793603</v>
      </c>
      <c r="K1300">
        <v>176007</v>
      </c>
      <c r="L1300">
        <v>19.934444158353703</v>
      </c>
      <c r="M1300">
        <v>-19.934444158353703</v>
      </c>
    </row>
    <row r="1301" spans="1:13" x14ac:dyDescent="0.25">
      <c r="A1301" s="12">
        <v>43100</v>
      </c>
      <c r="B1301" t="s">
        <v>61</v>
      </c>
      <c r="C1301" t="s">
        <v>61</v>
      </c>
      <c r="D1301" t="s">
        <v>61</v>
      </c>
      <c r="E1301" t="s">
        <v>62</v>
      </c>
      <c r="F1301" t="s">
        <v>53</v>
      </c>
      <c r="G1301" t="s">
        <v>50</v>
      </c>
      <c r="H1301" t="s">
        <v>51</v>
      </c>
      <c r="I1301">
        <v>23824.507295142204</v>
      </c>
      <c r="J1301">
        <v>-23824.507295142204</v>
      </c>
      <c r="K1301">
        <v>176007</v>
      </c>
      <c r="L1301">
        <v>13.536113504089158</v>
      </c>
      <c r="M1301">
        <v>-13.536113504089158</v>
      </c>
    </row>
    <row r="1302" spans="1:13" x14ac:dyDescent="0.25">
      <c r="A1302" s="12">
        <v>43100</v>
      </c>
      <c r="B1302" t="s">
        <v>61</v>
      </c>
      <c r="C1302" t="s">
        <v>61</v>
      </c>
      <c r="D1302" t="s">
        <v>61</v>
      </c>
      <c r="E1302" t="s">
        <v>62</v>
      </c>
      <c r="F1302" t="s">
        <v>53</v>
      </c>
      <c r="G1302" t="s">
        <v>52</v>
      </c>
      <c r="H1302" t="s">
        <v>57</v>
      </c>
      <c r="I1302">
        <v>11261.509834651397</v>
      </c>
      <c r="J1302">
        <v>-11261.509834651397</v>
      </c>
      <c r="K1302">
        <v>176007</v>
      </c>
      <c r="L1302">
        <v>6.3983306542645444</v>
      </c>
      <c r="M1302">
        <v>-6.3983306542645444</v>
      </c>
    </row>
    <row r="1303" spans="1:13" x14ac:dyDescent="0.25">
      <c r="A1303" s="12">
        <v>43100</v>
      </c>
      <c r="B1303" t="s">
        <v>61</v>
      </c>
      <c r="C1303" t="s">
        <v>61</v>
      </c>
      <c r="D1303" t="s">
        <v>61</v>
      </c>
      <c r="E1303" t="s">
        <v>62</v>
      </c>
      <c r="F1303" t="s">
        <v>58</v>
      </c>
      <c r="G1303" t="s">
        <v>59</v>
      </c>
      <c r="H1303" t="s">
        <v>60</v>
      </c>
      <c r="I1303">
        <v>-166695.18173737926</v>
      </c>
      <c r="J1303">
        <v>-166695.18173737926</v>
      </c>
      <c r="K1303">
        <v>176007</v>
      </c>
      <c r="L1303">
        <v>-94.709404590373822</v>
      </c>
      <c r="M1303">
        <v>-94.709404590373822</v>
      </c>
    </row>
    <row r="1304" spans="1:13" x14ac:dyDescent="0.25">
      <c r="A1304" s="12">
        <v>43100</v>
      </c>
      <c r="B1304" t="s">
        <v>63</v>
      </c>
      <c r="C1304" t="s">
        <v>64</v>
      </c>
      <c r="D1304" t="s">
        <v>64</v>
      </c>
      <c r="E1304" t="s">
        <v>65</v>
      </c>
      <c r="F1304" t="s">
        <v>12</v>
      </c>
      <c r="G1304" t="s">
        <v>13</v>
      </c>
      <c r="H1304" t="s">
        <v>14</v>
      </c>
      <c r="I1304">
        <v>175350.83091003174</v>
      </c>
      <c r="J1304">
        <v>175350.83091003174</v>
      </c>
      <c r="K1304">
        <v>176007</v>
      </c>
      <c r="L1304">
        <v>99.627191481038679</v>
      </c>
      <c r="M1304">
        <v>99.627191481038679</v>
      </c>
    </row>
    <row r="1305" spans="1:13" x14ac:dyDescent="0.25">
      <c r="A1305" s="12">
        <v>43100</v>
      </c>
      <c r="B1305" t="s">
        <v>63</v>
      </c>
      <c r="C1305" t="s">
        <v>64</v>
      </c>
      <c r="D1305" t="s">
        <v>64</v>
      </c>
      <c r="E1305" t="s">
        <v>65</v>
      </c>
      <c r="F1305" t="s">
        <v>12</v>
      </c>
      <c r="G1305" t="s">
        <v>15</v>
      </c>
      <c r="H1305" t="s">
        <v>16</v>
      </c>
      <c r="I1305">
        <v>57.891199999999998</v>
      </c>
      <c r="J1305">
        <v>57.891199999999998</v>
      </c>
      <c r="K1305">
        <v>176007</v>
      </c>
      <c r="L1305">
        <v>3.2891419091286137E-2</v>
      </c>
      <c r="M1305">
        <v>3.2891419091286137E-2</v>
      </c>
    </row>
    <row r="1306" spans="1:13" x14ac:dyDescent="0.25">
      <c r="A1306" s="12">
        <v>43100</v>
      </c>
      <c r="B1306" t="s">
        <v>63</v>
      </c>
      <c r="C1306" t="s">
        <v>64</v>
      </c>
      <c r="D1306" t="s">
        <v>64</v>
      </c>
      <c r="E1306" t="s">
        <v>65</v>
      </c>
      <c r="F1306" t="s">
        <v>12</v>
      </c>
      <c r="G1306" t="s">
        <v>17</v>
      </c>
      <c r="H1306" t="s">
        <v>18</v>
      </c>
      <c r="I1306">
        <v>52.642299999999999</v>
      </c>
      <c r="J1306">
        <v>52.642299999999999</v>
      </c>
      <c r="K1306">
        <v>176007</v>
      </c>
      <c r="L1306">
        <v>2.9909208156493772E-2</v>
      </c>
      <c r="M1306">
        <v>2.9909208156493772E-2</v>
      </c>
    </row>
    <row r="1307" spans="1:13" x14ac:dyDescent="0.25">
      <c r="A1307" s="12">
        <v>43100</v>
      </c>
      <c r="B1307" t="s">
        <v>63</v>
      </c>
      <c r="C1307" t="s">
        <v>64</v>
      </c>
      <c r="D1307" t="s">
        <v>64</v>
      </c>
      <c r="E1307" t="s">
        <v>65</v>
      </c>
      <c r="F1307" t="s">
        <v>12</v>
      </c>
      <c r="G1307" t="s">
        <v>19</v>
      </c>
      <c r="H1307" t="s">
        <v>20</v>
      </c>
      <c r="I1307">
        <v>5.2488999999999999</v>
      </c>
      <c r="J1307">
        <v>5.2488999999999999</v>
      </c>
      <c r="K1307">
        <v>176007</v>
      </c>
      <c r="L1307">
        <v>2.9822109347923658E-3</v>
      </c>
      <c r="M1307">
        <v>2.9822109347923658E-3</v>
      </c>
    </row>
    <row r="1308" spans="1:13" x14ac:dyDescent="0.25">
      <c r="A1308" s="12">
        <v>43100</v>
      </c>
      <c r="B1308" t="s">
        <v>63</v>
      </c>
      <c r="C1308" t="s">
        <v>64</v>
      </c>
      <c r="D1308" t="s">
        <v>64</v>
      </c>
      <c r="E1308" t="s">
        <v>65</v>
      </c>
      <c r="F1308" t="s">
        <v>12</v>
      </c>
      <c r="G1308" t="s">
        <v>21</v>
      </c>
      <c r="H1308" t="s">
        <v>22</v>
      </c>
      <c r="I1308">
        <v>56267.389533469992</v>
      </c>
      <c r="J1308">
        <v>56267.389533469992</v>
      </c>
      <c r="K1308">
        <v>176007</v>
      </c>
      <c r="L1308">
        <v>31.968836201668111</v>
      </c>
      <c r="M1308">
        <v>31.968836201668111</v>
      </c>
    </row>
    <row r="1309" spans="1:13" x14ac:dyDescent="0.25">
      <c r="A1309" s="12">
        <v>43100</v>
      </c>
      <c r="B1309" t="s">
        <v>63</v>
      </c>
      <c r="C1309" t="s">
        <v>64</v>
      </c>
      <c r="D1309" t="s">
        <v>64</v>
      </c>
      <c r="E1309" t="s">
        <v>65</v>
      </c>
      <c r="F1309" t="s">
        <v>12</v>
      </c>
      <c r="G1309" t="s">
        <v>23</v>
      </c>
      <c r="H1309" t="s">
        <v>24</v>
      </c>
      <c r="I1309">
        <v>4156.6659791800002</v>
      </c>
      <c r="J1309">
        <v>4156.6659791800002</v>
      </c>
      <c r="K1309">
        <v>176007</v>
      </c>
      <c r="L1309">
        <v>2.3616481044390283</v>
      </c>
      <c r="M1309">
        <v>2.3616481044390283</v>
      </c>
    </row>
    <row r="1310" spans="1:13" x14ac:dyDescent="0.25">
      <c r="A1310" s="12">
        <v>43100</v>
      </c>
      <c r="B1310" t="s">
        <v>63</v>
      </c>
      <c r="C1310" t="s">
        <v>64</v>
      </c>
      <c r="D1310" t="s">
        <v>64</v>
      </c>
      <c r="E1310" t="s">
        <v>65</v>
      </c>
      <c r="F1310" t="s">
        <v>12</v>
      </c>
      <c r="G1310" t="s">
        <v>25</v>
      </c>
      <c r="H1310" t="s">
        <v>26</v>
      </c>
      <c r="I1310">
        <v>25511.283036999997</v>
      </c>
      <c r="J1310">
        <v>25511.283036999997</v>
      </c>
      <c r="K1310">
        <v>176007</v>
      </c>
      <c r="L1310">
        <v>14.494470695483702</v>
      </c>
      <c r="M1310">
        <v>14.494470695483702</v>
      </c>
    </row>
    <row r="1311" spans="1:13" x14ac:dyDescent="0.25">
      <c r="A1311" s="12">
        <v>43100</v>
      </c>
      <c r="B1311" t="s">
        <v>63</v>
      </c>
      <c r="C1311" t="s">
        <v>64</v>
      </c>
      <c r="D1311" t="s">
        <v>64</v>
      </c>
      <c r="E1311" t="s">
        <v>65</v>
      </c>
      <c r="F1311" t="s">
        <v>12</v>
      </c>
      <c r="G1311" t="s">
        <v>27</v>
      </c>
      <c r="H1311" t="s">
        <v>28</v>
      </c>
      <c r="I1311">
        <v>26599.440517289997</v>
      </c>
      <c r="J1311">
        <v>26599.440517289997</v>
      </c>
      <c r="K1311">
        <v>176007</v>
      </c>
      <c r="L1311">
        <v>15.112717401745385</v>
      </c>
      <c r="M1311">
        <v>15.112717401745385</v>
      </c>
    </row>
    <row r="1312" spans="1:13" x14ac:dyDescent="0.25">
      <c r="A1312" s="12">
        <v>43100</v>
      </c>
      <c r="B1312" t="s">
        <v>63</v>
      </c>
      <c r="C1312" t="s">
        <v>64</v>
      </c>
      <c r="D1312" t="s">
        <v>64</v>
      </c>
      <c r="E1312" t="s">
        <v>65</v>
      </c>
      <c r="F1312" t="s">
        <v>12</v>
      </c>
      <c r="G1312" t="s">
        <v>29</v>
      </c>
      <c r="H1312" t="s">
        <v>30</v>
      </c>
      <c r="I1312">
        <v>54647.744628699998</v>
      </c>
      <c r="J1312">
        <v>54647.744628699998</v>
      </c>
      <c r="K1312">
        <v>176007</v>
      </c>
      <c r="L1312">
        <v>31.048620014374428</v>
      </c>
      <c r="M1312">
        <v>31.048620014374428</v>
      </c>
    </row>
    <row r="1313" spans="1:13" x14ac:dyDescent="0.25">
      <c r="A1313" s="12">
        <v>43100</v>
      </c>
      <c r="B1313" t="s">
        <v>63</v>
      </c>
      <c r="C1313" t="s">
        <v>64</v>
      </c>
      <c r="D1313" t="s">
        <v>64</v>
      </c>
      <c r="E1313" t="s">
        <v>65</v>
      </c>
      <c r="F1313" t="s">
        <v>12</v>
      </c>
      <c r="G1313" t="s">
        <v>31</v>
      </c>
      <c r="H1313" t="s">
        <v>32</v>
      </c>
      <c r="I1313">
        <v>17470.96059373537</v>
      </c>
      <c r="J1313">
        <v>17470.96059373537</v>
      </c>
      <c r="K1313">
        <v>176007</v>
      </c>
      <c r="L1313">
        <v>9.9262873600114592</v>
      </c>
      <c r="M1313">
        <v>9.9262873600114592</v>
      </c>
    </row>
    <row r="1314" spans="1:13" x14ac:dyDescent="0.25">
      <c r="A1314" s="12">
        <v>43100</v>
      </c>
      <c r="B1314" t="s">
        <v>63</v>
      </c>
      <c r="C1314" t="s">
        <v>64</v>
      </c>
      <c r="D1314" t="s">
        <v>64</v>
      </c>
      <c r="E1314" t="s">
        <v>65</v>
      </c>
      <c r="F1314" t="s">
        <v>12</v>
      </c>
      <c r="G1314" t="s">
        <v>33</v>
      </c>
      <c r="H1314" t="s">
        <v>34</v>
      </c>
      <c r="I1314">
        <v>37176.784034964629</v>
      </c>
      <c r="J1314">
        <v>37176.784034964629</v>
      </c>
      <c r="K1314">
        <v>176007</v>
      </c>
      <c r="L1314">
        <v>21.122332654362967</v>
      </c>
      <c r="M1314">
        <v>21.122332654362967</v>
      </c>
    </row>
    <row r="1315" spans="1:13" x14ac:dyDescent="0.25">
      <c r="A1315" s="12">
        <v>43100</v>
      </c>
      <c r="B1315" t="s">
        <v>63</v>
      </c>
      <c r="C1315" t="s">
        <v>64</v>
      </c>
      <c r="D1315" t="s">
        <v>64</v>
      </c>
      <c r="E1315" t="s">
        <v>65</v>
      </c>
      <c r="F1315" t="s">
        <v>12</v>
      </c>
      <c r="G1315" t="s">
        <v>35</v>
      </c>
      <c r="H1315" t="s">
        <v>110</v>
      </c>
      <c r="I1315">
        <v>42483.500588930001</v>
      </c>
      <c r="J1315">
        <v>42483.500588930001</v>
      </c>
      <c r="K1315">
        <v>176007</v>
      </c>
      <c r="L1315">
        <v>24.13739259741374</v>
      </c>
      <c r="M1315">
        <v>24.13739259741374</v>
      </c>
    </row>
    <row r="1316" spans="1:13" x14ac:dyDescent="0.25">
      <c r="A1316" s="12">
        <v>43100</v>
      </c>
      <c r="B1316" t="s">
        <v>63</v>
      </c>
      <c r="C1316" t="s">
        <v>64</v>
      </c>
      <c r="D1316" t="s">
        <v>64</v>
      </c>
      <c r="E1316" t="s">
        <v>65</v>
      </c>
      <c r="F1316" t="s">
        <v>12</v>
      </c>
      <c r="G1316" t="s">
        <v>36</v>
      </c>
      <c r="H1316" t="s">
        <v>32</v>
      </c>
      <c r="I1316">
        <v>7755.7117214530517</v>
      </c>
      <c r="J1316">
        <v>7755.7117214530517</v>
      </c>
      <c r="K1316">
        <v>176007</v>
      </c>
      <c r="L1316">
        <v>4.4064791294965833</v>
      </c>
      <c r="M1316">
        <v>4.4064791294965833</v>
      </c>
    </row>
    <row r="1317" spans="1:13" x14ac:dyDescent="0.25">
      <c r="A1317" s="12">
        <v>43100</v>
      </c>
      <c r="B1317" t="s">
        <v>63</v>
      </c>
      <c r="C1317" t="s">
        <v>64</v>
      </c>
      <c r="D1317" t="s">
        <v>64</v>
      </c>
      <c r="E1317" t="s">
        <v>65</v>
      </c>
      <c r="F1317" t="s">
        <v>12</v>
      </c>
      <c r="G1317" t="s">
        <v>37</v>
      </c>
      <c r="H1317" t="s">
        <v>34</v>
      </c>
      <c r="I1317">
        <v>34727.788867476949</v>
      </c>
      <c r="J1317">
        <v>34727.788867476949</v>
      </c>
      <c r="K1317">
        <v>176007</v>
      </c>
      <c r="L1317">
        <v>19.730913467917155</v>
      </c>
      <c r="M1317">
        <v>19.730913467917155</v>
      </c>
    </row>
    <row r="1318" spans="1:13" x14ac:dyDescent="0.25">
      <c r="A1318" s="12">
        <v>43100</v>
      </c>
      <c r="B1318" t="s">
        <v>63</v>
      </c>
      <c r="C1318" t="s">
        <v>64</v>
      </c>
      <c r="D1318" t="s">
        <v>64</v>
      </c>
      <c r="E1318" t="s">
        <v>65</v>
      </c>
      <c r="F1318" t="s">
        <v>12</v>
      </c>
      <c r="G1318" t="s">
        <v>38</v>
      </c>
      <c r="H1318" t="s">
        <v>39</v>
      </c>
      <c r="I1318">
        <v>903.44851895000011</v>
      </c>
      <c r="J1318">
        <v>903.44851895000011</v>
      </c>
      <c r="K1318">
        <v>176007</v>
      </c>
      <c r="L1318">
        <v>0.51330260668609773</v>
      </c>
      <c r="M1318">
        <v>0.51330260668609773</v>
      </c>
    </row>
    <row r="1319" spans="1:13" x14ac:dyDescent="0.25">
      <c r="A1319" s="12">
        <v>43100</v>
      </c>
      <c r="B1319" t="s">
        <v>63</v>
      </c>
      <c r="C1319" t="s">
        <v>64</v>
      </c>
      <c r="D1319" t="s">
        <v>64</v>
      </c>
      <c r="E1319" t="s">
        <v>65</v>
      </c>
      <c r="F1319" t="s">
        <v>12</v>
      </c>
      <c r="G1319" t="s">
        <v>40</v>
      </c>
      <c r="H1319" t="s">
        <v>41</v>
      </c>
      <c r="I1319">
        <v>295.47351607999997</v>
      </c>
      <c r="J1319">
        <v>295.47351607999997</v>
      </c>
      <c r="K1319">
        <v>176007</v>
      </c>
      <c r="L1319">
        <v>0.16787600270443787</v>
      </c>
      <c r="M1319">
        <v>0.16787600270443787</v>
      </c>
    </row>
    <row r="1320" spans="1:13" x14ac:dyDescent="0.25">
      <c r="A1320" s="12">
        <v>43100</v>
      </c>
      <c r="B1320" t="s">
        <v>63</v>
      </c>
      <c r="C1320" t="s">
        <v>64</v>
      </c>
      <c r="D1320" t="s">
        <v>64</v>
      </c>
      <c r="E1320" t="s">
        <v>65</v>
      </c>
      <c r="F1320" t="s">
        <v>12</v>
      </c>
      <c r="G1320" t="s">
        <v>42</v>
      </c>
      <c r="H1320" t="s">
        <v>43</v>
      </c>
      <c r="I1320">
        <v>133.98564229999999</v>
      </c>
      <c r="J1320">
        <v>133.98564229999999</v>
      </c>
      <c r="K1320">
        <v>176007</v>
      </c>
      <c r="L1320">
        <v>7.6125178146323719E-2</v>
      </c>
      <c r="M1320">
        <v>7.6125178146323719E-2</v>
      </c>
    </row>
    <row r="1321" spans="1:13" x14ac:dyDescent="0.25">
      <c r="A1321" s="12">
        <v>43100</v>
      </c>
      <c r="B1321" t="s">
        <v>63</v>
      </c>
      <c r="C1321" t="s">
        <v>64</v>
      </c>
      <c r="D1321" t="s">
        <v>64</v>
      </c>
      <c r="E1321" t="s">
        <v>65</v>
      </c>
      <c r="F1321" t="s">
        <v>12</v>
      </c>
      <c r="G1321" t="s">
        <v>44</v>
      </c>
      <c r="H1321" t="s">
        <v>45</v>
      </c>
      <c r="I1321">
        <v>0</v>
      </c>
      <c r="J1321">
        <v>0</v>
      </c>
      <c r="K1321">
        <v>176007</v>
      </c>
      <c r="L1321">
        <v>0</v>
      </c>
      <c r="M1321">
        <v>0</v>
      </c>
    </row>
    <row r="1322" spans="1:13" x14ac:dyDescent="0.25">
      <c r="A1322" s="12">
        <v>43100</v>
      </c>
      <c r="B1322" t="s">
        <v>63</v>
      </c>
      <c r="C1322" t="s">
        <v>64</v>
      </c>
      <c r="D1322" t="s">
        <v>64</v>
      </c>
      <c r="E1322" t="s">
        <v>65</v>
      </c>
      <c r="F1322" t="s">
        <v>12</v>
      </c>
      <c r="G1322" t="s">
        <v>46</v>
      </c>
      <c r="H1322" t="s">
        <v>47</v>
      </c>
      <c r="I1322">
        <v>161.48787378</v>
      </c>
      <c r="J1322">
        <v>161.48787378</v>
      </c>
      <c r="K1322">
        <v>176007</v>
      </c>
      <c r="L1322">
        <v>9.1750824558114161E-2</v>
      </c>
      <c r="M1322">
        <v>9.1750824558114161E-2</v>
      </c>
    </row>
    <row r="1323" spans="1:13" x14ac:dyDescent="0.25">
      <c r="A1323" s="12">
        <v>43100</v>
      </c>
      <c r="B1323" t="s">
        <v>63</v>
      </c>
      <c r="C1323" t="s">
        <v>64</v>
      </c>
      <c r="D1323" t="s">
        <v>64</v>
      </c>
      <c r="E1323" t="s">
        <v>65</v>
      </c>
      <c r="F1323" t="s">
        <v>12</v>
      </c>
      <c r="G1323" t="s">
        <v>48</v>
      </c>
      <c r="H1323" t="s">
        <v>96</v>
      </c>
      <c r="I1323">
        <v>10.57337053</v>
      </c>
      <c r="J1323">
        <v>10.57337053</v>
      </c>
      <c r="K1323">
        <v>176007</v>
      </c>
      <c r="L1323">
        <v>6.0073579630355615E-3</v>
      </c>
      <c r="M1323">
        <v>6.0073579630355615E-3</v>
      </c>
    </row>
    <row r="1324" spans="1:13" x14ac:dyDescent="0.25">
      <c r="A1324" s="12">
        <v>43100</v>
      </c>
      <c r="B1324" t="s">
        <v>63</v>
      </c>
      <c r="C1324" t="s">
        <v>64</v>
      </c>
      <c r="D1324" t="s">
        <v>64</v>
      </c>
      <c r="E1324" t="s">
        <v>65</v>
      </c>
      <c r="F1324" t="s">
        <v>12</v>
      </c>
      <c r="G1324" t="s">
        <v>49</v>
      </c>
      <c r="H1324" t="s">
        <v>104</v>
      </c>
      <c r="I1324">
        <v>20684.809553371739</v>
      </c>
      <c r="J1324">
        <v>20684.809553371739</v>
      </c>
      <c r="K1324">
        <v>176007</v>
      </c>
      <c r="L1324">
        <v>11.752265281137534</v>
      </c>
      <c r="M1324">
        <v>11.752265281137534</v>
      </c>
    </row>
    <row r="1325" spans="1:13" x14ac:dyDescent="0.25">
      <c r="A1325" s="12">
        <v>43100</v>
      </c>
      <c r="B1325" t="s">
        <v>63</v>
      </c>
      <c r="C1325" t="s">
        <v>64</v>
      </c>
      <c r="D1325" t="s">
        <v>64</v>
      </c>
      <c r="E1325" t="s">
        <v>65</v>
      </c>
      <c r="F1325" t="s">
        <v>12</v>
      </c>
      <c r="G1325" t="s">
        <v>50</v>
      </c>
      <c r="H1325" t="s">
        <v>51</v>
      </c>
      <c r="I1325">
        <v>520.57458683999994</v>
      </c>
      <c r="J1325">
        <v>520.57458683999994</v>
      </c>
      <c r="K1325">
        <v>176007</v>
      </c>
      <c r="L1325">
        <v>0.2957692517002164</v>
      </c>
      <c r="M1325">
        <v>0.2957692517002164</v>
      </c>
    </row>
    <row r="1326" spans="1:13" x14ac:dyDescent="0.25">
      <c r="A1326" s="12">
        <v>43100</v>
      </c>
      <c r="B1326" t="s">
        <v>63</v>
      </c>
      <c r="C1326" t="s">
        <v>64</v>
      </c>
      <c r="D1326" t="s">
        <v>64</v>
      </c>
      <c r="E1326" t="s">
        <v>65</v>
      </c>
      <c r="F1326" t="s">
        <v>12</v>
      </c>
      <c r="G1326" t="s">
        <v>52</v>
      </c>
      <c r="H1326" t="s">
        <v>106</v>
      </c>
      <c r="I1326">
        <v>20164.234966531738</v>
      </c>
      <c r="J1326">
        <v>20164.234966531738</v>
      </c>
      <c r="K1326">
        <v>176007</v>
      </c>
      <c r="L1326">
        <v>11.456496029437318</v>
      </c>
      <c r="M1326">
        <v>11.456496029437318</v>
      </c>
    </row>
    <row r="1327" spans="1:13" x14ac:dyDescent="0.25">
      <c r="A1327" s="12">
        <v>43100</v>
      </c>
      <c r="B1327" t="s">
        <v>63</v>
      </c>
      <c r="C1327" t="s">
        <v>64</v>
      </c>
      <c r="D1327" t="s">
        <v>64</v>
      </c>
      <c r="E1327" t="s">
        <v>65</v>
      </c>
      <c r="F1327" t="s">
        <v>53</v>
      </c>
      <c r="G1327" t="s">
        <v>54</v>
      </c>
      <c r="H1327" t="s">
        <v>55</v>
      </c>
      <c r="I1327">
        <v>192240.55537027973</v>
      </c>
      <c r="J1327">
        <v>-192240.55537027973</v>
      </c>
      <c r="K1327">
        <v>176007</v>
      </c>
      <c r="L1327">
        <v>109.22324417226572</v>
      </c>
      <c r="M1327">
        <v>-109.22324417226572</v>
      </c>
    </row>
    <row r="1328" spans="1:13" x14ac:dyDescent="0.25">
      <c r="A1328" s="12">
        <v>43100</v>
      </c>
      <c r="B1328" t="s">
        <v>63</v>
      </c>
      <c r="C1328" t="s">
        <v>64</v>
      </c>
      <c r="D1328" t="s">
        <v>64</v>
      </c>
      <c r="E1328" t="s">
        <v>65</v>
      </c>
      <c r="F1328" t="s">
        <v>53</v>
      </c>
      <c r="G1328" t="s">
        <v>15</v>
      </c>
      <c r="H1328" t="s">
        <v>16</v>
      </c>
      <c r="I1328">
        <v>0</v>
      </c>
      <c r="J1328">
        <v>0</v>
      </c>
      <c r="K1328">
        <v>176007</v>
      </c>
      <c r="L1328">
        <v>0</v>
      </c>
      <c r="M1328">
        <v>0</v>
      </c>
    </row>
    <row r="1329" spans="1:13" x14ac:dyDescent="0.25">
      <c r="A1329" s="12">
        <v>43100</v>
      </c>
      <c r="B1329" t="s">
        <v>63</v>
      </c>
      <c r="C1329" t="s">
        <v>64</v>
      </c>
      <c r="D1329" t="s">
        <v>64</v>
      </c>
      <c r="E1329" t="s">
        <v>65</v>
      </c>
      <c r="F1329" t="s">
        <v>53</v>
      </c>
      <c r="G1329" t="s">
        <v>17</v>
      </c>
      <c r="H1329" t="s">
        <v>18</v>
      </c>
      <c r="I1329">
        <v>0</v>
      </c>
      <c r="J1329">
        <v>0</v>
      </c>
      <c r="K1329">
        <v>176007</v>
      </c>
      <c r="L1329">
        <v>0</v>
      </c>
      <c r="M1329">
        <v>0</v>
      </c>
    </row>
    <row r="1330" spans="1:13" x14ac:dyDescent="0.25">
      <c r="A1330" s="12">
        <v>43100</v>
      </c>
      <c r="B1330" t="s">
        <v>63</v>
      </c>
      <c r="C1330" t="s">
        <v>64</v>
      </c>
      <c r="D1330" t="s">
        <v>64</v>
      </c>
      <c r="E1330" t="s">
        <v>65</v>
      </c>
      <c r="F1330" t="s">
        <v>53</v>
      </c>
      <c r="G1330" t="s">
        <v>19</v>
      </c>
      <c r="H1330" t="s">
        <v>20</v>
      </c>
      <c r="I1330">
        <v>0</v>
      </c>
      <c r="J1330">
        <v>0</v>
      </c>
      <c r="K1330">
        <v>176007</v>
      </c>
      <c r="L1330">
        <v>0</v>
      </c>
      <c r="M1330">
        <v>0</v>
      </c>
    </row>
    <row r="1331" spans="1:13" x14ac:dyDescent="0.25">
      <c r="A1331" s="12">
        <v>43100</v>
      </c>
      <c r="B1331" t="s">
        <v>63</v>
      </c>
      <c r="C1331" t="s">
        <v>64</v>
      </c>
      <c r="D1331" t="s">
        <v>64</v>
      </c>
      <c r="E1331" t="s">
        <v>65</v>
      </c>
      <c r="F1331" t="s">
        <v>53</v>
      </c>
      <c r="G1331" t="s">
        <v>21</v>
      </c>
      <c r="H1331" t="s">
        <v>22</v>
      </c>
      <c r="I1331">
        <v>106613.04371599</v>
      </c>
      <c r="J1331">
        <v>-106613.04371599</v>
      </c>
      <c r="K1331">
        <v>176007</v>
      </c>
      <c r="L1331">
        <v>60.573183859727173</v>
      </c>
      <c r="M1331">
        <v>-60.573183859727173</v>
      </c>
    </row>
    <row r="1332" spans="1:13" x14ac:dyDescent="0.25">
      <c r="A1332" s="12">
        <v>43100</v>
      </c>
      <c r="B1332" t="s">
        <v>63</v>
      </c>
      <c r="C1332" t="s">
        <v>64</v>
      </c>
      <c r="D1332" t="s">
        <v>64</v>
      </c>
      <c r="E1332" t="s">
        <v>65</v>
      </c>
      <c r="F1332" t="s">
        <v>53</v>
      </c>
      <c r="G1332" t="s">
        <v>23</v>
      </c>
      <c r="H1332" t="s">
        <v>24</v>
      </c>
      <c r="I1332">
        <v>21032.8658</v>
      </c>
      <c r="J1332">
        <v>-21032.8658</v>
      </c>
      <c r="K1332">
        <v>176007</v>
      </c>
      <c r="L1332">
        <v>11.950016647065173</v>
      </c>
      <c r="M1332">
        <v>-11.950016647065173</v>
      </c>
    </row>
    <row r="1333" spans="1:13" x14ac:dyDescent="0.25">
      <c r="A1333" s="12">
        <v>43100</v>
      </c>
      <c r="B1333" t="s">
        <v>63</v>
      </c>
      <c r="C1333" t="s">
        <v>64</v>
      </c>
      <c r="D1333" t="s">
        <v>64</v>
      </c>
      <c r="E1333" t="s">
        <v>65</v>
      </c>
      <c r="F1333" t="s">
        <v>53</v>
      </c>
      <c r="G1333" t="s">
        <v>25</v>
      </c>
      <c r="H1333" t="s">
        <v>26</v>
      </c>
      <c r="I1333">
        <v>47827.063473679998</v>
      </c>
      <c r="J1333">
        <v>-47827.063473679998</v>
      </c>
      <c r="K1333">
        <v>176007</v>
      </c>
      <c r="L1333">
        <v>27.173387123057609</v>
      </c>
      <c r="M1333">
        <v>-27.173387123057609</v>
      </c>
    </row>
    <row r="1334" spans="1:13" x14ac:dyDescent="0.25">
      <c r="A1334" s="12">
        <v>43100</v>
      </c>
      <c r="B1334" t="s">
        <v>63</v>
      </c>
      <c r="C1334" t="s">
        <v>64</v>
      </c>
      <c r="D1334" t="s">
        <v>64</v>
      </c>
      <c r="E1334" t="s">
        <v>65</v>
      </c>
      <c r="F1334" t="s">
        <v>53</v>
      </c>
      <c r="G1334" t="s">
        <v>27</v>
      </c>
      <c r="H1334" t="s">
        <v>28</v>
      </c>
      <c r="I1334">
        <v>37753.114442310005</v>
      </c>
      <c r="J1334">
        <v>-37753.114442310005</v>
      </c>
      <c r="K1334">
        <v>176007</v>
      </c>
      <c r="L1334">
        <v>21.449780089604392</v>
      </c>
      <c r="M1334">
        <v>-21.449780089604392</v>
      </c>
    </row>
    <row r="1335" spans="1:13" x14ac:dyDescent="0.25">
      <c r="A1335" s="12">
        <v>43100</v>
      </c>
      <c r="B1335" t="s">
        <v>63</v>
      </c>
      <c r="C1335" t="s">
        <v>64</v>
      </c>
      <c r="D1335" t="s">
        <v>64</v>
      </c>
      <c r="E1335" t="s">
        <v>65</v>
      </c>
      <c r="F1335" t="s">
        <v>53</v>
      </c>
      <c r="G1335" t="s">
        <v>29</v>
      </c>
      <c r="H1335" t="s">
        <v>30</v>
      </c>
      <c r="I1335">
        <v>10207.981737120001</v>
      </c>
      <c r="J1335">
        <v>-10207.981737120001</v>
      </c>
      <c r="K1335">
        <v>176007</v>
      </c>
      <c r="L1335">
        <v>5.7997589511326257</v>
      </c>
      <c r="M1335">
        <v>-5.7997589511326257</v>
      </c>
    </row>
    <row r="1336" spans="1:13" x14ac:dyDescent="0.25">
      <c r="A1336" s="12">
        <v>43100</v>
      </c>
      <c r="B1336" t="s">
        <v>63</v>
      </c>
      <c r="C1336" t="s">
        <v>64</v>
      </c>
      <c r="D1336" t="s">
        <v>64</v>
      </c>
      <c r="E1336" t="s">
        <v>65</v>
      </c>
      <c r="F1336" t="s">
        <v>53</v>
      </c>
      <c r="G1336" t="s">
        <v>31</v>
      </c>
      <c r="H1336" t="s">
        <v>32</v>
      </c>
      <c r="I1336">
        <v>9217.4314691199997</v>
      </c>
      <c r="J1336">
        <v>-9217.4314691199997</v>
      </c>
      <c r="K1336">
        <v>176007</v>
      </c>
      <c r="L1336">
        <v>5.2369686825637611</v>
      </c>
      <c r="M1336">
        <v>-5.2369686825637611</v>
      </c>
    </row>
    <row r="1337" spans="1:13" x14ac:dyDescent="0.25">
      <c r="A1337" s="12">
        <v>43100</v>
      </c>
      <c r="B1337" t="s">
        <v>63</v>
      </c>
      <c r="C1337" t="s">
        <v>64</v>
      </c>
      <c r="D1337" t="s">
        <v>64</v>
      </c>
      <c r="E1337" t="s">
        <v>65</v>
      </c>
      <c r="F1337" t="s">
        <v>53</v>
      </c>
      <c r="G1337" t="s">
        <v>33</v>
      </c>
      <c r="H1337" t="s">
        <v>34</v>
      </c>
      <c r="I1337">
        <v>990.55026799999996</v>
      </c>
      <c r="J1337">
        <v>-990.55026799999996</v>
      </c>
      <c r="K1337">
        <v>176007</v>
      </c>
      <c r="L1337">
        <v>0.56279026856886372</v>
      </c>
      <c r="M1337">
        <v>-0.56279026856886372</v>
      </c>
    </row>
    <row r="1338" spans="1:13" x14ac:dyDescent="0.25">
      <c r="A1338" s="12">
        <v>43100</v>
      </c>
      <c r="B1338" t="s">
        <v>63</v>
      </c>
      <c r="C1338" t="s">
        <v>64</v>
      </c>
      <c r="D1338" t="s">
        <v>64</v>
      </c>
      <c r="E1338" t="s">
        <v>65</v>
      </c>
      <c r="F1338" t="s">
        <v>53</v>
      </c>
      <c r="G1338" t="s">
        <v>35</v>
      </c>
      <c r="H1338" t="s">
        <v>110</v>
      </c>
      <c r="I1338">
        <v>25935.431760999996</v>
      </c>
      <c r="J1338">
        <v>-25935.431760999996</v>
      </c>
      <c r="K1338">
        <v>176007</v>
      </c>
      <c r="L1338">
        <v>14.735454704074268</v>
      </c>
      <c r="M1338">
        <v>-14.735454704074268</v>
      </c>
    </row>
    <row r="1339" spans="1:13" x14ac:dyDescent="0.25">
      <c r="A1339" s="12">
        <v>43100</v>
      </c>
      <c r="B1339" t="s">
        <v>63</v>
      </c>
      <c r="C1339" t="s">
        <v>64</v>
      </c>
      <c r="D1339" t="s">
        <v>64</v>
      </c>
      <c r="E1339" t="s">
        <v>65</v>
      </c>
      <c r="F1339" t="s">
        <v>53</v>
      </c>
      <c r="G1339" t="s">
        <v>36</v>
      </c>
      <c r="H1339" t="s">
        <v>32</v>
      </c>
      <c r="I1339">
        <v>303.91218131492468</v>
      </c>
      <c r="J1339">
        <v>-303.91218131492468</v>
      </c>
      <c r="K1339">
        <v>176007</v>
      </c>
      <c r="L1339">
        <v>0.17267050817008681</v>
      </c>
      <c r="M1339">
        <v>-0.17267050817008681</v>
      </c>
    </row>
    <row r="1340" spans="1:13" x14ac:dyDescent="0.25">
      <c r="A1340" s="12">
        <v>43100</v>
      </c>
      <c r="B1340" t="s">
        <v>63</v>
      </c>
      <c r="C1340" t="s">
        <v>64</v>
      </c>
      <c r="D1340" t="s">
        <v>64</v>
      </c>
      <c r="E1340" t="s">
        <v>65</v>
      </c>
      <c r="F1340" t="s">
        <v>53</v>
      </c>
      <c r="G1340" t="s">
        <v>37</v>
      </c>
      <c r="H1340" t="s">
        <v>34</v>
      </c>
      <c r="I1340">
        <v>25631.519579685071</v>
      </c>
      <c r="J1340">
        <v>-25631.519579685071</v>
      </c>
      <c r="K1340">
        <v>176007</v>
      </c>
      <c r="L1340">
        <v>14.562784195904181</v>
      </c>
      <c r="M1340">
        <v>-14.562784195904181</v>
      </c>
    </row>
    <row r="1341" spans="1:13" x14ac:dyDescent="0.25">
      <c r="A1341" s="12">
        <v>43100</v>
      </c>
      <c r="B1341" t="s">
        <v>63</v>
      </c>
      <c r="C1341" t="s">
        <v>64</v>
      </c>
      <c r="D1341" t="s">
        <v>64</v>
      </c>
      <c r="E1341" t="s">
        <v>65</v>
      </c>
      <c r="F1341" t="s">
        <v>53</v>
      </c>
      <c r="G1341" t="s">
        <v>38</v>
      </c>
      <c r="H1341" t="s">
        <v>39</v>
      </c>
      <c r="I1341">
        <v>46035.769577378982</v>
      </c>
      <c r="J1341">
        <v>-46035.769577378982</v>
      </c>
      <c r="K1341">
        <v>176007</v>
      </c>
      <c r="L1341">
        <v>26.155646978460506</v>
      </c>
      <c r="M1341">
        <v>-26.155646978460506</v>
      </c>
    </row>
    <row r="1342" spans="1:13" x14ac:dyDescent="0.25">
      <c r="A1342" s="12">
        <v>43100</v>
      </c>
      <c r="B1342" t="s">
        <v>63</v>
      </c>
      <c r="C1342" t="s">
        <v>64</v>
      </c>
      <c r="D1342" t="s">
        <v>64</v>
      </c>
      <c r="E1342" t="s">
        <v>65</v>
      </c>
      <c r="F1342" t="s">
        <v>53</v>
      </c>
      <c r="G1342" t="s">
        <v>40</v>
      </c>
      <c r="H1342" t="s">
        <v>41</v>
      </c>
      <c r="I1342">
        <v>1479.75716314076</v>
      </c>
      <c r="J1342">
        <v>-1479.75716314076</v>
      </c>
      <c r="K1342">
        <v>176007</v>
      </c>
      <c r="L1342">
        <v>0.84073767699055157</v>
      </c>
      <c r="M1342">
        <v>-0.84073767699055157</v>
      </c>
    </row>
    <row r="1343" spans="1:13" x14ac:dyDescent="0.25">
      <c r="A1343" s="12">
        <v>43100</v>
      </c>
      <c r="B1343" t="s">
        <v>63</v>
      </c>
      <c r="C1343" t="s">
        <v>64</v>
      </c>
      <c r="D1343" t="s">
        <v>64</v>
      </c>
      <c r="E1343" t="s">
        <v>65</v>
      </c>
      <c r="F1343" t="s">
        <v>53</v>
      </c>
      <c r="G1343" t="s">
        <v>42</v>
      </c>
      <c r="H1343" t="s">
        <v>43</v>
      </c>
      <c r="I1343">
        <v>0</v>
      </c>
      <c r="J1343">
        <v>0</v>
      </c>
      <c r="K1343">
        <v>176007</v>
      </c>
      <c r="L1343">
        <v>0</v>
      </c>
      <c r="M1343">
        <v>0</v>
      </c>
    </row>
    <row r="1344" spans="1:13" x14ac:dyDescent="0.25">
      <c r="A1344" s="12">
        <v>43100</v>
      </c>
      <c r="B1344" t="s">
        <v>63</v>
      </c>
      <c r="C1344" t="s">
        <v>64</v>
      </c>
      <c r="D1344" t="s">
        <v>64</v>
      </c>
      <c r="E1344" t="s">
        <v>65</v>
      </c>
      <c r="F1344" t="s">
        <v>53</v>
      </c>
      <c r="G1344" t="s">
        <v>44</v>
      </c>
      <c r="H1344" t="s">
        <v>45</v>
      </c>
      <c r="I1344">
        <v>547.49079376999998</v>
      </c>
      <c r="J1344">
        <v>-547.49079376999998</v>
      </c>
      <c r="K1344">
        <v>176007</v>
      </c>
      <c r="L1344">
        <v>0.31106194286022715</v>
      </c>
      <c r="M1344">
        <v>-0.31106194286022715</v>
      </c>
    </row>
    <row r="1345" spans="1:13" x14ac:dyDescent="0.25">
      <c r="A1345" s="12">
        <v>43100</v>
      </c>
      <c r="B1345" t="s">
        <v>63</v>
      </c>
      <c r="C1345" t="s">
        <v>64</v>
      </c>
      <c r="D1345" t="s">
        <v>64</v>
      </c>
      <c r="E1345" t="s">
        <v>65</v>
      </c>
      <c r="F1345" t="s">
        <v>53</v>
      </c>
      <c r="G1345" t="s">
        <v>46</v>
      </c>
      <c r="H1345" t="s">
        <v>47</v>
      </c>
      <c r="I1345">
        <v>932.26636937076</v>
      </c>
      <c r="J1345">
        <v>-932.26636937076</v>
      </c>
      <c r="K1345">
        <v>176007</v>
      </c>
      <c r="L1345">
        <v>0.52967573413032432</v>
      </c>
      <c r="M1345">
        <v>-0.52967573413032432</v>
      </c>
    </row>
    <row r="1346" spans="1:13" x14ac:dyDescent="0.25">
      <c r="A1346" s="12">
        <v>43100</v>
      </c>
      <c r="B1346" t="s">
        <v>63</v>
      </c>
      <c r="C1346" t="s">
        <v>64</v>
      </c>
      <c r="D1346" t="s">
        <v>64</v>
      </c>
      <c r="E1346" t="s">
        <v>65</v>
      </c>
      <c r="F1346" t="s">
        <v>53</v>
      </c>
      <c r="G1346" t="s">
        <v>48</v>
      </c>
      <c r="H1346" t="s">
        <v>96</v>
      </c>
      <c r="I1346">
        <v>0</v>
      </c>
      <c r="J1346">
        <v>0</v>
      </c>
      <c r="K1346">
        <v>176007</v>
      </c>
      <c r="L1346">
        <v>0</v>
      </c>
      <c r="M1346">
        <v>0</v>
      </c>
    </row>
    <row r="1347" spans="1:13" x14ac:dyDescent="0.25">
      <c r="A1347" s="12">
        <v>43100</v>
      </c>
      <c r="B1347" t="s">
        <v>63</v>
      </c>
      <c r="C1347" t="s">
        <v>64</v>
      </c>
      <c r="D1347" t="s">
        <v>64</v>
      </c>
      <c r="E1347" t="s">
        <v>65</v>
      </c>
      <c r="F1347" t="s">
        <v>53</v>
      </c>
      <c r="G1347" t="s">
        <v>49</v>
      </c>
      <c r="H1347" t="s">
        <v>56</v>
      </c>
      <c r="I1347">
        <v>1968.5714156499992</v>
      </c>
      <c r="J1347">
        <v>-1968.5714156499992</v>
      </c>
      <c r="K1347">
        <v>176007</v>
      </c>
      <c r="L1347">
        <v>1.1184620018806066</v>
      </c>
      <c r="M1347">
        <v>-1.1184620018806066</v>
      </c>
    </row>
    <row r="1348" spans="1:13" x14ac:dyDescent="0.25">
      <c r="A1348" s="12">
        <v>43100</v>
      </c>
      <c r="B1348" t="s">
        <v>63</v>
      </c>
      <c r="C1348" t="s">
        <v>64</v>
      </c>
      <c r="D1348" t="s">
        <v>64</v>
      </c>
      <c r="E1348" t="s">
        <v>65</v>
      </c>
      <c r="F1348" t="s">
        <v>53</v>
      </c>
      <c r="G1348" t="s">
        <v>50</v>
      </c>
      <c r="H1348" t="s">
        <v>51</v>
      </c>
      <c r="I1348">
        <v>327.92722748199998</v>
      </c>
      <c r="J1348">
        <v>-327.92722748199998</v>
      </c>
      <c r="K1348">
        <v>176007</v>
      </c>
      <c r="L1348">
        <v>0.18631487809121228</v>
      </c>
      <c r="M1348">
        <v>-0.18631487809121228</v>
      </c>
    </row>
    <row r="1349" spans="1:13" x14ac:dyDescent="0.25">
      <c r="A1349" s="12">
        <v>43100</v>
      </c>
      <c r="B1349" t="s">
        <v>63</v>
      </c>
      <c r="C1349" t="s">
        <v>64</v>
      </c>
      <c r="D1349" t="s">
        <v>64</v>
      </c>
      <c r="E1349" t="s">
        <v>65</v>
      </c>
      <c r="F1349" t="s">
        <v>53</v>
      </c>
      <c r="G1349" t="s">
        <v>52</v>
      </c>
      <c r="H1349" t="s">
        <v>57</v>
      </c>
      <c r="I1349">
        <v>1640.6441881679991</v>
      </c>
      <c r="J1349">
        <v>-1640.6441881679991</v>
      </c>
      <c r="K1349">
        <v>176007</v>
      </c>
      <c r="L1349">
        <v>0.93214712378939424</v>
      </c>
      <c r="M1349">
        <v>-0.93214712378939424</v>
      </c>
    </row>
    <row r="1350" spans="1:13" x14ac:dyDescent="0.25">
      <c r="A1350" s="12">
        <v>43100</v>
      </c>
      <c r="B1350" t="s">
        <v>63</v>
      </c>
      <c r="C1350" t="s">
        <v>64</v>
      </c>
      <c r="D1350" t="s">
        <v>64</v>
      </c>
      <c r="E1350" t="s">
        <v>65</v>
      </c>
      <c r="F1350" t="s">
        <v>58</v>
      </c>
      <c r="G1350" t="s">
        <v>59</v>
      </c>
      <c r="H1350" t="s">
        <v>60</v>
      </c>
      <c r="I1350">
        <v>-16889.724460247991</v>
      </c>
      <c r="J1350">
        <v>-16889.724460247991</v>
      </c>
      <c r="K1350">
        <v>176007</v>
      </c>
      <c r="L1350">
        <v>-9.5960526912270492</v>
      </c>
      <c r="M1350">
        <v>-9.5960526912270492</v>
      </c>
    </row>
    <row r="1351" spans="1:13" x14ac:dyDescent="0.25">
      <c r="A1351" s="12">
        <v>43100</v>
      </c>
      <c r="B1351" t="s">
        <v>63</v>
      </c>
      <c r="C1351" t="s">
        <v>66</v>
      </c>
      <c r="D1351" t="s">
        <v>67</v>
      </c>
      <c r="E1351" t="s">
        <v>68</v>
      </c>
      <c r="F1351" t="s">
        <v>12</v>
      </c>
      <c r="G1351" t="s">
        <v>13</v>
      </c>
      <c r="H1351" t="s">
        <v>14</v>
      </c>
      <c r="I1351">
        <v>166482.13765530745</v>
      </c>
      <c r="J1351">
        <v>166482.13765530745</v>
      </c>
      <c r="K1351">
        <v>176007</v>
      </c>
      <c r="L1351">
        <v>94.588361630678008</v>
      </c>
      <c r="M1351">
        <v>94.588361630678008</v>
      </c>
    </row>
    <row r="1352" spans="1:13" x14ac:dyDescent="0.25">
      <c r="A1352" s="12">
        <v>43100</v>
      </c>
      <c r="B1352" t="s">
        <v>63</v>
      </c>
      <c r="C1352" t="s">
        <v>66</v>
      </c>
      <c r="D1352" t="s">
        <v>67</v>
      </c>
      <c r="E1352" t="s">
        <v>68</v>
      </c>
      <c r="F1352" t="s">
        <v>12</v>
      </c>
      <c r="G1352" t="s">
        <v>15</v>
      </c>
      <c r="H1352" t="s">
        <v>16</v>
      </c>
      <c r="I1352">
        <v>57.891199999999998</v>
      </c>
      <c r="J1352">
        <v>57.891199999999998</v>
      </c>
      <c r="K1352">
        <v>176007</v>
      </c>
      <c r="L1352">
        <v>3.2891419091286137E-2</v>
      </c>
      <c r="M1352">
        <v>3.2891419091286137E-2</v>
      </c>
    </row>
    <row r="1353" spans="1:13" x14ac:dyDescent="0.25">
      <c r="A1353" s="12">
        <v>43100</v>
      </c>
      <c r="B1353" t="s">
        <v>63</v>
      </c>
      <c r="C1353" t="s">
        <v>66</v>
      </c>
      <c r="D1353" t="s">
        <v>67</v>
      </c>
      <c r="E1353" t="s">
        <v>68</v>
      </c>
      <c r="F1353" t="s">
        <v>12</v>
      </c>
      <c r="G1353" t="s">
        <v>17</v>
      </c>
      <c r="H1353" t="s">
        <v>18</v>
      </c>
      <c r="I1353">
        <v>52.642299999999999</v>
      </c>
      <c r="J1353">
        <v>52.642299999999999</v>
      </c>
      <c r="K1353">
        <v>176007</v>
      </c>
      <c r="L1353">
        <v>2.9909208156493772E-2</v>
      </c>
      <c r="M1353">
        <v>2.9909208156493772E-2</v>
      </c>
    </row>
    <row r="1354" spans="1:13" x14ac:dyDescent="0.25">
      <c r="A1354" s="12">
        <v>43100</v>
      </c>
      <c r="B1354" t="s">
        <v>63</v>
      </c>
      <c r="C1354" t="s">
        <v>66</v>
      </c>
      <c r="D1354" t="s">
        <v>67</v>
      </c>
      <c r="E1354" t="s">
        <v>68</v>
      </c>
      <c r="F1354" t="s">
        <v>12</v>
      </c>
      <c r="G1354" t="s">
        <v>19</v>
      </c>
      <c r="H1354" t="s">
        <v>20</v>
      </c>
      <c r="I1354">
        <v>5.2488999999999999</v>
      </c>
      <c r="J1354">
        <v>5.2488999999999999</v>
      </c>
      <c r="K1354">
        <v>176007</v>
      </c>
      <c r="L1354">
        <v>2.9822109347923658E-3</v>
      </c>
      <c r="M1354">
        <v>2.9822109347923658E-3</v>
      </c>
    </row>
    <row r="1355" spans="1:13" x14ac:dyDescent="0.25">
      <c r="A1355" s="12">
        <v>43100</v>
      </c>
      <c r="B1355" t="s">
        <v>63</v>
      </c>
      <c r="C1355" t="s">
        <v>66</v>
      </c>
      <c r="D1355" t="s">
        <v>67</v>
      </c>
      <c r="E1355" t="s">
        <v>68</v>
      </c>
      <c r="F1355" t="s">
        <v>12</v>
      </c>
      <c r="G1355" t="s">
        <v>21</v>
      </c>
      <c r="H1355" t="s">
        <v>22</v>
      </c>
      <c r="I1355">
        <v>54813.225705980003</v>
      </c>
      <c r="J1355">
        <v>54813.225705980003</v>
      </c>
      <c r="K1355">
        <v>176007</v>
      </c>
      <c r="L1355">
        <v>31.14263961432216</v>
      </c>
      <c r="M1355">
        <v>31.14263961432216</v>
      </c>
    </row>
    <row r="1356" spans="1:13" x14ac:dyDescent="0.25">
      <c r="A1356" s="12">
        <v>43100</v>
      </c>
      <c r="B1356" t="s">
        <v>63</v>
      </c>
      <c r="C1356" t="s">
        <v>66</v>
      </c>
      <c r="D1356" t="s">
        <v>67</v>
      </c>
      <c r="E1356" t="s">
        <v>68</v>
      </c>
      <c r="F1356" t="s">
        <v>12</v>
      </c>
      <c r="G1356" t="s">
        <v>23</v>
      </c>
      <c r="H1356" t="s">
        <v>24</v>
      </c>
      <c r="I1356">
        <v>4088.6499559999997</v>
      </c>
      <c r="J1356">
        <v>4088.6499559999997</v>
      </c>
      <c r="K1356">
        <v>176007</v>
      </c>
      <c r="L1356">
        <v>2.3230041736976368</v>
      </c>
      <c r="M1356">
        <v>2.3230041736976368</v>
      </c>
    </row>
    <row r="1357" spans="1:13" x14ac:dyDescent="0.25">
      <c r="A1357" s="12">
        <v>43100</v>
      </c>
      <c r="B1357" t="s">
        <v>63</v>
      </c>
      <c r="C1357" t="s">
        <v>66</v>
      </c>
      <c r="D1357" t="s">
        <v>67</v>
      </c>
      <c r="E1357" t="s">
        <v>68</v>
      </c>
      <c r="F1357" t="s">
        <v>12</v>
      </c>
      <c r="G1357" t="s">
        <v>25</v>
      </c>
      <c r="H1357" t="s">
        <v>26</v>
      </c>
      <c r="I1357">
        <v>25158.41823598</v>
      </c>
      <c r="J1357">
        <v>25158.41823598</v>
      </c>
      <c r="K1357">
        <v>176007</v>
      </c>
      <c r="L1357">
        <v>14.293987305039005</v>
      </c>
      <c r="M1357">
        <v>14.293987305039005</v>
      </c>
    </row>
    <row r="1358" spans="1:13" x14ac:dyDescent="0.25">
      <c r="A1358" s="12">
        <v>43100</v>
      </c>
      <c r="B1358" t="s">
        <v>63</v>
      </c>
      <c r="C1358" t="s">
        <v>66</v>
      </c>
      <c r="D1358" t="s">
        <v>67</v>
      </c>
      <c r="E1358" t="s">
        <v>68</v>
      </c>
      <c r="F1358" t="s">
        <v>12</v>
      </c>
      <c r="G1358" t="s">
        <v>27</v>
      </c>
      <c r="H1358" t="s">
        <v>28</v>
      </c>
      <c r="I1358">
        <v>25566.157513999999</v>
      </c>
      <c r="J1358">
        <v>25566.157513999999</v>
      </c>
      <c r="K1358">
        <v>176007</v>
      </c>
      <c r="L1358">
        <v>14.525648135585515</v>
      </c>
      <c r="M1358">
        <v>14.525648135585515</v>
      </c>
    </row>
    <row r="1359" spans="1:13" x14ac:dyDescent="0.25">
      <c r="A1359" s="12">
        <v>43100</v>
      </c>
      <c r="B1359" t="s">
        <v>63</v>
      </c>
      <c r="C1359" t="s">
        <v>66</v>
      </c>
      <c r="D1359" t="s">
        <v>67</v>
      </c>
      <c r="E1359" t="s">
        <v>68</v>
      </c>
      <c r="F1359" t="s">
        <v>12</v>
      </c>
      <c r="G1359" t="s">
        <v>29</v>
      </c>
      <c r="H1359" t="s">
        <v>30</v>
      </c>
      <c r="I1359">
        <v>53504.968827895711</v>
      </c>
      <c r="J1359">
        <v>53504.968827895711</v>
      </c>
      <c r="K1359">
        <v>176007</v>
      </c>
      <c r="L1359">
        <v>30.399341405680293</v>
      </c>
      <c r="M1359">
        <v>30.399341405680293</v>
      </c>
    </row>
    <row r="1360" spans="1:13" x14ac:dyDescent="0.25">
      <c r="A1360" s="12">
        <v>43100</v>
      </c>
      <c r="B1360" t="s">
        <v>63</v>
      </c>
      <c r="C1360" t="s">
        <v>66</v>
      </c>
      <c r="D1360" t="s">
        <v>67</v>
      </c>
      <c r="E1360" t="s">
        <v>68</v>
      </c>
      <c r="F1360" t="s">
        <v>12</v>
      </c>
      <c r="G1360" t="s">
        <v>31</v>
      </c>
      <c r="H1360" t="s">
        <v>32</v>
      </c>
      <c r="I1360">
        <v>16328.184792931084</v>
      </c>
      <c r="J1360">
        <v>16328.184792931084</v>
      </c>
      <c r="K1360">
        <v>176007</v>
      </c>
      <c r="L1360">
        <v>9.2770087513173252</v>
      </c>
      <c r="M1360">
        <v>9.2770087513173252</v>
      </c>
    </row>
    <row r="1361" spans="1:13" x14ac:dyDescent="0.25">
      <c r="A1361" s="12">
        <v>43100</v>
      </c>
      <c r="B1361" t="s">
        <v>63</v>
      </c>
      <c r="C1361" t="s">
        <v>66</v>
      </c>
      <c r="D1361" t="s">
        <v>67</v>
      </c>
      <c r="E1361" t="s">
        <v>68</v>
      </c>
      <c r="F1361" t="s">
        <v>12</v>
      </c>
      <c r="G1361" t="s">
        <v>33</v>
      </c>
      <c r="H1361" t="s">
        <v>34</v>
      </c>
      <c r="I1361">
        <v>37176.784034964629</v>
      </c>
      <c r="J1361">
        <v>37176.784034964629</v>
      </c>
      <c r="K1361">
        <v>176007</v>
      </c>
      <c r="L1361">
        <v>21.122332654362967</v>
      </c>
      <c r="M1361">
        <v>21.122332654362967</v>
      </c>
    </row>
    <row r="1362" spans="1:13" x14ac:dyDescent="0.25">
      <c r="A1362" s="12">
        <v>43100</v>
      </c>
      <c r="B1362" t="s">
        <v>63</v>
      </c>
      <c r="C1362" t="s">
        <v>66</v>
      </c>
      <c r="D1362" t="s">
        <v>67</v>
      </c>
      <c r="E1362" t="s">
        <v>68</v>
      </c>
      <c r="F1362" t="s">
        <v>12</v>
      </c>
      <c r="G1362" t="s">
        <v>35</v>
      </c>
      <c r="H1362" t="s">
        <v>110</v>
      </c>
      <c r="I1362">
        <v>37664.534210220001</v>
      </c>
      <c r="J1362">
        <v>37664.534210220001</v>
      </c>
      <c r="K1362">
        <v>176007</v>
      </c>
      <c r="L1362">
        <v>21.399452413949447</v>
      </c>
      <c r="M1362">
        <v>21.399452413949447</v>
      </c>
    </row>
    <row r="1363" spans="1:13" x14ac:dyDescent="0.25">
      <c r="A1363" s="12">
        <v>43100</v>
      </c>
      <c r="B1363" t="s">
        <v>63</v>
      </c>
      <c r="C1363" t="s">
        <v>66</v>
      </c>
      <c r="D1363" t="s">
        <v>67</v>
      </c>
      <c r="E1363" t="s">
        <v>68</v>
      </c>
      <c r="F1363" t="s">
        <v>12</v>
      </c>
      <c r="G1363" t="s">
        <v>36</v>
      </c>
      <c r="H1363" t="s">
        <v>32</v>
      </c>
      <c r="I1363">
        <v>2956.5033061655135</v>
      </c>
      <c r="J1363">
        <v>2956.5033061655135</v>
      </c>
      <c r="K1363">
        <v>176007</v>
      </c>
      <c r="L1363">
        <v>1.6797646151377581</v>
      </c>
      <c r="M1363">
        <v>1.6797646151377581</v>
      </c>
    </row>
    <row r="1364" spans="1:13" x14ac:dyDescent="0.25">
      <c r="A1364" s="12">
        <v>43100</v>
      </c>
      <c r="B1364" t="s">
        <v>63</v>
      </c>
      <c r="C1364" t="s">
        <v>66</v>
      </c>
      <c r="D1364" t="s">
        <v>67</v>
      </c>
      <c r="E1364" t="s">
        <v>68</v>
      </c>
      <c r="F1364" t="s">
        <v>12</v>
      </c>
      <c r="G1364" t="s">
        <v>37</v>
      </c>
      <c r="H1364" t="s">
        <v>34</v>
      </c>
      <c r="I1364">
        <v>34708.030904054489</v>
      </c>
      <c r="J1364">
        <v>34708.030904054489</v>
      </c>
      <c r="K1364">
        <v>176007</v>
      </c>
      <c r="L1364">
        <v>19.719687798811687</v>
      </c>
      <c r="M1364">
        <v>19.719687798811687</v>
      </c>
    </row>
    <row r="1365" spans="1:13" x14ac:dyDescent="0.25">
      <c r="A1365" s="12">
        <v>43100</v>
      </c>
      <c r="B1365" t="s">
        <v>63</v>
      </c>
      <c r="C1365" t="s">
        <v>66</v>
      </c>
      <c r="D1365" t="s">
        <v>67</v>
      </c>
      <c r="E1365" t="s">
        <v>68</v>
      </c>
      <c r="F1365" t="s">
        <v>12</v>
      </c>
      <c r="G1365" t="s">
        <v>38</v>
      </c>
      <c r="H1365" t="s">
        <v>39</v>
      </c>
      <c r="I1365">
        <v>566.064572</v>
      </c>
      <c r="J1365">
        <v>566.064572</v>
      </c>
      <c r="K1365">
        <v>176007</v>
      </c>
      <c r="L1365">
        <v>0.32161480622929772</v>
      </c>
      <c r="M1365">
        <v>0.32161480622929772</v>
      </c>
    </row>
    <row r="1366" spans="1:13" x14ac:dyDescent="0.25">
      <c r="A1366" s="12">
        <v>43100</v>
      </c>
      <c r="B1366" t="s">
        <v>63</v>
      </c>
      <c r="C1366" t="s">
        <v>66</v>
      </c>
      <c r="D1366" t="s">
        <v>67</v>
      </c>
      <c r="E1366" t="s">
        <v>68</v>
      </c>
      <c r="F1366" t="s">
        <v>12</v>
      </c>
      <c r="G1366" t="s">
        <v>40</v>
      </c>
      <c r="H1366" t="s">
        <v>41</v>
      </c>
      <c r="I1366">
        <v>161.48787378</v>
      </c>
      <c r="J1366">
        <v>161.48787378</v>
      </c>
      <c r="K1366">
        <v>176007</v>
      </c>
      <c r="L1366">
        <v>9.1750824558114161E-2</v>
      </c>
      <c r="M1366">
        <v>9.1750824558114161E-2</v>
      </c>
    </row>
    <row r="1367" spans="1:13" x14ac:dyDescent="0.25">
      <c r="A1367" s="12">
        <v>43100</v>
      </c>
      <c r="B1367" t="s">
        <v>63</v>
      </c>
      <c r="C1367" t="s">
        <v>66</v>
      </c>
      <c r="D1367" t="s">
        <v>67</v>
      </c>
      <c r="E1367" t="s">
        <v>68</v>
      </c>
      <c r="F1367" t="s">
        <v>12</v>
      </c>
      <c r="G1367" t="s">
        <v>42</v>
      </c>
      <c r="H1367" t="s">
        <v>43</v>
      </c>
      <c r="I1367">
        <v>0</v>
      </c>
      <c r="J1367">
        <v>0</v>
      </c>
      <c r="K1367">
        <v>176007</v>
      </c>
      <c r="L1367">
        <v>0</v>
      </c>
      <c r="M1367">
        <v>0</v>
      </c>
    </row>
    <row r="1368" spans="1:13" x14ac:dyDescent="0.25">
      <c r="A1368" s="12">
        <v>43100</v>
      </c>
      <c r="B1368" t="s">
        <v>63</v>
      </c>
      <c r="C1368" t="s">
        <v>66</v>
      </c>
      <c r="D1368" t="s">
        <v>67</v>
      </c>
      <c r="E1368" t="s">
        <v>68</v>
      </c>
      <c r="F1368" t="s">
        <v>12</v>
      </c>
      <c r="G1368" t="s">
        <v>44</v>
      </c>
      <c r="H1368" t="s">
        <v>45</v>
      </c>
      <c r="I1368">
        <v>0</v>
      </c>
      <c r="J1368">
        <v>0</v>
      </c>
      <c r="K1368">
        <v>176007</v>
      </c>
      <c r="L1368">
        <v>0</v>
      </c>
      <c r="M1368">
        <v>0</v>
      </c>
    </row>
    <row r="1369" spans="1:13" x14ac:dyDescent="0.25">
      <c r="A1369" s="12">
        <v>43100</v>
      </c>
      <c r="B1369" t="s">
        <v>63</v>
      </c>
      <c r="C1369" t="s">
        <v>66</v>
      </c>
      <c r="D1369" t="s">
        <v>67</v>
      </c>
      <c r="E1369" t="s">
        <v>68</v>
      </c>
      <c r="F1369" t="s">
        <v>12</v>
      </c>
      <c r="G1369" t="s">
        <v>46</v>
      </c>
      <c r="H1369" t="s">
        <v>47</v>
      </c>
      <c r="I1369">
        <v>161.48787378</v>
      </c>
      <c r="J1369">
        <v>161.48787378</v>
      </c>
      <c r="K1369">
        <v>176007</v>
      </c>
      <c r="L1369">
        <v>9.1750824558114161E-2</v>
      </c>
      <c r="M1369">
        <v>9.1750824558114161E-2</v>
      </c>
    </row>
    <row r="1370" spans="1:13" x14ac:dyDescent="0.25">
      <c r="A1370" s="12">
        <v>43100</v>
      </c>
      <c r="B1370" t="s">
        <v>63</v>
      </c>
      <c r="C1370" t="s">
        <v>66</v>
      </c>
      <c r="D1370" t="s">
        <v>67</v>
      </c>
      <c r="E1370" t="s">
        <v>68</v>
      </c>
      <c r="F1370" t="s">
        <v>12</v>
      </c>
      <c r="G1370" t="s">
        <v>48</v>
      </c>
      <c r="H1370" t="s">
        <v>96</v>
      </c>
      <c r="I1370">
        <v>0</v>
      </c>
      <c r="J1370">
        <v>0</v>
      </c>
      <c r="K1370">
        <v>176007</v>
      </c>
      <c r="L1370">
        <v>0</v>
      </c>
      <c r="M1370">
        <v>0</v>
      </c>
    </row>
    <row r="1371" spans="1:13" x14ac:dyDescent="0.25">
      <c r="A1371" s="12">
        <v>43100</v>
      </c>
      <c r="B1371" t="s">
        <v>63</v>
      </c>
      <c r="C1371" t="s">
        <v>66</v>
      </c>
      <c r="D1371" t="s">
        <v>67</v>
      </c>
      <c r="E1371" t="s">
        <v>68</v>
      </c>
      <c r="F1371" t="s">
        <v>12</v>
      </c>
      <c r="G1371" t="s">
        <v>49</v>
      </c>
      <c r="H1371" t="s">
        <v>104</v>
      </c>
      <c r="I1371">
        <v>19713.965265431736</v>
      </c>
      <c r="J1371">
        <v>19713.965265431736</v>
      </c>
      <c r="K1371">
        <v>176007</v>
      </c>
      <c r="L1371">
        <v>11.200671146847419</v>
      </c>
      <c r="M1371">
        <v>11.200671146847419</v>
      </c>
    </row>
    <row r="1372" spans="1:13" x14ac:dyDescent="0.25">
      <c r="A1372" s="12">
        <v>43100</v>
      </c>
      <c r="B1372" t="s">
        <v>63</v>
      </c>
      <c r="C1372" t="s">
        <v>66</v>
      </c>
      <c r="D1372" t="s">
        <v>67</v>
      </c>
      <c r="E1372" t="s">
        <v>68</v>
      </c>
      <c r="F1372" t="s">
        <v>12</v>
      </c>
      <c r="G1372" t="s">
        <v>50</v>
      </c>
      <c r="H1372" t="s">
        <v>51</v>
      </c>
      <c r="I1372">
        <v>30.481017959999999</v>
      </c>
      <c r="J1372">
        <v>30.481017959999999</v>
      </c>
      <c r="K1372">
        <v>176007</v>
      </c>
      <c r="L1372">
        <v>1.7318071417614073E-2</v>
      </c>
      <c r="M1372">
        <v>1.7318071417614073E-2</v>
      </c>
    </row>
    <row r="1373" spans="1:13" x14ac:dyDescent="0.25">
      <c r="A1373" s="12">
        <v>43100</v>
      </c>
      <c r="B1373" t="s">
        <v>63</v>
      </c>
      <c r="C1373" t="s">
        <v>66</v>
      </c>
      <c r="D1373" t="s">
        <v>67</v>
      </c>
      <c r="E1373" t="s">
        <v>68</v>
      </c>
      <c r="F1373" t="s">
        <v>12</v>
      </c>
      <c r="G1373" t="s">
        <v>52</v>
      </c>
      <c r="H1373" t="s">
        <v>106</v>
      </c>
      <c r="I1373">
        <v>19683.484247471737</v>
      </c>
      <c r="J1373">
        <v>19683.484247471737</v>
      </c>
      <c r="K1373">
        <v>176007</v>
      </c>
      <c r="L1373">
        <v>11.183353075429805</v>
      </c>
      <c r="M1373">
        <v>11.183353075429805</v>
      </c>
    </row>
    <row r="1374" spans="1:13" x14ac:dyDescent="0.25">
      <c r="A1374" s="12">
        <v>43100</v>
      </c>
      <c r="B1374" t="s">
        <v>63</v>
      </c>
      <c r="C1374" t="s">
        <v>66</v>
      </c>
      <c r="D1374" t="s">
        <v>67</v>
      </c>
      <c r="E1374" t="s">
        <v>68</v>
      </c>
      <c r="F1374" t="s">
        <v>53</v>
      </c>
      <c r="G1374" t="s">
        <v>54</v>
      </c>
      <c r="H1374" t="s">
        <v>55</v>
      </c>
      <c r="I1374">
        <v>183186.36261685708</v>
      </c>
      <c r="J1374">
        <v>-183186.36261685708</v>
      </c>
      <c r="K1374">
        <v>176007</v>
      </c>
      <c r="L1374">
        <v>104.07902107123984</v>
      </c>
      <c r="M1374">
        <v>-104.07902107123984</v>
      </c>
    </row>
    <row r="1375" spans="1:13" x14ac:dyDescent="0.25">
      <c r="A1375" s="12">
        <v>43100</v>
      </c>
      <c r="B1375" t="s">
        <v>63</v>
      </c>
      <c r="C1375" t="s">
        <v>66</v>
      </c>
      <c r="D1375" t="s">
        <v>67</v>
      </c>
      <c r="E1375" t="s">
        <v>68</v>
      </c>
      <c r="F1375" t="s">
        <v>53</v>
      </c>
      <c r="G1375" t="s">
        <v>15</v>
      </c>
      <c r="H1375" t="s">
        <v>16</v>
      </c>
      <c r="I1375">
        <v>0</v>
      </c>
      <c r="J1375">
        <v>0</v>
      </c>
      <c r="K1375">
        <v>176007</v>
      </c>
      <c r="L1375">
        <v>0</v>
      </c>
      <c r="M1375">
        <v>0</v>
      </c>
    </row>
    <row r="1376" spans="1:13" x14ac:dyDescent="0.25">
      <c r="A1376" s="12">
        <v>43100</v>
      </c>
      <c r="B1376" t="s">
        <v>63</v>
      </c>
      <c r="C1376" t="s">
        <v>66</v>
      </c>
      <c r="D1376" t="s">
        <v>67</v>
      </c>
      <c r="E1376" t="s">
        <v>68</v>
      </c>
      <c r="F1376" t="s">
        <v>53</v>
      </c>
      <c r="G1376" t="s">
        <v>17</v>
      </c>
      <c r="H1376" t="s">
        <v>18</v>
      </c>
      <c r="I1376">
        <v>0</v>
      </c>
      <c r="J1376">
        <v>0</v>
      </c>
      <c r="K1376">
        <v>176007</v>
      </c>
      <c r="L1376">
        <v>0</v>
      </c>
      <c r="M1376">
        <v>0</v>
      </c>
    </row>
    <row r="1377" spans="1:13" x14ac:dyDescent="0.25">
      <c r="A1377" s="12">
        <v>43100</v>
      </c>
      <c r="B1377" t="s">
        <v>63</v>
      </c>
      <c r="C1377" t="s">
        <v>66</v>
      </c>
      <c r="D1377" t="s">
        <v>67</v>
      </c>
      <c r="E1377" t="s">
        <v>68</v>
      </c>
      <c r="F1377" t="s">
        <v>53</v>
      </c>
      <c r="G1377" t="s">
        <v>19</v>
      </c>
      <c r="H1377" t="s">
        <v>20</v>
      </c>
      <c r="I1377">
        <v>0</v>
      </c>
      <c r="J1377">
        <v>0</v>
      </c>
      <c r="K1377">
        <v>176007</v>
      </c>
      <c r="L1377">
        <v>0</v>
      </c>
      <c r="M1377">
        <v>0</v>
      </c>
    </row>
    <row r="1378" spans="1:13" x14ac:dyDescent="0.25">
      <c r="A1378" s="12">
        <v>43100</v>
      </c>
      <c r="B1378" t="s">
        <v>63</v>
      </c>
      <c r="C1378" t="s">
        <v>66</v>
      </c>
      <c r="D1378" t="s">
        <v>67</v>
      </c>
      <c r="E1378" t="s">
        <v>68</v>
      </c>
      <c r="F1378" t="s">
        <v>53</v>
      </c>
      <c r="G1378" t="s">
        <v>21</v>
      </c>
      <c r="H1378" t="s">
        <v>22</v>
      </c>
      <c r="I1378">
        <v>106613.04371599</v>
      </c>
      <c r="J1378">
        <v>-106613.04371599</v>
      </c>
      <c r="K1378">
        <v>176007</v>
      </c>
      <c r="L1378">
        <v>60.573183859727173</v>
      </c>
      <c r="M1378">
        <v>-60.573183859727173</v>
      </c>
    </row>
    <row r="1379" spans="1:13" x14ac:dyDescent="0.25">
      <c r="A1379" s="12">
        <v>43100</v>
      </c>
      <c r="B1379" t="s">
        <v>63</v>
      </c>
      <c r="C1379" t="s">
        <v>66</v>
      </c>
      <c r="D1379" t="s">
        <v>67</v>
      </c>
      <c r="E1379" t="s">
        <v>68</v>
      </c>
      <c r="F1379" t="s">
        <v>53</v>
      </c>
      <c r="G1379" t="s">
        <v>23</v>
      </c>
      <c r="H1379" t="s">
        <v>24</v>
      </c>
      <c r="I1379">
        <v>21032.8658</v>
      </c>
      <c r="J1379">
        <v>-21032.8658</v>
      </c>
      <c r="K1379">
        <v>176007</v>
      </c>
      <c r="L1379">
        <v>11.950016647065173</v>
      </c>
      <c r="M1379">
        <v>-11.950016647065173</v>
      </c>
    </row>
    <row r="1380" spans="1:13" x14ac:dyDescent="0.25">
      <c r="A1380" s="12">
        <v>43100</v>
      </c>
      <c r="B1380" t="s">
        <v>63</v>
      </c>
      <c r="C1380" t="s">
        <v>66</v>
      </c>
      <c r="D1380" t="s">
        <v>67</v>
      </c>
      <c r="E1380" t="s">
        <v>68</v>
      </c>
      <c r="F1380" t="s">
        <v>53</v>
      </c>
      <c r="G1380" t="s">
        <v>25</v>
      </c>
      <c r="H1380" t="s">
        <v>26</v>
      </c>
      <c r="I1380">
        <v>47827.063473679998</v>
      </c>
      <c r="J1380">
        <v>-47827.063473679998</v>
      </c>
      <c r="K1380">
        <v>176007</v>
      </c>
      <c r="L1380">
        <v>27.173387123057609</v>
      </c>
      <c r="M1380">
        <v>-27.173387123057609</v>
      </c>
    </row>
    <row r="1381" spans="1:13" x14ac:dyDescent="0.25">
      <c r="A1381" s="12">
        <v>43100</v>
      </c>
      <c r="B1381" t="s">
        <v>63</v>
      </c>
      <c r="C1381" t="s">
        <v>66</v>
      </c>
      <c r="D1381" t="s">
        <v>67</v>
      </c>
      <c r="E1381" t="s">
        <v>68</v>
      </c>
      <c r="F1381" t="s">
        <v>53</v>
      </c>
      <c r="G1381" t="s">
        <v>27</v>
      </c>
      <c r="H1381" t="s">
        <v>28</v>
      </c>
      <c r="I1381">
        <v>37753.114442310005</v>
      </c>
      <c r="J1381">
        <v>-37753.114442310005</v>
      </c>
      <c r="K1381">
        <v>176007</v>
      </c>
      <c r="L1381">
        <v>21.449780089604392</v>
      </c>
      <c r="M1381">
        <v>-21.449780089604392</v>
      </c>
    </row>
    <row r="1382" spans="1:13" x14ac:dyDescent="0.25">
      <c r="A1382" s="12">
        <v>43100</v>
      </c>
      <c r="B1382" t="s">
        <v>63</v>
      </c>
      <c r="C1382" t="s">
        <v>66</v>
      </c>
      <c r="D1382" t="s">
        <v>67</v>
      </c>
      <c r="E1382" t="s">
        <v>68</v>
      </c>
      <c r="F1382" t="s">
        <v>53</v>
      </c>
      <c r="G1382" t="s">
        <v>29</v>
      </c>
      <c r="H1382" t="s">
        <v>30</v>
      </c>
      <c r="I1382">
        <v>10207.981737120001</v>
      </c>
      <c r="J1382">
        <v>-10207.981737120001</v>
      </c>
      <c r="K1382">
        <v>176007</v>
      </c>
      <c r="L1382">
        <v>5.7997589511326257</v>
      </c>
      <c r="M1382">
        <v>-5.7997589511326257</v>
      </c>
    </row>
    <row r="1383" spans="1:13" x14ac:dyDescent="0.25">
      <c r="A1383" s="12">
        <v>43100</v>
      </c>
      <c r="B1383" t="s">
        <v>63</v>
      </c>
      <c r="C1383" t="s">
        <v>66</v>
      </c>
      <c r="D1383" t="s">
        <v>67</v>
      </c>
      <c r="E1383" t="s">
        <v>68</v>
      </c>
      <c r="F1383" t="s">
        <v>53</v>
      </c>
      <c r="G1383" t="s">
        <v>31</v>
      </c>
      <c r="H1383" t="s">
        <v>32</v>
      </c>
      <c r="I1383">
        <v>9217.4314691199997</v>
      </c>
      <c r="J1383">
        <v>-9217.4314691199997</v>
      </c>
      <c r="K1383">
        <v>176007</v>
      </c>
      <c r="L1383">
        <v>5.2369686825637611</v>
      </c>
      <c r="M1383">
        <v>-5.2369686825637611</v>
      </c>
    </row>
    <row r="1384" spans="1:13" x14ac:dyDescent="0.25">
      <c r="A1384" s="12">
        <v>43100</v>
      </c>
      <c r="B1384" t="s">
        <v>63</v>
      </c>
      <c r="C1384" t="s">
        <v>66</v>
      </c>
      <c r="D1384" t="s">
        <v>67</v>
      </c>
      <c r="E1384" t="s">
        <v>68</v>
      </c>
      <c r="F1384" t="s">
        <v>53</v>
      </c>
      <c r="G1384" t="s">
        <v>33</v>
      </c>
      <c r="H1384" t="s">
        <v>34</v>
      </c>
      <c r="I1384">
        <v>990.55026799999996</v>
      </c>
      <c r="J1384">
        <v>-990.55026799999996</v>
      </c>
      <c r="K1384">
        <v>176007</v>
      </c>
      <c r="L1384">
        <v>0.56279026856886372</v>
      </c>
      <c r="M1384">
        <v>-0.56279026856886372</v>
      </c>
    </row>
    <row r="1385" spans="1:13" x14ac:dyDescent="0.25">
      <c r="A1385" s="12">
        <v>43100</v>
      </c>
      <c r="B1385" t="s">
        <v>63</v>
      </c>
      <c r="C1385" t="s">
        <v>66</v>
      </c>
      <c r="D1385" t="s">
        <v>67</v>
      </c>
      <c r="E1385" t="s">
        <v>68</v>
      </c>
      <c r="F1385" t="s">
        <v>53</v>
      </c>
      <c r="G1385" t="s">
        <v>35</v>
      </c>
      <c r="H1385" t="s">
        <v>110</v>
      </c>
      <c r="I1385">
        <v>22295.448207000001</v>
      </c>
      <c r="J1385">
        <v>-22295.448207000001</v>
      </c>
      <c r="K1385">
        <v>176007</v>
      </c>
      <c r="L1385">
        <v>12.66736448379894</v>
      </c>
      <c r="M1385">
        <v>-12.66736448379894</v>
      </c>
    </row>
    <row r="1386" spans="1:13" x14ac:dyDescent="0.25">
      <c r="A1386" s="12">
        <v>43100</v>
      </c>
      <c r="B1386" t="s">
        <v>63</v>
      </c>
      <c r="C1386" t="s">
        <v>66</v>
      </c>
      <c r="D1386" t="s">
        <v>67</v>
      </c>
      <c r="E1386" t="s">
        <v>68</v>
      </c>
      <c r="F1386" t="s">
        <v>53</v>
      </c>
      <c r="G1386" t="s">
        <v>36</v>
      </c>
      <c r="H1386" t="s">
        <v>32</v>
      </c>
      <c r="I1386">
        <v>61.098399096193035</v>
      </c>
      <c r="J1386">
        <v>-61.098399096193035</v>
      </c>
      <c r="K1386">
        <v>176007</v>
      </c>
      <c r="L1386">
        <v>3.4713618831178891E-2</v>
      </c>
      <c r="M1386">
        <v>-3.4713618831178891E-2</v>
      </c>
    </row>
    <row r="1387" spans="1:13" x14ac:dyDescent="0.25">
      <c r="A1387" s="12">
        <v>43100</v>
      </c>
      <c r="B1387" t="s">
        <v>63</v>
      </c>
      <c r="C1387" t="s">
        <v>66</v>
      </c>
      <c r="D1387" t="s">
        <v>67</v>
      </c>
      <c r="E1387" t="s">
        <v>68</v>
      </c>
      <c r="F1387" t="s">
        <v>53</v>
      </c>
      <c r="G1387" t="s">
        <v>37</v>
      </c>
      <c r="H1387" t="s">
        <v>34</v>
      </c>
      <c r="I1387">
        <v>22234.349807903804</v>
      </c>
      <c r="J1387">
        <v>-22234.349807903804</v>
      </c>
      <c r="K1387">
        <v>176007</v>
      </c>
      <c r="L1387">
        <v>12.63265086496776</v>
      </c>
      <c r="M1387">
        <v>-12.63265086496776</v>
      </c>
    </row>
    <row r="1388" spans="1:13" x14ac:dyDescent="0.25">
      <c r="A1388" s="12">
        <v>43100</v>
      </c>
      <c r="B1388" t="s">
        <v>63</v>
      </c>
      <c r="C1388" t="s">
        <v>66</v>
      </c>
      <c r="D1388" t="s">
        <v>67</v>
      </c>
      <c r="E1388" t="s">
        <v>68</v>
      </c>
      <c r="F1388" t="s">
        <v>53</v>
      </c>
      <c r="G1388" t="s">
        <v>38</v>
      </c>
      <c r="H1388" t="s">
        <v>39</v>
      </c>
      <c r="I1388">
        <v>42509.940510307097</v>
      </c>
      <c r="J1388">
        <v>-42509.940510307097</v>
      </c>
      <c r="K1388">
        <v>176007</v>
      </c>
      <c r="L1388">
        <v>24.152414682545068</v>
      </c>
      <c r="M1388">
        <v>-24.152414682545068</v>
      </c>
    </row>
    <row r="1389" spans="1:13" x14ac:dyDescent="0.25">
      <c r="A1389" s="12">
        <v>43100</v>
      </c>
      <c r="B1389" t="s">
        <v>63</v>
      </c>
      <c r="C1389" t="s">
        <v>66</v>
      </c>
      <c r="D1389" t="s">
        <v>67</v>
      </c>
      <c r="E1389" t="s">
        <v>68</v>
      </c>
      <c r="F1389" t="s">
        <v>53</v>
      </c>
      <c r="G1389" t="s">
        <v>40</v>
      </c>
      <c r="H1389" t="s">
        <v>41</v>
      </c>
      <c r="I1389">
        <v>0</v>
      </c>
      <c r="J1389">
        <v>0</v>
      </c>
      <c r="K1389">
        <v>176007</v>
      </c>
      <c r="L1389">
        <v>0</v>
      </c>
      <c r="M1389">
        <v>0</v>
      </c>
    </row>
    <row r="1390" spans="1:13" x14ac:dyDescent="0.25">
      <c r="A1390" s="12">
        <v>43100</v>
      </c>
      <c r="B1390" t="s">
        <v>63</v>
      </c>
      <c r="C1390" t="s">
        <v>66</v>
      </c>
      <c r="D1390" t="s">
        <v>67</v>
      </c>
      <c r="E1390" t="s">
        <v>68</v>
      </c>
      <c r="F1390" t="s">
        <v>53</v>
      </c>
      <c r="G1390" t="s">
        <v>42</v>
      </c>
      <c r="H1390" t="s">
        <v>43</v>
      </c>
      <c r="I1390">
        <v>0</v>
      </c>
      <c r="J1390">
        <v>0</v>
      </c>
      <c r="K1390">
        <v>176007</v>
      </c>
      <c r="L1390">
        <v>0</v>
      </c>
      <c r="M1390">
        <v>0</v>
      </c>
    </row>
    <row r="1391" spans="1:13" x14ac:dyDescent="0.25">
      <c r="A1391" s="12">
        <v>43100</v>
      </c>
      <c r="B1391" t="s">
        <v>63</v>
      </c>
      <c r="C1391" t="s">
        <v>66</v>
      </c>
      <c r="D1391" t="s">
        <v>67</v>
      </c>
      <c r="E1391" t="s">
        <v>68</v>
      </c>
      <c r="F1391" t="s">
        <v>53</v>
      </c>
      <c r="G1391" t="s">
        <v>44</v>
      </c>
      <c r="H1391" t="s">
        <v>45</v>
      </c>
      <c r="I1391">
        <v>0</v>
      </c>
      <c r="J1391">
        <v>0</v>
      </c>
      <c r="K1391">
        <v>176007</v>
      </c>
      <c r="L1391">
        <v>0</v>
      </c>
      <c r="M1391">
        <v>0</v>
      </c>
    </row>
    <row r="1392" spans="1:13" x14ac:dyDescent="0.25">
      <c r="A1392" s="12">
        <v>43100</v>
      </c>
      <c r="B1392" t="s">
        <v>63</v>
      </c>
      <c r="C1392" t="s">
        <v>66</v>
      </c>
      <c r="D1392" t="s">
        <v>67</v>
      </c>
      <c r="E1392" t="s">
        <v>68</v>
      </c>
      <c r="F1392" t="s">
        <v>53</v>
      </c>
      <c r="G1392" t="s">
        <v>46</v>
      </c>
      <c r="H1392" t="s">
        <v>47</v>
      </c>
      <c r="I1392">
        <v>0</v>
      </c>
      <c r="J1392">
        <v>0</v>
      </c>
      <c r="K1392">
        <v>176007</v>
      </c>
      <c r="L1392">
        <v>0</v>
      </c>
      <c r="M1392">
        <v>0</v>
      </c>
    </row>
    <row r="1393" spans="1:13" x14ac:dyDescent="0.25">
      <c r="A1393" s="12">
        <v>43100</v>
      </c>
      <c r="B1393" t="s">
        <v>63</v>
      </c>
      <c r="C1393" t="s">
        <v>66</v>
      </c>
      <c r="D1393" t="s">
        <v>67</v>
      </c>
      <c r="E1393" t="s">
        <v>68</v>
      </c>
      <c r="F1393" t="s">
        <v>53</v>
      </c>
      <c r="G1393" t="s">
        <v>48</v>
      </c>
      <c r="H1393" t="s">
        <v>96</v>
      </c>
      <c r="I1393">
        <v>0</v>
      </c>
      <c r="J1393">
        <v>0</v>
      </c>
      <c r="K1393">
        <v>176007</v>
      </c>
      <c r="L1393">
        <v>0</v>
      </c>
      <c r="M1393">
        <v>0</v>
      </c>
    </row>
    <row r="1394" spans="1:13" x14ac:dyDescent="0.25">
      <c r="A1394" s="12">
        <v>43100</v>
      </c>
      <c r="B1394" t="s">
        <v>63</v>
      </c>
      <c r="C1394" t="s">
        <v>66</v>
      </c>
      <c r="D1394" t="s">
        <v>67</v>
      </c>
      <c r="E1394" t="s">
        <v>68</v>
      </c>
      <c r="F1394" t="s">
        <v>53</v>
      </c>
      <c r="G1394" t="s">
        <v>49</v>
      </c>
      <c r="H1394" t="s">
        <v>56</v>
      </c>
      <c r="I1394">
        <v>1559.9484464399991</v>
      </c>
      <c r="J1394">
        <v>-1559.9484464399991</v>
      </c>
      <c r="K1394">
        <v>176007</v>
      </c>
      <c r="L1394">
        <v>0.88629909403603224</v>
      </c>
      <c r="M1394">
        <v>-0.88629909403603224</v>
      </c>
    </row>
    <row r="1395" spans="1:13" x14ac:dyDescent="0.25">
      <c r="A1395" s="12">
        <v>43100</v>
      </c>
      <c r="B1395" t="s">
        <v>63</v>
      </c>
      <c r="C1395" t="s">
        <v>66</v>
      </c>
      <c r="D1395" t="s">
        <v>67</v>
      </c>
      <c r="E1395" t="s">
        <v>68</v>
      </c>
      <c r="F1395" t="s">
        <v>53</v>
      </c>
      <c r="G1395" t="s">
        <v>50</v>
      </c>
      <c r="H1395" t="s">
        <v>51</v>
      </c>
      <c r="I1395">
        <v>174.1719329</v>
      </c>
      <c r="J1395">
        <v>-174.1719329</v>
      </c>
      <c r="K1395">
        <v>176007</v>
      </c>
      <c r="L1395">
        <v>9.8957389706091248E-2</v>
      </c>
      <c r="M1395">
        <v>-9.8957389706091248E-2</v>
      </c>
    </row>
    <row r="1396" spans="1:13" x14ac:dyDescent="0.25">
      <c r="A1396" s="12">
        <v>43100</v>
      </c>
      <c r="B1396" t="s">
        <v>63</v>
      </c>
      <c r="C1396" t="s">
        <v>66</v>
      </c>
      <c r="D1396" t="s">
        <v>67</v>
      </c>
      <c r="E1396" t="s">
        <v>68</v>
      </c>
      <c r="F1396" t="s">
        <v>53</v>
      </c>
      <c r="G1396" t="s">
        <v>52</v>
      </c>
      <c r="H1396" t="s">
        <v>57</v>
      </c>
      <c r="I1396">
        <v>1385.7765135399991</v>
      </c>
      <c r="J1396">
        <v>-1385.7765135399991</v>
      </c>
      <c r="K1396">
        <v>176007</v>
      </c>
      <c r="L1396">
        <v>0.78734170432994099</v>
      </c>
      <c r="M1396">
        <v>-0.78734170432994099</v>
      </c>
    </row>
    <row r="1397" spans="1:13" x14ac:dyDescent="0.25">
      <c r="A1397" s="12">
        <v>43100</v>
      </c>
      <c r="B1397" t="s">
        <v>63</v>
      </c>
      <c r="C1397" t="s">
        <v>66</v>
      </c>
      <c r="D1397" t="s">
        <v>67</v>
      </c>
      <c r="E1397" t="s">
        <v>68</v>
      </c>
      <c r="F1397" t="s">
        <v>58</v>
      </c>
      <c r="G1397" t="s">
        <v>59</v>
      </c>
      <c r="H1397" t="s">
        <v>60</v>
      </c>
      <c r="I1397">
        <v>-16704.224961549626</v>
      </c>
      <c r="J1397">
        <v>-16704.224961549626</v>
      </c>
      <c r="K1397">
        <v>176007</v>
      </c>
      <c r="L1397">
        <v>-9.4906594405618101</v>
      </c>
      <c r="M1397">
        <v>-9.4906594405618101</v>
      </c>
    </row>
    <row r="1398" spans="1:13" x14ac:dyDescent="0.25">
      <c r="A1398" s="12">
        <v>43100</v>
      </c>
      <c r="B1398" t="s">
        <v>63</v>
      </c>
      <c r="C1398" t="s">
        <v>66</v>
      </c>
      <c r="D1398" t="s">
        <v>69</v>
      </c>
      <c r="E1398" t="s">
        <v>70</v>
      </c>
      <c r="F1398" t="s">
        <v>12</v>
      </c>
      <c r="G1398" t="s">
        <v>13</v>
      </c>
      <c r="H1398" t="s">
        <v>14</v>
      </c>
      <c r="I1398">
        <v>63490.250091579997</v>
      </c>
      <c r="J1398">
        <v>63490.250091579997</v>
      </c>
      <c r="K1398">
        <v>176007</v>
      </c>
      <c r="L1398">
        <v>36.072571029322695</v>
      </c>
      <c r="M1398">
        <v>36.072571029322695</v>
      </c>
    </row>
    <row r="1399" spans="1:13" x14ac:dyDescent="0.25">
      <c r="A1399" s="12">
        <v>43100</v>
      </c>
      <c r="B1399" t="s">
        <v>63</v>
      </c>
      <c r="C1399" t="s">
        <v>66</v>
      </c>
      <c r="D1399" t="s">
        <v>69</v>
      </c>
      <c r="E1399" t="s">
        <v>70</v>
      </c>
      <c r="F1399" t="s">
        <v>12</v>
      </c>
      <c r="G1399" t="s">
        <v>15</v>
      </c>
      <c r="H1399" t="s">
        <v>16</v>
      </c>
      <c r="I1399">
        <v>57.891199999999998</v>
      </c>
      <c r="J1399">
        <v>57.891199999999998</v>
      </c>
      <c r="K1399">
        <v>176007</v>
      </c>
      <c r="L1399">
        <v>3.2891419091286137E-2</v>
      </c>
      <c r="M1399">
        <v>3.2891419091286137E-2</v>
      </c>
    </row>
    <row r="1400" spans="1:13" x14ac:dyDescent="0.25">
      <c r="A1400" s="12">
        <v>43100</v>
      </c>
      <c r="B1400" t="s">
        <v>63</v>
      </c>
      <c r="C1400" t="s">
        <v>66</v>
      </c>
      <c r="D1400" t="s">
        <v>69</v>
      </c>
      <c r="E1400" t="s">
        <v>70</v>
      </c>
      <c r="F1400" t="s">
        <v>12</v>
      </c>
      <c r="G1400" t="s">
        <v>17</v>
      </c>
      <c r="H1400" t="s">
        <v>18</v>
      </c>
      <c r="I1400">
        <v>52.642299999999999</v>
      </c>
      <c r="J1400">
        <v>52.642299999999999</v>
      </c>
      <c r="K1400">
        <v>176007</v>
      </c>
      <c r="L1400">
        <v>2.9909208156493772E-2</v>
      </c>
      <c r="M1400">
        <v>2.9909208156493772E-2</v>
      </c>
    </row>
    <row r="1401" spans="1:13" x14ac:dyDescent="0.25">
      <c r="A1401" s="12">
        <v>43100</v>
      </c>
      <c r="B1401" t="s">
        <v>63</v>
      </c>
      <c r="C1401" t="s">
        <v>66</v>
      </c>
      <c r="D1401" t="s">
        <v>69</v>
      </c>
      <c r="E1401" t="s">
        <v>70</v>
      </c>
      <c r="F1401" t="s">
        <v>12</v>
      </c>
      <c r="G1401" t="s">
        <v>19</v>
      </c>
      <c r="H1401" t="s">
        <v>20</v>
      </c>
      <c r="I1401">
        <v>5.2488999999999999</v>
      </c>
      <c r="J1401">
        <v>5.2488999999999999</v>
      </c>
      <c r="K1401">
        <v>176007</v>
      </c>
      <c r="L1401">
        <v>2.9822109347923658E-3</v>
      </c>
      <c r="M1401">
        <v>2.9822109347923658E-3</v>
      </c>
    </row>
    <row r="1402" spans="1:13" x14ac:dyDescent="0.25">
      <c r="A1402" s="12">
        <v>43100</v>
      </c>
      <c r="B1402" t="s">
        <v>63</v>
      </c>
      <c r="C1402" t="s">
        <v>66</v>
      </c>
      <c r="D1402" t="s">
        <v>69</v>
      </c>
      <c r="E1402" t="s">
        <v>70</v>
      </c>
      <c r="F1402" t="s">
        <v>12</v>
      </c>
      <c r="G1402" t="s">
        <v>21</v>
      </c>
      <c r="H1402" t="s">
        <v>22</v>
      </c>
      <c r="I1402">
        <v>24966.563399999999</v>
      </c>
      <c r="J1402">
        <v>24966.563399999999</v>
      </c>
      <c r="K1402">
        <v>176007</v>
      </c>
      <c r="L1402">
        <v>14.184983210895021</v>
      </c>
      <c r="M1402">
        <v>14.184983210895021</v>
      </c>
    </row>
    <row r="1403" spans="1:13" x14ac:dyDescent="0.25">
      <c r="A1403" s="12">
        <v>43100</v>
      </c>
      <c r="B1403" t="s">
        <v>63</v>
      </c>
      <c r="C1403" t="s">
        <v>66</v>
      </c>
      <c r="D1403" t="s">
        <v>69</v>
      </c>
      <c r="E1403" t="s">
        <v>70</v>
      </c>
      <c r="F1403" t="s">
        <v>12</v>
      </c>
      <c r="G1403" t="s">
        <v>23</v>
      </c>
      <c r="H1403" t="s">
        <v>24</v>
      </c>
      <c r="I1403">
        <v>1.0430999999999999</v>
      </c>
      <c r="J1403">
        <v>1.0430999999999999</v>
      </c>
      <c r="K1403">
        <v>176007</v>
      </c>
      <c r="L1403">
        <v>5.9264688336259353E-4</v>
      </c>
      <c r="M1403">
        <v>5.9264688336259353E-4</v>
      </c>
    </row>
    <row r="1404" spans="1:13" x14ac:dyDescent="0.25">
      <c r="A1404" s="12">
        <v>43100</v>
      </c>
      <c r="B1404" t="s">
        <v>63</v>
      </c>
      <c r="C1404" t="s">
        <v>66</v>
      </c>
      <c r="D1404" t="s">
        <v>69</v>
      </c>
      <c r="E1404" t="s">
        <v>70</v>
      </c>
      <c r="F1404" t="s">
        <v>12</v>
      </c>
      <c r="G1404" t="s">
        <v>25</v>
      </c>
      <c r="H1404" t="s">
        <v>26</v>
      </c>
      <c r="I1404">
        <v>1917.4843000000001</v>
      </c>
      <c r="J1404">
        <v>1917.4843000000001</v>
      </c>
      <c r="K1404">
        <v>176007</v>
      </c>
      <c r="L1404">
        <v>1.0894363860528273</v>
      </c>
      <c r="M1404">
        <v>1.0894363860528273</v>
      </c>
    </row>
    <row r="1405" spans="1:13" x14ac:dyDescent="0.25">
      <c r="A1405" s="12">
        <v>43100</v>
      </c>
      <c r="B1405" t="s">
        <v>63</v>
      </c>
      <c r="C1405" t="s">
        <v>66</v>
      </c>
      <c r="D1405" t="s">
        <v>69</v>
      </c>
      <c r="E1405" t="s">
        <v>70</v>
      </c>
      <c r="F1405" t="s">
        <v>12</v>
      </c>
      <c r="G1405" t="s">
        <v>27</v>
      </c>
      <c r="H1405" t="s">
        <v>28</v>
      </c>
      <c r="I1405">
        <v>23048.036</v>
      </c>
      <c r="J1405">
        <v>23048.036</v>
      </c>
      <c r="K1405">
        <v>176007</v>
      </c>
      <c r="L1405">
        <v>13.094954177958831</v>
      </c>
      <c r="M1405">
        <v>13.094954177958831</v>
      </c>
    </row>
    <row r="1406" spans="1:13" x14ac:dyDescent="0.25">
      <c r="A1406" s="12">
        <v>43100</v>
      </c>
      <c r="B1406" t="s">
        <v>63</v>
      </c>
      <c r="C1406" t="s">
        <v>66</v>
      </c>
      <c r="D1406" t="s">
        <v>69</v>
      </c>
      <c r="E1406" t="s">
        <v>70</v>
      </c>
      <c r="F1406" t="s">
        <v>12</v>
      </c>
      <c r="G1406" t="s">
        <v>29</v>
      </c>
      <c r="H1406" t="s">
        <v>30</v>
      </c>
      <c r="I1406">
        <v>38437.484824040002</v>
      </c>
      <c r="J1406">
        <v>38437.484824040002</v>
      </c>
      <c r="K1406">
        <v>176007</v>
      </c>
      <c r="L1406">
        <v>21.838611432522573</v>
      </c>
      <c r="M1406">
        <v>21.838611432522573</v>
      </c>
    </row>
    <row r="1407" spans="1:13" x14ac:dyDescent="0.25">
      <c r="A1407" s="12">
        <v>43100</v>
      </c>
      <c r="B1407" t="s">
        <v>63</v>
      </c>
      <c r="C1407" t="s">
        <v>66</v>
      </c>
      <c r="D1407" t="s">
        <v>69</v>
      </c>
      <c r="E1407" t="s">
        <v>70</v>
      </c>
      <c r="F1407" t="s">
        <v>12</v>
      </c>
      <c r="G1407" t="s">
        <v>31</v>
      </c>
      <c r="H1407" t="s">
        <v>32</v>
      </c>
      <c r="I1407">
        <v>2080.5699065000003</v>
      </c>
      <c r="J1407">
        <v>2080.5699065000003</v>
      </c>
      <c r="K1407">
        <v>176007</v>
      </c>
      <c r="L1407">
        <v>1.1820949771884075</v>
      </c>
      <c r="M1407">
        <v>1.1820949771884075</v>
      </c>
    </row>
    <row r="1408" spans="1:13" x14ac:dyDescent="0.25">
      <c r="A1408" s="12">
        <v>43100</v>
      </c>
      <c r="B1408" t="s">
        <v>63</v>
      </c>
      <c r="C1408" t="s">
        <v>66</v>
      </c>
      <c r="D1408" t="s">
        <v>69</v>
      </c>
      <c r="E1408" t="s">
        <v>70</v>
      </c>
      <c r="F1408" t="s">
        <v>12</v>
      </c>
      <c r="G1408" t="s">
        <v>33</v>
      </c>
      <c r="H1408" t="s">
        <v>34</v>
      </c>
      <c r="I1408">
        <v>36356.914917540002</v>
      </c>
      <c r="J1408">
        <v>36356.914917540002</v>
      </c>
      <c r="K1408">
        <v>176007</v>
      </c>
      <c r="L1408">
        <v>20.656516455334163</v>
      </c>
      <c r="M1408">
        <v>20.656516455334163</v>
      </c>
    </row>
    <row r="1409" spans="1:13" x14ac:dyDescent="0.25">
      <c r="A1409" s="12">
        <v>43100</v>
      </c>
      <c r="B1409" t="s">
        <v>63</v>
      </c>
      <c r="C1409" t="s">
        <v>66</v>
      </c>
      <c r="D1409" t="s">
        <v>69</v>
      </c>
      <c r="E1409" t="s">
        <v>70</v>
      </c>
      <c r="F1409" t="s">
        <v>12</v>
      </c>
      <c r="G1409" t="s">
        <v>35</v>
      </c>
      <c r="H1409" t="s">
        <v>110</v>
      </c>
      <c r="I1409">
        <v>23.82132507</v>
      </c>
      <c r="J1409">
        <v>23.82132507</v>
      </c>
      <c r="K1409">
        <v>176007</v>
      </c>
      <c r="L1409">
        <v>1.3534305493531507E-2</v>
      </c>
      <c r="M1409">
        <v>1.3534305493531507E-2</v>
      </c>
    </row>
    <row r="1410" spans="1:13" x14ac:dyDescent="0.25">
      <c r="A1410" s="12">
        <v>43100</v>
      </c>
      <c r="B1410" t="s">
        <v>63</v>
      </c>
      <c r="C1410" t="s">
        <v>66</v>
      </c>
      <c r="D1410" t="s">
        <v>69</v>
      </c>
      <c r="E1410" t="s">
        <v>70</v>
      </c>
      <c r="F1410" t="s">
        <v>12</v>
      </c>
      <c r="G1410" t="s">
        <v>36</v>
      </c>
      <c r="H1410" t="s">
        <v>32</v>
      </c>
      <c r="I1410">
        <v>0.17824367000000002</v>
      </c>
      <c r="J1410">
        <v>0.17824367000000002</v>
      </c>
      <c r="K1410">
        <v>176007</v>
      </c>
      <c r="L1410">
        <v>1.0127078468470005E-4</v>
      </c>
      <c r="M1410">
        <v>1.0127078468470005E-4</v>
      </c>
    </row>
    <row r="1411" spans="1:13" x14ac:dyDescent="0.25">
      <c r="A1411" s="12">
        <v>43100</v>
      </c>
      <c r="B1411" t="s">
        <v>63</v>
      </c>
      <c r="C1411" t="s">
        <v>66</v>
      </c>
      <c r="D1411" t="s">
        <v>69</v>
      </c>
      <c r="E1411" t="s">
        <v>70</v>
      </c>
      <c r="F1411" t="s">
        <v>12</v>
      </c>
      <c r="G1411" t="s">
        <v>37</v>
      </c>
      <c r="H1411" t="s">
        <v>34</v>
      </c>
      <c r="I1411">
        <v>23.6430814</v>
      </c>
      <c r="J1411">
        <v>23.6430814</v>
      </c>
      <c r="K1411">
        <v>176007</v>
      </c>
      <c r="L1411">
        <v>1.3433034708846808E-2</v>
      </c>
      <c r="M1411">
        <v>1.3433034708846808E-2</v>
      </c>
    </row>
    <row r="1412" spans="1:13" x14ac:dyDescent="0.25">
      <c r="A1412" s="12">
        <v>43100</v>
      </c>
      <c r="B1412" t="s">
        <v>63</v>
      </c>
      <c r="C1412" t="s">
        <v>66</v>
      </c>
      <c r="D1412" t="s">
        <v>69</v>
      </c>
      <c r="E1412" t="s">
        <v>70</v>
      </c>
      <c r="F1412" t="s">
        <v>12</v>
      </c>
      <c r="G1412" t="s">
        <v>38</v>
      </c>
      <c r="H1412" t="s">
        <v>39</v>
      </c>
      <c r="I1412">
        <v>0</v>
      </c>
      <c r="J1412">
        <v>0</v>
      </c>
      <c r="K1412">
        <v>176007</v>
      </c>
      <c r="L1412">
        <v>0</v>
      </c>
      <c r="M1412">
        <v>0</v>
      </c>
    </row>
    <row r="1413" spans="1:13" x14ac:dyDescent="0.25">
      <c r="A1413" s="12">
        <v>43100</v>
      </c>
      <c r="B1413" t="s">
        <v>63</v>
      </c>
      <c r="C1413" t="s">
        <v>66</v>
      </c>
      <c r="D1413" t="s">
        <v>69</v>
      </c>
      <c r="E1413" t="s">
        <v>70</v>
      </c>
      <c r="F1413" t="s">
        <v>12</v>
      </c>
      <c r="G1413" t="s">
        <v>40</v>
      </c>
      <c r="H1413" t="s">
        <v>41</v>
      </c>
      <c r="I1413">
        <v>0</v>
      </c>
      <c r="J1413">
        <v>0</v>
      </c>
      <c r="K1413">
        <v>176007</v>
      </c>
      <c r="L1413">
        <v>0</v>
      </c>
      <c r="M1413">
        <v>0</v>
      </c>
    </row>
    <row r="1414" spans="1:13" x14ac:dyDescent="0.25">
      <c r="A1414" s="12">
        <v>43100</v>
      </c>
      <c r="B1414" t="s">
        <v>63</v>
      </c>
      <c r="C1414" t="s">
        <v>66</v>
      </c>
      <c r="D1414" t="s">
        <v>69</v>
      </c>
      <c r="E1414" t="s">
        <v>70</v>
      </c>
      <c r="F1414" t="s">
        <v>12</v>
      </c>
      <c r="G1414" t="s">
        <v>42</v>
      </c>
      <c r="H1414" t="s">
        <v>43</v>
      </c>
      <c r="I1414">
        <v>0</v>
      </c>
      <c r="J1414">
        <v>0</v>
      </c>
      <c r="K1414">
        <v>176007</v>
      </c>
      <c r="L1414">
        <v>0</v>
      </c>
      <c r="M1414">
        <v>0</v>
      </c>
    </row>
    <row r="1415" spans="1:13" x14ac:dyDescent="0.25">
      <c r="A1415" s="12">
        <v>43100</v>
      </c>
      <c r="B1415" t="s">
        <v>63</v>
      </c>
      <c r="C1415" t="s">
        <v>66</v>
      </c>
      <c r="D1415" t="s">
        <v>69</v>
      </c>
      <c r="E1415" t="s">
        <v>70</v>
      </c>
      <c r="F1415" t="s">
        <v>12</v>
      </c>
      <c r="G1415" t="s">
        <v>44</v>
      </c>
      <c r="H1415" t="s">
        <v>45</v>
      </c>
      <c r="I1415">
        <v>0</v>
      </c>
      <c r="J1415">
        <v>0</v>
      </c>
      <c r="K1415">
        <v>176007</v>
      </c>
      <c r="L1415">
        <v>0</v>
      </c>
      <c r="M1415">
        <v>0</v>
      </c>
    </row>
    <row r="1416" spans="1:13" x14ac:dyDescent="0.25">
      <c r="A1416" s="12">
        <v>43100</v>
      </c>
      <c r="B1416" t="s">
        <v>63</v>
      </c>
      <c r="C1416" t="s">
        <v>66</v>
      </c>
      <c r="D1416" t="s">
        <v>69</v>
      </c>
      <c r="E1416" t="s">
        <v>70</v>
      </c>
      <c r="F1416" t="s">
        <v>12</v>
      </c>
      <c r="G1416" t="s">
        <v>46</v>
      </c>
      <c r="H1416" t="s">
        <v>47</v>
      </c>
      <c r="I1416">
        <v>0</v>
      </c>
      <c r="J1416">
        <v>0</v>
      </c>
      <c r="K1416">
        <v>176007</v>
      </c>
      <c r="L1416">
        <v>0</v>
      </c>
      <c r="M1416">
        <v>0</v>
      </c>
    </row>
    <row r="1417" spans="1:13" x14ac:dyDescent="0.25">
      <c r="A1417" s="12">
        <v>43100</v>
      </c>
      <c r="B1417" t="s">
        <v>63</v>
      </c>
      <c r="C1417" t="s">
        <v>66</v>
      </c>
      <c r="D1417" t="s">
        <v>69</v>
      </c>
      <c r="E1417" t="s">
        <v>70</v>
      </c>
      <c r="F1417" t="s">
        <v>12</v>
      </c>
      <c r="G1417" t="s">
        <v>48</v>
      </c>
      <c r="H1417" t="s">
        <v>96</v>
      </c>
      <c r="I1417">
        <v>0</v>
      </c>
      <c r="J1417">
        <v>0</v>
      </c>
      <c r="K1417">
        <v>176007</v>
      </c>
      <c r="L1417">
        <v>0</v>
      </c>
      <c r="M1417">
        <v>0</v>
      </c>
    </row>
    <row r="1418" spans="1:13" x14ac:dyDescent="0.25">
      <c r="A1418" s="12">
        <v>43100</v>
      </c>
      <c r="B1418" t="s">
        <v>63</v>
      </c>
      <c r="C1418" t="s">
        <v>66</v>
      </c>
      <c r="D1418" t="s">
        <v>69</v>
      </c>
      <c r="E1418" t="s">
        <v>70</v>
      </c>
      <c r="F1418" t="s">
        <v>12</v>
      </c>
      <c r="G1418" t="s">
        <v>49</v>
      </c>
      <c r="H1418" t="s">
        <v>104</v>
      </c>
      <c r="I1418">
        <v>4.4893424700000004</v>
      </c>
      <c r="J1418">
        <v>4.4893424700000004</v>
      </c>
      <c r="K1418">
        <v>176007</v>
      </c>
      <c r="L1418">
        <v>2.5506613202883979E-3</v>
      </c>
      <c r="M1418">
        <v>2.5506613202883979E-3</v>
      </c>
    </row>
    <row r="1419" spans="1:13" x14ac:dyDescent="0.25">
      <c r="A1419" s="12">
        <v>43100</v>
      </c>
      <c r="B1419" t="s">
        <v>63</v>
      </c>
      <c r="C1419" t="s">
        <v>66</v>
      </c>
      <c r="D1419" t="s">
        <v>69</v>
      </c>
      <c r="E1419" t="s">
        <v>70</v>
      </c>
      <c r="F1419" t="s">
        <v>12</v>
      </c>
      <c r="G1419" t="s">
        <v>50</v>
      </c>
      <c r="H1419" t="s">
        <v>51</v>
      </c>
      <c r="I1419">
        <v>0</v>
      </c>
      <c r="J1419">
        <v>0</v>
      </c>
      <c r="K1419">
        <v>176007</v>
      </c>
      <c r="L1419">
        <v>0</v>
      </c>
      <c r="M1419">
        <v>0</v>
      </c>
    </row>
    <row r="1420" spans="1:13" x14ac:dyDescent="0.25">
      <c r="A1420" s="12">
        <v>43100</v>
      </c>
      <c r="B1420" t="s">
        <v>63</v>
      </c>
      <c r="C1420" t="s">
        <v>66</v>
      </c>
      <c r="D1420" t="s">
        <v>69</v>
      </c>
      <c r="E1420" t="s">
        <v>70</v>
      </c>
      <c r="F1420" t="s">
        <v>12</v>
      </c>
      <c r="G1420" t="s">
        <v>52</v>
      </c>
      <c r="H1420" t="s">
        <v>106</v>
      </c>
      <c r="I1420">
        <v>4.4893424700000004</v>
      </c>
      <c r="J1420">
        <v>4.4893424700000004</v>
      </c>
      <c r="K1420">
        <v>176007</v>
      </c>
      <c r="L1420">
        <v>2.5506613202883979E-3</v>
      </c>
      <c r="M1420">
        <v>2.5506613202883979E-3</v>
      </c>
    </row>
    <row r="1421" spans="1:13" x14ac:dyDescent="0.25">
      <c r="A1421" s="12">
        <v>43100</v>
      </c>
      <c r="B1421" t="s">
        <v>63</v>
      </c>
      <c r="C1421" t="s">
        <v>66</v>
      </c>
      <c r="D1421" t="s">
        <v>69</v>
      </c>
      <c r="E1421" t="s">
        <v>70</v>
      </c>
      <c r="F1421" t="s">
        <v>53</v>
      </c>
      <c r="G1421" t="s">
        <v>54</v>
      </c>
      <c r="H1421" t="s">
        <v>55</v>
      </c>
      <c r="I1421">
        <v>63622.637194739997</v>
      </c>
      <c r="J1421">
        <v>-63622.637194739997</v>
      </c>
      <c r="K1421">
        <v>176007</v>
      </c>
      <c r="L1421">
        <v>36.147787982716594</v>
      </c>
      <c r="M1421">
        <v>-36.147787982716594</v>
      </c>
    </row>
    <row r="1422" spans="1:13" x14ac:dyDescent="0.25">
      <c r="A1422" s="12">
        <v>43100</v>
      </c>
      <c r="B1422" t="s">
        <v>63</v>
      </c>
      <c r="C1422" t="s">
        <v>66</v>
      </c>
      <c r="D1422" t="s">
        <v>69</v>
      </c>
      <c r="E1422" t="s">
        <v>70</v>
      </c>
      <c r="F1422" t="s">
        <v>53</v>
      </c>
      <c r="G1422" t="s">
        <v>15</v>
      </c>
      <c r="H1422" t="s">
        <v>16</v>
      </c>
      <c r="I1422">
        <v>0</v>
      </c>
      <c r="J1422">
        <v>0</v>
      </c>
      <c r="K1422">
        <v>176007</v>
      </c>
      <c r="L1422">
        <v>0</v>
      </c>
      <c r="M1422">
        <v>0</v>
      </c>
    </row>
    <row r="1423" spans="1:13" x14ac:dyDescent="0.25">
      <c r="A1423" s="12">
        <v>43100</v>
      </c>
      <c r="B1423" t="s">
        <v>63</v>
      </c>
      <c r="C1423" t="s">
        <v>66</v>
      </c>
      <c r="D1423" t="s">
        <v>69</v>
      </c>
      <c r="E1423" t="s">
        <v>70</v>
      </c>
      <c r="F1423" t="s">
        <v>53</v>
      </c>
      <c r="G1423" t="s">
        <v>17</v>
      </c>
      <c r="H1423" t="s">
        <v>18</v>
      </c>
      <c r="I1423">
        <v>0</v>
      </c>
      <c r="J1423">
        <v>0</v>
      </c>
      <c r="K1423">
        <v>176007</v>
      </c>
      <c r="L1423">
        <v>0</v>
      </c>
      <c r="M1423">
        <v>0</v>
      </c>
    </row>
    <row r="1424" spans="1:13" x14ac:dyDescent="0.25">
      <c r="A1424" s="12">
        <v>43100</v>
      </c>
      <c r="B1424" t="s">
        <v>63</v>
      </c>
      <c r="C1424" t="s">
        <v>66</v>
      </c>
      <c r="D1424" t="s">
        <v>69</v>
      </c>
      <c r="E1424" t="s">
        <v>70</v>
      </c>
      <c r="F1424" t="s">
        <v>53</v>
      </c>
      <c r="G1424" t="s">
        <v>19</v>
      </c>
      <c r="H1424" t="s">
        <v>20</v>
      </c>
      <c r="I1424">
        <v>0</v>
      </c>
      <c r="J1424">
        <v>0</v>
      </c>
      <c r="K1424">
        <v>176007</v>
      </c>
      <c r="L1424">
        <v>0</v>
      </c>
      <c r="M1424">
        <v>0</v>
      </c>
    </row>
    <row r="1425" spans="1:13" x14ac:dyDescent="0.25">
      <c r="A1425" s="12">
        <v>43100</v>
      </c>
      <c r="B1425" t="s">
        <v>63</v>
      </c>
      <c r="C1425" t="s">
        <v>66</v>
      </c>
      <c r="D1425" t="s">
        <v>69</v>
      </c>
      <c r="E1425" t="s">
        <v>70</v>
      </c>
      <c r="F1425" t="s">
        <v>53</v>
      </c>
      <c r="G1425" t="s">
        <v>21</v>
      </c>
      <c r="H1425" t="s">
        <v>22</v>
      </c>
      <c r="I1425">
        <v>45487.544800000003</v>
      </c>
      <c r="J1425">
        <v>-45487.544800000003</v>
      </c>
      <c r="K1425">
        <v>176007</v>
      </c>
      <c r="L1425">
        <v>25.844168016044815</v>
      </c>
      <c r="M1425">
        <v>-25.844168016044815</v>
      </c>
    </row>
    <row r="1426" spans="1:13" x14ac:dyDescent="0.25">
      <c r="A1426" s="12">
        <v>43100</v>
      </c>
      <c r="B1426" t="s">
        <v>63</v>
      </c>
      <c r="C1426" t="s">
        <v>66</v>
      </c>
      <c r="D1426" t="s">
        <v>69</v>
      </c>
      <c r="E1426" t="s">
        <v>70</v>
      </c>
      <c r="F1426" t="s">
        <v>53</v>
      </c>
      <c r="G1426" t="s">
        <v>23</v>
      </c>
      <c r="H1426" t="s">
        <v>24</v>
      </c>
      <c r="I1426">
        <v>21032.8658</v>
      </c>
      <c r="J1426">
        <v>-21032.8658</v>
      </c>
      <c r="K1426">
        <v>176007</v>
      </c>
      <c r="L1426">
        <v>11.950016647065173</v>
      </c>
      <c r="M1426">
        <v>-11.950016647065173</v>
      </c>
    </row>
    <row r="1427" spans="1:13" x14ac:dyDescent="0.25">
      <c r="A1427" s="12">
        <v>43100</v>
      </c>
      <c r="B1427" t="s">
        <v>63</v>
      </c>
      <c r="C1427" t="s">
        <v>66</v>
      </c>
      <c r="D1427" t="s">
        <v>69</v>
      </c>
      <c r="E1427" t="s">
        <v>70</v>
      </c>
      <c r="F1427" t="s">
        <v>53</v>
      </c>
      <c r="G1427" t="s">
        <v>25</v>
      </c>
      <c r="H1427" t="s">
        <v>26</v>
      </c>
      <c r="I1427">
        <v>22900.028200000001</v>
      </c>
      <c r="J1427">
        <v>-22900.028200000001</v>
      </c>
      <c r="K1427">
        <v>176007</v>
      </c>
      <c r="L1427">
        <v>13.010862181617778</v>
      </c>
      <c r="M1427">
        <v>-13.010862181617778</v>
      </c>
    </row>
    <row r="1428" spans="1:13" x14ac:dyDescent="0.25">
      <c r="A1428" s="12">
        <v>43100</v>
      </c>
      <c r="B1428" t="s">
        <v>63</v>
      </c>
      <c r="C1428" t="s">
        <v>66</v>
      </c>
      <c r="D1428" t="s">
        <v>69</v>
      </c>
      <c r="E1428" t="s">
        <v>70</v>
      </c>
      <c r="F1428" t="s">
        <v>53</v>
      </c>
      <c r="G1428" t="s">
        <v>27</v>
      </c>
      <c r="H1428" t="s">
        <v>28</v>
      </c>
      <c r="I1428">
        <v>1554.6507999999999</v>
      </c>
      <c r="J1428">
        <v>-1554.6507999999999</v>
      </c>
      <c r="K1428">
        <v>176007</v>
      </c>
      <c r="L1428">
        <v>0.88328918736186623</v>
      </c>
      <c r="M1428">
        <v>-0.88328918736186623</v>
      </c>
    </row>
    <row r="1429" spans="1:13" x14ac:dyDescent="0.25">
      <c r="A1429" s="12">
        <v>43100</v>
      </c>
      <c r="B1429" t="s">
        <v>63</v>
      </c>
      <c r="C1429" t="s">
        <v>66</v>
      </c>
      <c r="D1429" t="s">
        <v>69</v>
      </c>
      <c r="E1429" t="s">
        <v>70</v>
      </c>
      <c r="F1429" t="s">
        <v>53</v>
      </c>
      <c r="G1429" t="s">
        <v>29</v>
      </c>
      <c r="H1429" t="s">
        <v>30</v>
      </c>
      <c r="I1429">
        <v>9217.4314691199997</v>
      </c>
      <c r="J1429">
        <v>-9217.4314691199997</v>
      </c>
      <c r="K1429">
        <v>176007</v>
      </c>
      <c r="L1429">
        <v>5.2369686825637611</v>
      </c>
      <c r="M1429">
        <v>-5.2369686825637611</v>
      </c>
    </row>
    <row r="1430" spans="1:13" x14ac:dyDescent="0.25">
      <c r="A1430" s="12">
        <v>43100</v>
      </c>
      <c r="B1430" t="s">
        <v>63</v>
      </c>
      <c r="C1430" t="s">
        <v>66</v>
      </c>
      <c r="D1430" t="s">
        <v>69</v>
      </c>
      <c r="E1430" t="s">
        <v>70</v>
      </c>
      <c r="F1430" t="s">
        <v>53</v>
      </c>
      <c r="G1430" t="s">
        <v>31</v>
      </c>
      <c r="H1430" t="s">
        <v>32</v>
      </c>
      <c r="I1430">
        <v>9217.4314691199997</v>
      </c>
      <c r="J1430">
        <v>-9217.4314691199997</v>
      </c>
      <c r="K1430">
        <v>176007</v>
      </c>
      <c r="L1430">
        <v>5.2369686825637611</v>
      </c>
      <c r="M1430">
        <v>-5.2369686825637611</v>
      </c>
    </row>
    <row r="1431" spans="1:13" x14ac:dyDescent="0.25">
      <c r="A1431" s="12">
        <v>43100</v>
      </c>
      <c r="B1431" t="s">
        <v>63</v>
      </c>
      <c r="C1431" t="s">
        <v>66</v>
      </c>
      <c r="D1431" t="s">
        <v>69</v>
      </c>
      <c r="E1431" t="s">
        <v>70</v>
      </c>
      <c r="F1431" t="s">
        <v>53</v>
      </c>
      <c r="G1431" t="s">
        <v>33</v>
      </c>
      <c r="H1431" t="s">
        <v>34</v>
      </c>
      <c r="I1431">
        <v>0</v>
      </c>
      <c r="J1431">
        <v>0</v>
      </c>
      <c r="K1431">
        <v>176007</v>
      </c>
      <c r="L1431">
        <v>0</v>
      </c>
      <c r="M1431">
        <v>0</v>
      </c>
    </row>
    <row r="1432" spans="1:13" x14ac:dyDescent="0.25">
      <c r="A1432" s="12">
        <v>43100</v>
      </c>
      <c r="B1432" t="s">
        <v>63</v>
      </c>
      <c r="C1432" t="s">
        <v>66</v>
      </c>
      <c r="D1432" t="s">
        <v>69</v>
      </c>
      <c r="E1432" t="s">
        <v>70</v>
      </c>
      <c r="F1432" t="s">
        <v>53</v>
      </c>
      <c r="G1432" t="s">
        <v>35</v>
      </c>
      <c r="H1432" t="s">
        <v>110</v>
      </c>
      <c r="I1432">
        <v>4897.9534000000003</v>
      </c>
      <c r="J1432">
        <v>-4897.9534000000003</v>
      </c>
      <c r="K1432">
        <v>176007</v>
      </c>
      <c r="L1432">
        <v>2.7828173879447977</v>
      </c>
      <c r="M1432">
        <v>-2.7828173879447977</v>
      </c>
    </row>
    <row r="1433" spans="1:13" x14ac:dyDescent="0.25">
      <c r="A1433" s="12">
        <v>43100</v>
      </c>
      <c r="B1433" t="s">
        <v>63</v>
      </c>
      <c r="C1433" t="s">
        <v>66</v>
      </c>
      <c r="D1433" t="s">
        <v>69</v>
      </c>
      <c r="E1433" t="s">
        <v>70</v>
      </c>
      <c r="F1433" t="s">
        <v>53</v>
      </c>
      <c r="G1433" t="s">
        <v>36</v>
      </c>
      <c r="H1433" t="s">
        <v>32</v>
      </c>
      <c r="I1433">
        <v>0</v>
      </c>
      <c r="J1433">
        <v>0</v>
      </c>
      <c r="K1433">
        <v>176007</v>
      </c>
      <c r="L1433">
        <v>0</v>
      </c>
      <c r="M1433">
        <v>0</v>
      </c>
    </row>
    <row r="1434" spans="1:13" x14ac:dyDescent="0.25">
      <c r="A1434" s="12">
        <v>43100</v>
      </c>
      <c r="B1434" t="s">
        <v>63</v>
      </c>
      <c r="C1434" t="s">
        <v>66</v>
      </c>
      <c r="D1434" t="s">
        <v>69</v>
      </c>
      <c r="E1434" t="s">
        <v>70</v>
      </c>
      <c r="F1434" t="s">
        <v>53</v>
      </c>
      <c r="G1434" t="s">
        <v>37</v>
      </c>
      <c r="H1434" t="s">
        <v>34</v>
      </c>
      <c r="I1434">
        <v>4897.9534000000003</v>
      </c>
      <c r="J1434">
        <v>-4897.9534000000003</v>
      </c>
      <c r="K1434">
        <v>176007</v>
      </c>
      <c r="L1434">
        <v>2.7828173879447977</v>
      </c>
      <c r="M1434">
        <v>-2.7828173879447977</v>
      </c>
    </row>
    <row r="1435" spans="1:13" x14ac:dyDescent="0.25">
      <c r="A1435" s="12">
        <v>43100</v>
      </c>
      <c r="B1435" t="s">
        <v>63</v>
      </c>
      <c r="C1435" t="s">
        <v>66</v>
      </c>
      <c r="D1435" t="s">
        <v>69</v>
      </c>
      <c r="E1435" t="s">
        <v>70</v>
      </c>
      <c r="F1435" t="s">
        <v>53</v>
      </c>
      <c r="G1435" t="s">
        <v>38</v>
      </c>
      <c r="H1435" t="s">
        <v>39</v>
      </c>
      <c r="I1435">
        <v>4004.7161000000001</v>
      </c>
      <c r="J1435">
        <v>-4004.7161000000001</v>
      </c>
      <c r="K1435">
        <v>176007</v>
      </c>
      <c r="L1435">
        <v>2.2753163794621805</v>
      </c>
      <c r="M1435">
        <v>-2.2753163794621805</v>
      </c>
    </row>
    <row r="1436" spans="1:13" x14ac:dyDescent="0.25">
      <c r="A1436" s="12">
        <v>43100</v>
      </c>
      <c r="B1436" t="s">
        <v>63</v>
      </c>
      <c r="C1436" t="s">
        <v>66</v>
      </c>
      <c r="D1436" t="s">
        <v>69</v>
      </c>
      <c r="E1436" t="s">
        <v>70</v>
      </c>
      <c r="F1436" t="s">
        <v>53</v>
      </c>
      <c r="G1436" t="s">
        <v>40</v>
      </c>
      <c r="H1436" t="s">
        <v>41</v>
      </c>
      <c r="I1436">
        <v>0</v>
      </c>
      <c r="J1436">
        <v>0</v>
      </c>
      <c r="K1436">
        <v>176007</v>
      </c>
      <c r="L1436">
        <v>0</v>
      </c>
      <c r="M1436">
        <v>0</v>
      </c>
    </row>
    <row r="1437" spans="1:13" x14ac:dyDescent="0.25">
      <c r="A1437" s="12">
        <v>43100</v>
      </c>
      <c r="B1437" t="s">
        <v>63</v>
      </c>
      <c r="C1437" t="s">
        <v>66</v>
      </c>
      <c r="D1437" t="s">
        <v>69</v>
      </c>
      <c r="E1437" t="s">
        <v>70</v>
      </c>
      <c r="F1437" t="s">
        <v>53</v>
      </c>
      <c r="G1437" t="s">
        <v>42</v>
      </c>
      <c r="H1437" t="s">
        <v>43</v>
      </c>
      <c r="I1437">
        <v>0</v>
      </c>
      <c r="J1437">
        <v>0</v>
      </c>
      <c r="K1437">
        <v>176007</v>
      </c>
      <c r="L1437">
        <v>0</v>
      </c>
      <c r="M1437">
        <v>0</v>
      </c>
    </row>
    <row r="1438" spans="1:13" x14ac:dyDescent="0.25">
      <c r="A1438" s="12">
        <v>43100</v>
      </c>
      <c r="B1438" t="s">
        <v>63</v>
      </c>
      <c r="C1438" t="s">
        <v>66</v>
      </c>
      <c r="D1438" t="s">
        <v>69</v>
      </c>
      <c r="E1438" t="s">
        <v>70</v>
      </c>
      <c r="F1438" t="s">
        <v>53</v>
      </c>
      <c r="G1438" t="s">
        <v>44</v>
      </c>
      <c r="H1438" t="s">
        <v>45</v>
      </c>
      <c r="I1438">
        <v>0</v>
      </c>
      <c r="J1438">
        <v>0</v>
      </c>
      <c r="K1438">
        <v>176007</v>
      </c>
      <c r="L1438">
        <v>0</v>
      </c>
      <c r="M1438">
        <v>0</v>
      </c>
    </row>
    <row r="1439" spans="1:13" x14ac:dyDescent="0.25">
      <c r="A1439" s="12">
        <v>43100</v>
      </c>
      <c r="B1439" t="s">
        <v>63</v>
      </c>
      <c r="C1439" t="s">
        <v>66</v>
      </c>
      <c r="D1439" t="s">
        <v>69</v>
      </c>
      <c r="E1439" t="s">
        <v>70</v>
      </c>
      <c r="F1439" t="s">
        <v>53</v>
      </c>
      <c r="G1439" t="s">
        <v>46</v>
      </c>
      <c r="H1439" t="s">
        <v>47</v>
      </c>
      <c r="I1439">
        <v>0</v>
      </c>
      <c r="J1439">
        <v>0</v>
      </c>
      <c r="K1439">
        <v>176007</v>
      </c>
      <c r="L1439">
        <v>0</v>
      </c>
      <c r="M1439">
        <v>0</v>
      </c>
    </row>
    <row r="1440" spans="1:13" x14ac:dyDescent="0.25">
      <c r="A1440" s="12">
        <v>43100</v>
      </c>
      <c r="B1440" t="s">
        <v>63</v>
      </c>
      <c r="C1440" t="s">
        <v>66</v>
      </c>
      <c r="D1440" t="s">
        <v>69</v>
      </c>
      <c r="E1440" t="s">
        <v>70</v>
      </c>
      <c r="F1440" t="s">
        <v>53</v>
      </c>
      <c r="G1440" t="s">
        <v>48</v>
      </c>
      <c r="H1440" t="s">
        <v>96</v>
      </c>
      <c r="I1440">
        <v>0</v>
      </c>
      <c r="J1440">
        <v>0</v>
      </c>
      <c r="K1440">
        <v>176007</v>
      </c>
      <c r="L1440">
        <v>0</v>
      </c>
      <c r="M1440">
        <v>0</v>
      </c>
    </row>
    <row r="1441" spans="1:13" x14ac:dyDescent="0.25">
      <c r="A1441" s="12">
        <v>43100</v>
      </c>
      <c r="B1441" t="s">
        <v>63</v>
      </c>
      <c r="C1441" t="s">
        <v>66</v>
      </c>
      <c r="D1441" t="s">
        <v>69</v>
      </c>
      <c r="E1441" t="s">
        <v>70</v>
      </c>
      <c r="F1441" t="s">
        <v>53</v>
      </c>
      <c r="G1441" t="s">
        <v>49</v>
      </c>
      <c r="H1441" t="s">
        <v>56</v>
      </c>
      <c r="I1441">
        <v>14.991425619999999</v>
      </c>
      <c r="J1441">
        <v>-14.991425619999999</v>
      </c>
      <c r="K1441">
        <v>176007</v>
      </c>
      <c r="L1441">
        <v>8.5175167010402997E-3</v>
      </c>
      <c r="M1441">
        <v>-8.5175167010402997E-3</v>
      </c>
    </row>
    <row r="1442" spans="1:13" x14ac:dyDescent="0.25">
      <c r="A1442" s="12">
        <v>43100</v>
      </c>
      <c r="B1442" t="s">
        <v>63</v>
      </c>
      <c r="C1442" t="s">
        <v>66</v>
      </c>
      <c r="D1442" t="s">
        <v>69</v>
      </c>
      <c r="E1442" t="s">
        <v>70</v>
      </c>
      <c r="F1442" t="s">
        <v>53</v>
      </c>
      <c r="G1442" t="s">
        <v>50</v>
      </c>
      <c r="H1442" t="s">
        <v>51</v>
      </c>
      <c r="I1442">
        <v>0</v>
      </c>
      <c r="J1442">
        <v>0</v>
      </c>
      <c r="K1442">
        <v>176007</v>
      </c>
      <c r="L1442">
        <v>0</v>
      </c>
      <c r="M1442">
        <v>0</v>
      </c>
    </row>
    <row r="1443" spans="1:13" x14ac:dyDescent="0.25">
      <c r="A1443" s="12">
        <v>43100</v>
      </c>
      <c r="B1443" t="s">
        <v>63</v>
      </c>
      <c r="C1443" t="s">
        <v>66</v>
      </c>
      <c r="D1443" t="s">
        <v>69</v>
      </c>
      <c r="E1443" t="s">
        <v>70</v>
      </c>
      <c r="F1443" t="s">
        <v>53</v>
      </c>
      <c r="G1443" t="s">
        <v>52</v>
      </c>
      <c r="H1443" t="s">
        <v>57</v>
      </c>
      <c r="I1443">
        <v>14.991425619999999</v>
      </c>
      <c r="J1443">
        <v>-14.991425619999999</v>
      </c>
      <c r="K1443">
        <v>176007</v>
      </c>
      <c r="L1443">
        <v>8.5175167010402997E-3</v>
      </c>
      <c r="M1443">
        <v>-8.5175167010402997E-3</v>
      </c>
    </row>
    <row r="1444" spans="1:13" x14ac:dyDescent="0.25">
      <c r="A1444" s="12">
        <v>43100</v>
      </c>
      <c r="B1444" t="s">
        <v>63</v>
      </c>
      <c r="C1444" t="s">
        <v>66</v>
      </c>
      <c r="D1444" t="s">
        <v>69</v>
      </c>
      <c r="E1444" t="s">
        <v>70</v>
      </c>
      <c r="F1444" t="s">
        <v>58</v>
      </c>
      <c r="G1444" t="s">
        <v>59</v>
      </c>
      <c r="H1444" t="s">
        <v>60</v>
      </c>
      <c r="I1444">
        <v>-132.38710315999924</v>
      </c>
      <c r="J1444">
        <v>-132.38710315999924</v>
      </c>
      <c r="K1444">
        <v>176007</v>
      </c>
      <c r="L1444">
        <v>-7.5216953393898681E-2</v>
      </c>
      <c r="M1444">
        <v>-7.5216953393898681E-2</v>
      </c>
    </row>
    <row r="1445" spans="1:13" x14ac:dyDescent="0.25">
      <c r="A1445" s="12">
        <v>43100</v>
      </c>
      <c r="B1445" t="s">
        <v>63</v>
      </c>
      <c r="C1445" t="s">
        <v>66</v>
      </c>
      <c r="D1445" t="s">
        <v>71</v>
      </c>
      <c r="E1445" t="s">
        <v>72</v>
      </c>
      <c r="F1445" t="s">
        <v>12</v>
      </c>
      <c r="G1445" t="s">
        <v>13</v>
      </c>
      <c r="H1445" t="s">
        <v>14</v>
      </c>
      <c r="I1445">
        <v>102991.88756372745</v>
      </c>
      <c r="J1445">
        <v>102991.88756372745</v>
      </c>
      <c r="K1445">
        <v>176007</v>
      </c>
      <c r="L1445">
        <v>58.515790601355313</v>
      </c>
      <c r="M1445">
        <v>58.515790601355313</v>
      </c>
    </row>
    <row r="1446" spans="1:13" x14ac:dyDescent="0.25">
      <c r="A1446" s="12">
        <v>43100</v>
      </c>
      <c r="B1446" t="s">
        <v>63</v>
      </c>
      <c r="C1446" t="s">
        <v>66</v>
      </c>
      <c r="D1446" t="s">
        <v>71</v>
      </c>
      <c r="E1446" t="s">
        <v>72</v>
      </c>
      <c r="F1446" t="s">
        <v>12</v>
      </c>
      <c r="G1446" t="s">
        <v>15</v>
      </c>
      <c r="H1446" t="s">
        <v>16</v>
      </c>
      <c r="I1446">
        <v>0</v>
      </c>
      <c r="J1446">
        <v>0</v>
      </c>
      <c r="K1446">
        <v>176007</v>
      </c>
      <c r="L1446">
        <v>0</v>
      </c>
      <c r="M1446">
        <v>0</v>
      </c>
    </row>
    <row r="1447" spans="1:13" x14ac:dyDescent="0.25">
      <c r="A1447" s="12">
        <v>43100</v>
      </c>
      <c r="B1447" t="s">
        <v>63</v>
      </c>
      <c r="C1447" t="s">
        <v>66</v>
      </c>
      <c r="D1447" t="s">
        <v>71</v>
      </c>
      <c r="E1447" t="s">
        <v>72</v>
      </c>
      <c r="F1447" t="s">
        <v>12</v>
      </c>
      <c r="G1447" t="s">
        <v>17</v>
      </c>
      <c r="H1447" t="s">
        <v>18</v>
      </c>
      <c r="I1447">
        <v>0</v>
      </c>
      <c r="J1447">
        <v>0</v>
      </c>
      <c r="K1447">
        <v>176007</v>
      </c>
      <c r="L1447">
        <v>0</v>
      </c>
      <c r="M1447">
        <v>0</v>
      </c>
    </row>
    <row r="1448" spans="1:13" x14ac:dyDescent="0.25">
      <c r="A1448" s="12">
        <v>43100</v>
      </c>
      <c r="B1448" t="s">
        <v>63</v>
      </c>
      <c r="C1448" t="s">
        <v>66</v>
      </c>
      <c r="D1448" t="s">
        <v>71</v>
      </c>
      <c r="E1448" t="s">
        <v>72</v>
      </c>
      <c r="F1448" t="s">
        <v>12</v>
      </c>
      <c r="G1448" t="s">
        <v>19</v>
      </c>
      <c r="H1448" t="s">
        <v>20</v>
      </c>
      <c r="I1448">
        <v>0</v>
      </c>
      <c r="J1448">
        <v>0</v>
      </c>
      <c r="K1448">
        <v>176007</v>
      </c>
      <c r="L1448">
        <v>0</v>
      </c>
      <c r="M1448">
        <v>0</v>
      </c>
    </row>
    <row r="1449" spans="1:13" x14ac:dyDescent="0.25">
      <c r="A1449" s="12">
        <v>43100</v>
      </c>
      <c r="B1449" t="s">
        <v>63</v>
      </c>
      <c r="C1449" t="s">
        <v>66</v>
      </c>
      <c r="D1449" t="s">
        <v>71</v>
      </c>
      <c r="E1449" t="s">
        <v>72</v>
      </c>
      <c r="F1449" t="s">
        <v>12</v>
      </c>
      <c r="G1449" t="s">
        <v>21</v>
      </c>
      <c r="H1449" t="s">
        <v>22</v>
      </c>
      <c r="I1449">
        <v>29846.662305979997</v>
      </c>
      <c r="J1449">
        <v>29846.662305979997</v>
      </c>
      <c r="K1449">
        <v>176007</v>
      </c>
      <c r="L1449">
        <v>16.957656403427134</v>
      </c>
      <c r="M1449">
        <v>16.957656403427134</v>
      </c>
    </row>
    <row r="1450" spans="1:13" x14ac:dyDescent="0.25">
      <c r="A1450" s="12">
        <v>43100</v>
      </c>
      <c r="B1450" t="s">
        <v>63</v>
      </c>
      <c r="C1450" t="s">
        <v>66</v>
      </c>
      <c r="D1450" t="s">
        <v>71</v>
      </c>
      <c r="E1450" t="s">
        <v>72</v>
      </c>
      <c r="F1450" t="s">
        <v>12</v>
      </c>
      <c r="G1450" t="s">
        <v>23</v>
      </c>
      <c r="H1450" t="s">
        <v>24</v>
      </c>
      <c r="I1450">
        <v>4087.6068559999999</v>
      </c>
      <c r="J1450">
        <v>4087.6068559999999</v>
      </c>
      <c r="K1450">
        <v>176007</v>
      </c>
      <c r="L1450">
        <v>2.3224115268142742</v>
      </c>
      <c r="M1450">
        <v>2.3224115268142742</v>
      </c>
    </row>
    <row r="1451" spans="1:13" x14ac:dyDescent="0.25">
      <c r="A1451" s="12">
        <v>43100</v>
      </c>
      <c r="B1451" t="s">
        <v>63</v>
      </c>
      <c r="C1451" t="s">
        <v>66</v>
      </c>
      <c r="D1451" t="s">
        <v>71</v>
      </c>
      <c r="E1451" t="s">
        <v>72</v>
      </c>
      <c r="F1451" t="s">
        <v>12</v>
      </c>
      <c r="G1451" t="s">
        <v>25</v>
      </c>
      <c r="H1451" t="s">
        <v>26</v>
      </c>
      <c r="I1451">
        <v>23240.93393598</v>
      </c>
      <c r="J1451">
        <v>23240.93393598</v>
      </c>
      <c r="K1451">
        <v>176007</v>
      </c>
      <c r="L1451">
        <v>13.204550918986177</v>
      </c>
      <c r="M1451">
        <v>13.204550918986177</v>
      </c>
    </row>
    <row r="1452" spans="1:13" x14ac:dyDescent="0.25">
      <c r="A1452" s="12">
        <v>43100</v>
      </c>
      <c r="B1452" t="s">
        <v>63</v>
      </c>
      <c r="C1452" t="s">
        <v>66</v>
      </c>
      <c r="D1452" t="s">
        <v>71</v>
      </c>
      <c r="E1452" t="s">
        <v>72</v>
      </c>
      <c r="F1452" t="s">
        <v>12</v>
      </c>
      <c r="G1452" t="s">
        <v>27</v>
      </c>
      <c r="H1452" t="s">
        <v>28</v>
      </c>
      <c r="I1452">
        <v>2518.1215139999999</v>
      </c>
      <c r="J1452">
        <v>2518.1215139999999</v>
      </c>
      <c r="K1452">
        <v>176007</v>
      </c>
      <c r="L1452">
        <v>1.4306939576266853</v>
      </c>
      <c r="M1452">
        <v>1.4306939576266853</v>
      </c>
    </row>
    <row r="1453" spans="1:13" x14ac:dyDescent="0.25">
      <c r="A1453" s="12">
        <v>43100</v>
      </c>
      <c r="B1453" t="s">
        <v>63</v>
      </c>
      <c r="C1453" t="s">
        <v>66</v>
      </c>
      <c r="D1453" t="s">
        <v>71</v>
      </c>
      <c r="E1453" t="s">
        <v>72</v>
      </c>
      <c r="F1453" t="s">
        <v>12</v>
      </c>
      <c r="G1453" t="s">
        <v>29</v>
      </c>
      <c r="H1453" t="s">
        <v>30</v>
      </c>
      <c r="I1453">
        <v>15067.484003855712</v>
      </c>
      <c r="J1453">
        <v>15067.484003855712</v>
      </c>
      <c r="K1453">
        <v>176007</v>
      </c>
      <c r="L1453">
        <v>8.5607299731577235</v>
      </c>
      <c r="M1453">
        <v>8.5607299731577235</v>
      </c>
    </row>
    <row r="1454" spans="1:13" x14ac:dyDescent="0.25">
      <c r="A1454" s="12">
        <v>43100</v>
      </c>
      <c r="B1454" t="s">
        <v>63</v>
      </c>
      <c r="C1454" t="s">
        <v>66</v>
      </c>
      <c r="D1454" t="s">
        <v>71</v>
      </c>
      <c r="E1454" t="s">
        <v>72</v>
      </c>
      <c r="F1454" t="s">
        <v>12</v>
      </c>
      <c r="G1454" t="s">
        <v>31</v>
      </c>
      <c r="H1454" t="s">
        <v>32</v>
      </c>
      <c r="I1454">
        <v>14247.614886431084</v>
      </c>
      <c r="J1454">
        <v>14247.614886431084</v>
      </c>
      <c r="K1454">
        <v>176007</v>
      </c>
      <c r="L1454">
        <v>8.0949137741289174</v>
      </c>
      <c r="M1454">
        <v>8.0949137741289174</v>
      </c>
    </row>
    <row r="1455" spans="1:13" x14ac:dyDescent="0.25">
      <c r="A1455" s="12">
        <v>43100</v>
      </c>
      <c r="B1455" t="s">
        <v>63</v>
      </c>
      <c r="C1455" t="s">
        <v>66</v>
      </c>
      <c r="D1455" t="s">
        <v>71</v>
      </c>
      <c r="E1455" t="s">
        <v>72</v>
      </c>
      <c r="F1455" t="s">
        <v>12</v>
      </c>
      <c r="G1455" t="s">
        <v>33</v>
      </c>
      <c r="H1455" t="s">
        <v>34</v>
      </c>
      <c r="I1455">
        <v>819.86911742462917</v>
      </c>
      <c r="J1455">
        <v>819.86911742462917</v>
      </c>
      <c r="K1455">
        <v>176007</v>
      </c>
      <c r="L1455">
        <v>0.46581619902880522</v>
      </c>
      <c r="M1455">
        <v>0.46581619902880522</v>
      </c>
    </row>
    <row r="1456" spans="1:13" x14ac:dyDescent="0.25">
      <c r="A1456" s="12">
        <v>43100</v>
      </c>
      <c r="B1456" t="s">
        <v>63</v>
      </c>
      <c r="C1456" t="s">
        <v>66</v>
      </c>
      <c r="D1456" t="s">
        <v>71</v>
      </c>
      <c r="E1456" t="s">
        <v>72</v>
      </c>
      <c r="F1456" t="s">
        <v>12</v>
      </c>
      <c r="G1456" t="s">
        <v>35</v>
      </c>
      <c r="H1456" t="s">
        <v>110</v>
      </c>
      <c r="I1456">
        <v>37640.712885150002</v>
      </c>
      <c r="J1456">
        <v>37640.712885150002</v>
      </c>
      <c r="K1456">
        <v>176007</v>
      </c>
      <c r="L1456">
        <v>21.385918108455915</v>
      </c>
      <c r="M1456">
        <v>21.385918108455915</v>
      </c>
    </row>
    <row r="1457" spans="1:13" x14ac:dyDescent="0.25">
      <c r="A1457" s="12">
        <v>43100</v>
      </c>
      <c r="B1457" t="s">
        <v>63</v>
      </c>
      <c r="C1457" t="s">
        <v>66</v>
      </c>
      <c r="D1457" t="s">
        <v>71</v>
      </c>
      <c r="E1457" t="s">
        <v>72</v>
      </c>
      <c r="F1457" t="s">
        <v>12</v>
      </c>
      <c r="G1457" t="s">
        <v>36</v>
      </c>
      <c r="H1457" t="s">
        <v>32</v>
      </c>
      <c r="I1457">
        <v>2956.3250624955135</v>
      </c>
      <c r="J1457">
        <v>2956.3250624955135</v>
      </c>
      <c r="K1457">
        <v>176007</v>
      </c>
      <c r="L1457">
        <v>1.6796633443530731</v>
      </c>
      <c r="M1457">
        <v>1.6796633443530731</v>
      </c>
    </row>
    <row r="1458" spans="1:13" x14ac:dyDescent="0.25">
      <c r="A1458" s="12">
        <v>43100</v>
      </c>
      <c r="B1458" t="s">
        <v>63</v>
      </c>
      <c r="C1458" t="s">
        <v>66</v>
      </c>
      <c r="D1458" t="s">
        <v>71</v>
      </c>
      <c r="E1458" t="s">
        <v>72</v>
      </c>
      <c r="F1458" t="s">
        <v>12</v>
      </c>
      <c r="G1458" t="s">
        <v>37</v>
      </c>
      <c r="H1458" t="s">
        <v>34</v>
      </c>
      <c r="I1458">
        <v>34684.387822654491</v>
      </c>
      <c r="J1458">
        <v>34684.387822654491</v>
      </c>
      <c r="K1458">
        <v>176007</v>
      </c>
      <c r="L1458">
        <v>19.706254764102844</v>
      </c>
      <c r="M1458">
        <v>19.706254764102844</v>
      </c>
    </row>
    <row r="1459" spans="1:13" x14ac:dyDescent="0.25">
      <c r="A1459" s="12">
        <v>43100</v>
      </c>
      <c r="B1459" t="s">
        <v>63</v>
      </c>
      <c r="C1459" t="s">
        <v>66</v>
      </c>
      <c r="D1459" t="s">
        <v>71</v>
      </c>
      <c r="E1459" t="s">
        <v>72</v>
      </c>
      <c r="F1459" t="s">
        <v>12</v>
      </c>
      <c r="G1459" t="s">
        <v>38</v>
      </c>
      <c r="H1459" t="s">
        <v>39</v>
      </c>
      <c r="I1459">
        <v>566.064572</v>
      </c>
      <c r="J1459">
        <v>566.064572</v>
      </c>
      <c r="K1459">
        <v>176007</v>
      </c>
      <c r="L1459">
        <v>0.32161480622929772</v>
      </c>
      <c r="M1459">
        <v>0.32161480622929772</v>
      </c>
    </row>
    <row r="1460" spans="1:13" x14ac:dyDescent="0.25">
      <c r="A1460" s="12">
        <v>43100</v>
      </c>
      <c r="B1460" t="s">
        <v>63</v>
      </c>
      <c r="C1460" t="s">
        <v>66</v>
      </c>
      <c r="D1460" t="s">
        <v>71</v>
      </c>
      <c r="E1460" t="s">
        <v>72</v>
      </c>
      <c r="F1460" t="s">
        <v>12</v>
      </c>
      <c r="G1460" t="s">
        <v>40</v>
      </c>
      <c r="H1460" t="s">
        <v>41</v>
      </c>
      <c r="I1460">
        <v>161.48787378</v>
      </c>
      <c r="J1460">
        <v>161.48787378</v>
      </c>
      <c r="K1460">
        <v>176007</v>
      </c>
      <c r="L1460">
        <v>9.1750824558114161E-2</v>
      </c>
      <c r="M1460">
        <v>9.1750824558114161E-2</v>
      </c>
    </row>
    <row r="1461" spans="1:13" x14ac:dyDescent="0.25">
      <c r="A1461" s="12">
        <v>43100</v>
      </c>
      <c r="B1461" t="s">
        <v>63</v>
      </c>
      <c r="C1461" t="s">
        <v>66</v>
      </c>
      <c r="D1461" t="s">
        <v>71</v>
      </c>
      <c r="E1461" t="s">
        <v>72</v>
      </c>
      <c r="F1461" t="s">
        <v>12</v>
      </c>
      <c r="G1461" t="s">
        <v>42</v>
      </c>
      <c r="H1461" t="s">
        <v>43</v>
      </c>
      <c r="I1461">
        <v>0</v>
      </c>
      <c r="J1461">
        <v>0</v>
      </c>
      <c r="K1461">
        <v>176007</v>
      </c>
      <c r="L1461">
        <v>0</v>
      </c>
      <c r="M1461">
        <v>0</v>
      </c>
    </row>
    <row r="1462" spans="1:13" x14ac:dyDescent="0.25">
      <c r="A1462" s="12">
        <v>43100</v>
      </c>
      <c r="B1462" t="s">
        <v>63</v>
      </c>
      <c r="C1462" t="s">
        <v>66</v>
      </c>
      <c r="D1462" t="s">
        <v>71</v>
      </c>
      <c r="E1462" t="s">
        <v>72</v>
      </c>
      <c r="F1462" t="s">
        <v>12</v>
      </c>
      <c r="G1462" t="s">
        <v>44</v>
      </c>
      <c r="H1462" t="s">
        <v>45</v>
      </c>
      <c r="I1462">
        <v>0</v>
      </c>
      <c r="J1462">
        <v>0</v>
      </c>
      <c r="K1462">
        <v>176007</v>
      </c>
      <c r="L1462">
        <v>0</v>
      </c>
      <c r="M1462">
        <v>0</v>
      </c>
    </row>
    <row r="1463" spans="1:13" x14ac:dyDescent="0.25">
      <c r="A1463" s="12">
        <v>43100</v>
      </c>
      <c r="B1463" t="s">
        <v>63</v>
      </c>
      <c r="C1463" t="s">
        <v>66</v>
      </c>
      <c r="D1463" t="s">
        <v>71</v>
      </c>
      <c r="E1463" t="s">
        <v>72</v>
      </c>
      <c r="F1463" t="s">
        <v>12</v>
      </c>
      <c r="G1463" t="s">
        <v>46</v>
      </c>
      <c r="H1463" t="s">
        <v>47</v>
      </c>
      <c r="I1463">
        <v>161.48787378</v>
      </c>
      <c r="J1463">
        <v>161.48787378</v>
      </c>
      <c r="K1463">
        <v>176007</v>
      </c>
      <c r="L1463">
        <v>9.1750824558114161E-2</v>
      </c>
      <c r="M1463">
        <v>9.1750824558114161E-2</v>
      </c>
    </row>
    <row r="1464" spans="1:13" x14ac:dyDescent="0.25">
      <c r="A1464" s="12">
        <v>43100</v>
      </c>
      <c r="B1464" t="s">
        <v>63</v>
      </c>
      <c r="C1464" t="s">
        <v>66</v>
      </c>
      <c r="D1464" t="s">
        <v>71</v>
      </c>
      <c r="E1464" t="s">
        <v>72</v>
      </c>
      <c r="F1464" t="s">
        <v>12</v>
      </c>
      <c r="G1464" t="s">
        <v>48</v>
      </c>
      <c r="H1464" t="s">
        <v>96</v>
      </c>
      <c r="I1464">
        <v>0</v>
      </c>
      <c r="J1464">
        <v>0</v>
      </c>
      <c r="K1464">
        <v>176007</v>
      </c>
      <c r="L1464">
        <v>0</v>
      </c>
      <c r="M1464">
        <v>0</v>
      </c>
    </row>
    <row r="1465" spans="1:13" x14ac:dyDescent="0.25">
      <c r="A1465" s="12">
        <v>43100</v>
      </c>
      <c r="B1465" t="s">
        <v>63</v>
      </c>
      <c r="C1465" t="s">
        <v>66</v>
      </c>
      <c r="D1465" t="s">
        <v>71</v>
      </c>
      <c r="E1465" t="s">
        <v>72</v>
      </c>
      <c r="F1465" t="s">
        <v>12</v>
      </c>
      <c r="G1465" t="s">
        <v>49</v>
      </c>
      <c r="H1465" t="s">
        <v>104</v>
      </c>
      <c r="I1465">
        <v>19709.475922961738</v>
      </c>
      <c r="J1465">
        <v>19709.475922961738</v>
      </c>
      <c r="K1465">
        <v>176007</v>
      </c>
      <c r="L1465">
        <v>11.198120485527131</v>
      </c>
      <c r="M1465">
        <v>11.198120485527131</v>
      </c>
    </row>
    <row r="1466" spans="1:13" x14ac:dyDescent="0.25">
      <c r="A1466" s="12">
        <v>43100</v>
      </c>
      <c r="B1466" t="s">
        <v>63</v>
      </c>
      <c r="C1466" t="s">
        <v>66</v>
      </c>
      <c r="D1466" t="s">
        <v>71</v>
      </c>
      <c r="E1466" t="s">
        <v>72</v>
      </c>
      <c r="F1466" t="s">
        <v>12</v>
      </c>
      <c r="G1466" t="s">
        <v>50</v>
      </c>
      <c r="H1466" t="s">
        <v>51</v>
      </c>
      <c r="I1466">
        <v>30.481017959999999</v>
      </c>
      <c r="J1466">
        <v>30.481017959999999</v>
      </c>
      <c r="K1466">
        <v>176007</v>
      </c>
      <c r="L1466">
        <v>1.7318071417614073E-2</v>
      </c>
      <c r="M1466">
        <v>1.7318071417614073E-2</v>
      </c>
    </row>
    <row r="1467" spans="1:13" x14ac:dyDescent="0.25">
      <c r="A1467" s="12">
        <v>43100</v>
      </c>
      <c r="B1467" t="s">
        <v>63</v>
      </c>
      <c r="C1467" t="s">
        <v>66</v>
      </c>
      <c r="D1467" t="s">
        <v>71</v>
      </c>
      <c r="E1467" t="s">
        <v>72</v>
      </c>
      <c r="F1467" t="s">
        <v>12</v>
      </c>
      <c r="G1467" t="s">
        <v>52</v>
      </c>
      <c r="H1467" t="s">
        <v>106</v>
      </c>
      <c r="I1467">
        <v>19678.994905001739</v>
      </c>
      <c r="J1467">
        <v>19678.994905001739</v>
      </c>
      <c r="K1467">
        <v>176007</v>
      </c>
      <c r="L1467">
        <v>11.180802414109516</v>
      </c>
      <c r="M1467">
        <v>11.180802414109516</v>
      </c>
    </row>
    <row r="1468" spans="1:13" x14ac:dyDescent="0.25">
      <c r="A1468" s="12">
        <v>43100</v>
      </c>
      <c r="B1468" t="s">
        <v>63</v>
      </c>
      <c r="C1468" t="s">
        <v>66</v>
      </c>
      <c r="D1468" t="s">
        <v>71</v>
      </c>
      <c r="E1468" t="s">
        <v>72</v>
      </c>
      <c r="F1468" t="s">
        <v>53</v>
      </c>
      <c r="G1468" t="s">
        <v>54</v>
      </c>
      <c r="H1468" t="s">
        <v>55</v>
      </c>
      <c r="I1468">
        <v>119563.7254221171</v>
      </c>
      <c r="J1468">
        <v>-119563.7254221171</v>
      </c>
      <c r="K1468">
        <v>176007</v>
      </c>
      <c r="L1468">
        <v>67.931233088523243</v>
      </c>
      <c r="M1468">
        <v>-67.931233088523243</v>
      </c>
    </row>
    <row r="1469" spans="1:13" x14ac:dyDescent="0.25">
      <c r="A1469" s="12">
        <v>43100</v>
      </c>
      <c r="B1469" t="s">
        <v>63</v>
      </c>
      <c r="C1469" t="s">
        <v>66</v>
      </c>
      <c r="D1469" t="s">
        <v>71</v>
      </c>
      <c r="E1469" t="s">
        <v>72</v>
      </c>
      <c r="F1469" t="s">
        <v>53</v>
      </c>
      <c r="G1469" t="s">
        <v>15</v>
      </c>
      <c r="H1469" t="s">
        <v>16</v>
      </c>
      <c r="I1469">
        <v>0</v>
      </c>
      <c r="J1469">
        <v>0</v>
      </c>
      <c r="K1469">
        <v>176007</v>
      </c>
      <c r="L1469">
        <v>0</v>
      </c>
      <c r="M1469">
        <v>0</v>
      </c>
    </row>
    <row r="1470" spans="1:13" x14ac:dyDescent="0.25">
      <c r="A1470" s="12">
        <v>43100</v>
      </c>
      <c r="B1470" t="s">
        <v>63</v>
      </c>
      <c r="C1470" t="s">
        <v>66</v>
      </c>
      <c r="D1470" t="s">
        <v>71</v>
      </c>
      <c r="E1470" t="s">
        <v>72</v>
      </c>
      <c r="F1470" t="s">
        <v>53</v>
      </c>
      <c r="G1470" t="s">
        <v>17</v>
      </c>
      <c r="H1470" t="s">
        <v>18</v>
      </c>
      <c r="I1470">
        <v>0</v>
      </c>
      <c r="J1470">
        <v>0</v>
      </c>
      <c r="K1470">
        <v>176007</v>
      </c>
      <c r="L1470">
        <v>0</v>
      </c>
      <c r="M1470">
        <v>0</v>
      </c>
    </row>
    <row r="1471" spans="1:13" x14ac:dyDescent="0.25">
      <c r="A1471" s="12">
        <v>43100</v>
      </c>
      <c r="B1471" t="s">
        <v>63</v>
      </c>
      <c r="C1471" t="s">
        <v>66</v>
      </c>
      <c r="D1471" t="s">
        <v>71</v>
      </c>
      <c r="E1471" t="s">
        <v>72</v>
      </c>
      <c r="F1471" t="s">
        <v>53</v>
      </c>
      <c r="G1471" t="s">
        <v>19</v>
      </c>
      <c r="H1471" t="s">
        <v>20</v>
      </c>
      <c r="I1471">
        <v>0</v>
      </c>
      <c r="J1471">
        <v>0</v>
      </c>
      <c r="K1471">
        <v>176007</v>
      </c>
      <c r="L1471">
        <v>0</v>
      </c>
      <c r="M1471">
        <v>0</v>
      </c>
    </row>
    <row r="1472" spans="1:13" x14ac:dyDescent="0.25">
      <c r="A1472" s="12">
        <v>43100</v>
      </c>
      <c r="B1472" t="s">
        <v>63</v>
      </c>
      <c r="C1472" t="s">
        <v>66</v>
      </c>
      <c r="D1472" t="s">
        <v>71</v>
      </c>
      <c r="E1472" t="s">
        <v>72</v>
      </c>
      <c r="F1472" t="s">
        <v>53</v>
      </c>
      <c r="G1472" t="s">
        <v>21</v>
      </c>
      <c r="H1472" t="s">
        <v>22</v>
      </c>
      <c r="I1472">
        <v>61125.49891599</v>
      </c>
      <c r="J1472">
        <v>-61125.49891599</v>
      </c>
      <c r="K1472">
        <v>176007</v>
      </c>
      <c r="L1472">
        <v>34.729015843682355</v>
      </c>
      <c r="M1472">
        <v>-34.729015843682355</v>
      </c>
    </row>
    <row r="1473" spans="1:13" x14ac:dyDescent="0.25">
      <c r="A1473" s="12">
        <v>43100</v>
      </c>
      <c r="B1473" t="s">
        <v>63</v>
      </c>
      <c r="C1473" t="s">
        <v>66</v>
      </c>
      <c r="D1473" t="s">
        <v>71</v>
      </c>
      <c r="E1473" t="s">
        <v>72</v>
      </c>
      <c r="F1473" t="s">
        <v>53</v>
      </c>
      <c r="G1473" t="s">
        <v>23</v>
      </c>
      <c r="H1473" t="s">
        <v>24</v>
      </c>
      <c r="I1473">
        <v>0</v>
      </c>
      <c r="J1473">
        <v>0</v>
      </c>
      <c r="K1473">
        <v>176007</v>
      </c>
      <c r="L1473">
        <v>0</v>
      </c>
      <c r="M1473">
        <v>0</v>
      </c>
    </row>
    <row r="1474" spans="1:13" x14ac:dyDescent="0.25">
      <c r="A1474" s="12">
        <v>43100</v>
      </c>
      <c r="B1474" t="s">
        <v>63</v>
      </c>
      <c r="C1474" t="s">
        <v>66</v>
      </c>
      <c r="D1474" t="s">
        <v>71</v>
      </c>
      <c r="E1474" t="s">
        <v>72</v>
      </c>
      <c r="F1474" t="s">
        <v>53</v>
      </c>
      <c r="G1474" t="s">
        <v>25</v>
      </c>
      <c r="H1474" t="s">
        <v>26</v>
      </c>
      <c r="I1474">
        <v>24927.035273680001</v>
      </c>
      <c r="J1474">
        <v>-24927.035273680001</v>
      </c>
      <c r="K1474">
        <v>176007</v>
      </c>
      <c r="L1474">
        <v>14.16252494143983</v>
      </c>
      <c r="M1474">
        <v>-14.16252494143983</v>
      </c>
    </row>
    <row r="1475" spans="1:13" x14ac:dyDescent="0.25">
      <c r="A1475" s="12">
        <v>43100</v>
      </c>
      <c r="B1475" t="s">
        <v>63</v>
      </c>
      <c r="C1475" t="s">
        <v>66</v>
      </c>
      <c r="D1475" t="s">
        <v>71</v>
      </c>
      <c r="E1475" t="s">
        <v>72</v>
      </c>
      <c r="F1475" t="s">
        <v>53</v>
      </c>
      <c r="G1475" t="s">
        <v>27</v>
      </c>
      <c r="H1475" t="s">
        <v>28</v>
      </c>
      <c r="I1475">
        <v>36198.463642310002</v>
      </c>
      <c r="J1475">
        <v>-36198.463642310002</v>
      </c>
      <c r="K1475">
        <v>176007</v>
      </c>
      <c r="L1475">
        <v>20.566490902242528</v>
      </c>
      <c r="M1475">
        <v>-20.566490902242528</v>
      </c>
    </row>
    <row r="1476" spans="1:13" x14ac:dyDescent="0.25">
      <c r="A1476" s="12">
        <v>43100</v>
      </c>
      <c r="B1476" t="s">
        <v>63</v>
      </c>
      <c r="C1476" t="s">
        <v>66</v>
      </c>
      <c r="D1476" t="s">
        <v>71</v>
      </c>
      <c r="E1476" t="s">
        <v>72</v>
      </c>
      <c r="F1476" t="s">
        <v>53</v>
      </c>
      <c r="G1476" t="s">
        <v>29</v>
      </c>
      <c r="H1476" t="s">
        <v>30</v>
      </c>
      <c r="I1476">
        <v>990.55026799999996</v>
      </c>
      <c r="J1476">
        <v>-990.55026799999996</v>
      </c>
      <c r="K1476">
        <v>176007</v>
      </c>
      <c r="L1476">
        <v>0.56279026856886372</v>
      </c>
      <c r="M1476">
        <v>-0.56279026856886372</v>
      </c>
    </row>
    <row r="1477" spans="1:13" x14ac:dyDescent="0.25">
      <c r="A1477" s="12">
        <v>43100</v>
      </c>
      <c r="B1477" t="s">
        <v>63</v>
      </c>
      <c r="C1477" t="s">
        <v>66</v>
      </c>
      <c r="D1477" t="s">
        <v>71</v>
      </c>
      <c r="E1477" t="s">
        <v>72</v>
      </c>
      <c r="F1477" t="s">
        <v>53</v>
      </c>
      <c r="G1477" t="s">
        <v>31</v>
      </c>
      <c r="H1477" t="s">
        <v>32</v>
      </c>
      <c r="I1477">
        <v>0</v>
      </c>
      <c r="J1477">
        <v>0</v>
      </c>
      <c r="K1477">
        <v>176007</v>
      </c>
      <c r="L1477">
        <v>0</v>
      </c>
      <c r="M1477">
        <v>0</v>
      </c>
    </row>
    <row r="1478" spans="1:13" x14ac:dyDescent="0.25">
      <c r="A1478" s="12">
        <v>43100</v>
      </c>
      <c r="B1478" t="s">
        <v>63</v>
      </c>
      <c r="C1478" t="s">
        <v>66</v>
      </c>
      <c r="D1478" t="s">
        <v>71</v>
      </c>
      <c r="E1478" t="s">
        <v>72</v>
      </c>
      <c r="F1478" t="s">
        <v>53</v>
      </c>
      <c r="G1478" t="s">
        <v>33</v>
      </c>
      <c r="H1478" t="s">
        <v>34</v>
      </c>
      <c r="I1478">
        <v>990.55026799999996</v>
      </c>
      <c r="J1478">
        <v>-990.55026799999996</v>
      </c>
      <c r="K1478">
        <v>176007</v>
      </c>
      <c r="L1478">
        <v>0.56279026856886372</v>
      </c>
      <c r="M1478">
        <v>-0.56279026856886372</v>
      </c>
    </row>
    <row r="1479" spans="1:13" x14ac:dyDescent="0.25">
      <c r="A1479" s="12">
        <v>43100</v>
      </c>
      <c r="B1479" t="s">
        <v>63</v>
      </c>
      <c r="C1479" t="s">
        <v>66</v>
      </c>
      <c r="D1479" t="s">
        <v>71</v>
      </c>
      <c r="E1479" t="s">
        <v>72</v>
      </c>
      <c r="F1479" t="s">
        <v>53</v>
      </c>
      <c r="G1479" t="s">
        <v>35</v>
      </c>
      <c r="H1479" t="s">
        <v>110</v>
      </c>
      <c r="I1479">
        <v>17397.494806999999</v>
      </c>
      <c r="J1479">
        <v>-17397.494806999999</v>
      </c>
      <c r="K1479">
        <v>176007</v>
      </c>
      <c r="L1479">
        <v>9.8845470958541419</v>
      </c>
      <c r="M1479">
        <v>-9.8845470958541419</v>
      </c>
    </row>
    <row r="1480" spans="1:13" x14ac:dyDescent="0.25">
      <c r="A1480" s="12">
        <v>43100</v>
      </c>
      <c r="B1480" t="s">
        <v>63</v>
      </c>
      <c r="C1480" t="s">
        <v>66</v>
      </c>
      <c r="D1480" t="s">
        <v>71</v>
      </c>
      <c r="E1480" t="s">
        <v>72</v>
      </c>
      <c r="F1480" t="s">
        <v>53</v>
      </c>
      <c r="G1480" t="s">
        <v>36</v>
      </c>
      <c r="H1480" t="s">
        <v>32</v>
      </c>
      <c r="I1480">
        <v>61.098399096193035</v>
      </c>
      <c r="J1480">
        <v>-61.098399096193035</v>
      </c>
      <c r="K1480">
        <v>176007</v>
      </c>
      <c r="L1480">
        <v>3.4713618831178891E-2</v>
      </c>
      <c r="M1480">
        <v>-3.4713618831178891E-2</v>
      </c>
    </row>
    <row r="1481" spans="1:13" x14ac:dyDescent="0.25">
      <c r="A1481" s="12">
        <v>43100</v>
      </c>
      <c r="B1481" t="s">
        <v>63</v>
      </c>
      <c r="C1481" t="s">
        <v>66</v>
      </c>
      <c r="D1481" t="s">
        <v>71</v>
      </c>
      <c r="E1481" t="s">
        <v>72</v>
      </c>
      <c r="F1481" t="s">
        <v>53</v>
      </c>
      <c r="G1481" t="s">
        <v>37</v>
      </c>
      <c r="H1481" t="s">
        <v>34</v>
      </c>
      <c r="I1481">
        <v>17336.396407903805</v>
      </c>
      <c r="J1481">
        <v>-17336.396407903805</v>
      </c>
      <c r="K1481">
        <v>176007</v>
      </c>
      <c r="L1481">
        <v>9.8498334770229619</v>
      </c>
      <c r="M1481">
        <v>-9.8498334770229619</v>
      </c>
    </row>
    <row r="1482" spans="1:13" x14ac:dyDescent="0.25">
      <c r="A1482" s="12">
        <v>43100</v>
      </c>
      <c r="B1482" t="s">
        <v>63</v>
      </c>
      <c r="C1482" t="s">
        <v>66</v>
      </c>
      <c r="D1482" t="s">
        <v>71</v>
      </c>
      <c r="E1482" t="s">
        <v>72</v>
      </c>
      <c r="F1482" t="s">
        <v>53</v>
      </c>
      <c r="G1482" t="s">
        <v>38</v>
      </c>
      <c r="H1482" t="s">
        <v>39</v>
      </c>
      <c r="I1482">
        <v>38505.224410307099</v>
      </c>
      <c r="J1482">
        <v>-38505.224410307099</v>
      </c>
      <c r="K1482">
        <v>176007</v>
      </c>
      <c r="L1482">
        <v>21.877098303082889</v>
      </c>
      <c r="M1482">
        <v>-21.877098303082889</v>
      </c>
    </row>
    <row r="1483" spans="1:13" x14ac:dyDescent="0.25">
      <c r="A1483" s="12">
        <v>43100</v>
      </c>
      <c r="B1483" t="s">
        <v>63</v>
      </c>
      <c r="C1483" t="s">
        <v>66</v>
      </c>
      <c r="D1483" t="s">
        <v>71</v>
      </c>
      <c r="E1483" t="s">
        <v>72</v>
      </c>
      <c r="F1483" t="s">
        <v>53</v>
      </c>
      <c r="G1483" t="s">
        <v>40</v>
      </c>
      <c r="H1483" t="s">
        <v>41</v>
      </c>
      <c r="I1483">
        <v>0</v>
      </c>
      <c r="J1483">
        <v>0</v>
      </c>
      <c r="K1483">
        <v>176007</v>
      </c>
      <c r="L1483">
        <v>0</v>
      </c>
      <c r="M1483">
        <v>0</v>
      </c>
    </row>
    <row r="1484" spans="1:13" x14ac:dyDescent="0.25">
      <c r="A1484" s="12">
        <v>43100</v>
      </c>
      <c r="B1484" t="s">
        <v>63</v>
      </c>
      <c r="C1484" t="s">
        <v>66</v>
      </c>
      <c r="D1484" t="s">
        <v>71</v>
      </c>
      <c r="E1484" t="s">
        <v>72</v>
      </c>
      <c r="F1484" t="s">
        <v>53</v>
      </c>
      <c r="G1484" t="s">
        <v>42</v>
      </c>
      <c r="H1484" t="s">
        <v>43</v>
      </c>
      <c r="I1484">
        <v>0</v>
      </c>
      <c r="J1484">
        <v>0</v>
      </c>
      <c r="K1484">
        <v>176007</v>
      </c>
      <c r="L1484">
        <v>0</v>
      </c>
      <c r="M1484">
        <v>0</v>
      </c>
    </row>
    <row r="1485" spans="1:13" x14ac:dyDescent="0.25">
      <c r="A1485" s="12">
        <v>43100</v>
      </c>
      <c r="B1485" t="s">
        <v>63</v>
      </c>
      <c r="C1485" t="s">
        <v>66</v>
      </c>
      <c r="D1485" t="s">
        <v>71</v>
      </c>
      <c r="E1485" t="s">
        <v>72</v>
      </c>
      <c r="F1485" t="s">
        <v>53</v>
      </c>
      <c r="G1485" t="s">
        <v>44</v>
      </c>
      <c r="H1485" t="s">
        <v>45</v>
      </c>
      <c r="I1485">
        <v>0</v>
      </c>
      <c r="J1485">
        <v>0</v>
      </c>
      <c r="K1485">
        <v>176007</v>
      </c>
      <c r="L1485">
        <v>0</v>
      </c>
      <c r="M1485">
        <v>0</v>
      </c>
    </row>
    <row r="1486" spans="1:13" x14ac:dyDescent="0.25">
      <c r="A1486" s="12">
        <v>43100</v>
      </c>
      <c r="B1486" t="s">
        <v>63</v>
      </c>
      <c r="C1486" t="s">
        <v>66</v>
      </c>
      <c r="D1486" t="s">
        <v>71</v>
      </c>
      <c r="E1486" t="s">
        <v>72</v>
      </c>
      <c r="F1486" t="s">
        <v>53</v>
      </c>
      <c r="G1486" t="s">
        <v>46</v>
      </c>
      <c r="H1486" t="s">
        <v>47</v>
      </c>
      <c r="I1486">
        <v>0</v>
      </c>
      <c r="J1486">
        <v>0</v>
      </c>
      <c r="K1486">
        <v>176007</v>
      </c>
      <c r="L1486">
        <v>0</v>
      </c>
      <c r="M1486">
        <v>0</v>
      </c>
    </row>
    <row r="1487" spans="1:13" x14ac:dyDescent="0.25">
      <c r="A1487" s="12">
        <v>43100</v>
      </c>
      <c r="B1487" t="s">
        <v>63</v>
      </c>
      <c r="C1487" t="s">
        <v>66</v>
      </c>
      <c r="D1487" t="s">
        <v>71</v>
      </c>
      <c r="E1487" t="s">
        <v>72</v>
      </c>
      <c r="F1487" t="s">
        <v>53</v>
      </c>
      <c r="G1487" t="s">
        <v>48</v>
      </c>
      <c r="H1487" t="s">
        <v>96</v>
      </c>
      <c r="I1487">
        <v>0</v>
      </c>
      <c r="J1487">
        <v>0</v>
      </c>
      <c r="K1487">
        <v>176007</v>
      </c>
      <c r="L1487">
        <v>0</v>
      </c>
      <c r="M1487">
        <v>0</v>
      </c>
    </row>
    <row r="1488" spans="1:13" x14ac:dyDescent="0.25">
      <c r="A1488" s="12">
        <v>43100</v>
      </c>
      <c r="B1488" t="s">
        <v>63</v>
      </c>
      <c r="C1488" t="s">
        <v>66</v>
      </c>
      <c r="D1488" t="s">
        <v>71</v>
      </c>
      <c r="E1488" t="s">
        <v>72</v>
      </c>
      <c r="F1488" t="s">
        <v>53</v>
      </c>
      <c r="G1488" t="s">
        <v>49</v>
      </c>
      <c r="H1488" t="s">
        <v>56</v>
      </c>
      <c r="I1488">
        <v>1544.9570208199991</v>
      </c>
      <c r="J1488">
        <v>-1544.9570208199991</v>
      </c>
      <c r="K1488">
        <v>176007</v>
      </c>
      <c r="L1488">
        <v>0.87778157733499185</v>
      </c>
      <c r="M1488">
        <v>-0.87778157733499185</v>
      </c>
    </row>
    <row r="1489" spans="1:13" x14ac:dyDescent="0.25">
      <c r="A1489" s="12">
        <v>43100</v>
      </c>
      <c r="B1489" t="s">
        <v>63</v>
      </c>
      <c r="C1489" t="s">
        <v>66</v>
      </c>
      <c r="D1489" t="s">
        <v>71</v>
      </c>
      <c r="E1489" t="s">
        <v>72</v>
      </c>
      <c r="F1489" t="s">
        <v>53</v>
      </c>
      <c r="G1489" t="s">
        <v>50</v>
      </c>
      <c r="H1489" t="s">
        <v>51</v>
      </c>
      <c r="I1489">
        <v>174.1719329</v>
      </c>
      <c r="J1489">
        <v>-174.1719329</v>
      </c>
      <c r="K1489">
        <v>176007</v>
      </c>
      <c r="L1489">
        <v>9.8957389706091248E-2</v>
      </c>
      <c r="M1489">
        <v>-9.8957389706091248E-2</v>
      </c>
    </row>
    <row r="1490" spans="1:13" x14ac:dyDescent="0.25">
      <c r="A1490" s="12">
        <v>43100</v>
      </c>
      <c r="B1490" t="s">
        <v>63</v>
      </c>
      <c r="C1490" t="s">
        <v>66</v>
      </c>
      <c r="D1490" t="s">
        <v>71</v>
      </c>
      <c r="E1490" t="s">
        <v>72</v>
      </c>
      <c r="F1490" t="s">
        <v>53</v>
      </c>
      <c r="G1490" t="s">
        <v>52</v>
      </c>
      <c r="H1490" t="s">
        <v>57</v>
      </c>
      <c r="I1490">
        <v>1370.7850879199991</v>
      </c>
      <c r="J1490">
        <v>-1370.7850879199991</v>
      </c>
      <c r="K1490">
        <v>176007</v>
      </c>
      <c r="L1490">
        <v>0.7788241876289006</v>
      </c>
      <c r="M1490">
        <v>-0.7788241876289006</v>
      </c>
    </row>
    <row r="1491" spans="1:13" x14ac:dyDescent="0.25">
      <c r="A1491" s="12">
        <v>43100</v>
      </c>
      <c r="B1491" t="s">
        <v>63</v>
      </c>
      <c r="C1491" t="s">
        <v>66</v>
      </c>
      <c r="D1491" t="s">
        <v>71</v>
      </c>
      <c r="E1491" t="s">
        <v>72</v>
      </c>
      <c r="F1491" t="s">
        <v>58</v>
      </c>
      <c r="G1491" t="s">
        <v>59</v>
      </c>
      <c r="H1491" t="s">
        <v>60</v>
      </c>
      <c r="I1491">
        <v>-16571.837858389656</v>
      </c>
      <c r="J1491">
        <v>-16571.837858389656</v>
      </c>
      <c r="K1491">
        <v>176007</v>
      </c>
      <c r="L1491">
        <v>-9.4154424871679279</v>
      </c>
      <c r="M1491">
        <v>-9.4154424871679279</v>
      </c>
    </row>
    <row r="1492" spans="1:13" x14ac:dyDescent="0.25">
      <c r="A1492" s="12">
        <v>43100</v>
      </c>
      <c r="B1492" t="s">
        <v>63</v>
      </c>
      <c r="C1492" t="s">
        <v>73</v>
      </c>
      <c r="D1492" t="s">
        <v>73</v>
      </c>
      <c r="E1492" t="s">
        <v>74</v>
      </c>
      <c r="F1492" t="s">
        <v>12</v>
      </c>
      <c r="G1492" t="s">
        <v>13</v>
      </c>
      <c r="H1492" t="s">
        <v>14</v>
      </c>
      <c r="I1492">
        <v>6240.3152995142846</v>
      </c>
      <c r="J1492">
        <v>6240.3152995142846</v>
      </c>
      <c r="K1492">
        <v>176007</v>
      </c>
      <c r="L1492">
        <v>3.5454926789924741</v>
      </c>
      <c r="M1492">
        <v>3.5454926789924741</v>
      </c>
    </row>
    <row r="1493" spans="1:13" x14ac:dyDescent="0.25">
      <c r="A1493" s="12">
        <v>43100</v>
      </c>
      <c r="B1493" t="s">
        <v>63</v>
      </c>
      <c r="C1493" t="s">
        <v>73</v>
      </c>
      <c r="D1493" t="s">
        <v>73</v>
      </c>
      <c r="E1493" t="s">
        <v>74</v>
      </c>
      <c r="F1493" t="s">
        <v>12</v>
      </c>
      <c r="G1493" t="s">
        <v>15</v>
      </c>
      <c r="H1493" t="s">
        <v>16</v>
      </c>
      <c r="I1493">
        <v>0</v>
      </c>
      <c r="J1493">
        <v>0</v>
      </c>
      <c r="K1493">
        <v>176007</v>
      </c>
      <c r="L1493">
        <v>0</v>
      </c>
      <c r="M1493">
        <v>0</v>
      </c>
    </row>
    <row r="1494" spans="1:13" x14ac:dyDescent="0.25">
      <c r="A1494" s="12">
        <v>43100</v>
      </c>
      <c r="B1494" t="s">
        <v>63</v>
      </c>
      <c r="C1494" t="s">
        <v>73</v>
      </c>
      <c r="D1494" t="s">
        <v>73</v>
      </c>
      <c r="E1494" t="s">
        <v>74</v>
      </c>
      <c r="F1494" t="s">
        <v>12</v>
      </c>
      <c r="G1494" t="s">
        <v>17</v>
      </c>
      <c r="H1494" t="s">
        <v>18</v>
      </c>
      <c r="I1494">
        <v>0</v>
      </c>
      <c r="J1494">
        <v>0</v>
      </c>
      <c r="K1494">
        <v>176007</v>
      </c>
      <c r="L1494">
        <v>0</v>
      </c>
      <c r="M1494">
        <v>0</v>
      </c>
    </row>
    <row r="1495" spans="1:13" x14ac:dyDescent="0.25">
      <c r="A1495" s="12">
        <v>43100</v>
      </c>
      <c r="B1495" t="s">
        <v>63</v>
      </c>
      <c r="C1495" t="s">
        <v>73</v>
      </c>
      <c r="D1495" t="s">
        <v>73</v>
      </c>
      <c r="E1495" t="s">
        <v>74</v>
      </c>
      <c r="F1495" t="s">
        <v>12</v>
      </c>
      <c r="G1495" t="s">
        <v>19</v>
      </c>
      <c r="H1495" t="s">
        <v>20</v>
      </c>
      <c r="I1495">
        <v>0</v>
      </c>
      <c r="J1495">
        <v>0</v>
      </c>
      <c r="K1495">
        <v>176007</v>
      </c>
      <c r="L1495">
        <v>0</v>
      </c>
      <c r="M1495">
        <v>0</v>
      </c>
    </row>
    <row r="1496" spans="1:13" x14ac:dyDescent="0.25">
      <c r="A1496" s="12">
        <v>43100</v>
      </c>
      <c r="B1496" t="s">
        <v>63</v>
      </c>
      <c r="C1496" t="s">
        <v>73</v>
      </c>
      <c r="D1496" t="s">
        <v>73</v>
      </c>
      <c r="E1496" t="s">
        <v>74</v>
      </c>
      <c r="F1496" t="s">
        <v>12</v>
      </c>
      <c r="G1496" t="s">
        <v>21</v>
      </c>
      <c r="H1496" t="s">
        <v>22</v>
      </c>
      <c r="I1496">
        <v>777.38300124999989</v>
      </c>
      <c r="J1496">
        <v>777.38300124999989</v>
      </c>
      <c r="K1496">
        <v>176007</v>
      </c>
      <c r="L1496">
        <v>0.44167732036225826</v>
      </c>
      <c r="M1496">
        <v>0.44167732036225826</v>
      </c>
    </row>
    <row r="1497" spans="1:13" x14ac:dyDescent="0.25">
      <c r="A1497" s="12">
        <v>43100</v>
      </c>
      <c r="B1497" t="s">
        <v>63</v>
      </c>
      <c r="C1497" t="s">
        <v>73</v>
      </c>
      <c r="D1497" t="s">
        <v>73</v>
      </c>
      <c r="E1497" t="s">
        <v>74</v>
      </c>
      <c r="F1497" t="s">
        <v>12</v>
      </c>
      <c r="G1497" t="s">
        <v>23</v>
      </c>
      <c r="H1497" t="s">
        <v>24</v>
      </c>
      <c r="I1497">
        <v>37.324187000000002</v>
      </c>
      <c r="J1497">
        <v>37.324187000000002</v>
      </c>
      <c r="K1497">
        <v>176007</v>
      </c>
      <c r="L1497">
        <v>2.1206081008141722E-2</v>
      </c>
      <c r="M1497">
        <v>2.1206081008141722E-2</v>
      </c>
    </row>
    <row r="1498" spans="1:13" x14ac:dyDescent="0.25">
      <c r="A1498" s="12">
        <v>43100</v>
      </c>
      <c r="B1498" t="s">
        <v>63</v>
      </c>
      <c r="C1498" t="s">
        <v>73</v>
      </c>
      <c r="D1498" t="s">
        <v>73</v>
      </c>
      <c r="E1498" t="s">
        <v>74</v>
      </c>
      <c r="F1498" t="s">
        <v>12</v>
      </c>
      <c r="G1498" t="s">
        <v>25</v>
      </c>
      <c r="H1498" t="s">
        <v>26</v>
      </c>
      <c r="I1498">
        <v>269.75525181999996</v>
      </c>
      <c r="J1498">
        <v>269.75525181999996</v>
      </c>
      <c r="K1498">
        <v>176007</v>
      </c>
      <c r="L1498">
        <v>0.15326393371854527</v>
      </c>
      <c r="M1498">
        <v>0.15326393371854527</v>
      </c>
    </row>
    <row r="1499" spans="1:13" x14ac:dyDescent="0.25">
      <c r="A1499" s="12">
        <v>43100</v>
      </c>
      <c r="B1499" t="s">
        <v>63</v>
      </c>
      <c r="C1499" t="s">
        <v>73</v>
      </c>
      <c r="D1499" t="s">
        <v>73</v>
      </c>
      <c r="E1499" t="s">
        <v>74</v>
      </c>
      <c r="F1499" t="s">
        <v>12</v>
      </c>
      <c r="G1499" t="s">
        <v>27</v>
      </c>
      <c r="H1499" t="s">
        <v>28</v>
      </c>
      <c r="I1499">
        <v>470.30356242999994</v>
      </c>
      <c r="J1499">
        <v>470.30356242999994</v>
      </c>
      <c r="K1499">
        <v>176007</v>
      </c>
      <c r="L1499">
        <v>0.26720730563557127</v>
      </c>
      <c r="M1499">
        <v>0.26720730563557127</v>
      </c>
    </row>
    <row r="1500" spans="1:13" x14ac:dyDescent="0.25">
      <c r="A1500" s="12">
        <v>43100</v>
      </c>
      <c r="B1500" t="s">
        <v>63</v>
      </c>
      <c r="C1500" t="s">
        <v>73</v>
      </c>
      <c r="D1500" t="s">
        <v>73</v>
      </c>
      <c r="E1500" t="s">
        <v>74</v>
      </c>
      <c r="F1500" t="s">
        <v>12</v>
      </c>
      <c r="G1500" t="s">
        <v>29</v>
      </c>
      <c r="H1500" t="s">
        <v>30</v>
      </c>
      <c r="I1500">
        <v>301.92138526428573</v>
      </c>
      <c r="J1500">
        <v>301.92138526428573</v>
      </c>
      <c r="K1500">
        <v>176007</v>
      </c>
      <c r="L1500">
        <v>0.1715394190369052</v>
      </c>
      <c r="M1500">
        <v>0.1715394190369052</v>
      </c>
    </row>
    <row r="1501" spans="1:13" x14ac:dyDescent="0.25">
      <c r="A1501" s="12">
        <v>43100</v>
      </c>
      <c r="B1501" t="s">
        <v>63</v>
      </c>
      <c r="C1501" t="s">
        <v>73</v>
      </c>
      <c r="D1501" t="s">
        <v>73</v>
      </c>
      <c r="E1501" t="s">
        <v>74</v>
      </c>
      <c r="F1501" t="s">
        <v>12</v>
      </c>
      <c r="G1501" t="s">
        <v>31</v>
      </c>
      <c r="H1501" t="s">
        <v>32</v>
      </c>
      <c r="I1501">
        <v>301.92138526428573</v>
      </c>
      <c r="J1501">
        <v>301.92138526428573</v>
      </c>
      <c r="K1501">
        <v>176007</v>
      </c>
      <c r="L1501">
        <v>0.1715394190369052</v>
      </c>
      <c r="M1501">
        <v>0.1715394190369052</v>
      </c>
    </row>
    <row r="1502" spans="1:13" x14ac:dyDescent="0.25">
      <c r="A1502" s="12">
        <v>43100</v>
      </c>
      <c r="B1502" t="s">
        <v>63</v>
      </c>
      <c r="C1502" t="s">
        <v>73</v>
      </c>
      <c r="D1502" t="s">
        <v>73</v>
      </c>
      <c r="E1502" t="s">
        <v>74</v>
      </c>
      <c r="F1502" t="s">
        <v>12</v>
      </c>
      <c r="G1502" t="s">
        <v>33</v>
      </c>
      <c r="H1502" t="s">
        <v>34</v>
      </c>
      <c r="I1502">
        <v>0</v>
      </c>
      <c r="J1502">
        <v>0</v>
      </c>
      <c r="K1502">
        <v>176007</v>
      </c>
      <c r="L1502">
        <v>0</v>
      </c>
      <c r="M1502">
        <v>0</v>
      </c>
    </row>
    <row r="1503" spans="1:13" x14ac:dyDescent="0.25">
      <c r="A1503" s="12">
        <v>43100</v>
      </c>
      <c r="B1503" t="s">
        <v>63</v>
      </c>
      <c r="C1503" t="s">
        <v>73</v>
      </c>
      <c r="D1503" t="s">
        <v>73</v>
      </c>
      <c r="E1503" t="s">
        <v>74</v>
      </c>
      <c r="F1503" t="s">
        <v>12</v>
      </c>
      <c r="G1503" t="s">
        <v>35</v>
      </c>
      <c r="H1503" t="s">
        <v>110</v>
      </c>
      <c r="I1503">
        <v>4786.4973909999999</v>
      </c>
      <c r="J1503">
        <v>4786.4973909999999</v>
      </c>
      <c r="K1503">
        <v>176007</v>
      </c>
      <c r="L1503">
        <v>2.7194926287022674</v>
      </c>
      <c r="M1503">
        <v>2.7194926287022674</v>
      </c>
    </row>
    <row r="1504" spans="1:13" x14ac:dyDescent="0.25">
      <c r="A1504" s="12">
        <v>43100</v>
      </c>
      <c r="B1504" t="s">
        <v>63</v>
      </c>
      <c r="C1504" t="s">
        <v>73</v>
      </c>
      <c r="D1504" t="s">
        <v>73</v>
      </c>
      <c r="E1504" t="s">
        <v>74</v>
      </c>
      <c r="F1504" t="s">
        <v>12</v>
      </c>
      <c r="G1504" t="s">
        <v>36</v>
      </c>
      <c r="H1504" t="s">
        <v>32</v>
      </c>
      <c r="I1504">
        <v>4766.7394275775378</v>
      </c>
      <c r="J1504">
        <v>4766.7394275775378</v>
      </c>
      <c r="K1504">
        <v>176007</v>
      </c>
      <c r="L1504">
        <v>2.7082669595967985</v>
      </c>
      <c r="M1504">
        <v>2.7082669595967985</v>
      </c>
    </row>
    <row r="1505" spans="1:13" x14ac:dyDescent="0.25">
      <c r="A1505" s="12">
        <v>43100</v>
      </c>
      <c r="B1505" t="s">
        <v>63</v>
      </c>
      <c r="C1505" t="s">
        <v>73</v>
      </c>
      <c r="D1505" t="s">
        <v>73</v>
      </c>
      <c r="E1505" t="s">
        <v>74</v>
      </c>
      <c r="F1505" t="s">
        <v>12</v>
      </c>
      <c r="G1505" t="s">
        <v>37</v>
      </c>
      <c r="H1505" t="s">
        <v>34</v>
      </c>
      <c r="I1505">
        <v>19.757963422462328</v>
      </c>
      <c r="J1505">
        <v>19.757963422462328</v>
      </c>
      <c r="K1505">
        <v>176007</v>
      </c>
      <c r="L1505">
        <v>1.1225669105468719E-2</v>
      </c>
      <c r="M1505">
        <v>1.1225669105468719E-2</v>
      </c>
    </row>
    <row r="1506" spans="1:13" x14ac:dyDescent="0.25">
      <c r="A1506" s="12">
        <v>43100</v>
      </c>
      <c r="B1506" t="s">
        <v>63</v>
      </c>
      <c r="C1506" t="s">
        <v>73</v>
      </c>
      <c r="D1506" t="s">
        <v>73</v>
      </c>
      <c r="E1506" t="s">
        <v>74</v>
      </c>
      <c r="F1506" t="s">
        <v>12</v>
      </c>
      <c r="G1506" t="s">
        <v>38</v>
      </c>
      <c r="H1506" t="s">
        <v>39</v>
      </c>
      <c r="I1506">
        <v>75.429164999999969</v>
      </c>
      <c r="J1506">
        <v>75.429164999999969</v>
      </c>
      <c r="K1506">
        <v>176007</v>
      </c>
      <c r="L1506">
        <v>4.2855775622560446E-2</v>
      </c>
      <c r="M1506">
        <v>4.2855775622560446E-2</v>
      </c>
    </row>
    <row r="1507" spans="1:13" x14ac:dyDescent="0.25">
      <c r="A1507" s="12">
        <v>43100</v>
      </c>
      <c r="B1507" t="s">
        <v>63</v>
      </c>
      <c r="C1507" t="s">
        <v>73</v>
      </c>
      <c r="D1507" t="s">
        <v>73</v>
      </c>
      <c r="E1507" t="s">
        <v>74</v>
      </c>
      <c r="F1507" t="s">
        <v>12</v>
      </c>
      <c r="G1507" t="s">
        <v>40</v>
      </c>
      <c r="H1507" t="s">
        <v>41</v>
      </c>
      <c r="I1507">
        <v>0</v>
      </c>
      <c r="J1507">
        <v>0</v>
      </c>
      <c r="K1507">
        <v>176007</v>
      </c>
      <c r="L1507">
        <v>0</v>
      </c>
      <c r="M1507">
        <v>0</v>
      </c>
    </row>
    <row r="1508" spans="1:13" x14ac:dyDescent="0.25">
      <c r="A1508" s="12">
        <v>43100</v>
      </c>
      <c r="B1508" t="s">
        <v>63</v>
      </c>
      <c r="C1508" t="s">
        <v>73</v>
      </c>
      <c r="D1508" t="s">
        <v>73</v>
      </c>
      <c r="E1508" t="s">
        <v>74</v>
      </c>
      <c r="F1508" t="s">
        <v>12</v>
      </c>
      <c r="G1508" t="s">
        <v>42</v>
      </c>
      <c r="H1508" t="s">
        <v>43</v>
      </c>
      <c r="I1508">
        <v>0</v>
      </c>
      <c r="J1508">
        <v>0</v>
      </c>
      <c r="K1508">
        <v>176007</v>
      </c>
      <c r="L1508">
        <v>0</v>
      </c>
      <c r="M1508">
        <v>0</v>
      </c>
    </row>
    <row r="1509" spans="1:13" x14ac:dyDescent="0.25">
      <c r="A1509" s="12">
        <v>43100</v>
      </c>
      <c r="B1509" t="s">
        <v>63</v>
      </c>
      <c r="C1509" t="s">
        <v>73</v>
      </c>
      <c r="D1509" t="s">
        <v>73</v>
      </c>
      <c r="E1509" t="s">
        <v>74</v>
      </c>
      <c r="F1509" t="s">
        <v>12</v>
      </c>
      <c r="G1509" t="s">
        <v>44</v>
      </c>
      <c r="H1509" t="s">
        <v>45</v>
      </c>
      <c r="I1509">
        <v>0</v>
      </c>
      <c r="J1509">
        <v>0</v>
      </c>
      <c r="K1509">
        <v>176007</v>
      </c>
      <c r="L1509">
        <v>0</v>
      </c>
      <c r="M1509">
        <v>0</v>
      </c>
    </row>
    <row r="1510" spans="1:13" x14ac:dyDescent="0.25">
      <c r="A1510" s="12">
        <v>43100</v>
      </c>
      <c r="B1510" t="s">
        <v>63</v>
      </c>
      <c r="C1510" t="s">
        <v>73</v>
      </c>
      <c r="D1510" t="s">
        <v>73</v>
      </c>
      <c r="E1510" t="s">
        <v>74</v>
      </c>
      <c r="F1510" t="s">
        <v>12</v>
      </c>
      <c r="G1510" t="s">
        <v>46</v>
      </c>
      <c r="H1510" t="s">
        <v>47</v>
      </c>
      <c r="I1510">
        <v>0</v>
      </c>
      <c r="J1510">
        <v>0</v>
      </c>
      <c r="K1510">
        <v>176007</v>
      </c>
      <c r="L1510">
        <v>0</v>
      </c>
      <c r="M1510">
        <v>0</v>
      </c>
    </row>
    <row r="1511" spans="1:13" x14ac:dyDescent="0.25">
      <c r="A1511" s="12">
        <v>43100</v>
      </c>
      <c r="B1511" t="s">
        <v>63</v>
      </c>
      <c r="C1511" t="s">
        <v>73</v>
      </c>
      <c r="D1511" t="s">
        <v>73</v>
      </c>
      <c r="E1511" t="s">
        <v>74</v>
      </c>
      <c r="F1511" t="s">
        <v>12</v>
      </c>
      <c r="G1511" t="s">
        <v>48</v>
      </c>
      <c r="H1511" t="s">
        <v>96</v>
      </c>
      <c r="I1511">
        <v>0</v>
      </c>
      <c r="J1511">
        <v>0</v>
      </c>
      <c r="K1511">
        <v>176007</v>
      </c>
      <c r="L1511">
        <v>0</v>
      </c>
      <c r="M1511">
        <v>0</v>
      </c>
    </row>
    <row r="1512" spans="1:13" x14ac:dyDescent="0.25">
      <c r="A1512" s="12">
        <v>43100</v>
      </c>
      <c r="B1512" t="s">
        <v>63</v>
      </c>
      <c r="C1512" t="s">
        <v>73</v>
      </c>
      <c r="D1512" t="s">
        <v>73</v>
      </c>
      <c r="E1512" t="s">
        <v>74</v>
      </c>
      <c r="F1512" t="s">
        <v>12</v>
      </c>
      <c r="G1512" t="s">
        <v>49</v>
      </c>
      <c r="H1512" t="s">
        <v>104</v>
      </c>
      <c r="I1512">
        <v>299.08435699999995</v>
      </c>
      <c r="J1512">
        <v>299.08435699999995</v>
      </c>
      <c r="K1512">
        <v>176007</v>
      </c>
      <c r="L1512">
        <v>0.16992753526848361</v>
      </c>
      <c r="M1512">
        <v>0.16992753526848361</v>
      </c>
    </row>
    <row r="1513" spans="1:13" x14ac:dyDescent="0.25">
      <c r="A1513" s="12">
        <v>43100</v>
      </c>
      <c r="B1513" t="s">
        <v>63</v>
      </c>
      <c r="C1513" t="s">
        <v>73</v>
      </c>
      <c r="D1513" t="s">
        <v>73</v>
      </c>
      <c r="E1513" t="s">
        <v>74</v>
      </c>
      <c r="F1513" t="s">
        <v>12</v>
      </c>
      <c r="G1513" t="s">
        <v>50</v>
      </c>
      <c r="H1513" t="s">
        <v>51</v>
      </c>
      <c r="I1513">
        <v>39.540190000000003</v>
      </c>
      <c r="J1513">
        <v>39.540190000000003</v>
      </c>
      <c r="K1513">
        <v>176007</v>
      </c>
      <c r="L1513">
        <v>2.2465123546222595E-2</v>
      </c>
      <c r="M1513">
        <v>2.2465123546222595E-2</v>
      </c>
    </row>
    <row r="1514" spans="1:13" x14ac:dyDescent="0.25">
      <c r="A1514" s="12">
        <v>43100</v>
      </c>
      <c r="B1514" t="s">
        <v>63</v>
      </c>
      <c r="C1514" t="s">
        <v>73</v>
      </c>
      <c r="D1514" t="s">
        <v>73</v>
      </c>
      <c r="E1514" t="s">
        <v>74</v>
      </c>
      <c r="F1514" t="s">
        <v>12</v>
      </c>
      <c r="G1514" t="s">
        <v>52</v>
      </c>
      <c r="H1514" t="s">
        <v>106</v>
      </c>
      <c r="I1514">
        <v>259.54416699999996</v>
      </c>
      <c r="J1514">
        <v>259.54416699999996</v>
      </c>
      <c r="K1514">
        <v>176007</v>
      </c>
      <c r="L1514">
        <v>0.14746241172226102</v>
      </c>
      <c r="M1514">
        <v>0.14746241172226102</v>
      </c>
    </row>
    <row r="1515" spans="1:13" x14ac:dyDescent="0.25">
      <c r="A1515" s="12">
        <v>43100</v>
      </c>
      <c r="B1515" t="s">
        <v>63</v>
      </c>
      <c r="C1515" t="s">
        <v>73</v>
      </c>
      <c r="D1515" t="s">
        <v>73</v>
      </c>
      <c r="E1515" t="s">
        <v>74</v>
      </c>
      <c r="F1515" t="s">
        <v>53</v>
      </c>
      <c r="G1515" t="s">
        <v>54</v>
      </c>
      <c r="H1515" t="s">
        <v>55</v>
      </c>
      <c r="I1515">
        <v>6238.3620337414495</v>
      </c>
      <c r="J1515">
        <v>-6238.3620337414495</v>
      </c>
      <c r="K1515">
        <v>176007</v>
      </c>
      <c r="L1515">
        <v>3.5443829130326918</v>
      </c>
      <c r="M1515">
        <v>-3.5443829130326918</v>
      </c>
    </row>
    <row r="1516" spans="1:13" x14ac:dyDescent="0.25">
      <c r="A1516" s="12">
        <v>43100</v>
      </c>
      <c r="B1516" t="s">
        <v>63</v>
      </c>
      <c r="C1516" t="s">
        <v>73</v>
      </c>
      <c r="D1516" t="s">
        <v>73</v>
      </c>
      <c r="E1516" t="s">
        <v>74</v>
      </c>
      <c r="F1516" t="s">
        <v>53</v>
      </c>
      <c r="G1516" t="s">
        <v>15</v>
      </c>
      <c r="H1516" t="s">
        <v>16</v>
      </c>
      <c r="I1516">
        <v>0</v>
      </c>
      <c r="J1516">
        <v>0</v>
      </c>
      <c r="K1516">
        <v>176007</v>
      </c>
      <c r="L1516">
        <v>0</v>
      </c>
      <c r="M1516">
        <v>0</v>
      </c>
    </row>
    <row r="1517" spans="1:13" x14ac:dyDescent="0.25">
      <c r="A1517" s="12">
        <v>43100</v>
      </c>
      <c r="B1517" t="s">
        <v>63</v>
      </c>
      <c r="C1517" t="s">
        <v>73</v>
      </c>
      <c r="D1517" t="s">
        <v>73</v>
      </c>
      <c r="E1517" t="s">
        <v>74</v>
      </c>
      <c r="F1517" t="s">
        <v>53</v>
      </c>
      <c r="G1517" t="s">
        <v>17</v>
      </c>
      <c r="H1517" t="s">
        <v>18</v>
      </c>
      <c r="I1517">
        <v>0</v>
      </c>
      <c r="J1517">
        <v>0</v>
      </c>
      <c r="K1517">
        <v>176007</v>
      </c>
      <c r="L1517">
        <v>0</v>
      </c>
      <c r="M1517">
        <v>0</v>
      </c>
    </row>
    <row r="1518" spans="1:13" x14ac:dyDescent="0.25">
      <c r="A1518" s="12">
        <v>43100</v>
      </c>
      <c r="B1518" t="s">
        <v>63</v>
      </c>
      <c r="C1518" t="s">
        <v>73</v>
      </c>
      <c r="D1518" t="s">
        <v>73</v>
      </c>
      <c r="E1518" t="s">
        <v>74</v>
      </c>
      <c r="F1518" t="s">
        <v>53</v>
      </c>
      <c r="G1518" t="s">
        <v>19</v>
      </c>
      <c r="H1518" t="s">
        <v>20</v>
      </c>
      <c r="I1518">
        <v>0</v>
      </c>
      <c r="J1518">
        <v>0</v>
      </c>
      <c r="K1518">
        <v>176007</v>
      </c>
      <c r="L1518">
        <v>0</v>
      </c>
      <c r="M1518">
        <v>0</v>
      </c>
    </row>
    <row r="1519" spans="1:13" x14ac:dyDescent="0.25">
      <c r="A1519" s="12">
        <v>43100</v>
      </c>
      <c r="B1519" t="s">
        <v>63</v>
      </c>
      <c r="C1519" t="s">
        <v>73</v>
      </c>
      <c r="D1519" t="s">
        <v>73</v>
      </c>
      <c r="E1519" t="s">
        <v>74</v>
      </c>
      <c r="F1519" t="s">
        <v>53</v>
      </c>
      <c r="G1519" t="s">
        <v>21</v>
      </c>
      <c r="H1519" t="s">
        <v>22</v>
      </c>
      <c r="I1519">
        <v>0</v>
      </c>
      <c r="J1519">
        <v>0</v>
      </c>
      <c r="K1519">
        <v>176007</v>
      </c>
      <c r="L1519">
        <v>0</v>
      </c>
      <c r="M1519">
        <v>0</v>
      </c>
    </row>
    <row r="1520" spans="1:13" x14ac:dyDescent="0.25">
      <c r="A1520" s="12">
        <v>43100</v>
      </c>
      <c r="B1520" t="s">
        <v>63</v>
      </c>
      <c r="C1520" t="s">
        <v>73</v>
      </c>
      <c r="D1520" t="s">
        <v>73</v>
      </c>
      <c r="E1520" t="s">
        <v>74</v>
      </c>
      <c r="F1520" t="s">
        <v>53</v>
      </c>
      <c r="G1520" t="s">
        <v>23</v>
      </c>
      <c r="H1520" t="s">
        <v>24</v>
      </c>
      <c r="I1520">
        <v>0</v>
      </c>
      <c r="J1520">
        <v>0</v>
      </c>
      <c r="K1520">
        <v>176007</v>
      </c>
      <c r="L1520">
        <v>0</v>
      </c>
      <c r="M1520">
        <v>0</v>
      </c>
    </row>
    <row r="1521" spans="1:13" x14ac:dyDescent="0.25">
      <c r="A1521" s="12">
        <v>43100</v>
      </c>
      <c r="B1521" t="s">
        <v>63</v>
      </c>
      <c r="C1521" t="s">
        <v>73</v>
      </c>
      <c r="D1521" t="s">
        <v>73</v>
      </c>
      <c r="E1521" t="s">
        <v>74</v>
      </c>
      <c r="F1521" t="s">
        <v>53</v>
      </c>
      <c r="G1521" t="s">
        <v>25</v>
      </c>
      <c r="H1521" t="s">
        <v>26</v>
      </c>
      <c r="I1521">
        <v>0</v>
      </c>
      <c r="J1521">
        <v>0</v>
      </c>
      <c r="K1521">
        <v>176007</v>
      </c>
      <c r="L1521">
        <v>0</v>
      </c>
      <c r="M1521">
        <v>0</v>
      </c>
    </row>
    <row r="1522" spans="1:13" x14ac:dyDescent="0.25">
      <c r="A1522" s="12">
        <v>43100</v>
      </c>
      <c r="B1522" t="s">
        <v>63</v>
      </c>
      <c r="C1522" t="s">
        <v>73</v>
      </c>
      <c r="D1522" t="s">
        <v>73</v>
      </c>
      <c r="E1522" t="s">
        <v>74</v>
      </c>
      <c r="F1522" t="s">
        <v>53</v>
      </c>
      <c r="G1522" t="s">
        <v>27</v>
      </c>
      <c r="H1522" t="s">
        <v>28</v>
      </c>
      <c r="I1522">
        <v>0</v>
      </c>
      <c r="J1522">
        <v>0</v>
      </c>
      <c r="K1522">
        <v>176007</v>
      </c>
      <c r="L1522">
        <v>0</v>
      </c>
      <c r="M1522">
        <v>0</v>
      </c>
    </row>
    <row r="1523" spans="1:13" x14ac:dyDescent="0.25">
      <c r="A1523" s="12">
        <v>43100</v>
      </c>
      <c r="B1523" t="s">
        <v>63</v>
      </c>
      <c r="C1523" t="s">
        <v>73</v>
      </c>
      <c r="D1523" t="s">
        <v>73</v>
      </c>
      <c r="E1523" t="s">
        <v>74</v>
      </c>
      <c r="F1523" t="s">
        <v>53</v>
      </c>
      <c r="G1523" t="s">
        <v>29</v>
      </c>
      <c r="H1523" t="s">
        <v>30</v>
      </c>
      <c r="I1523">
        <v>0</v>
      </c>
      <c r="J1523">
        <v>0</v>
      </c>
      <c r="K1523">
        <v>176007</v>
      </c>
      <c r="L1523">
        <v>0</v>
      </c>
      <c r="M1523">
        <v>0</v>
      </c>
    </row>
    <row r="1524" spans="1:13" x14ac:dyDescent="0.25">
      <c r="A1524" s="12">
        <v>43100</v>
      </c>
      <c r="B1524" t="s">
        <v>63</v>
      </c>
      <c r="C1524" t="s">
        <v>73</v>
      </c>
      <c r="D1524" t="s">
        <v>73</v>
      </c>
      <c r="E1524" t="s">
        <v>74</v>
      </c>
      <c r="F1524" t="s">
        <v>53</v>
      </c>
      <c r="G1524" t="s">
        <v>31</v>
      </c>
      <c r="H1524" t="s">
        <v>32</v>
      </c>
      <c r="I1524">
        <v>0</v>
      </c>
      <c r="J1524">
        <v>0</v>
      </c>
      <c r="K1524">
        <v>176007</v>
      </c>
      <c r="L1524">
        <v>0</v>
      </c>
      <c r="M1524">
        <v>0</v>
      </c>
    </row>
    <row r="1525" spans="1:13" x14ac:dyDescent="0.25">
      <c r="A1525" s="12">
        <v>43100</v>
      </c>
      <c r="B1525" t="s">
        <v>63</v>
      </c>
      <c r="C1525" t="s">
        <v>73</v>
      </c>
      <c r="D1525" t="s">
        <v>73</v>
      </c>
      <c r="E1525" t="s">
        <v>74</v>
      </c>
      <c r="F1525" t="s">
        <v>53</v>
      </c>
      <c r="G1525" t="s">
        <v>33</v>
      </c>
      <c r="H1525" t="s">
        <v>34</v>
      </c>
      <c r="I1525">
        <v>0</v>
      </c>
      <c r="J1525">
        <v>0</v>
      </c>
      <c r="K1525">
        <v>176007</v>
      </c>
      <c r="L1525">
        <v>0</v>
      </c>
      <c r="M1525">
        <v>0</v>
      </c>
    </row>
    <row r="1526" spans="1:13" x14ac:dyDescent="0.25">
      <c r="A1526" s="12">
        <v>43100</v>
      </c>
      <c r="B1526" t="s">
        <v>63</v>
      </c>
      <c r="C1526" t="s">
        <v>73</v>
      </c>
      <c r="D1526" t="s">
        <v>73</v>
      </c>
      <c r="E1526" t="s">
        <v>74</v>
      </c>
      <c r="F1526" t="s">
        <v>53</v>
      </c>
      <c r="G1526" t="s">
        <v>35</v>
      </c>
      <c r="H1526" t="s">
        <v>110</v>
      </c>
      <c r="I1526">
        <v>3639.9313539999998</v>
      </c>
      <c r="J1526">
        <v>-3639.9313539999998</v>
      </c>
      <c r="K1526">
        <v>176007</v>
      </c>
      <c r="L1526">
        <v>2.0680605623639967</v>
      </c>
      <c r="M1526">
        <v>-2.0680605623639967</v>
      </c>
    </row>
    <row r="1527" spans="1:13" x14ac:dyDescent="0.25">
      <c r="A1527" s="12">
        <v>43100</v>
      </c>
      <c r="B1527" t="s">
        <v>63</v>
      </c>
      <c r="C1527" t="s">
        <v>73</v>
      </c>
      <c r="D1527" t="s">
        <v>73</v>
      </c>
      <c r="E1527" t="s">
        <v>74</v>
      </c>
      <c r="F1527" t="s">
        <v>53</v>
      </c>
      <c r="G1527" t="s">
        <v>36</v>
      </c>
      <c r="H1527" t="s">
        <v>32</v>
      </c>
      <c r="I1527">
        <v>242.76158221873163</v>
      </c>
      <c r="J1527">
        <v>-242.76158221873163</v>
      </c>
      <c r="K1527">
        <v>176007</v>
      </c>
      <c r="L1527">
        <v>0.13792723142757485</v>
      </c>
      <c r="M1527">
        <v>-0.13792723142757485</v>
      </c>
    </row>
    <row r="1528" spans="1:13" x14ac:dyDescent="0.25">
      <c r="A1528" s="12">
        <v>43100</v>
      </c>
      <c r="B1528" t="s">
        <v>63</v>
      </c>
      <c r="C1528" t="s">
        <v>73</v>
      </c>
      <c r="D1528" t="s">
        <v>73</v>
      </c>
      <c r="E1528" t="s">
        <v>74</v>
      </c>
      <c r="F1528" t="s">
        <v>53</v>
      </c>
      <c r="G1528" t="s">
        <v>37</v>
      </c>
      <c r="H1528" t="s">
        <v>34</v>
      </c>
      <c r="I1528">
        <v>3397.1697717812681</v>
      </c>
      <c r="J1528">
        <v>-3397.1697717812681</v>
      </c>
      <c r="K1528">
        <v>176007</v>
      </c>
      <c r="L1528">
        <v>1.9301333309364219</v>
      </c>
      <c r="M1528">
        <v>-1.9301333309364219</v>
      </c>
    </row>
    <row r="1529" spans="1:13" x14ac:dyDescent="0.25">
      <c r="A1529" s="12">
        <v>43100</v>
      </c>
      <c r="B1529" t="s">
        <v>63</v>
      </c>
      <c r="C1529" t="s">
        <v>73</v>
      </c>
      <c r="D1529" t="s">
        <v>73</v>
      </c>
      <c r="E1529" t="s">
        <v>74</v>
      </c>
      <c r="F1529" t="s">
        <v>53</v>
      </c>
      <c r="G1529" t="s">
        <v>38</v>
      </c>
      <c r="H1529" t="s">
        <v>39</v>
      </c>
      <c r="I1529">
        <v>2447.9058487414504</v>
      </c>
      <c r="J1529">
        <v>-2447.9058487414504</v>
      </c>
      <c r="K1529">
        <v>176007</v>
      </c>
      <c r="L1529">
        <v>1.3908002799555987</v>
      </c>
      <c r="M1529">
        <v>-1.3908002799555987</v>
      </c>
    </row>
    <row r="1530" spans="1:13" x14ac:dyDescent="0.25">
      <c r="A1530" s="12">
        <v>43100</v>
      </c>
      <c r="B1530" t="s">
        <v>63</v>
      </c>
      <c r="C1530" t="s">
        <v>73</v>
      </c>
      <c r="D1530" t="s">
        <v>73</v>
      </c>
      <c r="E1530" t="s">
        <v>74</v>
      </c>
      <c r="F1530" t="s">
        <v>53</v>
      </c>
      <c r="G1530" t="s">
        <v>40</v>
      </c>
      <c r="H1530" t="s">
        <v>41</v>
      </c>
      <c r="I1530">
        <v>0</v>
      </c>
      <c r="J1530">
        <v>0</v>
      </c>
      <c r="K1530">
        <v>176007</v>
      </c>
      <c r="L1530">
        <v>0</v>
      </c>
      <c r="M1530">
        <v>0</v>
      </c>
    </row>
    <row r="1531" spans="1:13" x14ac:dyDescent="0.25">
      <c r="A1531" s="12">
        <v>43100</v>
      </c>
      <c r="B1531" t="s">
        <v>63</v>
      </c>
      <c r="C1531" t="s">
        <v>73</v>
      </c>
      <c r="D1531" t="s">
        <v>73</v>
      </c>
      <c r="E1531" t="s">
        <v>74</v>
      </c>
      <c r="F1531" t="s">
        <v>53</v>
      </c>
      <c r="G1531" t="s">
        <v>42</v>
      </c>
      <c r="H1531" t="s">
        <v>43</v>
      </c>
      <c r="I1531">
        <v>0</v>
      </c>
      <c r="J1531">
        <v>0</v>
      </c>
      <c r="K1531">
        <v>176007</v>
      </c>
      <c r="L1531">
        <v>0</v>
      </c>
      <c r="M1531">
        <v>0</v>
      </c>
    </row>
    <row r="1532" spans="1:13" x14ac:dyDescent="0.25">
      <c r="A1532" s="12">
        <v>43100</v>
      </c>
      <c r="B1532" t="s">
        <v>63</v>
      </c>
      <c r="C1532" t="s">
        <v>73</v>
      </c>
      <c r="D1532" t="s">
        <v>73</v>
      </c>
      <c r="E1532" t="s">
        <v>74</v>
      </c>
      <c r="F1532" t="s">
        <v>53</v>
      </c>
      <c r="G1532" t="s">
        <v>44</v>
      </c>
      <c r="H1532" t="s">
        <v>45</v>
      </c>
      <c r="I1532">
        <v>0</v>
      </c>
      <c r="J1532">
        <v>0</v>
      </c>
      <c r="K1532">
        <v>176007</v>
      </c>
      <c r="L1532">
        <v>0</v>
      </c>
      <c r="M1532">
        <v>0</v>
      </c>
    </row>
    <row r="1533" spans="1:13" x14ac:dyDescent="0.25">
      <c r="A1533" s="12">
        <v>43100</v>
      </c>
      <c r="B1533" t="s">
        <v>63</v>
      </c>
      <c r="C1533" t="s">
        <v>73</v>
      </c>
      <c r="D1533" t="s">
        <v>73</v>
      </c>
      <c r="E1533" t="s">
        <v>74</v>
      </c>
      <c r="F1533" t="s">
        <v>53</v>
      </c>
      <c r="G1533" t="s">
        <v>46</v>
      </c>
      <c r="H1533" t="s">
        <v>47</v>
      </c>
      <c r="I1533">
        <v>0</v>
      </c>
      <c r="J1533">
        <v>0</v>
      </c>
      <c r="K1533">
        <v>176007</v>
      </c>
      <c r="L1533">
        <v>0</v>
      </c>
      <c r="M1533">
        <v>0</v>
      </c>
    </row>
    <row r="1534" spans="1:13" x14ac:dyDescent="0.25">
      <c r="A1534" s="12">
        <v>43100</v>
      </c>
      <c r="B1534" t="s">
        <v>63</v>
      </c>
      <c r="C1534" t="s">
        <v>73</v>
      </c>
      <c r="D1534" t="s">
        <v>73</v>
      </c>
      <c r="E1534" t="s">
        <v>74</v>
      </c>
      <c r="F1534" t="s">
        <v>53</v>
      </c>
      <c r="G1534" t="s">
        <v>48</v>
      </c>
      <c r="H1534" t="s">
        <v>96</v>
      </c>
      <c r="I1534">
        <v>0</v>
      </c>
      <c r="J1534">
        <v>0</v>
      </c>
      <c r="K1534">
        <v>176007</v>
      </c>
      <c r="L1534">
        <v>0</v>
      </c>
      <c r="M1534">
        <v>0</v>
      </c>
    </row>
    <row r="1535" spans="1:13" x14ac:dyDescent="0.25">
      <c r="A1535" s="12">
        <v>43100</v>
      </c>
      <c r="B1535" t="s">
        <v>63</v>
      </c>
      <c r="C1535" t="s">
        <v>73</v>
      </c>
      <c r="D1535" t="s">
        <v>73</v>
      </c>
      <c r="E1535" t="s">
        <v>74</v>
      </c>
      <c r="F1535" t="s">
        <v>53</v>
      </c>
      <c r="G1535" t="s">
        <v>49</v>
      </c>
      <c r="H1535" t="s">
        <v>56</v>
      </c>
      <c r="I1535">
        <v>150.52483099999998</v>
      </c>
      <c r="J1535">
        <v>-150.52483099999998</v>
      </c>
      <c r="K1535">
        <v>176007</v>
      </c>
      <c r="L1535">
        <v>8.5522070713096629E-2</v>
      </c>
      <c r="M1535">
        <v>-8.5522070713096629E-2</v>
      </c>
    </row>
    <row r="1536" spans="1:13" x14ac:dyDescent="0.25">
      <c r="A1536" s="12">
        <v>43100</v>
      </c>
      <c r="B1536" t="s">
        <v>63</v>
      </c>
      <c r="C1536" t="s">
        <v>73</v>
      </c>
      <c r="D1536" t="s">
        <v>73</v>
      </c>
      <c r="E1536" t="s">
        <v>74</v>
      </c>
      <c r="F1536" t="s">
        <v>53</v>
      </c>
      <c r="G1536" t="s">
        <v>50</v>
      </c>
      <c r="H1536" t="s">
        <v>51</v>
      </c>
      <c r="I1536">
        <v>63.635768999999989</v>
      </c>
      <c r="J1536">
        <v>-63.635768999999989</v>
      </c>
      <c r="K1536">
        <v>176007</v>
      </c>
      <c r="L1536">
        <v>3.6155248938962652E-2</v>
      </c>
      <c r="M1536">
        <v>-3.6155248938962652E-2</v>
      </c>
    </row>
    <row r="1537" spans="1:13" x14ac:dyDescent="0.25">
      <c r="A1537" s="12">
        <v>43100</v>
      </c>
      <c r="B1537" t="s">
        <v>63</v>
      </c>
      <c r="C1537" t="s">
        <v>73</v>
      </c>
      <c r="D1537" t="s">
        <v>73</v>
      </c>
      <c r="E1537" t="s">
        <v>74</v>
      </c>
      <c r="F1537" t="s">
        <v>53</v>
      </c>
      <c r="G1537" t="s">
        <v>52</v>
      </c>
      <c r="H1537" t="s">
        <v>57</v>
      </c>
      <c r="I1537">
        <v>86.889061999999981</v>
      </c>
      <c r="J1537">
        <v>-86.889061999999981</v>
      </c>
      <c r="K1537">
        <v>176007</v>
      </c>
      <c r="L1537">
        <v>4.9366821774133977E-2</v>
      </c>
      <c r="M1537">
        <v>-4.9366821774133977E-2</v>
      </c>
    </row>
    <row r="1538" spans="1:13" x14ac:dyDescent="0.25">
      <c r="A1538" s="12">
        <v>43100</v>
      </c>
      <c r="B1538" t="s">
        <v>63</v>
      </c>
      <c r="C1538" t="s">
        <v>73</v>
      </c>
      <c r="D1538" t="s">
        <v>73</v>
      </c>
      <c r="E1538" t="s">
        <v>74</v>
      </c>
      <c r="F1538" t="s">
        <v>58</v>
      </c>
      <c r="G1538" t="s">
        <v>59</v>
      </c>
      <c r="H1538" t="s">
        <v>60</v>
      </c>
      <c r="I1538">
        <v>1.9532657728350387</v>
      </c>
      <c r="J1538">
        <v>1.9532657728350387</v>
      </c>
      <c r="K1538">
        <v>176007</v>
      </c>
      <c r="L1538">
        <v>1.1097659597828716E-3</v>
      </c>
      <c r="M1538">
        <v>1.1097659597828716E-3</v>
      </c>
    </row>
    <row r="1539" spans="1:13" x14ac:dyDescent="0.25">
      <c r="A1539" s="12">
        <v>43100</v>
      </c>
      <c r="B1539" t="s">
        <v>63</v>
      </c>
      <c r="C1539" t="s">
        <v>75</v>
      </c>
      <c r="D1539" t="s">
        <v>75</v>
      </c>
      <c r="E1539" t="s">
        <v>76</v>
      </c>
      <c r="F1539" t="s">
        <v>12</v>
      </c>
      <c r="G1539" t="s">
        <v>13</v>
      </c>
      <c r="H1539" t="s">
        <v>14</v>
      </c>
      <c r="I1539">
        <v>2628.3779552099995</v>
      </c>
      <c r="J1539">
        <v>2628.3779552099995</v>
      </c>
      <c r="K1539">
        <v>176007</v>
      </c>
      <c r="L1539">
        <v>1.493337171368184</v>
      </c>
      <c r="M1539">
        <v>1.493337171368184</v>
      </c>
    </row>
    <row r="1540" spans="1:13" x14ac:dyDescent="0.25">
      <c r="A1540" s="12">
        <v>43100</v>
      </c>
      <c r="B1540" t="s">
        <v>63</v>
      </c>
      <c r="C1540" t="s">
        <v>75</v>
      </c>
      <c r="D1540" t="s">
        <v>75</v>
      </c>
      <c r="E1540" t="s">
        <v>76</v>
      </c>
      <c r="F1540" t="s">
        <v>12</v>
      </c>
      <c r="G1540" t="s">
        <v>15</v>
      </c>
      <c r="H1540" t="s">
        <v>16</v>
      </c>
      <c r="I1540">
        <v>0</v>
      </c>
      <c r="J1540">
        <v>0</v>
      </c>
      <c r="K1540">
        <v>176007</v>
      </c>
      <c r="L1540">
        <v>0</v>
      </c>
      <c r="M1540">
        <v>0</v>
      </c>
    </row>
    <row r="1541" spans="1:13" x14ac:dyDescent="0.25">
      <c r="A1541" s="12">
        <v>43100</v>
      </c>
      <c r="B1541" t="s">
        <v>63</v>
      </c>
      <c r="C1541" t="s">
        <v>75</v>
      </c>
      <c r="D1541" t="s">
        <v>75</v>
      </c>
      <c r="E1541" t="s">
        <v>76</v>
      </c>
      <c r="F1541" t="s">
        <v>12</v>
      </c>
      <c r="G1541" t="s">
        <v>17</v>
      </c>
      <c r="H1541" t="s">
        <v>18</v>
      </c>
      <c r="I1541">
        <v>0</v>
      </c>
      <c r="J1541">
        <v>0</v>
      </c>
      <c r="K1541">
        <v>176007</v>
      </c>
      <c r="L1541">
        <v>0</v>
      </c>
      <c r="M1541">
        <v>0</v>
      </c>
    </row>
    <row r="1542" spans="1:13" x14ac:dyDescent="0.25">
      <c r="A1542" s="12">
        <v>43100</v>
      </c>
      <c r="B1542" t="s">
        <v>63</v>
      </c>
      <c r="C1542" t="s">
        <v>75</v>
      </c>
      <c r="D1542" t="s">
        <v>75</v>
      </c>
      <c r="E1542" t="s">
        <v>76</v>
      </c>
      <c r="F1542" t="s">
        <v>12</v>
      </c>
      <c r="G1542" t="s">
        <v>19</v>
      </c>
      <c r="H1542" t="s">
        <v>20</v>
      </c>
      <c r="I1542">
        <v>0</v>
      </c>
      <c r="J1542">
        <v>0</v>
      </c>
      <c r="K1542">
        <v>176007</v>
      </c>
      <c r="L1542">
        <v>0</v>
      </c>
      <c r="M1542">
        <v>0</v>
      </c>
    </row>
    <row r="1543" spans="1:13" x14ac:dyDescent="0.25">
      <c r="A1543" s="12">
        <v>43100</v>
      </c>
      <c r="B1543" t="s">
        <v>63</v>
      </c>
      <c r="C1543" t="s">
        <v>75</v>
      </c>
      <c r="D1543" t="s">
        <v>75</v>
      </c>
      <c r="E1543" t="s">
        <v>76</v>
      </c>
      <c r="F1543" t="s">
        <v>12</v>
      </c>
      <c r="G1543" t="s">
        <v>21</v>
      </c>
      <c r="H1543" t="s">
        <v>22</v>
      </c>
      <c r="I1543">
        <v>676.7808262399999</v>
      </c>
      <c r="J1543">
        <v>676.7808262399999</v>
      </c>
      <c r="K1543">
        <v>176007</v>
      </c>
      <c r="L1543">
        <v>0.38451926698369943</v>
      </c>
      <c r="M1543">
        <v>0.38451926698369943</v>
      </c>
    </row>
    <row r="1544" spans="1:13" x14ac:dyDescent="0.25">
      <c r="A1544" s="12">
        <v>43100</v>
      </c>
      <c r="B1544" t="s">
        <v>63</v>
      </c>
      <c r="C1544" t="s">
        <v>75</v>
      </c>
      <c r="D1544" t="s">
        <v>75</v>
      </c>
      <c r="E1544" t="s">
        <v>76</v>
      </c>
      <c r="F1544" t="s">
        <v>12</v>
      </c>
      <c r="G1544" t="s">
        <v>23</v>
      </c>
      <c r="H1544" t="s">
        <v>24</v>
      </c>
      <c r="I1544">
        <v>30.691836180000003</v>
      </c>
      <c r="J1544">
        <v>30.691836180000003</v>
      </c>
      <c r="K1544">
        <v>176007</v>
      </c>
      <c r="L1544">
        <v>1.7437849733249248E-2</v>
      </c>
      <c r="M1544">
        <v>1.7437849733249248E-2</v>
      </c>
    </row>
    <row r="1545" spans="1:13" x14ac:dyDescent="0.25">
      <c r="A1545" s="12">
        <v>43100</v>
      </c>
      <c r="B1545" t="s">
        <v>63</v>
      </c>
      <c r="C1545" t="s">
        <v>75</v>
      </c>
      <c r="D1545" t="s">
        <v>75</v>
      </c>
      <c r="E1545" t="s">
        <v>76</v>
      </c>
      <c r="F1545" t="s">
        <v>12</v>
      </c>
      <c r="G1545" t="s">
        <v>25</v>
      </c>
      <c r="H1545" t="s">
        <v>26</v>
      </c>
      <c r="I1545">
        <v>83.109549200000004</v>
      </c>
      <c r="J1545">
        <v>83.109549200000004</v>
      </c>
      <c r="K1545">
        <v>176007</v>
      </c>
      <c r="L1545">
        <v>4.7219456726152943E-2</v>
      </c>
      <c r="M1545">
        <v>4.7219456726152943E-2</v>
      </c>
    </row>
    <row r="1546" spans="1:13" x14ac:dyDescent="0.25">
      <c r="A1546" s="12">
        <v>43100</v>
      </c>
      <c r="B1546" t="s">
        <v>63</v>
      </c>
      <c r="C1546" t="s">
        <v>75</v>
      </c>
      <c r="D1546" t="s">
        <v>75</v>
      </c>
      <c r="E1546" t="s">
        <v>76</v>
      </c>
      <c r="F1546" t="s">
        <v>12</v>
      </c>
      <c r="G1546" t="s">
        <v>27</v>
      </c>
      <c r="H1546" t="s">
        <v>28</v>
      </c>
      <c r="I1546">
        <v>562.97944085999995</v>
      </c>
      <c r="J1546">
        <v>562.97944085999995</v>
      </c>
      <c r="K1546">
        <v>176007</v>
      </c>
      <c r="L1546">
        <v>0.31986196052429733</v>
      </c>
      <c r="M1546">
        <v>0.31986196052429733</v>
      </c>
    </row>
    <row r="1547" spans="1:13" x14ac:dyDescent="0.25">
      <c r="A1547" s="12">
        <v>43100</v>
      </c>
      <c r="B1547" t="s">
        <v>63</v>
      </c>
      <c r="C1547" t="s">
        <v>75</v>
      </c>
      <c r="D1547" t="s">
        <v>75</v>
      </c>
      <c r="E1547" t="s">
        <v>76</v>
      </c>
      <c r="F1547" t="s">
        <v>12</v>
      </c>
      <c r="G1547" t="s">
        <v>29</v>
      </c>
      <c r="H1547" t="s">
        <v>30</v>
      </c>
      <c r="I1547">
        <v>840.8544155400001</v>
      </c>
      <c r="J1547">
        <v>840.8544155400001</v>
      </c>
      <c r="K1547">
        <v>176007</v>
      </c>
      <c r="L1547">
        <v>0.47773918965722961</v>
      </c>
      <c r="M1547">
        <v>0.47773918965722961</v>
      </c>
    </row>
    <row r="1548" spans="1:13" x14ac:dyDescent="0.25">
      <c r="A1548" s="12">
        <v>43100</v>
      </c>
      <c r="B1548" t="s">
        <v>63</v>
      </c>
      <c r="C1548" t="s">
        <v>75</v>
      </c>
      <c r="D1548" t="s">
        <v>75</v>
      </c>
      <c r="E1548" t="s">
        <v>76</v>
      </c>
      <c r="F1548" t="s">
        <v>12</v>
      </c>
      <c r="G1548" t="s">
        <v>31</v>
      </c>
      <c r="H1548" t="s">
        <v>32</v>
      </c>
      <c r="I1548">
        <v>840.8544155400001</v>
      </c>
      <c r="J1548">
        <v>840.8544155400001</v>
      </c>
      <c r="K1548">
        <v>176007</v>
      </c>
      <c r="L1548">
        <v>0.47773918965722961</v>
      </c>
      <c r="M1548">
        <v>0.47773918965722961</v>
      </c>
    </row>
    <row r="1549" spans="1:13" x14ac:dyDescent="0.25">
      <c r="A1549" s="12">
        <v>43100</v>
      </c>
      <c r="B1549" t="s">
        <v>63</v>
      </c>
      <c r="C1549" t="s">
        <v>75</v>
      </c>
      <c r="D1549" t="s">
        <v>75</v>
      </c>
      <c r="E1549" t="s">
        <v>76</v>
      </c>
      <c r="F1549" t="s">
        <v>12</v>
      </c>
      <c r="G1549" t="s">
        <v>33</v>
      </c>
      <c r="H1549" t="s">
        <v>34</v>
      </c>
      <c r="I1549">
        <v>0</v>
      </c>
      <c r="J1549">
        <v>0</v>
      </c>
      <c r="K1549">
        <v>176007</v>
      </c>
      <c r="L1549">
        <v>0</v>
      </c>
      <c r="M1549">
        <v>0</v>
      </c>
    </row>
    <row r="1550" spans="1:13" x14ac:dyDescent="0.25">
      <c r="A1550" s="12">
        <v>43100</v>
      </c>
      <c r="B1550" t="s">
        <v>63</v>
      </c>
      <c r="C1550" t="s">
        <v>75</v>
      </c>
      <c r="D1550" t="s">
        <v>75</v>
      </c>
      <c r="E1550" t="s">
        <v>76</v>
      </c>
      <c r="F1550" t="s">
        <v>12</v>
      </c>
      <c r="G1550" t="s">
        <v>35</v>
      </c>
      <c r="H1550" t="s">
        <v>110</v>
      </c>
      <c r="I1550">
        <v>32.46898771</v>
      </c>
      <c r="J1550">
        <v>32.46898771</v>
      </c>
      <c r="K1550">
        <v>176007</v>
      </c>
      <c r="L1550">
        <v>1.8447554762026509E-2</v>
      </c>
      <c r="M1550">
        <v>1.8447554762026509E-2</v>
      </c>
    </row>
    <row r="1551" spans="1:13" x14ac:dyDescent="0.25">
      <c r="A1551" s="12">
        <v>43100</v>
      </c>
      <c r="B1551" t="s">
        <v>63</v>
      </c>
      <c r="C1551" t="s">
        <v>75</v>
      </c>
      <c r="D1551" t="s">
        <v>75</v>
      </c>
      <c r="E1551" t="s">
        <v>76</v>
      </c>
      <c r="F1551" t="s">
        <v>12</v>
      </c>
      <c r="G1551" t="s">
        <v>36</v>
      </c>
      <c r="H1551" t="s">
        <v>32</v>
      </c>
      <c r="I1551">
        <v>32.46898771</v>
      </c>
      <c r="J1551">
        <v>32.46898771</v>
      </c>
      <c r="K1551">
        <v>176007</v>
      </c>
      <c r="L1551">
        <v>1.8447554762026509E-2</v>
      </c>
      <c r="M1551">
        <v>1.8447554762026509E-2</v>
      </c>
    </row>
    <row r="1552" spans="1:13" x14ac:dyDescent="0.25">
      <c r="A1552" s="12">
        <v>43100</v>
      </c>
      <c r="B1552" t="s">
        <v>63</v>
      </c>
      <c r="C1552" t="s">
        <v>75</v>
      </c>
      <c r="D1552" t="s">
        <v>75</v>
      </c>
      <c r="E1552" t="s">
        <v>76</v>
      </c>
      <c r="F1552" t="s">
        <v>12</v>
      </c>
      <c r="G1552" t="s">
        <v>37</v>
      </c>
      <c r="H1552" t="s">
        <v>34</v>
      </c>
      <c r="I1552">
        <v>0</v>
      </c>
      <c r="J1552">
        <v>0</v>
      </c>
      <c r="K1552">
        <v>176007</v>
      </c>
      <c r="L1552">
        <v>0</v>
      </c>
      <c r="M1552">
        <v>0</v>
      </c>
    </row>
    <row r="1553" spans="1:13" x14ac:dyDescent="0.25">
      <c r="A1553" s="12">
        <v>43100</v>
      </c>
      <c r="B1553" t="s">
        <v>63</v>
      </c>
      <c r="C1553" t="s">
        <v>75</v>
      </c>
      <c r="D1553" t="s">
        <v>75</v>
      </c>
      <c r="E1553" t="s">
        <v>76</v>
      </c>
      <c r="F1553" t="s">
        <v>12</v>
      </c>
      <c r="G1553" t="s">
        <v>38</v>
      </c>
      <c r="H1553" t="s">
        <v>39</v>
      </c>
      <c r="I1553">
        <v>261.95478195000004</v>
      </c>
      <c r="J1553">
        <v>261.95478195000004</v>
      </c>
      <c r="K1553">
        <v>176007</v>
      </c>
      <c r="L1553">
        <v>0.14883202483423957</v>
      </c>
      <c r="M1553">
        <v>0.14883202483423957</v>
      </c>
    </row>
    <row r="1554" spans="1:13" x14ac:dyDescent="0.25">
      <c r="A1554" s="12">
        <v>43100</v>
      </c>
      <c r="B1554" t="s">
        <v>63</v>
      </c>
      <c r="C1554" t="s">
        <v>75</v>
      </c>
      <c r="D1554" t="s">
        <v>75</v>
      </c>
      <c r="E1554" t="s">
        <v>76</v>
      </c>
      <c r="F1554" t="s">
        <v>12</v>
      </c>
      <c r="G1554" t="s">
        <v>40</v>
      </c>
      <c r="H1554" t="s">
        <v>41</v>
      </c>
      <c r="I1554">
        <v>133.98564229999999</v>
      </c>
      <c r="J1554">
        <v>133.98564229999999</v>
      </c>
      <c r="K1554">
        <v>176007</v>
      </c>
      <c r="L1554">
        <v>7.6125178146323719E-2</v>
      </c>
      <c r="M1554">
        <v>7.6125178146323719E-2</v>
      </c>
    </row>
    <row r="1555" spans="1:13" x14ac:dyDescent="0.25">
      <c r="A1555" s="12">
        <v>43100</v>
      </c>
      <c r="B1555" t="s">
        <v>63</v>
      </c>
      <c r="C1555" t="s">
        <v>75</v>
      </c>
      <c r="D1555" t="s">
        <v>75</v>
      </c>
      <c r="E1555" t="s">
        <v>76</v>
      </c>
      <c r="F1555" t="s">
        <v>12</v>
      </c>
      <c r="G1555" t="s">
        <v>42</v>
      </c>
      <c r="H1555" t="s">
        <v>43</v>
      </c>
      <c r="I1555">
        <v>133.98564229999999</v>
      </c>
      <c r="J1555">
        <v>133.98564229999999</v>
      </c>
      <c r="K1555">
        <v>176007</v>
      </c>
      <c r="L1555">
        <v>7.6125178146323719E-2</v>
      </c>
      <c r="M1555">
        <v>7.6125178146323719E-2</v>
      </c>
    </row>
    <row r="1556" spans="1:13" x14ac:dyDescent="0.25">
      <c r="A1556" s="12">
        <v>43100</v>
      </c>
      <c r="B1556" t="s">
        <v>63</v>
      </c>
      <c r="C1556" t="s">
        <v>75</v>
      </c>
      <c r="D1556" t="s">
        <v>75</v>
      </c>
      <c r="E1556" t="s">
        <v>76</v>
      </c>
      <c r="F1556" t="s">
        <v>12</v>
      </c>
      <c r="G1556" t="s">
        <v>44</v>
      </c>
      <c r="H1556" t="s">
        <v>45</v>
      </c>
      <c r="I1556">
        <v>0</v>
      </c>
      <c r="J1556">
        <v>0</v>
      </c>
      <c r="K1556">
        <v>176007</v>
      </c>
      <c r="L1556">
        <v>0</v>
      </c>
      <c r="M1556">
        <v>0</v>
      </c>
    </row>
    <row r="1557" spans="1:13" x14ac:dyDescent="0.25">
      <c r="A1557" s="12">
        <v>43100</v>
      </c>
      <c r="B1557" t="s">
        <v>63</v>
      </c>
      <c r="C1557" t="s">
        <v>75</v>
      </c>
      <c r="D1557" t="s">
        <v>75</v>
      </c>
      <c r="E1557" t="s">
        <v>76</v>
      </c>
      <c r="F1557" t="s">
        <v>12</v>
      </c>
      <c r="G1557" t="s">
        <v>46</v>
      </c>
      <c r="H1557" t="s">
        <v>47</v>
      </c>
      <c r="I1557">
        <v>0</v>
      </c>
      <c r="J1557">
        <v>0</v>
      </c>
      <c r="K1557">
        <v>176007</v>
      </c>
      <c r="L1557">
        <v>0</v>
      </c>
      <c r="M1557">
        <v>0</v>
      </c>
    </row>
    <row r="1558" spans="1:13" x14ac:dyDescent="0.25">
      <c r="A1558" s="12">
        <v>43100</v>
      </c>
      <c r="B1558" t="s">
        <v>63</v>
      </c>
      <c r="C1558" t="s">
        <v>75</v>
      </c>
      <c r="D1558" t="s">
        <v>75</v>
      </c>
      <c r="E1558" t="s">
        <v>76</v>
      </c>
      <c r="F1558" t="s">
        <v>12</v>
      </c>
      <c r="G1558" t="s">
        <v>48</v>
      </c>
      <c r="H1558" t="s">
        <v>96</v>
      </c>
      <c r="I1558">
        <v>10.57337053</v>
      </c>
      <c r="J1558">
        <v>10.57337053</v>
      </c>
      <c r="K1558">
        <v>176007</v>
      </c>
      <c r="L1558">
        <v>6.0073579630355615E-3</v>
      </c>
      <c r="M1558">
        <v>6.0073579630355615E-3</v>
      </c>
    </row>
    <row r="1559" spans="1:13" x14ac:dyDescent="0.25">
      <c r="A1559" s="12">
        <v>43100</v>
      </c>
      <c r="B1559" t="s">
        <v>63</v>
      </c>
      <c r="C1559" t="s">
        <v>75</v>
      </c>
      <c r="D1559" t="s">
        <v>75</v>
      </c>
      <c r="E1559" t="s">
        <v>76</v>
      </c>
      <c r="F1559" t="s">
        <v>12</v>
      </c>
      <c r="G1559" t="s">
        <v>49</v>
      </c>
      <c r="H1559" t="s">
        <v>104</v>
      </c>
      <c r="I1559">
        <v>671.75993094</v>
      </c>
      <c r="J1559">
        <v>671.75993094</v>
      </c>
      <c r="K1559">
        <v>176007</v>
      </c>
      <c r="L1559">
        <v>0.3816665990216298</v>
      </c>
      <c r="M1559">
        <v>0.3816665990216298</v>
      </c>
    </row>
    <row r="1560" spans="1:13" x14ac:dyDescent="0.25">
      <c r="A1560" s="12">
        <v>43100</v>
      </c>
      <c r="B1560" t="s">
        <v>63</v>
      </c>
      <c r="C1560" t="s">
        <v>75</v>
      </c>
      <c r="D1560" t="s">
        <v>75</v>
      </c>
      <c r="E1560" t="s">
        <v>76</v>
      </c>
      <c r="F1560" t="s">
        <v>12</v>
      </c>
      <c r="G1560" t="s">
        <v>50</v>
      </c>
      <c r="H1560" t="s">
        <v>51</v>
      </c>
      <c r="I1560">
        <v>450.55337887999997</v>
      </c>
      <c r="J1560">
        <v>450.55337887999997</v>
      </c>
      <c r="K1560">
        <v>176007</v>
      </c>
      <c r="L1560">
        <v>0.25598605673637981</v>
      </c>
      <c r="M1560">
        <v>0.25598605673637981</v>
      </c>
    </row>
    <row r="1561" spans="1:13" x14ac:dyDescent="0.25">
      <c r="A1561" s="12">
        <v>43100</v>
      </c>
      <c r="B1561" t="s">
        <v>63</v>
      </c>
      <c r="C1561" t="s">
        <v>75</v>
      </c>
      <c r="D1561" t="s">
        <v>75</v>
      </c>
      <c r="E1561" t="s">
        <v>76</v>
      </c>
      <c r="F1561" t="s">
        <v>12</v>
      </c>
      <c r="G1561" t="s">
        <v>52</v>
      </c>
      <c r="H1561" t="s">
        <v>106</v>
      </c>
      <c r="I1561">
        <v>221.20655206000004</v>
      </c>
      <c r="J1561">
        <v>221.20655206000004</v>
      </c>
      <c r="K1561">
        <v>176007</v>
      </c>
      <c r="L1561">
        <v>0.12568054228525002</v>
      </c>
      <c r="M1561">
        <v>0.12568054228525002</v>
      </c>
    </row>
    <row r="1562" spans="1:13" x14ac:dyDescent="0.25">
      <c r="A1562" s="12">
        <v>43100</v>
      </c>
      <c r="B1562" t="s">
        <v>63</v>
      </c>
      <c r="C1562" t="s">
        <v>75</v>
      </c>
      <c r="D1562" t="s">
        <v>75</v>
      </c>
      <c r="E1562" t="s">
        <v>76</v>
      </c>
      <c r="F1562" t="s">
        <v>53</v>
      </c>
      <c r="G1562" t="s">
        <v>54</v>
      </c>
      <c r="H1562" t="s">
        <v>55</v>
      </c>
      <c r="I1562">
        <v>2815.8307196811902</v>
      </c>
      <c r="J1562">
        <v>-2815.8307196811902</v>
      </c>
      <c r="K1562">
        <v>176007</v>
      </c>
      <c r="L1562">
        <v>1.5998401879931994</v>
      </c>
      <c r="M1562">
        <v>-1.5998401879931994</v>
      </c>
    </row>
    <row r="1563" spans="1:13" x14ac:dyDescent="0.25">
      <c r="A1563" s="12">
        <v>43100</v>
      </c>
      <c r="B1563" t="s">
        <v>63</v>
      </c>
      <c r="C1563" t="s">
        <v>75</v>
      </c>
      <c r="D1563" t="s">
        <v>75</v>
      </c>
      <c r="E1563" t="s">
        <v>76</v>
      </c>
      <c r="F1563" t="s">
        <v>53</v>
      </c>
      <c r="G1563" t="s">
        <v>15</v>
      </c>
      <c r="H1563" t="s">
        <v>16</v>
      </c>
      <c r="I1563">
        <v>0</v>
      </c>
      <c r="J1563">
        <v>0</v>
      </c>
      <c r="K1563">
        <v>176007</v>
      </c>
      <c r="L1563">
        <v>0</v>
      </c>
      <c r="M1563">
        <v>0</v>
      </c>
    </row>
    <row r="1564" spans="1:13" x14ac:dyDescent="0.25">
      <c r="A1564" s="12">
        <v>43100</v>
      </c>
      <c r="B1564" t="s">
        <v>63</v>
      </c>
      <c r="C1564" t="s">
        <v>75</v>
      </c>
      <c r="D1564" t="s">
        <v>75</v>
      </c>
      <c r="E1564" t="s">
        <v>76</v>
      </c>
      <c r="F1564" t="s">
        <v>53</v>
      </c>
      <c r="G1564" t="s">
        <v>17</v>
      </c>
      <c r="H1564" t="s">
        <v>18</v>
      </c>
      <c r="I1564">
        <v>0</v>
      </c>
      <c r="J1564">
        <v>0</v>
      </c>
      <c r="K1564">
        <v>176007</v>
      </c>
      <c r="L1564">
        <v>0</v>
      </c>
      <c r="M1564">
        <v>0</v>
      </c>
    </row>
    <row r="1565" spans="1:13" x14ac:dyDescent="0.25">
      <c r="A1565" s="12">
        <v>43100</v>
      </c>
      <c r="B1565" t="s">
        <v>63</v>
      </c>
      <c r="C1565" t="s">
        <v>75</v>
      </c>
      <c r="D1565" t="s">
        <v>75</v>
      </c>
      <c r="E1565" t="s">
        <v>76</v>
      </c>
      <c r="F1565" t="s">
        <v>53</v>
      </c>
      <c r="G1565" t="s">
        <v>19</v>
      </c>
      <c r="H1565" t="s">
        <v>20</v>
      </c>
      <c r="I1565">
        <v>0</v>
      </c>
      <c r="J1565">
        <v>0</v>
      </c>
      <c r="K1565">
        <v>176007</v>
      </c>
      <c r="L1565">
        <v>0</v>
      </c>
      <c r="M1565">
        <v>0</v>
      </c>
    </row>
    <row r="1566" spans="1:13" x14ac:dyDescent="0.25">
      <c r="A1566" s="12">
        <v>43100</v>
      </c>
      <c r="B1566" t="s">
        <v>63</v>
      </c>
      <c r="C1566" t="s">
        <v>75</v>
      </c>
      <c r="D1566" t="s">
        <v>75</v>
      </c>
      <c r="E1566" t="s">
        <v>76</v>
      </c>
      <c r="F1566" t="s">
        <v>53</v>
      </c>
      <c r="G1566" t="s">
        <v>21</v>
      </c>
      <c r="H1566" t="s">
        <v>22</v>
      </c>
      <c r="I1566">
        <v>0</v>
      </c>
      <c r="J1566">
        <v>0</v>
      </c>
      <c r="K1566">
        <v>176007</v>
      </c>
      <c r="L1566">
        <v>0</v>
      </c>
      <c r="M1566">
        <v>0</v>
      </c>
    </row>
    <row r="1567" spans="1:13" x14ac:dyDescent="0.25">
      <c r="A1567" s="12">
        <v>43100</v>
      </c>
      <c r="B1567" t="s">
        <v>63</v>
      </c>
      <c r="C1567" t="s">
        <v>75</v>
      </c>
      <c r="D1567" t="s">
        <v>75</v>
      </c>
      <c r="E1567" t="s">
        <v>76</v>
      </c>
      <c r="F1567" t="s">
        <v>53</v>
      </c>
      <c r="G1567" t="s">
        <v>23</v>
      </c>
      <c r="H1567" t="s">
        <v>24</v>
      </c>
      <c r="I1567">
        <v>0</v>
      </c>
      <c r="J1567">
        <v>0</v>
      </c>
      <c r="K1567">
        <v>176007</v>
      </c>
      <c r="L1567">
        <v>0</v>
      </c>
      <c r="M1567">
        <v>0</v>
      </c>
    </row>
    <row r="1568" spans="1:13" x14ac:dyDescent="0.25">
      <c r="A1568" s="12">
        <v>43100</v>
      </c>
      <c r="B1568" t="s">
        <v>63</v>
      </c>
      <c r="C1568" t="s">
        <v>75</v>
      </c>
      <c r="D1568" t="s">
        <v>75</v>
      </c>
      <c r="E1568" t="s">
        <v>76</v>
      </c>
      <c r="F1568" t="s">
        <v>53</v>
      </c>
      <c r="G1568" t="s">
        <v>25</v>
      </c>
      <c r="H1568" t="s">
        <v>26</v>
      </c>
      <c r="I1568">
        <v>0</v>
      </c>
      <c r="J1568">
        <v>0</v>
      </c>
      <c r="K1568">
        <v>176007</v>
      </c>
      <c r="L1568">
        <v>0</v>
      </c>
      <c r="M1568">
        <v>0</v>
      </c>
    </row>
    <row r="1569" spans="1:13" x14ac:dyDescent="0.25">
      <c r="A1569" s="12">
        <v>43100</v>
      </c>
      <c r="B1569" t="s">
        <v>63</v>
      </c>
      <c r="C1569" t="s">
        <v>75</v>
      </c>
      <c r="D1569" t="s">
        <v>75</v>
      </c>
      <c r="E1569" t="s">
        <v>76</v>
      </c>
      <c r="F1569" t="s">
        <v>53</v>
      </c>
      <c r="G1569" t="s">
        <v>27</v>
      </c>
      <c r="H1569" t="s">
        <v>28</v>
      </c>
      <c r="I1569">
        <v>0</v>
      </c>
      <c r="J1569">
        <v>0</v>
      </c>
      <c r="K1569">
        <v>176007</v>
      </c>
      <c r="L1569">
        <v>0</v>
      </c>
      <c r="M1569">
        <v>0</v>
      </c>
    </row>
    <row r="1570" spans="1:13" x14ac:dyDescent="0.25">
      <c r="A1570" s="12">
        <v>43100</v>
      </c>
      <c r="B1570" t="s">
        <v>63</v>
      </c>
      <c r="C1570" t="s">
        <v>75</v>
      </c>
      <c r="D1570" t="s">
        <v>75</v>
      </c>
      <c r="E1570" t="s">
        <v>76</v>
      </c>
      <c r="F1570" t="s">
        <v>53</v>
      </c>
      <c r="G1570" t="s">
        <v>29</v>
      </c>
      <c r="H1570" t="s">
        <v>30</v>
      </c>
      <c r="I1570">
        <v>0</v>
      </c>
      <c r="J1570">
        <v>0</v>
      </c>
      <c r="K1570">
        <v>176007</v>
      </c>
      <c r="L1570">
        <v>0</v>
      </c>
      <c r="M1570">
        <v>0</v>
      </c>
    </row>
    <row r="1571" spans="1:13" x14ac:dyDescent="0.25">
      <c r="A1571" s="12">
        <v>43100</v>
      </c>
      <c r="B1571" t="s">
        <v>63</v>
      </c>
      <c r="C1571" t="s">
        <v>75</v>
      </c>
      <c r="D1571" t="s">
        <v>75</v>
      </c>
      <c r="E1571" t="s">
        <v>76</v>
      </c>
      <c r="F1571" t="s">
        <v>53</v>
      </c>
      <c r="G1571" t="s">
        <v>31</v>
      </c>
      <c r="H1571" t="s">
        <v>32</v>
      </c>
      <c r="I1571">
        <v>0</v>
      </c>
      <c r="J1571">
        <v>0</v>
      </c>
      <c r="K1571">
        <v>176007</v>
      </c>
      <c r="L1571">
        <v>0</v>
      </c>
      <c r="M1571">
        <v>0</v>
      </c>
    </row>
    <row r="1572" spans="1:13" x14ac:dyDescent="0.25">
      <c r="A1572" s="12">
        <v>43100</v>
      </c>
      <c r="B1572" t="s">
        <v>63</v>
      </c>
      <c r="C1572" t="s">
        <v>75</v>
      </c>
      <c r="D1572" t="s">
        <v>75</v>
      </c>
      <c r="E1572" t="s">
        <v>76</v>
      </c>
      <c r="F1572" t="s">
        <v>53</v>
      </c>
      <c r="G1572" t="s">
        <v>33</v>
      </c>
      <c r="H1572" t="s">
        <v>34</v>
      </c>
      <c r="I1572">
        <v>0</v>
      </c>
      <c r="J1572">
        <v>0</v>
      </c>
      <c r="K1572">
        <v>176007</v>
      </c>
      <c r="L1572">
        <v>0</v>
      </c>
      <c r="M1572">
        <v>0</v>
      </c>
    </row>
    <row r="1573" spans="1:13" x14ac:dyDescent="0.25">
      <c r="A1573" s="12">
        <v>43100</v>
      </c>
      <c r="B1573" t="s">
        <v>63</v>
      </c>
      <c r="C1573" t="s">
        <v>75</v>
      </c>
      <c r="D1573" t="s">
        <v>75</v>
      </c>
      <c r="E1573" t="s">
        <v>76</v>
      </c>
      <c r="F1573" t="s">
        <v>53</v>
      </c>
      <c r="G1573" t="s">
        <v>35</v>
      </c>
      <c r="H1573" t="s">
        <v>110</v>
      </c>
      <c r="I1573">
        <v>5.2200000000000003E-2</v>
      </c>
      <c r="J1573">
        <v>-5.2200000000000003E-2</v>
      </c>
      <c r="K1573">
        <v>176007</v>
      </c>
      <c r="L1573">
        <v>2.9657911333071982E-5</v>
      </c>
      <c r="M1573">
        <v>-2.9657911333071982E-5</v>
      </c>
    </row>
    <row r="1574" spans="1:13" x14ac:dyDescent="0.25">
      <c r="A1574" s="12">
        <v>43100</v>
      </c>
      <c r="B1574" t="s">
        <v>63</v>
      </c>
      <c r="C1574" t="s">
        <v>75</v>
      </c>
      <c r="D1574" t="s">
        <v>75</v>
      </c>
      <c r="E1574" t="s">
        <v>76</v>
      </c>
      <c r="F1574" t="s">
        <v>53</v>
      </c>
      <c r="G1574" t="s">
        <v>36</v>
      </c>
      <c r="H1574" t="s">
        <v>32</v>
      </c>
      <c r="I1574">
        <v>5.2200000000000003E-2</v>
      </c>
      <c r="J1574">
        <v>-5.2200000000000003E-2</v>
      </c>
      <c r="K1574">
        <v>176007</v>
      </c>
      <c r="L1574">
        <v>2.9657911333071982E-5</v>
      </c>
      <c r="M1574">
        <v>-2.9657911333071982E-5</v>
      </c>
    </row>
    <row r="1575" spans="1:13" x14ac:dyDescent="0.25">
      <c r="A1575" s="12">
        <v>43100</v>
      </c>
      <c r="B1575" t="s">
        <v>63</v>
      </c>
      <c r="C1575" t="s">
        <v>75</v>
      </c>
      <c r="D1575" t="s">
        <v>75</v>
      </c>
      <c r="E1575" t="s">
        <v>76</v>
      </c>
      <c r="F1575" t="s">
        <v>53</v>
      </c>
      <c r="G1575" t="s">
        <v>37</v>
      </c>
      <c r="H1575" t="s">
        <v>34</v>
      </c>
      <c r="I1575">
        <v>0</v>
      </c>
      <c r="J1575">
        <v>0</v>
      </c>
      <c r="K1575">
        <v>176007</v>
      </c>
      <c r="L1575">
        <v>0</v>
      </c>
      <c r="M1575">
        <v>0</v>
      </c>
    </row>
    <row r="1576" spans="1:13" x14ac:dyDescent="0.25">
      <c r="A1576" s="12">
        <v>43100</v>
      </c>
      <c r="B1576" t="s">
        <v>63</v>
      </c>
      <c r="C1576" t="s">
        <v>75</v>
      </c>
      <c r="D1576" t="s">
        <v>75</v>
      </c>
      <c r="E1576" t="s">
        <v>76</v>
      </c>
      <c r="F1576" t="s">
        <v>53</v>
      </c>
      <c r="G1576" t="s">
        <v>38</v>
      </c>
      <c r="H1576" t="s">
        <v>39</v>
      </c>
      <c r="I1576">
        <v>1077.9232183304302</v>
      </c>
      <c r="J1576">
        <v>-1077.9232183304302</v>
      </c>
      <c r="K1576">
        <v>176007</v>
      </c>
      <c r="L1576">
        <v>0.61243201595983698</v>
      </c>
      <c r="M1576">
        <v>-0.61243201595983698</v>
      </c>
    </row>
    <row r="1577" spans="1:13" x14ac:dyDescent="0.25">
      <c r="A1577" s="12">
        <v>43100</v>
      </c>
      <c r="B1577" t="s">
        <v>63</v>
      </c>
      <c r="C1577" t="s">
        <v>75</v>
      </c>
      <c r="D1577" t="s">
        <v>75</v>
      </c>
      <c r="E1577" t="s">
        <v>76</v>
      </c>
      <c r="F1577" t="s">
        <v>53</v>
      </c>
      <c r="G1577" t="s">
        <v>40</v>
      </c>
      <c r="H1577" t="s">
        <v>41</v>
      </c>
      <c r="I1577">
        <v>1479.75716314076</v>
      </c>
      <c r="J1577">
        <v>-1479.75716314076</v>
      </c>
      <c r="K1577">
        <v>176007</v>
      </c>
      <c r="L1577">
        <v>0.84073767699055157</v>
      </c>
      <c r="M1577">
        <v>-0.84073767699055157</v>
      </c>
    </row>
    <row r="1578" spans="1:13" x14ac:dyDescent="0.25">
      <c r="A1578" s="12">
        <v>43100</v>
      </c>
      <c r="B1578" t="s">
        <v>63</v>
      </c>
      <c r="C1578" t="s">
        <v>75</v>
      </c>
      <c r="D1578" t="s">
        <v>75</v>
      </c>
      <c r="E1578" t="s">
        <v>76</v>
      </c>
      <c r="F1578" t="s">
        <v>53</v>
      </c>
      <c r="G1578" t="s">
        <v>42</v>
      </c>
      <c r="H1578" t="s">
        <v>43</v>
      </c>
      <c r="I1578">
        <v>0</v>
      </c>
      <c r="J1578">
        <v>0</v>
      </c>
      <c r="K1578">
        <v>176007</v>
      </c>
      <c r="L1578">
        <v>0</v>
      </c>
      <c r="M1578">
        <v>0</v>
      </c>
    </row>
    <row r="1579" spans="1:13" x14ac:dyDescent="0.25">
      <c r="A1579" s="12">
        <v>43100</v>
      </c>
      <c r="B1579" t="s">
        <v>63</v>
      </c>
      <c r="C1579" t="s">
        <v>75</v>
      </c>
      <c r="D1579" t="s">
        <v>75</v>
      </c>
      <c r="E1579" t="s">
        <v>76</v>
      </c>
      <c r="F1579" t="s">
        <v>53</v>
      </c>
      <c r="G1579" t="s">
        <v>44</v>
      </c>
      <c r="H1579" t="s">
        <v>45</v>
      </c>
      <c r="I1579">
        <v>547.49079376999998</v>
      </c>
      <c r="J1579">
        <v>-547.49079376999998</v>
      </c>
      <c r="K1579">
        <v>176007</v>
      </c>
      <c r="L1579">
        <v>0.31106194286022715</v>
      </c>
      <c r="M1579">
        <v>-0.31106194286022715</v>
      </c>
    </row>
    <row r="1580" spans="1:13" x14ac:dyDescent="0.25">
      <c r="A1580" s="12">
        <v>43100</v>
      </c>
      <c r="B1580" t="s">
        <v>63</v>
      </c>
      <c r="C1580" t="s">
        <v>75</v>
      </c>
      <c r="D1580" t="s">
        <v>75</v>
      </c>
      <c r="E1580" t="s">
        <v>76</v>
      </c>
      <c r="F1580" t="s">
        <v>53</v>
      </c>
      <c r="G1580" t="s">
        <v>46</v>
      </c>
      <c r="H1580" t="s">
        <v>47</v>
      </c>
      <c r="I1580">
        <v>932.26636937076</v>
      </c>
      <c r="J1580">
        <v>-932.26636937076</v>
      </c>
      <c r="K1580">
        <v>176007</v>
      </c>
      <c r="L1580">
        <v>0.52967573413032432</v>
      </c>
      <c r="M1580">
        <v>-0.52967573413032432</v>
      </c>
    </row>
    <row r="1581" spans="1:13" x14ac:dyDescent="0.25">
      <c r="A1581" s="12">
        <v>43100</v>
      </c>
      <c r="B1581" t="s">
        <v>63</v>
      </c>
      <c r="C1581" t="s">
        <v>75</v>
      </c>
      <c r="D1581" t="s">
        <v>75</v>
      </c>
      <c r="E1581" t="s">
        <v>76</v>
      </c>
      <c r="F1581" t="s">
        <v>53</v>
      </c>
      <c r="G1581" t="s">
        <v>48</v>
      </c>
      <c r="H1581" t="s">
        <v>96</v>
      </c>
      <c r="I1581">
        <v>0</v>
      </c>
      <c r="J1581">
        <v>0</v>
      </c>
      <c r="K1581">
        <v>176007</v>
      </c>
      <c r="L1581">
        <v>0</v>
      </c>
      <c r="M1581">
        <v>0</v>
      </c>
    </row>
    <row r="1582" spans="1:13" x14ac:dyDescent="0.25">
      <c r="A1582" s="12">
        <v>43100</v>
      </c>
      <c r="B1582" t="s">
        <v>63</v>
      </c>
      <c r="C1582" t="s">
        <v>75</v>
      </c>
      <c r="D1582" t="s">
        <v>75</v>
      </c>
      <c r="E1582" t="s">
        <v>76</v>
      </c>
      <c r="F1582" t="s">
        <v>53</v>
      </c>
      <c r="G1582" t="s">
        <v>49</v>
      </c>
      <c r="H1582" t="s">
        <v>56</v>
      </c>
      <c r="I1582">
        <v>258.09813821</v>
      </c>
      <c r="J1582">
        <v>-258.09813821</v>
      </c>
      <c r="K1582">
        <v>176007</v>
      </c>
      <c r="L1582">
        <v>0.14664083713147774</v>
      </c>
      <c r="M1582">
        <v>-0.14664083713147774</v>
      </c>
    </row>
    <row r="1583" spans="1:13" x14ac:dyDescent="0.25">
      <c r="A1583" s="12">
        <v>43100</v>
      </c>
      <c r="B1583" t="s">
        <v>63</v>
      </c>
      <c r="C1583" t="s">
        <v>75</v>
      </c>
      <c r="D1583" t="s">
        <v>75</v>
      </c>
      <c r="E1583" t="s">
        <v>76</v>
      </c>
      <c r="F1583" t="s">
        <v>53</v>
      </c>
      <c r="G1583" t="s">
        <v>50</v>
      </c>
      <c r="H1583" t="s">
        <v>51</v>
      </c>
      <c r="I1583">
        <v>90.119525581999994</v>
      </c>
      <c r="J1583">
        <v>-90.119525581999994</v>
      </c>
      <c r="K1583">
        <v>176007</v>
      </c>
      <c r="L1583">
        <v>5.1202239446158385E-2</v>
      </c>
      <c r="M1583">
        <v>-5.1202239446158385E-2</v>
      </c>
    </row>
    <row r="1584" spans="1:13" x14ac:dyDescent="0.25">
      <c r="A1584" s="12">
        <v>43100</v>
      </c>
      <c r="B1584" t="s">
        <v>63</v>
      </c>
      <c r="C1584" t="s">
        <v>75</v>
      </c>
      <c r="D1584" t="s">
        <v>75</v>
      </c>
      <c r="E1584" t="s">
        <v>76</v>
      </c>
      <c r="F1584" t="s">
        <v>53</v>
      </c>
      <c r="G1584" t="s">
        <v>52</v>
      </c>
      <c r="H1584" t="s">
        <v>57</v>
      </c>
      <c r="I1584">
        <v>167.97861262800001</v>
      </c>
      <c r="J1584">
        <v>-167.97861262800001</v>
      </c>
      <c r="K1584">
        <v>176007</v>
      </c>
      <c r="L1584">
        <v>9.5438597685319343E-2</v>
      </c>
      <c r="M1584">
        <v>-9.5438597685319343E-2</v>
      </c>
    </row>
    <row r="1585" spans="1:13" x14ac:dyDescent="0.25">
      <c r="A1585" s="12">
        <v>43100</v>
      </c>
      <c r="B1585" t="s">
        <v>63</v>
      </c>
      <c r="C1585" t="s">
        <v>75</v>
      </c>
      <c r="D1585" t="s">
        <v>75</v>
      </c>
      <c r="E1585" t="s">
        <v>76</v>
      </c>
      <c r="F1585" t="s">
        <v>58</v>
      </c>
      <c r="G1585" t="s">
        <v>59</v>
      </c>
      <c r="H1585" t="s">
        <v>60</v>
      </c>
      <c r="I1585">
        <v>-187.45276447119068</v>
      </c>
      <c r="J1585">
        <v>-187.45276447119068</v>
      </c>
      <c r="K1585">
        <v>176007</v>
      </c>
      <c r="L1585">
        <v>-0.1065030166250153</v>
      </c>
      <c r="M1585">
        <v>-0.1065030166250153</v>
      </c>
    </row>
    <row r="1586" spans="1:13" x14ac:dyDescent="0.25">
      <c r="A1586" s="12">
        <v>43100</v>
      </c>
      <c r="B1586" t="s">
        <v>108</v>
      </c>
      <c r="C1586" t="s">
        <v>108</v>
      </c>
      <c r="D1586" t="s">
        <v>108</v>
      </c>
      <c r="E1586" t="s">
        <v>77</v>
      </c>
      <c r="F1586" t="s">
        <v>12</v>
      </c>
      <c r="G1586" t="s">
        <v>13</v>
      </c>
      <c r="H1586" t="s">
        <v>14</v>
      </c>
      <c r="I1586">
        <v>65851.396536</v>
      </c>
      <c r="J1586">
        <v>65851.396536</v>
      </c>
      <c r="K1586">
        <v>176007</v>
      </c>
      <c r="L1586">
        <v>37.414078153709795</v>
      </c>
      <c r="M1586">
        <v>37.414078153709795</v>
      </c>
    </row>
    <row r="1587" spans="1:13" x14ac:dyDescent="0.25">
      <c r="A1587" s="12">
        <v>43100</v>
      </c>
      <c r="B1587" t="s">
        <v>108</v>
      </c>
      <c r="C1587" t="s">
        <v>108</v>
      </c>
      <c r="D1587" t="s">
        <v>108</v>
      </c>
      <c r="E1587" t="s">
        <v>77</v>
      </c>
      <c r="F1587" t="s">
        <v>12</v>
      </c>
      <c r="G1587" t="s">
        <v>15</v>
      </c>
      <c r="H1587" t="s">
        <v>16</v>
      </c>
      <c r="I1587">
        <v>0</v>
      </c>
      <c r="J1587">
        <v>0</v>
      </c>
      <c r="K1587">
        <v>176007</v>
      </c>
      <c r="L1587">
        <v>0</v>
      </c>
      <c r="M1587">
        <v>0</v>
      </c>
    </row>
    <row r="1588" spans="1:13" x14ac:dyDescent="0.25">
      <c r="A1588" s="12">
        <v>43100</v>
      </c>
      <c r="B1588" t="s">
        <v>108</v>
      </c>
      <c r="C1588" t="s">
        <v>108</v>
      </c>
      <c r="D1588" t="s">
        <v>108</v>
      </c>
      <c r="E1588" t="s">
        <v>77</v>
      </c>
      <c r="F1588" t="s">
        <v>12</v>
      </c>
      <c r="G1588" t="s">
        <v>17</v>
      </c>
      <c r="H1588" t="s">
        <v>18</v>
      </c>
      <c r="I1588">
        <v>0</v>
      </c>
      <c r="J1588">
        <v>0</v>
      </c>
      <c r="K1588">
        <v>176007</v>
      </c>
      <c r="L1588">
        <v>0</v>
      </c>
      <c r="M1588">
        <v>0</v>
      </c>
    </row>
    <row r="1589" spans="1:13" x14ac:dyDescent="0.25">
      <c r="A1589" s="12">
        <v>43100</v>
      </c>
      <c r="B1589" t="s">
        <v>108</v>
      </c>
      <c r="C1589" t="s">
        <v>108</v>
      </c>
      <c r="D1589" t="s">
        <v>108</v>
      </c>
      <c r="E1589" t="s">
        <v>77</v>
      </c>
      <c r="F1589" t="s">
        <v>12</v>
      </c>
      <c r="G1589" t="s">
        <v>19</v>
      </c>
      <c r="H1589" t="s">
        <v>20</v>
      </c>
      <c r="I1589">
        <v>0</v>
      </c>
      <c r="J1589">
        <v>0</v>
      </c>
      <c r="K1589">
        <v>176007</v>
      </c>
      <c r="L1589">
        <v>0</v>
      </c>
      <c r="M1589">
        <v>0</v>
      </c>
    </row>
    <row r="1590" spans="1:13" x14ac:dyDescent="0.25">
      <c r="A1590" s="12">
        <v>43100</v>
      </c>
      <c r="B1590" t="s">
        <v>108</v>
      </c>
      <c r="C1590" t="s">
        <v>108</v>
      </c>
      <c r="D1590" t="s">
        <v>108</v>
      </c>
      <c r="E1590" t="s">
        <v>77</v>
      </c>
      <c r="F1590" t="s">
        <v>12</v>
      </c>
      <c r="G1590" t="s">
        <v>21</v>
      </c>
      <c r="H1590" t="s">
        <v>22</v>
      </c>
      <c r="I1590">
        <v>7671.2113580000005</v>
      </c>
      <c r="J1590">
        <v>7671.2113580000005</v>
      </c>
      <c r="K1590">
        <v>176007</v>
      </c>
      <c r="L1590">
        <v>4.3584694688279448</v>
      </c>
      <c r="M1590">
        <v>4.3584694688279448</v>
      </c>
    </row>
    <row r="1591" spans="1:13" x14ac:dyDescent="0.25">
      <c r="A1591" s="12">
        <v>43100</v>
      </c>
      <c r="B1591" t="s">
        <v>108</v>
      </c>
      <c r="C1591" t="s">
        <v>108</v>
      </c>
      <c r="D1591" t="s">
        <v>108</v>
      </c>
      <c r="E1591" t="s">
        <v>77</v>
      </c>
      <c r="F1591" t="s">
        <v>12</v>
      </c>
      <c r="G1591" t="s">
        <v>23</v>
      </c>
      <c r="H1591" t="s">
        <v>24</v>
      </c>
      <c r="I1591">
        <v>0</v>
      </c>
      <c r="J1591">
        <v>0</v>
      </c>
      <c r="K1591">
        <v>176007</v>
      </c>
      <c r="L1591">
        <v>0</v>
      </c>
      <c r="M1591">
        <v>0</v>
      </c>
    </row>
    <row r="1592" spans="1:13" x14ac:dyDescent="0.25">
      <c r="A1592" s="12">
        <v>43100</v>
      </c>
      <c r="B1592" t="s">
        <v>108</v>
      </c>
      <c r="C1592" t="s">
        <v>108</v>
      </c>
      <c r="D1592" t="s">
        <v>108</v>
      </c>
      <c r="E1592" t="s">
        <v>77</v>
      </c>
      <c r="F1592" t="s">
        <v>12</v>
      </c>
      <c r="G1592" t="s">
        <v>25</v>
      </c>
      <c r="H1592" t="s">
        <v>26</v>
      </c>
      <c r="I1592">
        <v>7588.1192620000002</v>
      </c>
      <c r="J1592">
        <v>7588.1192620000002</v>
      </c>
      <c r="K1592">
        <v>176007</v>
      </c>
      <c r="L1592">
        <v>4.3112599282983064</v>
      </c>
      <c r="M1592">
        <v>4.3112599282983064</v>
      </c>
    </row>
    <row r="1593" spans="1:13" x14ac:dyDescent="0.25">
      <c r="A1593" s="12">
        <v>43100</v>
      </c>
      <c r="B1593" t="s">
        <v>108</v>
      </c>
      <c r="C1593" t="s">
        <v>108</v>
      </c>
      <c r="D1593" t="s">
        <v>108</v>
      </c>
      <c r="E1593" t="s">
        <v>77</v>
      </c>
      <c r="F1593" t="s">
        <v>12</v>
      </c>
      <c r="G1593" t="s">
        <v>27</v>
      </c>
      <c r="H1593" t="s">
        <v>28</v>
      </c>
      <c r="I1593">
        <v>83.092095999999998</v>
      </c>
      <c r="J1593">
        <v>83.092095999999998</v>
      </c>
      <c r="K1593">
        <v>176007</v>
      </c>
      <c r="L1593">
        <v>4.7209540529638022E-2</v>
      </c>
      <c r="M1593">
        <v>4.7209540529638022E-2</v>
      </c>
    </row>
    <row r="1594" spans="1:13" x14ac:dyDescent="0.25">
      <c r="A1594" s="12">
        <v>43100</v>
      </c>
      <c r="B1594" t="s">
        <v>108</v>
      </c>
      <c r="C1594" t="s">
        <v>108</v>
      </c>
      <c r="D1594" t="s">
        <v>108</v>
      </c>
      <c r="E1594" t="s">
        <v>77</v>
      </c>
      <c r="F1594" t="s">
        <v>12</v>
      </c>
      <c r="G1594" t="s">
        <v>29</v>
      </c>
      <c r="H1594" t="s">
        <v>30</v>
      </c>
      <c r="I1594">
        <v>0</v>
      </c>
      <c r="J1594">
        <v>0</v>
      </c>
      <c r="K1594">
        <v>176007</v>
      </c>
      <c r="L1594">
        <v>0</v>
      </c>
      <c r="M1594">
        <v>0</v>
      </c>
    </row>
    <row r="1595" spans="1:13" x14ac:dyDescent="0.25">
      <c r="A1595" s="12">
        <v>43100</v>
      </c>
      <c r="B1595" t="s">
        <v>108</v>
      </c>
      <c r="C1595" t="s">
        <v>108</v>
      </c>
      <c r="D1595" t="s">
        <v>108</v>
      </c>
      <c r="E1595" t="s">
        <v>77</v>
      </c>
      <c r="F1595" t="s">
        <v>12</v>
      </c>
      <c r="G1595" t="s">
        <v>31</v>
      </c>
      <c r="H1595" t="s">
        <v>32</v>
      </c>
      <c r="I1595">
        <v>0</v>
      </c>
      <c r="J1595">
        <v>0</v>
      </c>
      <c r="K1595">
        <v>176007</v>
      </c>
      <c r="L1595">
        <v>0</v>
      </c>
      <c r="M1595">
        <v>0</v>
      </c>
    </row>
    <row r="1596" spans="1:13" x14ac:dyDescent="0.25">
      <c r="A1596" s="12">
        <v>43100</v>
      </c>
      <c r="B1596" t="s">
        <v>108</v>
      </c>
      <c r="C1596" t="s">
        <v>108</v>
      </c>
      <c r="D1596" t="s">
        <v>108</v>
      </c>
      <c r="E1596" t="s">
        <v>77</v>
      </c>
      <c r="F1596" t="s">
        <v>12</v>
      </c>
      <c r="G1596" t="s">
        <v>33</v>
      </c>
      <c r="H1596" t="s">
        <v>34</v>
      </c>
      <c r="I1596">
        <v>0</v>
      </c>
      <c r="J1596">
        <v>0</v>
      </c>
      <c r="K1596">
        <v>176007</v>
      </c>
      <c r="L1596">
        <v>0</v>
      </c>
      <c r="M1596">
        <v>0</v>
      </c>
    </row>
    <row r="1597" spans="1:13" x14ac:dyDescent="0.25">
      <c r="A1597" s="12">
        <v>43100</v>
      </c>
      <c r="B1597" t="s">
        <v>108</v>
      </c>
      <c r="C1597" t="s">
        <v>108</v>
      </c>
      <c r="D1597" t="s">
        <v>108</v>
      </c>
      <c r="E1597" t="s">
        <v>77</v>
      </c>
      <c r="F1597" t="s">
        <v>12</v>
      </c>
      <c r="G1597" t="s">
        <v>35</v>
      </c>
      <c r="H1597" t="s">
        <v>110</v>
      </c>
      <c r="I1597">
        <v>17873</v>
      </c>
      <c r="J1597">
        <v>17873</v>
      </c>
      <c r="K1597">
        <v>176007</v>
      </c>
      <c r="L1597">
        <v>10.154709755861983</v>
      </c>
      <c r="M1597">
        <v>10.154709755861983</v>
      </c>
    </row>
    <row r="1598" spans="1:13" x14ac:dyDescent="0.25">
      <c r="A1598" s="12">
        <v>43100</v>
      </c>
      <c r="B1598" t="s">
        <v>108</v>
      </c>
      <c r="C1598" t="s">
        <v>108</v>
      </c>
      <c r="D1598" t="s">
        <v>108</v>
      </c>
      <c r="E1598" t="s">
        <v>77</v>
      </c>
      <c r="F1598" t="s">
        <v>12</v>
      </c>
      <c r="G1598" t="s">
        <v>36</v>
      </c>
      <c r="H1598" t="s">
        <v>32</v>
      </c>
      <c r="I1598">
        <v>1697.6280225896626</v>
      </c>
      <c r="J1598">
        <v>1697.6280225896626</v>
      </c>
      <c r="K1598">
        <v>176007</v>
      </c>
      <c r="L1598">
        <v>0.96452301476058488</v>
      </c>
      <c r="M1598">
        <v>0.96452301476058488</v>
      </c>
    </row>
    <row r="1599" spans="1:13" x14ac:dyDescent="0.25">
      <c r="A1599" s="12">
        <v>43100</v>
      </c>
      <c r="B1599" t="s">
        <v>108</v>
      </c>
      <c r="C1599" t="s">
        <v>108</v>
      </c>
      <c r="D1599" t="s">
        <v>108</v>
      </c>
      <c r="E1599" t="s">
        <v>77</v>
      </c>
      <c r="F1599" t="s">
        <v>12</v>
      </c>
      <c r="G1599" t="s">
        <v>37</v>
      </c>
      <c r="H1599" t="s">
        <v>34</v>
      </c>
      <c r="I1599">
        <v>16175.371977410337</v>
      </c>
      <c r="J1599">
        <v>16175.371977410337</v>
      </c>
      <c r="K1599">
        <v>176007</v>
      </c>
      <c r="L1599">
        <v>9.1901867411013978</v>
      </c>
      <c r="M1599">
        <v>9.1901867411013978</v>
      </c>
    </row>
    <row r="1600" spans="1:13" x14ac:dyDescent="0.25">
      <c r="A1600" s="12">
        <v>43100</v>
      </c>
      <c r="B1600" t="s">
        <v>108</v>
      </c>
      <c r="C1600" t="s">
        <v>108</v>
      </c>
      <c r="D1600" t="s">
        <v>108</v>
      </c>
      <c r="E1600" t="s">
        <v>77</v>
      </c>
      <c r="F1600" t="s">
        <v>12</v>
      </c>
      <c r="G1600" t="s">
        <v>38</v>
      </c>
      <c r="H1600" t="s">
        <v>39</v>
      </c>
      <c r="I1600">
        <v>38423.985177999995</v>
      </c>
      <c r="J1600">
        <v>38423.985177999995</v>
      </c>
      <c r="K1600">
        <v>176007</v>
      </c>
      <c r="L1600">
        <v>21.830941484145512</v>
      </c>
      <c r="M1600">
        <v>21.830941484145512</v>
      </c>
    </row>
    <row r="1601" spans="1:13" x14ac:dyDescent="0.25">
      <c r="A1601" s="12">
        <v>43100</v>
      </c>
      <c r="B1601" t="s">
        <v>108</v>
      </c>
      <c r="C1601" t="s">
        <v>108</v>
      </c>
      <c r="D1601" t="s">
        <v>108</v>
      </c>
      <c r="E1601" t="s">
        <v>77</v>
      </c>
      <c r="F1601" t="s">
        <v>12</v>
      </c>
      <c r="G1601" t="s">
        <v>40</v>
      </c>
      <c r="H1601" t="s">
        <v>41</v>
      </c>
      <c r="I1601">
        <v>0</v>
      </c>
      <c r="J1601">
        <v>0</v>
      </c>
      <c r="K1601">
        <v>176007</v>
      </c>
      <c r="L1601">
        <v>0</v>
      </c>
      <c r="M1601">
        <v>0</v>
      </c>
    </row>
    <row r="1602" spans="1:13" x14ac:dyDescent="0.25">
      <c r="A1602" s="12">
        <v>43100</v>
      </c>
      <c r="B1602" t="s">
        <v>108</v>
      </c>
      <c r="C1602" t="s">
        <v>108</v>
      </c>
      <c r="D1602" t="s">
        <v>108</v>
      </c>
      <c r="E1602" t="s">
        <v>77</v>
      </c>
      <c r="F1602" t="s">
        <v>12</v>
      </c>
      <c r="G1602" t="s">
        <v>42</v>
      </c>
      <c r="H1602" t="s">
        <v>43</v>
      </c>
      <c r="I1602">
        <v>0</v>
      </c>
      <c r="J1602">
        <v>0</v>
      </c>
      <c r="K1602">
        <v>176007</v>
      </c>
      <c r="L1602">
        <v>0</v>
      </c>
      <c r="M1602">
        <v>0</v>
      </c>
    </row>
    <row r="1603" spans="1:13" x14ac:dyDescent="0.25">
      <c r="A1603" s="12">
        <v>43100</v>
      </c>
      <c r="B1603" t="s">
        <v>108</v>
      </c>
      <c r="C1603" t="s">
        <v>108</v>
      </c>
      <c r="D1603" t="s">
        <v>108</v>
      </c>
      <c r="E1603" t="s">
        <v>77</v>
      </c>
      <c r="F1603" t="s">
        <v>12</v>
      </c>
      <c r="G1603" t="s">
        <v>44</v>
      </c>
      <c r="H1603" t="s">
        <v>45</v>
      </c>
      <c r="I1603">
        <v>0</v>
      </c>
      <c r="J1603">
        <v>0</v>
      </c>
      <c r="K1603">
        <v>176007</v>
      </c>
      <c r="L1603">
        <v>0</v>
      </c>
      <c r="M1603">
        <v>0</v>
      </c>
    </row>
    <row r="1604" spans="1:13" x14ac:dyDescent="0.25">
      <c r="A1604" s="12">
        <v>43100</v>
      </c>
      <c r="B1604" t="s">
        <v>108</v>
      </c>
      <c r="C1604" t="s">
        <v>108</v>
      </c>
      <c r="D1604" t="s">
        <v>108</v>
      </c>
      <c r="E1604" t="s">
        <v>77</v>
      </c>
      <c r="F1604" t="s">
        <v>12</v>
      </c>
      <c r="G1604" t="s">
        <v>46</v>
      </c>
      <c r="H1604" t="s">
        <v>47</v>
      </c>
      <c r="I1604">
        <v>0</v>
      </c>
      <c r="J1604">
        <v>0</v>
      </c>
      <c r="K1604">
        <v>176007</v>
      </c>
      <c r="L1604">
        <v>0</v>
      </c>
      <c r="M1604">
        <v>0</v>
      </c>
    </row>
    <row r="1605" spans="1:13" x14ac:dyDescent="0.25">
      <c r="A1605" s="12">
        <v>43100</v>
      </c>
      <c r="B1605" t="s">
        <v>108</v>
      </c>
      <c r="C1605" t="s">
        <v>108</v>
      </c>
      <c r="D1605" t="s">
        <v>108</v>
      </c>
      <c r="E1605" t="s">
        <v>77</v>
      </c>
      <c r="F1605" t="s">
        <v>12</v>
      </c>
      <c r="G1605" t="s">
        <v>48</v>
      </c>
      <c r="H1605" t="s">
        <v>96</v>
      </c>
      <c r="I1605">
        <v>0</v>
      </c>
      <c r="J1605">
        <v>0</v>
      </c>
      <c r="K1605">
        <v>176007</v>
      </c>
      <c r="L1605">
        <v>0</v>
      </c>
      <c r="M1605">
        <v>0</v>
      </c>
    </row>
    <row r="1606" spans="1:13" x14ac:dyDescent="0.25">
      <c r="A1606" s="12">
        <v>43100</v>
      </c>
      <c r="B1606" t="s">
        <v>108</v>
      </c>
      <c r="C1606" t="s">
        <v>108</v>
      </c>
      <c r="D1606" t="s">
        <v>108</v>
      </c>
      <c r="E1606" t="s">
        <v>77</v>
      </c>
      <c r="F1606" t="s">
        <v>12</v>
      </c>
      <c r="G1606" t="s">
        <v>49</v>
      </c>
      <c r="H1606" t="s">
        <v>104</v>
      </c>
      <c r="I1606">
        <v>1883.1999999999998</v>
      </c>
      <c r="J1606">
        <v>1883.1999999999998</v>
      </c>
      <c r="K1606">
        <v>176007</v>
      </c>
      <c r="L1606">
        <v>1.0699574448743514</v>
      </c>
      <c r="M1606">
        <v>1.0699574448743514</v>
      </c>
    </row>
    <row r="1607" spans="1:13" x14ac:dyDescent="0.25">
      <c r="A1607" s="12">
        <v>43100</v>
      </c>
      <c r="B1607" t="s">
        <v>108</v>
      </c>
      <c r="C1607" t="s">
        <v>108</v>
      </c>
      <c r="D1607" t="s">
        <v>108</v>
      </c>
      <c r="E1607" t="s">
        <v>77</v>
      </c>
      <c r="F1607" t="s">
        <v>12</v>
      </c>
      <c r="G1607" t="s">
        <v>50</v>
      </c>
      <c r="H1607" t="s">
        <v>51</v>
      </c>
      <c r="I1607">
        <v>4.6871330000000002</v>
      </c>
      <c r="J1607">
        <v>4.6871330000000002</v>
      </c>
      <c r="K1607">
        <v>176007</v>
      </c>
      <c r="L1607">
        <v>2.6630378337225225E-3</v>
      </c>
      <c r="M1607">
        <v>2.6630378337225225E-3</v>
      </c>
    </row>
    <row r="1608" spans="1:13" x14ac:dyDescent="0.25">
      <c r="A1608" s="12">
        <v>43100</v>
      </c>
      <c r="B1608" t="s">
        <v>108</v>
      </c>
      <c r="C1608" t="s">
        <v>108</v>
      </c>
      <c r="D1608" t="s">
        <v>108</v>
      </c>
      <c r="E1608" t="s">
        <v>77</v>
      </c>
      <c r="F1608" t="s">
        <v>12</v>
      </c>
      <c r="G1608" t="s">
        <v>52</v>
      </c>
      <c r="H1608" t="s">
        <v>106</v>
      </c>
      <c r="I1608">
        <v>1878.5128669999999</v>
      </c>
      <c r="J1608">
        <v>1878.5128669999999</v>
      </c>
      <c r="K1608">
        <v>176007</v>
      </c>
      <c r="L1608">
        <v>1.0672944070406289</v>
      </c>
      <c r="M1608">
        <v>1.0672944070406289</v>
      </c>
    </row>
    <row r="1609" spans="1:13" x14ac:dyDescent="0.25">
      <c r="A1609" s="12">
        <v>43100</v>
      </c>
      <c r="B1609" t="s">
        <v>108</v>
      </c>
      <c r="C1609" t="s">
        <v>108</v>
      </c>
      <c r="D1609" t="s">
        <v>108</v>
      </c>
      <c r="E1609" t="s">
        <v>77</v>
      </c>
      <c r="F1609" t="s">
        <v>53</v>
      </c>
      <c r="G1609" t="s">
        <v>54</v>
      </c>
      <c r="H1609" t="s">
        <v>55</v>
      </c>
      <c r="I1609">
        <v>59522.842980999994</v>
      </c>
      <c r="J1609">
        <v>-59522.842980999994</v>
      </c>
      <c r="K1609">
        <v>176007</v>
      </c>
      <c r="L1609">
        <v>33.818452096223446</v>
      </c>
      <c r="M1609">
        <v>-33.818452096223446</v>
      </c>
    </row>
    <row r="1610" spans="1:13" x14ac:dyDescent="0.25">
      <c r="A1610" s="12">
        <v>43100</v>
      </c>
      <c r="B1610" t="s">
        <v>108</v>
      </c>
      <c r="C1610" t="s">
        <v>108</v>
      </c>
      <c r="D1610" t="s">
        <v>108</v>
      </c>
      <c r="E1610" t="s">
        <v>77</v>
      </c>
      <c r="F1610" t="s">
        <v>53</v>
      </c>
      <c r="G1610" t="s">
        <v>15</v>
      </c>
      <c r="H1610" t="s">
        <v>16</v>
      </c>
      <c r="I1610">
        <v>2859.8374480000002</v>
      </c>
      <c r="J1610">
        <v>-2859.8374480000002</v>
      </c>
      <c r="K1610">
        <v>176007</v>
      </c>
      <c r="L1610">
        <v>1.6248430164709358</v>
      </c>
      <c r="M1610">
        <v>-1.6248430164709358</v>
      </c>
    </row>
    <row r="1611" spans="1:13" x14ac:dyDescent="0.25">
      <c r="A1611" s="12">
        <v>43100</v>
      </c>
      <c r="B1611" t="s">
        <v>108</v>
      </c>
      <c r="C1611" t="s">
        <v>108</v>
      </c>
      <c r="D1611" t="s">
        <v>108</v>
      </c>
      <c r="E1611" t="s">
        <v>77</v>
      </c>
      <c r="F1611" t="s">
        <v>53</v>
      </c>
      <c r="G1611" t="s">
        <v>17</v>
      </c>
      <c r="H1611" t="s">
        <v>18</v>
      </c>
      <c r="I1611">
        <v>0</v>
      </c>
      <c r="J1611">
        <v>0</v>
      </c>
      <c r="K1611">
        <v>176007</v>
      </c>
      <c r="L1611">
        <v>0</v>
      </c>
      <c r="M1611">
        <v>0</v>
      </c>
    </row>
    <row r="1612" spans="1:13" x14ac:dyDescent="0.25">
      <c r="A1612" s="12">
        <v>43100</v>
      </c>
      <c r="B1612" t="s">
        <v>108</v>
      </c>
      <c r="C1612" t="s">
        <v>108</v>
      </c>
      <c r="D1612" t="s">
        <v>108</v>
      </c>
      <c r="E1612" t="s">
        <v>77</v>
      </c>
      <c r="F1612" t="s">
        <v>53</v>
      </c>
      <c r="G1612" t="s">
        <v>19</v>
      </c>
      <c r="H1612" t="s">
        <v>20</v>
      </c>
      <c r="I1612">
        <v>2859.8374480000002</v>
      </c>
      <c r="J1612">
        <v>-2859.8374480000002</v>
      </c>
      <c r="K1612">
        <v>176007</v>
      </c>
      <c r="L1612">
        <v>1.6248430164709358</v>
      </c>
      <c r="M1612">
        <v>-1.6248430164709358</v>
      </c>
    </row>
    <row r="1613" spans="1:13" x14ac:dyDescent="0.25">
      <c r="A1613" s="12">
        <v>43100</v>
      </c>
      <c r="B1613" t="s">
        <v>108</v>
      </c>
      <c r="C1613" t="s">
        <v>108</v>
      </c>
      <c r="D1613" t="s">
        <v>108</v>
      </c>
      <c r="E1613" t="s">
        <v>77</v>
      </c>
      <c r="F1613" t="s">
        <v>53</v>
      </c>
      <c r="G1613" t="s">
        <v>21</v>
      </c>
      <c r="H1613" t="s">
        <v>22</v>
      </c>
      <c r="I1613">
        <v>0</v>
      </c>
      <c r="J1613">
        <v>0</v>
      </c>
      <c r="K1613">
        <v>176007</v>
      </c>
      <c r="L1613">
        <v>0</v>
      </c>
      <c r="M1613">
        <v>0</v>
      </c>
    </row>
    <row r="1614" spans="1:13" x14ac:dyDescent="0.25">
      <c r="A1614" s="12">
        <v>43100</v>
      </c>
      <c r="B1614" t="s">
        <v>108</v>
      </c>
      <c r="C1614" t="s">
        <v>108</v>
      </c>
      <c r="D1614" t="s">
        <v>108</v>
      </c>
      <c r="E1614" t="s">
        <v>77</v>
      </c>
      <c r="F1614" t="s">
        <v>53</v>
      </c>
      <c r="G1614" t="s">
        <v>23</v>
      </c>
      <c r="H1614" t="s">
        <v>24</v>
      </c>
      <c r="I1614">
        <v>0</v>
      </c>
      <c r="J1614">
        <v>0</v>
      </c>
      <c r="K1614">
        <v>176007</v>
      </c>
      <c r="L1614">
        <v>0</v>
      </c>
      <c r="M1614">
        <v>0</v>
      </c>
    </row>
    <row r="1615" spans="1:13" x14ac:dyDescent="0.25">
      <c r="A1615" s="12">
        <v>43100</v>
      </c>
      <c r="B1615" t="s">
        <v>108</v>
      </c>
      <c r="C1615" t="s">
        <v>108</v>
      </c>
      <c r="D1615" t="s">
        <v>108</v>
      </c>
      <c r="E1615" t="s">
        <v>77</v>
      </c>
      <c r="F1615" t="s">
        <v>53</v>
      </c>
      <c r="G1615" t="s">
        <v>25</v>
      </c>
      <c r="H1615" t="s">
        <v>26</v>
      </c>
      <c r="I1615">
        <v>0</v>
      </c>
      <c r="J1615">
        <v>0</v>
      </c>
      <c r="K1615">
        <v>176007</v>
      </c>
      <c r="L1615">
        <v>0</v>
      </c>
      <c r="M1615">
        <v>0</v>
      </c>
    </row>
    <row r="1616" spans="1:13" x14ac:dyDescent="0.25">
      <c r="A1616" s="12">
        <v>43100</v>
      </c>
      <c r="B1616" t="s">
        <v>108</v>
      </c>
      <c r="C1616" t="s">
        <v>108</v>
      </c>
      <c r="D1616" t="s">
        <v>108</v>
      </c>
      <c r="E1616" t="s">
        <v>77</v>
      </c>
      <c r="F1616" t="s">
        <v>53</v>
      </c>
      <c r="G1616" t="s">
        <v>27</v>
      </c>
      <c r="H1616" t="s">
        <v>28</v>
      </c>
      <c r="I1616">
        <v>0</v>
      </c>
      <c r="J1616">
        <v>0</v>
      </c>
      <c r="K1616">
        <v>176007</v>
      </c>
      <c r="L1616">
        <v>0</v>
      </c>
      <c r="M1616">
        <v>0</v>
      </c>
    </row>
    <row r="1617" spans="1:13" x14ac:dyDescent="0.25">
      <c r="A1617" s="12">
        <v>43100</v>
      </c>
      <c r="B1617" t="s">
        <v>108</v>
      </c>
      <c r="C1617" t="s">
        <v>108</v>
      </c>
      <c r="D1617" t="s">
        <v>108</v>
      </c>
      <c r="E1617" t="s">
        <v>77</v>
      </c>
      <c r="F1617" t="s">
        <v>53</v>
      </c>
      <c r="G1617" t="s">
        <v>29</v>
      </c>
      <c r="H1617" t="s">
        <v>30</v>
      </c>
      <c r="I1617">
        <v>22732.442665039998</v>
      </c>
      <c r="J1617">
        <v>-22732.442665039998</v>
      </c>
      <c r="K1617">
        <v>176007</v>
      </c>
      <c r="L1617">
        <v>12.915646914634078</v>
      </c>
      <c r="M1617">
        <v>-12.915646914634078</v>
      </c>
    </row>
    <row r="1618" spans="1:13" x14ac:dyDescent="0.25">
      <c r="A1618" s="12">
        <v>43100</v>
      </c>
      <c r="B1618" t="s">
        <v>108</v>
      </c>
      <c r="C1618" t="s">
        <v>108</v>
      </c>
      <c r="D1618" t="s">
        <v>108</v>
      </c>
      <c r="E1618" t="s">
        <v>77</v>
      </c>
      <c r="F1618" t="s">
        <v>53</v>
      </c>
      <c r="G1618" t="s">
        <v>31</v>
      </c>
      <c r="H1618" t="s">
        <v>32</v>
      </c>
      <c r="I1618">
        <v>8472.9728370753655</v>
      </c>
      <c r="J1618">
        <v>-8472.9728370753655</v>
      </c>
      <c r="K1618">
        <v>176007</v>
      </c>
      <c r="L1618">
        <v>4.8139976461591676</v>
      </c>
      <c r="M1618">
        <v>-4.8139976461591676</v>
      </c>
    </row>
    <row r="1619" spans="1:13" x14ac:dyDescent="0.25">
      <c r="A1619" s="12">
        <v>43100</v>
      </c>
      <c r="B1619" t="s">
        <v>108</v>
      </c>
      <c r="C1619" t="s">
        <v>108</v>
      </c>
      <c r="D1619" t="s">
        <v>108</v>
      </c>
      <c r="E1619" t="s">
        <v>77</v>
      </c>
      <c r="F1619" t="s">
        <v>53</v>
      </c>
      <c r="G1619" t="s">
        <v>33</v>
      </c>
      <c r="H1619" t="s">
        <v>34</v>
      </c>
      <c r="I1619">
        <v>14259.469827964631</v>
      </c>
      <c r="J1619">
        <v>-14259.469827964631</v>
      </c>
      <c r="K1619">
        <v>176007</v>
      </c>
      <c r="L1619">
        <v>8.1016492684749064</v>
      </c>
      <c r="M1619">
        <v>-8.1016492684749064</v>
      </c>
    </row>
    <row r="1620" spans="1:13" x14ac:dyDescent="0.25">
      <c r="A1620" s="12">
        <v>43100</v>
      </c>
      <c r="B1620" t="s">
        <v>108</v>
      </c>
      <c r="C1620" t="s">
        <v>108</v>
      </c>
      <c r="D1620" t="s">
        <v>108</v>
      </c>
      <c r="E1620" t="s">
        <v>77</v>
      </c>
      <c r="F1620" t="s">
        <v>53</v>
      </c>
      <c r="G1620" t="s">
        <v>35</v>
      </c>
      <c r="H1620" t="s">
        <v>110</v>
      </c>
      <c r="I1620">
        <v>26610.481708000003</v>
      </c>
      <c r="J1620">
        <v>-26610.481708000003</v>
      </c>
      <c r="K1620">
        <v>176007</v>
      </c>
      <c r="L1620">
        <v>15.118990556057433</v>
      </c>
      <c r="M1620">
        <v>-15.118990556057433</v>
      </c>
    </row>
    <row r="1621" spans="1:13" x14ac:dyDescent="0.25">
      <c r="A1621" s="12">
        <v>43100</v>
      </c>
      <c r="B1621" t="s">
        <v>108</v>
      </c>
      <c r="C1621" t="s">
        <v>108</v>
      </c>
      <c r="D1621" t="s">
        <v>108</v>
      </c>
      <c r="E1621" t="s">
        <v>77</v>
      </c>
      <c r="F1621" t="s">
        <v>53</v>
      </c>
      <c r="G1621" t="s">
        <v>36</v>
      </c>
      <c r="H1621" t="s">
        <v>32</v>
      </c>
      <c r="I1621">
        <v>0</v>
      </c>
      <c r="J1621">
        <v>0</v>
      </c>
      <c r="K1621">
        <v>176007</v>
      </c>
      <c r="L1621">
        <v>0</v>
      </c>
      <c r="M1621">
        <v>0</v>
      </c>
    </row>
    <row r="1622" spans="1:13" x14ac:dyDescent="0.25">
      <c r="A1622" s="12">
        <v>43100</v>
      </c>
      <c r="B1622" t="s">
        <v>108</v>
      </c>
      <c r="C1622" t="s">
        <v>108</v>
      </c>
      <c r="D1622" t="s">
        <v>108</v>
      </c>
      <c r="E1622" t="s">
        <v>77</v>
      </c>
      <c r="F1622" t="s">
        <v>53</v>
      </c>
      <c r="G1622" t="s">
        <v>37</v>
      </c>
      <c r="H1622" t="s">
        <v>34</v>
      </c>
      <c r="I1622">
        <v>26610.481708000003</v>
      </c>
      <c r="J1622">
        <v>-26610.481708000003</v>
      </c>
      <c r="K1622">
        <v>176007</v>
      </c>
      <c r="L1622">
        <v>15.118990556057433</v>
      </c>
      <c r="M1622">
        <v>-15.118990556057433</v>
      </c>
    </row>
    <row r="1623" spans="1:13" x14ac:dyDescent="0.25">
      <c r="A1623" s="12">
        <v>43100</v>
      </c>
      <c r="B1623" t="s">
        <v>108</v>
      </c>
      <c r="C1623" t="s">
        <v>108</v>
      </c>
      <c r="D1623" t="s">
        <v>108</v>
      </c>
      <c r="E1623" t="s">
        <v>77</v>
      </c>
      <c r="F1623" t="s">
        <v>53</v>
      </c>
      <c r="G1623" t="s">
        <v>38</v>
      </c>
      <c r="H1623" t="s">
        <v>39</v>
      </c>
      <c r="I1623">
        <v>0</v>
      </c>
      <c r="J1623">
        <v>0</v>
      </c>
      <c r="K1623">
        <v>176007</v>
      </c>
      <c r="L1623">
        <v>0</v>
      </c>
      <c r="M1623">
        <v>0</v>
      </c>
    </row>
    <row r="1624" spans="1:13" x14ac:dyDescent="0.25">
      <c r="A1624" s="12">
        <v>43100</v>
      </c>
      <c r="B1624" t="s">
        <v>108</v>
      </c>
      <c r="C1624" t="s">
        <v>108</v>
      </c>
      <c r="D1624" t="s">
        <v>108</v>
      </c>
      <c r="E1624" t="s">
        <v>77</v>
      </c>
      <c r="F1624" t="s">
        <v>53</v>
      </c>
      <c r="G1624" t="s">
        <v>40</v>
      </c>
      <c r="H1624" t="s">
        <v>41</v>
      </c>
      <c r="I1624">
        <v>0</v>
      </c>
      <c r="J1624">
        <v>0</v>
      </c>
      <c r="K1624">
        <v>176007</v>
      </c>
      <c r="L1624">
        <v>0</v>
      </c>
      <c r="M1624">
        <v>0</v>
      </c>
    </row>
    <row r="1625" spans="1:13" x14ac:dyDescent="0.25">
      <c r="A1625" s="12">
        <v>43100</v>
      </c>
      <c r="B1625" t="s">
        <v>108</v>
      </c>
      <c r="C1625" t="s">
        <v>108</v>
      </c>
      <c r="D1625" t="s">
        <v>108</v>
      </c>
      <c r="E1625" t="s">
        <v>77</v>
      </c>
      <c r="F1625" t="s">
        <v>53</v>
      </c>
      <c r="G1625" t="s">
        <v>42</v>
      </c>
      <c r="H1625" t="s">
        <v>43</v>
      </c>
      <c r="I1625">
        <v>0</v>
      </c>
      <c r="J1625">
        <v>0</v>
      </c>
      <c r="K1625">
        <v>176007</v>
      </c>
      <c r="L1625">
        <v>0</v>
      </c>
      <c r="M1625">
        <v>0</v>
      </c>
    </row>
    <row r="1626" spans="1:13" x14ac:dyDescent="0.25">
      <c r="A1626" s="12">
        <v>43100</v>
      </c>
      <c r="B1626" t="s">
        <v>108</v>
      </c>
      <c r="C1626" t="s">
        <v>108</v>
      </c>
      <c r="D1626" t="s">
        <v>108</v>
      </c>
      <c r="E1626" t="s">
        <v>77</v>
      </c>
      <c r="F1626" t="s">
        <v>53</v>
      </c>
      <c r="G1626" t="s">
        <v>44</v>
      </c>
      <c r="H1626" t="s">
        <v>45</v>
      </c>
      <c r="I1626">
        <v>0</v>
      </c>
      <c r="J1626">
        <v>0</v>
      </c>
      <c r="K1626">
        <v>176007</v>
      </c>
      <c r="L1626">
        <v>0</v>
      </c>
      <c r="M1626">
        <v>0</v>
      </c>
    </row>
    <row r="1627" spans="1:13" x14ac:dyDescent="0.25">
      <c r="A1627" s="12">
        <v>43100</v>
      </c>
      <c r="B1627" t="s">
        <v>108</v>
      </c>
      <c r="C1627" t="s">
        <v>108</v>
      </c>
      <c r="D1627" t="s">
        <v>108</v>
      </c>
      <c r="E1627" t="s">
        <v>77</v>
      </c>
      <c r="F1627" t="s">
        <v>53</v>
      </c>
      <c r="G1627" t="s">
        <v>46</v>
      </c>
      <c r="H1627" t="s">
        <v>47</v>
      </c>
      <c r="I1627">
        <v>0</v>
      </c>
      <c r="J1627">
        <v>0</v>
      </c>
      <c r="K1627">
        <v>176007</v>
      </c>
      <c r="L1627">
        <v>0</v>
      </c>
      <c r="M1627">
        <v>0</v>
      </c>
    </row>
    <row r="1628" spans="1:13" x14ac:dyDescent="0.25">
      <c r="A1628" s="12">
        <v>43100</v>
      </c>
      <c r="B1628" t="s">
        <v>108</v>
      </c>
      <c r="C1628" t="s">
        <v>108</v>
      </c>
      <c r="D1628" t="s">
        <v>108</v>
      </c>
      <c r="E1628" t="s">
        <v>77</v>
      </c>
      <c r="F1628" t="s">
        <v>53</v>
      </c>
      <c r="G1628" t="s">
        <v>48</v>
      </c>
      <c r="H1628" t="s">
        <v>96</v>
      </c>
      <c r="I1628">
        <v>0</v>
      </c>
      <c r="J1628">
        <v>0</v>
      </c>
      <c r="K1628">
        <v>176007</v>
      </c>
      <c r="L1628">
        <v>0</v>
      </c>
      <c r="M1628">
        <v>0</v>
      </c>
    </row>
    <row r="1629" spans="1:13" x14ac:dyDescent="0.25">
      <c r="A1629" s="12">
        <v>43100</v>
      </c>
      <c r="B1629" t="s">
        <v>108</v>
      </c>
      <c r="C1629" t="s">
        <v>108</v>
      </c>
      <c r="D1629" t="s">
        <v>108</v>
      </c>
      <c r="E1629" t="s">
        <v>77</v>
      </c>
      <c r="F1629" t="s">
        <v>53</v>
      </c>
      <c r="G1629" t="s">
        <v>49</v>
      </c>
      <c r="H1629" t="s">
        <v>56</v>
      </c>
      <c r="I1629">
        <v>7320.0811599600002</v>
      </c>
      <c r="J1629">
        <v>-7320.0811599600002</v>
      </c>
      <c r="K1629">
        <v>176007</v>
      </c>
      <c r="L1629">
        <v>4.1589716090610036</v>
      </c>
      <c r="M1629">
        <v>-4.1589716090610036</v>
      </c>
    </row>
    <row r="1630" spans="1:13" x14ac:dyDescent="0.25">
      <c r="A1630" s="12">
        <v>43100</v>
      </c>
      <c r="B1630" t="s">
        <v>108</v>
      </c>
      <c r="C1630" t="s">
        <v>108</v>
      </c>
      <c r="D1630" t="s">
        <v>108</v>
      </c>
      <c r="E1630" t="s">
        <v>77</v>
      </c>
      <c r="F1630" t="s">
        <v>53</v>
      </c>
      <c r="G1630" t="s">
        <v>50</v>
      </c>
      <c r="H1630" t="s">
        <v>51</v>
      </c>
      <c r="I1630">
        <v>8.2394099599999997</v>
      </c>
      <c r="J1630">
        <v>-8.2394099599999997</v>
      </c>
      <c r="K1630">
        <v>176007</v>
      </c>
      <c r="L1630">
        <v>4.6812967438795046E-3</v>
      </c>
      <c r="M1630">
        <v>-4.6812967438795046E-3</v>
      </c>
    </row>
    <row r="1631" spans="1:13" x14ac:dyDescent="0.25">
      <c r="A1631" s="12">
        <v>43100</v>
      </c>
      <c r="B1631" t="s">
        <v>108</v>
      </c>
      <c r="C1631" t="s">
        <v>108</v>
      </c>
      <c r="D1631" t="s">
        <v>108</v>
      </c>
      <c r="E1631" t="s">
        <v>77</v>
      </c>
      <c r="F1631" t="s">
        <v>53</v>
      </c>
      <c r="G1631" t="s">
        <v>52</v>
      </c>
      <c r="H1631" t="s">
        <v>57</v>
      </c>
      <c r="I1631">
        <v>7311.8417500000005</v>
      </c>
      <c r="J1631">
        <v>-7311.8417500000005</v>
      </c>
      <c r="K1631">
        <v>176007</v>
      </c>
      <c r="L1631">
        <v>4.1542903123171246</v>
      </c>
      <c r="M1631">
        <v>-4.1542903123171246</v>
      </c>
    </row>
    <row r="1632" spans="1:13" x14ac:dyDescent="0.25">
      <c r="A1632" s="12">
        <v>43100</v>
      </c>
      <c r="B1632" t="s">
        <v>108</v>
      </c>
      <c r="C1632" t="s">
        <v>108</v>
      </c>
      <c r="D1632" t="s">
        <v>108</v>
      </c>
      <c r="E1632" t="s">
        <v>77</v>
      </c>
      <c r="F1632" t="s">
        <v>58</v>
      </c>
      <c r="G1632" t="s">
        <v>59</v>
      </c>
      <c r="H1632" t="s">
        <v>60</v>
      </c>
      <c r="I1632">
        <v>6328.5535550000059</v>
      </c>
      <c r="J1632">
        <v>6328.5535550000059</v>
      </c>
      <c r="K1632">
        <v>176007</v>
      </c>
      <c r="L1632">
        <v>3.5956260574863537</v>
      </c>
      <c r="M1632">
        <v>3.5956260574863537</v>
      </c>
    </row>
    <row r="1633" spans="1:13" x14ac:dyDescent="0.25">
      <c r="A1633" s="12">
        <v>43100</v>
      </c>
      <c r="B1633" t="s">
        <v>105</v>
      </c>
      <c r="C1633" t="s">
        <v>105</v>
      </c>
      <c r="D1633" t="s">
        <v>105</v>
      </c>
      <c r="E1633" t="s">
        <v>78</v>
      </c>
      <c r="F1633" t="s">
        <v>12</v>
      </c>
      <c r="G1633" t="s">
        <v>13</v>
      </c>
      <c r="H1633" t="s">
        <v>14</v>
      </c>
      <c r="I1633">
        <v>151737.12506063923</v>
      </c>
      <c r="J1633">
        <v>151737.12506063923</v>
      </c>
      <c r="K1633">
        <v>176007</v>
      </c>
      <c r="L1633">
        <v>86.21084676213971</v>
      </c>
      <c r="M1633">
        <v>86.21084676213971</v>
      </c>
    </row>
    <row r="1634" spans="1:13" x14ac:dyDescent="0.25">
      <c r="A1634" s="12">
        <v>43100</v>
      </c>
      <c r="B1634" t="s">
        <v>105</v>
      </c>
      <c r="C1634" t="s">
        <v>105</v>
      </c>
      <c r="D1634" t="s">
        <v>105</v>
      </c>
      <c r="E1634" t="s">
        <v>78</v>
      </c>
      <c r="F1634" t="s">
        <v>12</v>
      </c>
      <c r="G1634" t="s">
        <v>15</v>
      </c>
      <c r="H1634" t="s">
        <v>16</v>
      </c>
      <c r="I1634">
        <v>0</v>
      </c>
      <c r="J1634">
        <v>0</v>
      </c>
      <c r="K1634">
        <v>176007</v>
      </c>
      <c r="L1634">
        <v>0</v>
      </c>
      <c r="M1634">
        <v>0</v>
      </c>
    </row>
    <row r="1635" spans="1:13" x14ac:dyDescent="0.25">
      <c r="A1635" s="12">
        <v>43100</v>
      </c>
      <c r="B1635" t="s">
        <v>105</v>
      </c>
      <c r="C1635" t="s">
        <v>105</v>
      </c>
      <c r="D1635" t="s">
        <v>105</v>
      </c>
      <c r="E1635" t="s">
        <v>78</v>
      </c>
      <c r="F1635" t="s">
        <v>12</v>
      </c>
      <c r="G1635" t="s">
        <v>17</v>
      </c>
      <c r="H1635" t="s">
        <v>18</v>
      </c>
      <c r="I1635">
        <v>0</v>
      </c>
      <c r="J1635">
        <v>0</v>
      </c>
      <c r="K1635">
        <v>176007</v>
      </c>
      <c r="L1635">
        <v>0</v>
      </c>
      <c r="M1635">
        <v>0</v>
      </c>
    </row>
    <row r="1636" spans="1:13" x14ac:dyDescent="0.25">
      <c r="A1636" s="12">
        <v>43100</v>
      </c>
      <c r="B1636" t="s">
        <v>105</v>
      </c>
      <c r="C1636" t="s">
        <v>105</v>
      </c>
      <c r="D1636" t="s">
        <v>105</v>
      </c>
      <c r="E1636" t="s">
        <v>78</v>
      </c>
      <c r="F1636" t="s">
        <v>12</v>
      </c>
      <c r="G1636" t="s">
        <v>19</v>
      </c>
      <c r="H1636" t="s">
        <v>20</v>
      </c>
      <c r="I1636">
        <v>0</v>
      </c>
      <c r="J1636">
        <v>0</v>
      </c>
      <c r="K1636">
        <v>176007</v>
      </c>
      <c r="L1636">
        <v>0</v>
      </c>
      <c r="M1636">
        <v>0</v>
      </c>
    </row>
    <row r="1637" spans="1:13" x14ac:dyDescent="0.25">
      <c r="A1637" s="12">
        <v>43100</v>
      </c>
      <c r="B1637" t="s">
        <v>105</v>
      </c>
      <c r="C1637" t="s">
        <v>105</v>
      </c>
      <c r="D1637" t="s">
        <v>105</v>
      </c>
      <c r="E1637" t="s">
        <v>78</v>
      </c>
      <c r="F1637" t="s">
        <v>12</v>
      </c>
      <c r="G1637" t="s">
        <v>21</v>
      </c>
      <c r="H1637" t="s">
        <v>22</v>
      </c>
      <c r="I1637">
        <v>74005.93410369847</v>
      </c>
      <c r="J1637">
        <v>74005.93410369847</v>
      </c>
      <c r="K1637">
        <v>176007</v>
      </c>
      <c r="L1637">
        <v>42.04715386529994</v>
      </c>
      <c r="M1637">
        <v>42.04715386529994</v>
      </c>
    </row>
    <row r="1638" spans="1:13" x14ac:dyDescent="0.25">
      <c r="A1638" s="12">
        <v>43100</v>
      </c>
      <c r="B1638" t="s">
        <v>105</v>
      </c>
      <c r="C1638" t="s">
        <v>105</v>
      </c>
      <c r="D1638" t="s">
        <v>105</v>
      </c>
      <c r="E1638" t="s">
        <v>78</v>
      </c>
      <c r="F1638" t="s">
        <v>12</v>
      </c>
      <c r="G1638" t="s">
        <v>23</v>
      </c>
      <c r="H1638" t="s">
        <v>24</v>
      </c>
      <c r="I1638">
        <v>33483.95759669847</v>
      </c>
      <c r="J1638">
        <v>33483.95759669847</v>
      </c>
      <c r="K1638">
        <v>176007</v>
      </c>
      <c r="L1638">
        <v>19.02421926213075</v>
      </c>
      <c r="M1638">
        <v>19.02421926213075</v>
      </c>
    </row>
    <row r="1639" spans="1:13" x14ac:dyDescent="0.25">
      <c r="A1639" s="12">
        <v>43100</v>
      </c>
      <c r="B1639" t="s">
        <v>105</v>
      </c>
      <c r="C1639" t="s">
        <v>105</v>
      </c>
      <c r="D1639" t="s">
        <v>105</v>
      </c>
      <c r="E1639" t="s">
        <v>78</v>
      </c>
      <c r="F1639" t="s">
        <v>12</v>
      </c>
      <c r="G1639" t="s">
        <v>25</v>
      </c>
      <c r="H1639" t="s">
        <v>26</v>
      </c>
      <c r="I1639">
        <v>9578.6415230000002</v>
      </c>
      <c r="J1639">
        <v>9578.6415230000002</v>
      </c>
      <c r="K1639">
        <v>176007</v>
      </c>
      <c r="L1639">
        <v>5.4421935053719457</v>
      </c>
      <c r="M1639">
        <v>5.4421935053719457</v>
      </c>
    </row>
    <row r="1640" spans="1:13" x14ac:dyDescent="0.25">
      <c r="A1640" s="12">
        <v>43100</v>
      </c>
      <c r="B1640" t="s">
        <v>105</v>
      </c>
      <c r="C1640" t="s">
        <v>105</v>
      </c>
      <c r="D1640" t="s">
        <v>105</v>
      </c>
      <c r="E1640" t="s">
        <v>78</v>
      </c>
      <c r="F1640" t="s">
        <v>12</v>
      </c>
      <c r="G1640" t="s">
        <v>27</v>
      </c>
      <c r="H1640" t="s">
        <v>28</v>
      </c>
      <c r="I1640">
        <v>30943.334984000001</v>
      </c>
      <c r="J1640">
        <v>30943.334984000001</v>
      </c>
      <c r="K1640">
        <v>176007</v>
      </c>
      <c r="L1640">
        <v>17.580741097797247</v>
      </c>
      <c r="M1640">
        <v>17.580741097797247</v>
      </c>
    </row>
    <row r="1641" spans="1:13" x14ac:dyDescent="0.25">
      <c r="A1641" s="12">
        <v>43100</v>
      </c>
      <c r="B1641" t="s">
        <v>105</v>
      </c>
      <c r="C1641" t="s">
        <v>105</v>
      </c>
      <c r="D1641" t="s">
        <v>105</v>
      </c>
      <c r="E1641" t="s">
        <v>78</v>
      </c>
      <c r="F1641" t="s">
        <v>12</v>
      </c>
      <c r="G1641" t="s">
        <v>29</v>
      </c>
      <c r="H1641" t="s">
        <v>30</v>
      </c>
      <c r="I1641">
        <v>0</v>
      </c>
      <c r="J1641">
        <v>0</v>
      </c>
      <c r="K1641">
        <v>176007</v>
      </c>
      <c r="L1641">
        <v>0</v>
      </c>
      <c r="M1641">
        <v>0</v>
      </c>
    </row>
    <row r="1642" spans="1:13" x14ac:dyDescent="0.25">
      <c r="A1642" s="12">
        <v>43100</v>
      </c>
      <c r="B1642" t="s">
        <v>105</v>
      </c>
      <c r="C1642" t="s">
        <v>105</v>
      </c>
      <c r="D1642" t="s">
        <v>105</v>
      </c>
      <c r="E1642" t="s">
        <v>78</v>
      </c>
      <c r="F1642" t="s">
        <v>12</v>
      </c>
      <c r="G1642" t="s">
        <v>31</v>
      </c>
      <c r="H1642" t="s">
        <v>32</v>
      </c>
      <c r="I1642">
        <v>0</v>
      </c>
      <c r="J1642">
        <v>0</v>
      </c>
      <c r="K1642">
        <v>176007</v>
      </c>
      <c r="L1642">
        <v>0</v>
      </c>
      <c r="M1642">
        <v>0</v>
      </c>
    </row>
    <row r="1643" spans="1:13" x14ac:dyDescent="0.25">
      <c r="A1643" s="12">
        <v>43100</v>
      </c>
      <c r="B1643" t="s">
        <v>105</v>
      </c>
      <c r="C1643" t="s">
        <v>105</v>
      </c>
      <c r="D1643" t="s">
        <v>105</v>
      </c>
      <c r="E1643" t="s">
        <v>78</v>
      </c>
      <c r="F1643" t="s">
        <v>12</v>
      </c>
      <c r="G1643" t="s">
        <v>33</v>
      </c>
      <c r="H1643" t="s">
        <v>34</v>
      </c>
      <c r="I1643">
        <v>0</v>
      </c>
      <c r="J1643">
        <v>0</v>
      </c>
      <c r="K1643">
        <v>176007</v>
      </c>
      <c r="L1643">
        <v>0</v>
      </c>
      <c r="M1643">
        <v>0</v>
      </c>
    </row>
    <row r="1644" spans="1:13" x14ac:dyDescent="0.25">
      <c r="A1644" s="12">
        <v>43100</v>
      </c>
      <c r="B1644" t="s">
        <v>105</v>
      </c>
      <c r="C1644" t="s">
        <v>105</v>
      </c>
      <c r="D1644" t="s">
        <v>105</v>
      </c>
      <c r="E1644" t="s">
        <v>78</v>
      </c>
      <c r="F1644" t="s">
        <v>12</v>
      </c>
      <c r="G1644" t="s">
        <v>35</v>
      </c>
      <c r="H1644" t="s">
        <v>110</v>
      </c>
      <c r="I1644">
        <v>387.497612</v>
      </c>
      <c r="J1644">
        <v>387.497612</v>
      </c>
      <c r="K1644">
        <v>176007</v>
      </c>
      <c r="L1644">
        <v>0.22016034135005996</v>
      </c>
      <c r="M1644">
        <v>0.22016034135005996</v>
      </c>
    </row>
    <row r="1645" spans="1:13" x14ac:dyDescent="0.25">
      <c r="A1645" s="12">
        <v>43100</v>
      </c>
      <c r="B1645" t="s">
        <v>105</v>
      </c>
      <c r="C1645" t="s">
        <v>105</v>
      </c>
      <c r="D1645" t="s">
        <v>105</v>
      </c>
      <c r="E1645" t="s">
        <v>78</v>
      </c>
      <c r="F1645" t="s">
        <v>12</v>
      </c>
      <c r="G1645" t="s">
        <v>36</v>
      </c>
      <c r="H1645" t="s">
        <v>32</v>
      </c>
      <c r="I1645">
        <v>115.13223539910878</v>
      </c>
      <c r="J1645">
        <v>115.13223539910878</v>
      </c>
      <c r="K1645">
        <v>176007</v>
      </c>
      <c r="L1645">
        <v>6.5413441169447112E-2</v>
      </c>
      <c r="M1645">
        <v>6.5413441169447112E-2</v>
      </c>
    </row>
    <row r="1646" spans="1:13" x14ac:dyDescent="0.25">
      <c r="A1646" s="12">
        <v>43100</v>
      </c>
      <c r="B1646" t="s">
        <v>105</v>
      </c>
      <c r="C1646" t="s">
        <v>105</v>
      </c>
      <c r="D1646" t="s">
        <v>105</v>
      </c>
      <c r="E1646" t="s">
        <v>78</v>
      </c>
      <c r="F1646" t="s">
        <v>12</v>
      </c>
      <c r="G1646" t="s">
        <v>37</v>
      </c>
      <c r="H1646" t="s">
        <v>34</v>
      </c>
      <c r="I1646">
        <v>272.36537660089124</v>
      </c>
      <c r="J1646">
        <v>272.36537660089124</v>
      </c>
      <c r="K1646">
        <v>176007</v>
      </c>
      <c r="L1646">
        <v>0.15474690018061285</v>
      </c>
      <c r="M1646">
        <v>0.15474690018061285</v>
      </c>
    </row>
    <row r="1647" spans="1:13" x14ac:dyDescent="0.25">
      <c r="A1647" s="12">
        <v>43100</v>
      </c>
      <c r="B1647" t="s">
        <v>105</v>
      </c>
      <c r="C1647" t="s">
        <v>105</v>
      </c>
      <c r="D1647" t="s">
        <v>105</v>
      </c>
      <c r="E1647" t="s">
        <v>78</v>
      </c>
      <c r="F1647" t="s">
        <v>12</v>
      </c>
      <c r="G1647" t="s">
        <v>38</v>
      </c>
      <c r="H1647" t="s">
        <v>39</v>
      </c>
      <c r="I1647">
        <v>67869.743403825531</v>
      </c>
      <c r="J1647">
        <v>67869.743403825531</v>
      </c>
      <c r="K1647">
        <v>176007</v>
      </c>
      <c r="L1647">
        <v>38.560820537720389</v>
      </c>
      <c r="M1647">
        <v>38.560820537720389</v>
      </c>
    </row>
    <row r="1648" spans="1:13" x14ac:dyDescent="0.25">
      <c r="A1648" s="12">
        <v>43100</v>
      </c>
      <c r="B1648" t="s">
        <v>105</v>
      </c>
      <c r="C1648" t="s">
        <v>105</v>
      </c>
      <c r="D1648" t="s">
        <v>105</v>
      </c>
      <c r="E1648" t="s">
        <v>78</v>
      </c>
      <c r="F1648" t="s">
        <v>12</v>
      </c>
      <c r="G1648" t="s">
        <v>40</v>
      </c>
      <c r="H1648" t="s">
        <v>41</v>
      </c>
      <c r="I1648">
        <v>1040.693555368882</v>
      </c>
      <c r="J1648">
        <v>1040.693555368882</v>
      </c>
      <c r="K1648">
        <v>176007</v>
      </c>
      <c r="L1648">
        <v>0.59127963965574215</v>
      </c>
      <c r="M1648">
        <v>0.59127963965574215</v>
      </c>
    </row>
    <row r="1649" spans="1:13" x14ac:dyDescent="0.25">
      <c r="A1649" s="12">
        <v>43100</v>
      </c>
      <c r="B1649" t="s">
        <v>105</v>
      </c>
      <c r="C1649" t="s">
        <v>105</v>
      </c>
      <c r="D1649" t="s">
        <v>105</v>
      </c>
      <c r="E1649" t="s">
        <v>78</v>
      </c>
      <c r="F1649" t="s">
        <v>12</v>
      </c>
      <c r="G1649" t="s">
        <v>42</v>
      </c>
      <c r="H1649" t="s">
        <v>43</v>
      </c>
      <c r="I1649">
        <v>0</v>
      </c>
      <c r="J1649">
        <v>0</v>
      </c>
      <c r="K1649">
        <v>176007</v>
      </c>
      <c r="L1649">
        <v>0</v>
      </c>
      <c r="M1649">
        <v>0</v>
      </c>
    </row>
    <row r="1650" spans="1:13" x14ac:dyDescent="0.25">
      <c r="A1650" s="12">
        <v>43100</v>
      </c>
      <c r="B1650" t="s">
        <v>105</v>
      </c>
      <c r="C1650" t="s">
        <v>105</v>
      </c>
      <c r="D1650" t="s">
        <v>105</v>
      </c>
      <c r="E1650" t="s">
        <v>78</v>
      </c>
      <c r="F1650" t="s">
        <v>12</v>
      </c>
      <c r="G1650" t="s">
        <v>44</v>
      </c>
      <c r="H1650" t="s">
        <v>45</v>
      </c>
      <c r="I1650">
        <v>547.49079376999998</v>
      </c>
      <c r="J1650">
        <v>547.49079376999998</v>
      </c>
      <c r="K1650">
        <v>176007</v>
      </c>
      <c r="L1650">
        <v>0.31106194286022715</v>
      </c>
      <c r="M1650">
        <v>0.31106194286022715</v>
      </c>
    </row>
    <row r="1651" spans="1:13" x14ac:dyDescent="0.25">
      <c r="A1651" s="12">
        <v>43100</v>
      </c>
      <c r="B1651" t="s">
        <v>105</v>
      </c>
      <c r="C1651" t="s">
        <v>105</v>
      </c>
      <c r="D1651" t="s">
        <v>105</v>
      </c>
      <c r="E1651" t="s">
        <v>78</v>
      </c>
      <c r="F1651" t="s">
        <v>12</v>
      </c>
      <c r="G1651" t="s">
        <v>46</v>
      </c>
      <c r="H1651" t="s">
        <v>47</v>
      </c>
      <c r="I1651">
        <v>493.20276159888198</v>
      </c>
      <c r="J1651">
        <v>493.20276159888198</v>
      </c>
      <c r="K1651">
        <v>176007</v>
      </c>
      <c r="L1651">
        <v>0.28021769679551495</v>
      </c>
      <c r="M1651">
        <v>0.28021769679551495</v>
      </c>
    </row>
    <row r="1652" spans="1:13" x14ac:dyDescent="0.25">
      <c r="A1652" s="12">
        <v>43100</v>
      </c>
      <c r="B1652" t="s">
        <v>105</v>
      </c>
      <c r="C1652" t="s">
        <v>105</v>
      </c>
      <c r="D1652" t="s">
        <v>105</v>
      </c>
      <c r="E1652" t="s">
        <v>78</v>
      </c>
      <c r="F1652" t="s">
        <v>12</v>
      </c>
      <c r="G1652" t="s">
        <v>48</v>
      </c>
      <c r="H1652" t="s">
        <v>96</v>
      </c>
      <c r="I1652">
        <v>0</v>
      </c>
      <c r="J1652">
        <v>0</v>
      </c>
      <c r="K1652">
        <v>176007</v>
      </c>
      <c r="L1652">
        <v>0</v>
      </c>
      <c r="M1652">
        <v>0</v>
      </c>
    </row>
    <row r="1653" spans="1:13" x14ac:dyDescent="0.25">
      <c r="A1653" s="12">
        <v>43100</v>
      </c>
      <c r="B1653" t="s">
        <v>105</v>
      </c>
      <c r="C1653" t="s">
        <v>105</v>
      </c>
      <c r="D1653" t="s">
        <v>105</v>
      </c>
      <c r="E1653" t="s">
        <v>78</v>
      </c>
      <c r="F1653" t="s">
        <v>12</v>
      </c>
      <c r="G1653" t="s">
        <v>49</v>
      </c>
      <c r="H1653" t="s">
        <v>104</v>
      </c>
      <c r="I1653">
        <v>8433.2563857463192</v>
      </c>
      <c r="J1653">
        <v>8433.2563857463192</v>
      </c>
      <c r="K1653">
        <v>176007</v>
      </c>
      <c r="L1653">
        <v>4.7914323781135515</v>
      </c>
      <c r="M1653">
        <v>4.7914323781135515</v>
      </c>
    </row>
    <row r="1654" spans="1:13" x14ac:dyDescent="0.25">
      <c r="A1654" s="12">
        <v>43100</v>
      </c>
      <c r="B1654" t="s">
        <v>105</v>
      </c>
      <c r="C1654" t="s">
        <v>105</v>
      </c>
      <c r="D1654" t="s">
        <v>105</v>
      </c>
      <c r="E1654" t="s">
        <v>78</v>
      </c>
      <c r="F1654" t="s">
        <v>12</v>
      </c>
      <c r="G1654" t="s">
        <v>50</v>
      </c>
      <c r="H1654" t="s">
        <v>51</v>
      </c>
      <c r="I1654">
        <v>79.332552799599995</v>
      </c>
      <c r="J1654">
        <v>79.332552799599995</v>
      </c>
      <c r="K1654">
        <v>176007</v>
      </c>
      <c r="L1654">
        <v>4.50735213938082E-2</v>
      </c>
      <c r="M1654">
        <v>4.50735213938082E-2</v>
      </c>
    </row>
    <row r="1655" spans="1:13" x14ac:dyDescent="0.25">
      <c r="A1655" s="12">
        <v>43100</v>
      </c>
      <c r="B1655" t="s">
        <v>105</v>
      </c>
      <c r="C1655" t="s">
        <v>105</v>
      </c>
      <c r="D1655" t="s">
        <v>105</v>
      </c>
      <c r="E1655" t="s">
        <v>78</v>
      </c>
      <c r="F1655" t="s">
        <v>12</v>
      </c>
      <c r="G1655" t="s">
        <v>52</v>
      </c>
      <c r="H1655" t="s">
        <v>106</v>
      </c>
      <c r="I1655">
        <v>8353.9238329467189</v>
      </c>
      <c r="J1655">
        <v>8353.9238329467189</v>
      </c>
      <c r="K1655">
        <v>176007</v>
      </c>
      <c r="L1655">
        <v>4.7463588567197439</v>
      </c>
      <c r="M1655">
        <v>4.7463588567197439</v>
      </c>
    </row>
    <row r="1656" spans="1:13" x14ac:dyDescent="0.25">
      <c r="A1656" s="12">
        <v>43100</v>
      </c>
      <c r="B1656" t="s">
        <v>105</v>
      </c>
      <c r="C1656" t="s">
        <v>105</v>
      </c>
      <c r="D1656" t="s">
        <v>105</v>
      </c>
      <c r="E1656" t="s">
        <v>78</v>
      </c>
      <c r="F1656" t="s">
        <v>53</v>
      </c>
      <c r="G1656" t="s">
        <v>54</v>
      </c>
      <c r="H1656" t="s">
        <v>55</v>
      </c>
      <c r="I1656">
        <v>17368.431871749995</v>
      </c>
      <c r="J1656">
        <v>-17368.431871749995</v>
      </c>
      <c r="K1656">
        <v>176007</v>
      </c>
      <c r="L1656">
        <v>9.8680347212042676</v>
      </c>
      <c r="M1656">
        <v>-9.8680347212042676</v>
      </c>
    </row>
    <row r="1657" spans="1:13" x14ac:dyDescent="0.25">
      <c r="A1657" s="12">
        <v>43100</v>
      </c>
      <c r="B1657" t="s">
        <v>105</v>
      </c>
      <c r="C1657" t="s">
        <v>105</v>
      </c>
      <c r="D1657" t="s">
        <v>105</v>
      </c>
      <c r="E1657" t="s">
        <v>78</v>
      </c>
      <c r="F1657" t="s">
        <v>53</v>
      </c>
      <c r="G1657" t="s">
        <v>15</v>
      </c>
      <c r="H1657" t="s">
        <v>16</v>
      </c>
      <c r="I1657">
        <v>0</v>
      </c>
      <c r="J1657">
        <v>0</v>
      </c>
      <c r="K1657">
        <v>176007</v>
      </c>
      <c r="L1657">
        <v>0</v>
      </c>
      <c r="M1657">
        <v>0</v>
      </c>
    </row>
    <row r="1658" spans="1:13" x14ac:dyDescent="0.25">
      <c r="A1658" s="12">
        <v>43100</v>
      </c>
      <c r="B1658" t="s">
        <v>105</v>
      </c>
      <c r="C1658" t="s">
        <v>105</v>
      </c>
      <c r="D1658" t="s">
        <v>105</v>
      </c>
      <c r="E1658" t="s">
        <v>78</v>
      </c>
      <c r="F1658" t="s">
        <v>53</v>
      </c>
      <c r="G1658" t="s">
        <v>17</v>
      </c>
      <c r="H1658" t="s">
        <v>18</v>
      </c>
      <c r="I1658">
        <v>0</v>
      </c>
      <c r="J1658">
        <v>0</v>
      </c>
      <c r="K1658">
        <v>176007</v>
      </c>
      <c r="L1658">
        <v>0</v>
      </c>
      <c r="M1658">
        <v>0</v>
      </c>
    </row>
    <row r="1659" spans="1:13" x14ac:dyDescent="0.25">
      <c r="A1659" s="12">
        <v>43100</v>
      </c>
      <c r="B1659" t="s">
        <v>105</v>
      </c>
      <c r="C1659" t="s">
        <v>105</v>
      </c>
      <c r="D1659" t="s">
        <v>105</v>
      </c>
      <c r="E1659" t="s">
        <v>78</v>
      </c>
      <c r="F1659" t="s">
        <v>53</v>
      </c>
      <c r="G1659" t="s">
        <v>19</v>
      </c>
      <c r="H1659" t="s">
        <v>20</v>
      </c>
      <c r="I1659">
        <v>0</v>
      </c>
      <c r="J1659">
        <v>0</v>
      </c>
      <c r="K1659">
        <v>176007</v>
      </c>
      <c r="L1659">
        <v>0</v>
      </c>
      <c r="M1659">
        <v>0</v>
      </c>
    </row>
    <row r="1660" spans="1:13" x14ac:dyDescent="0.25">
      <c r="A1660" s="12">
        <v>43100</v>
      </c>
      <c r="B1660" t="s">
        <v>105</v>
      </c>
      <c r="C1660" t="s">
        <v>105</v>
      </c>
      <c r="D1660" t="s">
        <v>105</v>
      </c>
      <c r="E1660" t="s">
        <v>78</v>
      </c>
      <c r="F1660" t="s">
        <v>53</v>
      </c>
      <c r="G1660" t="s">
        <v>21</v>
      </c>
      <c r="H1660" t="s">
        <v>22</v>
      </c>
      <c r="I1660">
        <v>0</v>
      </c>
      <c r="J1660">
        <v>0</v>
      </c>
      <c r="K1660">
        <v>176007</v>
      </c>
      <c r="L1660">
        <v>0</v>
      </c>
      <c r="M1660">
        <v>0</v>
      </c>
    </row>
    <row r="1661" spans="1:13" x14ac:dyDescent="0.25">
      <c r="A1661" s="12">
        <v>43100</v>
      </c>
      <c r="B1661" t="s">
        <v>105</v>
      </c>
      <c r="C1661" t="s">
        <v>105</v>
      </c>
      <c r="D1661" t="s">
        <v>105</v>
      </c>
      <c r="E1661" t="s">
        <v>78</v>
      </c>
      <c r="F1661" t="s">
        <v>53</v>
      </c>
      <c r="G1661" t="s">
        <v>23</v>
      </c>
      <c r="H1661" t="s">
        <v>24</v>
      </c>
      <c r="I1661">
        <v>0</v>
      </c>
      <c r="J1661">
        <v>0</v>
      </c>
      <c r="K1661">
        <v>176007</v>
      </c>
      <c r="L1661">
        <v>0</v>
      </c>
      <c r="M1661">
        <v>0</v>
      </c>
    </row>
    <row r="1662" spans="1:13" x14ac:dyDescent="0.25">
      <c r="A1662" s="12">
        <v>43100</v>
      </c>
      <c r="B1662" t="s">
        <v>105</v>
      </c>
      <c r="C1662" t="s">
        <v>105</v>
      </c>
      <c r="D1662" t="s">
        <v>105</v>
      </c>
      <c r="E1662" t="s">
        <v>78</v>
      </c>
      <c r="F1662" t="s">
        <v>53</v>
      </c>
      <c r="G1662" t="s">
        <v>25</v>
      </c>
      <c r="H1662" t="s">
        <v>26</v>
      </c>
      <c r="I1662">
        <v>0</v>
      </c>
      <c r="J1662">
        <v>0</v>
      </c>
      <c r="K1662">
        <v>176007</v>
      </c>
      <c r="L1662">
        <v>0</v>
      </c>
      <c r="M1662">
        <v>0</v>
      </c>
    </row>
    <row r="1663" spans="1:13" x14ac:dyDescent="0.25">
      <c r="A1663" s="12">
        <v>43100</v>
      </c>
      <c r="B1663" t="s">
        <v>105</v>
      </c>
      <c r="C1663" t="s">
        <v>105</v>
      </c>
      <c r="D1663" t="s">
        <v>105</v>
      </c>
      <c r="E1663" t="s">
        <v>78</v>
      </c>
      <c r="F1663" t="s">
        <v>53</v>
      </c>
      <c r="G1663" t="s">
        <v>27</v>
      </c>
      <c r="H1663" t="s">
        <v>28</v>
      </c>
      <c r="I1663">
        <v>0</v>
      </c>
      <c r="J1663">
        <v>0</v>
      </c>
      <c r="K1663">
        <v>176007</v>
      </c>
      <c r="L1663">
        <v>0</v>
      </c>
      <c r="M1663">
        <v>0</v>
      </c>
    </row>
    <row r="1664" spans="1:13" x14ac:dyDescent="0.25">
      <c r="A1664" s="12">
        <v>43100</v>
      </c>
      <c r="B1664" t="s">
        <v>105</v>
      </c>
      <c r="C1664" t="s">
        <v>105</v>
      </c>
      <c r="D1664" t="s">
        <v>105</v>
      </c>
      <c r="E1664" t="s">
        <v>78</v>
      </c>
      <c r="F1664" t="s">
        <v>53</v>
      </c>
      <c r="G1664" t="s">
        <v>29</v>
      </c>
      <c r="H1664" t="s">
        <v>30</v>
      </c>
      <c r="I1664">
        <v>0</v>
      </c>
      <c r="J1664">
        <v>0</v>
      </c>
      <c r="K1664">
        <v>176007</v>
      </c>
      <c r="L1664">
        <v>0</v>
      </c>
      <c r="M1664">
        <v>0</v>
      </c>
    </row>
    <row r="1665" spans="1:13" x14ac:dyDescent="0.25">
      <c r="A1665" s="12">
        <v>43100</v>
      </c>
      <c r="B1665" t="s">
        <v>105</v>
      </c>
      <c r="C1665" t="s">
        <v>105</v>
      </c>
      <c r="D1665" t="s">
        <v>105</v>
      </c>
      <c r="E1665" t="s">
        <v>78</v>
      </c>
      <c r="F1665" t="s">
        <v>53</v>
      </c>
      <c r="G1665" t="s">
        <v>31</v>
      </c>
      <c r="H1665" t="s">
        <v>32</v>
      </c>
      <c r="I1665">
        <v>0</v>
      </c>
      <c r="J1665">
        <v>0</v>
      </c>
      <c r="K1665">
        <v>176007</v>
      </c>
      <c r="L1665">
        <v>0</v>
      </c>
      <c r="M1665">
        <v>0</v>
      </c>
    </row>
    <row r="1666" spans="1:13" x14ac:dyDescent="0.25">
      <c r="A1666" s="12">
        <v>43100</v>
      </c>
      <c r="B1666" t="s">
        <v>105</v>
      </c>
      <c r="C1666" t="s">
        <v>105</v>
      </c>
      <c r="D1666" t="s">
        <v>105</v>
      </c>
      <c r="E1666" t="s">
        <v>78</v>
      </c>
      <c r="F1666" t="s">
        <v>53</v>
      </c>
      <c r="G1666" t="s">
        <v>33</v>
      </c>
      <c r="H1666" t="s">
        <v>34</v>
      </c>
      <c r="I1666">
        <v>0</v>
      </c>
      <c r="J1666">
        <v>0</v>
      </c>
      <c r="K1666">
        <v>176007</v>
      </c>
      <c r="L1666">
        <v>0</v>
      </c>
      <c r="M1666">
        <v>0</v>
      </c>
    </row>
    <row r="1667" spans="1:13" x14ac:dyDescent="0.25">
      <c r="A1667" s="12">
        <v>43100</v>
      </c>
      <c r="B1667" t="s">
        <v>105</v>
      </c>
      <c r="C1667" t="s">
        <v>105</v>
      </c>
      <c r="D1667" t="s">
        <v>105</v>
      </c>
      <c r="E1667" t="s">
        <v>78</v>
      </c>
      <c r="F1667" t="s">
        <v>53</v>
      </c>
      <c r="G1667" t="s">
        <v>35</v>
      </c>
      <c r="H1667" t="s">
        <v>110</v>
      </c>
      <c r="I1667">
        <v>13762.202202462202</v>
      </c>
      <c r="J1667">
        <v>-13762.202202462202</v>
      </c>
      <c r="K1667">
        <v>176007</v>
      </c>
      <c r="L1667">
        <v>7.8191220817707254</v>
      </c>
      <c r="M1667">
        <v>-7.8191220817707254</v>
      </c>
    </row>
    <row r="1668" spans="1:13" x14ac:dyDescent="0.25">
      <c r="A1668" s="12">
        <v>43100</v>
      </c>
      <c r="B1668" t="s">
        <v>105</v>
      </c>
      <c r="C1668" t="s">
        <v>105</v>
      </c>
      <c r="D1668" t="s">
        <v>105</v>
      </c>
      <c r="E1668" t="s">
        <v>78</v>
      </c>
      <c r="F1668" t="s">
        <v>53</v>
      </c>
      <c r="G1668" t="s">
        <v>36</v>
      </c>
      <c r="H1668" t="s">
        <v>32</v>
      </c>
      <c r="I1668">
        <v>4967.6275595194675</v>
      </c>
      <c r="J1668">
        <v>-4967.6275595194675</v>
      </c>
      <c r="K1668">
        <v>176007</v>
      </c>
      <c r="L1668">
        <v>2.8224034041370327</v>
      </c>
      <c r="M1668">
        <v>-2.8224034041370327</v>
      </c>
    </row>
    <row r="1669" spans="1:13" x14ac:dyDescent="0.25">
      <c r="A1669" s="12">
        <v>43100</v>
      </c>
      <c r="B1669" t="s">
        <v>105</v>
      </c>
      <c r="C1669" t="s">
        <v>105</v>
      </c>
      <c r="D1669" t="s">
        <v>105</v>
      </c>
      <c r="E1669" t="s">
        <v>78</v>
      </c>
      <c r="F1669" t="s">
        <v>53</v>
      </c>
      <c r="G1669" t="s">
        <v>37</v>
      </c>
      <c r="H1669" t="s">
        <v>34</v>
      </c>
      <c r="I1669">
        <v>8794.5746429427345</v>
      </c>
      <c r="J1669">
        <v>-8794.5746429427345</v>
      </c>
      <c r="K1669">
        <v>176007</v>
      </c>
      <c r="L1669">
        <v>4.9967186776336936</v>
      </c>
      <c r="M1669">
        <v>-4.9967186776336936</v>
      </c>
    </row>
    <row r="1670" spans="1:13" x14ac:dyDescent="0.25">
      <c r="A1670" s="12">
        <v>43100</v>
      </c>
      <c r="B1670" t="s">
        <v>105</v>
      </c>
      <c r="C1670" t="s">
        <v>105</v>
      </c>
      <c r="D1670" t="s">
        <v>105</v>
      </c>
      <c r="E1670" t="s">
        <v>78</v>
      </c>
      <c r="F1670" t="s">
        <v>53</v>
      </c>
      <c r="G1670" t="s">
        <v>38</v>
      </c>
      <c r="H1670" t="s">
        <v>39</v>
      </c>
      <c r="I1670">
        <v>0</v>
      </c>
      <c r="J1670">
        <v>0</v>
      </c>
      <c r="K1670">
        <v>176007</v>
      </c>
      <c r="L1670">
        <v>0</v>
      </c>
      <c r="M1670">
        <v>0</v>
      </c>
    </row>
    <row r="1671" spans="1:13" x14ac:dyDescent="0.25">
      <c r="A1671" s="12">
        <v>43100</v>
      </c>
      <c r="B1671" t="s">
        <v>105</v>
      </c>
      <c r="C1671" t="s">
        <v>105</v>
      </c>
      <c r="D1671" t="s">
        <v>105</v>
      </c>
      <c r="E1671" t="s">
        <v>78</v>
      </c>
      <c r="F1671" t="s">
        <v>53</v>
      </c>
      <c r="G1671" t="s">
        <v>40</v>
      </c>
      <c r="H1671" t="s">
        <v>41</v>
      </c>
      <c r="I1671">
        <v>0</v>
      </c>
      <c r="J1671">
        <v>0</v>
      </c>
      <c r="K1671">
        <v>176007</v>
      </c>
      <c r="L1671">
        <v>0</v>
      </c>
      <c r="M1671">
        <v>0</v>
      </c>
    </row>
    <row r="1672" spans="1:13" x14ac:dyDescent="0.25">
      <c r="A1672" s="12">
        <v>43100</v>
      </c>
      <c r="B1672" t="s">
        <v>105</v>
      </c>
      <c r="C1672" t="s">
        <v>105</v>
      </c>
      <c r="D1672" t="s">
        <v>105</v>
      </c>
      <c r="E1672" t="s">
        <v>78</v>
      </c>
      <c r="F1672" t="s">
        <v>53</v>
      </c>
      <c r="G1672" t="s">
        <v>42</v>
      </c>
      <c r="H1672" t="s">
        <v>43</v>
      </c>
      <c r="I1672">
        <v>0</v>
      </c>
      <c r="J1672">
        <v>0</v>
      </c>
      <c r="K1672">
        <v>176007</v>
      </c>
      <c r="L1672">
        <v>0</v>
      </c>
      <c r="M1672">
        <v>0</v>
      </c>
    </row>
    <row r="1673" spans="1:13" x14ac:dyDescent="0.25">
      <c r="A1673" s="12">
        <v>43100</v>
      </c>
      <c r="B1673" t="s">
        <v>105</v>
      </c>
      <c r="C1673" t="s">
        <v>105</v>
      </c>
      <c r="D1673" t="s">
        <v>105</v>
      </c>
      <c r="E1673" t="s">
        <v>78</v>
      </c>
      <c r="F1673" t="s">
        <v>53</v>
      </c>
      <c r="G1673" t="s">
        <v>44</v>
      </c>
      <c r="H1673" t="s">
        <v>45</v>
      </c>
      <c r="I1673">
        <v>0</v>
      </c>
      <c r="J1673">
        <v>0</v>
      </c>
      <c r="K1673">
        <v>176007</v>
      </c>
      <c r="L1673">
        <v>0</v>
      </c>
      <c r="M1673">
        <v>0</v>
      </c>
    </row>
    <row r="1674" spans="1:13" x14ac:dyDescent="0.25">
      <c r="A1674" s="12">
        <v>43100</v>
      </c>
      <c r="B1674" t="s">
        <v>105</v>
      </c>
      <c r="C1674" t="s">
        <v>105</v>
      </c>
      <c r="D1674" t="s">
        <v>105</v>
      </c>
      <c r="E1674" t="s">
        <v>78</v>
      </c>
      <c r="F1674" t="s">
        <v>53</v>
      </c>
      <c r="G1674" t="s">
        <v>46</v>
      </c>
      <c r="H1674" t="s">
        <v>47</v>
      </c>
      <c r="I1674">
        <v>0</v>
      </c>
      <c r="J1674">
        <v>0</v>
      </c>
      <c r="K1674">
        <v>176007</v>
      </c>
      <c r="L1674">
        <v>0</v>
      </c>
      <c r="M1674">
        <v>0</v>
      </c>
    </row>
    <row r="1675" spans="1:13" x14ac:dyDescent="0.25">
      <c r="A1675" s="12">
        <v>43100</v>
      </c>
      <c r="B1675" t="s">
        <v>105</v>
      </c>
      <c r="C1675" t="s">
        <v>105</v>
      </c>
      <c r="D1675" t="s">
        <v>105</v>
      </c>
      <c r="E1675" t="s">
        <v>78</v>
      </c>
      <c r="F1675" t="s">
        <v>53</v>
      </c>
      <c r="G1675" t="s">
        <v>48</v>
      </c>
      <c r="H1675" t="s">
        <v>96</v>
      </c>
      <c r="I1675">
        <v>0</v>
      </c>
      <c r="J1675">
        <v>0</v>
      </c>
      <c r="K1675">
        <v>176007</v>
      </c>
      <c r="L1675">
        <v>0</v>
      </c>
      <c r="M1675">
        <v>0</v>
      </c>
    </row>
    <row r="1676" spans="1:13" x14ac:dyDescent="0.25">
      <c r="A1676" s="12">
        <v>43100</v>
      </c>
      <c r="B1676" t="s">
        <v>105</v>
      </c>
      <c r="C1676" t="s">
        <v>105</v>
      </c>
      <c r="D1676" t="s">
        <v>105</v>
      </c>
      <c r="E1676" t="s">
        <v>78</v>
      </c>
      <c r="F1676" t="s">
        <v>53</v>
      </c>
      <c r="G1676" t="s">
        <v>49</v>
      </c>
      <c r="H1676" t="s">
        <v>56</v>
      </c>
      <c r="I1676">
        <v>3606.2296692877949</v>
      </c>
      <c r="J1676">
        <v>-3606.2296692877949</v>
      </c>
      <c r="K1676">
        <v>176007</v>
      </c>
      <c r="L1676">
        <v>2.0489126394335422</v>
      </c>
      <c r="M1676">
        <v>-2.0489126394335422</v>
      </c>
    </row>
    <row r="1677" spans="1:13" x14ac:dyDescent="0.25">
      <c r="A1677" s="12">
        <v>43100</v>
      </c>
      <c r="B1677" t="s">
        <v>105</v>
      </c>
      <c r="C1677" t="s">
        <v>105</v>
      </c>
      <c r="D1677" t="s">
        <v>105</v>
      </c>
      <c r="E1677" t="s">
        <v>78</v>
      </c>
      <c r="F1677" t="s">
        <v>53</v>
      </c>
      <c r="G1677" t="s">
        <v>50</v>
      </c>
      <c r="H1677" t="s">
        <v>51</v>
      </c>
      <c r="I1677">
        <v>215.38381406779502</v>
      </c>
      <c r="J1677">
        <v>-215.38381406779502</v>
      </c>
      <c r="K1677">
        <v>176007</v>
      </c>
      <c r="L1677">
        <v>0.12237230000386064</v>
      </c>
      <c r="M1677">
        <v>-0.12237230000386064</v>
      </c>
    </row>
    <row r="1678" spans="1:13" x14ac:dyDescent="0.25">
      <c r="A1678" s="12">
        <v>43100</v>
      </c>
      <c r="B1678" t="s">
        <v>105</v>
      </c>
      <c r="C1678" t="s">
        <v>105</v>
      </c>
      <c r="D1678" t="s">
        <v>105</v>
      </c>
      <c r="E1678" t="s">
        <v>78</v>
      </c>
      <c r="F1678" t="s">
        <v>53</v>
      </c>
      <c r="G1678" t="s">
        <v>52</v>
      </c>
      <c r="H1678" t="s">
        <v>57</v>
      </c>
      <c r="I1678">
        <v>3390.84585522</v>
      </c>
      <c r="J1678">
        <v>-3390.84585522</v>
      </c>
      <c r="K1678">
        <v>176007</v>
      </c>
      <c r="L1678">
        <v>1.9265403394296818</v>
      </c>
      <c r="M1678">
        <v>-1.9265403394296818</v>
      </c>
    </row>
    <row r="1679" spans="1:13" x14ac:dyDescent="0.25">
      <c r="A1679" s="12">
        <v>43100</v>
      </c>
      <c r="B1679" t="s">
        <v>105</v>
      </c>
      <c r="C1679" t="s">
        <v>105</v>
      </c>
      <c r="D1679" t="s">
        <v>105</v>
      </c>
      <c r="E1679" t="s">
        <v>78</v>
      </c>
      <c r="F1679" t="s">
        <v>58</v>
      </c>
      <c r="G1679" t="s">
        <v>59</v>
      </c>
      <c r="H1679" t="s">
        <v>60</v>
      </c>
      <c r="I1679">
        <v>134368.69318888924</v>
      </c>
      <c r="J1679">
        <v>134368.69318888924</v>
      </c>
      <c r="K1679">
        <v>176007</v>
      </c>
      <c r="L1679">
        <v>76.342812040935442</v>
      </c>
      <c r="M1679">
        <v>76.342812040935442</v>
      </c>
    </row>
    <row r="1680" spans="1:13" x14ac:dyDescent="0.25">
      <c r="A1680" s="12">
        <v>43100</v>
      </c>
      <c r="B1680" t="s">
        <v>107</v>
      </c>
      <c r="C1680" t="s">
        <v>107</v>
      </c>
      <c r="D1680" t="s">
        <v>107</v>
      </c>
      <c r="E1680" t="s">
        <v>79</v>
      </c>
      <c r="F1680" t="s">
        <v>12</v>
      </c>
      <c r="G1680" t="s">
        <v>13</v>
      </c>
      <c r="H1680" t="s">
        <v>14</v>
      </c>
      <c r="I1680">
        <v>160094.10966771803</v>
      </c>
      <c r="J1680">
        <v>160094.10966771803</v>
      </c>
      <c r="K1680">
        <v>176007</v>
      </c>
      <c r="L1680">
        <v>90.958944625905801</v>
      </c>
      <c r="M1680">
        <v>90.958944625905801</v>
      </c>
    </row>
    <row r="1681" spans="1:13" x14ac:dyDescent="0.25">
      <c r="A1681" s="12">
        <v>43100</v>
      </c>
      <c r="B1681" t="s">
        <v>107</v>
      </c>
      <c r="C1681" t="s">
        <v>107</v>
      </c>
      <c r="D1681" t="s">
        <v>107</v>
      </c>
      <c r="E1681" t="s">
        <v>79</v>
      </c>
      <c r="F1681" t="s">
        <v>12</v>
      </c>
      <c r="G1681" t="s">
        <v>15</v>
      </c>
      <c r="H1681" t="s">
        <v>16</v>
      </c>
      <c r="I1681">
        <v>2859.8374480000002</v>
      </c>
      <c r="J1681">
        <v>2859.8374480000002</v>
      </c>
      <c r="K1681">
        <v>176007</v>
      </c>
      <c r="L1681">
        <v>1.6248430164709358</v>
      </c>
      <c r="M1681">
        <v>1.6248430164709358</v>
      </c>
    </row>
    <row r="1682" spans="1:13" x14ac:dyDescent="0.25">
      <c r="A1682" s="12">
        <v>43100</v>
      </c>
      <c r="B1682" t="s">
        <v>107</v>
      </c>
      <c r="C1682" t="s">
        <v>107</v>
      </c>
      <c r="D1682" t="s">
        <v>107</v>
      </c>
      <c r="E1682" t="s">
        <v>79</v>
      </c>
      <c r="F1682" t="s">
        <v>12</v>
      </c>
      <c r="G1682" t="s">
        <v>17</v>
      </c>
      <c r="H1682" t="s">
        <v>18</v>
      </c>
      <c r="I1682">
        <v>0</v>
      </c>
      <c r="J1682">
        <v>0</v>
      </c>
      <c r="K1682">
        <v>176007</v>
      </c>
      <c r="L1682">
        <v>0</v>
      </c>
      <c r="M1682">
        <v>0</v>
      </c>
    </row>
    <row r="1683" spans="1:13" x14ac:dyDescent="0.25">
      <c r="A1683" s="12">
        <v>43100</v>
      </c>
      <c r="B1683" t="s">
        <v>107</v>
      </c>
      <c r="C1683" t="s">
        <v>107</v>
      </c>
      <c r="D1683" t="s">
        <v>107</v>
      </c>
      <c r="E1683" t="s">
        <v>79</v>
      </c>
      <c r="F1683" t="s">
        <v>12</v>
      </c>
      <c r="G1683" t="s">
        <v>19</v>
      </c>
      <c r="H1683" t="s">
        <v>20</v>
      </c>
      <c r="I1683">
        <v>2859.8374480000002</v>
      </c>
      <c r="J1683">
        <v>2859.8374480000002</v>
      </c>
      <c r="K1683">
        <v>176007</v>
      </c>
      <c r="L1683">
        <v>1.6248430164709358</v>
      </c>
      <c r="M1683">
        <v>1.6248430164709358</v>
      </c>
    </row>
    <row r="1684" spans="1:13" x14ac:dyDescent="0.25">
      <c r="A1684" s="12">
        <v>43100</v>
      </c>
      <c r="B1684" t="s">
        <v>107</v>
      </c>
      <c r="C1684" t="s">
        <v>107</v>
      </c>
      <c r="D1684" t="s">
        <v>107</v>
      </c>
      <c r="E1684" t="s">
        <v>79</v>
      </c>
      <c r="F1684" t="s">
        <v>12</v>
      </c>
      <c r="G1684" t="s">
        <v>21</v>
      </c>
      <c r="H1684" t="s">
        <v>22</v>
      </c>
      <c r="I1684">
        <v>3402.0549857000001</v>
      </c>
      <c r="J1684">
        <v>3402.0549857000001</v>
      </c>
      <c r="K1684">
        <v>176007</v>
      </c>
      <c r="L1684">
        <v>1.9329089102706143</v>
      </c>
      <c r="M1684">
        <v>1.9329089102706143</v>
      </c>
    </row>
    <row r="1685" spans="1:13" x14ac:dyDescent="0.25">
      <c r="A1685" s="12">
        <v>43100</v>
      </c>
      <c r="B1685" t="s">
        <v>107</v>
      </c>
      <c r="C1685" t="s">
        <v>107</v>
      </c>
      <c r="D1685" t="s">
        <v>107</v>
      </c>
      <c r="E1685" t="s">
        <v>79</v>
      </c>
      <c r="F1685" t="s">
        <v>12</v>
      </c>
      <c r="G1685" t="s">
        <v>23</v>
      </c>
      <c r="H1685" t="s">
        <v>24</v>
      </c>
      <c r="I1685">
        <v>0</v>
      </c>
      <c r="J1685">
        <v>0</v>
      </c>
      <c r="K1685">
        <v>176007</v>
      </c>
      <c r="L1685">
        <v>0</v>
      </c>
      <c r="M1685">
        <v>0</v>
      </c>
    </row>
    <row r="1686" spans="1:13" x14ac:dyDescent="0.25">
      <c r="A1686" s="12">
        <v>43100</v>
      </c>
      <c r="B1686" t="s">
        <v>107</v>
      </c>
      <c r="C1686" t="s">
        <v>107</v>
      </c>
      <c r="D1686" t="s">
        <v>107</v>
      </c>
      <c r="E1686" t="s">
        <v>79</v>
      </c>
      <c r="F1686" t="s">
        <v>12</v>
      </c>
      <c r="G1686" t="s">
        <v>25</v>
      </c>
      <c r="H1686" t="s">
        <v>26</v>
      </c>
      <c r="I1686">
        <v>1101.0907296800001</v>
      </c>
      <c r="J1686">
        <v>1101.0907296800001</v>
      </c>
      <c r="K1686">
        <v>176007</v>
      </c>
      <c r="L1686">
        <v>0.62559485115932889</v>
      </c>
      <c r="M1686">
        <v>0.62559485115932889</v>
      </c>
    </row>
    <row r="1687" spans="1:13" x14ac:dyDescent="0.25">
      <c r="A1687" s="12">
        <v>43100</v>
      </c>
      <c r="B1687" t="s">
        <v>107</v>
      </c>
      <c r="C1687" t="s">
        <v>107</v>
      </c>
      <c r="D1687" t="s">
        <v>107</v>
      </c>
      <c r="E1687" t="s">
        <v>79</v>
      </c>
      <c r="F1687" t="s">
        <v>12</v>
      </c>
      <c r="G1687" t="s">
        <v>27</v>
      </c>
      <c r="H1687" t="s">
        <v>28</v>
      </c>
      <c r="I1687">
        <v>2300.96425602</v>
      </c>
      <c r="J1687">
        <v>2300.96425602</v>
      </c>
      <c r="K1687">
        <v>176007</v>
      </c>
      <c r="L1687">
        <v>1.3073140591112853</v>
      </c>
      <c r="M1687">
        <v>1.3073140591112853</v>
      </c>
    </row>
    <row r="1688" spans="1:13" x14ac:dyDescent="0.25">
      <c r="A1688" s="12">
        <v>43100</v>
      </c>
      <c r="B1688" t="s">
        <v>107</v>
      </c>
      <c r="C1688" t="s">
        <v>107</v>
      </c>
      <c r="D1688" t="s">
        <v>107</v>
      </c>
      <c r="E1688" t="s">
        <v>79</v>
      </c>
      <c r="F1688" t="s">
        <v>12</v>
      </c>
      <c r="G1688" t="s">
        <v>29</v>
      </c>
      <c r="H1688" t="s">
        <v>30</v>
      </c>
      <c r="I1688">
        <v>10747.582383999998</v>
      </c>
      <c r="J1688">
        <v>10747.582383999998</v>
      </c>
      <c r="K1688">
        <v>176007</v>
      </c>
      <c r="L1688">
        <v>6.106338034282726</v>
      </c>
      <c r="M1688">
        <v>6.106338034282726</v>
      </c>
    </row>
    <row r="1689" spans="1:13" x14ac:dyDescent="0.25">
      <c r="A1689" s="12">
        <v>43100</v>
      </c>
      <c r="B1689" t="s">
        <v>107</v>
      </c>
      <c r="C1689" t="s">
        <v>107</v>
      </c>
      <c r="D1689" t="s">
        <v>107</v>
      </c>
      <c r="E1689" t="s">
        <v>79</v>
      </c>
      <c r="F1689" t="s">
        <v>12</v>
      </c>
      <c r="G1689" t="s">
        <v>31</v>
      </c>
      <c r="H1689" t="s">
        <v>32</v>
      </c>
      <c r="I1689">
        <v>15.048176000000002</v>
      </c>
      <c r="J1689">
        <v>15.048176000000002</v>
      </c>
      <c r="K1689">
        <v>176007</v>
      </c>
      <c r="L1689">
        <v>8.549759952729153E-3</v>
      </c>
      <c r="M1689">
        <v>8.549759952729153E-3</v>
      </c>
    </row>
    <row r="1690" spans="1:13" x14ac:dyDescent="0.25">
      <c r="A1690" s="12">
        <v>43100</v>
      </c>
      <c r="B1690" t="s">
        <v>107</v>
      </c>
      <c r="C1690" t="s">
        <v>107</v>
      </c>
      <c r="D1690" t="s">
        <v>107</v>
      </c>
      <c r="E1690" t="s">
        <v>79</v>
      </c>
      <c r="F1690" t="s">
        <v>12</v>
      </c>
      <c r="G1690" t="s">
        <v>33</v>
      </c>
      <c r="H1690" t="s">
        <v>34</v>
      </c>
      <c r="I1690">
        <v>10732.534207999997</v>
      </c>
      <c r="J1690">
        <v>10732.534207999997</v>
      </c>
      <c r="K1690">
        <v>176007</v>
      </c>
      <c r="L1690">
        <v>6.0977882743299965</v>
      </c>
      <c r="M1690">
        <v>6.0977882743299965</v>
      </c>
    </row>
    <row r="1691" spans="1:13" x14ac:dyDescent="0.25">
      <c r="A1691" s="12">
        <v>43100</v>
      </c>
      <c r="B1691" t="s">
        <v>107</v>
      </c>
      <c r="C1691" t="s">
        <v>107</v>
      </c>
      <c r="D1691" t="s">
        <v>107</v>
      </c>
      <c r="E1691" t="s">
        <v>79</v>
      </c>
      <c r="F1691" t="s">
        <v>12</v>
      </c>
      <c r="G1691" t="s">
        <v>35</v>
      </c>
      <c r="H1691" t="s">
        <v>110</v>
      </c>
      <c r="I1691">
        <v>72788.074976999997</v>
      </c>
      <c r="J1691">
        <v>72788.074976999997</v>
      </c>
      <c r="K1691">
        <v>176007</v>
      </c>
      <c r="L1691">
        <v>41.355215972660176</v>
      </c>
      <c r="M1691">
        <v>41.355215972660176</v>
      </c>
    </row>
    <row r="1692" spans="1:13" x14ac:dyDescent="0.25">
      <c r="A1692" s="12">
        <v>43100</v>
      </c>
      <c r="B1692" t="s">
        <v>107</v>
      </c>
      <c r="C1692" t="s">
        <v>107</v>
      </c>
      <c r="D1692" t="s">
        <v>107</v>
      </c>
      <c r="E1692" t="s">
        <v>79</v>
      </c>
      <c r="F1692" t="s">
        <v>12</v>
      </c>
      <c r="G1692" t="s">
        <v>36</v>
      </c>
      <c r="H1692" t="s">
        <v>32</v>
      </c>
      <c r="I1692">
        <v>815.42222900139097</v>
      </c>
      <c r="J1692">
        <v>815.42222900139097</v>
      </c>
      <c r="K1692">
        <v>176007</v>
      </c>
      <c r="L1692">
        <v>0.46328965836665076</v>
      </c>
      <c r="M1692">
        <v>0.46328965836665076</v>
      </c>
    </row>
    <row r="1693" spans="1:13" x14ac:dyDescent="0.25">
      <c r="A1693" s="12">
        <v>43100</v>
      </c>
      <c r="B1693" t="s">
        <v>107</v>
      </c>
      <c r="C1693" t="s">
        <v>107</v>
      </c>
      <c r="D1693" t="s">
        <v>107</v>
      </c>
      <c r="E1693" t="s">
        <v>79</v>
      </c>
      <c r="F1693" t="s">
        <v>12</v>
      </c>
      <c r="G1693" t="s">
        <v>37</v>
      </c>
      <c r="H1693" t="s">
        <v>34</v>
      </c>
      <c r="I1693">
        <v>71972.652747998611</v>
      </c>
      <c r="J1693">
        <v>71972.652747998611</v>
      </c>
      <c r="K1693">
        <v>176007</v>
      </c>
      <c r="L1693">
        <v>40.891926314293528</v>
      </c>
      <c r="M1693">
        <v>40.891926314293528</v>
      </c>
    </row>
    <row r="1694" spans="1:13" x14ac:dyDescent="0.25">
      <c r="A1694" s="12">
        <v>43100</v>
      </c>
      <c r="B1694" t="s">
        <v>107</v>
      </c>
      <c r="C1694" t="s">
        <v>107</v>
      </c>
      <c r="D1694" t="s">
        <v>107</v>
      </c>
      <c r="E1694" t="s">
        <v>79</v>
      </c>
      <c r="F1694" t="s">
        <v>12</v>
      </c>
      <c r="G1694" t="s">
        <v>38</v>
      </c>
      <c r="H1694" t="s">
        <v>39</v>
      </c>
      <c r="I1694">
        <v>45171.292700837279</v>
      </c>
      <c r="J1694">
        <v>45171.292700837279</v>
      </c>
      <c r="K1694">
        <v>176007</v>
      </c>
      <c r="L1694">
        <v>25.664486469763858</v>
      </c>
      <c r="M1694">
        <v>25.664486469763858</v>
      </c>
    </row>
    <row r="1695" spans="1:13" x14ac:dyDescent="0.25">
      <c r="A1695" s="12">
        <v>43100</v>
      </c>
      <c r="B1695" t="s">
        <v>107</v>
      </c>
      <c r="C1695" t="s">
        <v>107</v>
      </c>
      <c r="D1695" t="s">
        <v>107</v>
      </c>
      <c r="E1695" t="s">
        <v>79</v>
      </c>
      <c r="F1695" t="s">
        <v>12</v>
      </c>
      <c r="G1695" t="s">
        <v>40</v>
      </c>
      <c r="H1695" t="s">
        <v>41</v>
      </c>
      <c r="I1695">
        <v>2.75942483076</v>
      </c>
      <c r="J1695">
        <v>2.75942483076</v>
      </c>
      <c r="K1695">
        <v>176007</v>
      </c>
      <c r="L1695">
        <v>1.5677926620873035E-3</v>
      </c>
      <c r="M1695">
        <v>1.5677926620873035E-3</v>
      </c>
    </row>
    <row r="1696" spans="1:13" x14ac:dyDescent="0.25">
      <c r="A1696" s="12">
        <v>43100</v>
      </c>
      <c r="B1696" t="s">
        <v>107</v>
      </c>
      <c r="C1696" t="s">
        <v>107</v>
      </c>
      <c r="D1696" t="s">
        <v>107</v>
      </c>
      <c r="E1696" t="s">
        <v>79</v>
      </c>
      <c r="F1696" t="s">
        <v>12</v>
      </c>
      <c r="G1696" t="s">
        <v>42</v>
      </c>
      <c r="H1696" t="s">
        <v>43</v>
      </c>
      <c r="I1696">
        <v>0</v>
      </c>
      <c r="J1696">
        <v>0</v>
      </c>
      <c r="K1696">
        <v>176007</v>
      </c>
      <c r="L1696">
        <v>0</v>
      </c>
      <c r="M1696">
        <v>0</v>
      </c>
    </row>
    <row r="1697" spans="1:13" x14ac:dyDescent="0.25">
      <c r="A1697" s="12">
        <v>43100</v>
      </c>
      <c r="B1697" t="s">
        <v>107</v>
      </c>
      <c r="C1697" t="s">
        <v>107</v>
      </c>
      <c r="D1697" t="s">
        <v>107</v>
      </c>
      <c r="E1697" t="s">
        <v>79</v>
      </c>
      <c r="F1697" t="s">
        <v>12</v>
      </c>
      <c r="G1697" t="s">
        <v>44</v>
      </c>
      <c r="H1697" t="s">
        <v>45</v>
      </c>
      <c r="I1697">
        <v>0</v>
      </c>
      <c r="J1697">
        <v>0</v>
      </c>
      <c r="K1697">
        <v>176007</v>
      </c>
      <c r="L1697">
        <v>0</v>
      </c>
      <c r="M1697">
        <v>0</v>
      </c>
    </row>
    <row r="1698" spans="1:13" x14ac:dyDescent="0.25">
      <c r="A1698" s="12">
        <v>43100</v>
      </c>
      <c r="B1698" t="s">
        <v>107</v>
      </c>
      <c r="C1698" t="s">
        <v>107</v>
      </c>
      <c r="D1698" t="s">
        <v>107</v>
      </c>
      <c r="E1698" t="s">
        <v>79</v>
      </c>
      <c r="F1698" t="s">
        <v>12</v>
      </c>
      <c r="G1698" t="s">
        <v>46</v>
      </c>
      <c r="H1698" t="s">
        <v>47</v>
      </c>
      <c r="I1698">
        <v>2.75942483076</v>
      </c>
      <c r="J1698">
        <v>2.75942483076</v>
      </c>
      <c r="K1698">
        <v>176007</v>
      </c>
      <c r="L1698">
        <v>1.5677926620873035E-3</v>
      </c>
      <c r="M1698">
        <v>1.5677926620873035E-3</v>
      </c>
    </row>
    <row r="1699" spans="1:13" x14ac:dyDescent="0.25">
      <c r="A1699" s="12">
        <v>43100</v>
      </c>
      <c r="B1699" t="s">
        <v>107</v>
      </c>
      <c r="C1699" t="s">
        <v>107</v>
      </c>
      <c r="D1699" t="s">
        <v>107</v>
      </c>
      <c r="E1699" t="s">
        <v>79</v>
      </c>
      <c r="F1699" t="s">
        <v>12</v>
      </c>
      <c r="G1699" t="s">
        <v>48</v>
      </c>
      <c r="H1699" t="s">
        <v>96</v>
      </c>
      <c r="I1699">
        <v>0</v>
      </c>
      <c r="J1699">
        <v>0</v>
      </c>
      <c r="K1699">
        <v>176007</v>
      </c>
      <c r="L1699">
        <v>0</v>
      </c>
      <c r="M1699">
        <v>0</v>
      </c>
    </row>
    <row r="1700" spans="1:13" x14ac:dyDescent="0.25">
      <c r="A1700" s="12">
        <v>43100</v>
      </c>
      <c r="B1700" t="s">
        <v>107</v>
      </c>
      <c r="C1700" t="s">
        <v>107</v>
      </c>
      <c r="D1700" t="s">
        <v>107</v>
      </c>
      <c r="E1700" t="s">
        <v>79</v>
      </c>
      <c r="F1700" t="s">
        <v>12</v>
      </c>
      <c r="G1700" t="s">
        <v>49</v>
      </c>
      <c r="H1700" t="s">
        <v>104</v>
      </c>
      <c r="I1700">
        <v>25122.507747350002</v>
      </c>
      <c r="J1700">
        <v>25122.507747350002</v>
      </c>
      <c r="K1700">
        <v>176007</v>
      </c>
      <c r="L1700">
        <v>14.273584429795408</v>
      </c>
      <c r="M1700">
        <v>14.273584429795408</v>
      </c>
    </row>
    <row r="1701" spans="1:13" x14ac:dyDescent="0.25">
      <c r="A1701" s="12">
        <v>43100</v>
      </c>
      <c r="B1701" t="s">
        <v>107</v>
      </c>
      <c r="C1701" t="s">
        <v>107</v>
      </c>
      <c r="D1701" t="s">
        <v>107</v>
      </c>
      <c r="E1701" t="s">
        <v>79</v>
      </c>
      <c r="F1701" t="s">
        <v>12</v>
      </c>
      <c r="G1701" t="s">
        <v>50</v>
      </c>
      <c r="H1701" t="s">
        <v>51</v>
      </c>
      <c r="I1701">
        <v>23698.987626360002</v>
      </c>
      <c r="J1701">
        <v>23698.987626360002</v>
      </c>
      <c r="K1701">
        <v>176007</v>
      </c>
      <c r="L1701">
        <v>13.464798346861206</v>
      </c>
      <c r="M1701">
        <v>13.464798346861206</v>
      </c>
    </row>
    <row r="1702" spans="1:13" x14ac:dyDescent="0.25">
      <c r="A1702" s="12">
        <v>43100</v>
      </c>
      <c r="B1702" t="s">
        <v>107</v>
      </c>
      <c r="C1702" t="s">
        <v>107</v>
      </c>
      <c r="D1702" t="s">
        <v>107</v>
      </c>
      <c r="E1702" t="s">
        <v>79</v>
      </c>
      <c r="F1702" t="s">
        <v>12</v>
      </c>
      <c r="G1702" t="s">
        <v>52</v>
      </c>
      <c r="H1702" t="s">
        <v>106</v>
      </c>
      <c r="I1702">
        <v>1423.5201209899999</v>
      </c>
      <c r="J1702">
        <v>1423.5201209899999</v>
      </c>
      <c r="K1702">
        <v>176007</v>
      </c>
      <c r="L1702">
        <v>0.8087860829342014</v>
      </c>
      <c r="M1702">
        <v>0.8087860829342014</v>
      </c>
    </row>
    <row r="1703" spans="1:13" x14ac:dyDescent="0.25">
      <c r="A1703" s="12">
        <v>43100</v>
      </c>
      <c r="B1703" t="s">
        <v>107</v>
      </c>
      <c r="C1703" t="s">
        <v>107</v>
      </c>
      <c r="D1703" t="s">
        <v>107</v>
      </c>
      <c r="E1703" t="s">
        <v>79</v>
      </c>
      <c r="F1703" t="s">
        <v>53</v>
      </c>
      <c r="G1703" t="s">
        <v>54</v>
      </c>
      <c r="H1703" t="s">
        <v>55</v>
      </c>
      <c r="I1703">
        <v>117153.80796198001</v>
      </c>
      <c r="J1703">
        <v>-117153.80796198001</v>
      </c>
      <c r="K1703">
        <v>176007</v>
      </c>
      <c r="L1703">
        <v>66.562016261841862</v>
      </c>
      <c r="M1703">
        <v>-66.562016261841862</v>
      </c>
    </row>
    <row r="1704" spans="1:13" x14ac:dyDescent="0.25">
      <c r="A1704" s="12">
        <v>43100</v>
      </c>
      <c r="B1704" t="s">
        <v>107</v>
      </c>
      <c r="C1704" t="s">
        <v>107</v>
      </c>
      <c r="D1704" t="s">
        <v>107</v>
      </c>
      <c r="E1704" t="s">
        <v>79</v>
      </c>
      <c r="F1704" t="s">
        <v>53</v>
      </c>
      <c r="G1704" t="s">
        <v>15</v>
      </c>
      <c r="H1704" t="s">
        <v>16</v>
      </c>
      <c r="I1704">
        <v>5.2488999999999999</v>
      </c>
      <c r="J1704">
        <v>-5.2488999999999999</v>
      </c>
      <c r="K1704">
        <v>176007</v>
      </c>
      <c r="L1704">
        <v>2.9822109347923658E-3</v>
      </c>
      <c r="M1704">
        <v>-2.9822109347923658E-3</v>
      </c>
    </row>
    <row r="1705" spans="1:13" x14ac:dyDescent="0.25">
      <c r="A1705" s="12">
        <v>43100</v>
      </c>
      <c r="B1705" t="s">
        <v>107</v>
      </c>
      <c r="C1705" t="s">
        <v>107</v>
      </c>
      <c r="D1705" t="s">
        <v>107</v>
      </c>
      <c r="E1705" t="s">
        <v>79</v>
      </c>
      <c r="F1705" t="s">
        <v>53</v>
      </c>
      <c r="G1705" t="s">
        <v>17</v>
      </c>
      <c r="H1705" t="s">
        <v>18</v>
      </c>
      <c r="I1705">
        <v>0</v>
      </c>
      <c r="J1705">
        <v>0</v>
      </c>
      <c r="K1705">
        <v>176007</v>
      </c>
      <c r="L1705">
        <v>0</v>
      </c>
      <c r="M1705">
        <v>0</v>
      </c>
    </row>
    <row r="1706" spans="1:13" x14ac:dyDescent="0.25">
      <c r="A1706" s="12">
        <v>43100</v>
      </c>
      <c r="B1706" t="s">
        <v>107</v>
      </c>
      <c r="C1706" t="s">
        <v>107</v>
      </c>
      <c r="D1706" t="s">
        <v>107</v>
      </c>
      <c r="E1706" t="s">
        <v>79</v>
      </c>
      <c r="F1706" t="s">
        <v>53</v>
      </c>
      <c r="G1706" t="s">
        <v>19</v>
      </c>
      <c r="H1706" t="s">
        <v>20</v>
      </c>
      <c r="I1706">
        <v>5.2488999999999999</v>
      </c>
      <c r="J1706">
        <v>-5.2488999999999999</v>
      </c>
      <c r="K1706">
        <v>176007</v>
      </c>
      <c r="L1706">
        <v>2.9822109347923658E-3</v>
      </c>
      <c r="M1706">
        <v>-2.9822109347923658E-3</v>
      </c>
    </row>
    <row r="1707" spans="1:13" x14ac:dyDescent="0.25">
      <c r="A1707" s="12">
        <v>43100</v>
      </c>
      <c r="B1707" t="s">
        <v>107</v>
      </c>
      <c r="C1707" t="s">
        <v>107</v>
      </c>
      <c r="D1707" t="s">
        <v>107</v>
      </c>
      <c r="E1707" t="s">
        <v>79</v>
      </c>
      <c r="F1707" t="s">
        <v>53</v>
      </c>
      <c r="G1707" t="s">
        <v>21</v>
      </c>
      <c r="H1707" t="s">
        <v>22</v>
      </c>
      <c r="I1707">
        <v>56500.039555620002</v>
      </c>
      <c r="J1707">
        <v>-56500.039555620002</v>
      </c>
      <c r="K1707">
        <v>176007</v>
      </c>
      <c r="L1707">
        <v>32.101018457004557</v>
      </c>
      <c r="M1707">
        <v>-32.101018457004557</v>
      </c>
    </row>
    <row r="1708" spans="1:13" x14ac:dyDescent="0.25">
      <c r="A1708" s="12">
        <v>43100</v>
      </c>
      <c r="B1708" t="s">
        <v>107</v>
      </c>
      <c r="C1708" t="s">
        <v>107</v>
      </c>
      <c r="D1708" t="s">
        <v>107</v>
      </c>
      <c r="E1708" t="s">
        <v>79</v>
      </c>
      <c r="F1708" t="s">
        <v>53</v>
      </c>
      <c r="G1708" t="s">
        <v>23</v>
      </c>
      <c r="H1708" t="s">
        <v>24</v>
      </c>
      <c r="I1708">
        <v>21261.388274878471</v>
      </c>
      <c r="J1708">
        <v>-21261.388274878471</v>
      </c>
      <c r="K1708">
        <v>176007</v>
      </c>
      <c r="L1708">
        <v>12.079853798359423</v>
      </c>
      <c r="M1708">
        <v>-12.079853798359423</v>
      </c>
    </row>
    <row r="1709" spans="1:13" x14ac:dyDescent="0.25">
      <c r="A1709" s="12">
        <v>43100</v>
      </c>
      <c r="B1709" t="s">
        <v>107</v>
      </c>
      <c r="C1709" t="s">
        <v>107</v>
      </c>
      <c r="D1709" t="s">
        <v>107</v>
      </c>
      <c r="E1709" t="s">
        <v>79</v>
      </c>
      <c r="F1709" t="s">
        <v>53</v>
      </c>
      <c r="G1709" t="s">
        <v>25</v>
      </c>
      <c r="H1709" t="s">
        <v>26</v>
      </c>
      <c r="I1709">
        <v>10342.686466741532</v>
      </c>
      <c r="J1709">
        <v>-10342.686466741532</v>
      </c>
      <c r="K1709">
        <v>176007</v>
      </c>
      <c r="L1709">
        <v>5.8762926853713386</v>
      </c>
      <c r="M1709">
        <v>-5.8762926853713386</v>
      </c>
    </row>
    <row r="1710" spans="1:13" x14ac:dyDescent="0.25">
      <c r="A1710" s="12">
        <v>43100</v>
      </c>
      <c r="B1710" t="s">
        <v>107</v>
      </c>
      <c r="C1710" t="s">
        <v>107</v>
      </c>
      <c r="D1710" t="s">
        <v>107</v>
      </c>
      <c r="E1710" t="s">
        <v>79</v>
      </c>
      <c r="F1710" t="s">
        <v>53</v>
      </c>
      <c r="G1710" t="s">
        <v>27</v>
      </c>
      <c r="H1710" t="s">
        <v>28</v>
      </c>
      <c r="I1710">
        <v>24895.964813999999</v>
      </c>
      <c r="J1710">
        <v>-24895.964813999999</v>
      </c>
      <c r="K1710">
        <v>176007</v>
      </c>
      <c r="L1710">
        <v>14.144871973273791</v>
      </c>
      <c r="M1710">
        <v>-14.144871973273791</v>
      </c>
    </row>
    <row r="1711" spans="1:13" x14ac:dyDescent="0.25">
      <c r="A1711" s="12">
        <v>43100</v>
      </c>
      <c r="B1711" t="s">
        <v>107</v>
      </c>
      <c r="C1711" t="s">
        <v>107</v>
      </c>
      <c r="D1711" t="s">
        <v>107</v>
      </c>
      <c r="E1711" t="s">
        <v>79</v>
      </c>
      <c r="F1711" t="s">
        <v>53</v>
      </c>
      <c r="G1711" t="s">
        <v>29</v>
      </c>
      <c r="H1711" t="s">
        <v>30</v>
      </c>
      <c r="I1711">
        <v>22917.314072999998</v>
      </c>
      <c r="J1711">
        <v>-22917.314072999998</v>
      </c>
      <c r="K1711">
        <v>176007</v>
      </c>
      <c r="L1711">
        <v>13.020683309754725</v>
      </c>
      <c r="M1711">
        <v>-13.020683309754725</v>
      </c>
    </row>
    <row r="1712" spans="1:13" x14ac:dyDescent="0.25">
      <c r="A1712" s="12">
        <v>43100</v>
      </c>
      <c r="B1712" t="s">
        <v>107</v>
      </c>
      <c r="C1712" t="s">
        <v>107</v>
      </c>
      <c r="D1712" t="s">
        <v>107</v>
      </c>
      <c r="E1712" t="s">
        <v>79</v>
      </c>
      <c r="F1712" t="s">
        <v>53</v>
      </c>
      <c r="G1712" t="s">
        <v>31</v>
      </c>
      <c r="H1712" t="s">
        <v>32</v>
      </c>
      <c r="I1712">
        <v>0</v>
      </c>
      <c r="J1712">
        <v>0</v>
      </c>
      <c r="K1712">
        <v>176007</v>
      </c>
      <c r="L1712">
        <v>0</v>
      </c>
      <c r="M1712">
        <v>0</v>
      </c>
    </row>
    <row r="1713" spans="1:13" x14ac:dyDescent="0.25">
      <c r="A1713" s="12">
        <v>43100</v>
      </c>
      <c r="B1713" t="s">
        <v>107</v>
      </c>
      <c r="C1713" t="s">
        <v>107</v>
      </c>
      <c r="D1713" t="s">
        <v>107</v>
      </c>
      <c r="E1713" t="s">
        <v>79</v>
      </c>
      <c r="F1713" t="s">
        <v>53</v>
      </c>
      <c r="G1713" t="s">
        <v>33</v>
      </c>
      <c r="H1713" t="s">
        <v>34</v>
      </c>
      <c r="I1713">
        <v>22917.314072999998</v>
      </c>
      <c r="J1713">
        <v>-22917.314072999998</v>
      </c>
      <c r="K1713">
        <v>176007</v>
      </c>
      <c r="L1713">
        <v>13.020683309754725</v>
      </c>
      <c r="M1713">
        <v>-13.020683309754725</v>
      </c>
    </row>
    <row r="1714" spans="1:13" x14ac:dyDescent="0.25">
      <c r="A1714" s="12">
        <v>43100</v>
      </c>
      <c r="B1714" t="s">
        <v>107</v>
      </c>
      <c r="C1714" t="s">
        <v>107</v>
      </c>
      <c r="D1714" t="s">
        <v>107</v>
      </c>
      <c r="E1714" t="s">
        <v>79</v>
      </c>
      <c r="F1714" t="s">
        <v>53</v>
      </c>
      <c r="G1714" t="s">
        <v>35</v>
      </c>
      <c r="H1714" t="s">
        <v>110</v>
      </c>
      <c r="I1714">
        <v>2727.1829658700003</v>
      </c>
      <c r="J1714">
        <v>-2727.1829658700003</v>
      </c>
      <c r="K1714">
        <v>176007</v>
      </c>
      <c r="L1714">
        <v>1.5494741492497459</v>
      </c>
      <c r="M1714">
        <v>-1.5494741492497459</v>
      </c>
    </row>
    <row r="1715" spans="1:13" x14ac:dyDescent="0.25">
      <c r="A1715" s="12">
        <v>43100</v>
      </c>
      <c r="B1715" t="s">
        <v>107</v>
      </c>
      <c r="C1715" t="s">
        <v>107</v>
      </c>
      <c r="D1715" t="s">
        <v>107</v>
      </c>
      <c r="E1715" t="s">
        <v>79</v>
      </c>
      <c r="F1715" t="s">
        <v>53</v>
      </c>
      <c r="G1715" t="s">
        <v>36</v>
      </c>
      <c r="H1715" t="s">
        <v>32</v>
      </c>
      <c r="I1715">
        <v>220.12264387000002</v>
      </c>
      <c r="J1715">
        <v>-220.12264387000002</v>
      </c>
      <c r="K1715">
        <v>176007</v>
      </c>
      <c r="L1715">
        <v>0.12506470985244905</v>
      </c>
      <c r="M1715">
        <v>-0.12506470985244905</v>
      </c>
    </row>
    <row r="1716" spans="1:13" x14ac:dyDescent="0.25">
      <c r="A1716" s="12">
        <v>43100</v>
      </c>
      <c r="B1716" t="s">
        <v>107</v>
      </c>
      <c r="C1716" t="s">
        <v>107</v>
      </c>
      <c r="D1716" t="s">
        <v>107</v>
      </c>
      <c r="E1716" t="s">
        <v>79</v>
      </c>
      <c r="F1716" t="s">
        <v>53</v>
      </c>
      <c r="G1716" t="s">
        <v>37</v>
      </c>
      <c r="H1716" t="s">
        <v>34</v>
      </c>
      <c r="I1716">
        <v>2507.0603220000003</v>
      </c>
      <c r="J1716">
        <v>-2507.0603220000003</v>
      </c>
      <c r="K1716">
        <v>176007</v>
      </c>
      <c r="L1716">
        <v>1.424409439397297</v>
      </c>
      <c r="M1716">
        <v>-1.424409439397297</v>
      </c>
    </row>
    <row r="1717" spans="1:13" x14ac:dyDescent="0.25">
      <c r="A1717" s="12">
        <v>43100</v>
      </c>
      <c r="B1717" t="s">
        <v>107</v>
      </c>
      <c r="C1717" t="s">
        <v>107</v>
      </c>
      <c r="D1717" t="s">
        <v>107</v>
      </c>
      <c r="E1717" t="s">
        <v>79</v>
      </c>
      <c r="F1717" t="s">
        <v>53</v>
      </c>
      <c r="G1717" t="s">
        <v>38</v>
      </c>
      <c r="H1717" t="s">
        <v>39</v>
      </c>
      <c r="I1717">
        <v>3722.3625398000004</v>
      </c>
      <c r="J1717">
        <v>-3722.3625398000004</v>
      </c>
      <c r="K1717">
        <v>176007</v>
      </c>
      <c r="L1717">
        <v>2.1148946006692917</v>
      </c>
      <c r="M1717">
        <v>-2.1148946006692917</v>
      </c>
    </row>
    <row r="1718" spans="1:13" x14ac:dyDescent="0.25">
      <c r="A1718" s="12">
        <v>43100</v>
      </c>
      <c r="B1718" t="s">
        <v>107</v>
      </c>
      <c r="C1718" t="s">
        <v>107</v>
      </c>
      <c r="D1718" t="s">
        <v>107</v>
      </c>
      <c r="E1718" t="s">
        <v>79</v>
      </c>
      <c r="F1718" t="s">
        <v>53</v>
      </c>
      <c r="G1718" t="s">
        <v>40</v>
      </c>
      <c r="H1718" t="s">
        <v>41</v>
      </c>
      <c r="I1718">
        <v>133.98564229999999</v>
      </c>
      <c r="J1718">
        <v>-133.98564229999999</v>
      </c>
      <c r="K1718">
        <v>176007</v>
      </c>
      <c r="L1718">
        <v>7.6125178146323719E-2</v>
      </c>
      <c r="M1718">
        <v>-7.6125178146323719E-2</v>
      </c>
    </row>
    <row r="1719" spans="1:13" x14ac:dyDescent="0.25">
      <c r="A1719" s="12">
        <v>43100</v>
      </c>
      <c r="B1719" t="s">
        <v>107</v>
      </c>
      <c r="C1719" t="s">
        <v>107</v>
      </c>
      <c r="D1719" t="s">
        <v>107</v>
      </c>
      <c r="E1719" t="s">
        <v>79</v>
      </c>
      <c r="F1719" t="s">
        <v>53</v>
      </c>
      <c r="G1719" t="s">
        <v>42</v>
      </c>
      <c r="H1719" t="s">
        <v>43</v>
      </c>
      <c r="I1719">
        <v>133.98564229999999</v>
      </c>
      <c r="J1719">
        <v>-133.98564229999999</v>
      </c>
      <c r="K1719">
        <v>176007</v>
      </c>
      <c r="L1719">
        <v>7.6125178146323719E-2</v>
      </c>
      <c r="M1719">
        <v>-7.6125178146323719E-2</v>
      </c>
    </row>
    <row r="1720" spans="1:13" x14ac:dyDescent="0.25">
      <c r="A1720" s="12">
        <v>43100</v>
      </c>
      <c r="B1720" t="s">
        <v>107</v>
      </c>
      <c r="C1720" t="s">
        <v>107</v>
      </c>
      <c r="D1720" t="s">
        <v>107</v>
      </c>
      <c r="E1720" t="s">
        <v>79</v>
      </c>
      <c r="F1720" t="s">
        <v>53</v>
      </c>
      <c r="G1720" t="s">
        <v>44</v>
      </c>
      <c r="H1720" t="s">
        <v>45</v>
      </c>
      <c r="I1720">
        <v>0</v>
      </c>
      <c r="J1720">
        <v>0</v>
      </c>
      <c r="K1720">
        <v>176007</v>
      </c>
      <c r="L1720">
        <v>0</v>
      </c>
      <c r="M1720">
        <v>0</v>
      </c>
    </row>
    <row r="1721" spans="1:13" x14ac:dyDescent="0.25">
      <c r="A1721" s="12">
        <v>43100</v>
      </c>
      <c r="B1721" t="s">
        <v>107</v>
      </c>
      <c r="C1721" t="s">
        <v>107</v>
      </c>
      <c r="D1721" t="s">
        <v>107</v>
      </c>
      <c r="E1721" t="s">
        <v>79</v>
      </c>
      <c r="F1721" t="s">
        <v>53</v>
      </c>
      <c r="G1721" t="s">
        <v>46</v>
      </c>
      <c r="H1721" t="s">
        <v>47</v>
      </c>
      <c r="I1721">
        <v>0</v>
      </c>
      <c r="J1721">
        <v>0</v>
      </c>
      <c r="K1721">
        <v>176007</v>
      </c>
      <c r="L1721">
        <v>0</v>
      </c>
      <c r="M1721">
        <v>0</v>
      </c>
    </row>
    <row r="1722" spans="1:13" x14ac:dyDescent="0.25">
      <c r="A1722" s="12">
        <v>43100</v>
      </c>
      <c r="B1722" t="s">
        <v>107</v>
      </c>
      <c r="C1722" t="s">
        <v>107</v>
      </c>
      <c r="D1722" t="s">
        <v>107</v>
      </c>
      <c r="E1722" t="s">
        <v>79</v>
      </c>
      <c r="F1722" t="s">
        <v>53</v>
      </c>
      <c r="G1722" t="s">
        <v>48</v>
      </c>
      <c r="H1722" t="s">
        <v>96</v>
      </c>
      <c r="I1722">
        <v>0</v>
      </c>
      <c r="J1722">
        <v>0</v>
      </c>
      <c r="K1722">
        <v>176007</v>
      </c>
      <c r="L1722">
        <v>0</v>
      </c>
      <c r="M1722">
        <v>0</v>
      </c>
    </row>
    <row r="1723" spans="1:13" x14ac:dyDescent="0.25">
      <c r="A1723" s="12">
        <v>43100</v>
      </c>
      <c r="B1723" t="s">
        <v>107</v>
      </c>
      <c r="C1723" t="s">
        <v>107</v>
      </c>
      <c r="D1723" t="s">
        <v>107</v>
      </c>
      <c r="E1723" t="s">
        <v>79</v>
      </c>
      <c r="F1723" t="s">
        <v>53</v>
      </c>
      <c r="G1723" t="s">
        <v>49</v>
      </c>
      <c r="H1723" t="s">
        <v>56</v>
      </c>
      <c r="I1723">
        <v>31147.674285390003</v>
      </c>
      <c r="J1723">
        <v>-31147.674285390003</v>
      </c>
      <c r="K1723">
        <v>176007</v>
      </c>
      <c r="L1723">
        <v>17.696838356082431</v>
      </c>
      <c r="M1723">
        <v>-17.696838356082431</v>
      </c>
    </row>
    <row r="1724" spans="1:13" x14ac:dyDescent="0.25">
      <c r="A1724" s="12">
        <v>43100</v>
      </c>
      <c r="B1724" t="s">
        <v>107</v>
      </c>
      <c r="C1724" t="s">
        <v>107</v>
      </c>
      <c r="D1724" t="s">
        <v>107</v>
      </c>
      <c r="E1724" t="s">
        <v>79</v>
      </c>
      <c r="F1724" t="s">
        <v>53</v>
      </c>
      <c r="G1724" t="s">
        <v>50</v>
      </c>
      <c r="H1724" t="s">
        <v>51</v>
      </c>
      <c r="I1724">
        <v>12035.42590477</v>
      </c>
      <c r="J1724">
        <v>-12035.42590477</v>
      </c>
      <c r="K1724">
        <v>176007</v>
      </c>
      <c r="L1724">
        <v>6.8380382057361357</v>
      </c>
      <c r="M1724">
        <v>-6.8380382057361357</v>
      </c>
    </row>
    <row r="1725" spans="1:13" x14ac:dyDescent="0.25">
      <c r="A1725" s="12">
        <v>43100</v>
      </c>
      <c r="B1725" t="s">
        <v>107</v>
      </c>
      <c r="C1725" t="s">
        <v>107</v>
      </c>
      <c r="D1725" t="s">
        <v>107</v>
      </c>
      <c r="E1725" t="s">
        <v>79</v>
      </c>
      <c r="F1725" t="s">
        <v>53</v>
      </c>
      <c r="G1725" t="s">
        <v>52</v>
      </c>
      <c r="H1725" t="s">
        <v>57</v>
      </c>
      <c r="I1725">
        <v>19112.248380620003</v>
      </c>
      <c r="J1725">
        <v>-19112.248380620003</v>
      </c>
      <c r="K1725">
        <v>176007</v>
      </c>
      <c r="L1725">
        <v>10.858800150346296</v>
      </c>
      <c r="M1725">
        <v>-10.858800150346296</v>
      </c>
    </row>
    <row r="1726" spans="1:13" x14ac:dyDescent="0.25">
      <c r="A1726" s="12">
        <v>43100</v>
      </c>
      <c r="B1726" t="s">
        <v>107</v>
      </c>
      <c r="C1726" t="s">
        <v>107</v>
      </c>
      <c r="D1726" t="s">
        <v>107</v>
      </c>
      <c r="E1726" t="s">
        <v>79</v>
      </c>
      <c r="F1726" t="s">
        <v>58</v>
      </c>
      <c r="G1726" t="s">
        <v>59</v>
      </c>
      <c r="H1726" t="s">
        <v>60</v>
      </c>
      <c r="I1726">
        <v>42940.30170573802</v>
      </c>
      <c r="J1726">
        <v>42940.30170573802</v>
      </c>
      <c r="K1726">
        <v>176007</v>
      </c>
      <c r="L1726">
        <v>24.396928364063942</v>
      </c>
      <c r="M1726">
        <v>24.396928364063942</v>
      </c>
    </row>
    <row r="1727" spans="1:13" x14ac:dyDescent="0.25">
      <c r="A1727" s="12">
        <v>43100</v>
      </c>
      <c r="B1727" t="s">
        <v>103</v>
      </c>
      <c r="C1727" t="s">
        <v>103</v>
      </c>
      <c r="D1727" t="s">
        <v>103</v>
      </c>
      <c r="E1727" t="s">
        <v>11</v>
      </c>
      <c r="F1727" t="s">
        <v>53</v>
      </c>
      <c r="G1727" t="s">
        <v>54</v>
      </c>
      <c r="H1727" t="s">
        <v>89</v>
      </c>
      <c r="I1727">
        <v>160094.10966771806</v>
      </c>
      <c r="J1727">
        <v>-160094.10966771806</v>
      </c>
      <c r="K1727">
        <v>176007</v>
      </c>
      <c r="L1727">
        <v>90.958944625905829</v>
      </c>
      <c r="M1727">
        <v>-90.958944625905829</v>
      </c>
    </row>
    <row r="1728" spans="1:13" x14ac:dyDescent="0.25">
      <c r="A1728" s="12">
        <v>43100</v>
      </c>
      <c r="B1728" t="s">
        <v>61</v>
      </c>
      <c r="C1728" t="s">
        <v>61</v>
      </c>
      <c r="D1728" t="s">
        <v>61</v>
      </c>
      <c r="E1728" t="s">
        <v>62</v>
      </c>
      <c r="F1728" t="s">
        <v>53</v>
      </c>
      <c r="G1728" t="s">
        <v>99</v>
      </c>
      <c r="H1728" t="s">
        <v>89</v>
      </c>
      <c r="I1728">
        <v>96262.618519058233</v>
      </c>
      <c r="J1728">
        <v>-96262.618519058233</v>
      </c>
      <c r="K1728">
        <v>176007</v>
      </c>
      <c r="L1728">
        <v>54.692494343439876</v>
      </c>
      <c r="M1728">
        <v>-54.692494343439876</v>
      </c>
    </row>
    <row r="1729" spans="1:13" x14ac:dyDescent="0.25">
      <c r="A1729" s="12">
        <v>43100</v>
      </c>
      <c r="B1729" t="s">
        <v>63</v>
      </c>
      <c r="C1729" t="s">
        <v>63</v>
      </c>
      <c r="D1729" t="s">
        <v>63</v>
      </c>
      <c r="E1729" t="s">
        <v>65</v>
      </c>
      <c r="F1729" t="s">
        <v>53</v>
      </c>
      <c r="G1729" t="s">
        <v>99</v>
      </c>
      <c r="H1729" t="s">
        <v>89</v>
      </c>
      <c r="I1729">
        <v>33771.555029867188</v>
      </c>
      <c r="J1729">
        <v>-33771.555029867188</v>
      </c>
      <c r="K1729">
        <v>176007</v>
      </c>
      <c r="L1729">
        <v>19.187620395704254</v>
      </c>
      <c r="M1729">
        <v>-19.187620395704254</v>
      </c>
    </row>
    <row r="1730" spans="1:13" x14ac:dyDescent="0.25">
      <c r="A1730" s="12">
        <v>43100</v>
      </c>
      <c r="B1730" t="s">
        <v>63</v>
      </c>
      <c r="C1730" t="s">
        <v>66</v>
      </c>
      <c r="D1730" t="s">
        <v>69</v>
      </c>
      <c r="E1730" t="s">
        <v>70</v>
      </c>
      <c r="F1730" t="s">
        <v>53</v>
      </c>
      <c r="G1730" t="s">
        <v>99</v>
      </c>
      <c r="H1730" t="s">
        <v>89</v>
      </c>
      <c r="I1730">
        <v>5786.9593451400006</v>
      </c>
      <c r="J1730">
        <v>-5786.9593451400006</v>
      </c>
      <c r="K1730">
        <v>176007</v>
      </c>
      <c r="L1730">
        <v>3.2879143131466364</v>
      </c>
      <c r="M1730">
        <v>-3.2879143131466364</v>
      </c>
    </row>
    <row r="1731" spans="1:13" x14ac:dyDescent="0.25">
      <c r="A1731" s="12">
        <v>43100</v>
      </c>
      <c r="B1731" t="s">
        <v>63</v>
      </c>
      <c r="C1731" t="s">
        <v>66</v>
      </c>
      <c r="D1731" t="s">
        <v>71</v>
      </c>
      <c r="E1731" t="s">
        <v>72</v>
      </c>
      <c r="F1731" t="s">
        <v>53</v>
      </c>
      <c r="G1731" t="s">
        <v>99</v>
      </c>
      <c r="H1731" t="s">
        <v>89</v>
      </c>
      <c r="I1731">
        <v>23677.064137416208</v>
      </c>
      <c r="J1731">
        <v>-23677.064137416208</v>
      </c>
      <c r="K1731">
        <v>176007</v>
      </c>
      <c r="L1731">
        <v>13.452342314462612</v>
      </c>
      <c r="M1731">
        <v>-13.452342314462612</v>
      </c>
    </row>
    <row r="1732" spans="1:13" x14ac:dyDescent="0.25">
      <c r="A1732" s="12">
        <v>43100</v>
      </c>
      <c r="B1732" t="s">
        <v>63</v>
      </c>
      <c r="C1732" t="s">
        <v>66</v>
      </c>
      <c r="D1732" t="s">
        <v>71</v>
      </c>
      <c r="E1732" t="s">
        <v>74</v>
      </c>
      <c r="F1732" t="s">
        <v>53</v>
      </c>
      <c r="G1732" t="s">
        <v>99</v>
      </c>
      <c r="H1732" t="s">
        <v>89</v>
      </c>
      <c r="I1732">
        <v>3815.5994784901559</v>
      </c>
      <c r="J1732">
        <v>-3815.5994784901559</v>
      </c>
      <c r="K1732">
        <v>176007</v>
      </c>
      <c r="L1732">
        <v>2.1678680271183284</v>
      </c>
      <c r="M1732">
        <v>-2.1678680271183284</v>
      </c>
    </row>
    <row r="1733" spans="1:13" x14ac:dyDescent="0.25">
      <c r="A1733" s="12">
        <v>43100</v>
      </c>
      <c r="B1733" t="s">
        <v>63</v>
      </c>
      <c r="C1733" t="s">
        <v>66</v>
      </c>
      <c r="D1733" t="s">
        <v>71</v>
      </c>
      <c r="E1733" t="s">
        <v>76</v>
      </c>
      <c r="F1733" t="s">
        <v>53</v>
      </c>
      <c r="G1733" t="s">
        <v>99</v>
      </c>
      <c r="H1733" t="s">
        <v>89</v>
      </c>
      <c r="I1733">
        <v>491.93206882082421</v>
      </c>
      <c r="J1733">
        <v>-491.93206882082421</v>
      </c>
      <c r="K1733">
        <v>176007</v>
      </c>
      <c r="L1733">
        <v>0.27949574097667945</v>
      </c>
      <c r="M1733">
        <v>-0.27949574097667945</v>
      </c>
    </row>
    <row r="1734" spans="1:13" x14ac:dyDescent="0.25">
      <c r="A1734" s="12">
        <v>43100</v>
      </c>
      <c r="B1734" t="s">
        <v>108</v>
      </c>
      <c r="C1734" t="s">
        <v>108</v>
      </c>
      <c r="D1734" t="s">
        <v>108</v>
      </c>
      <c r="E1734" t="s">
        <v>77</v>
      </c>
      <c r="F1734" t="s">
        <v>53</v>
      </c>
      <c r="G1734" t="s">
        <v>99</v>
      </c>
      <c r="H1734" t="s">
        <v>89</v>
      </c>
      <c r="I1734">
        <v>29455.949510000002</v>
      </c>
      <c r="J1734">
        <v>-29455.949510000002</v>
      </c>
      <c r="K1734">
        <v>176007</v>
      </c>
      <c r="L1734">
        <v>16.735669325651823</v>
      </c>
      <c r="M1734">
        <v>-16.735669325651823</v>
      </c>
    </row>
    <row r="1735" spans="1:13" x14ac:dyDescent="0.25">
      <c r="A1735" s="12">
        <v>43100</v>
      </c>
      <c r="B1735" t="s">
        <v>105</v>
      </c>
      <c r="C1735" t="s">
        <v>105</v>
      </c>
      <c r="D1735" t="s">
        <v>105</v>
      </c>
      <c r="E1735" t="s">
        <v>84</v>
      </c>
      <c r="F1735" t="s">
        <v>53</v>
      </c>
      <c r="G1735" t="s">
        <v>99</v>
      </c>
      <c r="H1735" t="s">
        <v>89</v>
      </c>
      <c r="I1735">
        <v>603.98660879262695</v>
      </c>
      <c r="J1735">
        <v>-603.98660879262695</v>
      </c>
      <c r="K1735">
        <v>176007</v>
      </c>
      <c r="L1735">
        <v>0.34316056110985754</v>
      </c>
      <c r="M1735">
        <v>-0.34316056110985754</v>
      </c>
    </row>
    <row r="1736" spans="1:13" x14ac:dyDescent="0.25">
      <c r="A1736" s="12">
        <v>43100</v>
      </c>
      <c r="B1736" t="s">
        <v>100</v>
      </c>
      <c r="C1736" t="s">
        <v>100</v>
      </c>
      <c r="D1736" t="s">
        <v>100</v>
      </c>
      <c r="E1736" t="s">
        <v>98</v>
      </c>
      <c r="F1736" t="s">
        <v>100</v>
      </c>
      <c r="G1736" t="s">
        <v>99</v>
      </c>
      <c r="H1736" t="s">
        <v>9</v>
      </c>
      <c r="I1736">
        <v>176007.29300000001</v>
      </c>
      <c r="J1736">
        <v>176007.29300000001</v>
      </c>
      <c r="K1736">
        <v>176007</v>
      </c>
      <c r="L1736">
        <v>100.00016647065173</v>
      </c>
      <c r="M1736">
        <v>100.00016647065173</v>
      </c>
    </row>
    <row r="1737" spans="1:13" x14ac:dyDescent="0.25">
      <c r="A1737" s="12">
        <v>43100</v>
      </c>
      <c r="B1737" t="s">
        <v>103</v>
      </c>
      <c r="C1737" t="s">
        <v>103</v>
      </c>
      <c r="D1737" t="s">
        <v>103</v>
      </c>
      <c r="E1737" t="s">
        <v>11</v>
      </c>
      <c r="F1737" t="s">
        <v>53</v>
      </c>
      <c r="G1737" t="s">
        <v>99</v>
      </c>
      <c r="H1737" t="s">
        <v>90</v>
      </c>
      <c r="I1737">
        <v>499953.99175095139</v>
      </c>
      <c r="J1737">
        <v>-499953.99175095139</v>
      </c>
      <c r="K1737">
        <v>176007</v>
      </c>
      <c r="L1737">
        <v>284.05347045910185</v>
      </c>
      <c r="M1737">
        <v>-284.05347045910185</v>
      </c>
    </row>
    <row r="1738" spans="1:13" x14ac:dyDescent="0.25">
      <c r="A1738" s="12">
        <v>43100</v>
      </c>
      <c r="B1738" t="s">
        <v>103</v>
      </c>
      <c r="C1738" t="s">
        <v>103</v>
      </c>
      <c r="D1738" t="s">
        <v>103</v>
      </c>
      <c r="E1738" t="s">
        <v>11</v>
      </c>
      <c r="F1738" t="s">
        <v>12</v>
      </c>
      <c r="G1738" t="s">
        <v>99</v>
      </c>
      <c r="H1738" t="s">
        <v>91</v>
      </c>
      <c r="I1738">
        <v>457066.33229721338</v>
      </c>
      <c r="J1738">
        <v>457066.33229721338</v>
      </c>
      <c r="K1738">
        <v>176007</v>
      </c>
      <c r="L1738">
        <v>259.68645127592276</v>
      </c>
      <c r="M1738">
        <v>259.68645127592276</v>
      </c>
    </row>
    <row r="1739" spans="1:13" x14ac:dyDescent="0.25">
      <c r="A1739" s="12">
        <v>43100</v>
      </c>
      <c r="B1739" t="s">
        <v>103</v>
      </c>
      <c r="C1739" t="s">
        <v>103</v>
      </c>
      <c r="D1739" t="s">
        <v>103</v>
      </c>
      <c r="E1739" t="s">
        <v>11</v>
      </c>
      <c r="F1739" t="s">
        <v>53</v>
      </c>
      <c r="G1739" t="s">
        <v>99</v>
      </c>
      <c r="H1739" t="s">
        <v>92</v>
      </c>
      <c r="I1739">
        <v>164465.82935637925</v>
      </c>
      <c r="J1739">
        <v>-164465.82935637925</v>
      </c>
      <c r="K1739">
        <v>176007</v>
      </c>
      <c r="L1739">
        <v>93.44277747838396</v>
      </c>
      <c r="M1739">
        <v>-93.44277747838396</v>
      </c>
    </row>
    <row r="1740" spans="1:13" x14ac:dyDescent="0.25">
      <c r="A1740" s="12">
        <v>43100</v>
      </c>
      <c r="B1740" t="s">
        <v>103</v>
      </c>
      <c r="C1740" t="s">
        <v>103</v>
      </c>
      <c r="D1740" t="s">
        <v>103</v>
      </c>
      <c r="E1740" t="s">
        <v>11</v>
      </c>
      <c r="F1740" t="s">
        <v>53</v>
      </c>
      <c r="G1740" t="s">
        <v>99</v>
      </c>
      <c r="H1740" t="s">
        <v>93</v>
      </c>
      <c r="I1740">
        <v>335477.58902404219</v>
      </c>
      <c r="J1740">
        <v>-335477.58902404219</v>
      </c>
      <c r="K1740">
        <v>176007</v>
      </c>
      <c r="L1740">
        <v>190.60468562275489</v>
      </c>
      <c r="M1740">
        <v>-190.60468562275489</v>
      </c>
    </row>
    <row r="1741" spans="1:13" x14ac:dyDescent="0.25">
      <c r="A1741" s="12">
        <v>43100</v>
      </c>
      <c r="B1741" t="s">
        <v>103</v>
      </c>
      <c r="C1741" t="s">
        <v>103</v>
      </c>
      <c r="D1741" t="s">
        <v>103</v>
      </c>
      <c r="E1741" t="s">
        <v>11</v>
      </c>
      <c r="F1741" t="s">
        <v>100</v>
      </c>
      <c r="G1741" t="s">
        <v>99</v>
      </c>
      <c r="H1741" t="s">
        <v>85</v>
      </c>
      <c r="I1741">
        <v>0.90958793206209954</v>
      </c>
      <c r="J1741">
        <v>0.90958793206209954</v>
      </c>
      <c r="K1741">
        <v>176007</v>
      </c>
      <c r="L1741">
        <v>5.1679077085689746E-4</v>
      </c>
      <c r="M1741">
        <v>5.1679077085689746E-4</v>
      </c>
    </row>
    <row r="1742" spans="1:13" x14ac:dyDescent="0.25">
      <c r="A1742" s="12">
        <v>43100</v>
      </c>
      <c r="B1742" t="s">
        <v>103</v>
      </c>
      <c r="C1742" t="s">
        <v>103</v>
      </c>
      <c r="D1742" t="s">
        <v>103</v>
      </c>
      <c r="E1742" t="s">
        <v>11</v>
      </c>
      <c r="F1742" t="s">
        <v>100</v>
      </c>
      <c r="G1742" t="s">
        <v>99</v>
      </c>
      <c r="H1742" t="s">
        <v>86</v>
      </c>
      <c r="I1742">
        <v>1.9060436832242069</v>
      </c>
      <c r="J1742">
        <v>1.9060436832242069</v>
      </c>
      <c r="K1742">
        <v>176007</v>
      </c>
      <c r="L1742">
        <v>1.082936294138419E-3</v>
      </c>
      <c r="M1742">
        <v>1.082936294138419E-3</v>
      </c>
    </row>
    <row r="1743" spans="1:13" x14ac:dyDescent="0.25">
      <c r="A1743" s="12">
        <v>43100</v>
      </c>
      <c r="B1743" t="s">
        <v>103</v>
      </c>
      <c r="C1743" t="s">
        <v>103</v>
      </c>
      <c r="D1743" t="s">
        <v>103</v>
      </c>
      <c r="E1743" t="s">
        <v>11</v>
      </c>
      <c r="F1743" t="s">
        <v>100</v>
      </c>
      <c r="G1743" t="s">
        <v>99</v>
      </c>
      <c r="H1743" t="s">
        <v>87</v>
      </c>
      <c r="I1743">
        <v>0.32021768464540601</v>
      </c>
      <c r="J1743">
        <v>0.32021768464540601</v>
      </c>
      <c r="K1743">
        <v>176007</v>
      </c>
      <c r="L1743">
        <v>1.8193463023936891E-4</v>
      </c>
      <c r="M1743">
        <v>1.8193463023936891E-4</v>
      </c>
    </row>
    <row r="1744" spans="1:13" x14ac:dyDescent="0.25">
      <c r="A1744" s="12">
        <v>43100</v>
      </c>
      <c r="B1744" t="s">
        <v>103</v>
      </c>
      <c r="C1744" t="s">
        <v>103</v>
      </c>
      <c r="D1744" t="s">
        <v>103</v>
      </c>
      <c r="E1744" t="s">
        <v>11</v>
      </c>
      <c r="F1744" t="s">
        <v>100</v>
      </c>
      <c r="G1744" t="s">
        <v>99</v>
      </c>
      <c r="H1744" t="s">
        <v>88</v>
      </c>
      <c r="I1744">
        <v>1.0938324624309668</v>
      </c>
      <c r="J1744">
        <v>1.0938324624309668</v>
      </c>
      <c r="K1744">
        <v>176007</v>
      </c>
      <c r="L1744">
        <v>6.2147099969374331E-4</v>
      </c>
      <c r="M1744">
        <v>6.2147099969374331E-4</v>
      </c>
    </row>
    <row r="1745" spans="1:13" x14ac:dyDescent="0.25">
      <c r="A1745" s="12">
        <v>43100</v>
      </c>
      <c r="B1745" t="s">
        <v>103</v>
      </c>
      <c r="C1745" t="s">
        <v>103</v>
      </c>
      <c r="D1745" t="s">
        <v>103</v>
      </c>
      <c r="E1745" t="s">
        <v>11</v>
      </c>
      <c r="F1745" t="s">
        <v>100</v>
      </c>
      <c r="G1745" t="s">
        <v>99</v>
      </c>
      <c r="H1745" t="s">
        <v>109</v>
      </c>
      <c r="I1745">
        <v>2.0398011570968908</v>
      </c>
      <c r="J1745">
        <v>2.0398011570968908</v>
      </c>
      <c r="K1745">
        <v>176007</v>
      </c>
      <c r="L1745">
        <v>1.1589318362888357E-3</v>
      </c>
      <c r="M1745">
        <v>1.1589318362888357E-3</v>
      </c>
    </row>
    <row r="1746" spans="1:13" x14ac:dyDescent="0.25">
      <c r="A1746" s="12">
        <v>43100</v>
      </c>
      <c r="B1746" t="s">
        <v>61</v>
      </c>
      <c r="C1746" t="s">
        <v>61</v>
      </c>
      <c r="D1746" t="s">
        <v>61</v>
      </c>
      <c r="E1746" t="s">
        <v>62</v>
      </c>
      <c r="F1746" t="s">
        <v>53</v>
      </c>
      <c r="G1746" t="s">
        <v>99</v>
      </c>
      <c r="H1746" t="s">
        <v>90</v>
      </c>
      <c r="I1746">
        <v>230822.16152792168</v>
      </c>
      <c r="J1746">
        <v>-230822.16152792168</v>
      </c>
      <c r="K1746">
        <v>176007</v>
      </c>
      <c r="L1746">
        <v>131.14373946940842</v>
      </c>
      <c r="M1746">
        <v>-131.14373946940842</v>
      </c>
    </row>
    <row r="1747" spans="1:13" x14ac:dyDescent="0.25">
      <c r="A1747" s="12">
        <v>43100</v>
      </c>
      <c r="B1747" t="s">
        <v>61</v>
      </c>
      <c r="C1747" t="s">
        <v>61</v>
      </c>
      <c r="D1747" t="s">
        <v>61</v>
      </c>
      <c r="E1747" t="s">
        <v>62</v>
      </c>
      <c r="F1747" t="s">
        <v>12</v>
      </c>
      <c r="G1747" t="s">
        <v>99</v>
      </c>
      <c r="H1747" t="s">
        <v>91</v>
      </c>
      <c r="I1747">
        <v>64126.97979054242</v>
      </c>
      <c r="J1747">
        <v>64126.97979054242</v>
      </c>
      <c r="K1747">
        <v>176007</v>
      </c>
      <c r="L1747">
        <v>36.434334879034594</v>
      </c>
      <c r="M1747">
        <v>36.434334879034594</v>
      </c>
    </row>
    <row r="1748" spans="1:13" x14ac:dyDescent="0.25">
      <c r="A1748" s="12">
        <v>43100</v>
      </c>
      <c r="B1748" t="s">
        <v>61</v>
      </c>
      <c r="C1748" t="s">
        <v>61</v>
      </c>
      <c r="D1748" t="s">
        <v>61</v>
      </c>
      <c r="E1748" t="s">
        <v>62</v>
      </c>
      <c r="F1748" t="s">
        <v>53</v>
      </c>
      <c r="G1748" t="s">
        <v>99</v>
      </c>
      <c r="H1748" t="s">
        <v>92</v>
      </c>
      <c r="I1748">
        <v>118430.05977900026</v>
      </c>
      <c r="J1748">
        <v>-118430.05977900026</v>
      </c>
      <c r="K1748">
        <v>176007</v>
      </c>
      <c r="L1748">
        <v>67.28713049992345</v>
      </c>
      <c r="M1748">
        <v>-67.28713049992345</v>
      </c>
    </row>
    <row r="1749" spans="1:13" x14ac:dyDescent="0.25">
      <c r="A1749" s="12">
        <v>43100</v>
      </c>
      <c r="B1749" t="s">
        <v>61</v>
      </c>
      <c r="C1749" t="s">
        <v>61</v>
      </c>
      <c r="D1749" t="s">
        <v>61</v>
      </c>
      <c r="E1749" t="s">
        <v>62</v>
      </c>
      <c r="F1749" t="s">
        <v>53</v>
      </c>
      <c r="G1749" t="s">
        <v>99</v>
      </c>
      <c r="H1749" t="s">
        <v>93</v>
      </c>
      <c r="I1749">
        <v>112381.52837839142</v>
      </c>
      <c r="J1749">
        <v>-112381.52837839142</v>
      </c>
      <c r="K1749">
        <v>176007</v>
      </c>
      <c r="L1749">
        <v>63.850601611521938</v>
      </c>
      <c r="M1749">
        <v>-63.850601611521938</v>
      </c>
    </row>
    <row r="1750" spans="1:13" x14ac:dyDescent="0.25">
      <c r="A1750" s="12">
        <v>43100</v>
      </c>
      <c r="B1750" t="s">
        <v>61</v>
      </c>
      <c r="C1750" t="s">
        <v>61</v>
      </c>
      <c r="D1750" t="s">
        <v>61</v>
      </c>
      <c r="E1750" t="s">
        <v>62</v>
      </c>
      <c r="F1750" t="s">
        <v>100</v>
      </c>
      <c r="G1750" t="s">
        <v>99</v>
      </c>
      <c r="H1750" t="s">
        <v>85</v>
      </c>
      <c r="I1750">
        <v>0.54692403296639658</v>
      </c>
      <c r="J1750">
        <v>0.54692403296639658</v>
      </c>
      <c r="K1750">
        <v>176007</v>
      </c>
      <c r="L1750">
        <v>3.1073993248359249E-4</v>
      </c>
      <c r="M1750">
        <v>3.1073993248359249E-4</v>
      </c>
    </row>
    <row r="1751" spans="1:13" x14ac:dyDescent="0.25">
      <c r="A1751" s="12">
        <v>43100</v>
      </c>
      <c r="B1751" t="s">
        <v>61</v>
      </c>
      <c r="C1751" t="s">
        <v>61</v>
      </c>
      <c r="D1751" t="s">
        <v>61</v>
      </c>
      <c r="E1751" t="s">
        <v>62</v>
      </c>
      <c r="F1751" t="s">
        <v>100</v>
      </c>
      <c r="G1751" t="s">
        <v>99</v>
      </c>
      <c r="H1751" t="s">
        <v>86</v>
      </c>
      <c r="I1751">
        <v>0.6385049531918624</v>
      </c>
      <c r="J1751">
        <v>0.6385049531918624</v>
      </c>
      <c r="K1751">
        <v>176007</v>
      </c>
      <c r="L1751">
        <v>3.6277247677186838E-4</v>
      </c>
      <c r="M1751">
        <v>3.6277247677186838E-4</v>
      </c>
    </row>
    <row r="1752" spans="1:13" x14ac:dyDescent="0.25">
      <c r="A1752" s="12">
        <v>43100</v>
      </c>
      <c r="B1752" t="s">
        <v>61</v>
      </c>
      <c r="C1752" t="s">
        <v>61</v>
      </c>
      <c r="D1752" t="s">
        <v>61</v>
      </c>
      <c r="E1752" t="s">
        <v>62</v>
      </c>
      <c r="F1752" t="s">
        <v>100</v>
      </c>
      <c r="G1752" t="s">
        <v>99</v>
      </c>
      <c r="H1752" t="s">
        <v>87</v>
      </c>
      <c r="I1752">
        <v>0.41704235798612305</v>
      </c>
      <c r="J1752">
        <v>0.41704235798612305</v>
      </c>
      <c r="K1752">
        <v>176007</v>
      </c>
      <c r="L1752">
        <v>2.3694646121240806E-4</v>
      </c>
      <c r="M1752">
        <v>2.3694646121240806E-4</v>
      </c>
    </row>
    <row r="1753" spans="1:13" x14ac:dyDescent="0.25">
      <c r="A1753" s="12">
        <v>43100</v>
      </c>
      <c r="B1753" t="s">
        <v>61</v>
      </c>
      <c r="C1753" t="s">
        <v>61</v>
      </c>
      <c r="D1753" t="s">
        <v>61</v>
      </c>
      <c r="E1753" t="s">
        <v>62</v>
      </c>
      <c r="F1753" t="s">
        <v>100</v>
      </c>
      <c r="G1753" t="s">
        <v>99</v>
      </c>
      <c r="H1753" t="s">
        <v>88</v>
      </c>
      <c r="I1753">
        <v>3.5994547424789807</v>
      </c>
      <c r="J1753">
        <v>3.5994547424789807</v>
      </c>
      <c r="K1753">
        <v>176007</v>
      </c>
      <c r="L1753">
        <v>2.0450634022959203E-3</v>
      </c>
      <c r="M1753">
        <v>2.0450634022959203E-3</v>
      </c>
    </row>
    <row r="1754" spans="1:13" x14ac:dyDescent="0.25">
      <c r="A1754" s="12">
        <v>43100</v>
      </c>
      <c r="B1754" t="s">
        <v>61</v>
      </c>
      <c r="C1754" t="s">
        <v>61</v>
      </c>
      <c r="D1754" t="s">
        <v>61</v>
      </c>
      <c r="E1754" t="s">
        <v>62</v>
      </c>
      <c r="F1754" t="s">
        <v>100</v>
      </c>
      <c r="G1754" t="s">
        <v>99</v>
      </c>
      <c r="H1754" t="s">
        <v>109</v>
      </c>
      <c r="I1754">
        <v>0.94892739721743047</v>
      </c>
      <c r="J1754">
        <v>0.94892739721743047</v>
      </c>
      <c r="K1754">
        <v>176007</v>
      </c>
      <c r="L1754">
        <v>5.3914185073174962E-4</v>
      </c>
      <c r="M1754">
        <v>5.3914185073174962E-4</v>
      </c>
    </row>
    <row r="1755" spans="1:13" x14ac:dyDescent="0.25">
      <c r="A1755" s="12">
        <v>43100</v>
      </c>
      <c r="B1755" t="s">
        <v>63</v>
      </c>
      <c r="C1755" t="s">
        <v>66</v>
      </c>
      <c r="D1755" t="s">
        <v>69</v>
      </c>
      <c r="E1755" t="s">
        <v>70</v>
      </c>
      <c r="F1755" t="s">
        <v>53</v>
      </c>
      <c r="G1755" t="s">
        <v>99</v>
      </c>
      <c r="H1755" t="s">
        <v>90</v>
      </c>
      <c r="I1755">
        <v>63622.637194739997</v>
      </c>
      <c r="J1755">
        <v>-63622.637194739997</v>
      </c>
      <c r="K1755">
        <v>176007</v>
      </c>
      <c r="L1755">
        <v>36.147787982716594</v>
      </c>
      <c r="M1755">
        <v>-36.147787982716594</v>
      </c>
    </row>
    <row r="1756" spans="1:13" x14ac:dyDescent="0.25">
      <c r="A1756" s="12">
        <v>43100</v>
      </c>
      <c r="B1756" t="s">
        <v>63</v>
      </c>
      <c r="C1756" t="s">
        <v>66</v>
      </c>
      <c r="D1756" t="s">
        <v>69</v>
      </c>
      <c r="E1756" t="s">
        <v>70</v>
      </c>
      <c r="F1756" t="s">
        <v>12</v>
      </c>
      <c r="G1756" t="s">
        <v>99</v>
      </c>
      <c r="H1756" t="s">
        <v>91</v>
      </c>
      <c r="I1756">
        <v>63490.250091579997</v>
      </c>
      <c r="J1756">
        <v>63490.250091579997</v>
      </c>
      <c r="K1756">
        <v>176007</v>
      </c>
      <c r="L1756">
        <v>36.072571029322695</v>
      </c>
      <c r="M1756">
        <v>36.072571029322695</v>
      </c>
    </row>
    <row r="1757" spans="1:13" x14ac:dyDescent="0.25">
      <c r="A1757" s="12">
        <v>43100</v>
      </c>
      <c r="B1757" t="s">
        <v>63</v>
      </c>
      <c r="C1757" t="s">
        <v>66</v>
      </c>
      <c r="D1757" t="s">
        <v>69</v>
      </c>
      <c r="E1757" t="s">
        <v>70</v>
      </c>
      <c r="F1757" t="s">
        <v>53</v>
      </c>
      <c r="G1757" t="s">
        <v>99</v>
      </c>
      <c r="H1757" t="s">
        <v>92</v>
      </c>
      <c r="I1757">
        <v>4004.7161000000001</v>
      </c>
      <c r="J1757">
        <v>-4004.7161000000001</v>
      </c>
      <c r="K1757">
        <v>176007</v>
      </c>
      <c r="L1757">
        <v>2.2753163794621805</v>
      </c>
      <c r="M1757">
        <v>-2.2753163794621805</v>
      </c>
    </row>
    <row r="1758" spans="1:13" x14ac:dyDescent="0.25">
      <c r="A1758" s="12">
        <v>43100</v>
      </c>
      <c r="B1758" t="s">
        <v>63</v>
      </c>
      <c r="C1758" t="s">
        <v>66</v>
      </c>
      <c r="D1758" t="s">
        <v>69</v>
      </c>
      <c r="E1758" t="s">
        <v>70</v>
      </c>
      <c r="F1758" t="s">
        <v>53</v>
      </c>
      <c r="G1758" t="s">
        <v>99</v>
      </c>
      <c r="H1758" t="s">
        <v>93</v>
      </c>
      <c r="I1758">
        <v>59617.921094739999</v>
      </c>
      <c r="J1758">
        <v>-59617.921094739999</v>
      </c>
      <c r="K1758">
        <v>176007</v>
      </c>
      <c r="L1758">
        <v>33.872471603254418</v>
      </c>
      <c r="M1758">
        <v>-33.872471603254418</v>
      </c>
    </row>
    <row r="1759" spans="1:13" x14ac:dyDescent="0.25">
      <c r="A1759" s="12">
        <v>43100</v>
      </c>
      <c r="B1759" t="s">
        <v>63</v>
      </c>
      <c r="C1759" t="s">
        <v>66</v>
      </c>
      <c r="D1759" t="s">
        <v>69</v>
      </c>
      <c r="E1759" t="s">
        <v>70</v>
      </c>
      <c r="F1759" t="s">
        <v>100</v>
      </c>
      <c r="G1759" t="s">
        <v>99</v>
      </c>
      <c r="H1759" t="s">
        <v>85</v>
      </c>
      <c r="I1759">
        <v>3.2879088397433621E-2</v>
      </c>
      <c r="J1759">
        <v>3.2879088397433621E-2</v>
      </c>
      <c r="K1759">
        <v>176007</v>
      </c>
      <c r="L1759">
        <v>1.8680557249105787E-5</v>
      </c>
      <c r="M1759">
        <v>1.8680557249105787E-5</v>
      </c>
    </row>
    <row r="1760" spans="1:13" x14ac:dyDescent="0.25">
      <c r="A1760" s="12">
        <v>43100</v>
      </c>
      <c r="B1760" t="s">
        <v>63</v>
      </c>
      <c r="C1760" t="s">
        <v>66</v>
      </c>
      <c r="D1760" t="s">
        <v>69</v>
      </c>
      <c r="E1760" t="s">
        <v>70</v>
      </c>
      <c r="F1760" t="s">
        <v>100</v>
      </c>
      <c r="G1760" t="s">
        <v>99</v>
      </c>
      <c r="H1760" t="s">
        <v>86</v>
      </c>
      <c r="I1760">
        <v>0.33872415215624047</v>
      </c>
      <c r="J1760">
        <v>0.33872415215624047</v>
      </c>
      <c r="K1760">
        <v>176007</v>
      </c>
      <c r="L1760">
        <v>1.9244925040267741E-4</v>
      </c>
      <c r="M1760">
        <v>1.9244925040267741E-4</v>
      </c>
    </row>
    <row r="1761" spans="1:13" x14ac:dyDescent="0.25">
      <c r="A1761" s="12">
        <v>43100</v>
      </c>
      <c r="B1761" t="s">
        <v>63</v>
      </c>
      <c r="C1761" t="s">
        <v>66</v>
      </c>
      <c r="D1761" t="s">
        <v>69</v>
      </c>
      <c r="E1761" t="s">
        <v>70</v>
      </c>
      <c r="F1761" t="s">
        <v>100</v>
      </c>
      <c r="G1761" t="s">
        <v>99</v>
      </c>
      <c r="H1761" t="s">
        <v>87</v>
      </c>
      <c r="I1761">
        <v>9.0957552221969787E-2</v>
      </c>
      <c r="J1761">
        <v>9.0957552221969787E-2</v>
      </c>
      <c r="K1761">
        <v>176007</v>
      </c>
      <c r="L1761">
        <v>5.1678372009050655E-5</v>
      </c>
      <c r="M1761">
        <v>5.1678372009050655E-5</v>
      </c>
    </row>
    <row r="1762" spans="1:13" x14ac:dyDescent="0.25">
      <c r="A1762" s="12">
        <v>43100</v>
      </c>
      <c r="B1762" t="s">
        <v>63</v>
      </c>
      <c r="C1762" t="s">
        <v>66</v>
      </c>
      <c r="D1762" t="s">
        <v>69</v>
      </c>
      <c r="E1762" t="s">
        <v>70</v>
      </c>
      <c r="F1762" t="s">
        <v>100</v>
      </c>
      <c r="G1762" t="s">
        <v>99</v>
      </c>
      <c r="H1762" t="s">
        <v>88</v>
      </c>
      <c r="I1762">
        <v>1.0020851564290429</v>
      </c>
      <c r="J1762">
        <v>1.0020851564290429</v>
      </c>
      <c r="K1762">
        <v>176007</v>
      </c>
      <c r="L1762">
        <v>5.6934392179233944E-4</v>
      </c>
      <c r="M1762">
        <v>5.6934392179233944E-4</v>
      </c>
    </row>
    <row r="1763" spans="1:13" x14ac:dyDescent="0.25">
      <c r="A1763" s="12">
        <v>43100</v>
      </c>
      <c r="B1763" t="s">
        <v>63</v>
      </c>
      <c r="C1763" t="s">
        <v>66</v>
      </c>
      <c r="D1763" t="s">
        <v>69</v>
      </c>
      <c r="E1763" t="s">
        <v>70</v>
      </c>
      <c r="F1763" t="s">
        <v>100</v>
      </c>
      <c r="G1763" t="s">
        <v>99</v>
      </c>
      <c r="H1763" t="s">
        <v>109</v>
      </c>
      <c r="I1763">
        <v>14.886928213148492</v>
      </c>
      <c r="J1763">
        <v>14.886928213148492</v>
      </c>
      <c r="K1763">
        <v>176007</v>
      </c>
      <c r="L1763">
        <v>8.4581455357732871E-3</v>
      </c>
      <c r="M1763">
        <v>8.4581455357732871E-3</v>
      </c>
    </row>
    <row r="1764" spans="1:13" x14ac:dyDescent="0.25">
      <c r="A1764" s="12">
        <v>43100</v>
      </c>
      <c r="B1764" t="s">
        <v>63</v>
      </c>
      <c r="C1764" t="s">
        <v>66</v>
      </c>
      <c r="D1764" t="s">
        <v>71</v>
      </c>
      <c r="E1764" t="s">
        <v>72</v>
      </c>
      <c r="F1764" t="s">
        <v>53</v>
      </c>
      <c r="G1764" t="s">
        <v>99</v>
      </c>
      <c r="H1764" t="s">
        <v>90</v>
      </c>
      <c r="I1764">
        <v>119563.7254221171</v>
      </c>
      <c r="J1764">
        <v>-119563.7254221171</v>
      </c>
      <c r="K1764">
        <v>176007</v>
      </c>
      <c r="L1764">
        <v>67.931233088523243</v>
      </c>
      <c r="M1764">
        <v>-67.931233088523243</v>
      </c>
    </row>
    <row r="1765" spans="1:13" x14ac:dyDescent="0.25">
      <c r="A1765" s="12">
        <v>43100</v>
      </c>
      <c r="B1765" t="s">
        <v>63</v>
      </c>
      <c r="C1765" t="s">
        <v>66</v>
      </c>
      <c r="D1765" t="s">
        <v>71</v>
      </c>
      <c r="E1765" t="s">
        <v>72</v>
      </c>
      <c r="F1765" t="s">
        <v>12</v>
      </c>
      <c r="G1765" t="s">
        <v>99</v>
      </c>
      <c r="H1765" t="s">
        <v>91</v>
      </c>
      <c r="I1765">
        <v>102991.88756372745</v>
      </c>
      <c r="J1765">
        <v>102991.88756372745</v>
      </c>
      <c r="K1765">
        <v>176007</v>
      </c>
      <c r="L1765">
        <v>58.515790601355313</v>
      </c>
      <c r="M1765">
        <v>58.515790601355313</v>
      </c>
    </row>
    <row r="1766" spans="1:13" x14ac:dyDescent="0.25">
      <c r="A1766" s="12">
        <v>43100</v>
      </c>
      <c r="B1766" t="s">
        <v>63</v>
      </c>
      <c r="C1766" t="s">
        <v>66</v>
      </c>
      <c r="D1766" t="s">
        <v>71</v>
      </c>
      <c r="E1766" t="s">
        <v>72</v>
      </c>
      <c r="F1766" t="s">
        <v>53</v>
      </c>
      <c r="G1766" t="s">
        <v>99</v>
      </c>
      <c r="H1766" t="s">
        <v>92</v>
      </c>
      <c r="I1766">
        <v>38505.224410307099</v>
      </c>
      <c r="J1766">
        <v>-38505.224410307099</v>
      </c>
      <c r="K1766">
        <v>176007</v>
      </c>
      <c r="L1766">
        <v>21.877098303082889</v>
      </c>
      <c r="M1766">
        <v>-21.877098303082889</v>
      </c>
    </row>
    <row r="1767" spans="1:13" x14ac:dyDescent="0.25">
      <c r="A1767" s="12">
        <v>43100</v>
      </c>
      <c r="B1767" t="s">
        <v>63</v>
      </c>
      <c r="C1767" t="s">
        <v>66</v>
      </c>
      <c r="D1767" t="s">
        <v>71</v>
      </c>
      <c r="E1767" t="s">
        <v>72</v>
      </c>
      <c r="F1767" t="s">
        <v>53</v>
      </c>
      <c r="G1767" t="s">
        <v>99</v>
      </c>
      <c r="H1767" t="s">
        <v>93</v>
      </c>
      <c r="I1767">
        <v>81058.501011810004</v>
      </c>
      <c r="J1767">
        <v>-81058.501011810004</v>
      </c>
      <c r="K1767">
        <v>176007</v>
      </c>
      <c r="L1767">
        <v>46.054134785440354</v>
      </c>
      <c r="M1767">
        <v>-46.054134785440354</v>
      </c>
    </row>
    <row r="1768" spans="1:13" x14ac:dyDescent="0.25">
      <c r="A1768" s="12">
        <v>43100</v>
      </c>
      <c r="B1768" t="s">
        <v>63</v>
      </c>
      <c r="C1768" t="s">
        <v>66</v>
      </c>
      <c r="D1768" t="s">
        <v>71</v>
      </c>
      <c r="E1768" t="s">
        <v>72</v>
      </c>
      <c r="F1768" t="s">
        <v>100</v>
      </c>
      <c r="G1768" t="s">
        <v>99</v>
      </c>
      <c r="H1768" t="s">
        <v>85</v>
      </c>
      <c r="I1768">
        <v>0.13452319920297967</v>
      </c>
      <c r="J1768">
        <v>0.13452319920297967</v>
      </c>
      <c r="K1768">
        <v>176007</v>
      </c>
      <c r="L1768">
        <v>7.6430596057531618E-5</v>
      </c>
      <c r="M1768">
        <v>7.6430596057531618E-5</v>
      </c>
    </row>
    <row r="1769" spans="1:13" x14ac:dyDescent="0.25">
      <c r="A1769" s="12">
        <v>43100</v>
      </c>
      <c r="B1769" t="s">
        <v>63</v>
      </c>
      <c r="C1769" t="s">
        <v>66</v>
      </c>
      <c r="D1769" t="s">
        <v>71</v>
      </c>
      <c r="E1769" t="s">
        <v>72</v>
      </c>
      <c r="F1769" t="s">
        <v>100</v>
      </c>
      <c r="G1769" t="s">
        <v>99</v>
      </c>
      <c r="H1769" t="s">
        <v>86</v>
      </c>
      <c r="I1769">
        <v>0.46054058118949653</v>
      </c>
      <c r="J1769">
        <v>0.46054058118949653</v>
      </c>
      <c r="K1769">
        <v>176007</v>
      </c>
      <c r="L1769">
        <v>2.6166037781991428E-4</v>
      </c>
      <c r="M1769">
        <v>2.6166037781991428E-4</v>
      </c>
    </row>
    <row r="1770" spans="1:13" x14ac:dyDescent="0.25">
      <c r="A1770" s="12">
        <v>43100</v>
      </c>
      <c r="B1770" t="s">
        <v>63</v>
      </c>
      <c r="C1770" t="s">
        <v>66</v>
      </c>
      <c r="D1770" t="s">
        <v>71</v>
      </c>
      <c r="E1770" t="s">
        <v>72</v>
      </c>
      <c r="F1770" t="s">
        <v>100</v>
      </c>
      <c r="G1770" t="s">
        <v>99</v>
      </c>
      <c r="H1770" t="s">
        <v>87</v>
      </c>
      <c r="I1770">
        <v>0.19802882566451366</v>
      </c>
      <c r="J1770">
        <v>0.19802882566451366</v>
      </c>
      <c r="K1770">
        <v>176007</v>
      </c>
      <c r="L1770">
        <v>1.1251190331322826E-4</v>
      </c>
      <c r="M1770">
        <v>1.1251190331322826E-4</v>
      </c>
    </row>
    <row r="1771" spans="1:13" x14ac:dyDescent="0.25">
      <c r="A1771" s="12">
        <v>43100</v>
      </c>
      <c r="B1771" t="s">
        <v>63</v>
      </c>
      <c r="C1771" t="s">
        <v>66</v>
      </c>
      <c r="D1771" t="s">
        <v>71</v>
      </c>
      <c r="E1771" t="s">
        <v>72</v>
      </c>
      <c r="F1771" t="s">
        <v>100</v>
      </c>
      <c r="G1771" t="s">
        <v>99</v>
      </c>
      <c r="H1771" t="s">
        <v>88</v>
      </c>
      <c r="I1771">
        <v>1.1609043027601142</v>
      </c>
      <c r="J1771">
        <v>1.1609043027601142</v>
      </c>
      <c r="K1771">
        <v>176007</v>
      </c>
      <c r="L1771">
        <v>6.595784842421689E-4</v>
      </c>
      <c r="M1771">
        <v>6.595784842421689E-4</v>
      </c>
    </row>
    <row r="1772" spans="1:13" x14ac:dyDescent="0.25">
      <c r="A1772" s="12">
        <v>43100</v>
      </c>
      <c r="B1772" t="s">
        <v>63</v>
      </c>
      <c r="C1772" t="s">
        <v>66</v>
      </c>
      <c r="D1772" t="s">
        <v>71</v>
      </c>
      <c r="E1772" t="s">
        <v>72</v>
      </c>
      <c r="F1772" t="s">
        <v>100</v>
      </c>
      <c r="G1772" t="s">
        <v>99</v>
      </c>
      <c r="H1772" t="s">
        <v>109</v>
      </c>
      <c r="I1772">
        <v>2.1051299467329483</v>
      </c>
      <c r="J1772">
        <v>2.1051299467329483</v>
      </c>
      <c r="K1772">
        <v>176007</v>
      </c>
      <c r="L1772">
        <v>1.196048990513416E-3</v>
      </c>
      <c r="M1772">
        <v>1.196048990513416E-3</v>
      </c>
    </row>
    <row r="1773" spans="1:13" x14ac:dyDescent="0.25">
      <c r="A1773" s="12">
        <v>43100</v>
      </c>
      <c r="B1773" t="s">
        <v>63</v>
      </c>
      <c r="C1773" t="s">
        <v>73</v>
      </c>
      <c r="D1773" t="s">
        <v>73</v>
      </c>
      <c r="E1773" t="s">
        <v>74</v>
      </c>
      <c r="F1773" t="s">
        <v>53</v>
      </c>
      <c r="G1773" t="s">
        <v>99</v>
      </c>
      <c r="H1773" t="s">
        <v>90</v>
      </c>
      <c r="I1773">
        <v>6238.3620337414495</v>
      </c>
      <c r="J1773">
        <v>-6238.3620337414495</v>
      </c>
      <c r="K1773">
        <v>176007</v>
      </c>
      <c r="L1773">
        <v>3.5443829130326918</v>
      </c>
      <c r="M1773">
        <v>-3.5443829130326918</v>
      </c>
    </row>
    <row r="1774" spans="1:13" x14ac:dyDescent="0.25">
      <c r="A1774" s="12">
        <v>43100</v>
      </c>
      <c r="B1774" t="s">
        <v>63</v>
      </c>
      <c r="C1774" t="s">
        <v>73</v>
      </c>
      <c r="D1774" t="s">
        <v>73</v>
      </c>
      <c r="E1774" t="s">
        <v>74</v>
      </c>
      <c r="F1774" t="s">
        <v>12</v>
      </c>
      <c r="G1774" t="s">
        <v>99</v>
      </c>
      <c r="H1774" t="s">
        <v>91</v>
      </c>
      <c r="I1774">
        <v>6240.3152995142846</v>
      </c>
      <c r="J1774">
        <v>6240.3152995142846</v>
      </c>
      <c r="K1774">
        <v>176007</v>
      </c>
      <c r="L1774">
        <v>3.5454926789924741</v>
      </c>
      <c r="M1774">
        <v>3.5454926789924741</v>
      </c>
    </row>
    <row r="1775" spans="1:13" x14ac:dyDescent="0.25">
      <c r="A1775" s="12">
        <v>43100</v>
      </c>
      <c r="B1775" t="s">
        <v>63</v>
      </c>
      <c r="C1775" t="s">
        <v>73</v>
      </c>
      <c r="D1775" t="s">
        <v>73</v>
      </c>
      <c r="E1775" t="s">
        <v>74</v>
      </c>
      <c r="F1775" t="s">
        <v>53</v>
      </c>
      <c r="G1775" t="s">
        <v>99</v>
      </c>
      <c r="H1775" t="s">
        <v>92</v>
      </c>
      <c r="I1775">
        <v>2447.9058487414504</v>
      </c>
      <c r="J1775">
        <v>-2447.9058487414504</v>
      </c>
      <c r="K1775">
        <v>176007</v>
      </c>
      <c r="L1775">
        <v>1.3908002799555987</v>
      </c>
      <c r="M1775">
        <v>-1.3908002799555987</v>
      </c>
    </row>
    <row r="1776" spans="1:13" x14ac:dyDescent="0.25">
      <c r="A1776" s="12">
        <v>43100</v>
      </c>
      <c r="B1776" t="s">
        <v>63</v>
      </c>
      <c r="C1776" t="s">
        <v>73</v>
      </c>
      <c r="D1776" t="s">
        <v>73</v>
      </c>
      <c r="E1776" t="s">
        <v>74</v>
      </c>
      <c r="F1776" t="s">
        <v>53</v>
      </c>
      <c r="G1776" t="s">
        <v>99</v>
      </c>
      <c r="H1776" t="s">
        <v>93</v>
      </c>
      <c r="I1776">
        <v>3790.4561849999991</v>
      </c>
      <c r="J1776">
        <v>-3790.4561849999991</v>
      </c>
      <c r="K1776">
        <v>176007</v>
      </c>
      <c r="L1776">
        <v>2.1535826330770931</v>
      </c>
      <c r="M1776">
        <v>-2.1535826330770931</v>
      </c>
    </row>
    <row r="1777" spans="1:13" x14ac:dyDescent="0.25">
      <c r="A1777" s="12">
        <v>43100</v>
      </c>
      <c r="B1777" t="s">
        <v>63</v>
      </c>
      <c r="C1777" t="s">
        <v>73</v>
      </c>
      <c r="D1777" t="s">
        <v>73</v>
      </c>
      <c r="E1777" t="s">
        <v>74</v>
      </c>
      <c r="F1777" t="s">
        <v>100</v>
      </c>
      <c r="G1777" t="s">
        <v>99</v>
      </c>
      <c r="H1777" t="s">
        <v>85</v>
      </c>
      <c r="I1777">
        <v>2.1678644182603023E-2</v>
      </c>
      <c r="J1777">
        <v>2.1678644182603023E-2</v>
      </c>
      <c r="K1777">
        <v>176007</v>
      </c>
      <c r="L1777">
        <v>1.231692158982485E-5</v>
      </c>
      <c r="M1777">
        <v>1.231692158982485E-5</v>
      </c>
    </row>
    <row r="1778" spans="1:13" x14ac:dyDescent="0.25">
      <c r="A1778" s="12">
        <v>43100</v>
      </c>
      <c r="B1778" t="s">
        <v>63</v>
      </c>
      <c r="C1778" t="s">
        <v>73</v>
      </c>
      <c r="D1778" t="s">
        <v>73</v>
      </c>
      <c r="E1778" t="s">
        <v>74</v>
      </c>
      <c r="F1778" t="s">
        <v>100</v>
      </c>
      <c r="G1778" t="s">
        <v>99</v>
      </c>
      <c r="H1778" t="s">
        <v>86</v>
      </c>
      <c r="I1778">
        <v>2.153579048000016E-2</v>
      </c>
      <c r="J1778">
        <v>2.153579048000016E-2</v>
      </c>
      <c r="K1778">
        <v>176007</v>
      </c>
      <c r="L1778">
        <v>1.2235757941445602E-5</v>
      </c>
      <c r="M1778">
        <v>1.2235757941445602E-5</v>
      </c>
    </row>
    <row r="1779" spans="1:13" x14ac:dyDescent="0.25">
      <c r="A1779" s="12">
        <v>43100</v>
      </c>
      <c r="B1779" t="s">
        <v>63</v>
      </c>
      <c r="C1779" t="s">
        <v>73</v>
      </c>
      <c r="D1779" t="s">
        <v>73</v>
      </c>
      <c r="E1779" t="s">
        <v>74</v>
      </c>
      <c r="F1779" t="s">
        <v>100</v>
      </c>
      <c r="G1779" t="s">
        <v>99</v>
      </c>
      <c r="H1779" t="s">
        <v>87</v>
      </c>
      <c r="I1779">
        <v>0.61163482623366683</v>
      </c>
      <c r="J1779">
        <v>0.61163482623366683</v>
      </c>
      <c r="K1779">
        <v>176007</v>
      </c>
      <c r="L1779">
        <v>3.4750596637273906E-4</v>
      </c>
      <c r="M1779">
        <v>3.4750596637273906E-4</v>
      </c>
    </row>
    <row r="1780" spans="1:13" x14ac:dyDescent="0.25">
      <c r="A1780" s="12">
        <v>43100</v>
      </c>
      <c r="B1780" t="s">
        <v>63</v>
      </c>
      <c r="C1780" t="s">
        <v>73</v>
      </c>
      <c r="D1780" t="s">
        <v>73</v>
      </c>
      <c r="E1780" t="s">
        <v>74</v>
      </c>
      <c r="F1780" t="s">
        <v>100</v>
      </c>
      <c r="G1780" t="s">
        <v>99</v>
      </c>
      <c r="H1780" t="s">
        <v>88</v>
      </c>
      <c r="I1780">
        <v>0.99968699245485448</v>
      </c>
      <c r="J1780">
        <v>0.99968699245485448</v>
      </c>
      <c r="K1780">
        <v>176007</v>
      </c>
      <c r="L1780">
        <v>5.6798138281707801E-4</v>
      </c>
      <c r="M1780">
        <v>5.6798138281707801E-4</v>
      </c>
    </row>
    <row r="1781" spans="1:13" x14ac:dyDescent="0.25">
      <c r="A1781" s="12">
        <v>43100</v>
      </c>
      <c r="B1781" t="s">
        <v>63</v>
      </c>
      <c r="C1781" t="s">
        <v>73</v>
      </c>
      <c r="D1781" t="s">
        <v>73</v>
      </c>
      <c r="E1781" t="s">
        <v>74</v>
      </c>
      <c r="F1781" t="s">
        <v>100</v>
      </c>
      <c r="G1781" t="s">
        <v>99</v>
      </c>
      <c r="H1781" t="s">
        <v>109</v>
      </c>
      <c r="I1781">
        <v>1.548448518536282</v>
      </c>
      <c r="J1781">
        <v>1.548448518536282</v>
      </c>
      <c r="K1781">
        <v>176007</v>
      </c>
      <c r="L1781">
        <v>8.7976530395738912E-4</v>
      </c>
      <c r="M1781">
        <v>8.7976530395738912E-4</v>
      </c>
    </row>
    <row r="1782" spans="1:13" x14ac:dyDescent="0.25">
      <c r="A1782" s="12">
        <v>43100</v>
      </c>
      <c r="B1782" t="s">
        <v>63</v>
      </c>
      <c r="C1782" t="s">
        <v>75</v>
      </c>
      <c r="D1782" t="s">
        <v>75</v>
      </c>
      <c r="E1782" t="s">
        <v>76</v>
      </c>
      <c r="F1782" t="s">
        <v>53</v>
      </c>
      <c r="G1782" t="s">
        <v>99</v>
      </c>
      <c r="H1782" t="s">
        <v>90</v>
      </c>
      <c r="I1782">
        <v>2815.8307196811902</v>
      </c>
      <c r="J1782">
        <v>-2815.8307196811902</v>
      </c>
      <c r="K1782">
        <v>176007</v>
      </c>
      <c r="L1782">
        <v>1.5998401879931994</v>
      </c>
      <c r="M1782">
        <v>-1.5998401879931994</v>
      </c>
    </row>
    <row r="1783" spans="1:13" x14ac:dyDescent="0.25">
      <c r="A1783" s="12">
        <v>43100</v>
      </c>
      <c r="B1783" t="s">
        <v>63</v>
      </c>
      <c r="C1783" t="s">
        <v>75</v>
      </c>
      <c r="D1783" t="s">
        <v>75</v>
      </c>
      <c r="E1783" t="s">
        <v>76</v>
      </c>
      <c r="F1783" t="s">
        <v>12</v>
      </c>
      <c r="G1783" t="s">
        <v>99</v>
      </c>
      <c r="H1783" t="s">
        <v>91</v>
      </c>
      <c r="I1783">
        <v>2628.3779552099995</v>
      </c>
      <c r="J1783">
        <v>2628.3779552099995</v>
      </c>
      <c r="K1783">
        <v>176007</v>
      </c>
      <c r="L1783">
        <v>1.493337171368184</v>
      </c>
      <c r="M1783">
        <v>1.493337171368184</v>
      </c>
    </row>
    <row r="1784" spans="1:13" x14ac:dyDescent="0.25">
      <c r="A1784" s="12">
        <v>43100</v>
      </c>
      <c r="B1784" t="s">
        <v>63</v>
      </c>
      <c r="C1784" t="s">
        <v>75</v>
      </c>
      <c r="D1784" t="s">
        <v>75</v>
      </c>
      <c r="E1784" t="s">
        <v>76</v>
      </c>
      <c r="F1784" t="s">
        <v>53</v>
      </c>
      <c r="G1784" t="s">
        <v>99</v>
      </c>
      <c r="H1784" t="s">
        <v>92</v>
      </c>
      <c r="I1784">
        <v>1077.9232183304302</v>
      </c>
      <c r="J1784">
        <v>-1077.9232183304302</v>
      </c>
      <c r="K1784">
        <v>176007</v>
      </c>
      <c r="L1784">
        <v>0.61243201595983698</v>
      </c>
      <c r="M1784">
        <v>-0.61243201595983698</v>
      </c>
    </row>
    <row r="1785" spans="1:13" x14ac:dyDescent="0.25">
      <c r="A1785" s="12">
        <v>43100</v>
      </c>
      <c r="B1785" t="s">
        <v>63</v>
      </c>
      <c r="C1785" t="s">
        <v>75</v>
      </c>
      <c r="D1785" t="s">
        <v>75</v>
      </c>
      <c r="E1785" t="s">
        <v>76</v>
      </c>
      <c r="F1785" t="s">
        <v>53</v>
      </c>
      <c r="G1785" t="s">
        <v>99</v>
      </c>
      <c r="H1785" t="s">
        <v>93</v>
      </c>
      <c r="I1785">
        <v>1737.90750135076</v>
      </c>
      <c r="J1785">
        <v>-1737.90750135076</v>
      </c>
      <c r="K1785">
        <v>176007</v>
      </c>
      <c r="L1785">
        <v>0.98740817203336229</v>
      </c>
      <c r="M1785">
        <v>-0.98740817203336229</v>
      </c>
    </row>
    <row r="1786" spans="1:13" x14ac:dyDescent="0.25">
      <c r="A1786" s="12">
        <v>43100</v>
      </c>
      <c r="B1786" t="s">
        <v>63</v>
      </c>
      <c r="C1786" t="s">
        <v>75</v>
      </c>
      <c r="D1786" t="s">
        <v>75</v>
      </c>
      <c r="E1786" t="s">
        <v>76</v>
      </c>
      <c r="F1786" t="s">
        <v>100</v>
      </c>
      <c r="G1786" t="s">
        <v>99</v>
      </c>
      <c r="H1786" t="s">
        <v>85</v>
      </c>
      <c r="I1786">
        <v>2.7949527569907243E-3</v>
      </c>
      <c r="J1786">
        <v>2.7949527569907243E-3</v>
      </c>
      <c r="K1786">
        <v>176007</v>
      </c>
      <c r="L1786">
        <v>1.5879781809761681E-6</v>
      </c>
      <c r="M1786">
        <v>1.5879781809761681E-6</v>
      </c>
    </row>
    <row r="1787" spans="1:13" x14ac:dyDescent="0.25">
      <c r="A1787" s="12">
        <v>43100</v>
      </c>
      <c r="B1787" t="s">
        <v>63</v>
      </c>
      <c r="C1787" t="s">
        <v>75</v>
      </c>
      <c r="D1787" t="s">
        <v>75</v>
      </c>
      <c r="E1787" t="s">
        <v>76</v>
      </c>
      <c r="F1787" t="s">
        <v>100</v>
      </c>
      <c r="G1787" t="s">
        <v>99</v>
      </c>
      <c r="H1787" t="s">
        <v>86</v>
      </c>
      <c r="I1787">
        <v>9.8740652829127935E-3</v>
      </c>
      <c r="J1787">
        <v>9.8740652829127935E-3</v>
      </c>
      <c r="K1787">
        <v>176007</v>
      </c>
      <c r="L1787">
        <v>5.6100412386511866E-6</v>
      </c>
      <c r="M1787">
        <v>5.6100412386511866E-6</v>
      </c>
    </row>
    <row r="1788" spans="1:13" x14ac:dyDescent="0.25">
      <c r="A1788" s="12">
        <v>43100</v>
      </c>
      <c r="B1788" t="s">
        <v>63</v>
      </c>
      <c r="C1788" t="s">
        <v>75</v>
      </c>
      <c r="D1788" t="s">
        <v>75</v>
      </c>
      <c r="E1788" t="s">
        <v>76</v>
      </c>
      <c r="F1788" t="s">
        <v>100</v>
      </c>
      <c r="G1788" t="s">
        <v>99</v>
      </c>
      <c r="H1788" t="s">
        <v>87</v>
      </c>
      <c r="I1788">
        <v>0.17470228781242966</v>
      </c>
      <c r="J1788">
        <v>0.17470228781242966</v>
      </c>
      <c r="K1788">
        <v>176007</v>
      </c>
      <c r="L1788">
        <v>9.9258715739959004E-5</v>
      </c>
      <c r="M1788">
        <v>9.9258715739959004E-5</v>
      </c>
    </row>
    <row r="1789" spans="1:13" x14ac:dyDescent="0.25">
      <c r="A1789" s="12">
        <v>43100</v>
      </c>
      <c r="B1789" t="s">
        <v>63</v>
      </c>
      <c r="C1789" t="s">
        <v>75</v>
      </c>
      <c r="D1789" t="s">
        <v>75</v>
      </c>
      <c r="E1789" t="s">
        <v>76</v>
      </c>
      <c r="F1789" t="s">
        <v>100</v>
      </c>
      <c r="G1789" t="s">
        <v>99</v>
      </c>
      <c r="H1789" t="s">
        <v>88</v>
      </c>
      <c r="I1789">
        <v>1.0713188010497576</v>
      </c>
      <c r="J1789">
        <v>1.0713188010497576</v>
      </c>
      <c r="K1789">
        <v>176007</v>
      </c>
      <c r="L1789">
        <v>6.0867965538288684E-4</v>
      </c>
      <c r="M1789">
        <v>6.0867965538288684E-4</v>
      </c>
    </row>
    <row r="1790" spans="1:13" x14ac:dyDescent="0.25">
      <c r="A1790" s="12">
        <v>43100</v>
      </c>
      <c r="B1790" t="s">
        <v>63</v>
      </c>
      <c r="C1790" t="s">
        <v>75</v>
      </c>
      <c r="D1790" t="s">
        <v>75</v>
      </c>
      <c r="E1790" t="s">
        <v>76</v>
      </c>
      <c r="F1790" t="s">
        <v>100</v>
      </c>
      <c r="G1790" t="s">
        <v>99</v>
      </c>
      <c r="H1790" t="s">
        <v>109</v>
      </c>
      <c r="I1790">
        <v>1.6122739280470864</v>
      </c>
      <c r="J1790">
        <v>1.6122739280470864</v>
      </c>
      <c r="K1790">
        <v>176007</v>
      </c>
      <c r="L1790">
        <v>9.1602829890122912E-4</v>
      </c>
      <c r="M1790">
        <v>9.1602829890122912E-4</v>
      </c>
    </row>
    <row r="1791" spans="1:13" x14ac:dyDescent="0.25">
      <c r="A1791" s="12">
        <v>43100</v>
      </c>
      <c r="B1791" t="s">
        <v>108</v>
      </c>
      <c r="C1791" t="s">
        <v>108</v>
      </c>
      <c r="D1791" t="s">
        <v>108</v>
      </c>
      <c r="E1791" t="s">
        <v>77</v>
      </c>
      <c r="F1791" t="s">
        <v>53</v>
      </c>
      <c r="G1791" t="s">
        <v>99</v>
      </c>
      <c r="H1791" t="s">
        <v>90</v>
      </c>
      <c r="I1791">
        <v>59522.842980999994</v>
      </c>
      <c r="J1791">
        <v>-59522.842980999994</v>
      </c>
      <c r="K1791">
        <v>176007</v>
      </c>
      <c r="L1791">
        <v>33.818452096223446</v>
      </c>
      <c r="M1791">
        <v>-33.818452096223446</v>
      </c>
    </row>
    <row r="1792" spans="1:13" x14ac:dyDescent="0.25">
      <c r="A1792" s="12">
        <v>43100</v>
      </c>
      <c r="B1792" t="s">
        <v>108</v>
      </c>
      <c r="C1792" t="s">
        <v>108</v>
      </c>
      <c r="D1792" t="s">
        <v>108</v>
      </c>
      <c r="E1792" t="s">
        <v>77</v>
      </c>
      <c r="F1792" t="s">
        <v>12</v>
      </c>
      <c r="G1792" t="s">
        <v>99</v>
      </c>
      <c r="H1792" t="s">
        <v>91</v>
      </c>
      <c r="I1792">
        <v>65851.396536</v>
      </c>
      <c r="J1792">
        <v>65851.396536</v>
      </c>
      <c r="K1792">
        <v>176007</v>
      </c>
      <c r="L1792">
        <v>37.414078153709795</v>
      </c>
      <c r="M1792">
        <v>37.414078153709795</v>
      </c>
    </row>
    <row r="1793" spans="1:13" x14ac:dyDescent="0.25">
      <c r="A1793" s="12">
        <v>43100</v>
      </c>
      <c r="B1793" t="s">
        <v>108</v>
      </c>
      <c r="C1793" t="s">
        <v>108</v>
      </c>
      <c r="D1793" t="s">
        <v>108</v>
      </c>
      <c r="E1793" t="s">
        <v>77</v>
      </c>
      <c r="F1793" t="s">
        <v>53</v>
      </c>
      <c r="G1793" t="s">
        <v>99</v>
      </c>
      <c r="H1793" t="s">
        <v>93</v>
      </c>
      <c r="I1793">
        <v>59522.842980999994</v>
      </c>
      <c r="J1793">
        <v>-59522.842980999994</v>
      </c>
      <c r="K1793">
        <v>176007</v>
      </c>
      <c r="L1793">
        <v>33.818452096223446</v>
      </c>
      <c r="M1793">
        <v>-33.818452096223446</v>
      </c>
    </row>
    <row r="1794" spans="1:13" x14ac:dyDescent="0.25">
      <c r="A1794" s="12">
        <v>43100</v>
      </c>
      <c r="B1794" t="s">
        <v>108</v>
      </c>
      <c r="C1794" t="s">
        <v>108</v>
      </c>
      <c r="D1794" t="s">
        <v>108</v>
      </c>
      <c r="E1794" t="s">
        <v>77</v>
      </c>
      <c r="F1794" t="s">
        <v>100</v>
      </c>
      <c r="G1794" t="s">
        <v>99</v>
      </c>
      <c r="H1794" t="s">
        <v>85</v>
      </c>
      <c r="I1794">
        <v>0.16735641465720402</v>
      </c>
      <c r="J1794">
        <v>0.16735641465720402</v>
      </c>
      <c r="K1794">
        <v>176007</v>
      </c>
      <c r="L1794">
        <v>9.5085090170961398E-5</v>
      </c>
      <c r="M1794">
        <v>9.5085090170961398E-5</v>
      </c>
    </row>
    <row r="1795" spans="1:13" x14ac:dyDescent="0.25">
      <c r="A1795" s="12">
        <v>43100</v>
      </c>
      <c r="B1795" t="s">
        <v>108</v>
      </c>
      <c r="C1795" t="s">
        <v>108</v>
      </c>
      <c r="D1795" t="s">
        <v>108</v>
      </c>
      <c r="E1795" t="s">
        <v>77</v>
      </c>
      <c r="F1795" t="s">
        <v>100</v>
      </c>
      <c r="G1795" t="s">
        <v>99</v>
      </c>
      <c r="H1795" t="s">
        <v>86</v>
      </c>
      <c r="I1795">
        <v>0.33818395798519552</v>
      </c>
      <c r="J1795">
        <v>0.33818395798519552</v>
      </c>
      <c r="K1795">
        <v>176007</v>
      </c>
      <c r="L1795">
        <v>1.9214233410330014E-4</v>
      </c>
      <c r="M1795">
        <v>1.9214233410330014E-4</v>
      </c>
    </row>
    <row r="1796" spans="1:13" x14ac:dyDescent="0.25">
      <c r="A1796" s="12">
        <v>43100</v>
      </c>
      <c r="B1796" t="s">
        <v>108</v>
      </c>
      <c r="C1796" t="s">
        <v>108</v>
      </c>
      <c r="D1796" t="s">
        <v>108</v>
      </c>
      <c r="E1796" t="s">
        <v>77</v>
      </c>
      <c r="F1796" t="s">
        <v>100</v>
      </c>
      <c r="G1796" t="s">
        <v>99</v>
      </c>
      <c r="H1796" t="s">
        <v>87</v>
      </c>
      <c r="I1796">
        <v>0.49486798739439408</v>
      </c>
      <c r="J1796">
        <v>0.49486798739439408</v>
      </c>
      <c r="K1796">
        <v>176007</v>
      </c>
      <c r="L1796">
        <v>2.8116381018618243E-4</v>
      </c>
      <c r="M1796">
        <v>2.8116381018618243E-4</v>
      </c>
    </row>
    <row r="1797" spans="1:13" x14ac:dyDescent="0.25">
      <c r="A1797" s="12">
        <v>43100</v>
      </c>
      <c r="B1797" t="s">
        <v>108</v>
      </c>
      <c r="C1797" t="s">
        <v>108</v>
      </c>
      <c r="D1797" t="s">
        <v>108</v>
      </c>
      <c r="E1797" t="s">
        <v>77</v>
      </c>
      <c r="F1797" t="s">
        <v>100</v>
      </c>
      <c r="G1797" t="s">
        <v>99</v>
      </c>
      <c r="H1797" t="s">
        <v>88</v>
      </c>
      <c r="I1797">
        <v>0.9038964412616477</v>
      </c>
      <c r="J1797">
        <v>0.9038964412616477</v>
      </c>
      <c r="K1797">
        <v>176007</v>
      </c>
      <c r="L1797">
        <v>5.1355709787772523E-4</v>
      </c>
      <c r="M1797">
        <v>5.1355709787772523E-4</v>
      </c>
    </row>
    <row r="1798" spans="1:13" x14ac:dyDescent="0.25">
      <c r="A1798" s="12">
        <v>43100</v>
      </c>
      <c r="B1798" t="s">
        <v>105</v>
      </c>
      <c r="C1798" t="s">
        <v>105</v>
      </c>
      <c r="D1798" t="s">
        <v>105</v>
      </c>
      <c r="E1798" t="s">
        <v>84</v>
      </c>
      <c r="F1798" t="s">
        <v>53</v>
      </c>
      <c r="G1798" t="s">
        <v>99</v>
      </c>
      <c r="H1798" t="s">
        <v>90</v>
      </c>
      <c r="I1798">
        <v>17368.431871749995</v>
      </c>
      <c r="J1798">
        <v>-17368.431871749995</v>
      </c>
      <c r="K1798">
        <v>176007</v>
      </c>
      <c r="L1798">
        <v>9.8680347212042676</v>
      </c>
      <c r="M1798">
        <v>-9.8680347212042676</v>
      </c>
    </row>
    <row r="1799" spans="1:13" x14ac:dyDescent="0.25">
      <c r="A1799" s="12">
        <v>43100</v>
      </c>
      <c r="B1799" t="s">
        <v>105</v>
      </c>
      <c r="C1799" t="s">
        <v>105</v>
      </c>
      <c r="D1799" t="s">
        <v>105</v>
      </c>
      <c r="E1799" t="s">
        <v>84</v>
      </c>
      <c r="F1799" t="s">
        <v>12</v>
      </c>
      <c r="G1799" t="s">
        <v>99</v>
      </c>
      <c r="H1799" t="s">
        <v>91</v>
      </c>
      <c r="I1799">
        <v>151737.12506063923</v>
      </c>
      <c r="J1799">
        <v>151737.12506063923</v>
      </c>
      <c r="K1799">
        <v>176007</v>
      </c>
      <c r="L1799">
        <v>86.21084676213971</v>
      </c>
      <c r="M1799">
        <v>86.21084676213971</v>
      </c>
    </row>
    <row r="1800" spans="1:13" x14ac:dyDescent="0.25">
      <c r="A1800" s="12">
        <v>43100</v>
      </c>
      <c r="B1800" t="s">
        <v>105</v>
      </c>
      <c r="C1800" t="s">
        <v>105</v>
      </c>
      <c r="D1800" t="s">
        <v>105</v>
      </c>
      <c r="E1800" t="s">
        <v>84</v>
      </c>
      <c r="F1800" t="s">
        <v>53</v>
      </c>
      <c r="G1800" t="s">
        <v>99</v>
      </c>
      <c r="H1800" t="s">
        <v>93</v>
      </c>
      <c r="I1800">
        <v>17368.431871749995</v>
      </c>
      <c r="J1800">
        <v>-17368.431871749995</v>
      </c>
      <c r="K1800">
        <v>176007</v>
      </c>
      <c r="L1800">
        <v>9.8680347212042676</v>
      </c>
      <c r="M1800">
        <v>-9.8680347212042676</v>
      </c>
    </row>
    <row r="1801" spans="1:13" x14ac:dyDescent="0.25">
      <c r="A1801" s="12">
        <v>43100</v>
      </c>
      <c r="B1801" t="s">
        <v>105</v>
      </c>
      <c r="C1801" t="s">
        <v>105</v>
      </c>
      <c r="D1801" t="s">
        <v>105</v>
      </c>
      <c r="E1801" t="s">
        <v>84</v>
      </c>
      <c r="F1801" t="s">
        <v>100</v>
      </c>
      <c r="G1801" t="s">
        <v>99</v>
      </c>
      <c r="H1801" t="s">
        <v>85</v>
      </c>
      <c r="I1801">
        <v>3.4315998984918595E-3</v>
      </c>
      <c r="J1801">
        <v>3.4315998984918595E-3</v>
      </c>
      <c r="K1801">
        <v>176007</v>
      </c>
      <c r="L1801">
        <v>1.9496951249051799E-6</v>
      </c>
      <c r="M1801">
        <v>1.9496951249051799E-6</v>
      </c>
    </row>
    <row r="1802" spans="1:13" x14ac:dyDescent="0.25">
      <c r="A1802" s="12">
        <v>43100</v>
      </c>
      <c r="B1802" t="s">
        <v>105</v>
      </c>
      <c r="C1802" t="s">
        <v>105</v>
      </c>
      <c r="D1802" t="s">
        <v>105</v>
      </c>
      <c r="E1802" t="s">
        <v>84</v>
      </c>
      <c r="F1802" t="s">
        <v>100</v>
      </c>
      <c r="G1802" t="s">
        <v>99</v>
      </c>
      <c r="H1802" t="s">
        <v>86</v>
      </c>
      <c r="I1802">
        <v>9.8680182938499006E-2</v>
      </c>
      <c r="J1802">
        <v>9.8680182938499006E-2</v>
      </c>
      <c r="K1802">
        <v>176007</v>
      </c>
      <c r="L1802">
        <v>5.6066055860561804E-5</v>
      </c>
      <c r="M1802">
        <v>5.6066055860561804E-5</v>
      </c>
    </row>
    <row r="1803" spans="1:13" x14ac:dyDescent="0.25">
      <c r="A1803" s="12">
        <v>43100</v>
      </c>
      <c r="B1803" t="s">
        <v>105</v>
      </c>
      <c r="C1803" t="s">
        <v>105</v>
      </c>
      <c r="D1803" t="s">
        <v>105</v>
      </c>
      <c r="E1803" t="s">
        <v>84</v>
      </c>
      <c r="F1803" t="s">
        <v>100</v>
      </c>
      <c r="G1803" t="s">
        <v>99</v>
      </c>
      <c r="H1803" t="s">
        <v>87</v>
      </c>
      <c r="I1803">
        <v>3.4774964904863974E-2</v>
      </c>
      <c r="J1803">
        <v>3.4774964904863974E-2</v>
      </c>
      <c r="K1803">
        <v>176007</v>
      </c>
      <c r="L1803">
        <v>1.9757716968566006E-5</v>
      </c>
      <c r="M1803">
        <v>1.9757716968566006E-5</v>
      </c>
    </row>
    <row r="1804" spans="1:13" x14ac:dyDescent="0.25">
      <c r="A1804" s="12">
        <v>43100</v>
      </c>
      <c r="B1804" t="s">
        <v>105</v>
      </c>
      <c r="C1804" t="s">
        <v>105</v>
      </c>
      <c r="D1804" t="s">
        <v>105</v>
      </c>
      <c r="E1804" t="s">
        <v>84</v>
      </c>
      <c r="F1804" t="s">
        <v>100</v>
      </c>
      <c r="G1804" t="s">
        <v>99</v>
      </c>
      <c r="H1804" t="s">
        <v>88</v>
      </c>
      <c r="I1804">
        <v>0.11446395774803951</v>
      </c>
      <c r="J1804">
        <v>0.11446395774803951</v>
      </c>
      <c r="K1804">
        <v>176007</v>
      </c>
      <c r="L1804">
        <v>6.5033753059843934E-5</v>
      </c>
      <c r="M1804">
        <v>6.5033753059843934E-5</v>
      </c>
    </row>
    <row r="1805" spans="1:13" x14ac:dyDescent="0.25">
      <c r="A1805" s="12">
        <v>43100</v>
      </c>
      <c r="B1805" t="s">
        <v>63</v>
      </c>
      <c r="C1805" t="s">
        <v>63</v>
      </c>
      <c r="D1805" t="s">
        <v>63</v>
      </c>
      <c r="E1805" t="s">
        <v>65</v>
      </c>
      <c r="F1805" t="s">
        <v>53</v>
      </c>
      <c r="G1805" t="s">
        <v>99</v>
      </c>
      <c r="H1805" t="s">
        <v>90</v>
      </c>
      <c r="I1805">
        <v>192240.55537027973</v>
      </c>
      <c r="J1805">
        <v>-192240.55537027973</v>
      </c>
      <c r="K1805">
        <v>176007</v>
      </c>
      <c r="L1805">
        <v>109.22324417226572</v>
      </c>
      <c r="M1805">
        <v>-109.22324417226572</v>
      </c>
    </row>
    <row r="1806" spans="1:13" x14ac:dyDescent="0.25">
      <c r="A1806" s="12">
        <v>43100</v>
      </c>
      <c r="B1806" t="s">
        <v>63</v>
      </c>
      <c r="C1806" t="s">
        <v>63</v>
      </c>
      <c r="D1806" t="s">
        <v>63</v>
      </c>
      <c r="E1806" t="s">
        <v>65</v>
      </c>
      <c r="F1806" t="s">
        <v>12</v>
      </c>
      <c r="G1806" t="s">
        <v>99</v>
      </c>
      <c r="H1806" t="s">
        <v>91</v>
      </c>
      <c r="I1806">
        <v>175350.83091003174</v>
      </c>
      <c r="J1806">
        <v>175350.83091003174</v>
      </c>
      <c r="K1806">
        <v>176007</v>
      </c>
      <c r="L1806">
        <v>99.627191481038679</v>
      </c>
      <c r="M1806">
        <v>99.627191481038679</v>
      </c>
    </row>
    <row r="1807" spans="1:13" x14ac:dyDescent="0.25">
      <c r="A1807" s="12">
        <v>43100</v>
      </c>
      <c r="B1807" t="s">
        <v>63</v>
      </c>
      <c r="C1807" t="s">
        <v>63</v>
      </c>
      <c r="D1807" t="s">
        <v>63</v>
      </c>
      <c r="E1807" t="s">
        <v>65</v>
      </c>
      <c r="F1807" t="s">
        <v>53</v>
      </c>
      <c r="G1807" t="s">
        <v>99</v>
      </c>
      <c r="H1807" t="s">
        <v>92</v>
      </c>
      <c r="I1807">
        <v>46035.769577378982</v>
      </c>
      <c r="J1807">
        <v>-46035.769577378982</v>
      </c>
      <c r="K1807">
        <v>176007</v>
      </c>
      <c r="L1807">
        <v>26.155646978460506</v>
      </c>
      <c r="M1807">
        <v>-26.155646978460506</v>
      </c>
    </row>
    <row r="1808" spans="1:13" x14ac:dyDescent="0.25">
      <c r="A1808" s="12">
        <v>43100</v>
      </c>
      <c r="B1808" t="s">
        <v>63</v>
      </c>
      <c r="C1808" t="s">
        <v>63</v>
      </c>
      <c r="D1808" t="s">
        <v>63</v>
      </c>
      <c r="E1808" t="s">
        <v>65</v>
      </c>
      <c r="F1808" t="s">
        <v>53</v>
      </c>
      <c r="G1808" t="s">
        <v>99</v>
      </c>
      <c r="H1808" t="s">
        <v>93</v>
      </c>
      <c r="I1808">
        <v>146204.78579290074</v>
      </c>
      <c r="J1808">
        <v>-146204.78579290074</v>
      </c>
      <c r="K1808">
        <v>176007</v>
      </c>
      <c r="L1808">
        <v>83.067597193805213</v>
      </c>
      <c r="M1808">
        <v>-83.067597193805213</v>
      </c>
    </row>
    <row r="1809" spans="1:13" x14ac:dyDescent="0.25">
      <c r="A1809" s="12">
        <v>43100</v>
      </c>
      <c r="B1809" t="s">
        <v>63</v>
      </c>
      <c r="C1809" t="s">
        <v>63</v>
      </c>
      <c r="D1809" t="s">
        <v>63</v>
      </c>
      <c r="E1809" t="s">
        <v>65</v>
      </c>
      <c r="F1809" t="s">
        <v>100</v>
      </c>
      <c r="G1809" t="s">
        <v>99</v>
      </c>
      <c r="H1809" t="s">
        <v>85</v>
      </c>
      <c r="I1809">
        <v>0.19187588454000704</v>
      </c>
      <c r="J1809">
        <v>0.19187588454000704</v>
      </c>
      <c r="K1809">
        <v>176007</v>
      </c>
      <c r="L1809">
        <v>1.0901605307743841E-4</v>
      </c>
      <c r="M1809">
        <v>1.0901605307743841E-4</v>
      </c>
    </row>
    <row r="1810" spans="1:13" x14ac:dyDescent="0.25">
      <c r="A1810" s="12">
        <v>43100</v>
      </c>
      <c r="B1810" t="s">
        <v>63</v>
      </c>
      <c r="C1810" t="s">
        <v>63</v>
      </c>
      <c r="D1810" t="s">
        <v>63</v>
      </c>
      <c r="E1810" t="s">
        <v>65</v>
      </c>
      <c r="F1810" t="s">
        <v>100</v>
      </c>
      <c r="G1810" t="s">
        <v>99</v>
      </c>
      <c r="H1810" t="s">
        <v>86</v>
      </c>
      <c r="I1810">
        <v>0.83067458910864989</v>
      </c>
      <c r="J1810">
        <v>0.83067458910864989</v>
      </c>
      <c r="K1810">
        <v>176007</v>
      </c>
      <c r="L1810">
        <v>4.7195542740268847E-4</v>
      </c>
      <c r="M1810">
        <v>4.7195542740268847E-4</v>
      </c>
    </row>
    <row r="1811" spans="1:13" x14ac:dyDescent="0.25">
      <c r="A1811" s="12">
        <v>43100</v>
      </c>
      <c r="B1811" t="s">
        <v>63</v>
      </c>
      <c r="C1811" t="s">
        <v>63</v>
      </c>
      <c r="D1811" t="s">
        <v>63</v>
      </c>
      <c r="E1811" t="s">
        <v>65</v>
      </c>
      <c r="F1811" t="s">
        <v>100</v>
      </c>
      <c r="G1811" t="s">
        <v>99</v>
      </c>
      <c r="H1811" t="s">
        <v>87</v>
      </c>
      <c r="I1811">
        <v>0.17567341586596483</v>
      </c>
      <c r="J1811">
        <v>0.17567341586596483</v>
      </c>
      <c r="K1811">
        <v>176007</v>
      </c>
      <c r="L1811">
        <v>9.9810471098288602E-5</v>
      </c>
      <c r="M1811">
        <v>9.9810471098288602E-5</v>
      </c>
    </row>
    <row r="1812" spans="1:13" x14ac:dyDescent="0.25">
      <c r="A1812" s="12">
        <v>43100</v>
      </c>
      <c r="B1812" t="s">
        <v>63</v>
      </c>
      <c r="C1812" t="s">
        <v>63</v>
      </c>
      <c r="D1812" t="s">
        <v>63</v>
      </c>
      <c r="E1812" t="s">
        <v>65</v>
      </c>
      <c r="F1812" t="s">
        <v>100</v>
      </c>
      <c r="G1812" t="s">
        <v>99</v>
      </c>
      <c r="H1812" t="s">
        <v>88</v>
      </c>
      <c r="I1812">
        <v>1.0963196146410832</v>
      </c>
      <c r="J1812">
        <v>1.0963196146410832</v>
      </c>
      <c r="K1812">
        <v>176007</v>
      </c>
      <c r="L1812">
        <v>6.2288409815580248E-4</v>
      </c>
      <c r="M1812">
        <v>6.2288409815580248E-4</v>
      </c>
    </row>
    <row r="1813" spans="1:13" x14ac:dyDescent="0.25">
      <c r="A1813" s="12">
        <v>43100</v>
      </c>
      <c r="B1813" t="s">
        <v>63</v>
      </c>
      <c r="C1813" t="s">
        <v>63</v>
      </c>
      <c r="D1813" t="s">
        <v>63</v>
      </c>
      <c r="E1813" t="s">
        <v>65</v>
      </c>
      <c r="F1813" t="s">
        <v>100</v>
      </c>
      <c r="G1813" t="s">
        <v>99</v>
      </c>
      <c r="H1813" t="s">
        <v>109</v>
      </c>
      <c r="I1813">
        <v>3.1758953338914688</v>
      </c>
      <c r="J1813">
        <v>3.1758953338914688</v>
      </c>
      <c r="K1813">
        <v>176007</v>
      </c>
      <c r="L1813">
        <v>1.8044142186910005E-3</v>
      </c>
      <c r="M1813">
        <v>1.8044142186910005E-3</v>
      </c>
    </row>
    <row r="1814" spans="1:13" x14ac:dyDescent="0.25">
      <c r="A1814" s="12">
        <v>43465</v>
      </c>
      <c r="B1814" t="s">
        <v>103</v>
      </c>
      <c r="C1814" t="s">
        <v>103</v>
      </c>
      <c r="D1814" t="s">
        <v>103</v>
      </c>
      <c r="E1814" t="s">
        <v>11</v>
      </c>
      <c r="F1814" t="s">
        <v>12</v>
      </c>
      <c r="G1814" t="s">
        <v>13</v>
      </c>
      <c r="H1814" t="s">
        <v>14</v>
      </c>
      <c r="I1814">
        <v>474880.68839083076</v>
      </c>
      <c r="J1814">
        <v>474880.68839083076</v>
      </c>
      <c r="K1814">
        <v>189063</v>
      </c>
      <c r="L1814">
        <v>251.1758981878161</v>
      </c>
      <c r="M1814">
        <v>251.1758981878161</v>
      </c>
    </row>
    <row r="1815" spans="1:13" x14ac:dyDescent="0.25">
      <c r="A1815" s="12">
        <v>43465</v>
      </c>
      <c r="B1815" t="s">
        <v>103</v>
      </c>
      <c r="C1815" t="s">
        <v>103</v>
      </c>
      <c r="D1815" t="s">
        <v>103</v>
      </c>
      <c r="E1815" t="s">
        <v>11</v>
      </c>
      <c r="F1815" t="s">
        <v>12</v>
      </c>
      <c r="G1815" t="s">
        <v>15</v>
      </c>
      <c r="H1815" t="s">
        <v>16</v>
      </c>
      <c r="I1815">
        <v>53.509229230000003</v>
      </c>
      <c r="J1815">
        <v>53.509229230000003</v>
      </c>
      <c r="K1815">
        <v>189063</v>
      </c>
      <c r="L1815">
        <v>2.830232738822509E-2</v>
      </c>
      <c r="M1815">
        <v>2.830232738822509E-2</v>
      </c>
    </row>
    <row r="1816" spans="1:13" x14ac:dyDescent="0.25">
      <c r="A1816" s="12">
        <v>43465</v>
      </c>
      <c r="B1816" t="s">
        <v>103</v>
      </c>
      <c r="C1816" t="s">
        <v>103</v>
      </c>
      <c r="D1816" t="s">
        <v>103</v>
      </c>
      <c r="E1816" t="s">
        <v>11</v>
      </c>
      <c r="F1816" t="s">
        <v>12</v>
      </c>
      <c r="G1816" t="s">
        <v>17</v>
      </c>
      <c r="H1816" t="s">
        <v>18</v>
      </c>
      <c r="I1816">
        <v>51.53305091</v>
      </c>
      <c r="J1816">
        <v>51.53305091</v>
      </c>
      <c r="K1816">
        <v>189063</v>
      </c>
      <c r="L1816">
        <v>2.7257078809708936E-2</v>
      </c>
      <c r="M1816">
        <v>2.7257078809708936E-2</v>
      </c>
    </row>
    <row r="1817" spans="1:13" x14ac:dyDescent="0.25">
      <c r="A1817" s="12">
        <v>43465</v>
      </c>
      <c r="B1817" t="s">
        <v>103</v>
      </c>
      <c r="C1817" t="s">
        <v>103</v>
      </c>
      <c r="D1817" t="s">
        <v>103</v>
      </c>
      <c r="E1817" t="s">
        <v>11</v>
      </c>
      <c r="F1817" t="s">
        <v>12</v>
      </c>
      <c r="G1817" t="s">
        <v>19</v>
      </c>
      <c r="H1817" t="s">
        <v>20</v>
      </c>
      <c r="I1817">
        <v>1.97617832</v>
      </c>
      <c r="J1817">
        <v>1.97617832</v>
      </c>
      <c r="K1817">
        <v>189063</v>
      </c>
      <c r="L1817">
        <v>1.0452485785161561E-3</v>
      </c>
      <c r="M1817">
        <v>1.0452485785161561E-3</v>
      </c>
    </row>
    <row r="1818" spans="1:13" x14ac:dyDescent="0.25">
      <c r="A1818" s="12">
        <v>43465</v>
      </c>
      <c r="B1818" t="s">
        <v>103</v>
      </c>
      <c r="C1818" t="s">
        <v>103</v>
      </c>
      <c r="D1818" t="s">
        <v>103</v>
      </c>
      <c r="E1818" t="s">
        <v>11</v>
      </c>
      <c r="F1818" t="s">
        <v>12</v>
      </c>
      <c r="G1818" t="s">
        <v>21</v>
      </c>
      <c r="H1818" t="s">
        <v>22</v>
      </c>
      <c r="I1818">
        <v>161975.43960848002</v>
      </c>
      <c r="J1818">
        <v>161975.43960848002</v>
      </c>
      <c r="K1818">
        <v>189063</v>
      </c>
      <c r="L1818">
        <v>85.672733220397447</v>
      </c>
      <c r="M1818">
        <v>85.672733220397447</v>
      </c>
    </row>
    <row r="1819" spans="1:13" x14ac:dyDescent="0.25">
      <c r="A1819" s="12">
        <v>43465</v>
      </c>
      <c r="B1819" t="s">
        <v>103</v>
      </c>
      <c r="C1819" t="s">
        <v>103</v>
      </c>
      <c r="D1819" t="s">
        <v>103</v>
      </c>
      <c r="E1819" t="s">
        <v>11</v>
      </c>
      <c r="F1819" t="s">
        <v>12</v>
      </c>
      <c r="G1819" t="s">
        <v>23</v>
      </c>
      <c r="H1819" t="s">
        <v>24</v>
      </c>
      <c r="I1819">
        <v>37612.077847829256</v>
      </c>
      <c r="J1819">
        <v>37612.077847829256</v>
      </c>
      <c r="K1819">
        <v>189063</v>
      </c>
      <c r="L1819">
        <v>19.893938976864462</v>
      </c>
      <c r="M1819">
        <v>19.893938976864462</v>
      </c>
    </row>
    <row r="1820" spans="1:13" x14ac:dyDescent="0.25">
      <c r="A1820" s="12">
        <v>43465</v>
      </c>
      <c r="B1820" t="s">
        <v>103</v>
      </c>
      <c r="C1820" t="s">
        <v>103</v>
      </c>
      <c r="D1820" t="s">
        <v>103</v>
      </c>
      <c r="E1820" t="s">
        <v>11</v>
      </c>
      <c r="F1820" t="s">
        <v>12</v>
      </c>
      <c r="G1820" t="s">
        <v>25</v>
      </c>
      <c r="H1820" t="s">
        <v>26</v>
      </c>
      <c r="I1820">
        <v>63512.582730290749</v>
      </c>
      <c r="J1820">
        <v>63512.582730290749</v>
      </c>
      <c r="K1820">
        <v>189063</v>
      </c>
      <c r="L1820">
        <v>33.593343346022621</v>
      </c>
      <c r="M1820">
        <v>33.593343346022621</v>
      </c>
    </row>
    <row r="1821" spans="1:13" x14ac:dyDescent="0.25">
      <c r="A1821" s="12">
        <v>43465</v>
      </c>
      <c r="B1821" t="s">
        <v>103</v>
      </c>
      <c r="C1821" t="s">
        <v>103</v>
      </c>
      <c r="D1821" t="s">
        <v>103</v>
      </c>
      <c r="E1821" t="s">
        <v>11</v>
      </c>
      <c r="F1821" t="s">
        <v>12</v>
      </c>
      <c r="G1821" t="s">
        <v>27</v>
      </c>
      <c r="H1821" t="s">
        <v>28</v>
      </c>
      <c r="I1821">
        <v>60850.779030360005</v>
      </c>
      <c r="J1821">
        <v>60850.779030360005</v>
      </c>
      <c r="K1821">
        <v>189063</v>
      </c>
      <c r="L1821">
        <v>32.185450897510357</v>
      </c>
      <c r="M1821">
        <v>32.185450897510357</v>
      </c>
    </row>
    <row r="1822" spans="1:13" x14ac:dyDescent="0.25">
      <c r="A1822" s="12">
        <v>43465</v>
      </c>
      <c r="B1822" t="s">
        <v>103</v>
      </c>
      <c r="C1822" t="s">
        <v>103</v>
      </c>
      <c r="D1822" t="s">
        <v>103</v>
      </c>
      <c r="E1822" t="s">
        <v>11</v>
      </c>
      <c r="F1822" t="s">
        <v>12</v>
      </c>
      <c r="G1822" t="s">
        <v>29</v>
      </c>
      <c r="H1822" t="s">
        <v>30</v>
      </c>
      <c r="I1822">
        <v>56584.888128669991</v>
      </c>
      <c r="J1822">
        <v>56584.888128669991</v>
      </c>
      <c r="K1822">
        <v>189063</v>
      </c>
      <c r="L1822">
        <v>29.929117875348428</v>
      </c>
      <c r="M1822">
        <v>29.929117875348428</v>
      </c>
    </row>
    <row r="1823" spans="1:13" x14ac:dyDescent="0.25">
      <c r="A1823" s="12">
        <v>43465</v>
      </c>
      <c r="B1823" t="s">
        <v>103</v>
      </c>
      <c r="C1823" t="s">
        <v>103</v>
      </c>
      <c r="D1823" t="s">
        <v>103</v>
      </c>
      <c r="E1823" t="s">
        <v>11</v>
      </c>
      <c r="F1823" t="s">
        <v>12</v>
      </c>
      <c r="G1823" t="s">
        <v>31</v>
      </c>
      <c r="H1823" t="s">
        <v>32</v>
      </c>
      <c r="I1823">
        <v>14920.432448197122</v>
      </c>
      <c r="J1823">
        <v>14920.432448197122</v>
      </c>
      <c r="K1823">
        <v>189063</v>
      </c>
      <c r="L1823">
        <v>7.8917781100464506</v>
      </c>
      <c r="M1823">
        <v>7.8917781100464506</v>
      </c>
    </row>
    <row r="1824" spans="1:13" x14ac:dyDescent="0.25">
      <c r="A1824" s="12">
        <v>43465</v>
      </c>
      <c r="B1824" t="s">
        <v>103</v>
      </c>
      <c r="C1824" t="s">
        <v>103</v>
      </c>
      <c r="D1824" t="s">
        <v>103</v>
      </c>
      <c r="E1824" t="s">
        <v>11</v>
      </c>
      <c r="F1824" t="s">
        <v>12</v>
      </c>
      <c r="G1824" t="s">
        <v>33</v>
      </c>
      <c r="H1824" t="s">
        <v>34</v>
      </c>
      <c r="I1824">
        <v>41664.455680472871</v>
      </c>
      <c r="J1824">
        <v>41664.455680472871</v>
      </c>
      <c r="K1824">
        <v>189063</v>
      </c>
      <c r="L1824">
        <v>22.037339765301976</v>
      </c>
      <c r="M1824">
        <v>22.037339765301976</v>
      </c>
    </row>
    <row r="1825" spans="1:13" x14ac:dyDescent="0.25">
      <c r="A1825" s="12">
        <v>43465</v>
      </c>
      <c r="B1825" t="s">
        <v>103</v>
      </c>
      <c r="C1825" t="s">
        <v>103</v>
      </c>
      <c r="D1825" t="s">
        <v>103</v>
      </c>
      <c r="E1825" t="s">
        <v>11</v>
      </c>
      <c r="F1825" t="s">
        <v>12</v>
      </c>
      <c r="G1825" t="s">
        <v>35</v>
      </c>
      <c r="H1825" t="s">
        <v>110</v>
      </c>
      <c r="I1825">
        <v>66693.402391980009</v>
      </c>
      <c r="J1825">
        <v>66693.402391980009</v>
      </c>
      <c r="K1825">
        <v>189063</v>
      </c>
      <c r="L1825">
        <v>35.275755907808517</v>
      </c>
      <c r="M1825">
        <v>35.275755907808517</v>
      </c>
    </row>
    <row r="1826" spans="1:13" x14ac:dyDescent="0.25">
      <c r="A1826" s="12">
        <v>43465</v>
      </c>
      <c r="B1826" t="s">
        <v>103</v>
      </c>
      <c r="C1826" t="s">
        <v>103</v>
      </c>
      <c r="D1826" t="s">
        <v>103</v>
      </c>
      <c r="E1826" t="s">
        <v>11</v>
      </c>
      <c r="F1826" t="s">
        <v>12</v>
      </c>
      <c r="G1826" t="s">
        <v>36</v>
      </c>
      <c r="H1826" t="s">
        <v>32</v>
      </c>
      <c r="I1826">
        <v>10828.744901254164</v>
      </c>
      <c r="J1826">
        <v>10828.744901254164</v>
      </c>
      <c r="K1826">
        <v>189063</v>
      </c>
      <c r="L1826">
        <v>5.7275854615943702</v>
      </c>
      <c r="M1826">
        <v>5.7275854615943702</v>
      </c>
    </row>
    <row r="1827" spans="1:13" x14ac:dyDescent="0.25">
      <c r="A1827" s="12">
        <v>43465</v>
      </c>
      <c r="B1827" t="s">
        <v>103</v>
      </c>
      <c r="C1827" t="s">
        <v>103</v>
      </c>
      <c r="D1827" t="s">
        <v>103</v>
      </c>
      <c r="E1827" t="s">
        <v>11</v>
      </c>
      <c r="F1827" t="s">
        <v>12</v>
      </c>
      <c r="G1827" t="s">
        <v>37</v>
      </c>
      <c r="H1827" t="s">
        <v>34</v>
      </c>
      <c r="I1827">
        <v>55864.657490725847</v>
      </c>
      <c r="J1827">
        <v>55864.657490725847</v>
      </c>
      <c r="K1827">
        <v>189063</v>
      </c>
      <c r="L1827">
        <v>29.548170446214144</v>
      </c>
      <c r="M1827">
        <v>29.548170446214144</v>
      </c>
    </row>
    <row r="1828" spans="1:13" x14ac:dyDescent="0.25">
      <c r="A1828" s="12">
        <v>43465</v>
      </c>
      <c r="B1828" t="s">
        <v>103</v>
      </c>
      <c r="C1828" t="s">
        <v>103</v>
      </c>
      <c r="D1828" t="s">
        <v>103</v>
      </c>
      <c r="E1828" t="s">
        <v>11</v>
      </c>
      <c r="F1828" t="s">
        <v>12</v>
      </c>
      <c r="G1828" t="s">
        <v>38</v>
      </c>
      <c r="H1828" t="s">
        <v>39</v>
      </c>
      <c r="I1828">
        <v>132110.41098663394</v>
      </c>
      <c r="J1828">
        <v>132110.41098663394</v>
      </c>
      <c r="K1828">
        <v>189063</v>
      </c>
      <c r="L1828">
        <v>69.876396220642818</v>
      </c>
      <c r="M1828">
        <v>69.876396220642818</v>
      </c>
    </row>
    <row r="1829" spans="1:13" x14ac:dyDescent="0.25">
      <c r="A1829" s="12">
        <v>43465</v>
      </c>
      <c r="B1829" t="s">
        <v>103</v>
      </c>
      <c r="C1829" t="s">
        <v>103</v>
      </c>
      <c r="D1829" t="s">
        <v>103</v>
      </c>
      <c r="E1829" t="s">
        <v>11</v>
      </c>
      <c r="F1829" t="s">
        <v>12</v>
      </c>
      <c r="G1829" t="s">
        <v>40</v>
      </c>
      <c r="H1829" t="s">
        <v>41</v>
      </c>
      <c r="I1829">
        <v>1928.3339850023103</v>
      </c>
      <c r="J1829">
        <v>1928.3339850023103</v>
      </c>
      <c r="K1829">
        <v>189063</v>
      </c>
      <c r="L1829">
        <v>1.0199425508969553</v>
      </c>
      <c r="M1829">
        <v>1.0199425508969553</v>
      </c>
    </row>
    <row r="1830" spans="1:13" x14ac:dyDescent="0.25">
      <c r="A1830" s="12">
        <v>43465</v>
      </c>
      <c r="B1830" t="s">
        <v>103</v>
      </c>
      <c r="C1830" t="s">
        <v>103</v>
      </c>
      <c r="D1830" t="s">
        <v>103</v>
      </c>
      <c r="E1830" t="s">
        <v>11</v>
      </c>
      <c r="F1830" t="s">
        <v>12</v>
      </c>
      <c r="G1830" t="s">
        <v>42</v>
      </c>
      <c r="H1830" t="s">
        <v>43</v>
      </c>
      <c r="I1830">
        <v>270.88495341999993</v>
      </c>
      <c r="J1830">
        <v>270.88495341999993</v>
      </c>
      <c r="K1830">
        <v>189063</v>
      </c>
      <c r="L1830">
        <v>0.14327761297556896</v>
      </c>
      <c r="M1830">
        <v>0.14327761297556896</v>
      </c>
    </row>
    <row r="1831" spans="1:13" x14ac:dyDescent="0.25">
      <c r="A1831" s="12">
        <v>43465</v>
      </c>
      <c r="B1831" t="s">
        <v>103</v>
      </c>
      <c r="C1831" t="s">
        <v>103</v>
      </c>
      <c r="D1831" t="s">
        <v>103</v>
      </c>
      <c r="E1831" t="s">
        <v>11</v>
      </c>
      <c r="F1831" t="s">
        <v>12</v>
      </c>
      <c r="G1831" t="s">
        <v>44</v>
      </c>
      <c r="H1831" t="s">
        <v>45</v>
      </c>
      <c r="I1831">
        <v>620.86064470000008</v>
      </c>
      <c r="J1831">
        <v>620.86064470000008</v>
      </c>
      <c r="K1831">
        <v>189063</v>
      </c>
      <c r="L1831">
        <v>0.32838823286417756</v>
      </c>
      <c r="M1831">
        <v>0.32838823286417756</v>
      </c>
    </row>
    <row r="1832" spans="1:13" x14ac:dyDescent="0.25">
      <c r="A1832" s="12">
        <v>43465</v>
      </c>
      <c r="B1832" t="s">
        <v>103</v>
      </c>
      <c r="C1832" t="s">
        <v>103</v>
      </c>
      <c r="D1832" t="s">
        <v>103</v>
      </c>
      <c r="E1832" t="s">
        <v>11</v>
      </c>
      <c r="F1832" t="s">
        <v>12</v>
      </c>
      <c r="G1832" t="s">
        <v>46</v>
      </c>
      <c r="H1832" t="s">
        <v>47</v>
      </c>
      <c r="I1832">
        <v>1036.5883868823103</v>
      </c>
      <c r="J1832">
        <v>1036.5883868823103</v>
      </c>
      <c r="K1832">
        <v>189063</v>
      </c>
      <c r="L1832">
        <v>0.5482767050572086</v>
      </c>
      <c r="M1832">
        <v>0.5482767050572086</v>
      </c>
    </row>
    <row r="1833" spans="1:13" x14ac:dyDescent="0.25">
      <c r="A1833" s="12">
        <v>43465</v>
      </c>
      <c r="B1833" t="s">
        <v>103</v>
      </c>
      <c r="C1833" t="s">
        <v>103</v>
      </c>
      <c r="D1833" t="s">
        <v>103</v>
      </c>
      <c r="E1833" t="s">
        <v>11</v>
      </c>
      <c r="F1833" t="s">
        <v>12</v>
      </c>
      <c r="G1833" t="s">
        <v>48</v>
      </c>
      <c r="H1833" t="s">
        <v>96</v>
      </c>
      <c r="I1833">
        <v>67.516270130000009</v>
      </c>
      <c r="J1833">
        <v>67.516270130000009</v>
      </c>
      <c r="K1833">
        <v>189063</v>
      </c>
      <c r="L1833">
        <v>3.5710990585148872E-2</v>
      </c>
      <c r="M1833">
        <v>3.5710990585148872E-2</v>
      </c>
    </row>
    <row r="1834" spans="1:13" x14ac:dyDescent="0.25">
      <c r="A1834" s="12">
        <v>43465</v>
      </c>
      <c r="B1834" t="s">
        <v>103</v>
      </c>
      <c r="C1834" t="s">
        <v>103</v>
      </c>
      <c r="D1834" t="s">
        <v>103</v>
      </c>
      <c r="E1834" t="s">
        <v>11</v>
      </c>
      <c r="F1834" t="s">
        <v>12</v>
      </c>
      <c r="G1834" t="s">
        <v>49</v>
      </c>
      <c r="H1834" t="s">
        <v>104</v>
      </c>
      <c r="I1834">
        <v>55467.187790704513</v>
      </c>
      <c r="J1834">
        <v>55467.187790704513</v>
      </c>
      <c r="K1834">
        <v>189063</v>
      </c>
      <c r="L1834">
        <v>29.337939094748585</v>
      </c>
      <c r="M1834">
        <v>29.337939094748585</v>
      </c>
    </row>
    <row r="1835" spans="1:13" x14ac:dyDescent="0.25">
      <c r="A1835" s="12">
        <v>43465</v>
      </c>
      <c r="B1835" t="s">
        <v>103</v>
      </c>
      <c r="C1835" t="s">
        <v>103</v>
      </c>
      <c r="D1835" t="s">
        <v>103</v>
      </c>
      <c r="E1835" t="s">
        <v>11</v>
      </c>
      <c r="F1835" t="s">
        <v>12</v>
      </c>
      <c r="G1835" t="s">
        <v>50</v>
      </c>
      <c r="H1835" t="s">
        <v>51</v>
      </c>
      <c r="I1835">
        <v>13213.171418953001</v>
      </c>
      <c r="J1835">
        <v>13213.171418953001</v>
      </c>
      <c r="K1835">
        <v>189063</v>
      </c>
      <c r="L1835">
        <v>6.9887664000640006</v>
      </c>
      <c r="M1835">
        <v>6.9887664000640006</v>
      </c>
    </row>
    <row r="1836" spans="1:13" x14ac:dyDescent="0.25">
      <c r="A1836" s="12">
        <v>43465</v>
      </c>
      <c r="B1836" t="s">
        <v>103</v>
      </c>
      <c r="C1836" t="s">
        <v>103</v>
      </c>
      <c r="D1836" t="s">
        <v>103</v>
      </c>
      <c r="E1836" t="s">
        <v>11</v>
      </c>
      <c r="F1836" t="s">
        <v>12</v>
      </c>
      <c r="G1836" t="s">
        <v>52</v>
      </c>
      <c r="H1836" t="s">
        <v>106</v>
      </c>
      <c r="I1836">
        <v>42254.01637175151</v>
      </c>
      <c r="J1836">
        <v>42254.01637175151</v>
      </c>
      <c r="K1836">
        <v>189063</v>
      </c>
      <c r="L1836">
        <v>22.349172694684583</v>
      </c>
      <c r="M1836">
        <v>22.349172694684583</v>
      </c>
    </row>
    <row r="1837" spans="1:13" x14ac:dyDescent="0.25">
      <c r="A1837" s="12">
        <v>43465</v>
      </c>
      <c r="B1837" t="s">
        <v>103</v>
      </c>
      <c r="C1837" t="s">
        <v>103</v>
      </c>
      <c r="D1837" t="s">
        <v>103</v>
      </c>
      <c r="E1837" t="s">
        <v>11</v>
      </c>
      <c r="F1837" t="s">
        <v>53</v>
      </c>
      <c r="G1837" t="s">
        <v>54</v>
      </c>
      <c r="H1837" t="s">
        <v>55</v>
      </c>
      <c r="I1837">
        <v>534596.06060107087</v>
      </c>
      <c r="J1837">
        <v>-534596.06060107087</v>
      </c>
      <c r="K1837">
        <v>189063</v>
      </c>
      <c r="L1837">
        <v>282.76080491744597</v>
      </c>
      <c r="M1837">
        <v>-282.76080491744597</v>
      </c>
    </row>
    <row r="1838" spans="1:13" x14ac:dyDescent="0.25">
      <c r="A1838" s="12">
        <v>43465</v>
      </c>
      <c r="B1838" t="s">
        <v>103</v>
      </c>
      <c r="C1838" t="s">
        <v>103</v>
      </c>
      <c r="D1838" t="s">
        <v>103</v>
      </c>
      <c r="E1838" t="s">
        <v>11</v>
      </c>
      <c r="F1838" t="s">
        <v>53</v>
      </c>
      <c r="G1838" t="s">
        <v>15</v>
      </c>
      <c r="H1838" t="s">
        <v>16</v>
      </c>
      <c r="I1838">
        <v>2798.2029210000001</v>
      </c>
      <c r="J1838">
        <v>-2798.2029210000001</v>
      </c>
      <c r="K1838">
        <v>189063</v>
      </c>
      <c r="L1838">
        <v>1.4800373002649909</v>
      </c>
      <c r="M1838">
        <v>-1.4800373002649909</v>
      </c>
    </row>
    <row r="1839" spans="1:13" x14ac:dyDescent="0.25">
      <c r="A1839" s="12">
        <v>43465</v>
      </c>
      <c r="B1839" t="s">
        <v>103</v>
      </c>
      <c r="C1839" t="s">
        <v>103</v>
      </c>
      <c r="D1839" t="s">
        <v>103</v>
      </c>
      <c r="E1839" t="s">
        <v>11</v>
      </c>
      <c r="F1839" t="s">
        <v>53</v>
      </c>
      <c r="G1839" t="s">
        <v>17</v>
      </c>
      <c r="H1839" t="s">
        <v>18</v>
      </c>
      <c r="I1839">
        <v>0</v>
      </c>
      <c r="J1839">
        <v>0</v>
      </c>
      <c r="K1839">
        <v>189063</v>
      </c>
      <c r="L1839">
        <v>0</v>
      </c>
      <c r="M1839">
        <v>0</v>
      </c>
    </row>
    <row r="1840" spans="1:13" x14ac:dyDescent="0.25">
      <c r="A1840" s="12">
        <v>43465</v>
      </c>
      <c r="B1840" t="s">
        <v>103</v>
      </c>
      <c r="C1840" t="s">
        <v>103</v>
      </c>
      <c r="D1840" t="s">
        <v>103</v>
      </c>
      <c r="E1840" t="s">
        <v>11</v>
      </c>
      <c r="F1840" t="s">
        <v>53</v>
      </c>
      <c r="G1840" t="s">
        <v>19</v>
      </c>
      <c r="H1840" t="s">
        <v>20</v>
      </c>
      <c r="I1840">
        <v>2798.2029210000001</v>
      </c>
      <c r="J1840">
        <v>-2798.2029210000001</v>
      </c>
      <c r="K1840">
        <v>189063</v>
      </c>
      <c r="L1840">
        <v>1.4800373002649909</v>
      </c>
      <c r="M1840">
        <v>-1.4800373002649909</v>
      </c>
    </row>
    <row r="1841" spans="1:13" x14ac:dyDescent="0.25">
      <c r="A1841" s="12">
        <v>43465</v>
      </c>
      <c r="B1841" t="s">
        <v>103</v>
      </c>
      <c r="C1841" t="s">
        <v>103</v>
      </c>
      <c r="D1841" t="s">
        <v>103</v>
      </c>
      <c r="E1841" t="s">
        <v>11</v>
      </c>
      <c r="F1841" t="s">
        <v>53</v>
      </c>
      <c r="G1841" t="s">
        <v>21</v>
      </c>
      <c r="H1841" t="s">
        <v>22</v>
      </c>
      <c r="I1841">
        <v>117298.92090098001</v>
      </c>
      <c r="J1841">
        <v>-117298.92090098001</v>
      </c>
      <c r="K1841">
        <v>189063</v>
      </c>
      <c r="L1841">
        <v>62.042240364841348</v>
      </c>
      <c r="M1841">
        <v>-62.042240364841348</v>
      </c>
    </row>
    <row r="1842" spans="1:13" x14ac:dyDescent="0.25">
      <c r="A1842" s="12">
        <v>43465</v>
      </c>
      <c r="B1842" t="s">
        <v>103</v>
      </c>
      <c r="C1842" t="s">
        <v>103</v>
      </c>
      <c r="D1842" t="s">
        <v>103</v>
      </c>
      <c r="E1842" t="s">
        <v>11</v>
      </c>
      <c r="F1842" t="s">
        <v>53</v>
      </c>
      <c r="G1842" t="s">
        <v>23</v>
      </c>
      <c r="H1842" t="s">
        <v>24</v>
      </c>
      <c r="I1842">
        <v>23748.867148270001</v>
      </c>
      <c r="J1842">
        <v>-23748.867148270001</v>
      </c>
      <c r="K1842">
        <v>189063</v>
      </c>
      <c r="L1842">
        <v>12.561351056668943</v>
      </c>
      <c r="M1842">
        <v>-12.561351056668943</v>
      </c>
    </row>
    <row r="1843" spans="1:13" x14ac:dyDescent="0.25">
      <c r="A1843" s="12">
        <v>43465</v>
      </c>
      <c r="B1843" t="s">
        <v>103</v>
      </c>
      <c r="C1843" t="s">
        <v>103</v>
      </c>
      <c r="D1843" t="s">
        <v>103</v>
      </c>
      <c r="E1843" t="s">
        <v>11</v>
      </c>
      <c r="F1843" t="s">
        <v>53</v>
      </c>
      <c r="G1843" t="s">
        <v>25</v>
      </c>
      <c r="H1843" t="s">
        <v>26</v>
      </c>
      <c r="I1843">
        <v>55559.327911710003</v>
      </c>
      <c r="J1843">
        <v>-55559.327911710003</v>
      </c>
      <c r="K1843">
        <v>189063</v>
      </c>
      <c r="L1843">
        <v>29.386674236476733</v>
      </c>
      <c r="M1843">
        <v>-29.386674236476733</v>
      </c>
    </row>
    <row r="1844" spans="1:13" x14ac:dyDescent="0.25">
      <c r="A1844" s="12">
        <v>43465</v>
      </c>
      <c r="B1844" t="s">
        <v>103</v>
      </c>
      <c r="C1844" t="s">
        <v>103</v>
      </c>
      <c r="D1844" t="s">
        <v>103</v>
      </c>
      <c r="E1844" t="s">
        <v>11</v>
      </c>
      <c r="F1844" t="s">
        <v>53</v>
      </c>
      <c r="G1844" t="s">
        <v>27</v>
      </c>
      <c r="H1844" t="s">
        <v>28</v>
      </c>
      <c r="I1844">
        <v>37990.725840999999</v>
      </c>
      <c r="J1844">
        <v>-37990.725840999999</v>
      </c>
      <c r="K1844">
        <v>189063</v>
      </c>
      <c r="L1844">
        <v>20.094215071695679</v>
      </c>
      <c r="M1844">
        <v>-20.094215071695679</v>
      </c>
    </row>
    <row r="1845" spans="1:13" x14ac:dyDescent="0.25">
      <c r="A1845" s="12">
        <v>43465</v>
      </c>
      <c r="B1845" t="s">
        <v>103</v>
      </c>
      <c r="C1845" t="s">
        <v>103</v>
      </c>
      <c r="D1845" t="s">
        <v>103</v>
      </c>
      <c r="E1845" t="s">
        <v>11</v>
      </c>
      <c r="F1845" t="s">
        <v>53</v>
      </c>
      <c r="G1845" t="s">
        <v>29</v>
      </c>
      <c r="H1845" t="s">
        <v>30</v>
      </c>
      <c r="I1845">
        <v>40827.75717076</v>
      </c>
      <c r="J1845">
        <v>-40827.75717076</v>
      </c>
      <c r="K1845">
        <v>189063</v>
      </c>
      <c r="L1845">
        <v>21.594789657817763</v>
      </c>
      <c r="M1845">
        <v>-21.594789657817763</v>
      </c>
    </row>
    <row r="1846" spans="1:13" x14ac:dyDescent="0.25">
      <c r="A1846" s="12">
        <v>43465</v>
      </c>
      <c r="B1846" t="s">
        <v>103</v>
      </c>
      <c r="C1846" t="s">
        <v>103</v>
      </c>
      <c r="D1846" t="s">
        <v>103</v>
      </c>
      <c r="E1846" t="s">
        <v>11</v>
      </c>
      <c r="F1846" t="s">
        <v>53</v>
      </c>
      <c r="G1846" t="s">
        <v>31</v>
      </c>
      <c r="H1846" t="s">
        <v>32</v>
      </c>
      <c r="I1846">
        <v>14924.546696197121</v>
      </c>
      <c r="J1846">
        <v>-14924.546696197121</v>
      </c>
      <c r="K1846">
        <v>189063</v>
      </c>
      <c r="L1846">
        <v>7.8939542354649621</v>
      </c>
      <c r="M1846">
        <v>-7.8939542354649621</v>
      </c>
    </row>
    <row r="1847" spans="1:13" x14ac:dyDescent="0.25">
      <c r="A1847" s="12">
        <v>43465</v>
      </c>
      <c r="B1847" t="s">
        <v>103</v>
      </c>
      <c r="C1847" t="s">
        <v>103</v>
      </c>
      <c r="D1847" t="s">
        <v>103</v>
      </c>
      <c r="E1847" t="s">
        <v>11</v>
      </c>
      <c r="F1847" t="s">
        <v>53</v>
      </c>
      <c r="G1847" t="s">
        <v>33</v>
      </c>
      <c r="H1847" t="s">
        <v>34</v>
      </c>
      <c r="I1847">
        <v>25903.210474562879</v>
      </c>
      <c r="J1847">
        <v>-25903.210474562879</v>
      </c>
      <c r="K1847">
        <v>189063</v>
      </c>
      <c r="L1847">
        <v>13.700835422352803</v>
      </c>
      <c r="M1847">
        <v>-13.700835422352803</v>
      </c>
    </row>
    <row r="1848" spans="1:13" x14ac:dyDescent="0.25">
      <c r="A1848" s="12">
        <v>43465</v>
      </c>
      <c r="B1848" t="s">
        <v>103</v>
      </c>
      <c r="C1848" t="s">
        <v>103</v>
      </c>
      <c r="D1848" t="s">
        <v>103</v>
      </c>
      <c r="E1848" t="s">
        <v>11</v>
      </c>
      <c r="F1848" t="s">
        <v>53</v>
      </c>
      <c r="G1848" t="s">
        <v>35</v>
      </c>
      <c r="H1848" t="s">
        <v>110</v>
      </c>
      <c r="I1848">
        <v>139419.35851947003</v>
      </c>
      <c r="J1848">
        <v>-139419.35851947003</v>
      </c>
      <c r="K1848">
        <v>189063</v>
      </c>
      <c r="L1848">
        <v>73.742275600974295</v>
      </c>
      <c r="M1848">
        <v>-73.742275600974295</v>
      </c>
    </row>
    <row r="1849" spans="1:13" x14ac:dyDescent="0.25">
      <c r="A1849" s="12">
        <v>43465</v>
      </c>
      <c r="B1849" t="s">
        <v>103</v>
      </c>
      <c r="C1849" t="s">
        <v>103</v>
      </c>
      <c r="D1849" t="s">
        <v>103</v>
      </c>
      <c r="E1849" t="s">
        <v>11</v>
      </c>
      <c r="F1849" t="s">
        <v>53</v>
      </c>
      <c r="G1849" t="s">
        <v>36</v>
      </c>
      <c r="H1849" t="s">
        <v>32</v>
      </c>
      <c r="I1849">
        <v>11611.155148013338</v>
      </c>
      <c r="J1849">
        <v>-11611.155148013338</v>
      </c>
      <c r="K1849">
        <v>189063</v>
      </c>
      <c r="L1849">
        <v>6.1414211918848949</v>
      </c>
      <c r="M1849">
        <v>-6.1414211918848949</v>
      </c>
    </row>
    <row r="1850" spans="1:13" x14ac:dyDescent="0.25">
      <c r="A1850" s="12">
        <v>43465</v>
      </c>
      <c r="B1850" t="s">
        <v>103</v>
      </c>
      <c r="C1850" t="s">
        <v>103</v>
      </c>
      <c r="D1850" t="s">
        <v>103</v>
      </c>
      <c r="E1850" t="s">
        <v>11</v>
      </c>
      <c r="F1850" t="s">
        <v>53</v>
      </c>
      <c r="G1850" t="s">
        <v>37</v>
      </c>
      <c r="H1850" t="s">
        <v>34</v>
      </c>
      <c r="I1850">
        <v>127808.20337145668</v>
      </c>
      <c r="J1850">
        <v>-127808.20337145668</v>
      </c>
      <c r="K1850">
        <v>189063</v>
      </c>
      <c r="L1850">
        <v>67.600854409089393</v>
      </c>
      <c r="M1850">
        <v>-67.600854409089393</v>
      </c>
    </row>
    <row r="1851" spans="1:13" x14ac:dyDescent="0.25">
      <c r="A1851" s="12">
        <v>43465</v>
      </c>
      <c r="B1851" t="s">
        <v>103</v>
      </c>
      <c r="C1851" t="s">
        <v>103</v>
      </c>
      <c r="D1851" t="s">
        <v>103</v>
      </c>
      <c r="E1851" t="s">
        <v>11</v>
      </c>
      <c r="F1851" t="s">
        <v>53</v>
      </c>
      <c r="G1851" t="s">
        <v>38</v>
      </c>
      <c r="H1851" t="s">
        <v>39</v>
      </c>
      <c r="I1851">
        <v>178411.40371470409</v>
      </c>
      <c r="J1851">
        <v>-178411.40371470409</v>
      </c>
      <c r="K1851">
        <v>189063</v>
      </c>
      <c r="L1851">
        <v>94.366112732107325</v>
      </c>
      <c r="M1851">
        <v>-94.366112732107325</v>
      </c>
    </row>
    <row r="1852" spans="1:13" x14ac:dyDescent="0.25">
      <c r="A1852" s="12">
        <v>43465</v>
      </c>
      <c r="B1852" t="s">
        <v>103</v>
      </c>
      <c r="C1852" t="s">
        <v>103</v>
      </c>
      <c r="D1852" t="s">
        <v>103</v>
      </c>
      <c r="E1852" t="s">
        <v>11</v>
      </c>
      <c r="F1852" t="s">
        <v>53</v>
      </c>
      <c r="G1852" t="s">
        <v>40</v>
      </c>
      <c r="H1852" t="s">
        <v>41</v>
      </c>
      <c r="I1852">
        <v>1659.6629320623106</v>
      </c>
      <c r="J1852">
        <v>-1659.6629320623106</v>
      </c>
      <c r="K1852">
        <v>189063</v>
      </c>
      <c r="L1852">
        <v>0.87783592350820128</v>
      </c>
      <c r="M1852">
        <v>-0.87783592350820128</v>
      </c>
    </row>
    <row r="1853" spans="1:13" x14ac:dyDescent="0.25">
      <c r="A1853" s="12">
        <v>43465</v>
      </c>
      <c r="B1853" t="s">
        <v>103</v>
      </c>
      <c r="C1853" t="s">
        <v>103</v>
      </c>
      <c r="D1853" t="s">
        <v>103</v>
      </c>
      <c r="E1853" t="s">
        <v>11</v>
      </c>
      <c r="F1853" t="s">
        <v>53</v>
      </c>
      <c r="G1853" t="s">
        <v>42</v>
      </c>
      <c r="H1853" t="s">
        <v>43</v>
      </c>
      <c r="I1853">
        <v>0</v>
      </c>
      <c r="J1853">
        <v>0</v>
      </c>
      <c r="K1853">
        <v>189063</v>
      </c>
      <c r="L1853">
        <v>0</v>
      </c>
      <c r="M1853">
        <v>0</v>
      </c>
    </row>
    <row r="1854" spans="1:13" x14ac:dyDescent="0.25">
      <c r="A1854" s="12">
        <v>43465</v>
      </c>
      <c r="B1854" t="s">
        <v>103</v>
      </c>
      <c r="C1854" t="s">
        <v>103</v>
      </c>
      <c r="D1854" t="s">
        <v>103</v>
      </c>
      <c r="E1854" t="s">
        <v>11</v>
      </c>
      <c r="F1854" t="s">
        <v>53</v>
      </c>
      <c r="G1854" t="s">
        <v>44</v>
      </c>
      <c r="H1854" t="s">
        <v>45</v>
      </c>
      <c r="I1854">
        <v>620.86064470000008</v>
      </c>
      <c r="J1854">
        <v>-620.86064470000008</v>
      </c>
      <c r="K1854">
        <v>189063</v>
      </c>
      <c r="L1854">
        <v>0.32838823286417756</v>
      </c>
      <c r="M1854">
        <v>-0.32838823286417756</v>
      </c>
    </row>
    <row r="1855" spans="1:13" x14ac:dyDescent="0.25">
      <c r="A1855" s="12">
        <v>43465</v>
      </c>
      <c r="B1855" t="s">
        <v>103</v>
      </c>
      <c r="C1855" t="s">
        <v>103</v>
      </c>
      <c r="D1855" t="s">
        <v>103</v>
      </c>
      <c r="E1855" t="s">
        <v>11</v>
      </c>
      <c r="F1855" t="s">
        <v>53</v>
      </c>
      <c r="G1855" t="s">
        <v>46</v>
      </c>
      <c r="H1855" t="s">
        <v>47</v>
      </c>
      <c r="I1855">
        <v>1038.8022873623104</v>
      </c>
      <c r="J1855">
        <v>-1038.8022873623104</v>
      </c>
      <c r="K1855">
        <v>189063</v>
      </c>
      <c r="L1855">
        <v>0.54944769064402366</v>
      </c>
      <c r="M1855">
        <v>-0.54944769064402366</v>
      </c>
    </row>
    <row r="1856" spans="1:13" x14ac:dyDescent="0.25">
      <c r="A1856" s="12">
        <v>43465</v>
      </c>
      <c r="B1856" t="s">
        <v>103</v>
      </c>
      <c r="C1856" t="s">
        <v>103</v>
      </c>
      <c r="D1856" t="s">
        <v>103</v>
      </c>
      <c r="E1856" t="s">
        <v>11</v>
      </c>
      <c r="F1856" t="s">
        <v>53</v>
      </c>
      <c r="G1856" t="s">
        <v>48</v>
      </c>
      <c r="H1856" t="s">
        <v>96</v>
      </c>
      <c r="I1856">
        <v>54.498830649999995</v>
      </c>
      <c r="J1856">
        <v>-54.498830649999995</v>
      </c>
      <c r="K1856">
        <v>189063</v>
      </c>
      <c r="L1856">
        <v>2.8825751548425656E-2</v>
      </c>
      <c r="M1856">
        <v>-2.8825751548425656E-2</v>
      </c>
    </row>
    <row r="1857" spans="1:13" x14ac:dyDescent="0.25">
      <c r="A1857" s="12">
        <v>43465</v>
      </c>
      <c r="B1857" t="s">
        <v>103</v>
      </c>
      <c r="C1857" t="s">
        <v>103</v>
      </c>
      <c r="D1857" t="s">
        <v>103</v>
      </c>
      <c r="E1857" t="s">
        <v>11</v>
      </c>
      <c r="F1857" t="s">
        <v>53</v>
      </c>
      <c r="G1857" t="s">
        <v>49</v>
      </c>
      <c r="H1857" t="s">
        <v>56</v>
      </c>
      <c r="I1857">
        <v>54126.255611444511</v>
      </c>
      <c r="J1857">
        <v>-54126.255611444511</v>
      </c>
      <c r="K1857">
        <v>189063</v>
      </c>
      <c r="L1857">
        <v>28.628687586383645</v>
      </c>
      <c r="M1857">
        <v>-28.628687586383645</v>
      </c>
    </row>
    <row r="1858" spans="1:13" x14ac:dyDescent="0.25">
      <c r="A1858" s="12">
        <v>43465</v>
      </c>
      <c r="B1858" t="s">
        <v>103</v>
      </c>
      <c r="C1858" t="s">
        <v>103</v>
      </c>
      <c r="D1858" t="s">
        <v>103</v>
      </c>
      <c r="E1858" t="s">
        <v>11</v>
      </c>
      <c r="F1858" t="s">
        <v>53</v>
      </c>
      <c r="G1858" t="s">
        <v>50</v>
      </c>
      <c r="H1858" t="s">
        <v>51</v>
      </c>
      <c r="I1858">
        <v>29778.155258533003</v>
      </c>
      <c r="J1858">
        <v>-29778.155258533003</v>
      </c>
      <c r="K1858">
        <v>189063</v>
      </c>
      <c r="L1858">
        <v>15.750387573736269</v>
      </c>
      <c r="M1858">
        <v>-15.750387573736269</v>
      </c>
    </row>
    <row r="1859" spans="1:13" x14ac:dyDescent="0.25">
      <c r="A1859" s="12">
        <v>43465</v>
      </c>
      <c r="B1859" t="s">
        <v>103</v>
      </c>
      <c r="C1859" t="s">
        <v>103</v>
      </c>
      <c r="D1859" t="s">
        <v>103</v>
      </c>
      <c r="E1859" t="s">
        <v>11</v>
      </c>
      <c r="F1859" t="s">
        <v>53</v>
      </c>
      <c r="G1859" t="s">
        <v>52</v>
      </c>
      <c r="H1859" t="s">
        <v>57</v>
      </c>
      <c r="I1859">
        <v>24348.100352911511</v>
      </c>
      <c r="J1859">
        <v>-24348.100352911511</v>
      </c>
      <c r="K1859">
        <v>189063</v>
      </c>
      <c r="L1859">
        <v>12.878300012647378</v>
      </c>
      <c r="M1859">
        <v>-12.878300012647378</v>
      </c>
    </row>
    <row r="1860" spans="1:13" x14ac:dyDescent="0.25">
      <c r="A1860" s="12">
        <v>43465</v>
      </c>
      <c r="B1860" t="s">
        <v>103</v>
      </c>
      <c r="C1860" t="s">
        <v>103</v>
      </c>
      <c r="D1860" t="s">
        <v>103</v>
      </c>
      <c r="E1860" t="s">
        <v>11</v>
      </c>
      <c r="F1860" t="s">
        <v>58</v>
      </c>
      <c r="G1860" t="s">
        <v>59</v>
      </c>
      <c r="H1860" t="s">
        <v>60</v>
      </c>
      <c r="I1860">
        <v>-59715.372210240108</v>
      </c>
      <c r="J1860">
        <v>-59715.372210240108</v>
      </c>
      <c r="K1860">
        <v>189063</v>
      </c>
      <c r="L1860">
        <v>-31.584906729629864</v>
      </c>
      <c r="M1860">
        <v>-31.584906729629864</v>
      </c>
    </row>
    <row r="1861" spans="1:13" x14ac:dyDescent="0.25">
      <c r="A1861" s="12">
        <v>43465</v>
      </c>
      <c r="B1861" t="s">
        <v>61</v>
      </c>
      <c r="C1861" t="s">
        <v>61</v>
      </c>
      <c r="D1861" t="s">
        <v>61</v>
      </c>
      <c r="E1861" t="s">
        <v>62</v>
      </c>
      <c r="F1861" t="s">
        <v>12</v>
      </c>
      <c r="G1861" t="s">
        <v>13</v>
      </c>
      <c r="H1861" t="s">
        <v>14</v>
      </c>
      <c r="I1861">
        <v>69845.448977337641</v>
      </c>
      <c r="J1861">
        <v>69845.448977337641</v>
      </c>
      <c r="K1861">
        <v>189063</v>
      </c>
      <c r="L1861">
        <v>36.942949692609147</v>
      </c>
      <c r="M1861">
        <v>36.942949692609147</v>
      </c>
    </row>
    <row r="1862" spans="1:13" x14ac:dyDescent="0.25">
      <c r="A1862" s="12">
        <v>43465</v>
      </c>
      <c r="B1862" t="s">
        <v>61</v>
      </c>
      <c r="C1862" t="s">
        <v>61</v>
      </c>
      <c r="D1862" t="s">
        <v>61</v>
      </c>
      <c r="E1862" t="s">
        <v>62</v>
      </c>
      <c r="F1862" t="s">
        <v>12</v>
      </c>
      <c r="G1862" t="s">
        <v>15</v>
      </c>
      <c r="H1862" t="s">
        <v>16</v>
      </c>
      <c r="I1862">
        <v>0</v>
      </c>
      <c r="J1862">
        <v>0</v>
      </c>
      <c r="K1862">
        <v>189063</v>
      </c>
      <c r="L1862">
        <v>0</v>
      </c>
      <c r="M1862">
        <v>0</v>
      </c>
    </row>
    <row r="1863" spans="1:13" x14ac:dyDescent="0.25">
      <c r="A1863" s="12">
        <v>43465</v>
      </c>
      <c r="B1863" t="s">
        <v>61</v>
      </c>
      <c r="C1863" t="s">
        <v>61</v>
      </c>
      <c r="D1863" t="s">
        <v>61</v>
      </c>
      <c r="E1863" t="s">
        <v>62</v>
      </c>
      <c r="F1863" t="s">
        <v>12</v>
      </c>
      <c r="G1863" t="s">
        <v>17</v>
      </c>
      <c r="H1863" t="s">
        <v>18</v>
      </c>
      <c r="I1863">
        <v>0</v>
      </c>
      <c r="J1863">
        <v>0</v>
      </c>
      <c r="K1863">
        <v>189063</v>
      </c>
      <c r="L1863">
        <v>0</v>
      </c>
      <c r="M1863">
        <v>0</v>
      </c>
    </row>
    <row r="1864" spans="1:13" x14ac:dyDescent="0.25">
      <c r="A1864" s="12">
        <v>43465</v>
      </c>
      <c r="B1864" t="s">
        <v>61</v>
      </c>
      <c r="C1864" t="s">
        <v>61</v>
      </c>
      <c r="D1864" t="s">
        <v>61</v>
      </c>
      <c r="E1864" t="s">
        <v>62</v>
      </c>
      <c r="F1864" t="s">
        <v>12</v>
      </c>
      <c r="G1864" t="s">
        <v>19</v>
      </c>
      <c r="H1864" t="s">
        <v>20</v>
      </c>
      <c r="I1864">
        <v>0</v>
      </c>
      <c r="J1864">
        <v>0</v>
      </c>
      <c r="K1864">
        <v>189063</v>
      </c>
      <c r="L1864">
        <v>0</v>
      </c>
      <c r="M1864">
        <v>0</v>
      </c>
    </row>
    <row r="1865" spans="1:13" x14ac:dyDescent="0.25">
      <c r="A1865" s="12">
        <v>43465</v>
      </c>
      <c r="B1865" t="s">
        <v>61</v>
      </c>
      <c r="C1865" t="s">
        <v>61</v>
      </c>
      <c r="D1865" t="s">
        <v>61</v>
      </c>
      <c r="E1865" t="s">
        <v>62</v>
      </c>
      <c r="F1865" t="s">
        <v>12</v>
      </c>
      <c r="G1865" t="s">
        <v>21</v>
      </c>
      <c r="H1865" t="s">
        <v>22</v>
      </c>
      <c r="I1865">
        <v>25176.856137410745</v>
      </c>
      <c r="J1865">
        <v>25176.856137410745</v>
      </c>
      <c r="K1865">
        <v>189063</v>
      </c>
      <c r="L1865">
        <v>13.316649020385132</v>
      </c>
      <c r="M1865">
        <v>13.316649020385132</v>
      </c>
    </row>
    <row r="1866" spans="1:13" x14ac:dyDescent="0.25">
      <c r="A1866" s="12">
        <v>43465</v>
      </c>
      <c r="B1866" t="s">
        <v>61</v>
      </c>
      <c r="C1866" t="s">
        <v>61</v>
      </c>
      <c r="D1866" t="s">
        <v>61</v>
      </c>
      <c r="E1866" t="s">
        <v>62</v>
      </c>
      <c r="F1866" t="s">
        <v>12</v>
      </c>
      <c r="G1866" t="s">
        <v>23</v>
      </c>
      <c r="H1866" t="s">
        <v>24</v>
      </c>
      <c r="I1866">
        <v>5965.8150359999981</v>
      </c>
      <c r="J1866">
        <v>5965.8150359999981</v>
      </c>
      <c r="K1866">
        <v>189063</v>
      </c>
      <c r="L1866">
        <v>3.1554640707065889</v>
      </c>
      <c r="M1866">
        <v>3.1554640707065889</v>
      </c>
    </row>
    <row r="1867" spans="1:13" x14ac:dyDescent="0.25">
      <c r="A1867" s="12">
        <v>43465</v>
      </c>
      <c r="B1867" t="s">
        <v>61</v>
      </c>
      <c r="C1867" t="s">
        <v>61</v>
      </c>
      <c r="D1867" t="s">
        <v>61</v>
      </c>
      <c r="E1867" t="s">
        <v>62</v>
      </c>
      <c r="F1867" t="s">
        <v>12</v>
      </c>
      <c r="G1867" t="s">
        <v>25</v>
      </c>
      <c r="H1867" t="s">
        <v>26</v>
      </c>
      <c r="I1867">
        <v>15839.156552410745</v>
      </c>
      <c r="J1867">
        <v>15839.156552410745</v>
      </c>
      <c r="K1867">
        <v>189063</v>
      </c>
      <c r="L1867">
        <v>8.3777135412062353</v>
      </c>
      <c r="M1867">
        <v>8.3777135412062353</v>
      </c>
    </row>
    <row r="1868" spans="1:13" x14ac:dyDescent="0.25">
      <c r="A1868" s="12">
        <v>43465</v>
      </c>
      <c r="B1868" t="s">
        <v>61</v>
      </c>
      <c r="C1868" t="s">
        <v>61</v>
      </c>
      <c r="D1868" t="s">
        <v>61</v>
      </c>
      <c r="E1868" t="s">
        <v>62</v>
      </c>
      <c r="F1868" t="s">
        <v>12</v>
      </c>
      <c r="G1868" t="s">
        <v>27</v>
      </c>
      <c r="H1868" t="s">
        <v>28</v>
      </c>
      <c r="I1868">
        <v>3371.8845490000003</v>
      </c>
      <c r="J1868">
        <v>3371.8845490000003</v>
      </c>
      <c r="K1868">
        <v>189063</v>
      </c>
      <c r="L1868">
        <v>1.7834714084723085</v>
      </c>
      <c r="M1868">
        <v>1.7834714084723085</v>
      </c>
    </row>
    <row r="1869" spans="1:13" x14ac:dyDescent="0.25">
      <c r="A1869" s="12">
        <v>43465</v>
      </c>
      <c r="B1869" t="s">
        <v>61</v>
      </c>
      <c r="C1869" t="s">
        <v>61</v>
      </c>
      <c r="D1869" t="s">
        <v>61</v>
      </c>
      <c r="E1869" t="s">
        <v>62</v>
      </c>
      <c r="F1869" t="s">
        <v>12</v>
      </c>
      <c r="G1869" t="s">
        <v>29</v>
      </c>
      <c r="H1869" t="s">
        <v>30</v>
      </c>
      <c r="I1869">
        <v>680.32761431999825</v>
      </c>
      <c r="J1869">
        <v>680.32761431999825</v>
      </c>
      <c r="K1869">
        <v>189063</v>
      </c>
      <c r="L1869">
        <v>0.35984175344726266</v>
      </c>
      <c r="M1869">
        <v>0.35984175344726266</v>
      </c>
    </row>
    <row r="1870" spans="1:13" x14ac:dyDescent="0.25">
      <c r="A1870" s="12">
        <v>43465</v>
      </c>
      <c r="B1870" t="s">
        <v>61</v>
      </c>
      <c r="C1870" t="s">
        <v>61</v>
      </c>
      <c r="D1870" t="s">
        <v>61</v>
      </c>
      <c r="E1870" t="s">
        <v>62</v>
      </c>
      <c r="F1870" t="s">
        <v>12</v>
      </c>
      <c r="G1870" t="s">
        <v>31</v>
      </c>
      <c r="H1870" t="s">
        <v>32</v>
      </c>
      <c r="I1870">
        <v>680.32761431999825</v>
      </c>
      <c r="J1870">
        <v>680.32761431999825</v>
      </c>
      <c r="K1870">
        <v>189063</v>
      </c>
      <c r="L1870">
        <v>0.35984175344726266</v>
      </c>
      <c r="M1870">
        <v>0.35984175344726266</v>
      </c>
    </row>
    <row r="1871" spans="1:13" x14ac:dyDescent="0.25">
      <c r="A1871" s="12">
        <v>43465</v>
      </c>
      <c r="B1871" t="s">
        <v>61</v>
      </c>
      <c r="C1871" t="s">
        <v>61</v>
      </c>
      <c r="D1871" t="s">
        <v>61</v>
      </c>
      <c r="E1871" t="s">
        <v>62</v>
      </c>
      <c r="F1871" t="s">
        <v>12</v>
      </c>
      <c r="G1871" t="s">
        <v>33</v>
      </c>
      <c r="H1871" t="s">
        <v>34</v>
      </c>
      <c r="I1871">
        <v>0</v>
      </c>
      <c r="J1871">
        <v>0</v>
      </c>
      <c r="K1871">
        <v>189063</v>
      </c>
      <c r="L1871">
        <v>0</v>
      </c>
      <c r="M1871">
        <v>0</v>
      </c>
    </row>
    <row r="1872" spans="1:13" x14ac:dyDescent="0.25">
      <c r="A1872" s="12">
        <v>43465</v>
      </c>
      <c r="B1872" t="s">
        <v>61</v>
      </c>
      <c r="C1872" t="s">
        <v>61</v>
      </c>
      <c r="D1872" t="s">
        <v>61</v>
      </c>
      <c r="E1872" t="s">
        <v>62</v>
      </c>
      <c r="F1872" t="s">
        <v>12</v>
      </c>
      <c r="G1872" t="s">
        <v>35</v>
      </c>
      <c r="H1872" t="s">
        <v>110</v>
      </c>
      <c r="I1872">
        <v>2960.9462410000006</v>
      </c>
      <c r="J1872">
        <v>2960.9462410000006</v>
      </c>
      <c r="K1872">
        <v>189063</v>
      </c>
      <c r="L1872">
        <v>1.5661161840233153</v>
      </c>
      <c r="M1872">
        <v>1.5661161840233153</v>
      </c>
    </row>
    <row r="1873" spans="1:13" x14ac:dyDescent="0.25">
      <c r="A1873" s="12">
        <v>43465</v>
      </c>
      <c r="B1873" t="s">
        <v>61</v>
      </c>
      <c r="C1873" t="s">
        <v>61</v>
      </c>
      <c r="D1873" t="s">
        <v>61</v>
      </c>
      <c r="E1873" t="s">
        <v>62</v>
      </c>
      <c r="F1873" t="s">
        <v>12</v>
      </c>
      <c r="G1873" t="s">
        <v>36</v>
      </c>
      <c r="H1873" t="s">
        <v>32</v>
      </c>
      <c r="I1873">
        <v>165.10188625644321</v>
      </c>
      <c r="J1873">
        <v>165.10188625644321</v>
      </c>
      <c r="K1873">
        <v>189063</v>
      </c>
      <c r="L1873">
        <v>8.7326386578253382E-2</v>
      </c>
      <c r="M1873">
        <v>8.7326386578253382E-2</v>
      </c>
    </row>
    <row r="1874" spans="1:13" x14ac:dyDescent="0.25">
      <c r="A1874" s="12">
        <v>43465</v>
      </c>
      <c r="B1874" t="s">
        <v>61</v>
      </c>
      <c r="C1874" t="s">
        <v>61</v>
      </c>
      <c r="D1874" t="s">
        <v>61</v>
      </c>
      <c r="E1874" t="s">
        <v>62</v>
      </c>
      <c r="F1874" t="s">
        <v>12</v>
      </c>
      <c r="G1874" t="s">
        <v>37</v>
      </c>
      <c r="H1874" t="s">
        <v>34</v>
      </c>
      <c r="I1874">
        <v>2795.8443547435572</v>
      </c>
      <c r="J1874">
        <v>2795.8443547435572</v>
      </c>
      <c r="K1874">
        <v>189063</v>
      </c>
      <c r="L1874">
        <v>1.4787897974450619</v>
      </c>
      <c r="M1874">
        <v>1.4787897974450619</v>
      </c>
    </row>
    <row r="1875" spans="1:13" x14ac:dyDescent="0.25">
      <c r="A1875" s="12">
        <v>43465</v>
      </c>
      <c r="B1875" t="s">
        <v>61</v>
      </c>
      <c r="C1875" t="s">
        <v>61</v>
      </c>
      <c r="D1875" t="s">
        <v>61</v>
      </c>
      <c r="E1875" t="s">
        <v>62</v>
      </c>
      <c r="F1875" t="s">
        <v>12</v>
      </c>
      <c r="G1875" t="s">
        <v>38</v>
      </c>
      <c r="H1875" t="s">
        <v>39</v>
      </c>
      <c r="I1875">
        <v>16179.443791075</v>
      </c>
      <c r="J1875">
        <v>16179.443791075</v>
      </c>
      <c r="K1875">
        <v>189063</v>
      </c>
      <c r="L1875">
        <v>8.5576997038421059</v>
      </c>
      <c r="M1875">
        <v>8.5576997038421059</v>
      </c>
    </row>
    <row r="1876" spans="1:13" x14ac:dyDescent="0.25">
      <c r="A1876" s="12">
        <v>43465</v>
      </c>
      <c r="B1876" t="s">
        <v>61</v>
      </c>
      <c r="C1876" t="s">
        <v>61</v>
      </c>
      <c r="D1876" t="s">
        <v>61</v>
      </c>
      <c r="E1876" t="s">
        <v>62</v>
      </c>
      <c r="F1876" t="s">
        <v>12</v>
      </c>
      <c r="G1876" t="s">
        <v>40</v>
      </c>
      <c r="H1876" t="s">
        <v>41</v>
      </c>
      <c r="I1876">
        <v>350.2076732581661</v>
      </c>
      <c r="J1876">
        <v>350.2076732581661</v>
      </c>
      <c r="K1876">
        <v>189063</v>
      </c>
      <c r="L1876">
        <v>0.18523332077570231</v>
      </c>
      <c r="M1876">
        <v>0.18523332077570231</v>
      </c>
    </row>
    <row r="1877" spans="1:13" x14ac:dyDescent="0.25">
      <c r="A1877" s="12">
        <v>43465</v>
      </c>
      <c r="B1877" t="s">
        <v>61</v>
      </c>
      <c r="C1877" t="s">
        <v>61</v>
      </c>
      <c r="D1877" t="s">
        <v>61</v>
      </c>
      <c r="E1877" t="s">
        <v>62</v>
      </c>
      <c r="F1877" t="s">
        <v>12</v>
      </c>
      <c r="G1877" t="s">
        <v>42</v>
      </c>
      <c r="H1877" t="s">
        <v>43</v>
      </c>
      <c r="I1877">
        <v>0</v>
      </c>
      <c r="J1877">
        <v>0</v>
      </c>
      <c r="K1877">
        <v>189063</v>
      </c>
      <c r="L1877">
        <v>0</v>
      </c>
      <c r="M1877">
        <v>0</v>
      </c>
    </row>
    <row r="1878" spans="1:13" x14ac:dyDescent="0.25">
      <c r="A1878" s="12">
        <v>43465</v>
      </c>
      <c r="B1878" t="s">
        <v>61</v>
      </c>
      <c r="C1878" t="s">
        <v>61</v>
      </c>
      <c r="D1878" t="s">
        <v>61</v>
      </c>
      <c r="E1878" t="s">
        <v>62</v>
      </c>
      <c r="F1878" t="s">
        <v>12</v>
      </c>
      <c r="G1878" t="s">
        <v>44</v>
      </c>
      <c r="H1878" t="s">
        <v>45</v>
      </c>
      <c r="I1878">
        <v>0</v>
      </c>
      <c r="J1878">
        <v>0</v>
      </c>
      <c r="K1878">
        <v>189063</v>
      </c>
      <c r="L1878">
        <v>0</v>
      </c>
      <c r="M1878">
        <v>0</v>
      </c>
    </row>
    <row r="1879" spans="1:13" x14ac:dyDescent="0.25">
      <c r="A1879" s="12">
        <v>43465</v>
      </c>
      <c r="B1879" t="s">
        <v>61</v>
      </c>
      <c r="C1879" t="s">
        <v>61</v>
      </c>
      <c r="D1879" t="s">
        <v>61</v>
      </c>
      <c r="E1879" t="s">
        <v>62</v>
      </c>
      <c r="F1879" t="s">
        <v>12</v>
      </c>
      <c r="G1879" t="s">
        <v>46</v>
      </c>
      <c r="H1879" t="s">
        <v>47</v>
      </c>
      <c r="I1879">
        <v>350.2076732581661</v>
      </c>
      <c r="J1879">
        <v>350.2076732581661</v>
      </c>
      <c r="K1879">
        <v>189063</v>
      </c>
      <c r="L1879">
        <v>0.18523332077570231</v>
      </c>
      <c r="M1879">
        <v>0.18523332077570231</v>
      </c>
    </row>
    <row r="1880" spans="1:13" x14ac:dyDescent="0.25">
      <c r="A1880" s="12">
        <v>43465</v>
      </c>
      <c r="B1880" t="s">
        <v>61</v>
      </c>
      <c r="C1880" t="s">
        <v>61</v>
      </c>
      <c r="D1880" t="s">
        <v>61</v>
      </c>
      <c r="E1880" t="s">
        <v>62</v>
      </c>
      <c r="F1880" t="s">
        <v>12</v>
      </c>
      <c r="G1880" t="s">
        <v>48</v>
      </c>
      <c r="H1880" t="s">
        <v>96</v>
      </c>
      <c r="I1880">
        <v>0</v>
      </c>
      <c r="J1880">
        <v>0</v>
      </c>
      <c r="K1880">
        <v>189063</v>
      </c>
      <c r="L1880">
        <v>0</v>
      </c>
      <c r="M1880">
        <v>0</v>
      </c>
    </row>
    <row r="1881" spans="1:13" x14ac:dyDescent="0.25">
      <c r="A1881" s="12">
        <v>43465</v>
      </c>
      <c r="B1881" t="s">
        <v>61</v>
      </c>
      <c r="C1881" t="s">
        <v>61</v>
      </c>
      <c r="D1881" t="s">
        <v>61</v>
      </c>
      <c r="E1881" t="s">
        <v>62</v>
      </c>
      <c r="F1881" t="s">
        <v>12</v>
      </c>
      <c r="G1881" t="s">
        <v>49</v>
      </c>
      <c r="H1881" t="s">
        <v>104</v>
      </c>
      <c r="I1881">
        <v>24497.667520273731</v>
      </c>
      <c r="J1881">
        <v>24497.667520273731</v>
      </c>
      <c r="K1881">
        <v>189063</v>
      </c>
      <c r="L1881">
        <v>12.957409710135634</v>
      </c>
      <c r="M1881">
        <v>12.957409710135634</v>
      </c>
    </row>
    <row r="1882" spans="1:13" x14ac:dyDescent="0.25">
      <c r="A1882" s="12">
        <v>43465</v>
      </c>
      <c r="B1882" t="s">
        <v>61</v>
      </c>
      <c r="C1882" t="s">
        <v>61</v>
      </c>
      <c r="D1882" t="s">
        <v>61</v>
      </c>
      <c r="E1882" t="s">
        <v>62</v>
      </c>
      <c r="F1882" t="s">
        <v>12</v>
      </c>
      <c r="G1882" t="s">
        <v>50</v>
      </c>
      <c r="H1882" t="s">
        <v>51</v>
      </c>
      <c r="I1882">
        <v>12571.599213799042</v>
      </c>
      <c r="J1882">
        <v>12571.599213799042</v>
      </c>
      <c r="K1882">
        <v>189063</v>
      </c>
      <c r="L1882">
        <v>6.6494233212204614</v>
      </c>
      <c r="M1882">
        <v>6.6494233212204614</v>
      </c>
    </row>
    <row r="1883" spans="1:13" x14ac:dyDescent="0.25">
      <c r="A1883" s="12">
        <v>43465</v>
      </c>
      <c r="B1883" t="s">
        <v>61</v>
      </c>
      <c r="C1883" t="s">
        <v>61</v>
      </c>
      <c r="D1883" t="s">
        <v>61</v>
      </c>
      <c r="E1883" t="s">
        <v>62</v>
      </c>
      <c r="F1883" t="s">
        <v>12</v>
      </c>
      <c r="G1883" t="s">
        <v>52</v>
      </c>
      <c r="H1883" t="s">
        <v>106</v>
      </c>
      <c r="I1883">
        <v>11926.068306474692</v>
      </c>
      <c r="J1883">
        <v>11926.068306474692</v>
      </c>
      <c r="K1883">
        <v>189063</v>
      </c>
      <c r="L1883">
        <v>6.3079863889151726</v>
      </c>
      <c r="M1883">
        <v>6.3079863889151726</v>
      </c>
    </row>
    <row r="1884" spans="1:13" x14ac:dyDescent="0.25">
      <c r="A1884" s="12">
        <v>43465</v>
      </c>
      <c r="B1884" t="s">
        <v>61</v>
      </c>
      <c r="C1884" t="s">
        <v>61</v>
      </c>
      <c r="D1884" t="s">
        <v>61</v>
      </c>
      <c r="E1884" t="s">
        <v>62</v>
      </c>
      <c r="F1884" t="s">
        <v>53</v>
      </c>
      <c r="G1884" t="s">
        <v>54</v>
      </c>
      <c r="H1884" t="s">
        <v>55</v>
      </c>
      <c r="I1884">
        <v>252470.78284711743</v>
      </c>
      <c r="J1884">
        <v>-252470.78284711743</v>
      </c>
      <c r="K1884">
        <v>189063</v>
      </c>
      <c r="L1884">
        <v>133.53791214945147</v>
      </c>
      <c r="M1884">
        <v>-133.53791214945147</v>
      </c>
    </row>
    <row r="1885" spans="1:13" x14ac:dyDescent="0.25">
      <c r="A1885" s="12">
        <v>43465</v>
      </c>
      <c r="B1885" t="s">
        <v>61</v>
      </c>
      <c r="C1885" t="s">
        <v>61</v>
      </c>
      <c r="D1885" t="s">
        <v>61</v>
      </c>
      <c r="E1885" t="s">
        <v>62</v>
      </c>
      <c r="F1885" t="s">
        <v>53</v>
      </c>
      <c r="G1885" t="s">
        <v>15</v>
      </c>
      <c r="H1885" t="s">
        <v>16</v>
      </c>
      <c r="I1885">
        <v>0</v>
      </c>
      <c r="J1885">
        <v>0</v>
      </c>
      <c r="K1885">
        <v>189063</v>
      </c>
      <c r="L1885">
        <v>0</v>
      </c>
      <c r="M1885">
        <v>0</v>
      </c>
    </row>
    <row r="1886" spans="1:13" x14ac:dyDescent="0.25">
      <c r="A1886" s="12">
        <v>43465</v>
      </c>
      <c r="B1886" t="s">
        <v>61</v>
      </c>
      <c r="C1886" t="s">
        <v>61</v>
      </c>
      <c r="D1886" t="s">
        <v>61</v>
      </c>
      <c r="E1886" t="s">
        <v>62</v>
      </c>
      <c r="F1886" t="s">
        <v>53</v>
      </c>
      <c r="G1886" t="s">
        <v>17</v>
      </c>
      <c r="H1886" t="s">
        <v>18</v>
      </c>
      <c r="I1886">
        <v>0</v>
      </c>
      <c r="J1886">
        <v>0</v>
      </c>
      <c r="K1886">
        <v>189063</v>
      </c>
      <c r="L1886">
        <v>0</v>
      </c>
      <c r="M1886">
        <v>0</v>
      </c>
    </row>
    <row r="1887" spans="1:13" x14ac:dyDescent="0.25">
      <c r="A1887" s="12">
        <v>43465</v>
      </c>
      <c r="B1887" t="s">
        <v>61</v>
      </c>
      <c r="C1887" t="s">
        <v>61</v>
      </c>
      <c r="D1887" t="s">
        <v>61</v>
      </c>
      <c r="E1887" t="s">
        <v>62</v>
      </c>
      <c r="F1887" t="s">
        <v>53</v>
      </c>
      <c r="G1887" t="s">
        <v>19</v>
      </c>
      <c r="H1887" t="s">
        <v>20</v>
      </c>
      <c r="I1887">
        <v>0</v>
      </c>
      <c r="J1887">
        <v>0</v>
      </c>
      <c r="K1887">
        <v>189063</v>
      </c>
      <c r="L1887">
        <v>0</v>
      </c>
      <c r="M1887">
        <v>0</v>
      </c>
    </row>
    <row r="1888" spans="1:13" x14ac:dyDescent="0.25">
      <c r="A1888" s="12">
        <v>43465</v>
      </c>
      <c r="B1888" t="s">
        <v>61</v>
      </c>
      <c r="C1888" t="s">
        <v>61</v>
      </c>
      <c r="D1888" t="s">
        <v>61</v>
      </c>
      <c r="E1888" t="s">
        <v>62</v>
      </c>
      <c r="F1888" t="s">
        <v>53</v>
      </c>
      <c r="G1888" t="s">
        <v>21</v>
      </c>
      <c r="H1888" t="s">
        <v>22</v>
      </c>
      <c r="I1888">
        <v>0</v>
      </c>
      <c r="J1888">
        <v>0</v>
      </c>
      <c r="K1888">
        <v>189063</v>
      </c>
      <c r="L1888">
        <v>0</v>
      </c>
      <c r="M1888">
        <v>0</v>
      </c>
    </row>
    <row r="1889" spans="1:13" x14ac:dyDescent="0.25">
      <c r="A1889" s="12">
        <v>43465</v>
      </c>
      <c r="B1889" t="s">
        <v>61</v>
      </c>
      <c r="C1889" t="s">
        <v>61</v>
      </c>
      <c r="D1889" t="s">
        <v>61</v>
      </c>
      <c r="E1889" t="s">
        <v>62</v>
      </c>
      <c r="F1889" t="s">
        <v>53</v>
      </c>
      <c r="G1889" t="s">
        <v>23</v>
      </c>
      <c r="H1889" t="s">
        <v>24</v>
      </c>
      <c r="I1889">
        <v>0</v>
      </c>
      <c r="J1889">
        <v>0</v>
      </c>
      <c r="K1889">
        <v>189063</v>
      </c>
      <c r="L1889">
        <v>0</v>
      </c>
      <c r="M1889">
        <v>0</v>
      </c>
    </row>
    <row r="1890" spans="1:13" x14ac:dyDescent="0.25">
      <c r="A1890" s="12">
        <v>43465</v>
      </c>
      <c r="B1890" t="s">
        <v>61</v>
      </c>
      <c r="C1890" t="s">
        <v>61</v>
      </c>
      <c r="D1890" t="s">
        <v>61</v>
      </c>
      <c r="E1890" t="s">
        <v>62</v>
      </c>
      <c r="F1890" t="s">
        <v>53</v>
      </c>
      <c r="G1890" t="s">
        <v>25</v>
      </c>
      <c r="H1890" t="s">
        <v>26</v>
      </c>
      <c r="I1890">
        <v>0</v>
      </c>
      <c r="J1890">
        <v>0</v>
      </c>
      <c r="K1890">
        <v>189063</v>
      </c>
      <c r="L1890">
        <v>0</v>
      </c>
      <c r="M1890">
        <v>0</v>
      </c>
    </row>
    <row r="1891" spans="1:13" x14ac:dyDescent="0.25">
      <c r="A1891" s="12">
        <v>43465</v>
      </c>
      <c r="B1891" t="s">
        <v>61</v>
      </c>
      <c r="C1891" t="s">
        <v>61</v>
      </c>
      <c r="D1891" t="s">
        <v>61</v>
      </c>
      <c r="E1891" t="s">
        <v>62</v>
      </c>
      <c r="F1891" t="s">
        <v>53</v>
      </c>
      <c r="G1891" t="s">
        <v>27</v>
      </c>
      <c r="H1891" t="s">
        <v>28</v>
      </c>
      <c r="I1891">
        <v>0</v>
      </c>
      <c r="J1891">
        <v>0</v>
      </c>
      <c r="K1891">
        <v>189063</v>
      </c>
      <c r="L1891">
        <v>0</v>
      </c>
      <c r="M1891">
        <v>0</v>
      </c>
    </row>
    <row r="1892" spans="1:13" x14ac:dyDescent="0.25">
      <c r="A1892" s="12">
        <v>43465</v>
      </c>
      <c r="B1892" t="s">
        <v>61</v>
      </c>
      <c r="C1892" t="s">
        <v>61</v>
      </c>
      <c r="D1892" t="s">
        <v>61</v>
      </c>
      <c r="E1892" t="s">
        <v>62</v>
      </c>
      <c r="F1892" t="s">
        <v>53</v>
      </c>
      <c r="G1892" t="s">
        <v>29</v>
      </c>
      <c r="H1892" t="s">
        <v>30</v>
      </c>
      <c r="I1892">
        <v>9909.7350650000008</v>
      </c>
      <c r="J1892">
        <v>-9909.7350650000008</v>
      </c>
      <c r="K1892">
        <v>189063</v>
      </c>
      <c r="L1892">
        <v>5.2414988998376204</v>
      </c>
      <c r="M1892">
        <v>-5.2414988998376204</v>
      </c>
    </row>
    <row r="1893" spans="1:13" x14ac:dyDescent="0.25">
      <c r="A1893" s="12">
        <v>43465</v>
      </c>
      <c r="B1893" t="s">
        <v>61</v>
      </c>
      <c r="C1893" t="s">
        <v>61</v>
      </c>
      <c r="D1893" t="s">
        <v>61</v>
      </c>
      <c r="E1893" t="s">
        <v>62</v>
      </c>
      <c r="F1893" t="s">
        <v>53</v>
      </c>
      <c r="G1893" t="s">
        <v>31</v>
      </c>
      <c r="H1893" t="s">
        <v>32</v>
      </c>
      <c r="I1893">
        <v>42.911225999999999</v>
      </c>
      <c r="J1893">
        <v>-42.911225999999999</v>
      </c>
      <c r="K1893">
        <v>189063</v>
      </c>
      <c r="L1893">
        <v>2.2696786785357262E-2</v>
      </c>
      <c r="M1893">
        <v>-2.2696786785357262E-2</v>
      </c>
    </row>
    <row r="1894" spans="1:13" x14ac:dyDescent="0.25">
      <c r="A1894" s="12">
        <v>43465</v>
      </c>
      <c r="B1894" t="s">
        <v>61</v>
      </c>
      <c r="C1894" t="s">
        <v>61</v>
      </c>
      <c r="D1894" t="s">
        <v>61</v>
      </c>
      <c r="E1894" t="s">
        <v>62</v>
      </c>
      <c r="F1894" t="s">
        <v>53</v>
      </c>
      <c r="G1894" t="s">
        <v>33</v>
      </c>
      <c r="H1894" t="s">
        <v>34</v>
      </c>
      <c r="I1894">
        <v>9866.8238390000006</v>
      </c>
      <c r="J1894">
        <v>-9866.8238390000006</v>
      </c>
      <c r="K1894">
        <v>189063</v>
      </c>
      <c r="L1894">
        <v>5.2188021130522637</v>
      </c>
      <c r="M1894">
        <v>-5.2188021130522637</v>
      </c>
    </row>
    <row r="1895" spans="1:13" x14ac:dyDescent="0.25">
      <c r="A1895" s="12">
        <v>43465</v>
      </c>
      <c r="B1895" t="s">
        <v>61</v>
      </c>
      <c r="C1895" t="s">
        <v>61</v>
      </c>
      <c r="D1895" t="s">
        <v>61</v>
      </c>
      <c r="E1895" t="s">
        <v>62</v>
      </c>
      <c r="F1895" t="s">
        <v>53</v>
      </c>
      <c r="G1895" t="s">
        <v>35</v>
      </c>
      <c r="H1895" t="s">
        <v>110</v>
      </c>
      <c r="I1895">
        <v>69661.621001172782</v>
      </c>
      <c r="J1895">
        <v>-69661.621001172782</v>
      </c>
      <c r="K1895">
        <v>189063</v>
      </c>
      <c r="L1895">
        <v>36.845718623513214</v>
      </c>
      <c r="M1895">
        <v>-36.845718623513214</v>
      </c>
    </row>
    <row r="1896" spans="1:13" x14ac:dyDescent="0.25">
      <c r="A1896" s="12">
        <v>43465</v>
      </c>
      <c r="B1896" t="s">
        <v>61</v>
      </c>
      <c r="C1896" t="s">
        <v>61</v>
      </c>
      <c r="D1896" t="s">
        <v>61</v>
      </c>
      <c r="E1896" t="s">
        <v>62</v>
      </c>
      <c r="F1896" t="s">
        <v>53</v>
      </c>
      <c r="G1896" t="s">
        <v>36</v>
      </c>
      <c r="H1896" t="s">
        <v>32</v>
      </c>
      <c r="I1896">
        <v>4901.6151492206609</v>
      </c>
      <c r="J1896">
        <v>-4901.6151492206609</v>
      </c>
      <c r="K1896">
        <v>189063</v>
      </c>
      <c r="L1896">
        <v>2.5925829745749622</v>
      </c>
      <c r="M1896">
        <v>-2.5925829745749622</v>
      </c>
    </row>
    <row r="1897" spans="1:13" x14ac:dyDescent="0.25">
      <c r="A1897" s="12">
        <v>43465</v>
      </c>
      <c r="B1897" t="s">
        <v>61</v>
      </c>
      <c r="C1897" t="s">
        <v>61</v>
      </c>
      <c r="D1897" t="s">
        <v>61</v>
      </c>
      <c r="E1897" t="s">
        <v>62</v>
      </c>
      <c r="F1897" t="s">
        <v>53</v>
      </c>
      <c r="G1897" t="s">
        <v>37</v>
      </c>
      <c r="H1897" t="s">
        <v>34</v>
      </c>
      <c r="I1897">
        <v>64760.005851952119</v>
      </c>
      <c r="J1897">
        <v>-64760.005851952119</v>
      </c>
      <c r="K1897">
        <v>189063</v>
      </c>
      <c r="L1897">
        <v>34.253135648938247</v>
      </c>
      <c r="M1897">
        <v>-34.253135648938247</v>
      </c>
    </row>
    <row r="1898" spans="1:13" x14ac:dyDescent="0.25">
      <c r="A1898" s="12">
        <v>43465</v>
      </c>
      <c r="B1898" t="s">
        <v>61</v>
      </c>
      <c r="C1898" t="s">
        <v>61</v>
      </c>
      <c r="D1898" t="s">
        <v>61</v>
      </c>
      <c r="E1898" t="s">
        <v>62</v>
      </c>
      <c r="F1898" t="s">
        <v>53</v>
      </c>
      <c r="G1898" t="s">
        <v>38</v>
      </c>
      <c r="H1898" t="s">
        <v>39</v>
      </c>
      <c r="I1898">
        <v>131795.75769263337</v>
      </c>
      <c r="J1898">
        <v>-131795.75769263337</v>
      </c>
      <c r="K1898">
        <v>189063</v>
      </c>
      <c r="L1898">
        <v>69.709968472220041</v>
      </c>
      <c r="M1898">
        <v>-69.709968472220041</v>
      </c>
    </row>
    <row r="1899" spans="1:13" x14ac:dyDescent="0.25">
      <c r="A1899" s="12">
        <v>43465</v>
      </c>
      <c r="B1899" t="s">
        <v>61</v>
      </c>
      <c r="C1899" t="s">
        <v>61</v>
      </c>
      <c r="D1899" t="s">
        <v>61</v>
      </c>
      <c r="E1899" t="s">
        <v>62</v>
      </c>
      <c r="F1899" t="s">
        <v>53</v>
      </c>
      <c r="G1899" t="s">
        <v>40</v>
      </c>
      <c r="H1899" t="s">
        <v>41</v>
      </c>
      <c r="I1899">
        <v>0</v>
      </c>
      <c r="J1899">
        <v>0</v>
      </c>
      <c r="K1899">
        <v>189063</v>
      </c>
      <c r="L1899">
        <v>0</v>
      </c>
      <c r="M1899">
        <v>0</v>
      </c>
    </row>
    <row r="1900" spans="1:13" x14ac:dyDescent="0.25">
      <c r="A1900" s="12">
        <v>43465</v>
      </c>
      <c r="B1900" t="s">
        <v>61</v>
      </c>
      <c r="C1900" t="s">
        <v>61</v>
      </c>
      <c r="D1900" t="s">
        <v>61</v>
      </c>
      <c r="E1900" t="s">
        <v>62</v>
      </c>
      <c r="F1900" t="s">
        <v>53</v>
      </c>
      <c r="G1900" t="s">
        <v>42</v>
      </c>
      <c r="H1900" t="s">
        <v>43</v>
      </c>
      <c r="I1900">
        <v>0</v>
      </c>
      <c r="J1900">
        <v>0</v>
      </c>
      <c r="K1900">
        <v>189063</v>
      </c>
      <c r="L1900">
        <v>0</v>
      </c>
      <c r="M1900">
        <v>0</v>
      </c>
    </row>
    <row r="1901" spans="1:13" x14ac:dyDescent="0.25">
      <c r="A1901" s="12">
        <v>43465</v>
      </c>
      <c r="B1901" t="s">
        <v>61</v>
      </c>
      <c r="C1901" t="s">
        <v>61</v>
      </c>
      <c r="D1901" t="s">
        <v>61</v>
      </c>
      <c r="E1901" t="s">
        <v>62</v>
      </c>
      <c r="F1901" t="s">
        <v>53</v>
      </c>
      <c r="G1901" t="s">
        <v>44</v>
      </c>
      <c r="H1901" t="s">
        <v>45</v>
      </c>
      <c r="I1901">
        <v>0</v>
      </c>
      <c r="J1901">
        <v>0</v>
      </c>
      <c r="K1901">
        <v>189063</v>
      </c>
      <c r="L1901">
        <v>0</v>
      </c>
      <c r="M1901">
        <v>0</v>
      </c>
    </row>
    <row r="1902" spans="1:13" x14ac:dyDescent="0.25">
      <c r="A1902" s="12">
        <v>43465</v>
      </c>
      <c r="B1902" t="s">
        <v>61</v>
      </c>
      <c r="C1902" t="s">
        <v>61</v>
      </c>
      <c r="D1902" t="s">
        <v>61</v>
      </c>
      <c r="E1902" t="s">
        <v>62</v>
      </c>
      <c r="F1902" t="s">
        <v>53</v>
      </c>
      <c r="G1902" t="s">
        <v>46</v>
      </c>
      <c r="H1902" t="s">
        <v>47</v>
      </c>
      <c r="I1902">
        <v>0</v>
      </c>
      <c r="J1902">
        <v>0</v>
      </c>
      <c r="K1902">
        <v>189063</v>
      </c>
      <c r="L1902">
        <v>0</v>
      </c>
      <c r="M1902">
        <v>0</v>
      </c>
    </row>
    <row r="1903" spans="1:13" x14ac:dyDescent="0.25">
      <c r="A1903" s="12">
        <v>43465</v>
      </c>
      <c r="B1903" t="s">
        <v>61</v>
      </c>
      <c r="C1903" t="s">
        <v>61</v>
      </c>
      <c r="D1903" t="s">
        <v>61</v>
      </c>
      <c r="E1903" t="s">
        <v>62</v>
      </c>
      <c r="F1903" t="s">
        <v>53</v>
      </c>
      <c r="G1903" t="s">
        <v>48</v>
      </c>
      <c r="H1903" t="s">
        <v>96</v>
      </c>
      <c r="I1903">
        <v>54.182012729999997</v>
      </c>
      <c r="J1903">
        <v>-54.182012729999997</v>
      </c>
      <c r="K1903">
        <v>189063</v>
      </c>
      <c r="L1903">
        <v>2.8658178876882309E-2</v>
      </c>
      <c r="M1903">
        <v>-2.8658178876882309E-2</v>
      </c>
    </row>
    <row r="1904" spans="1:13" x14ac:dyDescent="0.25">
      <c r="A1904" s="12">
        <v>43465</v>
      </c>
      <c r="B1904" t="s">
        <v>61</v>
      </c>
      <c r="C1904" t="s">
        <v>61</v>
      </c>
      <c r="D1904" t="s">
        <v>61</v>
      </c>
      <c r="E1904" t="s">
        <v>62</v>
      </c>
      <c r="F1904" t="s">
        <v>53</v>
      </c>
      <c r="G1904" t="s">
        <v>49</v>
      </c>
      <c r="H1904" t="s">
        <v>56</v>
      </c>
      <c r="I1904">
        <v>41049.487075581303</v>
      </c>
      <c r="J1904">
        <v>-41049.487075581303</v>
      </c>
      <c r="K1904">
        <v>189063</v>
      </c>
      <c r="L1904">
        <v>21.71206797500373</v>
      </c>
      <c r="M1904">
        <v>-21.71206797500373</v>
      </c>
    </row>
    <row r="1905" spans="1:13" x14ac:dyDescent="0.25">
      <c r="A1905" s="12">
        <v>43465</v>
      </c>
      <c r="B1905" t="s">
        <v>61</v>
      </c>
      <c r="C1905" t="s">
        <v>61</v>
      </c>
      <c r="D1905" t="s">
        <v>61</v>
      </c>
      <c r="E1905" t="s">
        <v>62</v>
      </c>
      <c r="F1905" t="s">
        <v>53</v>
      </c>
      <c r="G1905" t="s">
        <v>50</v>
      </c>
      <c r="H1905" t="s">
        <v>51</v>
      </c>
      <c r="I1905">
        <v>29299.146361969797</v>
      </c>
      <c r="J1905">
        <v>-29299.146361969797</v>
      </c>
      <c r="K1905">
        <v>189063</v>
      </c>
      <c r="L1905">
        <v>15.497028166256644</v>
      </c>
      <c r="M1905">
        <v>-15.497028166256644</v>
      </c>
    </row>
    <row r="1906" spans="1:13" x14ac:dyDescent="0.25">
      <c r="A1906" s="12">
        <v>43465</v>
      </c>
      <c r="B1906" t="s">
        <v>61</v>
      </c>
      <c r="C1906" t="s">
        <v>61</v>
      </c>
      <c r="D1906" t="s">
        <v>61</v>
      </c>
      <c r="E1906" t="s">
        <v>62</v>
      </c>
      <c r="F1906" t="s">
        <v>53</v>
      </c>
      <c r="G1906" t="s">
        <v>52</v>
      </c>
      <c r="H1906" t="s">
        <v>57</v>
      </c>
      <c r="I1906">
        <v>11750.340713611509</v>
      </c>
      <c r="J1906">
        <v>-11750.340713611509</v>
      </c>
      <c r="K1906">
        <v>189063</v>
      </c>
      <c r="L1906">
        <v>6.2150398087470897</v>
      </c>
      <c r="M1906">
        <v>-6.2150398087470897</v>
      </c>
    </row>
    <row r="1907" spans="1:13" x14ac:dyDescent="0.25">
      <c r="A1907" s="12">
        <v>43465</v>
      </c>
      <c r="B1907" t="s">
        <v>61</v>
      </c>
      <c r="C1907" t="s">
        <v>61</v>
      </c>
      <c r="D1907" t="s">
        <v>61</v>
      </c>
      <c r="E1907" t="s">
        <v>62</v>
      </c>
      <c r="F1907" t="s">
        <v>58</v>
      </c>
      <c r="G1907" t="s">
        <v>59</v>
      </c>
      <c r="H1907" t="s">
        <v>60</v>
      </c>
      <c r="I1907">
        <v>-182625.33386977977</v>
      </c>
      <c r="J1907">
        <v>-182625.33386977977</v>
      </c>
      <c r="K1907">
        <v>189063</v>
      </c>
      <c r="L1907">
        <v>-96.59496245684231</v>
      </c>
      <c r="M1907">
        <v>-96.59496245684231</v>
      </c>
    </row>
    <row r="1908" spans="1:13" x14ac:dyDescent="0.25">
      <c r="A1908" s="12">
        <v>43465</v>
      </c>
      <c r="B1908" t="s">
        <v>63</v>
      </c>
      <c r="C1908" t="s">
        <v>64</v>
      </c>
      <c r="D1908" t="s">
        <v>64</v>
      </c>
      <c r="E1908" t="s">
        <v>65</v>
      </c>
      <c r="F1908" t="s">
        <v>12</v>
      </c>
      <c r="G1908" t="s">
        <v>13</v>
      </c>
      <c r="H1908" t="s">
        <v>14</v>
      </c>
      <c r="I1908">
        <v>184506.84087837487</v>
      </c>
      <c r="J1908">
        <v>184506.84087837487</v>
      </c>
      <c r="K1908">
        <v>189063</v>
      </c>
      <c r="L1908">
        <v>97.590137085720045</v>
      </c>
      <c r="M1908">
        <v>97.590137085720045</v>
      </c>
    </row>
    <row r="1909" spans="1:13" x14ac:dyDescent="0.25">
      <c r="A1909" s="12">
        <v>43465</v>
      </c>
      <c r="B1909" t="s">
        <v>63</v>
      </c>
      <c r="C1909" t="s">
        <v>64</v>
      </c>
      <c r="D1909" t="s">
        <v>64</v>
      </c>
      <c r="E1909" t="s">
        <v>65</v>
      </c>
      <c r="F1909" t="s">
        <v>12</v>
      </c>
      <c r="G1909" t="s">
        <v>15</v>
      </c>
      <c r="H1909" t="s">
        <v>16</v>
      </c>
      <c r="I1909">
        <v>53.509229230000003</v>
      </c>
      <c r="J1909">
        <v>53.509229230000003</v>
      </c>
      <c r="K1909">
        <v>189063</v>
      </c>
      <c r="L1909">
        <v>2.830232738822509E-2</v>
      </c>
      <c r="M1909">
        <v>2.830232738822509E-2</v>
      </c>
    </row>
    <row r="1910" spans="1:13" x14ac:dyDescent="0.25">
      <c r="A1910" s="12">
        <v>43465</v>
      </c>
      <c r="B1910" t="s">
        <v>63</v>
      </c>
      <c r="C1910" t="s">
        <v>64</v>
      </c>
      <c r="D1910" t="s">
        <v>64</v>
      </c>
      <c r="E1910" t="s">
        <v>65</v>
      </c>
      <c r="F1910" t="s">
        <v>12</v>
      </c>
      <c r="G1910" t="s">
        <v>17</v>
      </c>
      <c r="H1910" t="s">
        <v>18</v>
      </c>
      <c r="I1910">
        <v>51.53305091</v>
      </c>
      <c r="J1910">
        <v>51.53305091</v>
      </c>
      <c r="K1910">
        <v>189063</v>
      </c>
      <c r="L1910">
        <v>2.7257078809708936E-2</v>
      </c>
      <c r="M1910">
        <v>2.7257078809708936E-2</v>
      </c>
    </row>
    <row r="1911" spans="1:13" x14ac:dyDescent="0.25">
      <c r="A1911" s="12">
        <v>43465</v>
      </c>
      <c r="B1911" t="s">
        <v>63</v>
      </c>
      <c r="C1911" t="s">
        <v>64</v>
      </c>
      <c r="D1911" t="s">
        <v>64</v>
      </c>
      <c r="E1911" t="s">
        <v>65</v>
      </c>
      <c r="F1911" t="s">
        <v>12</v>
      </c>
      <c r="G1911" t="s">
        <v>19</v>
      </c>
      <c r="H1911" t="s">
        <v>20</v>
      </c>
      <c r="I1911">
        <v>1.97617832</v>
      </c>
      <c r="J1911">
        <v>1.97617832</v>
      </c>
      <c r="K1911">
        <v>189063</v>
      </c>
      <c r="L1911">
        <v>1.0452485785161561E-3</v>
      </c>
      <c r="M1911">
        <v>1.0452485785161561E-3</v>
      </c>
    </row>
    <row r="1912" spans="1:13" x14ac:dyDescent="0.25">
      <c r="A1912" s="12">
        <v>43465</v>
      </c>
      <c r="B1912" t="s">
        <v>63</v>
      </c>
      <c r="C1912" t="s">
        <v>64</v>
      </c>
      <c r="D1912" t="s">
        <v>64</v>
      </c>
      <c r="E1912" t="s">
        <v>65</v>
      </c>
      <c r="F1912" t="s">
        <v>12</v>
      </c>
      <c r="G1912" t="s">
        <v>21</v>
      </c>
      <c r="H1912" t="s">
        <v>22</v>
      </c>
      <c r="I1912">
        <v>59781.419149609996</v>
      </c>
      <c r="J1912">
        <v>59781.419149609996</v>
      </c>
      <c r="K1912">
        <v>189063</v>
      </c>
      <c r="L1912">
        <v>31.619840555587288</v>
      </c>
      <c r="M1912">
        <v>31.619840555587288</v>
      </c>
    </row>
    <row r="1913" spans="1:13" x14ac:dyDescent="0.25">
      <c r="A1913" s="12">
        <v>43465</v>
      </c>
      <c r="B1913" t="s">
        <v>63</v>
      </c>
      <c r="C1913" t="s">
        <v>64</v>
      </c>
      <c r="D1913" t="s">
        <v>64</v>
      </c>
      <c r="E1913" t="s">
        <v>65</v>
      </c>
      <c r="F1913" t="s">
        <v>12</v>
      </c>
      <c r="G1913" t="s">
        <v>23</v>
      </c>
      <c r="H1913" t="s">
        <v>24</v>
      </c>
      <c r="I1913">
        <v>5143.7360112599999</v>
      </c>
      <c r="J1913">
        <v>5143.7360112599999</v>
      </c>
      <c r="K1913">
        <v>189063</v>
      </c>
      <c r="L1913">
        <v>2.72064656292347</v>
      </c>
      <c r="M1913">
        <v>2.72064656292347</v>
      </c>
    </row>
    <row r="1914" spans="1:13" x14ac:dyDescent="0.25">
      <c r="A1914" s="12">
        <v>43465</v>
      </c>
      <c r="B1914" t="s">
        <v>63</v>
      </c>
      <c r="C1914" t="s">
        <v>64</v>
      </c>
      <c r="D1914" t="s">
        <v>64</v>
      </c>
      <c r="E1914" t="s">
        <v>65</v>
      </c>
      <c r="F1914" t="s">
        <v>12</v>
      </c>
      <c r="G1914" t="s">
        <v>25</v>
      </c>
      <c r="H1914" t="s">
        <v>26</v>
      </c>
      <c r="I1914">
        <v>28752.600256130001</v>
      </c>
      <c r="J1914">
        <v>28752.600256130001</v>
      </c>
      <c r="K1914">
        <v>189063</v>
      </c>
      <c r="L1914">
        <v>15.207946692970067</v>
      </c>
      <c r="M1914">
        <v>15.207946692970067</v>
      </c>
    </row>
    <row r="1915" spans="1:13" x14ac:dyDescent="0.25">
      <c r="A1915" s="12">
        <v>43465</v>
      </c>
      <c r="B1915" t="s">
        <v>63</v>
      </c>
      <c r="C1915" t="s">
        <v>64</v>
      </c>
      <c r="D1915" t="s">
        <v>64</v>
      </c>
      <c r="E1915" t="s">
        <v>65</v>
      </c>
      <c r="F1915" t="s">
        <v>12</v>
      </c>
      <c r="G1915" t="s">
        <v>27</v>
      </c>
      <c r="H1915" t="s">
        <v>28</v>
      </c>
      <c r="I1915">
        <v>25885.082882220002</v>
      </c>
      <c r="J1915">
        <v>25885.082882220002</v>
      </c>
      <c r="K1915">
        <v>189063</v>
      </c>
      <c r="L1915">
        <v>13.691247299693753</v>
      </c>
      <c r="M1915">
        <v>13.691247299693753</v>
      </c>
    </row>
    <row r="1916" spans="1:13" x14ac:dyDescent="0.25">
      <c r="A1916" s="12">
        <v>43465</v>
      </c>
      <c r="B1916" t="s">
        <v>63</v>
      </c>
      <c r="C1916" t="s">
        <v>64</v>
      </c>
      <c r="D1916" t="s">
        <v>64</v>
      </c>
      <c r="E1916" t="s">
        <v>65</v>
      </c>
      <c r="F1916" t="s">
        <v>12</v>
      </c>
      <c r="G1916" t="s">
        <v>29</v>
      </c>
      <c r="H1916" t="s">
        <v>30</v>
      </c>
      <c r="I1916">
        <v>55904.560514349992</v>
      </c>
      <c r="J1916">
        <v>55904.560514349992</v>
      </c>
      <c r="K1916">
        <v>189063</v>
      </c>
      <c r="L1916">
        <v>29.569276121901162</v>
      </c>
      <c r="M1916">
        <v>29.569276121901162</v>
      </c>
    </row>
    <row r="1917" spans="1:13" x14ac:dyDescent="0.25">
      <c r="A1917" s="12">
        <v>43465</v>
      </c>
      <c r="B1917" t="s">
        <v>63</v>
      </c>
      <c r="C1917" t="s">
        <v>64</v>
      </c>
      <c r="D1917" t="s">
        <v>64</v>
      </c>
      <c r="E1917" t="s">
        <v>65</v>
      </c>
      <c r="F1917" t="s">
        <v>12</v>
      </c>
      <c r="G1917" t="s">
        <v>31</v>
      </c>
      <c r="H1917" t="s">
        <v>32</v>
      </c>
      <c r="I1917">
        <v>14240.104833877123</v>
      </c>
      <c r="J1917">
        <v>14240.104833877123</v>
      </c>
      <c r="K1917">
        <v>189063</v>
      </c>
      <c r="L1917">
        <v>7.5319363565991875</v>
      </c>
      <c r="M1917">
        <v>7.5319363565991875</v>
      </c>
    </row>
    <row r="1918" spans="1:13" x14ac:dyDescent="0.25">
      <c r="A1918" s="12">
        <v>43465</v>
      </c>
      <c r="B1918" t="s">
        <v>63</v>
      </c>
      <c r="C1918" t="s">
        <v>64</v>
      </c>
      <c r="D1918" t="s">
        <v>64</v>
      </c>
      <c r="E1918" t="s">
        <v>65</v>
      </c>
      <c r="F1918" t="s">
        <v>12</v>
      </c>
      <c r="G1918" t="s">
        <v>33</v>
      </c>
      <c r="H1918" t="s">
        <v>34</v>
      </c>
      <c r="I1918">
        <v>41664.455680472871</v>
      </c>
      <c r="J1918">
        <v>41664.455680472871</v>
      </c>
      <c r="K1918">
        <v>189063</v>
      </c>
      <c r="L1918">
        <v>22.037339765301976</v>
      </c>
      <c r="M1918">
        <v>22.037339765301976</v>
      </c>
    </row>
    <row r="1919" spans="1:13" x14ac:dyDescent="0.25">
      <c r="A1919" s="12">
        <v>43465</v>
      </c>
      <c r="B1919" t="s">
        <v>63</v>
      </c>
      <c r="C1919" t="s">
        <v>64</v>
      </c>
      <c r="D1919" t="s">
        <v>64</v>
      </c>
      <c r="E1919" t="s">
        <v>65</v>
      </c>
      <c r="F1919" t="s">
        <v>12</v>
      </c>
      <c r="G1919" t="s">
        <v>35</v>
      </c>
      <c r="H1919" t="s">
        <v>110</v>
      </c>
      <c r="I1919">
        <v>46470.15200698001</v>
      </c>
      <c r="J1919">
        <v>46470.15200698001</v>
      </c>
      <c r="K1919">
        <v>189063</v>
      </c>
      <c r="L1919">
        <v>24.579188951291371</v>
      </c>
      <c r="M1919">
        <v>24.579188951291371</v>
      </c>
    </row>
    <row r="1920" spans="1:13" x14ac:dyDescent="0.25">
      <c r="A1920" s="12">
        <v>43465</v>
      </c>
      <c r="B1920" t="s">
        <v>63</v>
      </c>
      <c r="C1920" t="s">
        <v>64</v>
      </c>
      <c r="D1920" t="s">
        <v>64</v>
      </c>
      <c r="E1920" t="s">
        <v>65</v>
      </c>
      <c r="F1920" t="s">
        <v>12</v>
      </c>
      <c r="G1920" t="s">
        <v>36</v>
      </c>
      <c r="H1920" t="s">
        <v>32</v>
      </c>
      <c r="I1920">
        <v>9750.9587304370198</v>
      </c>
      <c r="J1920">
        <v>9750.9587304370198</v>
      </c>
      <c r="K1920">
        <v>189063</v>
      </c>
      <c r="L1920">
        <v>5.157518250761397</v>
      </c>
      <c r="M1920">
        <v>5.157518250761397</v>
      </c>
    </row>
    <row r="1921" spans="1:13" x14ac:dyDescent="0.25">
      <c r="A1921" s="12">
        <v>43465</v>
      </c>
      <c r="B1921" t="s">
        <v>63</v>
      </c>
      <c r="C1921" t="s">
        <v>64</v>
      </c>
      <c r="D1921" t="s">
        <v>64</v>
      </c>
      <c r="E1921" t="s">
        <v>65</v>
      </c>
      <c r="F1921" t="s">
        <v>12</v>
      </c>
      <c r="G1921" t="s">
        <v>37</v>
      </c>
      <c r="H1921" t="s">
        <v>34</v>
      </c>
      <c r="I1921">
        <v>36719.193276542988</v>
      </c>
      <c r="J1921">
        <v>36719.193276542988</v>
      </c>
      <c r="K1921">
        <v>189063</v>
      </c>
      <c r="L1921">
        <v>19.421670700529976</v>
      </c>
      <c r="M1921">
        <v>19.421670700529976</v>
      </c>
    </row>
    <row r="1922" spans="1:13" x14ac:dyDescent="0.25">
      <c r="A1922" s="12">
        <v>43465</v>
      </c>
      <c r="B1922" t="s">
        <v>63</v>
      </c>
      <c r="C1922" t="s">
        <v>64</v>
      </c>
      <c r="D1922" t="s">
        <v>64</v>
      </c>
      <c r="E1922" t="s">
        <v>65</v>
      </c>
      <c r="F1922" t="s">
        <v>12</v>
      </c>
      <c r="G1922" t="s">
        <v>38</v>
      </c>
      <c r="H1922" t="s">
        <v>39</v>
      </c>
      <c r="I1922">
        <v>1075.89464348</v>
      </c>
      <c r="J1922">
        <v>1075.89464348</v>
      </c>
      <c r="K1922">
        <v>189063</v>
      </c>
      <c r="L1922">
        <v>0.56906673620962323</v>
      </c>
      <c r="M1922">
        <v>0.56906673620962323</v>
      </c>
    </row>
    <row r="1923" spans="1:13" x14ac:dyDescent="0.25">
      <c r="A1923" s="12">
        <v>43465</v>
      </c>
      <c r="B1923" t="s">
        <v>63</v>
      </c>
      <c r="C1923" t="s">
        <v>64</v>
      </c>
      <c r="D1923" t="s">
        <v>64</v>
      </c>
      <c r="E1923" t="s">
        <v>65</v>
      </c>
      <c r="F1923" t="s">
        <v>12</v>
      </c>
      <c r="G1923" t="s">
        <v>40</v>
      </c>
      <c r="H1923" t="s">
        <v>41</v>
      </c>
      <c r="I1923">
        <v>426.92861685999992</v>
      </c>
      <c r="J1923">
        <v>426.92861685999992</v>
      </c>
      <c r="K1923">
        <v>189063</v>
      </c>
      <c r="L1923">
        <v>0.22581288610674746</v>
      </c>
      <c r="M1923">
        <v>0.22581288610674746</v>
      </c>
    </row>
    <row r="1924" spans="1:13" x14ac:dyDescent="0.25">
      <c r="A1924" s="12">
        <v>43465</v>
      </c>
      <c r="B1924" t="s">
        <v>63</v>
      </c>
      <c r="C1924" t="s">
        <v>64</v>
      </c>
      <c r="D1924" t="s">
        <v>64</v>
      </c>
      <c r="E1924" t="s">
        <v>65</v>
      </c>
      <c r="F1924" t="s">
        <v>12</v>
      </c>
      <c r="G1924" t="s">
        <v>42</v>
      </c>
      <c r="H1924" t="s">
        <v>43</v>
      </c>
      <c r="I1924">
        <v>270.88495341999993</v>
      </c>
      <c r="J1924">
        <v>270.88495341999993</v>
      </c>
      <c r="K1924">
        <v>189063</v>
      </c>
      <c r="L1924">
        <v>0.14327761297556896</v>
      </c>
      <c r="M1924">
        <v>0.14327761297556896</v>
      </c>
    </row>
    <row r="1925" spans="1:13" x14ac:dyDescent="0.25">
      <c r="A1925" s="12">
        <v>43465</v>
      </c>
      <c r="B1925" t="s">
        <v>63</v>
      </c>
      <c r="C1925" t="s">
        <v>64</v>
      </c>
      <c r="D1925" t="s">
        <v>64</v>
      </c>
      <c r="E1925" t="s">
        <v>65</v>
      </c>
      <c r="F1925" t="s">
        <v>12</v>
      </c>
      <c r="G1925" t="s">
        <v>44</v>
      </c>
      <c r="H1925" t="s">
        <v>45</v>
      </c>
      <c r="I1925">
        <v>0</v>
      </c>
      <c r="J1925">
        <v>0</v>
      </c>
      <c r="K1925">
        <v>189063</v>
      </c>
      <c r="L1925">
        <v>0</v>
      </c>
      <c r="M1925">
        <v>0</v>
      </c>
    </row>
    <row r="1926" spans="1:13" x14ac:dyDescent="0.25">
      <c r="A1926" s="12">
        <v>43465</v>
      </c>
      <c r="B1926" t="s">
        <v>63</v>
      </c>
      <c r="C1926" t="s">
        <v>64</v>
      </c>
      <c r="D1926" t="s">
        <v>64</v>
      </c>
      <c r="E1926" t="s">
        <v>65</v>
      </c>
      <c r="F1926" t="s">
        <v>12</v>
      </c>
      <c r="G1926" t="s">
        <v>46</v>
      </c>
      <c r="H1926" t="s">
        <v>47</v>
      </c>
      <c r="I1926">
        <v>156.04366344000002</v>
      </c>
      <c r="J1926">
        <v>156.04366344000002</v>
      </c>
      <c r="K1926">
        <v>189063</v>
      </c>
      <c r="L1926">
        <v>8.2535273131178505E-2</v>
      </c>
      <c r="M1926">
        <v>8.2535273131178505E-2</v>
      </c>
    </row>
    <row r="1927" spans="1:13" x14ac:dyDescent="0.25">
      <c r="A1927" s="12">
        <v>43465</v>
      </c>
      <c r="B1927" t="s">
        <v>63</v>
      </c>
      <c r="C1927" t="s">
        <v>64</v>
      </c>
      <c r="D1927" t="s">
        <v>64</v>
      </c>
      <c r="E1927" t="s">
        <v>65</v>
      </c>
      <c r="F1927" t="s">
        <v>12</v>
      </c>
      <c r="G1927" t="s">
        <v>48</v>
      </c>
      <c r="H1927" t="s">
        <v>96</v>
      </c>
      <c r="I1927">
        <v>67.516270130000009</v>
      </c>
      <c r="J1927">
        <v>67.516270130000009</v>
      </c>
      <c r="K1927">
        <v>189063</v>
      </c>
      <c r="L1927">
        <v>3.5710990585148872E-2</v>
      </c>
      <c r="M1927">
        <v>3.5710990585148872E-2</v>
      </c>
    </row>
    <row r="1928" spans="1:13" x14ac:dyDescent="0.25">
      <c r="A1928" s="12">
        <v>43465</v>
      </c>
      <c r="B1928" t="s">
        <v>63</v>
      </c>
      <c r="C1928" t="s">
        <v>64</v>
      </c>
      <c r="D1928" t="s">
        <v>64</v>
      </c>
      <c r="E1928" t="s">
        <v>65</v>
      </c>
      <c r="F1928" t="s">
        <v>12</v>
      </c>
      <c r="G1928" t="s">
        <v>49</v>
      </c>
      <c r="H1928" t="s">
        <v>104</v>
      </c>
      <c r="I1928">
        <v>20726.8604477349</v>
      </c>
      <c r="J1928">
        <v>20726.8604477349</v>
      </c>
      <c r="K1928">
        <v>189063</v>
      </c>
      <c r="L1928">
        <v>10.962938516650482</v>
      </c>
      <c r="M1928">
        <v>10.962938516650482</v>
      </c>
    </row>
    <row r="1929" spans="1:13" x14ac:dyDescent="0.25">
      <c r="A1929" s="12">
        <v>43465</v>
      </c>
      <c r="B1929" t="s">
        <v>63</v>
      </c>
      <c r="C1929" t="s">
        <v>64</v>
      </c>
      <c r="D1929" t="s">
        <v>64</v>
      </c>
      <c r="E1929" t="s">
        <v>65</v>
      </c>
      <c r="F1929" t="s">
        <v>12</v>
      </c>
      <c r="G1929" t="s">
        <v>50</v>
      </c>
      <c r="H1929" t="s">
        <v>51</v>
      </c>
      <c r="I1929">
        <v>489.75418880000001</v>
      </c>
      <c r="J1929">
        <v>489.75418880000001</v>
      </c>
      <c r="K1929">
        <v>189063</v>
      </c>
      <c r="L1929">
        <v>0.25904285280567857</v>
      </c>
      <c r="M1929">
        <v>0.25904285280567857</v>
      </c>
    </row>
    <row r="1930" spans="1:13" x14ac:dyDescent="0.25">
      <c r="A1930" s="12">
        <v>43465</v>
      </c>
      <c r="B1930" t="s">
        <v>63</v>
      </c>
      <c r="C1930" t="s">
        <v>64</v>
      </c>
      <c r="D1930" t="s">
        <v>64</v>
      </c>
      <c r="E1930" t="s">
        <v>65</v>
      </c>
      <c r="F1930" t="s">
        <v>12</v>
      </c>
      <c r="G1930" t="s">
        <v>52</v>
      </c>
      <c r="H1930" t="s">
        <v>106</v>
      </c>
      <c r="I1930">
        <v>20237.106258934899</v>
      </c>
      <c r="J1930">
        <v>20237.106258934899</v>
      </c>
      <c r="K1930">
        <v>189063</v>
      </c>
      <c r="L1930">
        <v>10.703895663844802</v>
      </c>
      <c r="M1930">
        <v>10.703895663844802</v>
      </c>
    </row>
    <row r="1931" spans="1:13" x14ac:dyDescent="0.25">
      <c r="A1931" s="12">
        <v>43465</v>
      </c>
      <c r="B1931" t="s">
        <v>63</v>
      </c>
      <c r="C1931" t="s">
        <v>64</v>
      </c>
      <c r="D1931" t="s">
        <v>64</v>
      </c>
      <c r="E1931" t="s">
        <v>65</v>
      </c>
      <c r="F1931" t="s">
        <v>53</v>
      </c>
      <c r="G1931" t="s">
        <v>54</v>
      </c>
      <c r="H1931" t="s">
        <v>55</v>
      </c>
      <c r="I1931">
        <v>200236.09812074606</v>
      </c>
      <c r="J1931">
        <v>-200236.09812074606</v>
      </c>
      <c r="K1931">
        <v>189063</v>
      </c>
      <c r="L1931">
        <v>105.90972221997221</v>
      </c>
      <c r="M1931">
        <v>-105.90972221997221</v>
      </c>
    </row>
    <row r="1932" spans="1:13" x14ac:dyDescent="0.25">
      <c r="A1932" s="12">
        <v>43465</v>
      </c>
      <c r="B1932" t="s">
        <v>63</v>
      </c>
      <c r="C1932" t="s">
        <v>64</v>
      </c>
      <c r="D1932" t="s">
        <v>64</v>
      </c>
      <c r="E1932" t="s">
        <v>65</v>
      </c>
      <c r="F1932" t="s">
        <v>53</v>
      </c>
      <c r="G1932" t="s">
        <v>15</v>
      </c>
      <c r="H1932" t="s">
        <v>16</v>
      </c>
      <c r="I1932">
        <v>0</v>
      </c>
      <c r="J1932">
        <v>0</v>
      </c>
      <c r="K1932">
        <v>189063</v>
      </c>
      <c r="L1932">
        <v>0</v>
      </c>
      <c r="M1932">
        <v>0</v>
      </c>
    </row>
    <row r="1933" spans="1:13" x14ac:dyDescent="0.25">
      <c r="A1933" s="12">
        <v>43465</v>
      </c>
      <c r="B1933" t="s">
        <v>63</v>
      </c>
      <c r="C1933" t="s">
        <v>64</v>
      </c>
      <c r="D1933" t="s">
        <v>64</v>
      </c>
      <c r="E1933" t="s">
        <v>65</v>
      </c>
      <c r="F1933" t="s">
        <v>53</v>
      </c>
      <c r="G1933" t="s">
        <v>17</v>
      </c>
      <c r="H1933" t="s">
        <v>18</v>
      </c>
      <c r="I1933">
        <v>0</v>
      </c>
      <c r="J1933">
        <v>0</v>
      </c>
      <c r="K1933">
        <v>189063</v>
      </c>
      <c r="L1933">
        <v>0</v>
      </c>
      <c r="M1933">
        <v>0</v>
      </c>
    </row>
    <row r="1934" spans="1:13" x14ac:dyDescent="0.25">
      <c r="A1934" s="12">
        <v>43465</v>
      </c>
      <c r="B1934" t="s">
        <v>63</v>
      </c>
      <c r="C1934" t="s">
        <v>64</v>
      </c>
      <c r="D1934" t="s">
        <v>64</v>
      </c>
      <c r="E1934" t="s">
        <v>65</v>
      </c>
      <c r="F1934" t="s">
        <v>53</v>
      </c>
      <c r="G1934" t="s">
        <v>19</v>
      </c>
      <c r="H1934" t="s">
        <v>20</v>
      </c>
      <c r="I1934">
        <v>0</v>
      </c>
      <c r="J1934">
        <v>0</v>
      </c>
      <c r="K1934">
        <v>189063</v>
      </c>
      <c r="L1934">
        <v>0</v>
      </c>
      <c r="M1934">
        <v>0</v>
      </c>
    </row>
    <row r="1935" spans="1:13" x14ac:dyDescent="0.25">
      <c r="A1935" s="12">
        <v>43465</v>
      </c>
      <c r="B1935" t="s">
        <v>63</v>
      </c>
      <c r="C1935" t="s">
        <v>64</v>
      </c>
      <c r="D1935" t="s">
        <v>64</v>
      </c>
      <c r="E1935" t="s">
        <v>65</v>
      </c>
      <c r="F1935" t="s">
        <v>53</v>
      </c>
      <c r="G1935" t="s">
        <v>21</v>
      </c>
      <c r="H1935" t="s">
        <v>22</v>
      </c>
      <c r="I1935">
        <v>117298.92090098001</v>
      </c>
      <c r="J1935">
        <v>-117298.92090098001</v>
      </c>
      <c r="K1935">
        <v>189063</v>
      </c>
      <c r="L1935">
        <v>62.042240364841348</v>
      </c>
      <c r="M1935">
        <v>-62.042240364841348</v>
      </c>
    </row>
    <row r="1936" spans="1:13" x14ac:dyDescent="0.25">
      <c r="A1936" s="12">
        <v>43465</v>
      </c>
      <c r="B1936" t="s">
        <v>63</v>
      </c>
      <c r="C1936" t="s">
        <v>64</v>
      </c>
      <c r="D1936" t="s">
        <v>64</v>
      </c>
      <c r="E1936" t="s">
        <v>65</v>
      </c>
      <c r="F1936" t="s">
        <v>53</v>
      </c>
      <c r="G1936" t="s">
        <v>23</v>
      </c>
      <c r="H1936" t="s">
        <v>24</v>
      </c>
      <c r="I1936">
        <v>23748.867148270001</v>
      </c>
      <c r="J1936">
        <v>-23748.867148270001</v>
      </c>
      <c r="K1936">
        <v>189063</v>
      </c>
      <c r="L1936">
        <v>12.561351056668943</v>
      </c>
      <c r="M1936">
        <v>-12.561351056668943</v>
      </c>
    </row>
    <row r="1937" spans="1:13" x14ac:dyDescent="0.25">
      <c r="A1937" s="12">
        <v>43465</v>
      </c>
      <c r="B1937" t="s">
        <v>63</v>
      </c>
      <c r="C1937" t="s">
        <v>64</v>
      </c>
      <c r="D1937" t="s">
        <v>64</v>
      </c>
      <c r="E1937" t="s">
        <v>65</v>
      </c>
      <c r="F1937" t="s">
        <v>53</v>
      </c>
      <c r="G1937" t="s">
        <v>25</v>
      </c>
      <c r="H1937" t="s">
        <v>26</v>
      </c>
      <c r="I1937">
        <v>55559.327911710003</v>
      </c>
      <c r="J1937">
        <v>-55559.327911710003</v>
      </c>
      <c r="K1937">
        <v>189063</v>
      </c>
      <c r="L1937">
        <v>29.386674236476733</v>
      </c>
      <c r="M1937">
        <v>-29.386674236476733</v>
      </c>
    </row>
    <row r="1938" spans="1:13" x14ac:dyDescent="0.25">
      <c r="A1938" s="12">
        <v>43465</v>
      </c>
      <c r="B1938" t="s">
        <v>63</v>
      </c>
      <c r="C1938" t="s">
        <v>64</v>
      </c>
      <c r="D1938" t="s">
        <v>64</v>
      </c>
      <c r="E1938" t="s">
        <v>65</v>
      </c>
      <c r="F1938" t="s">
        <v>53</v>
      </c>
      <c r="G1938" t="s">
        <v>27</v>
      </c>
      <c r="H1938" t="s">
        <v>28</v>
      </c>
      <c r="I1938">
        <v>37990.725840999999</v>
      </c>
      <c r="J1938">
        <v>-37990.725840999999</v>
      </c>
      <c r="K1938">
        <v>189063</v>
      </c>
      <c r="L1938">
        <v>20.094215071695679</v>
      </c>
      <c r="M1938">
        <v>-20.094215071695679</v>
      </c>
    </row>
    <row r="1939" spans="1:13" x14ac:dyDescent="0.25">
      <c r="A1939" s="12">
        <v>43465</v>
      </c>
      <c r="B1939" t="s">
        <v>63</v>
      </c>
      <c r="C1939" t="s">
        <v>64</v>
      </c>
      <c r="D1939" t="s">
        <v>64</v>
      </c>
      <c r="E1939" t="s">
        <v>65</v>
      </c>
      <c r="F1939" t="s">
        <v>53</v>
      </c>
      <c r="G1939" t="s">
        <v>29</v>
      </c>
      <c r="H1939" t="s">
        <v>30</v>
      </c>
      <c r="I1939">
        <v>7285.4444058200006</v>
      </c>
      <c r="J1939">
        <v>-7285.4444058200006</v>
      </c>
      <c r="K1939">
        <v>189063</v>
      </c>
      <c r="L1939">
        <v>3.8534480071827915</v>
      </c>
      <c r="M1939">
        <v>-3.8534480071827915</v>
      </c>
    </row>
    <row r="1940" spans="1:13" x14ac:dyDescent="0.25">
      <c r="A1940" s="12">
        <v>43465</v>
      </c>
      <c r="B1940" t="s">
        <v>63</v>
      </c>
      <c r="C1940" t="s">
        <v>64</v>
      </c>
      <c r="D1940" t="s">
        <v>64</v>
      </c>
      <c r="E1940" t="s">
        <v>65</v>
      </c>
      <c r="F1940" t="s">
        <v>53</v>
      </c>
      <c r="G1940" t="s">
        <v>31</v>
      </c>
      <c r="H1940" t="s">
        <v>32</v>
      </c>
      <c r="I1940">
        <v>6298.7206888200008</v>
      </c>
      <c r="J1940">
        <v>-6298.7206888200008</v>
      </c>
      <c r="K1940">
        <v>189063</v>
      </c>
      <c r="L1940">
        <v>3.3315459337998448</v>
      </c>
      <c r="M1940">
        <v>-3.3315459337998448</v>
      </c>
    </row>
    <row r="1941" spans="1:13" x14ac:dyDescent="0.25">
      <c r="A1941" s="12">
        <v>43465</v>
      </c>
      <c r="B1941" t="s">
        <v>63</v>
      </c>
      <c r="C1941" t="s">
        <v>64</v>
      </c>
      <c r="D1941" t="s">
        <v>64</v>
      </c>
      <c r="E1941" t="s">
        <v>65</v>
      </c>
      <c r="F1941" t="s">
        <v>53</v>
      </c>
      <c r="G1941" t="s">
        <v>33</v>
      </c>
      <c r="H1941" t="s">
        <v>34</v>
      </c>
      <c r="I1941">
        <v>986.72371699999997</v>
      </c>
      <c r="J1941">
        <v>-986.72371699999997</v>
      </c>
      <c r="K1941">
        <v>189063</v>
      </c>
      <c r="L1941">
        <v>0.52190207338294636</v>
      </c>
      <c r="M1941">
        <v>-0.52190207338294636</v>
      </c>
    </row>
    <row r="1942" spans="1:13" x14ac:dyDescent="0.25">
      <c r="A1942" s="12">
        <v>43465</v>
      </c>
      <c r="B1942" t="s">
        <v>63</v>
      </c>
      <c r="C1942" t="s">
        <v>64</v>
      </c>
      <c r="D1942" t="s">
        <v>64</v>
      </c>
      <c r="E1942" t="s">
        <v>65</v>
      </c>
      <c r="F1942" t="s">
        <v>53</v>
      </c>
      <c r="G1942" t="s">
        <v>35</v>
      </c>
      <c r="H1942" t="s">
        <v>110</v>
      </c>
      <c r="I1942">
        <v>25327.859542489998</v>
      </c>
      <c r="J1942">
        <v>-25327.859542489998</v>
      </c>
      <c r="K1942">
        <v>189063</v>
      </c>
      <c r="L1942">
        <v>13.396518378789079</v>
      </c>
      <c r="M1942">
        <v>-13.396518378789079</v>
      </c>
    </row>
    <row r="1943" spans="1:13" x14ac:dyDescent="0.25">
      <c r="A1943" s="12">
        <v>43465</v>
      </c>
      <c r="B1943" t="s">
        <v>63</v>
      </c>
      <c r="C1943" t="s">
        <v>64</v>
      </c>
      <c r="D1943" t="s">
        <v>64</v>
      </c>
      <c r="E1943" t="s">
        <v>65</v>
      </c>
      <c r="F1943" t="s">
        <v>53</v>
      </c>
      <c r="G1943" t="s">
        <v>36</v>
      </c>
      <c r="H1943" t="s">
        <v>32</v>
      </c>
      <c r="I1943">
        <v>189.96366383750672</v>
      </c>
      <c r="J1943">
        <v>-189.96366383750672</v>
      </c>
      <c r="K1943">
        <v>189063</v>
      </c>
      <c r="L1943">
        <v>0.10047638291866029</v>
      </c>
      <c r="M1943">
        <v>-0.10047638291866029</v>
      </c>
    </row>
    <row r="1944" spans="1:13" x14ac:dyDescent="0.25">
      <c r="A1944" s="12">
        <v>43465</v>
      </c>
      <c r="B1944" t="s">
        <v>63</v>
      </c>
      <c r="C1944" t="s">
        <v>64</v>
      </c>
      <c r="D1944" t="s">
        <v>64</v>
      </c>
      <c r="E1944" t="s">
        <v>65</v>
      </c>
      <c r="F1944" t="s">
        <v>53</v>
      </c>
      <c r="G1944" t="s">
        <v>37</v>
      </c>
      <c r="H1944" t="s">
        <v>34</v>
      </c>
      <c r="I1944">
        <v>25137.895878652493</v>
      </c>
      <c r="J1944">
        <v>-25137.895878652493</v>
      </c>
      <c r="K1944">
        <v>189063</v>
      </c>
      <c r="L1944">
        <v>13.29604199587042</v>
      </c>
      <c r="M1944">
        <v>-13.29604199587042</v>
      </c>
    </row>
    <row r="1945" spans="1:13" x14ac:dyDescent="0.25">
      <c r="A1945" s="12">
        <v>43465</v>
      </c>
      <c r="B1945" t="s">
        <v>63</v>
      </c>
      <c r="C1945" t="s">
        <v>64</v>
      </c>
      <c r="D1945" t="s">
        <v>64</v>
      </c>
      <c r="E1945" t="s">
        <v>65</v>
      </c>
      <c r="F1945" t="s">
        <v>53</v>
      </c>
      <c r="G1945" t="s">
        <v>38</v>
      </c>
      <c r="H1945" t="s">
        <v>39</v>
      </c>
      <c r="I1945">
        <v>46615.646022070716</v>
      </c>
      <c r="J1945">
        <v>-46615.646022070716</v>
      </c>
      <c r="K1945">
        <v>189063</v>
      </c>
      <c r="L1945">
        <v>24.656144259887295</v>
      </c>
      <c r="M1945">
        <v>-24.656144259887295</v>
      </c>
    </row>
    <row r="1946" spans="1:13" x14ac:dyDescent="0.25">
      <c r="A1946" s="12">
        <v>43465</v>
      </c>
      <c r="B1946" t="s">
        <v>63</v>
      </c>
      <c r="C1946" t="s">
        <v>64</v>
      </c>
      <c r="D1946" t="s">
        <v>64</v>
      </c>
      <c r="E1946" t="s">
        <v>65</v>
      </c>
      <c r="F1946" t="s">
        <v>53</v>
      </c>
      <c r="G1946" t="s">
        <v>40</v>
      </c>
      <c r="H1946" t="s">
        <v>41</v>
      </c>
      <c r="I1946">
        <v>1659.6629320623106</v>
      </c>
      <c r="J1946">
        <v>-1659.6629320623106</v>
      </c>
      <c r="K1946">
        <v>189063</v>
      </c>
      <c r="L1946">
        <v>0.87783592350820128</v>
      </c>
      <c r="M1946">
        <v>-0.87783592350820128</v>
      </c>
    </row>
    <row r="1947" spans="1:13" x14ac:dyDescent="0.25">
      <c r="A1947" s="12">
        <v>43465</v>
      </c>
      <c r="B1947" t="s">
        <v>63</v>
      </c>
      <c r="C1947" t="s">
        <v>64</v>
      </c>
      <c r="D1947" t="s">
        <v>64</v>
      </c>
      <c r="E1947" t="s">
        <v>65</v>
      </c>
      <c r="F1947" t="s">
        <v>53</v>
      </c>
      <c r="G1947" t="s">
        <v>42</v>
      </c>
      <c r="H1947" t="s">
        <v>43</v>
      </c>
      <c r="I1947">
        <v>0</v>
      </c>
      <c r="J1947">
        <v>0</v>
      </c>
      <c r="K1947">
        <v>189063</v>
      </c>
      <c r="L1947">
        <v>0</v>
      </c>
      <c r="M1947">
        <v>0</v>
      </c>
    </row>
    <row r="1948" spans="1:13" x14ac:dyDescent="0.25">
      <c r="A1948" s="12">
        <v>43465</v>
      </c>
      <c r="B1948" t="s">
        <v>63</v>
      </c>
      <c r="C1948" t="s">
        <v>64</v>
      </c>
      <c r="D1948" t="s">
        <v>64</v>
      </c>
      <c r="E1948" t="s">
        <v>65</v>
      </c>
      <c r="F1948" t="s">
        <v>53</v>
      </c>
      <c r="G1948" t="s">
        <v>44</v>
      </c>
      <c r="H1948" t="s">
        <v>45</v>
      </c>
      <c r="I1948">
        <v>620.86064470000008</v>
      </c>
      <c r="J1948">
        <v>-620.86064470000008</v>
      </c>
      <c r="K1948">
        <v>189063</v>
      </c>
      <c r="L1948">
        <v>0.32838823286417756</v>
      </c>
      <c r="M1948">
        <v>-0.32838823286417756</v>
      </c>
    </row>
    <row r="1949" spans="1:13" x14ac:dyDescent="0.25">
      <c r="A1949" s="12">
        <v>43465</v>
      </c>
      <c r="B1949" t="s">
        <v>63</v>
      </c>
      <c r="C1949" t="s">
        <v>64</v>
      </c>
      <c r="D1949" t="s">
        <v>64</v>
      </c>
      <c r="E1949" t="s">
        <v>65</v>
      </c>
      <c r="F1949" t="s">
        <v>53</v>
      </c>
      <c r="G1949" t="s">
        <v>46</v>
      </c>
      <c r="H1949" t="s">
        <v>47</v>
      </c>
      <c r="I1949">
        <v>1038.8022873623104</v>
      </c>
      <c r="J1949">
        <v>-1038.8022873623104</v>
      </c>
      <c r="K1949">
        <v>189063</v>
      </c>
      <c r="L1949">
        <v>0.54944769064402366</v>
      </c>
      <c r="M1949">
        <v>-0.54944769064402366</v>
      </c>
    </row>
    <row r="1950" spans="1:13" x14ac:dyDescent="0.25">
      <c r="A1950" s="12">
        <v>43465</v>
      </c>
      <c r="B1950" t="s">
        <v>63</v>
      </c>
      <c r="C1950" t="s">
        <v>64</v>
      </c>
      <c r="D1950" t="s">
        <v>64</v>
      </c>
      <c r="E1950" t="s">
        <v>65</v>
      </c>
      <c r="F1950" t="s">
        <v>53</v>
      </c>
      <c r="G1950" t="s">
        <v>48</v>
      </c>
      <c r="H1950" t="s">
        <v>96</v>
      </c>
      <c r="I1950">
        <v>0</v>
      </c>
      <c r="J1950">
        <v>0</v>
      </c>
      <c r="K1950">
        <v>189063</v>
      </c>
      <c r="L1950">
        <v>0</v>
      </c>
      <c r="M1950">
        <v>0</v>
      </c>
    </row>
    <row r="1951" spans="1:13" x14ac:dyDescent="0.25">
      <c r="A1951" s="12">
        <v>43465</v>
      </c>
      <c r="B1951" t="s">
        <v>63</v>
      </c>
      <c r="C1951" t="s">
        <v>64</v>
      </c>
      <c r="D1951" t="s">
        <v>64</v>
      </c>
      <c r="E1951" t="s">
        <v>65</v>
      </c>
      <c r="F1951" t="s">
        <v>53</v>
      </c>
      <c r="G1951" t="s">
        <v>49</v>
      </c>
      <c r="H1951" t="s">
        <v>56</v>
      </c>
      <c r="I1951">
        <v>2048.5643173230001</v>
      </c>
      <c r="J1951">
        <v>-2048.5643173230001</v>
      </c>
      <c r="K1951">
        <v>189063</v>
      </c>
      <c r="L1951">
        <v>1.0835352857634757</v>
      </c>
      <c r="M1951">
        <v>-1.0835352857634757</v>
      </c>
    </row>
    <row r="1952" spans="1:13" x14ac:dyDescent="0.25">
      <c r="A1952" s="12">
        <v>43465</v>
      </c>
      <c r="B1952" t="s">
        <v>63</v>
      </c>
      <c r="C1952" t="s">
        <v>64</v>
      </c>
      <c r="D1952" t="s">
        <v>64</v>
      </c>
      <c r="E1952" t="s">
        <v>65</v>
      </c>
      <c r="F1952" t="s">
        <v>53</v>
      </c>
      <c r="G1952" t="s">
        <v>50</v>
      </c>
      <c r="H1952" t="s">
        <v>51</v>
      </c>
      <c r="I1952">
        <v>313.49800989300002</v>
      </c>
      <c r="J1952">
        <v>-313.49800989300002</v>
      </c>
      <c r="K1952">
        <v>189063</v>
      </c>
      <c r="L1952">
        <v>0.16581669067612384</v>
      </c>
      <c r="M1952">
        <v>-0.16581669067612384</v>
      </c>
    </row>
    <row r="1953" spans="1:13" x14ac:dyDescent="0.25">
      <c r="A1953" s="12">
        <v>43465</v>
      </c>
      <c r="B1953" t="s">
        <v>63</v>
      </c>
      <c r="C1953" t="s">
        <v>64</v>
      </c>
      <c r="D1953" t="s">
        <v>64</v>
      </c>
      <c r="E1953" t="s">
        <v>65</v>
      </c>
      <c r="F1953" t="s">
        <v>53</v>
      </c>
      <c r="G1953" t="s">
        <v>52</v>
      </c>
      <c r="H1953" t="s">
        <v>57</v>
      </c>
      <c r="I1953">
        <v>1735.0663074300001</v>
      </c>
      <c r="J1953">
        <v>-1735.0663074300001</v>
      </c>
      <c r="K1953">
        <v>189063</v>
      </c>
      <c r="L1953">
        <v>0.91771859508735176</v>
      </c>
      <c r="M1953">
        <v>-0.91771859508735176</v>
      </c>
    </row>
    <row r="1954" spans="1:13" x14ac:dyDescent="0.25">
      <c r="A1954" s="12">
        <v>43465</v>
      </c>
      <c r="B1954" t="s">
        <v>63</v>
      </c>
      <c r="C1954" t="s">
        <v>64</v>
      </c>
      <c r="D1954" t="s">
        <v>64</v>
      </c>
      <c r="E1954" t="s">
        <v>65</v>
      </c>
      <c r="F1954" t="s">
        <v>58</v>
      </c>
      <c r="G1954" t="s">
        <v>59</v>
      </c>
      <c r="H1954" t="s">
        <v>60</v>
      </c>
      <c r="I1954">
        <v>-15729.257242371183</v>
      </c>
      <c r="J1954">
        <v>-15729.257242371183</v>
      </c>
      <c r="K1954">
        <v>189063</v>
      </c>
      <c r="L1954">
        <v>-8.3195851342521703</v>
      </c>
      <c r="M1954">
        <v>-8.3195851342521703</v>
      </c>
    </row>
    <row r="1955" spans="1:13" x14ac:dyDescent="0.25">
      <c r="A1955" s="12">
        <v>43465</v>
      </c>
      <c r="B1955" t="s">
        <v>63</v>
      </c>
      <c r="C1955" t="s">
        <v>66</v>
      </c>
      <c r="D1955" t="s">
        <v>67</v>
      </c>
      <c r="E1955" t="s">
        <v>68</v>
      </c>
      <c r="F1955" t="s">
        <v>12</v>
      </c>
      <c r="G1955" t="s">
        <v>13</v>
      </c>
      <c r="H1955" t="s">
        <v>14</v>
      </c>
      <c r="I1955">
        <v>173321.15485799636</v>
      </c>
      <c r="J1955">
        <v>173321.15485799636</v>
      </c>
      <c r="K1955">
        <v>189063</v>
      </c>
      <c r="L1955">
        <v>91.673756820740365</v>
      </c>
      <c r="M1955">
        <v>91.673756820740365</v>
      </c>
    </row>
    <row r="1956" spans="1:13" x14ac:dyDescent="0.25">
      <c r="A1956" s="12">
        <v>43465</v>
      </c>
      <c r="B1956" t="s">
        <v>63</v>
      </c>
      <c r="C1956" t="s">
        <v>66</v>
      </c>
      <c r="D1956" t="s">
        <v>67</v>
      </c>
      <c r="E1956" t="s">
        <v>68</v>
      </c>
      <c r="F1956" t="s">
        <v>12</v>
      </c>
      <c r="G1956" t="s">
        <v>15</v>
      </c>
      <c r="H1956" t="s">
        <v>16</v>
      </c>
      <c r="I1956">
        <v>53.509229230000003</v>
      </c>
      <c r="J1956">
        <v>53.509229230000003</v>
      </c>
      <c r="K1956">
        <v>189063</v>
      </c>
      <c r="L1956">
        <v>2.830232738822509E-2</v>
      </c>
      <c r="M1956">
        <v>2.830232738822509E-2</v>
      </c>
    </row>
    <row r="1957" spans="1:13" x14ac:dyDescent="0.25">
      <c r="A1957" s="12">
        <v>43465</v>
      </c>
      <c r="B1957" t="s">
        <v>63</v>
      </c>
      <c r="C1957" t="s">
        <v>66</v>
      </c>
      <c r="D1957" t="s">
        <v>67</v>
      </c>
      <c r="E1957" t="s">
        <v>68</v>
      </c>
      <c r="F1957" t="s">
        <v>12</v>
      </c>
      <c r="G1957" t="s">
        <v>17</v>
      </c>
      <c r="H1957" t="s">
        <v>18</v>
      </c>
      <c r="I1957">
        <v>51.53305091</v>
      </c>
      <c r="J1957">
        <v>51.53305091</v>
      </c>
      <c r="K1957">
        <v>189063</v>
      </c>
      <c r="L1957">
        <v>2.7257078809708936E-2</v>
      </c>
      <c r="M1957">
        <v>2.7257078809708936E-2</v>
      </c>
    </row>
    <row r="1958" spans="1:13" x14ac:dyDescent="0.25">
      <c r="A1958" s="12">
        <v>43465</v>
      </c>
      <c r="B1958" t="s">
        <v>63</v>
      </c>
      <c r="C1958" t="s">
        <v>66</v>
      </c>
      <c r="D1958" t="s">
        <v>67</v>
      </c>
      <c r="E1958" t="s">
        <v>68</v>
      </c>
      <c r="F1958" t="s">
        <v>12</v>
      </c>
      <c r="G1958" t="s">
        <v>19</v>
      </c>
      <c r="H1958" t="s">
        <v>20</v>
      </c>
      <c r="I1958">
        <v>1.97617832</v>
      </c>
      <c r="J1958">
        <v>1.97617832</v>
      </c>
      <c r="K1958">
        <v>189063</v>
      </c>
      <c r="L1958">
        <v>1.0452485785161561E-3</v>
      </c>
      <c r="M1958">
        <v>1.0452485785161561E-3</v>
      </c>
    </row>
    <row r="1959" spans="1:13" x14ac:dyDescent="0.25">
      <c r="A1959" s="12">
        <v>43465</v>
      </c>
      <c r="B1959" t="s">
        <v>63</v>
      </c>
      <c r="C1959" t="s">
        <v>66</v>
      </c>
      <c r="D1959" t="s">
        <v>67</v>
      </c>
      <c r="E1959" t="s">
        <v>68</v>
      </c>
      <c r="F1959" t="s">
        <v>12</v>
      </c>
      <c r="G1959" t="s">
        <v>21</v>
      </c>
      <c r="H1959" t="s">
        <v>22</v>
      </c>
      <c r="I1959">
        <v>58501.849277350004</v>
      </c>
      <c r="J1959">
        <v>58501.849277350004</v>
      </c>
      <c r="K1959">
        <v>189063</v>
      </c>
      <c r="L1959">
        <v>30.943045057652739</v>
      </c>
      <c r="M1959">
        <v>30.943045057652739</v>
      </c>
    </row>
    <row r="1960" spans="1:13" x14ac:dyDescent="0.25">
      <c r="A1960" s="12">
        <v>43465</v>
      </c>
      <c r="B1960" t="s">
        <v>63</v>
      </c>
      <c r="C1960" t="s">
        <v>66</v>
      </c>
      <c r="D1960" t="s">
        <v>67</v>
      </c>
      <c r="E1960" t="s">
        <v>68</v>
      </c>
      <c r="F1960" t="s">
        <v>12</v>
      </c>
      <c r="G1960" t="s">
        <v>23</v>
      </c>
      <c r="H1960" t="s">
        <v>24</v>
      </c>
      <c r="I1960">
        <v>5078.2692717099999</v>
      </c>
      <c r="J1960">
        <v>5078.2692717099999</v>
      </c>
      <c r="K1960">
        <v>189063</v>
      </c>
      <c r="L1960">
        <v>2.6860196187038183</v>
      </c>
      <c r="M1960">
        <v>2.6860196187038183</v>
      </c>
    </row>
    <row r="1961" spans="1:13" x14ac:dyDescent="0.25">
      <c r="A1961" s="12">
        <v>43465</v>
      </c>
      <c r="B1961" t="s">
        <v>63</v>
      </c>
      <c r="C1961" t="s">
        <v>66</v>
      </c>
      <c r="D1961" t="s">
        <v>67</v>
      </c>
      <c r="E1961" t="s">
        <v>68</v>
      </c>
      <c r="F1961" t="s">
        <v>12</v>
      </c>
      <c r="G1961" t="s">
        <v>25</v>
      </c>
      <c r="H1961" t="s">
        <v>26</v>
      </c>
      <c r="I1961">
        <v>28219.918001420003</v>
      </c>
      <c r="J1961">
        <v>28219.918001420003</v>
      </c>
      <c r="K1961">
        <v>189063</v>
      </c>
      <c r="L1961">
        <v>14.926198146342756</v>
      </c>
      <c r="M1961">
        <v>14.926198146342756</v>
      </c>
    </row>
    <row r="1962" spans="1:13" x14ac:dyDescent="0.25">
      <c r="A1962" s="12">
        <v>43465</v>
      </c>
      <c r="B1962" t="s">
        <v>63</v>
      </c>
      <c r="C1962" t="s">
        <v>66</v>
      </c>
      <c r="D1962" t="s">
        <v>67</v>
      </c>
      <c r="E1962" t="s">
        <v>68</v>
      </c>
      <c r="F1962" t="s">
        <v>12</v>
      </c>
      <c r="G1962" t="s">
        <v>27</v>
      </c>
      <c r="H1962" t="s">
        <v>28</v>
      </c>
      <c r="I1962">
        <v>25203.662004220001</v>
      </c>
      <c r="J1962">
        <v>25203.662004220001</v>
      </c>
      <c r="K1962">
        <v>189063</v>
      </c>
      <c r="L1962">
        <v>13.330827292606168</v>
      </c>
      <c r="M1962">
        <v>13.330827292606168</v>
      </c>
    </row>
    <row r="1963" spans="1:13" x14ac:dyDescent="0.25">
      <c r="A1963" s="12">
        <v>43465</v>
      </c>
      <c r="B1963" t="s">
        <v>63</v>
      </c>
      <c r="C1963" t="s">
        <v>66</v>
      </c>
      <c r="D1963" t="s">
        <v>67</v>
      </c>
      <c r="E1963" t="s">
        <v>68</v>
      </c>
      <c r="F1963" t="s">
        <v>12</v>
      </c>
      <c r="G1963" t="s">
        <v>29</v>
      </c>
      <c r="H1963" t="s">
        <v>30</v>
      </c>
      <c r="I1963">
        <v>54744.644441541423</v>
      </c>
      <c r="J1963">
        <v>54744.644441541423</v>
      </c>
      <c r="K1963">
        <v>189063</v>
      </c>
      <c r="L1963">
        <v>28.95576841663436</v>
      </c>
      <c r="M1963">
        <v>28.95576841663436</v>
      </c>
    </row>
    <row r="1964" spans="1:13" x14ac:dyDescent="0.25">
      <c r="A1964" s="12">
        <v>43465</v>
      </c>
      <c r="B1964" t="s">
        <v>63</v>
      </c>
      <c r="C1964" t="s">
        <v>66</v>
      </c>
      <c r="D1964" t="s">
        <v>67</v>
      </c>
      <c r="E1964" t="s">
        <v>68</v>
      </c>
      <c r="F1964" t="s">
        <v>12</v>
      </c>
      <c r="G1964" t="s">
        <v>31</v>
      </c>
      <c r="H1964" t="s">
        <v>32</v>
      </c>
      <c r="I1964">
        <v>13080.188761068552</v>
      </c>
      <c r="J1964">
        <v>13080.188761068552</v>
      </c>
      <c r="K1964">
        <v>189063</v>
      </c>
      <c r="L1964">
        <v>6.9184286513323885</v>
      </c>
      <c r="M1964">
        <v>6.9184286513323885</v>
      </c>
    </row>
    <row r="1965" spans="1:13" x14ac:dyDescent="0.25">
      <c r="A1965" s="12">
        <v>43465</v>
      </c>
      <c r="B1965" t="s">
        <v>63</v>
      </c>
      <c r="C1965" t="s">
        <v>66</v>
      </c>
      <c r="D1965" t="s">
        <v>67</v>
      </c>
      <c r="E1965" t="s">
        <v>68</v>
      </c>
      <c r="F1965" t="s">
        <v>12</v>
      </c>
      <c r="G1965" t="s">
        <v>33</v>
      </c>
      <c r="H1965" t="s">
        <v>34</v>
      </c>
      <c r="I1965">
        <v>41664.455680472871</v>
      </c>
      <c r="J1965">
        <v>41664.455680472871</v>
      </c>
      <c r="K1965">
        <v>189063</v>
      </c>
      <c r="L1965">
        <v>22.037339765301976</v>
      </c>
      <c r="M1965">
        <v>22.037339765301976</v>
      </c>
    </row>
    <row r="1966" spans="1:13" x14ac:dyDescent="0.25">
      <c r="A1966" s="12">
        <v>43465</v>
      </c>
      <c r="B1966" t="s">
        <v>63</v>
      </c>
      <c r="C1966" t="s">
        <v>66</v>
      </c>
      <c r="D1966" t="s">
        <v>67</v>
      </c>
      <c r="E1966" t="s">
        <v>68</v>
      </c>
      <c r="F1966" t="s">
        <v>12</v>
      </c>
      <c r="G1966" t="s">
        <v>35</v>
      </c>
      <c r="H1966" t="s">
        <v>110</v>
      </c>
      <c r="I1966">
        <v>39487.898940800005</v>
      </c>
      <c r="J1966">
        <v>39487.898940800005</v>
      </c>
      <c r="K1966">
        <v>189063</v>
      </c>
      <c r="L1966">
        <v>20.886106187249755</v>
      </c>
      <c r="M1966">
        <v>20.886106187249755</v>
      </c>
    </row>
    <row r="1967" spans="1:13" x14ac:dyDescent="0.25">
      <c r="A1967" s="12">
        <v>43465</v>
      </c>
      <c r="B1967" t="s">
        <v>63</v>
      </c>
      <c r="C1967" t="s">
        <v>66</v>
      </c>
      <c r="D1967" t="s">
        <v>67</v>
      </c>
      <c r="E1967" t="s">
        <v>68</v>
      </c>
      <c r="F1967" t="s">
        <v>12</v>
      </c>
      <c r="G1967" t="s">
        <v>36</v>
      </c>
      <c r="H1967" t="s">
        <v>32</v>
      </c>
      <c r="I1967">
        <v>2790.1991757372471</v>
      </c>
      <c r="J1967">
        <v>2790.1991757372471</v>
      </c>
      <c r="K1967">
        <v>189063</v>
      </c>
      <c r="L1967">
        <v>1.475803925536592</v>
      </c>
      <c r="M1967">
        <v>1.475803925536592</v>
      </c>
    </row>
    <row r="1968" spans="1:13" x14ac:dyDescent="0.25">
      <c r="A1968" s="12">
        <v>43465</v>
      </c>
      <c r="B1968" t="s">
        <v>63</v>
      </c>
      <c r="C1968" t="s">
        <v>66</v>
      </c>
      <c r="D1968" t="s">
        <v>67</v>
      </c>
      <c r="E1968" t="s">
        <v>68</v>
      </c>
      <c r="F1968" t="s">
        <v>12</v>
      </c>
      <c r="G1968" t="s">
        <v>37</v>
      </c>
      <c r="H1968" t="s">
        <v>34</v>
      </c>
      <c r="I1968">
        <v>36697.69976506276</v>
      </c>
      <c r="J1968">
        <v>36697.69976506276</v>
      </c>
      <c r="K1968">
        <v>189063</v>
      </c>
      <c r="L1968">
        <v>19.410302261713163</v>
      </c>
      <c r="M1968">
        <v>19.410302261713163</v>
      </c>
    </row>
    <row r="1969" spans="1:13" x14ac:dyDescent="0.25">
      <c r="A1969" s="12">
        <v>43465</v>
      </c>
      <c r="B1969" t="s">
        <v>63</v>
      </c>
      <c r="C1969" t="s">
        <v>66</v>
      </c>
      <c r="D1969" t="s">
        <v>67</v>
      </c>
      <c r="E1969" t="s">
        <v>68</v>
      </c>
      <c r="F1969" t="s">
        <v>12</v>
      </c>
      <c r="G1969" t="s">
        <v>38</v>
      </c>
      <c r="H1969" t="s">
        <v>39</v>
      </c>
      <c r="I1969">
        <v>618.21794700000009</v>
      </c>
      <c r="J1969">
        <v>618.21794700000009</v>
      </c>
      <c r="K1969">
        <v>189063</v>
      </c>
      <c r="L1969">
        <v>0.32699044604179567</v>
      </c>
      <c r="M1969">
        <v>0.32699044604179567</v>
      </c>
    </row>
    <row r="1970" spans="1:13" x14ac:dyDescent="0.25">
      <c r="A1970" s="12">
        <v>43465</v>
      </c>
      <c r="B1970" t="s">
        <v>63</v>
      </c>
      <c r="C1970" t="s">
        <v>66</v>
      </c>
      <c r="D1970" t="s">
        <v>67</v>
      </c>
      <c r="E1970" t="s">
        <v>68</v>
      </c>
      <c r="F1970" t="s">
        <v>12</v>
      </c>
      <c r="G1970" t="s">
        <v>40</v>
      </c>
      <c r="H1970" t="s">
        <v>41</v>
      </c>
      <c r="I1970">
        <v>156.04366344000002</v>
      </c>
      <c r="J1970">
        <v>156.04366344000002</v>
      </c>
      <c r="K1970">
        <v>189063</v>
      </c>
      <c r="L1970">
        <v>8.2535273131178505E-2</v>
      </c>
      <c r="M1970">
        <v>8.2535273131178505E-2</v>
      </c>
    </row>
    <row r="1971" spans="1:13" x14ac:dyDescent="0.25">
      <c r="A1971" s="12">
        <v>43465</v>
      </c>
      <c r="B1971" t="s">
        <v>63</v>
      </c>
      <c r="C1971" t="s">
        <v>66</v>
      </c>
      <c r="D1971" t="s">
        <v>67</v>
      </c>
      <c r="E1971" t="s">
        <v>68</v>
      </c>
      <c r="F1971" t="s">
        <v>12</v>
      </c>
      <c r="G1971" t="s">
        <v>42</v>
      </c>
      <c r="H1971" t="s">
        <v>43</v>
      </c>
      <c r="I1971">
        <v>0</v>
      </c>
      <c r="J1971">
        <v>0</v>
      </c>
      <c r="K1971">
        <v>189063</v>
      </c>
      <c r="L1971">
        <v>0</v>
      </c>
      <c r="M1971">
        <v>0</v>
      </c>
    </row>
    <row r="1972" spans="1:13" x14ac:dyDescent="0.25">
      <c r="A1972" s="12">
        <v>43465</v>
      </c>
      <c r="B1972" t="s">
        <v>63</v>
      </c>
      <c r="C1972" t="s">
        <v>66</v>
      </c>
      <c r="D1972" t="s">
        <v>67</v>
      </c>
      <c r="E1972" t="s">
        <v>68</v>
      </c>
      <c r="F1972" t="s">
        <v>12</v>
      </c>
      <c r="G1972" t="s">
        <v>44</v>
      </c>
      <c r="H1972" t="s">
        <v>45</v>
      </c>
      <c r="I1972">
        <v>0</v>
      </c>
      <c r="J1972">
        <v>0</v>
      </c>
      <c r="K1972">
        <v>189063</v>
      </c>
      <c r="L1972">
        <v>0</v>
      </c>
      <c r="M1972">
        <v>0</v>
      </c>
    </row>
    <row r="1973" spans="1:13" x14ac:dyDescent="0.25">
      <c r="A1973" s="12">
        <v>43465</v>
      </c>
      <c r="B1973" t="s">
        <v>63</v>
      </c>
      <c r="C1973" t="s">
        <v>66</v>
      </c>
      <c r="D1973" t="s">
        <v>67</v>
      </c>
      <c r="E1973" t="s">
        <v>68</v>
      </c>
      <c r="F1973" t="s">
        <v>12</v>
      </c>
      <c r="G1973" t="s">
        <v>46</v>
      </c>
      <c r="H1973" t="s">
        <v>47</v>
      </c>
      <c r="I1973">
        <v>156.04366344000002</v>
      </c>
      <c r="J1973">
        <v>156.04366344000002</v>
      </c>
      <c r="K1973">
        <v>189063</v>
      </c>
      <c r="L1973">
        <v>8.2535273131178505E-2</v>
      </c>
      <c r="M1973">
        <v>8.2535273131178505E-2</v>
      </c>
    </row>
    <row r="1974" spans="1:13" x14ac:dyDescent="0.25">
      <c r="A1974" s="12">
        <v>43465</v>
      </c>
      <c r="B1974" t="s">
        <v>63</v>
      </c>
      <c r="C1974" t="s">
        <v>66</v>
      </c>
      <c r="D1974" t="s">
        <v>67</v>
      </c>
      <c r="E1974" t="s">
        <v>68</v>
      </c>
      <c r="F1974" t="s">
        <v>12</v>
      </c>
      <c r="G1974" t="s">
        <v>48</v>
      </c>
      <c r="H1974" t="s">
        <v>96</v>
      </c>
      <c r="I1974">
        <v>0</v>
      </c>
      <c r="J1974">
        <v>0</v>
      </c>
      <c r="K1974">
        <v>189063</v>
      </c>
      <c r="L1974">
        <v>0</v>
      </c>
      <c r="M1974">
        <v>0</v>
      </c>
    </row>
    <row r="1975" spans="1:13" x14ac:dyDescent="0.25">
      <c r="A1975" s="12">
        <v>43465</v>
      </c>
      <c r="B1975" t="s">
        <v>63</v>
      </c>
      <c r="C1975" t="s">
        <v>66</v>
      </c>
      <c r="D1975" t="s">
        <v>67</v>
      </c>
      <c r="E1975" t="s">
        <v>68</v>
      </c>
      <c r="F1975" t="s">
        <v>12</v>
      </c>
      <c r="G1975" t="s">
        <v>49</v>
      </c>
      <c r="H1975" t="s">
        <v>104</v>
      </c>
      <c r="I1975">
        <v>19758.991358634899</v>
      </c>
      <c r="J1975">
        <v>19758.991358634899</v>
      </c>
      <c r="K1975">
        <v>189063</v>
      </c>
      <c r="L1975">
        <v>10.451009112642295</v>
      </c>
      <c r="M1975">
        <v>10.451009112642295</v>
      </c>
    </row>
    <row r="1976" spans="1:13" x14ac:dyDescent="0.25">
      <c r="A1976" s="12">
        <v>43465</v>
      </c>
      <c r="B1976" t="s">
        <v>63</v>
      </c>
      <c r="C1976" t="s">
        <v>66</v>
      </c>
      <c r="D1976" t="s">
        <v>67</v>
      </c>
      <c r="E1976" t="s">
        <v>68</v>
      </c>
      <c r="F1976" t="s">
        <v>12</v>
      </c>
      <c r="G1976" t="s">
        <v>50</v>
      </c>
      <c r="H1976" t="s">
        <v>51</v>
      </c>
      <c r="I1976">
        <v>30.038882000000001</v>
      </c>
      <c r="J1976">
        <v>30.038882000000001</v>
      </c>
      <c r="K1976">
        <v>189063</v>
      </c>
      <c r="L1976">
        <v>1.588829226236757E-2</v>
      </c>
      <c r="M1976">
        <v>1.588829226236757E-2</v>
      </c>
    </row>
    <row r="1977" spans="1:13" x14ac:dyDescent="0.25">
      <c r="A1977" s="12">
        <v>43465</v>
      </c>
      <c r="B1977" t="s">
        <v>63</v>
      </c>
      <c r="C1977" t="s">
        <v>66</v>
      </c>
      <c r="D1977" t="s">
        <v>67</v>
      </c>
      <c r="E1977" t="s">
        <v>68</v>
      </c>
      <c r="F1977" t="s">
        <v>12</v>
      </c>
      <c r="G1977" t="s">
        <v>52</v>
      </c>
      <c r="H1977" t="s">
        <v>106</v>
      </c>
      <c r="I1977">
        <v>19728.952476634899</v>
      </c>
      <c r="J1977">
        <v>19728.952476634899</v>
      </c>
      <c r="K1977">
        <v>189063</v>
      </c>
      <c r="L1977">
        <v>10.435120820379925</v>
      </c>
      <c r="M1977">
        <v>10.435120820379925</v>
      </c>
    </row>
    <row r="1978" spans="1:13" x14ac:dyDescent="0.25">
      <c r="A1978" s="12">
        <v>43465</v>
      </c>
      <c r="B1978" t="s">
        <v>63</v>
      </c>
      <c r="C1978" t="s">
        <v>66</v>
      </c>
      <c r="D1978" t="s">
        <v>67</v>
      </c>
      <c r="E1978" t="s">
        <v>68</v>
      </c>
      <c r="F1978" t="s">
        <v>53</v>
      </c>
      <c r="G1978" t="s">
        <v>54</v>
      </c>
      <c r="H1978" t="s">
        <v>55</v>
      </c>
      <c r="I1978">
        <v>188781.33459830703</v>
      </c>
      <c r="J1978">
        <v>-188781.33459830703</v>
      </c>
      <c r="K1978">
        <v>189063</v>
      </c>
      <c r="L1978">
        <v>99.851020346819325</v>
      </c>
      <c r="M1978">
        <v>-99.851020346819325</v>
      </c>
    </row>
    <row r="1979" spans="1:13" x14ac:dyDescent="0.25">
      <c r="A1979" s="12">
        <v>43465</v>
      </c>
      <c r="B1979" t="s">
        <v>63</v>
      </c>
      <c r="C1979" t="s">
        <v>66</v>
      </c>
      <c r="D1979" t="s">
        <v>67</v>
      </c>
      <c r="E1979" t="s">
        <v>68</v>
      </c>
      <c r="F1979" t="s">
        <v>53</v>
      </c>
      <c r="G1979" t="s">
        <v>15</v>
      </c>
      <c r="H1979" t="s">
        <v>16</v>
      </c>
      <c r="I1979">
        <v>0</v>
      </c>
      <c r="J1979">
        <v>0</v>
      </c>
      <c r="K1979">
        <v>189063</v>
      </c>
      <c r="L1979">
        <v>0</v>
      </c>
      <c r="M1979">
        <v>0</v>
      </c>
    </row>
    <row r="1980" spans="1:13" x14ac:dyDescent="0.25">
      <c r="A1980" s="12">
        <v>43465</v>
      </c>
      <c r="B1980" t="s">
        <v>63</v>
      </c>
      <c r="C1980" t="s">
        <v>66</v>
      </c>
      <c r="D1980" t="s">
        <v>67</v>
      </c>
      <c r="E1980" t="s">
        <v>68</v>
      </c>
      <c r="F1980" t="s">
        <v>53</v>
      </c>
      <c r="G1980" t="s">
        <v>17</v>
      </c>
      <c r="H1980" t="s">
        <v>18</v>
      </c>
      <c r="I1980">
        <v>0</v>
      </c>
      <c r="J1980">
        <v>0</v>
      </c>
      <c r="K1980">
        <v>189063</v>
      </c>
      <c r="L1980">
        <v>0</v>
      </c>
      <c r="M1980">
        <v>0</v>
      </c>
    </row>
    <row r="1981" spans="1:13" x14ac:dyDescent="0.25">
      <c r="A1981" s="12">
        <v>43465</v>
      </c>
      <c r="B1981" t="s">
        <v>63</v>
      </c>
      <c r="C1981" t="s">
        <v>66</v>
      </c>
      <c r="D1981" t="s">
        <v>67</v>
      </c>
      <c r="E1981" t="s">
        <v>68</v>
      </c>
      <c r="F1981" t="s">
        <v>53</v>
      </c>
      <c r="G1981" t="s">
        <v>19</v>
      </c>
      <c r="H1981" t="s">
        <v>20</v>
      </c>
      <c r="I1981">
        <v>0</v>
      </c>
      <c r="J1981">
        <v>0</v>
      </c>
      <c r="K1981">
        <v>189063</v>
      </c>
      <c r="L1981">
        <v>0</v>
      </c>
      <c r="M1981">
        <v>0</v>
      </c>
    </row>
    <row r="1982" spans="1:13" x14ac:dyDescent="0.25">
      <c r="A1982" s="12">
        <v>43465</v>
      </c>
      <c r="B1982" t="s">
        <v>63</v>
      </c>
      <c r="C1982" t="s">
        <v>66</v>
      </c>
      <c r="D1982" t="s">
        <v>67</v>
      </c>
      <c r="E1982" t="s">
        <v>68</v>
      </c>
      <c r="F1982" t="s">
        <v>53</v>
      </c>
      <c r="G1982" t="s">
        <v>21</v>
      </c>
      <c r="H1982" t="s">
        <v>22</v>
      </c>
      <c r="I1982">
        <v>117298.92090098001</v>
      </c>
      <c r="J1982">
        <v>-117298.92090098001</v>
      </c>
      <c r="K1982">
        <v>189063</v>
      </c>
      <c r="L1982">
        <v>62.042240364841348</v>
      </c>
      <c r="M1982">
        <v>-62.042240364841348</v>
      </c>
    </row>
    <row r="1983" spans="1:13" x14ac:dyDescent="0.25">
      <c r="A1983" s="12">
        <v>43465</v>
      </c>
      <c r="B1983" t="s">
        <v>63</v>
      </c>
      <c r="C1983" t="s">
        <v>66</v>
      </c>
      <c r="D1983" t="s">
        <v>67</v>
      </c>
      <c r="E1983" t="s">
        <v>68</v>
      </c>
      <c r="F1983" t="s">
        <v>53</v>
      </c>
      <c r="G1983" t="s">
        <v>23</v>
      </c>
      <c r="H1983" t="s">
        <v>24</v>
      </c>
      <c r="I1983">
        <v>23748.867148270001</v>
      </c>
      <c r="J1983">
        <v>-23748.867148270001</v>
      </c>
      <c r="K1983">
        <v>189063</v>
      </c>
      <c r="L1983">
        <v>12.561351056668943</v>
      </c>
      <c r="M1983">
        <v>-12.561351056668943</v>
      </c>
    </row>
    <row r="1984" spans="1:13" x14ac:dyDescent="0.25">
      <c r="A1984" s="12">
        <v>43465</v>
      </c>
      <c r="B1984" t="s">
        <v>63</v>
      </c>
      <c r="C1984" t="s">
        <v>66</v>
      </c>
      <c r="D1984" t="s">
        <v>67</v>
      </c>
      <c r="E1984" t="s">
        <v>68</v>
      </c>
      <c r="F1984" t="s">
        <v>53</v>
      </c>
      <c r="G1984" t="s">
        <v>25</v>
      </c>
      <c r="H1984" t="s">
        <v>26</v>
      </c>
      <c r="I1984">
        <v>55559.327911710003</v>
      </c>
      <c r="J1984">
        <v>-55559.327911710003</v>
      </c>
      <c r="K1984">
        <v>189063</v>
      </c>
      <c r="L1984">
        <v>29.386674236476733</v>
      </c>
      <c r="M1984">
        <v>-29.386674236476733</v>
      </c>
    </row>
    <row r="1985" spans="1:13" x14ac:dyDescent="0.25">
      <c r="A1985" s="12">
        <v>43465</v>
      </c>
      <c r="B1985" t="s">
        <v>63</v>
      </c>
      <c r="C1985" t="s">
        <v>66</v>
      </c>
      <c r="D1985" t="s">
        <v>67</v>
      </c>
      <c r="E1985" t="s">
        <v>68</v>
      </c>
      <c r="F1985" t="s">
        <v>53</v>
      </c>
      <c r="G1985" t="s">
        <v>27</v>
      </c>
      <c r="H1985" t="s">
        <v>28</v>
      </c>
      <c r="I1985">
        <v>37990.725840999999</v>
      </c>
      <c r="J1985">
        <v>-37990.725840999999</v>
      </c>
      <c r="K1985">
        <v>189063</v>
      </c>
      <c r="L1985">
        <v>20.094215071695679</v>
      </c>
      <c r="M1985">
        <v>-20.094215071695679</v>
      </c>
    </row>
    <row r="1986" spans="1:13" x14ac:dyDescent="0.25">
      <c r="A1986" s="12">
        <v>43465</v>
      </c>
      <c r="B1986" t="s">
        <v>63</v>
      </c>
      <c r="C1986" t="s">
        <v>66</v>
      </c>
      <c r="D1986" t="s">
        <v>67</v>
      </c>
      <c r="E1986" t="s">
        <v>68</v>
      </c>
      <c r="F1986" t="s">
        <v>53</v>
      </c>
      <c r="G1986" t="s">
        <v>29</v>
      </c>
      <c r="H1986" t="s">
        <v>30</v>
      </c>
      <c r="I1986">
        <v>7285.4444058200006</v>
      </c>
      <c r="J1986">
        <v>-7285.4444058200006</v>
      </c>
      <c r="K1986">
        <v>189063</v>
      </c>
      <c r="L1986">
        <v>3.8534480071827915</v>
      </c>
      <c r="M1986">
        <v>-3.8534480071827915</v>
      </c>
    </row>
    <row r="1987" spans="1:13" x14ac:dyDescent="0.25">
      <c r="A1987" s="12">
        <v>43465</v>
      </c>
      <c r="B1987" t="s">
        <v>63</v>
      </c>
      <c r="C1987" t="s">
        <v>66</v>
      </c>
      <c r="D1987" t="s">
        <v>67</v>
      </c>
      <c r="E1987" t="s">
        <v>68</v>
      </c>
      <c r="F1987" t="s">
        <v>53</v>
      </c>
      <c r="G1987" t="s">
        <v>31</v>
      </c>
      <c r="H1987" t="s">
        <v>32</v>
      </c>
      <c r="I1987">
        <v>6298.7206888200008</v>
      </c>
      <c r="J1987">
        <v>-6298.7206888200008</v>
      </c>
      <c r="K1987">
        <v>189063</v>
      </c>
      <c r="L1987">
        <v>3.3315459337998448</v>
      </c>
      <c r="M1987">
        <v>-3.3315459337998448</v>
      </c>
    </row>
    <row r="1988" spans="1:13" x14ac:dyDescent="0.25">
      <c r="A1988" s="12">
        <v>43465</v>
      </c>
      <c r="B1988" t="s">
        <v>63</v>
      </c>
      <c r="C1988" t="s">
        <v>66</v>
      </c>
      <c r="D1988" t="s">
        <v>67</v>
      </c>
      <c r="E1988" t="s">
        <v>68</v>
      </c>
      <c r="F1988" t="s">
        <v>53</v>
      </c>
      <c r="G1988" t="s">
        <v>33</v>
      </c>
      <c r="H1988" t="s">
        <v>34</v>
      </c>
      <c r="I1988">
        <v>986.72371699999997</v>
      </c>
      <c r="J1988">
        <v>-986.72371699999997</v>
      </c>
      <c r="K1988">
        <v>189063</v>
      </c>
      <c r="L1988">
        <v>0.52190207338294636</v>
      </c>
      <c r="M1988">
        <v>-0.52190207338294636</v>
      </c>
    </row>
    <row r="1989" spans="1:13" x14ac:dyDescent="0.25">
      <c r="A1989" s="12">
        <v>43465</v>
      </c>
      <c r="B1989" t="s">
        <v>63</v>
      </c>
      <c r="C1989" t="s">
        <v>66</v>
      </c>
      <c r="D1989" t="s">
        <v>67</v>
      </c>
      <c r="E1989" t="s">
        <v>68</v>
      </c>
      <c r="F1989" t="s">
        <v>53</v>
      </c>
      <c r="G1989" t="s">
        <v>35</v>
      </c>
      <c r="H1989" t="s">
        <v>110</v>
      </c>
      <c r="I1989">
        <v>20601.486488489998</v>
      </c>
      <c r="J1989">
        <v>-20601.486488489998</v>
      </c>
      <c r="K1989">
        <v>189063</v>
      </c>
      <c r="L1989">
        <v>10.896625192919819</v>
      </c>
      <c r="M1989">
        <v>-10.896625192919819</v>
      </c>
    </row>
    <row r="1990" spans="1:13" x14ac:dyDescent="0.25">
      <c r="A1990" s="12">
        <v>43465</v>
      </c>
      <c r="B1990" t="s">
        <v>63</v>
      </c>
      <c r="C1990" t="s">
        <v>66</v>
      </c>
      <c r="D1990" t="s">
        <v>67</v>
      </c>
      <c r="E1990" t="s">
        <v>68</v>
      </c>
      <c r="F1990" t="s">
        <v>53</v>
      </c>
      <c r="G1990" t="s">
        <v>36</v>
      </c>
      <c r="H1990" t="s">
        <v>32</v>
      </c>
      <c r="I1990">
        <v>76.015730516130802</v>
      </c>
      <c r="J1990">
        <v>-76.015730516130802</v>
      </c>
      <c r="K1990">
        <v>189063</v>
      </c>
      <c r="L1990">
        <v>4.0206561049031697E-2</v>
      </c>
      <c r="M1990">
        <v>-4.0206561049031697E-2</v>
      </c>
    </row>
    <row r="1991" spans="1:13" x14ac:dyDescent="0.25">
      <c r="A1991" s="12">
        <v>43465</v>
      </c>
      <c r="B1991" t="s">
        <v>63</v>
      </c>
      <c r="C1991" t="s">
        <v>66</v>
      </c>
      <c r="D1991" t="s">
        <v>67</v>
      </c>
      <c r="E1991" t="s">
        <v>68</v>
      </c>
      <c r="F1991" t="s">
        <v>53</v>
      </c>
      <c r="G1991" t="s">
        <v>37</v>
      </c>
      <c r="H1991" t="s">
        <v>34</v>
      </c>
      <c r="I1991">
        <v>20525.470757973868</v>
      </c>
      <c r="J1991">
        <v>-20525.470757973868</v>
      </c>
      <c r="K1991">
        <v>189063</v>
      </c>
      <c r="L1991">
        <v>10.856418631870788</v>
      </c>
      <c r="M1991">
        <v>-10.856418631870788</v>
      </c>
    </row>
    <row r="1992" spans="1:13" x14ac:dyDescent="0.25">
      <c r="A1992" s="12">
        <v>43465</v>
      </c>
      <c r="B1992" t="s">
        <v>63</v>
      </c>
      <c r="C1992" t="s">
        <v>66</v>
      </c>
      <c r="D1992" t="s">
        <v>67</v>
      </c>
      <c r="E1992" t="s">
        <v>68</v>
      </c>
      <c r="F1992" t="s">
        <v>53</v>
      </c>
      <c r="G1992" t="s">
        <v>38</v>
      </c>
      <c r="H1992" t="s">
        <v>39</v>
      </c>
      <c r="I1992">
        <v>42381.439345657011</v>
      </c>
      <c r="J1992">
        <v>-42381.439345657011</v>
      </c>
      <c r="K1992">
        <v>189063</v>
      </c>
      <c r="L1992">
        <v>22.416569791898475</v>
      </c>
      <c r="M1992">
        <v>-22.416569791898475</v>
      </c>
    </row>
    <row r="1993" spans="1:13" x14ac:dyDescent="0.25">
      <c r="A1993" s="12">
        <v>43465</v>
      </c>
      <c r="B1993" t="s">
        <v>63</v>
      </c>
      <c r="C1993" t="s">
        <v>66</v>
      </c>
      <c r="D1993" t="s">
        <v>67</v>
      </c>
      <c r="E1993" t="s">
        <v>68</v>
      </c>
      <c r="F1993" t="s">
        <v>53</v>
      </c>
      <c r="G1993" t="s">
        <v>40</v>
      </c>
      <c r="H1993" t="s">
        <v>41</v>
      </c>
      <c r="I1993">
        <v>0</v>
      </c>
      <c r="J1993">
        <v>0</v>
      </c>
      <c r="K1993">
        <v>189063</v>
      </c>
      <c r="L1993">
        <v>0</v>
      </c>
      <c r="M1993">
        <v>0</v>
      </c>
    </row>
    <row r="1994" spans="1:13" x14ac:dyDescent="0.25">
      <c r="A1994" s="12">
        <v>43465</v>
      </c>
      <c r="B1994" t="s">
        <v>63</v>
      </c>
      <c r="C1994" t="s">
        <v>66</v>
      </c>
      <c r="D1994" t="s">
        <v>67</v>
      </c>
      <c r="E1994" t="s">
        <v>68</v>
      </c>
      <c r="F1994" t="s">
        <v>53</v>
      </c>
      <c r="G1994" t="s">
        <v>42</v>
      </c>
      <c r="H1994" t="s">
        <v>43</v>
      </c>
      <c r="I1994">
        <v>0</v>
      </c>
      <c r="J1994">
        <v>0</v>
      </c>
      <c r="K1994">
        <v>189063</v>
      </c>
      <c r="L1994">
        <v>0</v>
      </c>
      <c r="M1994">
        <v>0</v>
      </c>
    </row>
    <row r="1995" spans="1:13" x14ac:dyDescent="0.25">
      <c r="A1995" s="12">
        <v>43465</v>
      </c>
      <c r="B1995" t="s">
        <v>63</v>
      </c>
      <c r="C1995" t="s">
        <v>66</v>
      </c>
      <c r="D1995" t="s">
        <v>67</v>
      </c>
      <c r="E1995" t="s">
        <v>68</v>
      </c>
      <c r="F1995" t="s">
        <v>53</v>
      </c>
      <c r="G1995" t="s">
        <v>44</v>
      </c>
      <c r="H1995" t="s">
        <v>45</v>
      </c>
      <c r="I1995">
        <v>0</v>
      </c>
      <c r="J1995">
        <v>0</v>
      </c>
      <c r="K1995">
        <v>189063</v>
      </c>
      <c r="L1995">
        <v>0</v>
      </c>
      <c r="M1995">
        <v>0</v>
      </c>
    </row>
    <row r="1996" spans="1:13" x14ac:dyDescent="0.25">
      <c r="A1996" s="12">
        <v>43465</v>
      </c>
      <c r="B1996" t="s">
        <v>63</v>
      </c>
      <c r="C1996" t="s">
        <v>66</v>
      </c>
      <c r="D1996" t="s">
        <v>67</v>
      </c>
      <c r="E1996" t="s">
        <v>68</v>
      </c>
      <c r="F1996" t="s">
        <v>53</v>
      </c>
      <c r="G1996" t="s">
        <v>46</v>
      </c>
      <c r="H1996" t="s">
        <v>47</v>
      </c>
      <c r="I1996">
        <v>0</v>
      </c>
      <c r="J1996">
        <v>0</v>
      </c>
      <c r="K1996">
        <v>189063</v>
      </c>
      <c r="L1996">
        <v>0</v>
      </c>
      <c r="M1996">
        <v>0</v>
      </c>
    </row>
    <row r="1997" spans="1:13" x14ac:dyDescent="0.25">
      <c r="A1997" s="12">
        <v>43465</v>
      </c>
      <c r="B1997" t="s">
        <v>63</v>
      </c>
      <c r="C1997" t="s">
        <v>66</v>
      </c>
      <c r="D1997" t="s">
        <v>67</v>
      </c>
      <c r="E1997" t="s">
        <v>68</v>
      </c>
      <c r="F1997" t="s">
        <v>53</v>
      </c>
      <c r="G1997" t="s">
        <v>48</v>
      </c>
      <c r="H1997" t="s">
        <v>96</v>
      </c>
      <c r="I1997">
        <v>0</v>
      </c>
      <c r="J1997">
        <v>0</v>
      </c>
      <c r="K1997">
        <v>189063</v>
      </c>
      <c r="L1997">
        <v>0</v>
      </c>
      <c r="M1997">
        <v>0</v>
      </c>
    </row>
    <row r="1998" spans="1:13" x14ac:dyDescent="0.25">
      <c r="A1998" s="12">
        <v>43465</v>
      </c>
      <c r="B1998" t="s">
        <v>63</v>
      </c>
      <c r="C1998" t="s">
        <v>66</v>
      </c>
      <c r="D1998" t="s">
        <v>67</v>
      </c>
      <c r="E1998" t="s">
        <v>68</v>
      </c>
      <c r="F1998" t="s">
        <v>53</v>
      </c>
      <c r="G1998" t="s">
        <v>49</v>
      </c>
      <c r="H1998" t="s">
        <v>56</v>
      </c>
      <c r="I1998">
        <v>1214.04345736</v>
      </c>
      <c r="J1998">
        <v>-1214.04345736</v>
      </c>
      <c r="K1998">
        <v>189063</v>
      </c>
      <c r="L1998">
        <v>0.64213698997688606</v>
      </c>
      <c r="M1998">
        <v>-0.64213698997688606</v>
      </c>
    </row>
    <row r="1999" spans="1:13" x14ac:dyDescent="0.25">
      <c r="A1999" s="12">
        <v>43465</v>
      </c>
      <c r="B1999" t="s">
        <v>63</v>
      </c>
      <c r="C1999" t="s">
        <v>66</v>
      </c>
      <c r="D1999" t="s">
        <v>67</v>
      </c>
      <c r="E1999" t="s">
        <v>68</v>
      </c>
      <c r="F1999" t="s">
        <v>53</v>
      </c>
      <c r="G1999" t="s">
        <v>50</v>
      </c>
      <c r="H1999" t="s">
        <v>51</v>
      </c>
      <c r="I1999">
        <v>71.613388409999999</v>
      </c>
      <c r="J1999">
        <v>-71.613388409999999</v>
      </c>
      <c r="K1999">
        <v>189063</v>
      </c>
      <c r="L1999">
        <v>3.7878055679852751E-2</v>
      </c>
      <c r="M1999">
        <v>-3.7878055679852751E-2</v>
      </c>
    </row>
    <row r="2000" spans="1:13" x14ac:dyDescent="0.25">
      <c r="A2000" s="12">
        <v>43465</v>
      </c>
      <c r="B2000" t="s">
        <v>63</v>
      </c>
      <c r="C2000" t="s">
        <v>66</v>
      </c>
      <c r="D2000" t="s">
        <v>67</v>
      </c>
      <c r="E2000" t="s">
        <v>68</v>
      </c>
      <c r="F2000" t="s">
        <v>53</v>
      </c>
      <c r="G2000" t="s">
        <v>52</v>
      </c>
      <c r="H2000" t="s">
        <v>57</v>
      </c>
      <c r="I2000">
        <v>1142.4300689500001</v>
      </c>
      <c r="J2000">
        <v>-1142.4300689500001</v>
      </c>
      <c r="K2000">
        <v>189063</v>
      </c>
      <c r="L2000">
        <v>0.60425893429703326</v>
      </c>
      <c r="M2000">
        <v>-0.60425893429703326</v>
      </c>
    </row>
    <row r="2001" spans="1:13" x14ac:dyDescent="0.25">
      <c r="A2001" s="12">
        <v>43465</v>
      </c>
      <c r="B2001" t="s">
        <v>63</v>
      </c>
      <c r="C2001" t="s">
        <v>66</v>
      </c>
      <c r="D2001" t="s">
        <v>67</v>
      </c>
      <c r="E2001" t="s">
        <v>68</v>
      </c>
      <c r="F2001" t="s">
        <v>58</v>
      </c>
      <c r="G2001" t="s">
        <v>59</v>
      </c>
      <c r="H2001" t="s">
        <v>60</v>
      </c>
      <c r="I2001">
        <v>-15460.179740310676</v>
      </c>
      <c r="J2001">
        <v>-15460.179740310676</v>
      </c>
      <c r="K2001">
        <v>189063</v>
      </c>
      <c r="L2001">
        <v>-8.177263526078967</v>
      </c>
      <c r="M2001">
        <v>-8.177263526078967</v>
      </c>
    </row>
    <row r="2002" spans="1:13" x14ac:dyDescent="0.25">
      <c r="A2002" s="12">
        <v>43465</v>
      </c>
      <c r="B2002" t="s">
        <v>63</v>
      </c>
      <c r="C2002" t="s">
        <v>66</v>
      </c>
      <c r="D2002" t="s">
        <v>69</v>
      </c>
      <c r="E2002" t="s">
        <v>70</v>
      </c>
      <c r="F2002" t="s">
        <v>12</v>
      </c>
      <c r="G2002" t="s">
        <v>13</v>
      </c>
      <c r="H2002" t="s">
        <v>14</v>
      </c>
      <c r="I2002">
        <v>66874.557835059997</v>
      </c>
      <c r="J2002">
        <v>66874.557835059997</v>
      </c>
      <c r="K2002">
        <v>189063</v>
      </c>
      <c r="L2002">
        <v>35.371573409424371</v>
      </c>
      <c r="M2002">
        <v>35.371573409424371</v>
      </c>
    </row>
    <row r="2003" spans="1:13" x14ac:dyDescent="0.25">
      <c r="A2003" s="12">
        <v>43465</v>
      </c>
      <c r="B2003" t="s">
        <v>63</v>
      </c>
      <c r="C2003" t="s">
        <v>66</v>
      </c>
      <c r="D2003" t="s">
        <v>69</v>
      </c>
      <c r="E2003" t="s">
        <v>70</v>
      </c>
      <c r="F2003" t="s">
        <v>12</v>
      </c>
      <c r="G2003" t="s">
        <v>15</v>
      </c>
      <c r="H2003" t="s">
        <v>16</v>
      </c>
      <c r="I2003">
        <v>53.509229230000003</v>
      </c>
      <c r="J2003">
        <v>53.509229230000003</v>
      </c>
      <c r="K2003">
        <v>189063</v>
      </c>
      <c r="L2003">
        <v>2.830232738822509E-2</v>
      </c>
      <c r="M2003">
        <v>2.830232738822509E-2</v>
      </c>
    </row>
    <row r="2004" spans="1:13" x14ac:dyDescent="0.25">
      <c r="A2004" s="12">
        <v>43465</v>
      </c>
      <c r="B2004" t="s">
        <v>63</v>
      </c>
      <c r="C2004" t="s">
        <v>66</v>
      </c>
      <c r="D2004" t="s">
        <v>69</v>
      </c>
      <c r="E2004" t="s">
        <v>70</v>
      </c>
      <c r="F2004" t="s">
        <v>12</v>
      </c>
      <c r="G2004" t="s">
        <v>17</v>
      </c>
      <c r="H2004" t="s">
        <v>18</v>
      </c>
      <c r="I2004">
        <v>51.53305091</v>
      </c>
      <c r="J2004">
        <v>51.53305091</v>
      </c>
      <c r="K2004">
        <v>189063</v>
      </c>
      <c r="L2004">
        <v>2.7257078809708936E-2</v>
      </c>
      <c r="M2004">
        <v>2.7257078809708936E-2</v>
      </c>
    </row>
    <row r="2005" spans="1:13" x14ac:dyDescent="0.25">
      <c r="A2005" s="12">
        <v>43465</v>
      </c>
      <c r="B2005" t="s">
        <v>63</v>
      </c>
      <c r="C2005" t="s">
        <v>66</v>
      </c>
      <c r="D2005" t="s">
        <v>69</v>
      </c>
      <c r="E2005" t="s">
        <v>70</v>
      </c>
      <c r="F2005" t="s">
        <v>12</v>
      </c>
      <c r="G2005" t="s">
        <v>19</v>
      </c>
      <c r="H2005" t="s">
        <v>20</v>
      </c>
      <c r="I2005">
        <v>1.97617832</v>
      </c>
      <c r="J2005">
        <v>1.97617832</v>
      </c>
      <c r="K2005">
        <v>189063</v>
      </c>
      <c r="L2005">
        <v>1.0452485785161561E-3</v>
      </c>
      <c r="M2005">
        <v>1.0452485785161561E-3</v>
      </c>
    </row>
    <row r="2006" spans="1:13" x14ac:dyDescent="0.25">
      <c r="A2006" s="12">
        <v>43465</v>
      </c>
      <c r="B2006" t="s">
        <v>63</v>
      </c>
      <c r="C2006" t="s">
        <v>66</v>
      </c>
      <c r="D2006" t="s">
        <v>69</v>
      </c>
      <c r="E2006" t="s">
        <v>70</v>
      </c>
      <c r="F2006" t="s">
        <v>12</v>
      </c>
      <c r="G2006" t="s">
        <v>21</v>
      </c>
      <c r="H2006" t="s">
        <v>22</v>
      </c>
      <c r="I2006">
        <v>24723.640213140003</v>
      </c>
      <c r="J2006">
        <v>24723.640213140003</v>
      </c>
      <c r="K2006">
        <v>189063</v>
      </c>
      <c r="L2006">
        <v>13.076932140683265</v>
      </c>
      <c r="M2006">
        <v>13.076932140683265</v>
      </c>
    </row>
    <row r="2007" spans="1:13" x14ac:dyDescent="0.25">
      <c r="A2007" s="12">
        <v>43465</v>
      </c>
      <c r="B2007" t="s">
        <v>63</v>
      </c>
      <c r="C2007" t="s">
        <v>66</v>
      </c>
      <c r="D2007" t="s">
        <v>69</v>
      </c>
      <c r="E2007" t="s">
        <v>70</v>
      </c>
      <c r="F2007" t="s">
        <v>12</v>
      </c>
      <c r="G2007" t="s">
        <v>23</v>
      </c>
      <c r="H2007" t="s">
        <v>24</v>
      </c>
      <c r="I2007">
        <v>0.53013770999999998</v>
      </c>
      <c r="J2007">
        <v>0.53013770999999998</v>
      </c>
      <c r="K2007">
        <v>189063</v>
      </c>
      <c r="L2007">
        <v>2.8040267529870993E-4</v>
      </c>
      <c r="M2007">
        <v>2.8040267529870993E-4</v>
      </c>
    </row>
    <row r="2008" spans="1:13" x14ac:dyDescent="0.25">
      <c r="A2008" s="12">
        <v>43465</v>
      </c>
      <c r="B2008" t="s">
        <v>63</v>
      </c>
      <c r="C2008" t="s">
        <v>66</v>
      </c>
      <c r="D2008" t="s">
        <v>69</v>
      </c>
      <c r="E2008" t="s">
        <v>70</v>
      </c>
      <c r="F2008" t="s">
        <v>12</v>
      </c>
      <c r="G2008" t="s">
        <v>25</v>
      </c>
      <c r="H2008" t="s">
        <v>26</v>
      </c>
      <c r="I2008">
        <v>2214.59904942</v>
      </c>
      <c r="J2008">
        <v>2214.59904942</v>
      </c>
      <c r="K2008">
        <v>189063</v>
      </c>
      <c r="L2008">
        <v>1.1713550771012837</v>
      </c>
      <c r="M2008">
        <v>1.1713550771012837</v>
      </c>
    </row>
    <row r="2009" spans="1:13" x14ac:dyDescent="0.25">
      <c r="A2009" s="12">
        <v>43465</v>
      </c>
      <c r="B2009" t="s">
        <v>63</v>
      </c>
      <c r="C2009" t="s">
        <v>66</v>
      </c>
      <c r="D2009" t="s">
        <v>69</v>
      </c>
      <c r="E2009" t="s">
        <v>70</v>
      </c>
      <c r="F2009" t="s">
        <v>12</v>
      </c>
      <c r="G2009" t="s">
        <v>27</v>
      </c>
      <c r="H2009" t="s">
        <v>28</v>
      </c>
      <c r="I2009">
        <v>22508.511026010001</v>
      </c>
      <c r="J2009">
        <v>22508.511026010001</v>
      </c>
      <c r="K2009">
        <v>189063</v>
      </c>
      <c r="L2009">
        <v>11.905296660906682</v>
      </c>
      <c r="M2009">
        <v>11.905296660906682</v>
      </c>
    </row>
    <row r="2010" spans="1:13" x14ac:dyDescent="0.25">
      <c r="A2010" s="12">
        <v>43465</v>
      </c>
      <c r="B2010" t="s">
        <v>63</v>
      </c>
      <c r="C2010" t="s">
        <v>66</v>
      </c>
      <c r="D2010" t="s">
        <v>69</v>
      </c>
      <c r="E2010" t="s">
        <v>70</v>
      </c>
      <c r="F2010" t="s">
        <v>12</v>
      </c>
      <c r="G2010" t="s">
        <v>29</v>
      </c>
      <c r="H2010" t="s">
        <v>30</v>
      </c>
      <c r="I2010">
        <v>42045.318071850001</v>
      </c>
      <c r="J2010">
        <v>42045.318071850001</v>
      </c>
      <c r="K2010">
        <v>189063</v>
      </c>
      <c r="L2010">
        <v>22.238787108979547</v>
      </c>
      <c r="M2010">
        <v>22.238787108979547</v>
      </c>
    </row>
    <row r="2011" spans="1:13" x14ac:dyDescent="0.25">
      <c r="A2011" s="12">
        <v>43465</v>
      </c>
      <c r="B2011" t="s">
        <v>63</v>
      </c>
      <c r="C2011" t="s">
        <v>66</v>
      </c>
      <c r="D2011" t="s">
        <v>69</v>
      </c>
      <c r="E2011" t="s">
        <v>70</v>
      </c>
      <c r="F2011" t="s">
        <v>12</v>
      </c>
      <c r="G2011" t="s">
        <v>31</v>
      </c>
      <c r="H2011" t="s">
        <v>32</v>
      </c>
      <c r="I2011">
        <v>2133.1568647999998</v>
      </c>
      <c r="J2011">
        <v>2133.1568647999998</v>
      </c>
      <c r="K2011">
        <v>189063</v>
      </c>
      <c r="L2011">
        <v>1.1282783330424249</v>
      </c>
      <c r="M2011">
        <v>1.1282783330424249</v>
      </c>
    </row>
    <row r="2012" spans="1:13" x14ac:dyDescent="0.25">
      <c r="A2012" s="12">
        <v>43465</v>
      </c>
      <c r="B2012" t="s">
        <v>63</v>
      </c>
      <c r="C2012" t="s">
        <v>66</v>
      </c>
      <c r="D2012" t="s">
        <v>69</v>
      </c>
      <c r="E2012" t="s">
        <v>70</v>
      </c>
      <c r="F2012" t="s">
        <v>12</v>
      </c>
      <c r="G2012" t="s">
        <v>33</v>
      </c>
      <c r="H2012" t="s">
        <v>34</v>
      </c>
      <c r="I2012">
        <v>39912.161207049998</v>
      </c>
      <c r="J2012">
        <v>39912.161207049998</v>
      </c>
      <c r="K2012">
        <v>189063</v>
      </c>
      <c r="L2012">
        <v>21.11050877593712</v>
      </c>
      <c r="M2012">
        <v>21.11050877593712</v>
      </c>
    </row>
    <row r="2013" spans="1:13" x14ac:dyDescent="0.25">
      <c r="A2013" s="12">
        <v>43465</v>
      </c>
      <c r="B2013" t="s">
        <v>63</v>
      </c>
      <c r="C2013" t="s">
        <v>66</v>
      </c>
      <c r="D2013" t="s">
        <v>69</v>
      </c>
      <c r="E2013" t="s">
        <v>70</v>
      </c>
      <c r="F2013" t="s">
        <v>12</v>
      </c>
      <c r="G2013" t="s">
        <v>35</v>
      </c>
      <c r="H2013" t="s">
        <v>110</v>
      </c>
      <c r="I2013">
        <v>18.905651800000001</v>
      </c>
      <c r="J2013">
        <v>18.905651800000001</v>
      </c>
      <c r="K2013">
        <v>189063</v>
      </c>
      <c r="L2013">
        <v>9.9996571513199309E-3</v>
      </c>
      <c r="M2013">
        <v>9.9996571513199309E-3</v>
      </c>
    </row>
    <row r="2014" spans="1:13" x14ac:dyDescent="0.25">
      <c r="A2014" s="12">
        <v>43465</v>
      </c>
      <c r="B2014" t="s">
        <v>63</v>
      </c>
      <c r="C2014" t="s">
        <v>66</v>
      </c>
      <c r="D2014" t="s">
        <v>69</v>
      </c>
      <c r="E2014" t="s">
        <v>70</v>
      </c>
      <c r="F2014" t="s">
        <v>12</v>
      </c>
      <c r="G2014" t="s">
        <v>36</v>
      </c>
      <c r="H2014" t="s">
        <v>32</v>
      </c>
      <c r="I2014">
        <v>0</v>
      </c>
      <c r="J2014">
        <v>0</v>
      </c>
      <c r="K2014">
        <v>189063</v>
      </c>
      <c r="L2014">
        <v>0</v>
      </c>
      <c r="M2014">
        <v>0</v>
      </c>
    </row>
    <row r="2015" spans="1:13" x14ac:dyDescent="0.25">
      <c r="A2015" s="12">
        <v>43465</v>
      </c>
      <c r="B2015" t="s">
        <v>63</v>
      </c>
      <c r="C2015" t="s">
        <v>66</v>
      </c>
      <c r="D2015" t="s">
        <v>69</v>
      </c>
      <c r="E2015" t="s">
        <v>70</v>
      </c>
      <c r="F2015" t="s">
        <v>12</v>
      </c>
      <c r="G2015" t="s">
        <v>37</v>
      </c>
      <c r="H2015" t="s">
        <v>34</v>
      </c>
      <c r="I2015">
        <v>18.905651800000001</v>
      </c>
      <c r="J2015">
        <v>18.905651800000001</v>
      </c>
      <c r="K2015">
        <v>189063</v>
      </c>
      <c r="L2015">
        <v>9.9996571513199309E-3</v>
      </c>
      <c r="M2015">
        <v>9.9996571513199309E-3</v>
      </c>
    </row>
    <row r="2016" spans="1:13" x14ac:dyDescent="0.25">
      <c r="A2016" s="12">
        <v>43465</v>
      </c>
      <c r="B2016" t="s">
        <v>63</v>
      </c>
      <c r="C2016" t="s">
        <v>66</v>
      </c>
      <c r="D2016" t="s">
        <v>69</v>
      </c>
      <c r="E2016" t="s">
        <v>70</v>
      </c>
      <c r="F2016" t="s">
        <v>12</v>
      </c>
      <c r="G2016" t="s">
        <v>38</v>
      </c>
      <c r="H2016" t="s">
        <v>39</v>
      </c>
      <c r="I2016">
        <v>24</v>
      </c>
      <c r="J2016">
        <v>24</v>
      </c>
      <c r="K2016">
        <v>189063</v>
      </c>
      <c r="L2016">
        <v>1.2694181304644482E-2</v>
      </c>
      <c r="M2016">
        <v>1.2694181304644482E-2</v>
      </c>
    </row>
    <row r="2017" spans="1:13" x14ac:dyDescent="0.25">
      <c r="A2017" s="12">
        <v>43465</v>
      </c>
      <c r="B2017" t="s">
        <v>63</v>
      </c>
      <c r="C2017" t="s">
        <v>66</v>
      </c>
      <c r="D2017" t="s">
        <v>69</v>
      </c>
      <c r="E2017" t="s">
        <v>70</v>
      </c>
      <c r="F2017" t="s">
        <v>12</v>
      </c>
      <c r="G2017" t="s">
        <v>40</v>
      </c>
      <c r="H2017" t="s">
        <v>41</v>
      </c>
      <c r="I2017">
        <v>0</v>
      </c>
      <c r="J2017">
        <v>0</v>
      </c>
      <c r="K2017">
        <v>189063</v>
      </c>
      <c r="L2017">
        <v>0</v>
      </c>
      <c r="M2017">
        <v>0</v>
      </c>
    </row>
    <row r="2018" spans="1:13" x14ac:dyDescent="0.25">
      <c r="A2018" s="12">
        <v>43465</v>
      </c>
      <c r="B2018" t="s">
        <v>63</v>
      </c>
      <c r="C2018" t="s">
        <v>66</v>
      </c>
      <c r="D2018" t="s">
        <v>69</v>
      </c>
      <c r="E2018" t="s">
        <v>70</v>
      </c>
      <c r="F2018" t="s">
        <v>12</v>
      </c>
      <c r="G2018" t="s">
        <v>42</v>
      </c>
      <c r="H2018" t="s">
        <v>43</v>
      </c>
      <c r="I2018">
        <v>0</v>
      </c>
      <c r="J2018">
        <v>0</v>
      </c>
      <c r="K2018">
        <v>189063</v>
      </c>
      <c r="L2018">
        <v>0</v>
      </c>
      <c r="M2018">
        <v>0</v>
      </c>
    </row>
    <row r="2019" spans="1:13" x14ac:dyDescent="0.25">
      <c r="A2019" s="12">
        <v>43465</v>
      </c>
      <c r="B2019" t="s">
        <v>63</v>
      </c>
      <c r="C2019" t="s">
        <v>66</v>
      </c>
      <c r="D2019" t="s">
        <v>69</v>
      </c>
      <c r="E2019" t="s">
        <v>70</v>
      </c>
      <c r="F2019" t="s">
        <v>12</v>
      </c>
      <c r="G2019" t="s">
        <v>44</v>
      </c>
      <c r="H2019" t="s">
        <v>45</v>
      </c>
      <c r="I2019">
        <v>0</v>
      </c>
      <c r="J2019">
        <v>0</v>
      </c>
      <c r="K2019">
        <v>189063</v>
      </c>
      <c r="L2019">
        <v>0</v>
      </c>
      <c r="M2019">
        <v>0</v>
      </c>
    </row>
    <row r="2020" spans="1:13" x14ac:dyDescent="0.25">
      <c r="A2020" s="12">
        <v>43465</v>
      </c>
      <c r="B2020" t="s">
        <v>63</v>
      </c>
      <c r="C2020" t="s">
        <v>66</v>
      </c>
      <c r="D2020" t="s">
        <v>69</v>
      </c>
      <c r="E2020" t="s">
        <v>70</v>
      </c>
      <c r="F2020" t="s">
        <v>12</v>
      </c>
      <c r="G2020" t="s">
        <v>46</v>
      </c>
      <c r="H2020" t="s">
        <v>47</v>
      </c>
      <c r="I2020">
        <v>0</v>
      </c>
      <c r="J2020">
        <v>0</v>
      </c>
      <c r="K2020">
        <v>189063</v>
      </c>
      <c r="L2020">
        <v>0</v>
      </c>
      <c r="M2020">
        <v>0</v>
      </c>
    </row>
    <row r="2021" spans="1:13" x14ac:dyDescent="0.25">
      <c r="A2021" s="12">
        <v>43465</v>
      </c>
      <c r="B2021" t="s">
        <v>63</v>
      </c>
      <c r="C2021" t="s">
        <v>66</v>
      </c>
      <c r="D2021" t="s">
        <v>69</v>
      </c>
      <c r="E2021" t="s">
        <v>70</v>
      </c>
      <c r="F2021" t="s">
        <v>12</v>
      </c>
      <c r="G2021" t="s">
        <v>48</v>
      </c>
      <c r="H2021" t="s">
        <v>96</v>
      </c>
      <c r="I2021">
        <v>0</v>
      </c>
      <c r="J2021">
        <v>0</v>
      </c>
      <c r="K2021">
        <v>189063</v>
      </c>
      <c r="L2021">
        <v>0</v>
      </c>
      <c r="M2021">
        <v>0</v>
      </c>
    </row>
    <row r="2022" spans="1:13" x14ac:dyDescent="0.25">
      <c r="A2022" s="12">
        <v>43465</v>
      </c>
      <c r="B2022" t="s">
        <v>63</v>
      </c>
      <c r="C2022" t="s">
        <v>66</v>
      </c>
      <c r="D2022" t="s">
        <v>69</v>
      </c>
      <c r="E2022" t="s">
        <v>70</v>
      </c>
      <c r="F2022" t="s">
        <v>12</v>
      </c>
      <c r="G2022" t="s">
        <v>49</v>
      </c>
      <c r="H2022" t="s">
        <v>104</v>
      </c>
      <c r="I2022">
        <v>9.1846690399999975</v>
      </c>
      <c r="J2022">
        <v>9.1846690399999975</v>
      </c>
      <c r="K2022">
        <v>189063</v>
      </c>
      <c r="L2022">
        <v>4.8579939173714571E-3</v>
      </c>
      <c r="M2022">
        <v>4.8579939173714571E-3</v>
      </c>
    </row>
    <row r="2023" spans="1:13" x14ac:dyDescent="0.25">
      <c r="A2023" s="12">
        <v>43465</v>
      </c>
      <c r="B2023" t="s">
        <v>63</v>
      </c>
      <c r="C2023" t="s">
        <v>66</v>
      </c>
      <c r="D2023" t="s">
        <v>69</v>
      </c>
      <c r="E2023" t="s">
        <v>70</v>
      </c>
      <c r="F2023" t="s">
        <v>12</v>
      </c>
      <c r="G2023" t="s">
        <v>50</v>
      </c>
      <c r="H2023" t="s">
        <v>51</v>
      </c>
      <c r="I2023">
        <v>0</v>
      </c>
      <c r="J2023">
        <v>0</v>
      </c>
      <c r="K2023">
        <v>189063</v>
      </c>
      <c r="L2023">
        <v>0</v>
      </c>
      <c r="M2023">
        <v>0</v>
      </c>
    </row>
    <row r="2024" spans="1:13" x14ac:dyDescent="0.25">
      <c r="A2024" s="12">
        <v>43465</v>
      </c>
      <c r="B2024" t="s">
        <v>63</v>
      </c>
      <c r="C2024" t="s">
        <v>66</v>
      </c>
      <c r="D2024" t="s">
        <v>69</v>
      </c>
      <c r="E2024" t="s">
        <v>70</v>
      </c>
      <c r="F2024" t="s">
        <v>12</v>
      </c>
      <c r="G2024" t="s">
        <v>52</v>
      </c>
      <c r="H2024" t="s">
        <v>106</v>
      </c>
      <c r="I2024">
        <v>9.1846690399999975</v>
      </c>
      <c r="J2024">
        <v>9.1846690399999975</v>
      </c>
      <c r="K2024">
        <v>189063</v>
      </c>
      <c r="L2024">
        <v>4.8579939173714571E-3</v>
      </c>
      <c r="M2024">
        <v>4.8579939173714571E-3</v>
      </c>
    </row>
    <row r="2025" spans="1:13" x14ac:dyDescent="0.25">
      <c r="A2025" s="12">
        <v>43465</v>
      </c>
      <c r="B2025" t="s">
        <v>63</v>
      </c>
      <c r="C2025" t="s">
        <v>66</v>
      </c>
      <c r="D2025" t="s">
        <v>69</v>
      </c>
      <c r="E2025" t="s">
        <v>70</v>
      </c>
      <c r="F2025" t="s">
        <v>53</v>
      </c>
      <c r="G2025" t="s">
        <v>54</v>
      </c>
      <c r="H2025" t="s">
        <v>55</v>
      </c>
      <c r="I2025">
        <v>67006.965063900003</v>
      </c>
      <c r="J2025">
        <v>-67006.965063900003</v>
      </c>
      <c r="K2025">
        <v>189063</v>
      </c>
      <c r="L2025">
        <v>35.441606799796894</v>
      </c>
      <c r="M2025">
        <v>-35.441606799796894</v>
      </c>
    </row>
    <row r="2026" spans="1:13" x14ac:dyDescent="0.25">
      <c r="A2026" s="12">
        <v>43465</v>
      </c>
      <c r="B2026" t="s">
        <v>63</v>
      </c>
      <c r="C2026" t="s">
        <v>66</v>
      </c>
      <c r="D2026" t="s">
        <v>69</v>
      </c>
      <c r="E2026" t="s">
        <v>70</v>
      </c>
      <c r="F2026" t="s">
        <v>53</v>
      </c>
      <c r="G2026" t="s">
        <v>15</v>
      </c>
      <c r="H2026" t="s">
        <v>16</v>
      </c>
      <c r="I2026">
        <v>0</v>
      </c>
      <c r="J2026">
        <v>0</v>
      </c>
      <c r="K2026">
        <v>189063</v>
      </c>
      <c r="L2026">
        <v>0</v>
      </c>
      <c r="M2026">
        <v>0</v>
      </c>
    </row>
    <row r="2027" spans="1:13" x14ac:dyDescent="0.25">
      <c r="A2027" s="12">
        <v>43465</v>
      </c>
      <c r="B2027" t="s">
        <v>63</v>
      </c>
      <c r="C2027" t="s">
        <v>66</v>
      </c>
      <c r="D2027" t="s">
        <v>69</v>
      </c>
      <c r="E2027" t="s">
        <v>70</v>
      </c>
      <c r="F2027" t="s">
        <v>53</v>
      </c>
      <c r="G2027" t="s">
        <v>17</v>
      </c>
      <c r="H2027" t="s">
        <v>18</v>
      </c>
      <c r="I2027">
        <v>0</v>
      </c>
      <c r="J2027">
        <v>0</v>
      </c>
      <c r="K2027">
        <v>189063</v>
      </c>
      <c r="L2027">
        <v>0</v>
      </c>
      <c r="M2027">
        <v>0</v>
      </c>
    </row>
    <row r="2028" spans="1:13" x14ac:dyDescent="0.25">
      <c r="A2028" s="12">
        <v>43465</v>
      </c>
      <c r="B2028" t="s">
        <v>63</v>
      </c>
      <c r="C2028" t="s">
        <v>66</v>
      </c>
      <c r="D2028" t="s">
        <v>69</v>
      </c>
      <c r="E2028" t="s">
        <v>70</v>
      </c>
      <c r="F2028" t="s">
        <v>53</v>
      </c>
      <c r="G2028" t="s">
        <v>19</v>
      </c>
      <c r="H2028" t="s">
        <v>20</v>
      </c>
      <c r="I2028">
        <v>0</v>
      </c>
      <c r="J2028">
        <v>0</v>
      </c>
      <c r="K2028">
        <v>189063</v>
      </c>
      <c r="L2028">
        <v>0</v>
      </c>
      <c r="M2028">
        <v>0</v>
      </c>
    </row>
    <row r="2029" spans="1:13" x14ac:dyDescent="0.25">
      <c r="A2029" s="12">
        <v>43465</v>
      </c>
      <c r="B2029" t="s">
        <v>63</v>
      </c>
      <c r="C2029" t="s">
        <v>66</v>
      </c>
      <c r="D2029" t="s">
        <v>69</v>
      </c>
      <c r="E2029" t="s">
        <v>70</v>
      </c>
      <c r="F2029" t="s">
        <v>53</v>
      </c>
      <c r="G2029" t="s">
        <v>21</v>
      </c>
      <c r="H2029" t="s">
        <v>22</v>
      </c>
      <c r="I2029">
        <v>52178.52156098</v>
      </c>
      <c r="J2029">
        <v>-52178.52156098</v>
      </c>
      <c r="K2029">
        <v>189063</v>
      </c>
      <c r="L2029">
        <v>27.598483870974228</v>
      </c>
      <c r="M2029">
        <v>-27.598483870974228</v>
      </c>
    </row>
    <row r="2030" spans="1:13" x14ac:dyDescent="0.25">
      <c r="A2030" s="12">
        <v>43465</v>
      </c>
      <c r="B2030" t="s">
        <v>63</v>
      </c>
      <c r="C2030" t="s">
        <v>66</v>
      </c>
      <c r="D2030" t="s">
        <v>69</v>
      </c>
      <c r="E2030" t="s">
        <v>70</v>
      </c>
      <c r="F2030" t="s">
        <v>53</v>
      </c>
      <c r="G2030" t="s">
        <v>23</v>
      </c>
      <c r="H2030" t="s">
        <v>24</v>
      </c>
      <c r="I2030">
        <v>23748.867148270001</v>
      </c>
      <c r="J2030">
        <v>-23748.867148270001</v>
      </c>
      <c r="K2030">
        <v>189063</v>
      </c>
      <c r="L2030">
        <v>12.561351056668943</v>
      </c>
      <c r="M2030">
        <v>-12.561351056668943</v>
      </c>
    </row>
    <row r="2031" spans="1:13" x14ac:dyDescent="0.25">
      <c r="A2031" s="12">
        <v>43465</v>
      </c>
      <c r="B2031" t="s">
        <v>63</v>
      </c>
      <c r="C2031" t="s">
        <v>66</v>
      </c>
      <c r="D2031" t="s">
        <v>69</v>
      </c>
      <c r="E2031" t="s">
        <v>70</v>
      </c>
      <c r="F2031" t="s">
        <v>53</v>
      </c>
      <c r="G2031" t="s">
        <v>25</v>
      </c>
      <c r="H2031" t="s">
        <v>26</v>
      </c>
      <c r="I2031">
        <v>26545.13797471</v>
      </c>
      <c r="J2031">
        <v>-26545.13797471</v>
      </c>
      <c r="K2031">
        <v>189063</v>
      </c>
      <c r="L2031">
        <v>14.040366425323834</v>
      </c>
      <c r="M2031">
        <v>-14.040366425323834</v>
      </c>
    </row>
    <row r="2032" spans="1:13" x14ac:dyDescent="0.25">
      <c r="A2032" s="12">
        <v>43465</v>
      </c>
      <c r="B2032" t="s">
        <v>63</v>
      </c>
      <c r="C2032" t="s">
        <v>66</v>
      </c>
      <c r="D2032" t="s">
        <v>69</v>
      </c>
      <c r="E2032" t="s">
        <v>70</v>
      </c>
      <c r="F2032" t="s">
        <v>53</v>
      </c>
      <c r="G2032" t="s">
        <v>27</v>
      </c>
      <c r="H2032" t="s">
        <v>28</v>
      </c>
      <c r="I2032">
        <v>1884.5164380000001</v>
      </c>
      <c r="J2032">
        <v>-1884.5164380000001</v>
      </c>
      <c r="K2032">
        <v>189063</v>
      </c>
      <c r="L2032">
        <v>0.99676638898145065</v>
      </c>
      <c r="M2032">
        <v>-0.99676638898145065</v>
      </c>
    </row>
    <row r="2033" spans="1:13" x14ac:dyDescent="0.25">
      <c r="A2033" s="12">
        <v>43465</v>
      </c>
      <c r="B2033" t="s">
        <v>63</v>
      </c>
      <c r="C2033" t="s">
        <v>66</v>
      </c>
      <c r="D2033" t="s">
        <v>69</v>
      </c>
      <c r="E2033" t="s">
        <v>70</v>
      </c>
      <c r="F2033" t="s">
        <v>53</v>
      </c>
      <c r="G2033" t="s">
        <v>29</v>
      </c>
      <c r="H2033" t="s">
        <v>30</v>
      </c>
      <c r="I2033">
        <v>6298.7206888200008</v>
      </c>
      <c r="J2033">
        <v>-6298.7206888200008</v>
      </c>
      <c r="K2033">
        <v>189063</v>
      </c>
      <c r="L2033">
        <v>3.3315459337998448</v>
      </c>
      <c r="M2033">
        <v>-3.3315459337998448</v>
      </c>
    </row>
    <row r="2034" spans="1:13" x14ac:dyDescent="0.25">
      <c r="A2034" s="12">
        <v>43465</v>
      </c>
      <c r="B2034" t="s">
        <v>63</v>
      </c>
      <c r="C2034" t="s">
        <v>66</v>
      </c>
      <c r="D2034" t="s">
        <v>69</v>
      </c>
      <c r="E2034" t="s">
        <v>70</v>
      </c>
      <c r="F2034" t="s">
        <v>53</v>
      </c>
      <c r="G2034" t="s">
        <v>31</v>
      </c>
      <c r="H2034" t="s">
        <v>32</v>
      </c>
      <c r="I2034">
        <v>6298.7206888200008</v>
      </c>
      <c r="J2034">
        <v>-6298.7206888200008</v>
      </c>
      <c r="K2034">
        <v>189063</v>
      </c>
      <c r="L2034">
        <v>3.3315459337998448</v>
      </c>
      <c r="M2034">
        <v>-3.3315459337998448</v>
      </c>
    </row>
    <row r="2035" spans="1:13" x14ac:dyDescent="0.25">
      <c r="A2035" s="12">
        <v>43465</v>
      </c>
      <c r="B2035" t="s">
        <v>63</v>
      </c>
      <c r="C2035" t="s">
        <v>66</v>
      </c>
      <c r="D2035" t="s">
        <v>69</v>
      </c>
      <c r="E2035" t="s">
        <v>70</v>
      </c>
      <c r="F2035" t="s">
        <v>53</v>
      </c>
      <c r="G2035" t="s">
        <v>33</v>
      </c>
      <c r="H2035" t="s">
        <v>34</v>
      </c>
      <c r="I2035">
        <v>0</v>
      </c>
      <c r="J2035">
        <v>0</v>
      </c>
      <c r="K2035">
        <v>189063</v>
      </c>
      <c r="L2035">
        <v>0</v>
      </c>
      <c r="M2035">
        <v>0</v>
      </c>
    </row>
    <row r="2036" spans="1:13" x14ac:dyDescent="0.25">
      <c r="A2036" s="12">
        <v>43465</v>
      </c>
      <c r="B2036" t="s">
        <v>63</v>
      </c>
      <c r="C2036" t="s">
        <v>66</v>
      </c>
      <c r="D2036" t="s">
        <v>69</v>
      </c>
      <c r="E2036" t="s">
        <v>70</v>
      </c>
      <c r="F2036" t="s">
        <v>53</v>
      </c>
      <c r="G2036" t="s">
        <v>35</v>
      </c>
      <c r="H2036" t="s">
        <v>110</v>
      </c>
      <c r="I2036">
        <v>4498.0123154900002</v>
      </c>
      <c r="J2036">
        <v>-4498.0123154900002</v>
      </c>
      <c r="K2036">
        <v>189063</v>
      </c>
      <c r="L2036">
        <v>2.3791076601397418</v>
      </c>
      <c r="M2036">
        <v>-2.3791076601397418</v>
      </c>
    </row>
    <row r="2037" spans="1:13" x14ac:dyDescent="0.25">
      <c r="A2037" s="12">
        <v>43465</v>
      </c>
      <c r="B2037" t="s">
        <v>63</v>
      </c>
      <c r="C2037" t="s">
        <v>66</v>
      </c>
      <c r="D2037" t="s">
        <v>69</v>
      </c>
      <c r="E2037" t="s">
        <v>70</v>
      </c>
      <c r="F2037" t="s">
        <v>53</v>
      </c>
      <c r="G2037" t="s">
        <v>36</v>
      </c>
      <c r="H2037" t="s">
        <v>32</v>
      </c>
      <c r="I2037">
        <v>0</v>
      </c>
      <c r="J2037">
        <v>0</v>
      </c>
      <c r="K2037">
        <v>189063</v>
      </c>
      <c r="L2037">
        <v>0</v>
      </c>
      <c r="M2037">
        <v>0</v>
      </c>
    </row>
    <row r="2038" spans="1:13" x14ac:dyDescent="0.25">
      <c r="A2038" s="12">
        <v>43465</v>
      </c>
      <c r="B2038" t="s">
        <v>63</v>
      </c>
      <c r="C2038" t="s">
        <v>66</v>
      </c>
      <c r="D2038" t="s">
        <v>69</v>
      </c>
      <c r="E2038" t="s">
        <v>70</v>
      </c>
      <c r="F2038" t="s">
        <v>53</v>
      </c>
      <c r="G2038" t="s">
        <v>37</v>
      </c>
      <c r="H2038" t="s">
        <v>34</v>
      </c>
      <c r="I2038">
        <v>4498.0123154900002</v>
      </c>
      <c r="J2038">
        <v>-4498.0123154900002</v>
      </c>
      <c r="K2038">
        <v>189063</v>
      </c>
      <c r="L2038">
        <v>2.3791076601397418</v>
      </c>
      <c r="M2038">
        <v>-2.3791076601397418</v>
      </c>
    </row>
    <row r="2039" spans="1:13" x14ac:dyDescent="0.25">
      <c r="A2039" s="12">
        <v>43465</v>
      </c>
      <c r="B2039" t="s">
        <v>63</v>
      </c>
      <c r="C2039" t="s">
        <v>66</v>
      </c>
      <c r="D2039" t="s">
        <v>69</v>
      </c>
      <c r="E2039" t="s">
        <v>70</v>
      </c>
      <c r="F2039" t="s">
        <v>53</v>
      </c>
      <c r="G2039" t="s">
        <v>38</v>
      </c>
      <c r="H2039" t="s">
        <v>39</v>
      </c>
      <c r="I2039">
        <v>4011.5691472500002</v>
      </c>
      <c r="J2039">
        <v>-4011.5691472500002</v>
      </c>
      <c r="K2039">
        <v>189063</v>
      </c>
      <c r="L2039">
        <v>2.1218160863045652</v>
      </c>
      <c r="M2039">
        <v>-2.1218160863045652</v>
      </c>
    </row>
    <row r="2040" spans="1:13" x14ac:dyDescent="0.25">
      <c r="A2040" s="12">
        <v>43465</v>
      </c>
      <c r="B2040" t="s">
        <v>63</v>
      </c>
      <c r="C2040" t="s">
        <v>66</v>
      </c>
      <c r="D2040" t="s">
        <v>69</v>
      </c>
      <c r="E2040" t="s">
        <v>70</v>
      </c>
      <c r="F2040" t="s">
        <v>53</v>
      </c>
      <c r="G2040" t="s">
        <v>40</v>
      </c>
      <c r="H2040" t="s">
        <v>41</v>
      </c>
      <c r="I2040">
        <v>0</v>
      </c>
      <c r="J2040">
        <v>0</v>
      </c>
      <c r="K2040">
        <v>189063</v>
      </c>
      <c r="L2040">
        <v>0</v>
      </c>
      <c r="M2040">
        <v>0</v>
      </c>
    </row>
    <row r="2041" spans="1:13" x14ac:dyDescent="0.25">
      <c r="A2041" s="12">
        <v>43465</v>
      </c>
      <c r="B2041" t="s">
        <v>63</v>
      </c>
      <c r="C2041" t="s">
        <v>66</v>
      </c>
      <c r="D2041" t="s">
        <v>69</v>
      </c>
      <c r="E2041" t="s">
        <v>70</v>
      </c>
      <c r="F2041" t="s">
        <v>53</v>
      </c>
      <c r="G2041" t="s">
        <v>42</v>
      </c>
      <c r="H2041" t="s">
        <v>43</v>
      </c>
      <c r="I2041">
        <v>0</v>
      </c>
      <c r="J2041">
        <v>0</v>
      </c>
      <c r="K2041">
        <v>189063</v>
      </c>
      <c r="L2041">
        <v>0</v>
      </c>
      <c r="M2041">
        <v>0</v>
      </c>
    </row>
    <row r="2042" spans="1:13" x14ac:dyDescent="0.25">
      <c r="A2042" s="12">
        <v>43465</v>
      </c>
      <c r="B2042" t="s">
        <v>63</v>
      </c>
      <c r="C2042" t="s">
        <v>66</v>
      </c>
      <c r="D2042" t="s">
        <v>69</v>
      </c>
      <c r="E2042" t="s">
        <v>70</v>
      </c>
      <c r="F2042" t="s">
        <v>53</v>
      </c>
      <c r="G2042" t="s">
        <v>44</v>
      </c>
      <c r="H2042" t="s">
        <v>45</v>
      </c>
      <c r="I2042">
        <v>0</v>
      </c>
      <c r="J2042">
        <v>0</v>
      </c>
      <c r="K2042">
        <v>189063</v>
      </c>
      <c r="L2042">
        <v>0</v>
      </c>
      <c r="M2042">
        <v>0</v>
      </c>
    </row>
    <row r="2043" spans="1:13" x14ac:dyDescent="0.25">
      <c r="A2043" s="12">
        <v>43465</v>
      </c>
      <c r="B2043" t="s">
        <v>63</v>
      </c>
      <c r="C2043" t="s">
        <v>66</v>
      </c>
      <c r="D2043" t="s">
        <v>69</v>
      </c>
      <c r="E2043" t="s">
        <v>70</v>
      </c>
      <c r="F2043" t="s">
        <v>53</v>
      </c>
      <c r="G2043" t="s">
        <v>46</v>
      </c>
      <c r="H2043" t="s">
        <v>47</v>
      </c>
      <c r="I2043">
        <v>0</v>
      </c>
      <c r="J2043">
        <v>0</v>
      </c>
      <c r="K2043">
        <v>189063</v>
      </c>
      <c r="L2043">
        <v>0</v>
      </c>
      <c r="M2043">
        <v>0</v>
      </c>
    </row>
    <row r="2044" spans="1:13" x14ac:dyDescent="0.25">
      <c r="A2044" s="12">
        <v>43465</v>
      </c>
      <c r="B2044" t="s">
        <v>63</v>
      </c>
      <c r="C2044" t="s">
        <v>66</v>
      </c>
      <c r="D2044" t="s">
        <v>69</v>
      </c>
      <c r="E2044" t="s">
        <v>70</v>
      </c>
      <c r="F2044" t="s">
        <v>53</v>
      </c>
      <c r="G2044" t="s">
        <v>48</v>
      </c>
      <c r="H2044" t="s">
        <v>96</v>
      </c>
      <c r="I2044">
        <v>0</v>
      </c>
      <c r="J2044">
        <v>0</v>
      </c>
      <c r="K2044">
        <v>189063</v>
      </c>
      <c r="L2044">
        <v>0</v>
      </c>
      <c r="M2044">
        <v>0</v>
      </c>
    </row>
    <row r="2045" spans="1:13" x14ac:dyDescent="0.25">
      <c r="A2045" s="12">
        <v>43465</v>
      </c>
      <c r="B2045" t="s">
        <v>63</v>
      </c>
      <c r="C2045" t="s">
        <v>66</v>
      </c>
      <c r="D2045" t="s">
        <v>69</v>
      </c>
      <c r="E2045" t="s">
        <v>70</v>
      </c>
      <c r="F2045" t="s">
        <v>53</v>
      </c>
      <c r="G2045" t="s">
        <v>49</v>
      </c>
      <c r="H2045" t="s">
        <v>56</v>
      </c>
      <c r="I2045">
        <v>20.141351360000002</v>
      </c>
      <c r="J2045">
        <v>-20.141351360000002</v>
      </c>
      <c r="K2045">
        <v>189063</v>
      </c>
      <c r="L2045">
        <v>1.0653248578516157E-2</v>
      </c>
      <c r="M2045">
        <v>-1.0653248578516157E-2</v>
      </c>
    </row>
    <row r="2046" spans="1:13" x14ac:dyDescent="0.25">
      <c r="A2046" s="12">
        <v>43465</v>
      </c>
      <c r="B2046" t="s">
        <v>63</v>
      </c>
      <c r="C2046" t="s">
        <v>66</v>
      </c>
      <c r="D2046" t="s">
        <v>69</v>
      </c>
      <c r="E2046" t="s">
        <v>70</v>
      </c>
      <c r="F2046" t="s">
        <v>53</v>
      </c>
      <c r="G2046" t="s">
        <v>50</v>
      </c>
      <c r="H2046" t="s">
        <v>51</v>
      </c>
      <c r="I2046">
        <v>0</v>
      </c>
      <c r="J2046">
        <v>0</v>
      </c>
      <c r="K2046">
        <v>189063</v>
      </c>
      <c r="L2046">
        <v>0</v>
      </c>
      <c r="M2046">
        <v>0</v>
      </c>
    </row>
    <row r="2047" spans="1:13" x14ac:dyDescent="0.25">
      <c r="A2047" s="12">
        <v>43465</v>
      </c>
      <c r="B2047" t="s">
        <v>63</v>
      </c>
      <c r="C2047" t="s">
        <v>66</v>
      </c>
      <c r="D2047" t="s">
        <v>69</v>
      </c>
      <c r="E2047" t="s">
        <v>70</v>
      </c>
      <c r="F2047" t="s">
        <v>53</v>
      </c>
      <c r="G2047" t="s">
        <v>52</v>
      </c>
      <c r="H2047" t="s">
        <v>57</v>
      </c>
      <c r="I2047">
        <v>20.141351360000002</v>
      </c>
      <c r="J2047">
        <v>-20.141351360000002</v>
      </c>
      <c r="K2047">
        <v>189063</v>
      </c>
      <c r="L2047">
        <v>1.0653248578516157E-2</v>
      </c>
      <c r="M2047">
        <v>-1.0653248578516157E-2</v>
      </c>
    </row>
    <row r="2048" spans="1:13" x14ac:dyDescent="0.25">
      <c r="A2048" s="12">
        <v>43465</v>
      </c>
      <c r="B2048" t="s">
        <v>63</v>
      </c>
      <c r="C2048" t="s">
        <v>66</v>
      </c>
      <c r="D2048" t="s">
        <v>69</v>
      </c>
      <c r="E2048" t="s">
        <v>70</v>
      </c>
      <c r="F2048" t="s">
        <v>58</v>
      </c>
      <c r="G2048" t="s">
        <v>59</v>
      </c>
      <c r="H2048" t="s">
        <v>60</v>
      </c>
      <c r="I2048">
        <v>-132.4072288400057</v>
      </c>
      <c r="J2048">
        <v>-132.4072288400057</v>
      </c>
      <c r="K2048">
        <v>189063</v>
      </c>
      <c r="L2048">
        <v>-7.0033390372524346E-2</v>
      </c>
      <c r="M2048">
        <v>-7.0033390372524346E-2</v>
      </c>
    </row>
    <row r="2049" spans="1:13" x14ac:dyDescent="0.25">
      <c r="A2049" s="12">
        <v>43465</v>
      </c>
      <c r="B2049" t="s">
        <v>63</v>
      </c>
      <c r="C2049" t="s">
        <v>66</v>
      </c>
      <c r="D2049" t="s">
        <v>71</v>
      </c>
      <c r="E2049" t="s">
        <v>72</v>
      </c>
      <c r="F2049" t="s">
        <v>12</v>
      </c>
      <c r="G2049" t="s">
        <v>13</v>
      </c>
      <c r="H2049" t="s">
        <v>14</v>
      </c>
      <c r="I2049">
        <v>106446.59702293633</v>
      </c>
      <c r="J2049">
        <v>106446.59702293633</v>
      </c>
      <c r="K2049">
        <v>189063</v>
      </c>
      <c r="L2049">
        <v>56.302183411315973</v>
      </c>
      <c r="M2049">
        <v>56.302183411315973</v>
      </c>
    </row>
    <row r="2050" spans="1:13" x14ac:dyDescent="0.25">
      <c r="A2050" s="12">
        <v>43465</v>
      </c>
      <c r="B2050" t="s">
        <v>63</v>
      </c>
      <c r="C2050" t="s">
        <v>66</v>
      </c>
      <c r="D2050" t="s">
        <v>71</v>
      </c>
      <c r="E2050" t="s">
        <v>72</v>
      </c>
      <c r="F2050" t="s">
        <v>12</v>
      </c>
      <c r="G2050" t="s">
        <v>15</v>
      </c>
      <c r="H2050" t="s">
        <v>16</v>
      </c>
      <c r="I2050">
        <v>0</v>
      </c>
      <c r="J2050">
        <v>0</v>
      </c>
      <c r="K2050">
        <v>189063</v>
      </c>
      <c r="L2050">
        <v>0</v>
      </c>
      <c r="M2050">
        <v>0</v>
      </c>
    </row>
    <row r="2051" spans="1:13" x14ac:dyDescent="0.25">
      <c r="A2051" s="12">
        <v>43465</v>
      </c>
      <c r="B2051" t="s">
        <v>63</v>
      </c>
      <c r="C2051" t="s">
        <v>66</v>
      </c>
      <c r="D2051" t="s">
        <v>71</v>
      </c>
      <c r="E2051" t="s">
        <v>72</v>
      </c>
      <c r="F2051" t="s">
        <v>12</v>
      </c>
      <c r="G2051" t="s">
        <v>17</v>
      </c>
      <c r="H2051" t="s">
        <v>18</v>
      </c>
      <c r="I2051">
        <v>0</v>
      </c>
      <c r="J2051">
        <v>0</v>
      </c>
      <c r="K2051">
        <v>189063</v>
      </c>
      <c r="L2051">
        <v>0</v>
      </c>
      <c r="M2051">
        <v>0</v>
      </c>
    </row>
    <row r="2052" spans="1:13" x14ac:dyDescent="0.25">
      <c r="A2052" s="12">
        <v>43465</v>
      </c>
      <c r="B2052" t="s">
        <v>63</v>
      </c>
      <c r="C2052" t="s">
        <v>66</v>
      </c>
      <c r="D2052" t="s">
        <v>71</v>
      </c>
      <c r="E2052" t="s">
        <v>72</v>
      </c>
      <c r="F2052" t="s">
        <v>12</v>
      </c>
      <c r="G2052" t="s">
        <v>19</v>
      </c>
      <c r="H2052" t="s">
        <v>20</v>
      </c>
      <c r="I2052">
        <v>0</v>
      </c>
      <c r="J2052">
        <v>0</v>
      </c>
      <c r="K2052">
        <v>189063</v>
      </c>
      <c r="L2052">
        <v>0</v>
      </c>
      <c r="M2052">
        <v>0</v>
      </c>
    </row>
    <row r="2053" spans="1:13" x14ac:dyDescent="0.25">
      <c r="A2053" s="12">
        <v>43465</v>
      </c>
      <c r="B2053" t="s">
        <v>63</v>
      </c>
      <c r="C2053" t="s">
        <v>66</v>
      </c>
      <c r="D2053" t="s">
        <v>71</v>
      </c>
      <c r="E2053" t="s">
        <v>72</v>
      </c>
      <c r="F2053" t="s">
        <v>12</v>
      </c>
      <c r="G2053" t="s">
        <v>21</v>
      </c>
      <c r="H2053" t="s">
        <v>22</v>
      </c>
      <c r="I2053">
        <v>33778.209064210001</v>
      </c>
      <c r="J2053">
        <v>33778.209064210001</v>
      </c>
      <c r="K2053">
        <v>189063</v>
      </c>
      <c r="L2053">
        <v>17.866112916969477</v>
      </c>
      <c r="M2053">
        <v>17.866112916969477</v>
      </c>
    </row>
    <row r="2054" spans="1:13" x14ac:dyDescent="0.25">
      <c r="A2054" s="12">
        <v>43465</v>
      </c>
      <c r="B2054" t="s">
        <v>63</v>
      </c>
      <c r="C2054" t="s">
        <v>66</v>
      </c>
      <c r="D2054" t="s">
        <v>71</v>
      </c>
      <c r="E2054" t="s">
        <v>72</v>
      </c>
      <c r="F2054" t="s">
        <v>12</v>
      </c>
      <c r="G2054" t="s">
        <v>23</v>
      </c>
      <c r="H2054" t="s">
        <v>24</v>
      </c>
      <c r="I2054">
        <v>5077.7391339999995</v>
      </c>
      <c r="J2054">
        <v>5077.7391339999995</v>
      </c>
      <c r="K2054">
        <v>189063</v>
      </c>
      <c r="L2054">
        <v>2.6857392160285194</v>
      </c>
      <c r="M2054">
        <v>2.6857392160285194</v>
      </c>
    </row>
    <row r="2055" spans="1:13" x14ac:dyDescent="0.25">
      <c r="A2055" s="12">
        <v>43465</v>
      </c>
      <c r="B2055" t="s">
        <v>63</v>
      </c>
      <c r="C2055" t="s">
        <v>66</v>
      </c>
      <c r="D2055" t="s">
        <v>71</v>
      </c>
      <c r="E2055" t="s">
        <v>72</v>
      </c>
      <c r="F2055" t="s">
        <v>12</v>
      </c>
      <c r="G2055" t="s">
        <v>25</v>
      </c>
      <c r="H2055" t="s">
        <v>26</v>
      </c>
      <c r="I2055">
        <v>26005.318952000001</v>
      </c>
      <c r="J2055">
        <v>26005.318952000001</v>
      </c>
      <c r="K2055">
        <v>189063</v>
      </c>
      <c r="L2055">
        <v>13.75484306924147</v>
      </c>
      <c r="M2055">
        <v>13.75484306924147</v>
      </c>
    </row>
    <row r="2056" spans="1:13" x14ac:dyDescent="0.25">
      <c r="A2056" s="12">
        <v>43465</v>
      </c>
      <c r="B2056" t="s">
        <v>63</v>
      </c>
      <c r="C2056" t="s">
        <v>66</v>
      </c>
      <c r="D2056" t="s">
        <v>71</v>
      </c>
      <c r="E2056" t="s">
        <v>72</v>
      </c>
      <c r="F2056" t="s">
        <v>12</v>
      </c>
      <c r="G2056" t="s">
        <v>27</v>
      </c>
      <c r="H2056" t="s">
        <v>28</v>
      </c>
      <c r="I2056">
        <v>2695.1509782100002</v>
      </c>
      <c r="J2056">
        <v>2695.1509782100002</v>
      </c>
      <c r="K2056">
        <v>189063</v>
      </c>
      <c r="L2056">
        <v>1.4255306316994865</v>
      </c>
      <c r="M2056">
        <v>1.4255306316994865</v>
      </c>
    </row>
    <row r="2057" spans="1:13" x14ac:dyDescent="0.25">
      <c r="A2057" s="12">
        <v>43465</v>
      </c>
      <c r="B2057" t="s">
        <v>63</v>
      </c>
      <c r="C2057" t="s">
        <v>66</v>
      </c>
      <c r="D2057" t="s">
        <v>71</v>
      </c>
      <c r="E2057" t="s">
        <v>72</v>
      </c>
      <c r="F2057" t="s">
        <v>12</v>
      </c>
      <c r="G2057" t="s">
        <v>29</v>
      </c>
      <c r="H2057" t="s">
        <v>30</v>
      </c>
      <c r="I2057">
        <v>12699.326369691429</v>
      </c>
      <c r="J2057">
        <v>12699.326369691429</v>
      </c>
      <c r="K2057">
        <v>189063</v>
      </c>
      <c r="L2057">
        <v>6.7169813076548177</v>
      </c>
      <c r="M2057">
        <v>6.7169813076548177</v>
      </c>
    </row>
    <row r="2058" spans="1:13" x14ac:dyDescent="0.25">
      <c r="A2058" s="12">
        <v>43465</v>
      </c>
      <c r="B2058" t="s">
        <v>63</v>
      </c>
      <c r="C2058" t="s">
        <v>66</v>
      </c>
      <c r="D2058" t="s">
        <v>71</v>
      </c>
      <c r="E2058" t="s">
        <v>72</v>
      </c>
      <c r="F2058" t="s">
        <v>12</v>
      </c>
      <c r="G2058" t="s">
        <v>31</v>
      </c>
      <c r="H2058" t="s">
        <v>32</v>
      </c>
      <c r="I2058">
        <v>10947.031896268552</v>
      </c>
      <c r="J2058">
        <v>10947.031896268552</v>
      </c>
      <c r="K2058">
        <v>189063</v>
      </c>
      <c r="L2058">
        <v>5.790150318289963</v>
      </c>
      <c r="M2058">
        <v>5.790150318289963</v>
      </c>
    </row>
    <row r="2059" spans="1:13" x14ac:dyDescent="0.25">
      <c r="A2059" s="12">
        <v>43465</v>
      </c>
      <c r="B2059" t="s">
        <v>63</v>
      </c>
      <c r="C2059" t="s">
        <v>66</v>
      </c>
      <c r="D2059" t="s">
        <v>71</v>
      </c>
      <c r="E2059" t="s">
        <v>72</v>
      </c>
      <c r="F2059" t="s">
        <v>12</v>
      </c>
      <c r="G2059" t="s">
        <v>33</v>
      </c>
      <c r="H2059" t="s">
        <v>34</v>
      </c>
      <c r="I2059">
        <v>1752.2944734228763</v>
      </c>
      <c r="J2059">
        <v>1752.2944734228763</v>
      </c>
      <c r="K2059">
        <v>189063</v>
      </c>
      <c r="L2059">
        <v>0.92683098936485531</v>
      </c>
      <c r="M2059">
        <v>0.92683098936485531</v>
      </c>
    </row>
    <row r="2060" spans="1:13" x14ac:dyDescent="0.25">
      <c r="A2060" s="12">
        <v>43465</v>
      </c>
      <c r="B2060" t="s">
        <v>63</v>
      </c>
      <c r="C2060" t="s">
        <v>66</v>
      </c>
      <c r="D2060" t="s">
        <v>71</v>
      </c>
      <c r="E2060" t="s">
        <v>72</v>
      </c>
      <c r="F2060" t="s">
        <v>12</v>
      </c>
      <c r="G2060" t="s">
        <v>35</v>
      </c>
      <c r="H2060" t="s">
        <v>110</v>
      </c>
      <c r="I2060">
        <v>39468.993289000005</v>
      </c>
      <c r="J2060">
        <v>39468.993289000005</v>
      </c>
      <c r="K2060">
        <v>189063</v>
      </c>
      <c r="L2060">
        <v>20.876106530098433</v>
      </c>
      <c r="M2060">
        <v>20.876106530098433</v>
      </c>
    </row>
    <row r="2061" spans="1:13" x14ac:dyDescent="0.25">
      <c r="A2061" s="12">
        <v>43465</v>
      </c>
      <c r="B2061" t="s">
        <v>63</v>
      </c>
      <c r="C2061" t="s">
        <v>66</v>
      </c>
      <c r="D2061" t="s">
        <v>71</v>
      </c>
      <c r="E2061" t="s">
        <v>72</v>
      </c>
      <c r="F2061" t="s">
        <v>12</v>
      </c>
      <c r="G2061" t="s">
        <v>36</v>
      </c>
      <c r="H2061" t="s">
        <v>32</v>
      </c>
      <c r="I2061">
        <v>2790.1991757372471</v>
      </c>
      <c r="J2061">
        <v>2790.1991757372471</v>
      </c>
      <c r="K2061">
        <v>189063</v>
      </c>
      <c r="L2061">
        <v>1.475803925536592</v>
      </c>
      <c r="M2061">
        <v>1.475803925536592</v>
      </c>
    </row>
    <row r="2062" spans="1:13" x14ac:dyDescent="0.25">
      <c r="A2062" s="12">
        <v>43465</v>
      </c>
      <c r="B2062" t="s">
        <v>63</v>
      </c>
      <c r="C2062" t="s">
        <v>66</v>
      </c>
      <c r="D2062" t="s">
        <v>71</v>
      </c>
      <c r="E2062" t="s">
        <v>72</v>
      </c>
      <c r="F2062" t="s">
        <v>12</v>
      </c>
      <c r="G2062" t="s">
        <v>37</v>
      </c>
      <c r="H2062" t="s">
        <v>34</v>
      </c>
      <c r="I2062">
        <v>36678.79411326276</v>
      </c>
      <c r="J2062">
        <v>36678.79411326276</v>
      </c>
      <c r="K2062">
        <v>189063</v>
      </c>
      <c r="L2062">
        <v>19.400302604561844</v>
      </c>
      <c r="M2062">
        <v>19.400302604561844</v>
      </c>
    </row>
    <row r="2063" spans="1:13" x14ac:dyDescent="0.25">
      <c r="A2063" s="12">
        <v>43465</v>
      </c>
      <c r="B2063" t="s">
        <v>63</v>
      </c>
      <c r="C2063" t="s">
        <v>66</v>
      </c>
      <c r="D2063" t="s">
        <v>71</v>
      </c>
      <c r="E2063" t="s">
        <v>72</v>
      </c>
      <c r="F2063" t="s">
        <v>12</v>
      </c>
      <c r="G2063" t="s">
        <v>38</v>
      </c>
      <c r="H2063" t="s">
        <v>39</v>
      </c>
      <c r="I2063">
        <v>594.21794700000009</v>
      </c>
      <c r="J2063">
        <v>594.21794700000009</v>
      </c>
      <c r="K2063">
        <v>189063</v>
      </c>
      <c r="L2063">
        <v>0.31429626473715117</v>
      </c>
      <c r="M2063">
        <v>0.31429626473715117</v>
      </c>
    </row>
    <row r="2064" spans="1:13" x14ac:dyDescent="0.25">
      <c r="A2064" s="12">
        <v>43465</v>
      </c>
      <c r="B2064" t="s">
        <v>63</v>
      </c>
      <c r="C2064" t="s">
        <v>66</v>
      </c>
      <c r="D2064" t="s">
        <v>71</v>
      </c>
      <c r="E2064" t="s">
        <v>72</v>
      </c>
      <c r="F2064" t="s">
        <v>12</v>
      </c>
      <c r="G2064" t="s">
        <v>40</v>
      </c>
      <c r="H2064" t="s">
        <v>41</v>
      </c>
      <c r="I2064">
        <v>156.04366344000002</v>
      </c>
      <c r="J2064">
        <v>156.04366344000002</v>
      </c>
      <c r="K2064">
        <v>189063</v>
      </c>
      <c r="L2064">
        <v>8.2535273131178505E-2</v>
      </c>
      <c r="M2064">
        <v>8.2535273131178505E-2</v>
      </c>
    </row>
    <row r="2065" spans="1:13" x14ac:dyDescent="0.25">
      <c r="A2065" s="12">
        <v>43465</v>
      </c>
      <c r="B2065" t="s">
        <v>63</v>
      </c>
      <c r="C2065" t="s">
        <v>66</v>
      </c>
      <c r="D2065" t="s">
        <v>71</v>
      </c>
      <c r="E2065" t="s">
        <v>72</v>
      </c>
      <c r="F2065" t="s">
        <v>12</v>
      </c>
      <c r="G2065" t="s">
        <v>42</v>
      </c>
      <c r="H2065" t="s">
        <v>43</v>
      </c>
      <c r="I2065">
        <v>0</v>
      </c>
      <c r="J2065">
        <v>0</v>
      </c>
      <c r="K2065">
        <v>189063</v>
      </c>
      <c r="L2065">
        <v>0</v>
      </c>
      <c r="M2065">
        <v>0</v>
      </c>
    </row>
    <row r="2066" spans="1:13" x14ac:dyDescent="0.25">
      <c r="A2066" s="12">
        <v>43465</v>
      </c>
      <c r="B2066" t="s">
        <v>63</v>
      </c>
      <c r="C2066" t="s">
        <v>66</v>
      </c>
      <c r="D2066" t="s">
        <v>71</v>
      </c>
      <c r="E2066" t="s">
        <v>72</v>
      </c>
      <c r="F2066" t="s">
        <v>12</v>
      </c>
      <c r="G2066" t="s">
        <v>44</v>
      </c>
      <c r="H2066" t="s">
        <v>45</v>
      </c>
      <c r="I2066">
        <v>0</v>
      </c>
      <c r="J2066">
        <v>0</v>
      </c>
      <c r="K2066">
        <v>189063</v>
      </c>
      <c r="L2066">
        <v>0</v>
      </c>
      <c r="M2066">
        <v>0</v>
      </c>
    </row>
    <row r="2067" spans="1:13" x14ac:dyDescent="0.25">
      <c r="A2067" s="12">
        <v>43465</v>
      </c>
      <c r="B2067" t="s">
        <v>63</v>
      </c>
      <c r="C2067" t="s">
        <v>66</v>
      </c>
      <c r="D2067" t="s">
        <v>71</v>
      </c>
      <c r="E2067" t="s">
        <v>72</v>
      </c>
      <c r="F2067" t="s">
        <v>12</v>
      </c>
      <c r="G2067" t="s">
        <v>46</v>
      </c>
      <c r="H2067" t="s">
        <v>47</v>
      </c>
      <c r="I2067">
        <v>156.04366344000002</v>
      </c>
      <c r="J2067">
        <v>156.04366344000002</v>
      </c>
      <c r="K2067">
        <v>189063</v>
      </c>
      <c r="L2067">
        <v>8.2535273131178505E-2</v>
      </c>
      <c r="M2067">
        <v>8.2535273131178505E-2</v>
      </c>
    </row>
    <row r="2068" spans="1:13" x14ac:dyDescent="0.25">
      <c r="A2068" s="12">
        <v>43465</v>
      </c>
      <c r="B2068" t="s">
        <v>63</v>
      </c>
      <c r="C2068" t="s">
        <v>66</v>
      </c>
      <c r="D2068" t="s">
        <v>71</v>
      </c>
      <c r="E2068" t="s">
        <v>72</v>
      </c>
      <c r="F2068" t="s">
        <v>12</v>
      </c>
      <c r="G2068" t="s">
        <v>48</v>
      </c>
      <c r="H2068" t="s">
        <v>96</v>
      </c>
      <c r="I2068">
        <v>0</v>
      </c>
      <c r="J2068">
        <v>0</v>
      </c>
      <c r="K2068">
        <v>189063</v>
      </c>
      <c r="L2068">
        <v>0</v>
      </c>
      <c r="M2068">
        <v>0</v>
      </c>
    </row>
    <row r="2069" spans="1:13" x14ac:dyDescent="0.25">
      <c r="A2069" s="12">
        <v>43465</v>
      </c>
      <c r="B2069" t="s">
        <v>63</v>
      </c>
      <c r="C2069" t="s">
        <v>66</v>
      </c>
      <c r="D2069" t="s">
        <v>71</v>
      </c>
      <c r="E2069" t="s">
        <v>72</v>
      </c>
      <c r="F2069" t="s">
        <v>12</v>
      </c>
      <c r="G2069" t="s">
        <v>49</v>
      </c>
      <c r="H2069" t="s">
        <v>104</v>
      </c>
      <c r="I2069">
        <v>19749.806689594898</v>
      </c>
      <c r="J2069">
        <v>19749.806689594898</v>
      </c>
      <c r="K2069">
        <v>189063</v>
      </c>
      <c r="L2069">
        <v>10.44615111872492</v>
      </c>
      <c r="M2069">
        <v>10.44615111872492</v>
      </c>
    </row>
    <row r="2070" spans="1:13" x14ac:dyDescent="0.25">
      <c r="A2070" s="12">
        <v>43465</v>
      </c>
      <c r="B2070" t="s">
        <v>63</v>
      </c>
      <c r="C2070" t="s">
        <v>66</v>
      </c>
      <c r="D2070" t="s">
        <v>71</v>
      </c>
      <c r="E2070" t="s">
        <v>72</v>
      </c>
      <c r="F2070" t="s">
        <v>12</v>
      </c>
      <c r="G2070" t="s">
        <v>50</v>
      </c>
      <c r="H2070" t="s">
        <v>51</v>
      </c>
      <c r="I2070">
        <v>30.038882000000001</v>
      </c>
      <c r="J2070">
        <v>30.038882000000001</v>
      </c>
      <c r="K2070">
        <v>189063</v>
      </c>
      <c r="L2070">
        <v>1.588829226236757E-2</v>
      </c>
      <c r="M2070">
        <v>1.588829226236757E-2</v>
      </c>
    </row>
    <row r="2071" spans="1:13" x14ac:dyDescent="0.25">
      <c r="A2071" s="12">
        <v>43465</v>
      </c>
      <c r="B2071" t="s">
        <v>63</v>
      </c>
      <c r="C2071" t="s">
        <v>66</v>
      </c>
      <c r="D2071" t="s">
        <v>71</v>
      </c>
      <c r="E2071" t="s">
        <v>72</v>
      </c>
      <c r="F2071" t="s">
        <v>12</v>
      </c>
      <c r="G2071" t="s">
        <v>52</v>
      </c>
      <c r="H2071" t="s">
        <v>106</v>
      </c>
      <c r="I2071">
        <v>19719.767807594897</v>
      </c>
      <c r="J2071">
        <v>19719.767807594897</v>
      </c>
      <c r="K2071">
        <v>189063</v>
      </c>
      <c r="L2071">
        <v>10.430262826462554</v>
      </c>
      <c r="M2071">
        <v>10.430262826462554</v>
      </c>
    </row>
    <row r="2072" spans="1:13" x14ac:dyDescent="0.25">
      <c r="A2072" s="12">
        <v>43465</v>
      </c>
      <c r="B2072" t="s">
        <v>63</v>
      </c>
      <c r="C2072" t="s">
        <v>66</v>
      </c>
      <c r="D2072" t="s">
        <v>71</v>
      </c>
      <c r="E2072" t="s">
        <v>72</v>
      </c>
      <c r="F2072" t="s">
        <v>53</v>
      </c>
      <c r="G2072" t="s">
        <v>54</v>
      </c>
      <c r="H2072" t="s">
        <v>55</v>
      </c>
      <c r="I2072">
        <v>121774.369534407</v>
      </c>
      <c r="J2072">
        <v>-121774.369534407</v>
      </c>
      <c r="K2072">
        <v>189063</v>
      </c>
      <c r="L2072">
        <v>64.409413547022424</v>
      </c>
      <c r="M2072">
        <v>-64.409413547022424</v>
      </c>
    </row>
    <row r="2073" spans="1:13" x14ac:dyDescent="0.25">
      <c r="A2073" s="12">
        <v>43465</v>
      </c>
      <c r="B2073" t="s">
        <v>63</v>
      </c>
      <c r="C2073" t="s">
        <v>66</v>
      </c>
      <c r="D2073" t="s">
        <v>71</v>
      </c>
      <c r="E2073" t="s">
        <v>72</v>
      </c>
      <c r="F2073" t="s">
        <v>53</v>
      </c>
      <c r="G2073" t="s">
        <v>15</v>
      </c>
      <c r="H2073" t="s">
        <v>16</v>
      </c>
      <c r="I2073">
        <v>0</v>
      </c>
      <c r="J2073">
        <v>0</v>
      </c>
      <c r="K2073">
        <v>189063</v>
      </c>
      <c r="L2073">
        <v>0</v>
      </c>
      <c r="M2073">
        <v>0</v>
      </c>
    </row>
    <row r="2074" spans="1:13" x14ac:dyDescent="0.25">
      <c r="A2074" s="12">
        <v>43465</v>
      </c>
      <c r="B2074" t="s">
        <v>63</v>
      </c>
      <c r="C2074" t="s">
        <v>66</v>
      </c>
      <c r="D2074" t="s">
        <v>71</v>
      </c>
      <c r="E2074" t="s">
        <v>72</v>
      </c>
      <c r="F2074" t="s">
        <v>53</v>
      </c>
      <c r="G2074" t="s">
        <v>17</v>
      </c>
      <c r="H2074" t="s">
        <v>18</v>
      </c>
      <c r="I2074">
        <v>0</v>
      </c>
      <c r="J2074">
        <v>0</v>
      </c>
      <c r="K2074">
        <v>189063</v>
      </c>
      <c r="L2074">
        <v>0</v>
      </c>
      <c r="M2074">
        <v>0</v>
      </c>
    </row>
    <row r="2075" spans="1:13" x14ac:dyDescent="0.25">
      <c r="A2075" s="12">
        <v>43465</v>
      </c>
      <c r="B2075" t="s">
        <v>63</v>
      </c>
      <c r="C2075" t="s">
        <v>66</v>
      </c>
      <c r="D2075" t="s">
        <v>71</v>
      </c>
      <c r="E2075" t="s">
        <v>72</v>
      </c>
      <c r="F2075" t="s">
        <v>53</v>
      </c>
      <c r="G2075" t="s">
        <v>19</v>
      </c>
      <c r="H2075" t="s">
        <v>20</v>
      </c>
      <c r="I2075">
        <v>0</v>
      </c>
      <c r="J2075">
        <v>0</v>
      </c>
      <c r="K2075">
        <v>189063</v>
      </c>
      <c r="L2075">
        <v>0</v>
      </c>
      <c r="M2075">
        <v>0</v>
      </c>
    </row>
    <row r="2076" spans="1:13" x14ac:dyDescent="0.25">
      <c r="A2076" s="12">
        <v>43465</v>
      </c>
      <c r="B2076" t="s">
        <v>63</v>
      </c>
      <c r="C2076" t="s">
        <v>66</v>
      </c>
      <c r="D2076" t="s">
        <v>71</v>
      </c>
      <c r="E2076" t="s">
        <v>72</v>
      </c>
      <c r="F2076" t="s">
        <v>53</v>
      </c>
      <c r="G2076" t="s">
        <v>21</v>
      </c>
      <c r="H2076" t="s">
        <v>22</v>
      </c>
      <c r="I2076">
        <v>65120.399340000004</v>
      </c>
      <c r="J2076">
        <v>-65120.399340000004</v>
      </c>
      <c r="K2076">
        <v>189063</v>
      </c>
      <c r="L2076">
        <v>34.443756493867127</v>
      </c>
      <c r="M2076">
        <v>-34.443756493867127</v>
      </c>
    </row>
    <row r="2077" spans="1:13" x14ac:dyDescent="0.25">
      <c r="A2077" s="12">
        <v>43465</v>
      </c>
      <c r="B2077" t="s">
        <v>63</v>
      </c>
      <c r="C2077" t="s">
        <v>66</v>
      </c>
      <c r="D2077" t="s">
        <v>71</v>
      </c>
      <c r="E2077" t="s">
        <v>72</v>
      </c>
      <c r="F2077" t="s">
        <v>53</v>
      </c>
      <c r="G2077" t="s">
        <v>23</v>
      </c>
      <c r="H2077" t="s">
        <v>24</v>
      </c>
      <c r="I2077">
        <v>0</v>
      </c>
      <c r="J2077">
        <v>0</v>
      </c>
      <c r="K2077">
        <v>189063</v>
      </c>
      <c r="L2077">
        <v>0</v>
      </c>
      <c r="M2077">
        <v>0</v>
      </c>
    </row>
    <row r="2078" spans="1:13" x14ac:dyDescent="0.25">
      <c r="A2078" s="12">
        <v>43465</v>
      </c>
      <c r="B2078" t="s">
        <v>63</v>
      </c>
      <c r="C2078" t="s">
        <v>66</v>
      </c>
      <c r="D2078" t="s">
        <v>71</v>
      </c>
      <c r="E2078" t="s">
        <v>72</v>
      </c>
      <c r="F2078" t="s">
        <v>53</v>
      </c>
      <c r="G2078" t="s">
        <v>25</v>
      </c>
      <c r="H2078" t="s">
        <v>26</v>
      </c>
      <c r="I2078">
        <v>29014.189937000003</v>
      </c>
      <c r="J2078">
        <v>-29014.189937000003</v>
      </c>
      <c r="K2078">
        <v>189063</v>
      </c>
      <c r="L2078">
        <v>15.346307811152899</v>
      </c>
      <c r="M2078">
        <v>-15.346307811152899</v>
      </c>
    </row>
    <row r="2079" spans="1:13" x14ac:dyDescent="0.25">
      <c r="A2079" s="12">
        <v>43465</v>
      </c>
      <c r="B2079" t="s">
        <v>63</v>
      </c>
      <c r="C2079" t="s">
        <v>66</v>
      </c>
      <c r="D2079" t="s">
        <v>71</v>
      </c>
      <c r="E2079" t="s">
        <v>72</v>
      </c>
      <c r="F2079" t="s">
        <v>53</v>
      </c>
      <c r="G2079" t="s">
        <v>27</v>
      </c>
      <c r="H2079" t="s">
        <v>28</v>
      </c>
      <c r="I2079">
        <v>36106.209403000001</v>
      </c>
      <c r="J2079">
        <v>-36106.209403000001</v>
      </c>
      <c r="K2079">
        <v>189063</v>
      </c>
      <c r="L2079">
        <v>19.097448682714226</v>
      </c>
      <c r="M2079">
        <v>-19.097448682714226</v>
      </c>
    </row>
    <row r="2080" spans="1:13" x14ac:dyDescent="0.25">
      <c r="A2080" s="12">
        <v>43465</v>
      </c>
      <c r="B2080" t="s">
        <v>63</v>
      </c>
      <c r="C2080" t="s">
        <v>66</v>
      </c>
      <c r="D2080" t="s">
        <v>71</v>
      </c>
      <c r="E2080" t="s">
        <v>72</v>
      </c>
      <c r="F2080" t="s">
        <v>53</v>
      </c>
      <c r="G2080" t="s">
        <v>29</v>
      </c>
      <c r="H2080" t="s">
        <v>30</v>
      </c>
      <c r="I2080">
        <v>986.72371699999997</v>
      </c>
      <c r="J2080">
        <v>-986.72371699999997</v>
      </c>
      <c r="K2080">
        <v>189063</v>
      </c>
      <c r="L2080">
        <v>0.52190207338294636</v>
      </c>
      <c r="M2080">
        <v>-0.52190207338294636</v>
      </c>
    </row>
    <row r="2081" spans="1:13" x14ac:dyDescent="0.25">
      <c r="A2081" s="12">
        <v>43465</v>
      </c>
      <c r="B2081" t="s">
        <v>63</v>
      </c>
      <c r="C2081" t="s">
        <v>66</v>
      </c>
      <c r="D2081" t="s">
        <v>71</v>
      </c>
      <c r="E2081" t="s">
        <v>72</v>
      </c>
      <c r="F2081" t="s">
        <v>53</v>
      </c>
      <c r="G2081" t="s">
        <v>31</v>
      </c>
      <c r="H2081" t="s">
        <v>32</v>
      </c>
      <c r="I2081">
        <v>0</v>
      </c>
      <c r="J2081">
        <v>0</v>
      </c>
      <c r="K2081">
        <v>189063</v>
      </c>
      <c r="L2081">
        <v>0</v>
      </c>
      <c r="M2081">
        <v>0</v>
      </c>
    </row>
    <row r="2082" spans="1:13" x14ac:dyDescent="0.25">
      <c r="A2082" s="12">
        <v>43465</v>
      </c>
      <c r="B2082" t="s">
        <v>63</v>
      </c>
      <c r="C2082" t="s">
        <v>66</v>
      </c>
      <c r="D2082" t="s">
        <v>71</v>
      </c>
      <c r="E2082" t="s">
        <v>72</v>
      </c>
      <c r="F2082" t="s">
        <v>53</v>
      </c>
      <c r="G2082" t="s">
        <v>33</v>
      </c>
      <c r="H2082" t="s">
        <v>34</v>
      </c>
      <c r="I2082">
        <v>986.72371699999997</v>
      </c>
      <c r="J2082">
        <v>-986.72371699999997</v>
      </c>
      <c r="K2082">
        <v>189063</v>
      </c>
      <c r="L2082">
        <v>0.52190207338294636</v>
      </c>
      <c r="M2082">
        <v>-0.52190207338294636</v>
      </c>
    </row>
    <row r="2083" spans="1:13" x14ac:dyDescent="0.25">
      <c r="A2083" s="12">
        <v>43465</v>
      </c>
      <c r="B2083" t="s">
        <v>63</v>
      </c>
      <c r="C2083" t="s">
        <v>66</v>
      </c>
      <c r="D2083" t="s">
        <v>71</v>
      </c>
      <c r="E2083" t="s">
        <v>72</v>
      </c>
      <c r="F2083" t="s">
        <v>53</v>
      </c>
      <c r="G2083" t="s">
        <v>35</v>
      </c>
      <c r="H2083" t="s">
        <v>110</v>
      </c>
      <c r="I2083">
        <v>16103.474172999997</v>
      </c>
      <c r="J2083">
        <v>-16103.474172999997</v>
      </c>
      <c r="K2083">
        <v>189063</v>
      </c>
      <c r="L2083">
        <v>8.5175175327800758</v>
      </c>
      <c r="M2083">
        <v>-8.5175175327800758</v>
      </c>
    </row>
    <row r="2084" spans="1:13" x14ac:dyDescent="0.25">
      <c r="A2084" s="12">
        <v>43465</v>
      </c>
      <c r="B2084" t="s">
        <v>63</v>
      </c>
      <c r="C2084" t="s">
        <v>66</v>
      </c>
      <c r="D2084" t="s">
        <v>71</v>
      </c>
      <c r="E2084" t="s">
        <v>72</v>
      </c>
      <c r="F2084" t="s">
        <v>53</v>
      </c>
      <c r="G2084" t="s">
        <v>36</v>
      </c>
      <c r="H2084" t="s">
        <v>32</v>
      </c>
      <c r="I2084">
        <v>76.015730516130802</v>
      </c>
      <c r="J2084">
        <v>-76.015730516130802</v>
      </c>
      <c r="K2084">
        <v>189063</v>
      </c>
      <c r="L2084">
        <v>4.0206561049031697E-2</v>
      </c>
      <c r="M2084">
        <v>-4.0206561049031697E-2</v>
      </c>
    </row>
    <row r="2085" spans="1:13" x14ac:dyDescent="0.25">
      <c r="A2085" s="12">
        <v>43465</v>
      </c>
      <c r="B2085" t="s">
        <v>63</v>
      </c>
      <c r="C2085" t="s">
        <v>66</v>
      </c>
      <c r="D2085" t="s">
        <v>71</v>
      </c>
      <c r="E2085" t="s">
        <v>72</v>
      </c>
      <c r="F2085" t="s">
        <v>53</v>
      </c>
      <c r="G2085" t="s">
        <v>37</v>
      </c>
      <c r="H2085" t="s">
        <v>34</v>
      </c>
      <c r="I2085">
        <v>16027.458442483867</v>
      </c>
      <c r="J2085">
        <v>-16027.458442483867</v>
      </c>
      <c r="K2085">
        <v>189063</v>
      </c>
      <c r="L2085">
        <v>8.4773109717310469</v>
      </c>
      <c r="M2085">
        <v>-8.4773109717310469</v>
      </c>
    </row>
    <row r="2086" spans="1:13" x14ac:dyDescent="0.25">
      <c r="A2086" s="12">
        <v>43465</v>
      </c>
      <c r="B2086" t="s">
        <v>63</v>
      </c>
      <c r="C2086" t="s">
        <v>66</v>
      </c>
      <c r="D2086" t="s">
        <v>71</v>
      </c>
      <c r="E2086" t="s">
        <v>72</v>
      </c>
      <c r="F2086" t="s">
        <v>53</v>
      </c>
      <c r="G2086" t="s">
        <v>38</v>
      </c>
      <c r="H2086" t="s">
        <v>39</v>
      </c>
      <c r="I2086">
        <v>38369.870198407007</v>
      </c>
      <c r="J2086">
        <v>-38369.870198407007</v>
      </c>
      <c r="K2086">
        <v>189063</v>
      </c>
      <c r="L2086">
        <v>20.294753705593909</v>
      </c>
      <c r="M2086">
        <v>-20.294753705593909</v>
      </c>
    </row>
    <row r="2087" spans="1:13" x14ac:dyDescent="0.25">
      <c r="A2087" s="12">
        <v>43465</v>
      </c>
      <c r="B2087" t="s">
        <v>63</v>
      </c>
      <c r="C2087" t="s">
        <v>66</v>
      </c>
      <c r="D2087" t="s">
        <v>71</v>
      </c>
      <c r="E2087" t="s">
        <v>72</v>
      </c>
      <c r="F2087" t="s">
        <v>53</v>
      </c>
      <c r="G2087" t="s">
        <v>40</v>
      </c>
      <c r="H2087" t="s">
        <v>41</v>
      </c>
      <c r="I2087">
        <v>0</v>
      </c>
      <c r="J2087">
        <v>0</v>
      </c>
      <c r="K2087">
        <v>189063</v>
      </c>
      <c r="L2087">
        <v>0</v>
      </c>
      <c r="M2087">
        <v>0</v>
      </c>
    </row>
    <row r="2088" spans="1:13" x14ac:dyDescent="0.25">
      <c r="A2088" s="12">
        <v>43465</v>
      </c>
      <c r="B2088" t="s">
        <v>63</v>
      </c>
      <c r="C2088" t="s">
        <v>66</v>
      </c>
      <c r="D2088" t="s">
        <v>71</v>
      </c>
      <c r="E2088" t="s">
        <v>72</v>
      </c>
      <c r="F2088" t="s">
        <v>53</v>
      </c>
      <c r="G2088" t="s">
        <v>42</v>
      </c>
      <c r="H2088" t="s">
        <v>43</v>
      </c>
      <c r="I2088">
        <v>0</v>
      </c>
      <c r="J2088">
        <v>0</v>
      </c>
      <c r="K2088">
        <v>189063</v>
      </c>
      <c r="L2088">
        <v>0</v>
      </c>
      <c r="M2088">
        <v>0</v>
      </c>
    </row>
    <row r="2089" spans="1:13" x14ac:dyDescent="0.25">
      <c r="A2089" s="12">
        <v>43465</v>
      </c>
      <c r="B2089" t="s">
        <v>63</v>
      </c>
      <c r="C2089" t="s">
        <v>66</v>
      </c>
      <c r="D2089" t="s">
        <v>71</v>
      </c>
      <c r="E2089" t="s">
        <v>72</v>
      </c>
      <c r="F2089" t="s">
        <v>53</v>
      </c>
      <c r="G2089" t="s">
        <v>44</v>
      </c>
      <c r="H2089" t="s">
        <v>45</v>
      </c>
      <c r="I2089">
        <v>0</v>
      </c>
      <c r="J2089">
        <v>0</v>
      </c>
      <c r="K2089">
        <v>189063</v>
      </c>
      <c r="L2089">
        <v>0</v>
      </c>
      <c r="M2089">
        <v>0</v>
      </c>
    </row>
    <row r="2090" spans="1:13" x14ac:dyDescent="0.25">
      <c r="A2090" s="12">
        <v>43465</v>
      </c>
      <c r="B2090" t="s">
        <v>63</v>
      </c>
      <c r="C2090" t="s">
        <v>66</v>
      </c>
      <c r="D2090" t="s">
        <v>71</v>
      </c>
      <c r="E2090" t="s">
        <v>72</v>
      </c>
      <c r="F2090" t="s">
        <v>53</v>
      </c>
      <c r="G2090" t="s">
        <v>46</v>
      </c>
      <c r="H2090" t="s">
        <v>47</v>
      </c>
      <c r="I2090">
        <v>0</v>
      </c>
      <c r="J2090">
        <v>0</v>
      </c>
      <c r="K2090">
        <v>189063</v>
      </c>
      <c r="L2090">
        <v>0</v>
      </c>
      <c r="M2090">
        <v>0</v>
      </c>
    </row>
    <row r="2091" spans="1:13" x14ac:dyDescent="0.25">
      <c r="A2091" s="12">
        <v>43465</v>
      </c>
      <c r="B2091" t="s">
        <v>63</v>
      </c>
      <c r="C2091" t="s">
        <v>66</v>
      </c>
      <c r="D2091" t="s">
        <v>71</v>
      </c>
      <c r="E2091" t="s">
        <v>72</v>
      </c>
      <c r="F2091" t="s">
        <v>53</v>
      </c>
      <c r="G2091" t="s">
        <v>48</v>
      </c>
      <c r="H2091" t="s">
        <v>96</v>
      </c>
      <c r="I2091">
        <v>0</v>
      </c>
      <c r="J2091">
        <v>0</v>
      </c>
      <c r="K2091">
        <v>189063</v>
      </c>
      <c r="L2091">
        <v>0</v>
      </c>
      <c r="M2091">
        <v>0</v>
      </c>
    </row>
    <row r="2092" spans="1:13" x14ac:dyDescent="0.25">
      <c r="A2092" s="12">
        <v>43465</v>
      </c>
      <c r="B2092" t="s">
        <v>63</v>
      </c>
      <c r="C2092" t="s">
        <v>66</v>
      </c>
      <c r="D2092" t="s">
        <v>71</v>
      </c>
      <c r="E2092" t="s">
        <v>72</v>
      </c>
      <c r="F2092" t="s">
        <v>53</v>
      </c>
      <c r="G2092" t="s">
        <v>49</v>
      </c>
      <c r="H2092" t="s">
        <v>56</v>
      </c>
      <c r="I2092">
        <v>1193.902106</v>
      </c>
      <c r="J2092">
        <v>-1193.902106</v>
      </c>
      <c r="K2092">
        <v>189063</v>
      </c>
      <c r="L2092">
        <v>0.63148374139836982</v>
      </c>
      <c r="M2092">
        <v>-0.63148374139836982</v>
      </c>
    </row>
    <row r="2093" spans="1:13" x14ac:dyDescent="0.25">
      <c r="A2093" s="12">
        <v>43465</v>
      </c>
      <c r="B2093" t="s">
        <v>63</v>
      </c>
      <c r="C2093" t="s">
        <v>66</v>
      </c>
      <c r="D2093" t="s">
        <v>71</v>
      </c>
      <c r="E2093" t="s">
        <v>72</v>
      </c>
      <c r="F2093" t="s">
        <v>53</v>
      </c>
      <c r="G2093" t="s">
        <v>50</v>
      </c>
      <c r="H2093" t="s">
        <v>51</v>
      </c>
      <c r="I2093">
        <v>71.613388409999999</v>
      </c>
      <c r="J2093">
        <v>-71.613388409999999</v>
      </c>
      <c r="K2093">
        <v>189063</v>
      </c>
      <c r="L2093">
        <v>3.7878055679852751E-2</v>
      </c>
      <c r="M2093">
        <v>-3.7878055679852751E-2</v>
      </c>
    </row>
    <row r="2094" spans="1:13" x14ac:dyDescent="0.25">
      <c r="A2094" s="12">
        <v>43465</v>
      </c>
      <c r="B2094" t="s">
        <v>63</v>
      </c>
      <c r="C2094" t="s">
        <v>66</v>
      </c>
      <c r="D2094" t="s">
        <v>71</v>
      </c>
      <c r="E2094" t="s">
        <v>72</v>
      </c>
      <c r="F2094" t="s">
        <v>53</v>
      </c>
      <c r="G2094" t="s">
        <v>52</v>
      </c>
      <c r="H2094" t="s">
        <v>57</v>
      </c>
      <c r="I2094">
        <v>1122.28871759</v>
      </c>
      <c r="J2094">
        <v>-1122.28871759</v>
      </c>
      <c r="K2094">
        <v>189063</v>
      </c>
      <c r="L2094">
        <v>0.59360568571851713</v>
      </c>
      <c r="M2094">
        <v>-0.59360568571851713</v>
      </c>
    </row>
    <row r="2095" spans="1:13" x14ac:dyDescent="0.25">
      <c r="A2095" s="12">
        <v>43465</v>
      </c>
      <c r="B2095" t="s">
        <v>63</v>
      </c>
      <c r="C2095" t="s">
        <v>66</v>
      </c>
      <c r="D2095" t="s">
        <v>71</v>
      </c>
      <c r="E2095" t="s">
        <v>72</v>
      </c>
      <c r="F2095" t="s">
        <v>58</v>
      </c>
      <c r="G2095" t="s">
        <v>59</v>
      </c>
      <c r="H2095" t="s">
        <v>60</v>
      </c>
      <c r="I2095">
        <v>-15327.77251147067</v>
      </c>
      <c r="J2095">
        <v>-15327.77251147067</v>
      </c>
      <c r="K2095">
        <v>189063</v>
      </c>
      <c r="L2095">
        <v>-8.1072301357064411</v>
      </c>
      <c r="M2095">
        <v>-8.1072301357064411</v>
      </c>
    </row>
    <row r="2096" spans="1:13" x14ac:dyDescent="0.25">
      <c r="A2096" s="12">
        <v>43465</v>
      </c>
      <c r="B2096" t="s">
        <v>63</v>
      </c>
      <c r="C2096" t="s">
        <v>73</v>
      </c>
      <c r="D2096" t="s">
        <v>73</v>
      </c>
      <c r="E2096" t="s">
        <v>74</v>
      </c>
      <c r="F2096" t="s">
        <v>12</v>
      </c>
      <c r="G2096" t="s">
        <v>13</v>
      </c>
      <c r="H2096" t="s">
        <v>14</v>
      </c>
      <c r="I2096">
        <v>8341.6058944185716</v>
      </c>
      <c r="J2096">
        <v>8341.6058944185716</v>
      </c>
      <c r="K2096">
        <v>189063</v>
      </c>
      <c r="L2096">
        <v>4.4120773998183527</v>
      </c>
      <c r="M2096">
        <v>4.4120773998183527</v>
      </c>
    </row>
    <row r="2097" spans="1:13" x14ac:dyDescent="0.25">
      <c r="A2097" s="12">
        <v>43465</v>
      </c>
      <c r="B2097" t="s">
        <v>63</v>
      </c>
      <c r="C2097" t="s">
        <v>73</v>
      </c>
      <c r="D2097" t="s">
        <v>73</v>
      </c>
      <c r="E2097" t="s">
        <v>74</v>
      </c>
      <c r="F2097" t="s">
        <v>12</v>
      </c>
      <c r="G2097" t="s">
        <v>15</v>
      </c>
      <c r="H2097" t="s">
        <v>16</v>
      </c>
      <c r="I2097">
        <v>0</v>
      </c>
      <c r="J2097">
        <v>0</v>
      </c>
      <c r="K2097">
        <v>189063</v>
      </c>
      <c r="L2097">
        <v>0</v>
      </c>
      <c r="M2097">
        <v>0</v>
      </c>
    </row>
    <row r="2098" spans="1:13" x14ac:dyDescent="0.25">
      <c r="A2098" s="12">
        <v>43465</v>
      </c>
      <c r="B2098" t="s">
        <v>63</v>
      </c>
      <c r="C2098" t="s">
        <v>73</v>
      </c>
      <c r="D2098" t="s">
        <v>73</v>
      </c>
      <c r="E2098" t="s">
        <v>74</v>
      </c>
      <c r="F2098" t="s">
        <v>12</v>
      </c>
      <c r="G2098" t="s">
        <v>17</v>
      </c>
      <c r="H2098" t="s">
        <v>18</v>
      </c>
      <c r="I2098">
        <v>0</v>
      </c>
      <c r="J2098">
        <v>0</v>
      </c>
      <c r="K2098">
        <v>189063</v>
      </c>
      <c r="L2098">
        <v>0</v>
      </c>
      <c r="M2098">
        <v>0</v>
      </c>
    </row>
    <row r="2099" spans="1:13" x14ac:dyDescent="0.25">
      <c r="A2099" s="12">
        <v>43465</v>
      </c>
      <c r="B2099" t="s">
        <v>63</v>
      </c>
      <c r="C2099" t="s">
        <v>73</v>
      </c>
      <c r="D2099" t="s">
        <v>73</v>
      </c>
      <c r="E2099" t="s">
        <v>74</v>
      </c>
      <c r="F2099" t="s">
        <v>12</v>
      </c>
      <c r="G2099" t="s">
        <v>19</v>
      </c>
      <c r="H2099" t="s">
        <v>20</v>
      </c>
      <c r="I2099">
        <v>0</v>
      </c>
      <c r="J2099">
        <v>0</v>
      </c>
      <c r="K2099">
        <v>189063</v>
      </c>
      <c r="L2099">
        <v>0</v>
      </c>
      <c r="M2099">
        <v>0</v>
      </c>
    </row>
    <row r="2100" spans="1:13" x14ac:dyDescent="0.25">
      <c r="A2100" s="12">
        <v>43465</v>
      </c>
      <c r="B2100" t="s">
        <v>63</v>
      </c>
      <c r="C2100" t="s">
        <v>73</v>
      </c>
      <c r="D2100" t="s">
        <v>73</v>
      </c>
      <c r="E2100" t="s">
        <v>74</v>
      </c>
      <c r="F2100" t="s">
        <v>12</v>
      </c>
      <c r="G2100" t="s">
        <v>21</v>
      </c>
      <c r="H2100" t="s">
        <v>22</v>
      </c>
      <c r="I2100">
        <v>768.15432564000002</v>
      </c>
      <c r="J2100">
        <v>768.15432564000002</v>
      </c>
      <c r="K2100">
        <v>189063</v>
      </c>
      <c r="L2100">
        <v>0.406295428317545</v>
      </c>
      <c r="M2100">
        <v>0.406295428317545</v>
      </c>
    </row>
    <row r="2101" spans="1:13" x14ac:dyDescent="0.25">
      <c r="A2101" s="12">
        <v>43465</v>
      </c>
      <c r="B2101" t="s">
        <v>63</v>
      </c>
      <c r="C2101" t="s">
        <v>73</v>
      </c>
      <c r="D2101" t="s">
        <v>73</v>
      </c>
      <c r="E2101" t="s">
        <v>74</v>
      </c>
      <c r="F2101" t="s">
        <v>12</v>
      </c>
      <c r="G2101" t="s">
        <v>23</v>
      </c>
      <c r="H2101" t="s">
        <v>24</v>
      </c>
      <c r="I2101">
        <v>45.896101000000002</v>
      </c>
      <c r="J2101">
        <v>45.896101000000002</v>
      </c>
      <c r="K2101">
        <v>189063</v>
      </c>
      <c r="L2101">
        <v>2.4275559469594792E-2</v>
      </c>
      <c r="M2101">
        <v>2.4275559469594792E-2</v>
      </c>
    </row>
    <row r="2102" spans="1:13" x14ac:dyDescent="0.25">
      <c r="A2102" s="12">
        <v>43465</v>
      </c>
      <c r="B2102" t="s">
        <v>63</v>
      </c>
      <c r="C2102" t="s">
        <v>73</v>
      </c>
      <c r="D2102" t="s">
        <v>73</v>
      </c>
      <c r="E2102" t="s">
        <v>74</v>
      </c>
      <c r="F2102" t="s">
        <v>12</v>
      </c>
      <c r="G2102" t="s">
        <v>25</v>
      </c>
      <c r="H2102" t="s">
        <v>26</v>
      </c>
      <c r="I2102">
        <v>431.20967551999996</v>
      </c>
      <c r="J2102">
        <v>431.20967551999996</v>
      </c>
      <c r="K2102">
        <v>189063</v>
      </c>
      <c r="L2102">
        <v>0.22807724172365823</v>
      </c>
      <c r="M2102">
        <v>0.22807724172365823</v>
      </c>
    </row>
    <row r="2103" spans="1:13" x14ac:dyDescent="0.25">
      <c r="A2103" s="12">
        <v>43465</v>
      </c>
      <c r="B2103" t="s">
        <v>63</v>
      </c>
      <c r="C2103" t="s">
        <v>73</v>
      </c>
      <c r="D2103" t="s">
        <v>73</v>
      </c>
      <c r="E2103" t="s">
        <v>74</v>
      </c>
      <c r="F2103" t="s">
        <v>12</v>
      </c>
      <c r="G2103" t="s">
        <v>27</v>
      </c>
      <c r="H2103" t="s">
        <v>28</v>
      </c>
      <c r="I2103">
        <v>291.04854912000002</v>
      </c>
      <c r="J2103">
        <v>291.04854912000002</v>
      </c>
      <c r="K2103">
        <v>189063</v>
      </c>
      <c r="L2103">
        <v>0.15394262712429191</v>
      </c>
      <c r="M2103">
        <v>0.15394262712429191</v>
      </c>
    </row>
    <row r="2104" spans="1:13" x14ac:dyDescent="0.25">
      <c r="A2104" s="12">
        <v>43465</v>
      </c>
      <c r="B2104" t="s">
        <v>63</v>
      </c>
      <c r="C2104" t="s">
        <v>73</v>
      </c>
      <c r="D2104" t="s">
        <v>73</v>
      </c>
      <c r="E2104" t="s">
        <v>74</v>
      </c>
      <c r="F2104" t="s">
        <v>12</v>
      </c>
      <c r="G2104" t="s">
        <v>29</v>
      </c>
      <c r="H2104" t="s">
        <v>30</v>
      </c>
      <c r="I2104">
        <v>178.17628912857143</v>
      </c>
      <c r="J2104">
        <v>178.17628912857143</v>
      </c>
      <c r="K2104">
        <v>189063</v>
      </c>
      <c r="L2104">
        <v>9.4241754932785068E-2</v>
      </c>
      <c r="M2104">
        <v>9.4241754932785068E-2</v>
      </c>
    </row>
    <row r="2105" spans="1:13" x14ac:dyDescent="0.25">
      <c r="A2105" s="12">
        <v>43465</v>
      </c>
      <c r="B2105" t="s">
        <v>63</v>
      </c>
      <c r="C2105" t="s">
        <v>73</v>
      </c>
      <c r="D2105" t="s">
        <v>73</v>
      </c>
      <c r="E2105" t="s">
        <v>74</v>
      </c>
      <c r="F2105" t="s">
        <v>12</v>
      </c>
      <c r="G2105" t="s">
        <v>31</v>
      </c>
      <c r="H2105" t="s">
        <v>32</v>
      </c>
      <c r="I2105">
        <v>178.17628912857143</v>
      </c>
      <c r="J2105">
        <v>178.17628912857143</v>
      </c>
      <c r="K2105">
        <v>189063</v>
      </c>
      <c r="L2105">
        <v>9.4241754932785068E-2</v>
      </c>
      <c r="M2105">
        <v>9.4241754932785068E-2</v>
      </c>
    </row>
    <row r="2106" spans="1:13" x14ac:dyDescent="0.25">
      <c r="A2106" s="12">
        <v>43465</v>
      </c>
      <c r="B2106" t="s">
        <v>63</v>
      </c>
      <c r="C2106" t="s">
        <v>73</v>
      </c>
      <c r="D2106" t="s">
        <v>73</v>
      </c>
      <c r="E2106" t="s">
        <v>74</v>
      </c>
      <c r="F2106" t="s">
        <v>12</v>
      </c>
      <c r="G2106" t="s">
        <v>33</v>
      </c>
      <c r="H2106" t="s">
        <v>34</v>
      </c>
      <c r="I2106">
        <v>0</v>
      </c>
      <c r="J2106">
        <v>0</v>
      </c>
      <c r="K2106">
        <v>189063</v>
      </c>
      <c r="L2106">
        <v>0</v>
      </c>
      <c r="M2106">
        <v>0</v>
      </c>
    </row>
    <row r="2107" spans="1:13" x14ac:dyDescent="0.25">
      <c r="A2107" s="12">
        <v>43465</v>
      </c>
      <c r="B2107" t="s">
        <v>63</v>
      </c>
      <c r="C2107" t="s">
        <v>73</v>
      </c>
      <c r="D2107" t="s">
        <v>73</v>
      </c>
      <c r="E2107" t="s">
        <v>74</v>
      </c>
      <c r="F2107" t="s">
        <v>12</v>
      </c>
      <c r="G2107" t="s">
        <v>35</v>
      </c>
      <c r="H2107" t="s">
        <v>110</v>
      </c>
      <c r="I2107">
        <v>6951.2155819999998</v>
      </c>
      <c r="J2107">
        <v>6951.2155819999998</v>
      </c>
      <c r="K2107">
        <v>189063</v>
      </c>
      <c r="L2107">
        <v>3.676666286899076</v>
      </c>
      <c r="M2107">
        <v>3.676666286899076</v>
      </c>
    </row>
    <row r="2108" spans="1:13" x14ac:dyDescent="0.25">
      <c r="A2108" s="12">
        <v>43465</v>
      </c>
      <c r="B2108" t="s">
        <v>63</v>
      </c>
      <c r="C2108" t="s">
        <v>73</v>
      </c>
      <c r="D2108" t="s">
        <v>73</v>
      </c>
      <c r="E2108" t="s">
        <v>74</v>
      </c>
      <c r="F2108" t="s">
        <v>12</v>
      </c>
      <c r="G2108" t="s">
        <v>36</v>
      </c>
      <c r="H2108" t="s">
        <v>32</v>
      </c>
      <c r="I2108">
        <v>6929.7220705197733</v>
      </c>
      <c r="J2108">
        <v>6929.7220705197733</v>
      </c>
      <c r="K2108">
        <v>189063</v>
      </c>
      <c r="L2108">
        <v>3.6652978480822656</v>
      </c>
      <c r="M2108">
        <v>3.6652978480822656</v>
      </c>
    </row>
    <row r="2109" spans="1:13" x14ac:dyDescent="0.25">
      <c r="A2109" s="12">
        <v>43465</v>
      </c>
      <c r="B2109" t="s">
        <v>63</v>
      </c>
      <c r="C2109" t="s">
        <v>73</v>
      </c>
      <c r="D2109" t="s">
        <v>73</v>
      </c>
      <c r="E2109" t="s">
        <v>74</v>
      </c>
      <c r="F2109" t="s">
        <v>12</v>
      </c>
      <c r="G2109" t="s">
        <v>37</v>
      </c>
      <c r="H2109" t="s">
        <v>34</v>
      </c>
      <c r="I2109">
        <v>21.493511480226541</v>
      </c>
      <c r="J2109">
        <v>21.493511480226541</v>
      </c>
      <c r="K2109">
        <v>189063</v>
      </c>
      <c r="L2109">
        <v>1.1368438816810556E-2</v>
      </c>
      <c r="M2109">
        <v>1.1368438816810556E-2</v>
      </c>
    </row>
    <row r="2110" spans="1:13" x14ac:dyDescent="0.25">
      <c r="A2110" s="12">
        <v>43465</v>
      </c>
      <c r="B2110" t="s">
        <v>63</v>
      </c>
      <c r="C2110" t="s">
        <v>73</v>
      </c>
      <c r="D2110" t="s">
        <v>73</v>
      </c>
      <c r="E2110" t="s">
        <v>74</v>
      </c>
      <c r="F2110" t="s">
        <v>12</v>
      </c>
      <c r="G2110" t="s">
        <v>38</v>
      </c>
      <c r="H2110" t="s">
        <v>39</v>
      </c>
      <c r="I2110">
        <v>74.462084000000004</v>
      </c>
      <c r="J2110">
        <v>74.462084000000004</v>
      </c>
      <c r="K2110">
        <v>189063</v>
      </c>
      <c r="L2110">
        <v>3.9384799775736133E-2</v>
      </c>
      <c r="M2110">
        <v>3.9384799775736133E-2</v>
      </c>
    </row>
    <row r="2111" spans="1:13" x14ac:dyDescent="0.25">
      <c r="A2111" s="12">
        <v>43465</v>
      </c>
      <c r="B2111" t="s">
        <v>63</v>
      </c>
      <c r="C2111" t="s">
        <v>73</v>
      </c>
      <c r="D2111" t="s">
        <v>73</v>
      </c>
      <c r="E2111" t="s">
        <v>74</v>
      </c>
      <c r="F2111" t="s">
        <v>12</v>
      </c>
      <c r="G2111" t="s">
        <v>40</v>
      </c>
      <c r="H2111" t="s">
        <v>41</v>
      </c>
      <c r="I2111">
        <v>0</v>
      </c>
      <c r="J2111">
        <v>0</v>
      </c>
      <c r="K2111">
        <v>189063</v>
      </c>
      <c r="L2111">
        <v>0</v>
      </c>
      <c r="M2111">
        <v>0</v>
      </c>
    </row>
    <row r="2112" spans="1:13" x14ac:dyDescent="0.25">
      <c r="A2112" s="12">
        <v>43465</v>
      </c>
      <c r="B2112" t="s">
        <v>63</v>
      </c>
      <c r="C2112" t="s">
        <v>73</v>
      </c>
      <c r="D2112" t="s">
        <v>73</v>
      </c>
      <c r="E2112" t="s">
        <v>74</v>
      </c>
      <c r="F2112" t="s">
        <v>12</v>
      </c>
      <c r="G2112" t="s">
        <v>42</v>
      </c>
      <c r="H2112" t="s">
        <v>43</v>
      </c>
      <c r="I2112">
        <v>0</v>
      </c>
      <c r="J2112">
        <v>0</v>
      </c>
      <c r="K2112">
        <v>189063</v>
      </c>
      <c r="L2112">
        <v>0</v>
      </c>
      <c r="M2112">
        <v>0</v>
      </c>
    </row>
    <row r="2113" spans="1:13" x14ac:dyDescent="0.25">
      <c r="A2113" s="12">
        <v>43465</v>
      </c>
      <c r="B2113" t="s">
        <v>63</v>
      </c>
      <c r="C2113" t="s">
        <v>73</v>
      </c>
      <c r="D2113" t="s">
        <v>73</v>
      </c>
      <c r="E2113" t="s">
        <v>74</v>
      </c>
      <c r="F2113" t="s">
        <v>12</v>
      </c>
      <c r="G2113" t="s">
        <v>44</v>
      </c>
      <c r="H2113" t="s">
        <v>45</v>
      </c>
      <c r="I2113">
        <v>0</v>
      </c>
      <c r="J2113">
        <v>0</v>
      </c>
      <c r="K2113">
        <v>189063</v>
      </c>
      <c r="L2113">
        <v>0</v>
      </c>
      <c r="M2113">
        <v>0</v>
      </c>
    </row>
    <row r="2114" spans="1:13" x14ac:dyDescent="0.25">
      <c r="A2114" s="12">
        <v>43465</v>
      </c>
      <c r="B2114" t="s">
        <v>63</v>
      </c>
      <c r="C2114" t="s">
        <v>73</v>
      </c>
      <c r="D2114" t="s">
        <v>73</v>
      </c>
      <c r="E2114" t="s">
        <v>74</v>
      </c>
      <c r="F2114" t="s">
        <v>12</v>
      </c>
      <c r="G2114" t="s">
        <v>46</v>
      </c>
      <c r="H2114" t="s">
        <v>47</v>
      </c>
      <c r="I2114">
        <v>0</v>
      </c>
      <c r="J2114">
        <v>0</v>
      </c>
      <c r="K2114">
        <v>189063</v>
      </c>
      <c r="L2114">
        <v>0</v>
      </c>
      <c r="M2114">
        <v>0</v>
      </c>
    </row>
    <row r="2115" spans="1:13" x14ac:dyDescent="0.25">
      <c r="A2115" s="12">
        <v>43465</v>
      </c>
      <c r="B2115" t="s">
        <v>63</v>
      </c>
      <c r="C2115" t="s">
        <v>73</v>
      </c>
      <c r="D2115" t="s">
        <v>73</v>
      </c>
      <c r="E2115" t="s">
        <v>74</v>
      </c>
      <c r="F2115" t="s">
        <v>12</v>
      </c>
      <c r="G2115" t="s">
        <v>48</v>
      </c>
      <c r="H2115" t="s">
        <v>96</v>
      </c>
      <c r="I2115">
        <v>0</v>
      </c>
      <c r="J2115">
        <v>0</v>
      </c>
      <c r="K2115">
        <v>189063</v>
      </c>
      <c r="L2115">
        <v>0</v>
      </c>
      <c r="M2115">
        <v>0</v>
      </c>
    </row>
    <row r="2116" spans="1:13" x14ac:dyDescent="0.25">
      <c r="A2116" s="12">
        <v>43465</v>
      </c>
      <c r="B2116" t="s">
        <v>63</v>
      </c>
      <c r="C2116" t="s">
        <v>73</v>
      </c>
      <c r="D2116" t="s">
        <v>73</v>
      </c>
      <c r="E2116" t="s">
        <v>74</v>
      </c>
      <c r="F2116" t="s">
        <v>12</v>
      </c>
      <c r="G2116" t="s">
        <v>49</v>
      </c>
      <c r="H2116" t="s">
        <v>104</v>
      </c>
      <c r="I2116">
        <v>369.59761365000003</v>
      </c>
      <c r="J2116">
        <v>369.59761365000003</v>
      </c>
      <c r="K2116">
        <v>189063</v>
      </c>
      <c r="L2116">
        <v>0.19548912989321021</v>
      </c>
      <c r="M2116">
        <v>0.19548912989321021</v>
      </c>
    </row>
    <row r="2117" spans="1:13" x14ac:dyDescent="0.25">
      <c r="A2117" s="12">
        <v>43465</v>
      </c>
      <c r="B2117" t="s">
        <v>63</v>
      </c>
      <c r="C2117" t="s">
        <v>73</v>
      </c>
      <c r="D2117" t="s">
        <v>73</v>
      </c>
      <c r="E2117" t="s">
        <v>74</v>
      </c>
      <c r="F2117" t="s">
        <v>12</v>
      </c>
      <c r="G2117" t="s">
        <v>50</v>
      </c>
      <c r="H2117" t="s">
        <v>51</v>
      </c>
      <c r="I2117">
        <v>72.447478999999987</v>
      </c>
      <c r="J2117">
        <v>72.447478999999987</v>
      </c>
      <c r="K2117">
        <v>189063</v>
      </c>
      <c r="L2117">
        <v>3.8319226395434322E-2</v>
      </c>
      <c r="M2117">
        <v>3.8319226395434322E-2</v>
      </c>
    </row>
    <row r="2118" spans="1:13" x14ac:dyDescent="0.25">
      <c r="A2118" s="12">
        <v>43465</v>
      </c>
      <c r="B2118" t="s">
        <v>63</v>
      </c>
      <c r="C2118" t="s">
        <v>73</v>
      </c>
      <c r="D2118" t="s">
        <v>73</v>
      </c>
      <c r="E2118" t="s">
        <v>74</v>
      </c>
      <c r="F2118" t="s">
        <v>12</v>
      </c>
      <c r="G2118" t="s">
        <v>52</v>
      </c>
      <c r="H2118" t="s">
        <v>106</v>
      </c>
      <c r="I2118">
        <v>297.15013465000004</v>
      </c>
      <c r="J2118">
        <v>297.15013465000004</v>
      </c>
      <c r="K2118">
        <v>189063</v>
      </c>
      <c r="L2118">
        <v>0.1571699034977759</v>
      </c>
      <c r="M2118">
        <v>0.1571699034977759</v>
      </c>
    </row>
    <row r="2119" spans="1:13" x14ac:dyDescent="0.25">
      <c r="A2119" s="12">
        <v>43465</v>
      </c>
      <c r="B2119" t="s">
        <v>63</v>
      </c>
      <c r="C2119" t="s">
        <v>73</v>
      </c>
      <c r="D2119" t="s">
        <v>73</v>
      </c>
      <c r="E2119" t="s">
        <v>74</v>
      </c>
      <c r="F2119" t="s">
        <v>53</v>
      </c>
      <c r="G2119" t="s">
        <v>54</v>
      </c>
      <c r="H2119" t="s">
        <v>55</v>
      </c>
      <c r="I2119">
        <v>8454.1210777800006</v>
      </c>
      <c r="J2119">
        <v>-8454.1210777800006</v>
      </c>
      <c r="K2119">
        <v>189063</v>
      </c>
      <c r="L2119">
        <v>4.47158940553149</v>
      </c>
      <c r="M2119">
        <v>-4.47158940553149</v>
      </c>
    </row>
    <row r="2120" spans="1:13" x14ac:dyDescent="0.25">
      <c r="A2120" s="12">
        <v>43465</v>
      </c>
      <c r="B2120" t="s">
        <v>63</v>
      </c>
      <c r="C2120" t="s">
        <v>73</v>
      </c>
      <c r="D2120" t="s">
        <v>73</v>
      </c>
      <c r="E2120" t="s">
        <v>74</v>
      </c>
      <c r="F2120" t="s">
        <v>53</v>
      </c>
      <c r="G2120" t="s">
        <v>15</v>
      </c>
      <c r="H2120" t="s">
        <v>16</v>
      </c>
      <c r="I2120">
        <v>0</v>
      </c>
      <c r="J2120">
        <v>0</v>
      </c>
      <c r="K2120">
        <v>189063</v>
      </c>
      <c r="L2120">
        <v>0</v>
      </c>
      <c r="M2120">
        <v>0</v>
      </c>
    </row>
    <row r="2121" spans="1:13" x14ac:dyDescent="0.25">
      <c r="A2121" s="12">
        <v>43465</v>
      </c>
      <c r="B2121" t="s">
        <v>63</v>
      </c>
      <c r="C2121" t="s">
        <v>73</v>
      </c>
      <c r="D2121" t="s">
        <v>73</v>
      </c>
      <c r="E2121" t="s">
        <v>74</v>
      </c>
      <c r="F2121" t="s">
        <v>53</v>
      </c>
      <c r="G2121" t="s">
        <v>17</v>
      </c>
      <c r="H2121" t="s">
        <v>18</v>
      </c>
      <c r="I2121">
        <v>0</v>
      </c>
      <c r="J2121">
        <v>0</v>
      </c>
      <c r="K2121">
        <v>189063</v>
      </c>
      <c r="L2121">
        <v>0</v>
      </c>
      <c r="M2121">
        <v>0</v>
      </c>
    </row>
    <row r="2122" spans="1:13" x14ac:dyDescent="0.25">
      <c r="A2122" s="12">
        <v>43465</v>
      </c>
      <c r="B2122" t="s">
        <v>63</v>
      </c>
      <c r="C2122" t="s">
        <v>73</v>
      </c>
      <c r="D2122" t="s">
        <v>73</v>
      </c>
      <c r="E2122" t="s">
        <v>74</v>
      </c>
      <c r="F2122" t="s">
        <v>53</v>
      </c>
      <c r="G2122" t="s">
        <v>19</v>
      </c>
      <c r="H2122" t="s">
        <v>20</v>
      </c>
      <c r="I2122">
        <v>0</v>
      </c>
      <c r="J2122">
        <v>0</v>
      </c>
      <c r="K2122">
        <v>189063</v>
      </c>
      <c r="L2122">
        <v>0</v>
      </c>
      <c r="M2122">
        <v>0</v>
      </c>
    </row>
    <row r="2123" spans="1:13" x14ac:dyDescent="0.25">
      <c r="A2123" s="12">
        <v>43465</v>
      </c>
      <c r="B2123" t="s">
        <v>63</v>
      </c>
      <c r="C2123" t="s">
        <v>73</v>
      </c>
      <c r="D2123" t="s">
        <v>73</v>
      </c>
      <c r="E2123" t="s">
        <v>74</v>
      </c>
      <c r="F2123" t="s">
        <v>53</v>
      </c>
      <c r="G2123" t="s">
        <v>21</v>
      </c>
      <c r="H2123" t="s">
        <v>22</v>
      </c>
      <c r="I2123">
        <v>0</v>
      </c>
      <c r="J2123">
        <v>0</v>
      </c>
      <c r="K2123">
        <v>189063</v>
      </c>
      <c r="L2123">
        <v>0</v>
      </c>
      <c r="M2123">
        <v>0</v>
      </c>
    </row>
    <row r="2124" spans="1:13" x14ac:dyDescent="0.25">
      <c r="A2124" s="12">
        <v>43465</v>
      </c>
      <c r="B2124" t="s">
        <v>63</v>
      </c>
      <c r="C2124" t="s">
        <v>73</v>
      </c>
      <c r="D2124" t="s">
        <v>73</v>
      </c>
      <c r="E2124" t="s">
        <v>74</v>
      </c>
      <c r="F2124" t="s">
        <v>53</v>
      </c>
      <c r="G2124" t="s">
        <v>23</v>
      </c>
      <c r="H2124" t="s">
        <v>24</v>
      </c>
      <c r="I2124">
        <v>0</v>
      </c>
      <c r="J2124">
        <v>0</v>
      </c>
      <c r="K2124">
        <v>189063</v>
      </c>
      <c r="L2124">
        <v>0</v>
      </c>
      <c r="M2124">
        <v>0</v>
      </c>
    </row>
    <row r="2125" spans="1:13" x14ac:dyDescent="0.25">
      <c r="A2125" s="12">
        <v>43465</v>
      </c>
      <c r="B2125" t="s">
        <v>63</v>
      </c>
      <c r="C2125" t="s">
        <v>73</v>
      </c>
      <c r="D2125" t="s">
        <v>73</v>
      </c>
      <c r="E2125" t="s">
        <v>74</v>
      </c>
      <c r="F2125" t="s">
        <v>53</v>
      </c>
      <c r="G2125" t="s">
        <v>25</v>
      </c>
      <c r="H2125" t="s">
        <v>26</v>
      </c>
      <c r="I2125">
        <v>0</v>
      </c>
      <c r="J2125">
        <v>0</v>
      </c>
      <c r="K2125">
        <v>189063</v>
      </c>
      <c r="L2125">
        <v>0</v>
      </c>
      <c r="M2125">
        <v>0</v>
      </c>
    </row>
    <row r="2126" spans="1:13" x14ac:dyDescent="0.25">
      <c r="A2126" s="12">
        <v>43465</v>
      </c>
      <c r="B2126" t="s">
        <v>63</v>
      </c>
      <c r="C2126" t="s">
        <v>73</v>
      </c>
      <c r="D2126" t="s">
        <v>73</v>
      </c>
      <c r="E2126" t="s">
        <v>74</v>
      </c>
      <c r="F2126" t="s">
        <v>53</v>
      </c>
      <c r="G2126" t="s">
        <v>27</v>
      </c>
      <c r="H2126" t="s">
        <v>28</v>
      </c>
      <c r="I2126">
        <v>0</v>
      </c>
      <c r="J2126">
        <v>0</v>
      </c>
      <c r="K2126">
        <v>189063</v>
      </c>
      <c r="L2126">
        <v>0</v>
      </c>
      <c r="M2126">
        <v>0</v>
      </c>
    </row>
    <row r="2127" spans="1:13" x14ac:dyDescent="0.25">
      <c r="A2127" s="12">
        <v>43465</v>
      </c>
      <c r="B2127" t="s">
        <v>63</v>
      </c>
      <c r="C2127" t="s">
        <v>73</v>
      </c>
      <c r="D2127" t="s">
        <v>73</v>
      </c>
      <c r="E2127" t="s">
        <v>74</v>
      </c>
      <c r="F2127" t="s">
        <v>53</v>
      </c>
      <c r="G2127" t="s">
        <v>29</v>
      </c>
      <c r="H2127" t="s">
        <v>30</v>
      </c>
      <c r="I2127">
        <v>0</v>
      </c>
      <c r="J2127">
        <v>0</v>
      </c>
      <c r="K2127">
        <v>189063</v>
      </c>
      <c r="L2127">
        <v>0</v>
      </c>
      <c r="M2127">
        <v>0</v>
      </c>
    </row>
    <row r="2128" spans="1:13" x14ac:dyDescent="0.25">
      <c r="A2128" s="12">
        <v>43465</v>
      </c>
      <c r="B2128" t="s">
        <v>63</v>
      </c>
      <c r="C2128" t="s">
        <v>73</v>
      </c>
      <c r="D2128" t="s">
        <v>73</v>
      </c>
      <c r="E2128" t="s">
        <v>74</v>
      </c>
      <c r="F2128" t="s">
        <v>53</v>
      </c>
      <c r="G2128" t="s">
        <v>31</v>
      </c>
      <c r="H2128" t="s">
        <v>32</v>
      </c>
      <c r="I2128">
        <v>0</v>
      </c>
      <c r="J2128">
        <v>0</v>
      </c>
      <c r="K2128">
        <v>189063</v>
      </c>
      <c r="L2128">
        <v>0</v>
      </c>
      <c r="M2128">
        <v>0</v>
      </c>
    </row>
    <row r="2129" spans="1:13" x14ac:dyDescent="0.25">
      <c r="A2129" s="12">
        <v>43465</v>
      </c>
      <c r="B2129" t="s">
        <v>63</v>
      </c>
      <c r="C2129" t="s">
        <v>73</v>
      </c>
      <c r="D2129" t="s">
        <v>73</v>
      </c>
      <c r="E2129" t="s">
        <v>74</v>
      </c>
      <c r="F2129" t="s">
        <v>53</v>
      </c>
      <c r="G2129" t="s">
        <v>33</v>
      </c>
      <c r="H2129" t="s">
        <v>34</v>
      </c>
      <c r="I2129">
        <v>0</v>
      </c>
      <c r="J2129">
        <v>0</v>
      </c>
      <c r="K2129">
        <v>189063</v>
      </c>
      <c r="L2129">
        <v>0</v>
      </c>
      <c r="M2129">
        <v>0</v>
      </c>
    </row>
    <row r="2130" spans="1:13" x14ac:dyDescent="0.25">
      <c r="A2130" s="12">
        <v>43465</v>
      </c>
      <c r="B2130" t="s">
        <v>63</v>
      </c>
      <c r="C2130" t="s">
        <v>73</v>
      </c>
      <c r="D2130" t="s">
        <v>73</v>
      </c>
      <c r="E2130" t="s">
        <v>74</v>
      </c>
      <c r="F2130" t="s">
        <v>53</v>
      </c>
      <c r="G2130" t="s">
        <v>35</v>
      </c>
      <c r="H2130" t="s">
        <v>110</v>
      </c>
      <c r="I2130">
        <v>4718.67562</v>
      </c>
      <c r="J2130">
        <v>-4718.67562</v>
      </c>
      <c r="K2130">
        <v>189063</v>
      </c>
      <c r="L2130">
        <v>2.495821826586905</v>
      </c>
      <c r="M2130">
        <v>-2.495821826586905</v>
      </c>
    </row>
    <row r="2131" spans="1:13" x14ac:dyDescent="0.25">
      <c r="A2131" s="12">
        <v>43465</v>
      </c>
      <c r="B2131" t="s">
        <v>63</v>
      </c>
      <c r="C2131" t="s">
        <v>73</v>
      </c>
      <c r="D2131" t="s">
        <v>73</v>
      </c>
      <c r="E2131" t="s">
        <v>74</v>
      </c>
      <c r="F2131" t="s">
        <v>53</v>
      </c>
      <c r="G2131" t="s">
        <v>36</v>
      </c>
      <c r="H2131" t="s">
        <v>32</v>
      </c>
      <c r="I2131">
        <v>113.9479333213759</v>
      </c>
      <c r="J2131">
        <v>-113.9479333213759</v>
      </c>
      <c r="K2131">
        <v>189063</v>
      </c>
      <c r="L2131">
        <v>6.0269821869628593E-2</v>
      </c>
      <c r="M2131">
        <v>-6.0269821869628593E-2</v>
      </c>
    </row>
    <row r="2132" spans="1:13" x14ac:dyDescent="0.25">
      <c r="A2132" s="12">
        <v>43465</v>
      </c>
      <c r="B2132" t="s">
        <v>63</v>
      </c>
      <c r="C2132" t="s">
        <v>73</v>
      </c>
      <c r="D2132" t="s">
        <v>73</v>
      </c>
      <c r="E2132" t="s">
        <v>74</v>
      </c>
      <c r="F2132" t="s">
        <v>53</v>
      </c>
      <c r="G2132" t="s">
        <v>37</v>
      </c>
      <c r="H2132" t="s">
        <v>34</v>
      </c>
      <c r="I2132">
        <v>4604.7276866786242</v>
      </c>
      <c r="J2132">
        <v>-4604.7276866786242</v>
      </c>
      <c r="K2132">
        <v>189063</v>
      </c>
      <c r="L2132">
        <v>2.4355520047172763</v>
      </c>
      <c r="M2132">
        <v>-2.4355520047172763</v>
      </c>
    </row>
    <row r="2133" spans="1:13" x14ac:dyDescent="0.25">
      <c r="A2133" s="12">
        <v>43465</v>
      </c>
      <c r="B2133" t="s">
        <v>63</v>
      </c>
      <c r="C2133" t="s">
        <v>73</v>
      </c>
      <c r="D2133" t="s">
        <v>73</v>
      </c>
      <c r="E2133" t="s">
        <v>74</v>
      </c>
      <c r="F2133" t="s">
        <v>53</v>
      </c>
      <c r="G2133" t="s">
        <v>38</v>
      </c>
      <c r="H2133" t="s">
        <v>39</v>
      </c>
      <c r="I2133">
        <v>3135.4666110000003</v>
      </c>
      <c r="J2133">
        <v>-3135.4666110000003</v>
      </c>
      <c r="K2133">
        <v>189063</v>
      </c>
      <c r="L2133">
        <v>1.6584242347788836</v>
      </c>
      <c r="M2133">
        <v>-1.6584242347788836</v>
      </c>
    </row>
    <row r="2134" spans="1:13" x14ac:dyDescent="0.25">
      <c r="A2134" s="12">
        <v>43465</v>
      </c>
      <c r="B2134" t="s">
        <v>63</v>
      </c>
      <c r="C2134" t="s">
        <v>73</v>
      </c>
      <c r="D2134" t="s">
        <v>73</v>
      </c>
      <c r="E2134" t="s">
        <v>74</v>
      </c>
      <c r="F2134" t="s">
        <v>53</v>
      </c>
      <c r="G2134" t="s">
        <v>40</v>
      </c>
      <c r="H2134" t="s">
        <v>41</v>
      </c>
      <c r="I2134">
        <v>0</v>
      </c>
      <c r="J2134">
        <v>0</v>
      </c>
      <c r="K2134">
        <v>189063</v>
      </c>
      <c r="L2134">
        <v>0</v>
      </c>
      <c r="M2134">
        <v>0</v>
      </c>
    </row>
    <row r="2135" spans="1:13" x14ac:dyDescent="0.25">
      <c r="A2135" s="12">
        <v>43465</v>
      </c>
      <c r="B2135" t="s">
        <v>63</v>
      </c>
      <c r="C2135" t="s">
        <v>73</v>
      </c>
      <c r="D2135" t="s">
        <v>73</v>
      </c>
      <c r="E2135" t="s">
        <v>74</v>
      </c>
      <c r="F2135" t="s">
        <v>53</v>
      </c>
      <c r="G2135" t="s">
        <v>42</v>
      </c>
      <c r="H2135" t="s">
        <v>43</v>
      </c>
      <c r="I2135">
        <v>0</v>
      </c>
      <c r="J2135">
        <v>0</v>
      </c>
      <c r="K2135">
        <v>189063</v>
      </c>
      <c r="L2135">
        <v>0</v>
      </c>
      <c r="M2135">
        <v>0</v>
      </c>
    </row>
    <row r="2136" spans="1:13" x14ac:dyDescent="0.25">
      <c r="A2136" s="12">
        <v>43465</v>
      </c>
      <c r="B2136" t="s">
        <v>63</v>
      </c>
      <c r="C2136" t="s">
        <v>73</v>
      </c>
      <c r="D2136" t="s">
        <v>73</v>
      </c>
      <c r="E2136" t="s">
        <v>74</v>
      </c>
      <c r="F2136" t="s">
        <v>53</v>
      </c>
      <c r="G2136" t="s">
        <v>44</v>
      </c>
      <c r="H2136" t="s">
        <v>45</v>
      </c>
      <c r="I2136">
        <v>0</v>
      </c>
      <c r="J2136">
        <v>0</v>
      </c>
      <c r="K2136">
        <v>189063</v>
      </c>
      <c r="L2136">
        <v>0</v>
      </c>
      <c r="M2136">
        <v>0</v>
      </c>
    </row>
    <row r="2137" spans="1:13" x14ac:dyDescent="0.25">
      <c r="A2137" s="12">
        <v>43465</v>
      </c>
      <c r="B2137" t="s">
        <v>63</v>
      </c>
      <c r="C2137" t="s">
        <v>73</v>
      </c>
      <c r="D2137" t="s">
        <v>73</v>
      </c>
      <c r="E2137" t="s">
        <v>74</v>
      </c>
      <c r="F2137" t="s">
        <v>53</v>
      </c>
      <c r="G2137" t="s">
        <v>46</v>
      </c>
      <c r="H2137" t="s">
        <v>47</v>
      </c>
      <c r="I2137">
        <v>0</v>
      </c>
      <c r="J2137">
        <v>0</v>
      </c>
      <c r="K2137">
        <v>189063</v>
      </c>
      <c r="L2137">
        <v>0</v>
      </c>
      <c r="M2137">
        <v>0</v>
      </c>
    </row>
    <row r="2138" spans="1:13" x14ac:dyDescent="0.25">
      <c r="A2138" s="12">
        <v>43465</v>
      </c>
      <c r="B2138" t="s">
        <v>63</v>
      </c>
      <c r="C2138" t="s">
        <v>73</v>
      </c>
      <c r="D2138" t="s">
        <v>73</v>
      </c>
      <c r="E2138" t="s">
        <v>74</v>
      </c>
      <c r="F2138" t="s">
        <v>53</v>
      </c>
      <c r="G2138" t="s">
        <v>48</v>
      </c>
      <c r="H2138" t="s">
        <v>96</v>
      </c>
      <c r="I2138">
        <v>0</v>
      </c>
      <c r="J2138">
        <v>0</v>
      </c>
      <c r="K2138">
        <v>189063</v>
      </c>
      <c r="L2138">
        <v>0</v>
      </c>
      <c r="M2138">
        <v>0</v>
      </c>
    </row>
    <row r="2139" spans="1:13" x14ac:dyDescent="0.25">
      <c r="A2139" s="12">
        <v>43465</v>
      </c>
      <c r="B2139" t="s">
        <v>63</v>
      </c>
      <c r="C2139" t="s">
        <v>73</v>
      </c>
      <c r="D2139" t="s">
        <v>73</v>
      </c>
      <c r="E2139" t="s">
        <v>74</v>
      </c>
      <c r="F2139" t="s">
        <v>53</v>
      </c>
      <c r="G2139" t="s">
        <v>49</v>
      </c>
      <c r="H2139" t="s">
        <v>56</v>
      </c>
      <c r="I2139">
        <v>599.97884678000003</v>
      </c>
      <c r="J2139">
        <v>-599.97884678000003</v>
      </c>
      <c r="K2139">
        <v>189063</v>
      </c>
      <c r="L2139">
        <v>0.31734334416570137</v>
      </c>
      <c r="M2139">
        <v>-0.31734334416570137</v>
      </c>
    </row>
    <row r="2140" spans="1:13" x14ac:dyDescent="0.25">
      <c r="A2140" s="12">
        <v>43465</v>
      </c>
      <c r="B2140" t="s">
        <v>63</v>
      </c>
      <c r="C2140" t="s">
        <v>73</v>
      </c>
      <c r="D2140" t="s">
        <v>73</v>
      </c>
      <c r="E2140" t="s">
        <v>74</v>
      </c>
      <c r="F2140" t="s">
        <v>53</v>
      </c>
      <c r="G2140" t="s">
        <v>50</v>
      </c>
      <c r="H2140" t="s">
        <v>51</v>
      </c>
      <c r="I2140">
        <v>155.92622699999998</v>
      </c>
      <c r="J2140">
        <v>-155.92622699999998</v>
      </c>
      <c r="K2140">
        <v>189063</v>
      </c>
      <c r="L2140">
        <v>8.2473158153631321E-2</v>
      </c>
      <c r="M2140">
        <v>-8.2473158153631321E-2</v>
      </c>
    </row>
    <row r="2141" spans="1:13" x14ac:dyDescent="0.25">
      <c r="A2141" s="12">
        <v>43465</v>
      </c>
      <c r="B2141" t="s">
        <v>63</v>
      </c>
      <c r="C2141" t="s">
        <v>73</v>
      </c>
      <c r="D2141" t="s">
        <v>73</v>
      </c>
      <c r="E2141" t="s">
        <v>74</v>
      </c>
      <c r="F2141" t="s">
        <v>53</v>
      </c>
      <c r="G2141" t="s">
        <v>52</v>
      </c>
      <c r="H2141" t="s">
        <v>57</v>
      </c>
      <c r="I2141">
        <v>444.05261978000004</v>
      </c>
      <c r="J2141">
        <v>-444.05261978000004</v>
      </c>
      <c r="K2141">
        <v>189063</v>
      </c>
      <c r="L2141">
        <v>0.23487018601207008</v>
      </c>
      <c r="M2141">
        <v>-0.23487018601207008</v>
      </c>
    </row>
    <row r="2142" spans="1:13" x14ac:dyDescent="0.25">
      <c r="A2142" s="12">
        <v>43465</v>
      </c>
      <c r="B2142" t="s">
        <v>63</v>
      </c>
      <c r="C2142" t="s">
        <v>73</v>
      </c>
      <c r="D2142" t="s">
        <v>73</v>
      </c>
      <c r="E2142" t="s">
        <v>74</v>
      </c>
      <c r="F2142" t="s">
        <v>58</v>
      </c>
      <c r="G2142" t="s">
        <v>59</v>
      </c>
      <c r="H2142" t="s">
        <v>60</v>
      </c>
      <c r="I2142">
        <v>-112.51518336142908</v>
      </c>
      <c r="J2142">
        <v>-112.51518336142908</v>
      </c>
      <c r="K2142">
        <v>189063</v>
      </c>
      <c r="L2142">
        <v>-5.9512005713137459E-2</v>
      </c>
      <c r="M2142">
        <v>-5.9512005713137459E-2</v>
      </c>
    </row>
    <row r="2143" spans="1:13" x14ac:dyDescent="0.25">
      <c r="A2143" s="12">
        <v>43465</v>
      </c>
      <c r="B2143" t="s">
        <v>63</v>
      </c>
      <c r="C2143" t="s">
        <v>75</v>
      </c>
      <c r="D2143" t="s">
        <v>75</v>
      </c>
      <c r="E2143" t="s">
        <v>76</v>
      </c>
      <c r="F2143" t="s">
        <v>12</v>
      </c>
      <c r="G2143" t="s">
        <v>13</v>
      </c>
      <c r="H2143" t="s">
        <v>14</v>
      </c>
      <c r="I2143">
        <v>2844.0801259599998</v>
      </c>
      <c r="J2143">
        <v>2844.0801259599998</v>
      </c>
      <c r="K2143">
        <v>189063</v>
      </c>
      <c r="L2143">
        <v>1.5043028651613481</v>
      </c>
      <c r="M2143">
        <v>1.5043028651613481</v>
      </c>
    </row>
    <row r="2144" spans="1:13" x14ac:dyDescent="0.25">
      <c r="A2144" s="12">
        <v>43465</v>
      </c>
      <c r="B2144" t="s">
        <v>63</v>
      </c>
      <c r="C2144" t="s">
        <v>75</v>
      </c>
      <c r="D2144" t="s">
        <v>75</v>
      </c>
      <c r="E2144" t="s">
        <v>76</v>
      </c>
      <c r="F2144" t="s">
        <v>12</v>
      </c>
      <c r="G2144" t="s">
        <v>15</v>
      </c>
      <c r="H2144" t="s">
        <v>16</v>
      </c>
      <c r="I2144">
        <v>0</v>
      </c>
      <c r="J2144">
        <v>0</v>
      </c>
      <c r="K2144">
        <v>189063</v>
      </c>
      <c r="L2144">
        <v>0</v>
      </c>
      <c r="M2144">
        <v>0</v>
      </c>
    </row>
    <row r="2145" spans="1:13" x14ac:dyDescent="0.25">
      <c r="A2145" s="12">
        <v>43465</v>
      </c>
      <c r="B2145" t="s">
        <v>63</v>
      </c>
      <c r="C2145" t="s">
        <v>75</v>
      </c>
      <c r="D2145" t="s">
        <v>75</v>
      </c>
      <c r="E2145" t="s">
        <v>76</v>
      </c>
      <c r="F2145" t="s">
        <v>12</v>
      </c>
      <c r="G2145" t="s">
        <v>17</v>
      </c>
      <c r="H2145" t="s">
        <v>18</v>
      </c>
      <c r="I2145">
        <v>0</v>
      </c>
      <c r="J2145">
        <v>0</v>
      </c>
      <c r="K2145">
        <v>189063</v>
      </c>
      <c r="L2145">
        <v>0</v>
      </c>
      <c r="M2145">
        <v>0</v>
      </c>
    </row>
    <row r="2146" spans="1:13" x14ac:dyDescent="0.25">
      <c r="A2146" s="12">
        <v>43465</v>
      </c>
      <c r="B2146" t="s">
        <v>63</v>
      </c>
      <c r="C2146" t="s">
        <v>75</v>
      </c>
      <c r="D2146" t="s">
        <v>75</v>
      </c>
      <c r="E2146" t="s">
        <v>76</v>
      </c>
      <c r="F2146" t="s">
        <v>12</v>
      </c>
      <c r="G2146" t="s">
        <v>19</v>
      </c>
      <c r="H2146" t="s">
        <v>20</v>
      </c>
      <c r="I2146">
        <v>0</v>
      </c>
      <c r="J2146">
        <v>0</v>
      </c>
      <c r="K2146">
        <v>189063</v>
      </c>
      <c r="L2146">
        <v>0</v>
      </c>
      <c r="M2146">
        <v>0</v>
      </c>
    </row>
    <row r="2147" spans="1:13" x14ac:dyDescent="0.25">
      <c r="A2147" s="12">
        <v>43465</v>
      </c>
      <c r="B2147" t="s">
        <v>63</v>
      </c>
      <c r="C2147" t="s">
        <v>75</v>
      </c>
      <c r="D2147" t="s">
        <v>75</v>
      </c>
      <c r="E2147" t="s">
        <v>76</v>
      </c>
      <c r="F2147" t="s">
        <v>12</v>
      </c>
      <c r="G2147" t="s">
        <v>21</v>
      </c>
      <c r="H2147" t="s">
        <v>22</v>
      </c>
      <c r="I2147">
        <v>511.41554661999999</v>
      </c>
      <c r="J2147">
        <v>511.41554661999999</v>
      </c>
      <c r="K2147">
        <v>189063</v>
      </c>
      <c r="L2147">
        <v>0.27050006961700596</v>
      </c>
      <c r="M2147">
        <v>0.27050006961700596</v>
      </c>
    </row>
    <row r="2148" spans="1:13" x14ac:dyDescent="0.25">
      <c r="A2148" s="12">
        <v>43465</v>
      </c>
      <c r="B2148" t="s">
        <v>63</v>
      </c>
      <c r="C2148" t="s">
        <v>75</v>
      </c>
      <c r="D2148" t="s">
        <v>75</v>
      </c>
      <c r="E2148" t="s">
        <v>76</v>
      </c>
      <c r="F2148" t="s">
        <v>12</v>
      </c>
      <c r="G2148" t="s">
        <v>23</v>
      </c>
      <c r="H2148" t="s">
        <v>24</v>
      </c>
      <c r="I2148">
        <v>19.570638549999998</v>
      </c>
      <c r="J2148">
        <v>19.570638549999998</v>
      </c>
      <c r="K2148">
        <v>189063</v>
      </c>
      <c r="L2148">
        <v>1.0351384750056859E-2</v>
      </c>
      <c r="M2148">
        <v>1.0351384750056859E-2</v>
      </c>
    </row>
    <row r="2149" spans="1:13" x14ac:dyDescent="0.25">
      <c r="A2149" s="12">
        <v>43465</v>
      </c>
      <c r="B2149" t="s">
        <v>63</v>
      </c>
      <c r="C2149" t="s">
        <v>75</v>
      </c>
      <c r="D2149" t="s">
        <v>75</v>
      </c>
      <c r="E2149" t="s">
        <v>76</v>
      </c>
      <c r="F2149" t="s">
        <v>12</v>
      </c>
      <c r="G2149" t="s">
        <v>25</v>
      </c>
      <c r="H2149" t="s">
        <v>26</v>
      </c>
      <c r="I2149">
        <v>101.47257919</v>
      </c>
      <c r="J2149">
        <v>101.47257919</v>
      </c>
      <c r="K2149">
        <v>189063</v>
      </c>
      <c r="L2149">
        <v>5.3671304903656458E-2</v>
      </c>
      <c r="M2149">
        <v>5.3671304903656458E-2</v>
      </c>
    </row>
    <row r="2150" spans="1:13" x14ac:dyDescent="0.25">
      <c r="A2150" s="12">
        <v>43465</v>
      </c>
      <c r="B2150" t="s">
        <v>63</v>
      </c>
      <c r="C2150" t="s">
        <v>75</v>
      </c>
      <c r="D2150" t="s">
        <v>75</v>
      </c>
      <c r="E2150" t="s">
        <v>76</v>
      </c>
      <c r="F2150" t="s">
        <v>12</v>
      </c>
      <c r="G2150" t="s">
        <v>27</v>
      </c>
      <c r="H2150" t="s">
        <v>28</v>
      </c>
      <c r="I2150">
        <v>390.37232888</v>
      </c>
      <c r="J2150">
        <v>390.37232888</v>
      </c>
      <c r="K2150">
        <v>189063</v>
      </c>
      <c r="L2150">
        <v>0.20647737996329266</v>
      </c>
      <c r="M2150">
        <v>0.20647737996329266</v>
      </c>
    </row>
    <row r="2151" spans="1:13" x14ac:dyDescent="0.25">
      <c r="A2151" s="12">
        <v>43465</v>
      </c>
      <c r="B2151" t="s">
        <v>63</v>
      </c>
      <c r="C2151" t="s">
        <v>75</v>
      </c>
      <c r="D2151" t="s">
        <v>75</v>
      </c>
      <c r="E2151" t="s">
        <v>76</v>
      </c>
      <c r="F2151" t="s">
        <v>12</v>
      </c>
      <c r="G2151" t="s">
        <v>29</v>
      </c>
      <c r="H2151" t="s">
        <v>30</v>
      </c>
      <c r="I2151">
        <v>981.73978368000007</v>
      </c>
      <c r="J2151">
        <v>981.73978368000007</v>
      </c>
      <c r="K2151">
        <v>189063</v>
      </c>
      <c r="L2151">
        <v>0.51926595033401568</v>
      </c>
      <c r="M2151">
        <v>0.51926595033401568</v>
      </c>
    </row>
    <row r="2152" spans="1:13" x14ac:dyDescent="0.25">
      <c r="A2152" s="12">
        <v>43465</v>
      </c>
      <c r="B2152" t="s">
        <v>63</v>
      </c>
      <c r="C2152" t="s">
        <v>75</v>
      </c>
      <c r="D2152" t="s">
        <v>75</v>
      </c>
      <c r="E2152" t="s">
        <v>76</v>
      </c>
      <c r="F2152" t="s">
        <v>12</v>
      </c>
      <c r="G2152" t="s">
        <v>31</v>
      </c>
      <c r="H2152" t="s">
        <v>32</v>
      </c>
      <c r="I2152">
        <v>981.73978368000007</v>
      </c>
      <c r="J2152">
        <v>981.73978368000007</v>
      </c>
      <c r="K2152">
        <v>189063</v>
      </c>
      <c r="L2152">
        <v>0.51926595033401568</v>
      </c>
      <c r="M2152">
        <v>0.51926595033401568</v>
      </c>
    </row>
    <row r="2153" spans="1:13" x14ac:dyDescent="0.25">
      <c r="A2153" s="12">
        <v>43465</v>
      </c>
      <c r="B2153" t="s">
        <v>63</v>
      </c>
      <c r="C2153" t="s">
        <v>75</v>
      </c>
      <c r="D2153" t="s">
        <v>75</v>
      </c>
      <c r="E2153" t="s">
        <v>76</v>
      </c>
      <c r="F2153" t="s">
        <v>12</v>
      </c>
      <c r="G2153" t="s">
        <v>33</v>
      </c>
      <c r="H2153" t="s">
        <v>34</v>
      </c>
      <c r="I2153">
        <v>0</v>
      </c>
      <c r="J2153">
        <v>0</v>
      </c>
      <c r="K2153">
        <v>189063</v>
      </c>
      <c r="L2153">
        <v>0</v>
      </c>
      <c r="M2153">
        <v>0</v>
      </c>
    </row>
    <row r="2154" spans="1:13" x14ac:dyDescent="0.25">
      <c r="A2154" s="12">
        <v>43465</v>
      </c>
      <c r="B2154" t="s">
        <v>63</v>
      </c>
      <c r="C2154" t="s">
        <v>75</v>
      </c>
      <c r="D2154" t="s">
        <v>75</v>
      </c>
      <c r="E2154" t="s">
        <v>76</v>
      </c>
      <c r="F2154" t="s">
        <v>12</v>
      </c>
      <c r="G2154" t="s">
        <v>35</v>
      </c>
      <c r="H2154" t="s">
        <v>110</v>
      </c>
      <c r="I2154">
        <v>31.03748418</v>
      </c>
      <c r="J2154">
        <v>31.03748418</v>
      </c>
      <c r="K2154">
        <v>189063</v>
      </c>
      <c r="L2154">
        <v>1.6416477142539788E-2</v>
      </c>
      <c r="M2154">
        <v>1.6416477142539788E-2</v>
      </c>
    </row>
    <row r="2155" spans="1:13" x14ac:dyDescent="0.25">
      <c r="A2155" s="12">
        <v>43465</v>
      </c>
      <c r="B2155" t="s">
        <v>63</v>
      </c>
      <c r="C2155" t="s">
        <v>75</v>
      </c>
      <c r="D2155" t="s">
        <v>75</v>
      </c>
      <c r="E2155" t="s">
        <v>76</v>
      </c>
      <c r="F2155" t="s">
        <v>12</v>
      </c>
      <c r="G2155" t="s">
        <v>36</v>
      </c>
      <c r="H2155" t="s">
        <v>32</v>
      </c>
      <c r="I2155">
        <v>31.03748418</v>
      </c>
      <c r="J2155">
        <v>31.03748418</v>
      </c>
      <c r="K2155">
        <v>189063</v>
      </c>
      <c r="L2155">
        <v>1.6416477142539788E-2</v>
      </c>
      <c r="M2155">
        <v>1.6416477142539788E-2</v>
      </c>
    </row>
    <row r="2156" spans="1:13" x14ac:dyDescent="0.25">
      <c r="A2156" s="12">
        <v>43465</v>
      </c>
      <c r="B2156" t="s">
        <v>63</v>
      </c>
      <c r="C2156" t="s">
        <v>75</v>
      </c>
      <c r="D2156" t="s">
        <v>75</v>
      </c>
      <c r="E2156" t="s">
        <v>76</v>
      </c>
      <c r="F2156" t="s">
        <v>12</v>
      </c>
      <c r="G2156" t="s">
        <v>37</v>
      </c>
      <c r="H2156" t="s">
        <v>34</v>
      </c>
      <c r="I2156">
        <v>0</v>
      </c>
      <c r="J2156">
        <v>0</v>
      </c>
      <c r="K2156">
        <v>189063</v>
      </c>
      <c r="L2156">
        <v>0</v>
      </c>
      <c r="M2156">
        <v>0</v>
      </c>
    </row>
    <row r="2157" spans="1:13" x14ac:dyDescent="0.25">
      <c r="A2157" s="12">
        <v>43465</v>
      </c>
      <c r="B2157" t="s">
        <v>63</v>
      </c>
      <c r="C2157" t="s">
        <v>75</v>
      </c>
      <c r="D2157" t="s">
        <v>75</v>
      </c>
      <c r="E2157" t="s">
        <v>76</v>
      </c>
      <c r="F2157" t="s">
        <v>12</v>
      </c>
      <c r="G2157" t="s">
        <v>38</v>
      </c>
      <c r="H2157" t="s">
        <v>39</v>
      </c>
      <c r="I2157">
        <v>383.21461248000003</v>
      </c>
      <c r="J2157">
        <v>383.21461248000003</v>
      </c>
      <c r="K2157">
        <v>189063</v>
      </c>
      <c r="L2157">
        <v>0.20269149039209156</v>
      </c>
      <c r="M2157">
        <v>0.20269149039209156</v>
      </c>
    </row>
    <row r="2158" spans="1:13" x14ac:dyDescent="0.25">
      <c r="A2158" s="12">
        <v>43465</v>
      </c>
      <c r="B2158" t="s">
        <v>63</v>
      </c>
      <c r="C2158" t="s">
        <v>75</v>
      </c>
      <c r="D2158" t="s">
        <v>75</v>
      </c>
      <c r="E2158" t="s">
        <v>76</v>
      </c>
      <c r="F2158" t="s">
        <v>12</v>
      </c>
      <c r="G2158" t="s">
        <v>40</v>
      </c>
      <c r="H2158" t="s">
        <v>41</v>
      </c>
      <c r="I2158">
        <v>270.88495341999993</v>
      </c>
      <c r="J2158">
        <v>270.88495341999993</v>
      </c>
      <c r="K2158">
        <v>189063</v>
      </c>
      <c r="L2158">
        <v>0.14327761297556896</v>
      </c>
      <c r="M2158">
        <v>0.14327761297556896</v>
      </c>
    </row>
    <row r="2159" spans="1:13" x14ac:dyDescent="0.25">
      <c r="A2159" s="12">
        <v>43465</v>
      </c>
      <c r="B2159" t="s">
        <v>63</v>
      </c>
      <c r="C2159" t="s">
        <v>75</v>
      </c>
      <c r="D2159" t="s">
        <v>75</v>
      </c>
      <c r="E2159" t="s">
        <v>76</v>
      </c>
      <c r="F2159" t="s">
        <v>12</v>
      </c>
      <c r="G2159" t="s">
        <v>42</v>
      </c>
      <c r="H2159" t="s">
        <v>43</v>
      </c>
      <c r="I2159">
        <v>270.88495341999993</v>
      </c>
      <c r="J2159">
        <v>270.88495341999993</v>
      </c>
      <c r="K2159">
        <v>189063</v>
      </c>
      <c r="L2159">
        <v>0.14327761297556896</v>
      </c>
      <c r="M2159">
        <v>0.14327761297556896</v>
      </c>
    </row>
    <row r="2160" spans="1:13" x14ac:dyDescent="0.25">
      <c r="A2160" s="12">
        <v>43465</v>
      </c>
      <c r="B2160" t="s">
        <v>63</v>
      </c>
      <c r="C2160" t="s">
        <v>75</v>
      </c>
      <c r="D2160" t="s">
        <v>75</v>
      </c>
      <c r="E2160" t="s">
        <v>76</v>
      </c>
      <c r="F2160" t="s">
        <v>12</v>
      </c>
      <c r="G2160" t="s">
        <v>44</v>
      </c>
      <c r="H2160" t="s">
        <v>45</v>
      </c>
      <c r="I2160">
        <v>0</v>
      </c>
      <c r="J2160">
        <v>0</v>
      </c>
      <c r="K2160">
        <v>189063</v>
      </c>
      <c r="L2160">
        <v>0</v>
      </c>
      <c r="M2160">
        <v>0</v>
      </c>
    </row>
    <row r="2161" spans="1:13" x14ac:dyDescent="0.25">
      <c r="A2161" s="12">
        <v>43465</v>
      </c>
      <c r="B2161" t="s">
        <v>63</v>
      </c>
      <c r="C2161" t="s">
        <v>75</v>
      </c>
      <c r="D2161" t="s">
        <v>75</v>
      </c>
      <c r="E2161" t="s">
        <v>76</v>
      </c>
      <c r="F2161" t="s">
        <v>12</v>
      </c>
      <c r="G2161" t="s">
        <v>46</v>
      </c>
      <c r="H2161" t="s">
        <v>47</v>
      </c>
      <c r="I2161">
        <v>0</v>
      </c>
      <c r="J2161">
        <v>0</v>
      </c>
      <c r="K2161">
        <v>189063</v>
      </c>
      <c r="L2161">
        <v>0</v>
      </c>
      <c r="M2161">
        <v>0</v>
      </c>
    </row>
    <row r="2162" spans="1:13" x14ac:dyDescent="0.25">
      <c r="A2162" s="12">
        <v>43465</v>
      </c>
      <c r="B2162" t="s">
        <v>63</v>
      </c>
      <c r="C2162" t="s">
        <v>75</v>
      </c>
      <c r="D2162" t="s">
        <v>75</v>
      </c>
      <c r="E2162" t="s">
        <v>76</v>
      </c>
      <c r="F2162" t="s">
        <v>12</v>
      </c>
      <c r="G2162" t="s">
        <v>48</v>
      </c>
      <c r="H2162" t="s">
        <v>96</v>
      </c>
      <c r="I2162">
        <v>67.516270130000009</v>
      </c>
      <c r="J2162">
        <v>67.516270130000009</v>
      </c>
      <c r="K2162">
        <v>189063</v>
      </c>
      <c r="L2162">
        <v>3.5710990585148872E-2</v>
      </c>
      <c r="M2162">
        <v>3.5710990585148872E-2</v>
      </c>
    </row>
    <row r="2163" spans="1:13" x14ac:dyDescent="0.25">
      <c r="A2163" s="12">
        <v>43465</v>
      </c>
      <c r="B2163" t="s">
        <v>63</v>
      </c>
      <c r="C2163" t="s">
        <v>75</v>
      </c>
      <c r="D2163" t="s">
        <v>75</v>
      </c>
      <c r="E2163" t="s">
        <v>76</v>
      </c>
      <c r="F2163" t="s">
        <v>12</v>
      </c>
      <c r="G2163" t="s">
        <v>49</v>
      </c>
      <c r="H2163" t="s">
        <v>104</v>
      </c>
      <c r="I2163">
        <v>598.27147544999991</v>
      </c>
      <c r="J2163">
        <v>598.27147544999991</v>
      </c>
      <c r="K2163">
        <v>189063</v>
      </c>
      <c r="L2163">
        <v>0.31644027411497749</v>
      </c>
      <c r="M2163">
        <v>0.31644027411497749</v>
      </c>
    </row>
    <row r="2164" spans="1:13" x14ac:dyDescent="0.25">
      <c r="A2164" s="12">
        <v>43465</v>
      </c>
      <c r="B2164" t="s">
        <v>63</v>
      </c>
      <c r="C2164" t="s">
        <v>75</v>
      </c>
      <c r="D2164" t="s">
        <v>75</v>
      </c>
      <c r="E2164" t="s">
        <v>76</v>
      </c>
      <c r="F2164" t="s">
        <v>12</v>
      </c>
      <c r="G2164" t="s">
        <v>50</v>
      </c>
      <c r="H2164" t="s">
        <v>51</v>
      </c>
      <c r="I2164">
        <v>387.26782780000002</v>
      </c>
      <c r="J2164">
        <v>387.26782780000002</v>
      </c>
      <c r="K2164">
        <v>189063</v>
      </c>
      <c r="L2164">
        <v>0.20483533414787664</v>
      </c>
      <c r="M2164">
        <v>0.20483533414787664</v>
      </c>
    </row>
    <row r="2165" spans="1:13" x14ac:dyDescent="0.25">
      <c r="A2165" s="12">
        <v>43465</v>
      </c>
      <c r="B2165" t="s">
        <v>63</v>
      </c>
      <c r="C2165" t="s">
        <v>75</v>
      </c>
      <c r="D2165" t="s">
        <v>75</v>
      </c>
      <c r="E2165" t="s">
        <v>76</v>
      </c>
      <c r="F2165" t="s">
        <v>12</v>
      </c>
      <c r="G2165" t="s">
        <v>52</v>
      </c>
      <c r="H2165" t="s">
        <v>106</v>
      </c>
      <c r="I2165">
        <v>211.00364764999989</v>
      </c>
      <c r="J2165">
        <v>211.00364764999989</v>
      </c>
      <c r="K2165">
        <v>189063</v>
      </c>
      <c r="L2165">
        <v>0.11160493996710086</v>
      </c>
      <c r="M2165">
        <v>0.11160493996710086</v>
      </c>
    </row>
    <row r="2166" spans="1:13" x14ac:dyDescent="0.25">
      <c r="A2166" s="12">
        <v>43465</v>
      </c>
      <c r="B2166" t="s">
        <v>63</v>
      </c>
      <c r="C2166" t="s">
        <v>75</v>
      </c>
      <c r="D2166" t="s">
        <v>75</v>
      </c>
      <c r="E2166" t="s">
        <v>76</v>
      </c>
      <c r="F2166" t="s">
        <v>53</v>
      </c>
      <c r="G2166" t="s">
        <v>54</v>
      </c>
      <c r="H2166" t="s">
        <v>55</v>
      </c>
      <c r="I2166">
        <v>3000.6424446590131</v>
      </c>
      <c r="J2166">
        <v>-3000.6424446590131</v>
      </c>
      <c r="K2166">
        <v>189063</v>
      </c>
      <c r="L2166">
        <v>1.5871124676213817</v>
      </c>
      <c r="M2166">
        <v>-1.5871124676213817</v>
      </c>
    </row>
    <row r="2167" spans="1:13" x14ac:dyDescent="0.25">
      <c r="A2167" s="12">
        <v>43465</v>
      </c>
      <c r="B2167" t="s">
        <v>63</v>
      </c>
      <c r="C2167" t="s">
        <v>75</v>
      </c>
      <c r="D2167" t="s">
        <v>75</v>
      </c>
      <c r="E2167" t="s">
        <v>76</v>
      </c>
      <c r="F2167" t="s">
        <v>53</v>
      </c>
      <c r="G2167" t="s">
        <v>15</v>
      </c>
      <c r="H2167" t="s">
        <v>16</v>
      </c>
      <c r="I2167">
        <v>0</v>
      </c>
      <c r="J2167">
        <v>0</v>
      </c>
      <c r="K2167">
        <v>189063</v>
      </c>
      <c r="L2167">
        <v>0</v>
      </c>
      <c r="M2167">
        <v>0</v>
      </c>
    </row>
    <row r="2168" spans="1:13" x14ac:dyDescent="0.25">
      <c r="A2168" s="12">
        <v>43465</v>
      </c>
      <c r="B2168" t="s">
        <v>63</v>
      </c>
      <c r="C2168" t="s">
        <v>75</v>
      </c>
      <c r="D2168" t="s">
        <v>75</v>
      </c>
      <c r="E2168" t="s">
        <v>76</v>
      </c>
      <c r="F2168" t="s">
        <v>53</v>
      </c>
      <c r="G2168" t="s">
        <v>17</v>
      </c>
      <c r="H2168" t="s">
        <v>18</v>
      </c>
      <c r="I2168">
        <v>0</v>
      </c>
      <c r="J2168">
        <v>0</v>
      </c>
      <c r="K2168">
        <v>189063</v>
      </c>
      <c r="L2168">
        <v>0</v>
      </c>
      <c r="M2168">
        <v>0</v>
      </c>
    </row>
    <row r="2169" spans="1:13" x14ac:dyDescent="0.25">
      <c r="A2169" s="12">
        <v>43465</v>
      </c>
      <c r="B2169" t="s">
        <v>63</v>
      </c>
      <c r="C2169" t="s">
        <v>75</v>
      </c>
      <c r="D2169" t="s">
        <v>75</v>
      </c>
      <c r="E2169" t="s">
        <v>76</v>
      </c>
      <c r="F2169" t="s">
        <v>53</v>
      </c>
      <c r="G2169" t="s">
        <v>19</v>
      </c>
      <c r="H2169" t="s">
        <v>20</v>
      </c>
      <c r="I2169">
        <v>0</v>
      </c>
      <c r="J2169">
        <v>0</v>
      </c>
      <c r="K2169">
        <v>189063</v>
      </c>
      <c r="L2169">
        <v>0</v>
      </c>
      <c r="M2169">
        <v>0</v>
      </c>
    </row>
    <row r="2170" spans="1:13" x14ac:dyDescent="0.25">
      <c r="A2170" s="12">
        <v>43465</v>
      </c>
      <c r="B2170" t="s">
        <v>63</v>
      </c>
      <c r="C2170" t="s">
        <v>75</v>
      </c>
      <c r="D2170" t="s">
        <v>75</v>
      </c>
      <c r="E2170" t="s">
        <v>76</v>
      </c>
      <c r="F2170" t="s">
        <v>53</v>
      </c>
      <c r="G2170" t="s">
        <v>21</v>
      </c>
      <c r="H2170" t="s">
        <v>22</v>
      </c>
      <c r="I2170">
        <v>0</v>
      </c>
      <c r="J2170">
        <v>0</v>
      </c>
      <c r="K2170">
        <v>189063</v>
      </c>
      <c r="L2170">
        <v>0</v>
      </c>
      <c r="M2170">
        <v>0</v>
      </c>
    </row>
    <row r="2171" spans="1:13" x14ac:dyDescent="0.25">
      <c r="A2171" s="12">
        <v>43465</v>
      </c>
      <c r="B2171" t="s">
        <v>63</v>
      </c>
      <c r="C2171" t="s">
        <v>75</v>
      </c>
      <c r="D2171" t="s">
        <v>75</v>
      </c>
      <c r="E2171" t="s">
        <v>76</v>
      </c>
      <c r="F2171" t="s">
        <v>53</v>
      </c>
      <c r="G2171" t="s">
        <v>23</v>
      </c>
      <c r="H2171" t="s">
        <v>24</v>
      </c>
      <c r="I2171">
        <v>0</v>
      </c>
      <c r="J2171">
        <v>0</v>
      </c>
      <c r="K2171">
        <v>189063</v>
      </c>
      <c r="L2171">
        <v>0</v>
      </c>
      <c r="M2171">
        <v>0</v>
      </c>
    </row>
    <row r="2172" spans="1:13" x14ac:dyDescent="0.25">
      <c r="A2172" s="12">
        <v>43465</v>
      </c>
      <c r="B2172" t="s">
        <v>63</v>
      </c>
      <c r="C2172" t="s">
        <v>75</v>
      </c>
      <c r="D2172" t="s">
        <v>75</v>
      </c>
      <c r="E2172" t="s">
        <v>76</v>
      </c>
      <c r="F2172" t="s">
        <v>53</v>
      </c>
      <c r="G2172" t="s">
        <v>25</v>
      </c>
      <c r="H2172" t="s">
        <v>26</v>
      </c>
      <c r="I2172">
        <v>0</v>
      </c>
      <c r="J2172">
        <v>0</v>
      </c>
      <c r="K2172">
        <v>189063</v>
      </c>
      <c r="L2172">
        <v>0</v>
      </c>
      <c r="M2172">
        <v>0</v>
      </c>
    </row>
    <row r="2173" spans="1:13" x14ac:dyDescent="0.25">
      <c r="A2173" s="12">
        <v>43465</v>
      </c>
      <c r="B2173" t="s">
        <v>63</v>
      </c>
      <c r="C2173" t="s">
        <v>75</v>
      </c>
      <c r="D2173" t="s">
        <v>75</v>
      </c>
      <c r="E2173" t="s">
        <v>76</v>
      </c>
      <c r="F2173" t="s">
        <v>53</v>
      </c>
      <c r="G2173" t="s">
        <v>27</v>
      </c>
      <c r="H2173" t="s">
        <v>28</v>
      </c>
      <c r="I2173">
        <v>0</v>
      </c>
      <c r="J2173">
        <v>0</v>
      </c>
      <c r="K2173">
        <v>189063</v>
      </c>
      <c r="L2173">
        <v>0</v>
      </c>
      <c r="M2173">
        <v>0</v>
      </c>
    </row>
    <row r="2174" spans="1:13" x14ac:dyDescent="0.25">
      <c r="A2174" s="12">
        <v>43465</v>
      </c>
      <c r="B2174" t="s">
        <v>63</v>
      </c>
      <c r="C2174" t="s">
        <v>75</v>
      </c>
      <c r="D2174" t="s">
        <v>75</v>
      </c>
      <c r="E2174" t="s">
        <v>76</v>
      </c>
      <c r="F2174" t="s">
        <v>53</v>
      </c>
      <c r="G2174" t="s">
        <v>29</v>
      </c>
      <c r="H2174" t="s">
        <v>30</v>
      </c>
      <c r="I2174">
        <v>0</v>
      </c>
      <c r="J2174">
        <v>0</v>
      </c>
      <c r="K2174">
        <v>189063</v>
      </c>
      <c r="L2174">
        <v>0</v>
      </c>
      <c r="M2174">
        <v>0</v>
      </c>
    </row>
    <row r="2175" spans="1:13" x14ac:dyDescent="0.25">
      <c r="A2175" s="12">
        <v>43465</v>
      </c>
      <c r="B2175" t="s">
        <v>63</v>
      </c>
      <c r="C2175" t="s">
        <v>75</v>
      </c>
      <c r="D2175" t="s">
        <v>75</v>
      </c>
      <c r="E2175" t="s">
        <v>76</v>
      </c>
      <c r="F2175" t="s">
        <v>53</v>
      </c>
      <c r="G2175" t="s">
        <v>31</v>
      </c>
      <c r="H2175" t="s">
        <v>32</v>
      </c>
      <c r="I2175">
        <v>0</v>
      </c>
      <c r="J2175">
        <v>0</v>
      </c>
      <c r="K2175">
        <v>189063</v>
      </c>
      <c r="L2175">
        <v>0</v>
      </c>
      <c r="M2175">
        <v>0</v>
      </c>
    </row>
    <row r="2176" spans="1:13" x14ac:dyDescent="0.25">
      <c r="A2176" s="12">
        <v>43465</v>
      </c>
      <c r="B2176" t="s">
        <v>63</v>
      </c>
      <c r="C2176" t="s">
        <v>75</v>
      </c>
      <c r="D2176" t="s">
        <v>75</v>
      </c>
      <c r="E2176" t="s">
        <v>76</v>
      </c>
      <c r="F2176" t="s">
        <v>53</v>
      </c>
      <c r="G2176" t="s">
        <v>33</v>
      </c>
      <c r="H2176" t="s">
        <v>34</v>
      </c>
      <c r="I2176">
        <v>0</v>
      </c>
      <c r="J2176">
        <v>0</v>
      </c>
      <c r="K2176">
        <v>189063</v>
      </c>
      <c r="L2176">
        <v>0</v>
      </c>
      <c r="M2176">
        <v>0</v>
      </c>
    </row>
    <row r="2177" spans="1:13" x14ac:dyDescent="0.25">
      <c r="A2177" s="12">
        <v>43465</v>
      </c>
      <c r="B2177" t="s">
        <v>63</v>
      </c>
      <c r="C2177" t="s">
        <v>75</v>
      </c>
      <c r="D2177" t="s">
        <v>75</v>
      </c>
      <c r="E2177" t="s">
        <v>76</v>
      </c>
      <c r="F2177" t="s">
        <v>53</v>
      </c>
      <c r="G2177" t="s">
        <v>35</v>
      </c>
      <c r="H2177" t="s">
        <v>110</v>
      </c>
      <c r="I2177">
        <v>7.6974340000000003</v>
      </c>
      <c r="J2177">
        <v>-7.6974340000000003</v>
      </c>
      <c r="K2177">
        <v>189063</v>
      </c>
      <c r="L2177">
        <v>4.0713592823556173E-3</v>
      </c>
      <c r="M2177">
        <v>-4.0713592823556173E-3</v>
      </c>
    </row>
    <row r="2178" spans="1:13" x14ac:dyDescent="0.25">
      <c r="A2178" s="12">
        <v>43465</v>
      </c>
      <c r="B2178" t="s">
        <v>63</v>
      </c>
      <c r="C2178" t="s">
        <v>75</v>
      </c>
      <c r="D2178" t="s">
        <v>75</v>
      </c>
      <c r="E2178" t="s">
        <v>76</v>
      </c>
      <c r="F2178" t="s">
        <v>53</v>
      </c>
      <c r="G2178" t="s">
        <v>36</v>
      </c>
      <c r="H2178" t="s">
        <v>32</v>
      </c>
      <c r="I2178">
        <v>0</v>
      </c>
      <c r="J2178">
        <v>0</v>
      </c>
      <c r="K2178">
        <v>189063</v>
      </c>
      <c r="L2178">
        <v>0</v>
      </c>
      <c r="M2178">
        <v>0</v>
      </c>
    </row>
    <row r="2179" spans="1:13" x14ac:dyDescent="0.25">
      <c r="A2179" s="12">
        <v>43465</v>
      </c>
      <c r="B2179" t="s">
        <v>63</v>
      </c>
      <c r="C2179" t="s">
        <v>75</v>
      </c>
      <c r="D2179" t="s">
        <v>75</v>
      </c>
      <c r="E2179" t="s">
        <v>76</v>
      </c>
      <c r="F2179" t="s">
        <v>53</v>
      </c>
      <c r="G2179" t="s">
        <v>37</v>
      </c>
      <c r="H2179" t="s">
        <v>34</v>
      </c>
      <c r="I2179">
        <v>7.6974340000000003</v>
      </c>
      <c r="J2179">
        <v>-7.6974340000000003</v>
      </c>
      <c r="K2179">
        <v>189063</v>
      </c>
      <c r="L2179">
        <v>4.0713592823556173E-3</v>
      </c>
      <c r="M2179">
        <v>-4.0713592823556173E-3</v>
      </c>
    </row>
    <row r="2180" spans="1:13" x14ac:dyDescent="0.25">
      <c r="A2180" s="12">
        <v>43465</v>
      </c>
      <c r="B2180" t="s">
        <v>63</v>
      </c>
      <c r="C2180" t="s">
        <v>75</v>
      </c>
      <c r="D2180" t="s">
        <v>75</v>
      </c>
      <c r="E2180" t="s">
        <v>76</v>
      </c>
      <c r="F2180" t="s">
        <v>53</v>
      </c>
      <c r="G2180" t="s">
        <v>38</v>
      </c>
      <c r="H2180" t="s">
        <v>39</v>
      </c>
      <c r="I2180">
        <v>1098.7400654137027</v>
      </c>
      <c r="J2180">
        <v>-1098.7400654137027</v>
      </c>
      <c r="K2180">
        <v>189063</v>
      </c>
      <c r="L2180">
        <v>0.58115023320993675</v>
      </c>
      <c r="M2180">
        <v>-0.58115023320993675</v>
      </c>
    </row>
    <row r="2181" spans="1:13" x14ac:dyDescent="0.25">
      <c r="A2181" s="12">
        <v>43465</v>
      </c>
      <c r="B2181" t="s">
        <v>63</v>
      </c>
      <c r="C2181" t="s">
        <v>75</v>
      </c>
      <c r="D2181" t="s">
        <v>75</v>
      </c>
      <c r="E2181" t="s">
        <v>76</v>
      </c>
      <c r="F2181" t="s">
        <v>53</v>
      </c>
      <c r="G2181" t="s">
        <v>40</v>
      </c>
      <c r="H2181" t="s">
        <v>41</v>
      </c>
      <c r="I2181">
        <v>1659.6629320623106</v>
      </c>
      <c r="J2181">
        <v>-1659.6629320623106</v>
      </c>
      <c r="K2181">
        <v>189063</v>
      </c>
      <c r="L2181">
        <v>0.87783592350820128</v>
      </c>
      <c r="M2181">
        <v>-0.87783592350820128</v>
      </c>
    </row>
    <row r="2182" spans="1:13" x14ac:dyDescent="0.25">
      <c r="A2182" s="12">
        <v>43465</v>
      </c>
      <c r="B2182" t="s">
        <v>63</v>
      </c>
      <c r="C2182" t="s">
        <v>75</v>
      </c>
      <c r="D2182" t="s">
        <v>75</v>
      </c>
      <c r="E2182" t="s">
        <v>76</v>
      </c>
      <c r="F2182" t="s">
        <v>53</v>
      </c>
      <c r="G2182" t="s">
        <v>42</v>
      </c>
      <c r="H2182" t="s">
        <v>43</v>
      </c>
      <c r="I2182">
        <v>0</v>
      </c>
      <c r="J2182">
        <v>0</v>
      </c>
      <c r="K2182">
        <v>189063</v>
      </c>
      <c r="L2182">
        <v>0</v>
      </c>
      <c r="M2182">
        <v>0</v>
      </c>
    </row>
    <row r="2183" spans="1:13" x14ac:dyDescent="0.25">
      <c r="A2183" s="12">
        <v>43465</v>
      </c>
      <c r="B2183" t="s">
        <v>63</v>
      </c>
      <c r="C2183" t="s">
        <v>75</v>
      </c>
      <c r="D2183" t="s">
        <v>75</v>
      </c>
      <c r="E2183" t="s">
        <v>76</v>
      </c>
      <c r="F2183" t="s">
        <v>53</v>
      </c>
      <c r="G2183" t="s">
        <v>44</v>
      </c>
      <c r="H2183" t="s">
        <v>45</v>
      </c>
      <c r="I2183">
        <v>620.86064470000008</v>
      </c>
      <c r="J2183">
        <v>-620.86064470000008</v>
      </c>
      <c r="K2183">
        <v>189063</v>
      </c>
      <c r="L2183">
        <v>0.32838823286417756</v>
      </c>
      <c r="M2183">
        <v>-0.32838823286417756</v>
      </c>
    </row>
    <row r="2184" spans="1:13" x14ac:dyDescent="0.25">
      <c r="A2184" s="12">
        <v>43465</v>
      </c>
      <c r="B2184" t="s">
        <v>63</v>
      </c>
      <c r="C2184" t="s">
        <v>75</v>
      </c>
      <c r="D2184" t="s">
        <v>75</v>
      </c>
      <c r="E2184" t="s">
        <v>76</v>
      </c>
      <c r="F2184" t="s">
        <v>53</v>
      </c>
      <c r="G2184" t="s">
        <v>46</v>
      </c>
      <c r="H2184" t="s">
        <v>47</v>
      </c>
      <c r="I2184">
        <v>1038.8022873623104</v>
      </c>
      <c r="J2184">
        <v>-1038.8022873623104</v>
      </c>
      <c r="K2184">
        <v>189063</v>
      </c>
      <c r="L2184">
        <v>0.54944769064402366</v>
      </c>
      <c r="M2184">
        <v>-0.54944769064402366</v>
      </c>
    </row>
    <row r="2185" spans="1:13" x14ac:dyDescent="0.25">
      <c r="A2185" s="12">
        <v>43465</v>
      </c>
      <c r="B2185" t="s">
        <v>63</v>
      </c>
      <c r="C2185" t="s">
        <v>75</v>
      </c>
      <c r="D2185" t="s">
        <v>75</v>
      </c>
      <c r="E2185" t="s">
        <v>76</v>
      </c>
      <c r="F2185" t="s">
        <v>53</v>
      </c>
      <c r="G2185" t="s">
        <v>48</v>
      </c>
      <c r="H2185" t="s">
        <v>96</v>
      </c>
      <c r="I2185">
        <v>0</v>
      </c>
      <c r="J2185">
        <v>0</v>
      </c>
      <c r="K2185">
        <v>189063</v>
      </c>
      <c r="L2185">
        <v>0</v>
      </c>
      <c r="M2185">
        <v>0</v>
      </c>
    </row>
    <row r="2186" spans="1:13" x14ac:dyDescent="0.25">
      <c r="A2186" s="12">
        <v>43465</v>
      </c>
      <c r="B2186" t="s">
        <v>63</v>
      </c>
      <c r="C2186" t="s">
        <v>75</v>
      </c>
      <c r="D2186" t="s">
        <v>75</v>
      </c>
      <c r="E2186" t="s">
        <v>76</v>
      </c>
      <c r="F2186" t="s">
        <v>53</v>
      </c>
      <c r="G2186" t="s">
        <v>49</v>
      </c>
      <c r="H2186" t="s">
        <v>56</v>
      </c>
      <c r="I2186">
        <v>234.54201318299994</v>
      </c>
      <c r="J2186">
        <v>-234.54201318299994</v>
      </c>
      <c r="K2186">
        <v>189063</v>
      </c>
      <c r="L2186">
        <v>0.12405495162088824</v>
      </c>
      <c r="M2186">
        <v>-0.12405495162088824</v>
      </c>
    </row>
    <row r="2187" spans="1:13" x14ac:dyDescent="0.25">
      <c r="A2187" s="12">
        <v>43465</v>
      </c>
      <c r="B2187" t="s">
        <v>63</v>
      </c>
      <c r="C2187" t="s">
        <v>75</v>
      </c>
      <c r="D2187" t="s">
        <v>75</v>
      </c>
      <c r="E2187" t="s">
        <v>76</v>
      </c>
      <c r="F2187" t="s">
        <v>53</v>
      </c>
      <c r="G2187" t="s">
        <v>50</v>
      </c>
      <c r="H2187" t="s">
        <v>51</v>
      </c>
      <c r="I2187">
        <v>85.958394483000006</v>
      </c>
      <c r="J2187">
        <v>-85.958394483000006</v>
      </c>
      <c r="K2187">
        <v>189063</v>
      </c>
      <c r="L2187">
        <v>4.5465476842639754E-2</v>
      </c>
      <c r="M2187">
        <v>-4.5465476842639754E-2</v>
      </c>
    </row>
    <row r="2188" spans="1:13" x14ac:dyDescent="0.25">
      <c r="A2188" s="12">
        <v>43465</v>
      </c>
      <c r="B2188" t="s">
        <v>63</v>
      </c>
      <c r="C2188" t="s">
        <v>75</v>
      </c>
      <c r="D2188" t="s">
        <v>75</v>
      </c>
      <c r="E2188" t="s">
        <v>76</v>
      </c>
      <c r="F2188" t="s">
        <v>53</v>
      </c>
      <c r="G2188" t="s">
        <v>52</v>
      </c>
      <c r="H2188" t="s">
        <v>57</v>
      </c>
      <c r="I2188">
        <v>148.58361869999993</v>
      </c>
      <c r="J2188">
        <v>-148.58361869999993</v>
      </c>
      <c r="K2188">
        <v>189063</v>
      </c>
      <c r="L2188">
        <v>7.8589474778248486E-2</v>
      </c>
      <c r="M2188">
        <v>-7.8589474778248486E-2</v>
      </c>
    </row>
    <row r="2189" spans="1:13" x14ac:dyDescent="0.25">
      <c r="A2189" s="12">
        <v>43465</v>
      </c>
      <c r="B2189" t="s">
        <v>63</v>
      </c>
      <c r="C2189" t="s">
        <v>75</v>
      </c>
      <c r="D2189" t="s">
        <v>75</v>
      </c>
      <c r="E2189" t="s">
        <v>76</v>
      </c>
      <c r="F2189" t="s">
        <v>58</v>
      </c>
      <c r="G2189" t="s">
        <v>59</v>
      </c>
      <c r="H2189" t="s">
        <v>60</v>
      </c>
      <c r="I2189">
        <v>-156.5623186990133</v>
      </c>
      <c r="J2189">
        <v>-156.5623186990133</v>
      </c>
      <c r="K2189">
        <v>189063</v>
      </c>
      <c r="L2189">
        <v>-8.2809602460033591E-2</v>
      </c>
      <c r="M2189">
        <v>-8.2809602460033591E-2</v>
      </c>
    </row>
    <row r="2190" spans="1:13" x14ac:dyDescent="0.25">
      <c r="A2190" s="12">
        <v>43465</v>
      </c>
      <c r="B2190" t="s">
        <v>108</v>
      </c>
      <c r="C2190" t="s">
        <v>108</v>
      </c>
      <c r="D2190" t="s">
        <v>108</v>
      </c>
      <c r="E2190" t="s">
        <v>77</v>
      </c>
      <c r="F2190" t="s">
        <v>12</v>
      </c>
      <c r="G2190" t="s">
        <v>13</v>
      </c>
      <c r="H2190" t="s">
        <v>14</v>
      </c>
      <c r="I2190">
        <v>65401.607180849998</v>
      </c>
      <c r="J2190">
        <v>65401.607180849998</v>
      </c>
      <c r="K2190">
        <v>189063</v>
      </c>
      <c r="L2190">
        <v>34.592494132035348</v>
      </c>
      <c r="M2190">
        <v>34.592494132035348</v>
      </c>
    </row>
    <row r="2191" spans="1:13" x14ac:dyDescent="0.25">
      <c r="A2191" s="12">
        <v>43465</v>
      </c>
      <c r="B2191" t="s">
        <v>108</v>
      </c>
      <c r="C2191" t="s">
        <v>108</v>
      </c>
      <c r="D2191" t="s">
        <v>108</v>
      </c>
      <c r="E2191" t="s">
        <v>77</v>
      </c>
      <c r="F2191" t="s">
        <v>12</v>
      </c>
      <c r="G2191" t="s">
        <v>15</v>
      </c>
      <c r="H2191" t="s">
        <v>16</v>
      </c>
      <c r="I2191">
        <v>0</v>
      </c>
      <c r="J2191">
        <v>0</v>
      </c>
      <c r="K2191">
        <v>189063</v>
      </c>
      <c r="L2191">
        <v>0</v>
      </c>
      <c r="M2191">
        <v>0</v>
      </c>
    </row>
    <row r="2192" spans="1:13" x14ac:dyDescent="0.25">
      <c r="A2192" s="12">
        <v>43465</v>
      </c>
      <c r="B2192" t="s">
        <v>108</v>
      </c>
      <c r="C2192" t="s">
        <v>108</v>
      </c>
      <c r="D2192" t="s">
        <v>108</v>
      </c>
      <c r="E2192" t="s">
        <v>77</v>
      </c>
      <c r="F2192" t="s">
        <v>12</v>
      </c>
      <c r="G2192" t="s">
        <v>17</v>
      </c>
      <c r="H2192" t="s">
        <v>18</v>
      </c>
      <c r="I2192">
        <v>0</v>
      </c>
      <c r="J2192">
        <v>0</v>
      </c>
      <c r="K2192">
        <v>189063</v>
      </c>
      <c r="L2192">
        <v>0</v>
      </c>
      <c r="M2192">
        <v>0</v>
      </c>
    </row>
    <row r="2193" spans="1:13" x14ac:dyDescent="0.25">
      <c r="A2193" s="12">
        <v>43465</v>
      </c>
      <c r="B2193" t="s">
        <v>108</v>
      </c>
      <c r="C2193" t="s">
        <v>108</v>
      </c>
      <c r="D2193" t="s">
        <v>108</v>
      </c>
      <c r="E2193" t="s">
        <v>77</v>
      </c>
      <c r="F2193" t="s">
        <v>12</v>
      </c>
      <c r="G2193" t="s">
        <v>19</v>
      </c>
      <c r="H2193" t="s">
        <v>20</v>
      </c>
      <c r="I2193">
        <v>0</v>
      </c>
      <c r="J2193">
        <v>0</v>
      </c>
      <c r="K2193">
        <v>189063</v>
      </c>
      <c r="L2193">
        <v>0</v>
      </c>
      <c r="M2193">
        <v>0</v>
      </c>
    </row>
    <row r="2194" spans="1:13" x14ac:dyDescent="0.25">
      <c r="A2194" s="12">
        <v>43465</v>
      </c>
      <c r="B2194" t="s">
        <v>108</v>
      </c>
      <c r="C2194" t="s">
        <v>108</v>
      </c>
      <c r="D2194" t="s">
        <v>108</v>
      </c>
      <c r="E2194" t="s">
        <v>77</v>
      </c>
      <c r="F2194" t="s">
        <v>12</v>
      </c>
      <c r="G2194" t="s">
        <v>21</v>
      </c>
      <c r="H2194" t="s">
        <v>22</v>
      </c>
      <c r="I2194">
        <v>7521.6374956000009</v>
      </c>
      <c r="J2194">
        <v>7521.6374956000009</v>
      </c>
      <c r="K2194">
        <v>189063</v>
      </c>
      <c r="L2194">
        <v>3.9783762532066036</v>
      </c>
      <c r="M2194">
        <v>3.9783762532066036</v>
      </c>
    </row>
    <row r="2195" spans="1:13" x14ac:dyDescent="0.25">
      <c r="A2195" s="12">
        <v>43465</v>
      </c>
      <c r="B2195" t="s">
        <v>108</v>
      </c>
      <c r="C2195" t="s">
        <v>108</v>
      </c>
      <c r="D2195" t="s">
        <v>108</v>
      </c>
      <c r="E2195" t="s">
        <v>77</v>
      </c>
      <c r="F2195" t="s">
        <v>12</v>
      </c>
      <c r="G2195" t="s">
        <v>23</v>
      </c>
      <c r="H2195" t="s">
        <v>24</v>
      </c>
      <c r="I2195">
        <v>0</v>
      </c>
      <c r="J2195">
        <v>0</v>
      </c>
      <c r="K2195">
        <v>189063</v>
      </c>
      <c r="L2195">
        <v>0</v>
      </c>
      <c r="M2195">
        <v>0</v>
      </c>
    </row>
    <row r="2196" spans="1:13" x14ac:dyDescent="0.25">
      <c r="A2196" s="12">
        <v>43465</v>
      </c>
      <c r="B2196" t="s">
        <v>108</v>
      </c>
      <c r="C2196" t="s">
        <v>108</v>
      </c>
      <c r="D2196" t="s">
        <v>108</v>
      </c>
      <c r="E2196" t="s">
        <v>77</v>
      </c>
      <c r="F2196" t="s">
        <v>12</v>
      </c>
      <c r="G2196" t="s">
        <v>25</v>
      </c>
      <c r="H2196" t="s">
        <v>26</v>
      </c>
      <c r="I2196">
        <v>6908.8970354600006</v>
      </c>
      <c r="J2196">
        <v>6908.8970354600006</v>
      </c>
      <c r="K2196">
        <v>189063</v>
      </c>
      <c r="L2196">
        <v>3.6542829826354177</v>
      </c>
      <c r="M2196">
        <v>3.6542829826354177</v>
      </c>
    </row>
    <row r="2197" spans="1:13" x14ac:dyDescent="0.25">
      <c r="A2197" s="12">
        <v>43465</v>
      </c>
      <c r="B2197" t="s">
        <v>108</v>
      </c>
      <c r="C2197" t="s">
        <v>108</v>
      </c>
      <c r="D2197" t="s">
        <v>108</v>
      </c>
      <c r="E2197" t="s">
        <v>77</v>
      </c>
      <c r="F2197" t="s">
        <v>12</v>
      </c>
      <c r="G2197" t="s">
        <v>27</v>
      </c>
      <c r="H2197" t="s">
        <v>28</v>
      </c>
      <c r="I2197">
        <v>612.7404601400001</v>
      </c>
      <c r="J2197">
        <v>612.7404601400001</v>
      </c>
      <c r="K2197">
        <v>189063</v>
      </c>
      <c r="L2197">
        <v>0.32409327057118531</v>
      </c>
      <c r="M2197">
        <v>0.32409327057118531</v>
      </c>
    </row>
    <row r="2198" spans="1:13" x14ac:dyDescent="0.25">
      <c r="A2198" s="12">
        <v>43465</v>
      </c>
      <c r="B2198" t="s">
        <v>108</v>
      </c>
      <c r="C2198" t="s">
        <v>108</v>
      </c>
      <c r="D2198" t="s">
        <v>108</v>
      </c>
      <c r="E2198" t="s">
        <v>77</v>
      </c>
      <c r="F2198" t="s">
        <v>12</v>
      </c>
      <c r="G2198" t="s">
        <v>29</v>
      </c>
      <c r="H2198" t="s">
        <v>30</v>
      </c>
      <c r="I2198">
        <v>0</v>
      </c>
      <c r="J2198">
        <v>0</v>
      </c>
      <c r="K2198">
        <v>189063</v>
      </c>
      <c r="L2198">
        <v>0</v>
      </c>
      <c r="M2198">
        <v>0</v>
      </c>
    </row>
    <row r="2199" spans="1:13" x14ac:dyDescent="0.25">
      <c r="A2199" s="12">
        <v>43465</v>
      </c>
      <c r="B2199" t="s">
        <v>108</v>
      </c>
      <c r="C2199" t="s">
        <v>108</v>
      </c>
      <c r="D2199" t="s">
        <v>108</v>
      </c>
      <c r="E2199" t="s">
        <v>77</v>
      </c>
      <c r="F2199" t="s">
        <v>12</v>
      </c>
      <c r="G2199" t="s">
        <v>31</v>
      </c>
      <c r="H2199" t="s">
        <v>32</v>
      </c>
      <c r="I2199">
        <v>0</v>
      </c>
      <c r="J2199">
        <v>0</v>
      </c>
      <c r="K2199">
        <v>189063</v>
      </c>
      <c r="L2199">
        <v>0</v>
      </c>
      <c r="M2199">
        <v>0</v>
      </c>
    </row>
    <row r="2200" spans="1:13" x14ac:dyDescent="0.25">
      <c r="A2200" s="12">
        <v>43465</v>
      </c>
      <c r="B2200" t="s">
        <v>108</v>
      </c>
      <c r="C2200" t="s">
        <v>108</v>
      </c>
      <c r="D2200" t="s">
        <v>108</v>
      </c>
      <c r="E2200" t="s">
        <v>77</v>
      </c>
      <c r="F2200" t="s">
        <v>12</v>
      </c>
      <c r="G2200" t="s">
        <v>33</v>
      </c>
      <c r="H2200" t="s">
        <v>34</v>
      </c>
      <c r="I2200">
        <v>0</v>
      </c>
      <c r="J2200">
        <v>0</v>
      </c>
      <c r="K2200">
        <v>189063</v>
      </c>
      <c r="L2200">
        <v>0</v>
      </c>
      <c r="M2200">
        <v>0</v>
      </c>
    </row>
    <row r="2201" spans="1:13" x14ac:dyDescent="0.25">
      <c r="A2201" s="12">
        <v>43465</v>
      </c>
      <c r="B2201" t="s">
        <v>108</v>
      </c>
      <c r="C2201" t="s">
        <v>108</v>
      </c>
      <c r="D2201" t="s">
        <v>108</v>
      </c>
      <c r="E2201" t="s">
        <v>77</v>
      </c>
      <c r="F2201" t="s">
        <v>12</v>
      </c>
      <c r="G2201" t="s">
        <v>35</v>
      </c>
      <c r="H2201" t="s">
        <v>110</v>
      </c>
      <c r="I2201">
        <v>16990.599999999999</v>
      </c>
      <c r="J2201">
        <v>16990.599999999999</v>
      </c>
      <c r="K2201">
        <v>189063</v>
      </c>
      <c r="L2201">
        <v>8.986739869778857</v>
      </c>
      <c r="M2201">
        <v>8.986739869778857</v>
      </c>
    </row>
    <row r="2202" spans="1:13" x14ac:dyDescent="0.25">
      <c r="A2202" s="12">
        <v>43465</v>
      </c>
      <c r="B2202" t="s">
        <v>108</v>
      </c>
      <c r="C2202" t="s">
        <v>108</v>
      </c>
      <c r="D2202" t="s">
        <v>108</v>
      </c>
      <c r="E2202" t="s">
        <v>77</v>
      </c>
      <c r="F2202" t="s">
        <v>12</v>
      </c>
      <c r="G2202" t="s">
        <v>36</v>
      </c>
      <c r="H2202" t="s">
        <v>32</v>
      </c>
      <c r="I2202">
        <v>861.24045717828437</v>
      </c>
      <c r="J2202">
        <v>861.24045717828437</v>
      </c>
      <c r="K2202">
        <v>189063</v>
      </c>
      <c r="L2202">
        <v>0.45553093792983518</v>
      </c>
      <c r="M2202">
        <v>0.45553093792983518</v>
      </c>
    </row>
    <row r="2203" spans="1:13" x14ac:dyDescent="0.25">
      <c r="A2203" s="12">
        <v>43465</v>
      </c>
      <c r="B2203" t="s">
        <v>108</v>
      </c>
      <c r="C2203" t="s">
        <v>108</v>
      </c>
      <c r="D2203" t="s">
        <v>108</v>
      </c>
      <c r="E2203" t="s">
        <v>77</v>
      </c>
      <c r="F2203" t="s">
        <v>12</v>
      </c>
      <c r="G2203" t="s">
        <v>37</v>
      </c>
      <c r="H2203" t="s">
        <v>34</v>
      </c>
      <c r="I2203">
        <v>16129.359542821714</v>
      </c>
      <c r="J2203">
        <v>16129.359542821714</v>
      </c>
      <c r="K2203">
        <v>189063</v>
      </c>
      <c r="L2203">
        <v>8.5312089318490223</v>
      </c>
      <c r="M2203">
        <v>8.5312089318490223</v>
      </c>
    </row>
    <row r="2204" spans="1:13" x14ac:dyDescent="0.25">
      <c r="A2204" s="12">
        <v>43465</v>
      </c>
      <c r="B2204" t="s">
        <v>108</v>
      </c>
      <c r="C2204" t="s">
        <v>108</v>
      </c>
      <c r="D2204" t="s">
        <v>108</v>
      </c>
      <c r="E2204" t="s">
        <v>77</v>
      </c>
      <c r="F2204" t="s">
        <v>12</v>
      </c>
      <c r="G2204" t="s">
        <v>38</v>
      </c>
      <c r="H2204" t="s">
        <v>39</v>
      </c>
      <c r="I2204">
        <v>39832.654800249999</v>
      </c>
      <c r="J2204">
        <v>39832.654800249999</v>
      </c>
      <c r="K2204">
        <v>189063</v>
      </c>
      <c r="L2204">
        <v>21.068455911653786</v>
      </c>
      <c r="M2204">
        <v>21.068455911653786</v>
      </c>
    </row>
    <row r="2205" spans="1:13" x14ac:dyDescent="0.25">
      <c r="A2205" s="12">
        <v>43465</v>
      </c>
      <c r="B2205" t="s">
        <v>108</v>
      </c>
      <c r="C2205" t="s">
        <v>108</v>
      </c>
      <c r="D2205" t="s">
        <v>108</v>
      </c>
      <c r="E2205" t="s">
        <v>77</v>
      </c>
      <c r="F2205" t="s">
        <v>12</v>
      </c>
      <c r="G2205" t="s">
        <v>40</v>
      </c>
      <c r="H2205" t="s">
        <v>41</v>
      </c>
      <c r="I2205">
        <v>0</v>
      </c>
      <c r="J2205">
        <v>0</v>
      </c>
      <c r="K2205">
        <v>189063</v>
      </c>
      <c r="L2205">
        <v>0</v>
      </c>
      <c r="M2205">
        <v>0</v>
      </c>
    </row>
    <row r="2206" spans="1:13" x14ac:dyDescent="0.25">
      <c r="A2206" s="12">
        <v>43465</v>
      </c>
      <c r="B2206" t="s">
        <v>108</v>
      </c>
      <c r="C2206" t="s">
        <v>108</v>
      </c>
      <c r="D2206" t="s">
        <v>108</v>
      </c>
      <c r="E2206" t="s">
        <v>77</v>
      </c>
      <c r="F2206" t="s">
        <v>12</v>
      </c>
      <c r="G2206" t="s">
        <v>42</v>
      </c>
      <c r="H2206" t="s">
        <v>43</v>
      </c>
      <c r="I2206">
        <v>0</v>
      </c>
      <c r="J2206">
        <v>0</v>
      </c>
      <c r="K2206">
        <v>189063</v>
      </c>
      <c r="L2206">
        <v>0</v>
      </c>
      <c r="M2206">
        <v>0</v>
      </c>
    </row>
    <row r="2207" spans="1:13" x14ac:dyDescent="0.25">
      <c r="A2207" s="12">
        <v>43465</v>
      </c>
      <c r="B2207" t="s">
        <v>108</v>
      </c>
      <c r="C2207" t="s">
        <v>108</v>
      </c>
      <c r="D2207" t="s">
        <v>108</v>
      </c>
      <c r="E2207" t="s">
        <v>77</v>
      </c>
      <c r="F2207" t="s">
        <v>12</v>
      </c>
      <c r="G2207" t="s">
        <v>44</v>
      </c>
      <c r="H2207" t="s">
        <v>45</v>
      </c>
      <c r="I2207">
        <v>0</v>
      </c>
      <c r="J2207">
        <v>0</v>
      </c>
      <c r="K2207">
        <v>189063</v>
      </c>
      <c r="L2207">
        <v>0</v>
      </c>
      <c r="M2207">
        <v>0</v>
      </c>
    </row>
    <row r="2208" spans="1:13" x14ac:dyDescent="0.25">
      <c r="A2208" s="12">
        <v>43465</v>
      </c>
      <c r="B2208" t="s">
        <v>108</v>
      </c>
      <c r="C2208" t="s">
        <v>108</v>
      </c>
      <c r="D2208" t="s">
        <v>108</v>
      </c>
      <c r="E2208" t="s">
        <v>77</v>
      </c>
      <c r="F2208" t="s">
        <v>12</v>
      </c>
      <c r="G2208" t="s">
        <v>46</v>
      </c>
      <c r="H2208" t="s">
        <v>47</v>
      </c>
      <c r="I2208">
        <v>0</v>
      </c>
      <c r="J2208">
        <v>0</v>
      </c>
      <c r="K2208">
        <v>189063</v>
      </c>
      <c r="L2208">
        <v>0</v>
      </c>
      <c r="M2208">
        <v>0</v>
      </c>
    </row>
    <row r="2209" spans="1:13" x14ac:dyDescent="0.25">
      <c r="A2209" s="12">
        <v>43465</v>
      </c>
      <c r="B2209" t="s">
        <v>108</v>
      </c>
      <c r="C2209" t="s">
        <v>108</v>
      </c>
      <c r="D2209" t="s">
        <v>108</v>
      </c>
      <c r="E2209" t="s">
        <v>77</v>
      </c>
      <c r="F2209" t="s">
        <v>12</v>
      </c>
      <c r="G2209" t="s">
        <v>48</v>
      </c>
      <c r="H2209" t="s">
        <v>96</v>
      </c>
      <c r="I2209">
        <v>0</v>
      </c>
      <c r="J2209">
        <v>0</v>
      </c>
      <c r="K2209">
        <v>189063</v>
      </c>
      <c r="L2209">
        <v>0</v>
      </c>
      <c r="M2209">
        <v>0</v>
      </c>
    </row>
    <row r="2210" spans="1:13" x14ac:dyDescent="0.25">
      <c r="A2210" s="12">
        <v>43465</v>
      </c>
      <c r="B2210" t="s">
        <v>108</v>
      </c>
      <c r="C2210" t="s">
        <v>108</v>
      </c>
      <c r="D2210" t="s">
        <v>108</v>
      </c>
      <c r="E2210" t="s">
        <v>77</v>
      </c>
      <c r="F2210" t="s">
        <v>12</v>
      </c>
      <c r="G2210" t="s">
        <v>49</v>
      </c>
      <c r="H2210" t="s">
        <v>104</v>
      </c>
      <c r="I2210">
        <v>1056.7148850000001</v>
      </c>
      <c r="J2210">
        <v>1056.7148850000001</v>
      </c>
      <c r="K2210">
        <v>189063</v>
      </c>
      <c r="L2210">
        <v>0.5589220973961061</v>
      </c>
      <c r="M2210">
        <v>0.5589220973961061</v>
      </c>
    </row>
    <row r="2211" spans="1:13" x14ac:dyDescent="0.25">
      <c r="A2211" s="12">
        <v>43465</v>
      </c>
      <c r="B2211" t="s">
        <v>108</v>
      </c>
      <c r="C2211" t="s">
        <v>108</v>
      </c>
      <c r="D2211" t="s">
        <v>108</v>
      </c>
      <c r="E2211" t="s">
        <v>77</v>
      </c>
      <c r="F2211" t="s">
        <v>12</v>
      </c>
      <c r="G2211" t="s">
        <v>50</v>
      </c>
      <c r="H2211" t="s">
        <v>51</v>
      </c>
      <c r="I2211">
        <v>6.981185</v>
      </c>
      <c r="J2211">
        <v>6.981185</v>
      </c>
      <c r="K2211">
        <v>189063</v>
      </c>
      <c r="L2211">
        <v>3.6925178379693538E-3</v>
      </c>
      <c r="M2211">
        <v>3.6925178379693538E-3</v>
      </c>
    </row>
    <row r="2212" spans="1:13" x14ac:dyDescent="0.25">
      <c r="A2212" s="12">
        <v>43465</v>
      </c>
      <c r="B2212" t="s">
        <v>108</v>
      </c>
      <c r="C2212" t="s">
        <v>108</v>
      </c>
      <c r="D2212" t="s">
        <v>108</v>
      </c>
      <c r="E2212" t="s">
        <v>77</v>
      </c>
      <c r="F2212" t="s">
        <v>12</v>
      </c>
      <c r="G2212" t="s">
        <v>52</v>
      </c>
      <c r="H2212" t="s">
        <v>106</v>
      </c>
      <c r="I2212">
        <v>1049.7337</v>
      </c>
      <c r="J2212">
        <v>1049.7337</v>
      </c>
      <c r="K2212">
        <v>189063</v>
      </c>
      <c r="L2212">
        <v>0.55522957955813668</v>
      </c>
      <c r="M2212">
        <v>0.55522957955813668</v>
      </c>
    </row>
    <row r="2213" spans="1:13" x14ac:dyDescent="0.25">
      <c r="A2213" s="12">
        <v>43465</v>
      </c>
      <c r="B2213" t="s">
        <v>108</v>
      </c>
      <c r="C2213" t="s">
        <v>108</v>
      </c>
      <c r="D2213" t="s">
        <v>108</v>
      </c>
      <c r="E2213" t="s">
        <v>77</v>
      </c>
      <c r="F2213" t="s">
        <v>53</v>
      </c>
      <c r="G2213" t="s">
        <v>54</v>
      </c>
      <c r="H2213" t="s">
        <v>55</v>
      </c>
      <c r="I2213">
        <v>61197.18514994</v>
      </c>
      <c r="J2213">
        <v>-61197.18514994</v>
      </c>
      <c r="K2213">
        <v>189063</v>
      </c>
      <c r="L2213">
        <v>32.36867348446814</v>
      </c>
      <c r="M2213">
        <v>-32.36867348446814</v>
      </c>
    </row>
    <row r="2214" spans="1:13" x14ac:dyDescent="0.25">
      <c r="A2214" s="12">
        <v>43465</v>
      </c>
      <c r="B2214" t="s">
        <v>108</v>
      </c>
      <c r="C2214" t="s">
        <v>108</v>
      </c>
      <c r="D2214" t="s">
        <v>108</v>
      </c>
      <c r="E2214" t="s">
        <v>77</v>
      </c>
      <c r="F2214" t="s">
        <v>53</v>
      </c>
      <c r="G2214" t="s">
        <v>15</v>
      </c>
      <c r="H2214" t="s">
        <v>16</v>
      </c>
      <c r="I2214">
        <v>2798.2029210000001</v>
      </c>
      <c r="J2214">
        <v>-2798.2029210000001</v>
      </c>
      <c r="K2214">
        <v>189063</v>
      </c>
      <c r="L2214">
        <v>1.4800373002649909</v>
      </c>
      <c r="M2214">
        <v>-1.4800373002649909</v>
      </c>
    </row>
    <row r="2215" spans="1:13" x14ac:dyDescent="0.25">
      <c r="A2215" s="12">
        <v>43465</v>
      </c>
      <c r="B2215" t="s">
        <v>108</v>
      </c>
      <c r="C2215" t="s">
        <v>108</v>
      </c>
      <c r="D2215" t="s">
        <v>108</v>
      </c>
      <c r="E2215" t="s">
        <v>77</v>
      </c>
      <c r="F2215" t="s">
        <v>53</v>
      </c>
      <c r="G2215" t="s">
        <v>17</v>
      </c>
      <c r="H2215" t="s">
        <v>18</v>
      </c>
      <c r="I2215">
        <v>0</v>
      </c>
      <c r="J2215">
        <v>0</v>
      </c>
      <c r="K2215">
        <v>189063</v>
      </c>
      <c r="L2215">
        <v>0</v>
      </c>
      <c r="M2215">
        <v>0</v>
      </c>
    </row>
    <row r="2216" spans="1:13" x14ac:dyDescent="0.25">
      <c r="A2216" s="12">
        <v>43465</v>
      </c>
      <c r="B2216" t="s">
        <v>108</v>
      </c>
      <c r="C2216" t="s">
        <v>108</v>
      </c>
      <c r="D2216" t="s">
        <v>108</v>
      </c>
      <c r="E2216" t="s">
        <v>77</v>
      </c>
      <c r="F2216" t="s">
        <v>53</v>
      </c>
      <c r="G2216" t="s">
        <v>19</v>
      </c>
      <c r="H2216" t="s">
        <v>20</v>
      </c>
      <c r="I2216">
        <v>2798.2029210000001</v>
      </c>
      <c r="J2216">
        <v>-2798.2029210000001</v>
      </c>
      <c r="K2216">
        <v>189063</v>
      </c>
      <c r="L2216">
        <v>1.4800373002649909</v>
      </c>
      <c r="M2216">
        <v>-1.4800373002649909</v>
      </c>
    </row>
    <row r="2217" spans="1:13" x14ac:dyDescent="0.25">
      <c r="A2217" s="12">
        <v>43465</v>
      </c>
      <c r="B2217" t="s">
        <v>108</v>
      </c>
      <c r="C2217" t="s">
        <v>108</v>
      </c>
      <c r="D2217" t="s">
        <v>108</v>
      </c>
      <c r="E2217" t="s">
        <v>77</v>
      </c>
      <c r="F2217" t="s">
        <v>53</v>
      </c>
      <c r="G2217" t="s">
        <v>21</v>
      </c>
      <c r="H2217" t="s">
        <v>22</v>
      </c>
      <c r="I2217">
        <v>0</v>
      </c>
      <c r="J2217">
        <v>0</v>
      </c>
      <c r="K2217">
        <v>189063</v>
      </c>
      <c r="L2217">
        <v>0</v>
      </c>
      <c r="M2217">
        <v>0</v>
      </c>
    </row>
    <row r="2218" spans="1:13" x14ac:dyDescent="0.25">
      <c r="A2218" s="12">
        <v>43465</v>
      </c>
      <c r="B2218" t="s">
        <v>108</v>
      </c>
      <c r="C2218" t="s">
        <v>108</v>
      </c>
      <c r="D2218" t="s">
        <v>108</v>
      </c>
      <c r="E2218" t="s">
        <v>77</v>
      </c>
      <c r="F2218" t="s">
        <v>53</v>
      </c>
      <c r="G2218" t="s">
        <v>23</v>
      </c>
      <c r="H2218" t="s">
        <v>24</v>
      </c>
      <c r="I2218">
        <v>0</v>
      </c>
      <c r="J2218">
        <v>0</v>
      </c>
      <c r="K2218">
        <v>189063</v>
      </c>
      <c r="L2218">
        <v>0</v>
      </c>
      <c r="M2218">
        <v>0</v>
      </c>
    </row>
    <row r="2219" spans="1:13" x14ac:dyDescent="0.25">
      <c r="A2219" s="12">
        <v>43465</v>
      </c>
      <c r="B2219" t="s">
        <v>108</v>
      </c>
      <c r="C2219" t="s">
        <v>108</v>
      </c>
      <c r="D2219" t="s">
        <v>108</v>
      </c>
      <c r="E2219" t="s">
        <v>77</v>
      </c>
      <c r="F2219" t="s">
        <v>53</v>
      </c>
      <c r="G2219" t="s">
        <v>25</v>
      </c>
      <c r="H2219" t="s">
        <v>26</v>
      </c>
      <c r="I2219">
        <v>0</v>
      </c>
      <c r="J2219">
        <v>0</v>
      </c>
      <c r="K2219">
        <v>189063</v>
      </c>
      <c r="L2219">
        <v>0</v>
      </c>
      <c r="M2219">
        <v>0</v>
      </c>
    </row>
    <row r="2220" spans="1:13" x14ac:dyDescent="0.25">
      <c r="A2220" s="12">
        <v>43465</v>
      </c>
      <c r="B2220" t="s">
        <v>108</v>
      </c>
      <c r="C2220" t="s">
        <v>108</v>
      </c>
      <c r="D2220" t="s">
        <v>108</v>
      </c>
      <c r="E2220" t="s">
        <v>77</v>
      </c>
      <c r="F2220" t="s">
        <v>53</v>
      </c>
      <c r="G2220" t="s">
        <v>27</v>
      </c>
      <c r="H2220" t="s">
        <v>28</v>
      </c>
      <c r="I2220">
        <v>0</v>
      </c>
      <c r="J2220">
        <v>0</v>
      </c>
      <c r="K2220">
        <v>189063</v>
      </c>
      <c r="L2220">
        <v>0</v>
      </c>
      <c r="M2220">
        <v>0</v>
      </c>
    </row>
    <row r="2221" spans="1:13" x14ac:dyDescent="0.25">
      <c r="A2221" s="12">
        <v>43465</v>
      </c>
      <c r="B2221" t="s">
        <v>108</v>
      </c>
      <c r="C2221" t="s">
        <v>108</v>
      </c>
      <c r="D2221" t="s">
        <v>108</v>
      </c>
      <c r="E2221" t="s">
        <v>77</v>
      </c>
      <c r="F2221" t="s">
        <v>53</v>
      </c>
      <c r="G2221" t="s">
        <v>29</v>
      </c>
      <c r="H2221" t="s">
        <v>30</v>
      </c>
      <c r="I2221">
        <v>23632.577699939997</v>
      </c>
      <c r="J2221">
        <v>-23632.577699939997</v>
      </c>
      <c r="K2221">
        <v>189063</v>
      </c>
      <c r="L2221">
        <v>12.499842750797352</v>
      </c>
      <c r="M2221">
        <v>-12.499842750797352</v>
      </c>
    </row>
    <row r="2222" spans="1:13" x14ac:dyDescent="0.25">
      <c r="A2222" s="12">
        <v>43465</v>
      </c>
      <c r="B2222" t="s">
        <v>108</v>
      </c>
      <c r="C2222" t="s">
        <v>108</v>
      </c>
      <c r="D2222" t="s">
        <v>108</v>
      </c>
      <c r="E2222" t="s">
        <v>77</v>
      </c>
      <c r="F2222" t="s">
        <v>53</v>
      </c>
      <c r="G2222" t="s">
        <v>31</v>
      </c>
      <c r="H2222" t="s">
        <v>32</v>
      </c>
      <c r="I2222">
        <v>8582.9147813771215</v>
      </c>
      <c r="J2222">
        <v>-8582.9147813771215</v>
      </c>
      <c r="K2222">
        <v>189063</v>
      </c>
      <c r="L2222">
        <v>4.5397115148797598</v>
      </c>
      <c r="M2222">
        <v>-4.5397115148797598</v>
      </c>
    </row>
    <row r="2223" spans="1:13" x14ac:dyDescent="0.25">
      <c r="A2223" s="12">
        <v>43465</v>
      </c>
      <c r="B2223" t="s">
        <v>108</v>
      </c>
      <c r="C2223" t="s">
        <v>108</v>
      </c>
      <c r="D2223" t="s">
        <v>108</v>
      </c>
      <c r="E2223" t="s">
        <v>77</v>
      </c>
      <c r="F2223" t="s">
        <v>53</v>
      </c>
      <c r="G2223" t="s">
        <v>33</v>
      </c>
      <c r="H2223" t="s">
        <v>34</v>
      </c>
      <c r="I2223">
        <v>15049.662918562877</v>
      </c>
      <c r="J2223">
        <v>-15049.662918562877</v>
      </c>
      <c r="K2223">
        <v>189063</v>
      </c>
      <c r="L2223">
        <v>7.9601312359175918</v>
      </c>
      <c r="M2223">
        <v>-7.9601312359175918</v>
      </c>
    </row>
    <row r="2224" spans="1:13" x14ac:dyDescent="0.25">
      <c r="A2224" s="12">
        <v>43465</v>
      </c>
      <c r="B2224" t="s">
        <v>108</v>
      </c>
      <c r="C2224" t="s">
        <v>108</v>
      </c>
      <c r="D2224" t="s">
        <v>108</v>
      </c>
      <c r="E2224" t="s">
        <v>77</v>
      </c>
      <c r="F2224" t="s">
        <v>53</v>
      </c>
      <c r="G2224" t="s">
        <v>35</v>
      </c>
      <c r="H2224" t="s">
        <v>110</v>
      </c>
      <c r="I2224">
        <v>26486.864293999999</v>
      </c>
      <c r="J2224">
        <v>-26486.864293999999</v>
      </c>
      <c r="K2224">
        <v>189063</v>
      </c>
      <c r="L2224">
        <v>14.00954406414793</v>
      </c>
      <c r="M2224">
        <v>-14.00954406414793</v>
      </c>
    </row>
    <row r="2225" spans="1:13" x14ac:dyDescent="0.25">
      <c r="A2225" s="12">
        <v>43465</v>
      </c>
      <c r="B2225" t="s">
        <v>108</v>
      </c>
      <c r="C2225" t="s">
        <v>108</v>
      </c>
      <c r="D2225" t="s">
        <v>108</v>
      </c>
      <c r="E2225" t="s">
        <v>77</v>
      </c>
      <c r="F2225" t="s">
        <v>53</v>
      </c>
      <c r="G2225" t="s">
        <v>36</v>
      </c>
      <c r="H2225" t="s">
        <v>32</v>
      </c>
      <c r="I2225">
        <v>0.86884700494282596</v>
      </c>
      <c r="J2225">
        <v>-0.86884700494282596</v>
      </c>
      <c r="K2225">
        <v>189063</v>
      </c>
      <c r="L2225">
        <v>4.595542252808989E-4</v>
      </c>
      <c r="M2225">
        <v>-4.595542252808989E-4</v>
      </c>
    </row>
    <row r="2226" spans="1:13" x14ac:dyDescent="0.25">
      <c r="A2226" s="12">
        <v>43465</v>
      </c>
      <c r="B2226" t="s">
        <v>108</v>
      </c>
      <c r="C2226" t="s">
        <v>108</v>
      </c>
      <c r="D2226" t="s">
        <v>108</v>
      </c>
      <c r="E2226" t="s">
        <v>77</v>
      </c>
      <c r="F2226" t="s">
        <v>53</v>
      </c>
      <c r="G2226" t="s">
        <v>37</v>
      </c>
      <c r="H2226" t="s">
        <v>34</v>
      </c>
      <c r="I2226">
        <v>26485.995446995057</v>
      </c>
      <c r="J2226">
        <v>-26485.995446995057</v>
      </c>
      <c r="K2226">
        <v>189063</v>
      </c>
      <c r="L2226">
        <v>14.009084509922648</v>
      </c>
      <c r="M2226">
        <v>-14.009084509922648</v>
      </c>
    </row>
    <row r="2227" spans="1:13" x14ac:dyDescent="0.25">
      <c r="A2227" s="12">
        <v>43465</v>
      </c>
      <c r="B2227" t="s">
        <v>108</v>
      </c>
      <c r="C2227" t="s">
        <v>108</v>
      </c>
      <c r="D2227" t="s">
        <v>108</v>
      </c>
      <c r="E2227" t="s">
        <v>77</v>
      </c>
      <c r="F2227" t="s">
        <v>53</v>
      </c>
      <c r="G2227" t="s">
        <v>38</v>
      </c>
      <c r="H2227" t="s">
        <v>39</v>
      </c>
      <c r="I2227">
        <v>0</v>
      </c>
      <c r="J2227">
        <v>0</v>
      </c>
      <c r="K2227">
        <v>189063</v>
      </c>
      <c r="L2227">
        <v>0</v>
      </c>
      <c r="M2227">
        <v>0</v>
      </c>
    </row>
    <row r="2228" spans="1:13" x14ac:dyDescent="0.25">
      <c r="A2228" s="12">
        <v>43465</v>
      </c>
      <c r="B2228" t="s">
        <v>108</v>
      </c>
      <c r="C2228" t="s">
        <v>108</v>
      </c>
      <c r="D2228" t="s">
        <v>108</v>
      </c>
      <c r="E2228" t="s">
        <v>77</v>
      </c>
      <c r="F2228" t="s">
        <v>53</v>
      </c>
      <c r="G2228" t="s">
        <v>40</v>
      </c>
      <c r="H2228" t="s">
        <v>41</v>
      </c>
      <c r="I2228">
        <v>0</v>
      </c>
      <c r="J2228">
        <v>0</v>
      </c>
      <c r="K2228">
        <v>189063</v>
      </c>
      <c r="L2228">
        <v>0</v>
      </c>
      <c r="M2228">
        <v>0</v>
      </c>
    </row>
    <row r="2229" spans="1:13" x14ac:dyDescent="0.25">
      <c r="A2229" s="12">
        <v>43465</v>
      </c>
      <c r="B2229" t="s">
        <v>108</v>
      </c>
      <c r="C2229" t="s">
        <v>108</v>
      </c>
      <c r="D2229" t="s">
        <v>108</v>
      </c>
      <c r="E2229" t="s">
        <v>77</v>
      </c>
      <c r="F2229" t="s">
        <v>53</v>
      </c>
      <c r="G2229" t="s">
        <v>42</v>
      </c>
      <c r="H2229" t="s">
        <v>43</v>
      </c>
      <c r="I2229">
        <v>0</v>
      </c>
      <c r="J2229">
        <v>0</v>
      </c>
      <c r="K2229">
        <v>189063</v>
      </c>
      <c r="L2229">
        <v>0</v>
      </c>
      <c r="M2229">
        <v>0</v>
      </c>
    </row>
    <row r="2230" spans="1:13" x14ac:dyDescent="0.25">
      <c r="A2230" s="12">
        <v>43465</v>
      </c>
      <c r="B2230" t="s">
        <v>108</v>
      </c>
      <c r="C2230" t="s">
        <v>108</v>
      </c>
      <c r="D2230" t="s">
        <v>108</v>
      </c>
      <c r="E2230" t="s">
        <v>77</v>
      </c>
      <c r="F2230" t="s">
        <v>53</v>
      </c>
      <c r="G2230" t="s">
        <v>44</v>
      </c>
      <c r="H2230" t="s">
        <v>45</v>
      </c>
      <c r="I2230">
        <v>0</v>
      </c>
      <c r="J2230">
        <v>0</v>
      </c>
      <c r="K2230">
        <v>189063</v>
      </c>
      <c r="L2230">
        <v>0</v>
      </c>
      <c r="M2230">
        <v>0</v>
      </c>
    </row>
    <row r="2231" spans="1:13" x14ac:dyDescent="0.25">
      <c r="A2231" s="12">
        <v>43465</v>
      </c>
      <c r="B2231" t="s">
        <v>108</v>
      </c>
      <c r="C2231" t="s">
        <v>108</v>
      </c>
      <c r="D2231" t="s">
        <v>108</v>
      </c>
      <c r="E2231" t="s">
        <v>77</v>
      </c>
      <c r="F2231" t="s">
        <v>53</v>
      </c>
      <c r="G2231" t="s">
        <v>46</v>
      </c>
      <c r="H2231" t="s">
        <v>47</v>
      </c>
      <c r="I2231">
        <v>0</v>
      </c>
      <c r="J2231">
        <v>0</v>
      </c>
      <c r="K2231">
        <v>189063</v>
      </c>
      <c r="L2231">
        <v>0</v>
      </c>
      <c r="M2231">
        <v>0</v>
      </c>
    </row>
    <row r="2232" spans="1:13" x14ac:dyDescent="0.25">
      <c r="A2232" s="12">
        <v>43465</v>
      </c>
      <c r="B2232" t="s">
        <v>108</v>
      </c>
      <c r="C2232" t="s">
        <v>108</v>
      </c>
      <c r="D2232" t="s">
        <v>108</v>
      </c>
      <c r="E2232" t="s">
        <v>77</v>
      </c>
      <c r="F2232" t="s">
        <v>53</v>
      </c>
      <c r="G2232" t="s">
        <v>48</v>
      </c>
      <c r="H2232" t="s">
        <v>96</v>
      </c>
      <c r="I2232">
        <v>0</v>
      </c>
      <c r="J2232">
        <v>0</v>
      </c>
      <c r="K2232">
        <v>189063</v>
      </c>
      <c r="L2232">
        <v>0</v>
      </c>
      <c r="M2232">
        <v>0</v>
      </c>
    </row>
    <row r="2233" spans="1:13" x14ac:dyDescent="0.25">
      <c r="A2233" s="12">
        <v>43465</v>
      </c>
      <c r="B2233" t="s">
        <v>108</v>
      </c>
      <c r="C2233" t="s">
        <v>108</v>
      </c>
      <c r="D2233" t="s">
        <v>108</v>
      </c>
      <c r="E2233" t="s">
        <v>77</v>
      </c>
      <c r="F2233" t="s">
        <v>53</v>
      </c>
      <c r="G2233" t="s">
        <v>49</v>
      </c>
      <c r="H2233" t="s">
        <v>56</v>
      </c>
      <c r="I2233">
        <v>8279.5402350000004</v>
      </c>
      <c r="J2233">
        <v>-8279.5402350000004</v>
      </c>
      <c r="K2233">
        <v>189063</v>
      </c>
      <c r="L2233">
        <v>4.3792493692578667</v>
      </c>
      <c r="M2233">
        <v>-4.3792493692578667</v>
      </c>
    </row>
    <row r="2234" spans="1:13" x14ac:dyDescent="0.25">
      <c r="A2234" s="12">
        <v>43465</v>
      </c>
      <c r="B2234" t="s">
        <v>108</v>
      </c>
      <c r="C2234" t="s">
        <v>108</v>
      </c>
      <c r="D2234" t="s">
        <v>108</v>
      </c>
      <c r="E2234" t="s">
        <v>77</v>
      </c>
      <c r="F2234" t="s">
        <v>53</v>
      </c>
      <c r="G2234" t="s">
        <v>50</v>
      </c>
      <c r="H2234" t="s">
        <v>51</v>
      </c>
      <c r="I2234">
        <v>21.144552999999998</v>
      </c>
      <c r="J2234">
        <v>-21.144552999999998</v>
      </c>
      <c r="K2234">
        <v>189063</v>
      </c>
      <c r="L2234">
        <v>1.1183866224486017E-2</v>
      </c>
      <c r="M2234">
        <v>-1.1183866224486017E-2</v>
      </c>
    </row>
    <row r="2235" spans="1:13" x14ac:dyDescent="0.25">
      <c r="A2235" s="12">
        <v>43465</v>
      </c>
      <c r="B2235" t="s">
        <v>108</v>
      </c>
      <c r="C2235" t="s">
        <v>108</v>
      </c>
      <c r="D2235" t="s">
        <v>108</v>
      </c>
      <c r="E2235" t="s">
        <v>77</v>
      </c>
      <c r="F2235" t="s">
        <v>53</v>
      </c>
      <c r="G2235" t="s">
        <v>52</v>
      </c>
      <c r="H2235" t="s">
        <v>57</v>
      </c>
      <c r="I2235">
        <v>8258.3956820000003</v>
      </c>
      <c r="J2235">
        <v>-8258.3956820000003</v>
      </c>
      <c r="K2235">
        <v>189063</v>
      </c>
      <c r="L2235">
        <v>4.3680655030333799</v>
      </c>
      <c r="M2235">
        <v>-4.3680655030333799</v>
      </c>
    </row>
    <row r="2236" spans="1:13" x14ac:dyDescent="0.25">
      <c r="A2236" s="12">
        <v>43465</v>
      </c>
      <c r="B2236" t="s">
        <v>108</v>
      </c>
      <c r="C2236" t="s">
        <v>108</v>
      </c>
      <c r="D2236" t="s">
        <v>108</v>
      </c>
      <c r="E2236" t="s">
        <v>77</v>
      </c>
      <c r="F2236" t="s">
        <v>58</v>
      </c>
      <c r="G2236" t="s">
        <v>59</v>
      </c>
      <c r="H2236" t="s">
        <v>60</v>
      </c>
      <c r="I2236">
        <v>4204.4220309099983</v>
      </c>
      <c r="J2236">
        <v>4204.4220309099983</v>
      </c>
      <c r="K2236">
        <v>189063</v>
      </c>
      <c r="L2236">
        <v>2.2238206475672118</v>
      </c>
      <c r="M2236">
        <v>2.2238206475672118</v>
      </c>
    </row>
    <row r="2237" spans="1:13" x14ac:dyDescent="0.25">
      <c r="A2237" s="12">
        <v>43465</v>
      </c>
      <c r="B2237" t="s">
        <v>105</v>
      </c>
      <c r="C2237" t="s">
        <v>105</v>
      </c>
      <c r="D2237" t="s">
        <v>105</v>
      </c>
      <c r="E2237" t="s">
        <v>78</v>
      </c>
      <c r="F2237" t="s">
        <v>12</v>
      </c>
      <c r="G2237" t="s">
        <v>13</v>
      </c>
      <c r="H2237" t="s">
        <v>14</v>
      </c>
      <c r="I2237">
        <v>155126.79135426821</v>
      </c>
      <c r="J2237">
        <v>155126.79135426821</v>
      </c>
      <c r="K2237">
        <v>189063</v>
      </c>
      <c r="L2237">
        <v>82.050317277451541</v>
      </c>
      <c r="M2237">
        <v>82.050317277451541</v>
      </c>
    </row>
    <row r="2238" spans="1:13" x14ac:dyDescent="0.25">
      <c r="A2238" s="12">
        <v>43465</v>
      </c>
      <c r="B2238" t="s">
        <v>105</v>
      </c>
      <c r="C2238" t="s">
        <v>105</v>
      </c>
      <c r="D2238" t="s">
        <v>105</v>
      </c>
      <c r="E2238" t="s">
        <v>78</v>
      </c>
      <c r="F2238" t="s">
        <v>12</v>
      </c>
      <c r="G2238" t="s">
        <v>15</v>
      </c>
      <c r="H2238" t="s">
        <v>16</v>
      </c>
      <c r="I2238">
        <v>0</v>
      </c>
      <c r="J2238">
        <v>0</v>
      </c>
      <c r="K2238">
        <v>189063</v>
      </c>
      <c r="L2238">
        <v>0</v>
      </c>
      <c r="M2238">
        <v>0</v>
      </c>
    </row>
    <row r="2239" spans="1:13" x14ac:dyDescent="0.25">
      <c r="A2239" s="12">
        <v>43465</v>
      </c>
      <c r="B2239" t="s">
        <v>105</v>
      </c>
      <c r="C2239" t="s">
        <v>105</v>
      </c>
      <c r="D2239" t="s">
        <v>105</v>
      </c>
      <c r="E2239" t="s">
        <v>78</v>
      </c>
      <c r="F2239" t="s">
        <v>12</v>
      </c>
      <c r="G2239" t="s">
        <v>17</v>
      </c>
      <c r="H2239" t="s">
        <v>18</v>
      </c>
      <c r="I2239">
        <v>0</v>
      </c>
      <c r="J2239">
        <v>0</v>
      </c>
      <c r="K2239">
        <v>189063</v>
      </c>
      <c r="L2239">
        <v>0</v>
      </c>
      <c r="M2239">
        <v>0</v>
      </c>
    </row>
    <row r="2240" spans="1:13" x14ac:dyDescent="0.25">
      <c r="A2240" s="12">
        <v>43465</v>
      </c>
      <c r="B2240" t="s">
        <v>105</v>
      </c>
      <c r="C2240" t="s">
        <v>105</v>
      </c>
      <c r="D2240" t="s">
        <v>105</v>
      </c>
      <c r="E2240" t="s">
        <v>78</v>
      </c>
      <c r="F2240" t="s">
        <v>12</v>
      </c>
      <c r="G2240" t="s">
        <v>19</v>
      </c>
      <c r="H2240" t="s">
        <v>20</v>
      </c>
      <c r="I2240">
        <v>0</v>
      </c>
      <c r="J2240">
        <v>0</v>
      </c>
      <c r="K2240">
        <v>189063</v>
      </c>
      <c r="L2240">
        <v>0</v>
      </c>
      <c r="M2240">
        <v>0</v>
      </c>
    </row>
    <row r="2241" spans="1:13" x14ac:dyDescent="0.25">
      <c r="A2241" s="12">
        <v>43465</v>
      </c>
      <c r="B2241" t="s">
        <v>105</v>
      </c>
      <c r="C2241" t="s">
        <v>105</v>
      </c>
      <c r="D2241" t="s">
        <v>105</v>
      </c>
      <c r="E2241" t="s">
        <v>78</v>
      </c>
      <c r="F2241" t="s">
        <v>12</v>
      </c>
      <c r="G2241" t="s">
        <v>21</v>
      </c>
      <c r="H2241" t="s">
        <v>22</v>
      </c>
      <c r="I2241">
        <v>69495.52682585927</v>
      </c>
      <c r="J2241">
        <v>69495.52682585927</v>
      </c>
      <c r="K2241">
        <v>189063</v>
      </c>
      <c r="L2241">
        <v>36.757867391218412</v>
      </c>
      <c r="M2241">
        <v>36.757867391218412</v>
      </c>
    </row>
    <row r="2242" spans="1:13" x14ac:dyDescent="0.25">
      <c r="A2242" s="12">
        <v>43465</v>
      </c>
      <c r="B2242" t="s">
        <v>105</v>
      </c>
      <c r="C2242" t="s">
        <v>105</v>
      </c>
      <c r="D2242" t="s">
        <v>105</v>
      </c>
      <c r="E2242" t="s">
        <v>78</v>
      </c>
      <c r="F2242" t="s">
        <v>12</v>
      </c>
      <c r="G2242" t="s">
        <v>23</v>
      </c>
      <c r="H2242" t="s">
        <v>24</v>
      </c>
      <c r="I2242">
        <v>26502.52680056926</v>
      </c>
      <c r="J2242">
        <v>26502.52680056926</v>
      </c>
      <c r="K2242">
        <v>189063</v>
      </c>
      <c r="L2242">
        <v>14.017828343234404</v>
      </c>
      <c r="M2242">
        <v>14.017828343234404</v>
      </c>
    </row>
    <row r="2243" spans="1:13" x14ac:dyDescent="0.25">
      <c r="A2243" s="12">
        <v>43465</v>
      </c>
      <c r="B2243" t="s">
        <v>105</v>
      </c>
      <c r="C2243" t="s">
        <v>105</v>
      </c>
      <c r="D2243" t="s">
        <v>105</v>
      </c>
      <c r="E2243" t="s">
        <v>78</v>
      </c>
      <c r="F2243" t="s">
        <v>12</v>
      </c>
      <c r="G2243" t="s">
        <v>25</v>
      </c>
      <c r="H2243" t="s">
        <v>26</v>
      </c>
      <c r="I2243">
        <v>12011.928886290001</v>
      </c>
      <c r="J2243">
        <v>12011.928886290001</v>
      </c>
      <c r="K2243">
        <v>189063</v>
      </c>
      <c r="L2243">
        <v>6.3534001292108986</v>
      </c>
      <c r="M2243">
        <v>6.3534001292108986</v>
      </c>
    </row>
    <row r="2244" spans="1:13" x14ac:dyDescent="0.25">
      <c r="A2244" s="12">
        <v>43465</v>
      </c>
      <c r="B2244" t="s">
        <v>105</v>
      </c>
      <c r="C2244" t="s">
        <v>105</v>
      </c>
      <c r="D2244" t="s">
        <v>105</v>
      </c>
      <c r="E2244" t="s">
        <v>78</v>
      </c>
      <c r="F2244" t="s">
        <v>12</v>
      </c>
      <c r="G2244" t="s">
        <v>27</v>
      </c>
      <c r="H2244" t="s">
        <v>28</v>
      </c>
      <c r="I2244">
        <v>30981.071139000003</v>
      </c>
      <c r="J2244">
        <v>30981.071139000003</v>
      </c>
      <c r="K2244">
        <v>189063</v>
      </c>
      <c r="L2244">
        <v>16.386638918773109</v>
      </c>
      <c r="M2244">
        <v>16.386638918773109</v>
      </c>
    </row>
    <row r="2245" spans="1:13" x14ac:dyDescent="0.25">
      <c r="A2245" s="12">
        <v>43465</v>
      </c>
      <c r="B2245" t="s">
        <v>105</v>
      </c>
      <c r="C2245" t="s">
        <v>105</v>
      </c>
      <c r="D2245" t="s">
        <v>105</v>
      </c>
      <c r="E2245" t="s">
        <v>78</v>
      </c>
      <c r="F2245" t="s">
        <v>12</v>
      </c>
      <c r="G2245" t="s">
        <v>29</v>
      </c>
      <c r="H2245" t="s">
        <v>30</v>
      </c>
      <c r="I2245">
        <v>0</v>
      </c>
      <c r="J2245">
        <v>0</v>
      </c>
      <c r="K2245">
        <v>189063</v>
      </c>
      <c r="L2245">
        <v>0</v>
      </c>
      <c r="M2245">
        <v>0</v>
      </c>
    </row>
    <row r="2246" spans="1:13" x14ac:dyDescent="0.25">
      <c r="A2246" s="12">
        <v>43465</v>
      </c>
      <c r="B2246" t="s">
        <v>105</v>
      </c>
      <c r="C2246" t="s">
        <v>105</v>
      </c>
      <c r="D2246" t="s">
        <v>105</v>
      </c>
      <c r="E2246" t="s">
        <v>78</v>
      </c>
      <c r="F2246" t="s">
        <v>12</v>
      </c>
      <c r="G2246" t="s">
        <v>31</v>
      </c>
      <c r="H2246" t="s">
        <v>32</v>
      </c>
      <c r="I2246">
        <v>0</v>
      </c>
      <c r="J2246">
        <v>0</v>
      </c>
      <c r="K2246">
        <v>189063</v>
      </c>
      <c r="L2246">
        <v>0</v>
      </c>
      <c r="M2246">
        <v>0</v>
      </c>
    </row>
    <row r="2247" spans="1:13" x14ac:dyDescent="0.25">
      <c r="A2247" s="12">
        <v>43465</v>
      </c>
      <c r="B2247" t="s">
        <v>105</v>
      </c>
      <c r="C2247" t="s">
        <v>105</v>
      </c>
      <c r="D2247" t="s">
        <v>105</v>
      </c>
      <c r="E2247" t="s">
        <v>78</v>
      </c>
      <c r="F2247" t="s">
        <v>12</v>
      </c>
      <c r="G2247" t="s">
        <v>33</v>
      </c>
      <c r="H2247" t="s">
        <v>34</v>
      </c>
      <c r="I2247">
        <v>0</v>
      </c>
      <c r="J2247">
        <v>0</v>
      </c>
      <c r="K2247">
        <v>189063</v>
      </c>
      <c r="L2247">
        <v>0</v>
      </c>
      <c r="M2247">
        <v>0</v>
      </c>
    </row>
    <row r="2248" spans="1:13" x14ac:dyDescent="0.25">
      <c r="A2248" s="12">
        <v>43465</v>
      </c>
      <c r="B2248" t="s">
        <v>105</v>
      </c>
      <c r="C2248" t="s">
        <v>105</v>
      </c>
      <c r="D2248" t="s">
        <v>105</v>
      </c>
      <c r="E2248" t="s">
        <v>78</v>
      </c>
      <c r="F2248" t="s">
        <v>12</v>
      </c>
      <c r="G2248" t="s">
        <v>35</v>
      </c>
      <c r="H2248" t="s">
        <v>110</v>
      </c>
      <c r="I2248">
        <v>271.70414399999999</v>
      </c>
      <c r="J2248">
        <v>271.70414399999999</v>
      </c>
      <c r="K2248">
        <v>189063</v>
      </c>
      <c r="L2248">
        <v>0.14371090271496803</v>
      </c>
      <c r="M2248">
        <v>0.14371090271496803</v>
      </c>
    </row>
    <row r="2249" spans="1:13" x14ac:dyDescent="0.25">
      <c r="A2249" s="12">
        <v>43465</v>
      </c>
      <c r="B2249" t="s">
        <v>105</v>
      </c>
      <c r="C2249" t="s">
        <v>105</v>
      </c>
      <c r="D2249" t="s">
        <v>105</v>
      </c>
      <c r="E2249" t="s">
        <v>78</v>
      </c>
      <c r="F2249" t="s">
        <v>12</v>
      </c>
      <c r="G2249" t="s">
        <v>36</v>
      </c>
      <c r="H2249" t="s">
        <v>32</v>
      </c>
      <c r="I2249">
        <v>51.443827382416195</v>
      </c>
      <c r="J2249">
        <v>51.443827382416195</v>
      </c>
      <c r="K2249">
        <v>189063</v>
      </c>
      <c r="L2249">
        <v>2.72098863248844E-2</v>
      </c>
      <c r="M2249">
        <v>2.72098863248844E-2</v>
      </c>
    </row>
    <row r="2250" spans="1:13" x14ac:dyDescent="0.25">
      <c r="A2250" s="12">
        <v>43465</v>
      </c>
      <c r="B2250" t="s">
        <v>105</v>
      </c>
      <c r="C2250" t="s">
        <v>105</v>
      </c>
      <c r="D2250" t="s">
        <v>105</v>
      </c>
      <c r="E2250" t="s">
        <v>78</v>
      </c>
      <c r="F2250" t="s">
        <v>12</v>
      </c>
      <c r="G2250" t="s">
        <v>37</v>
      </c>
      <c r="H2250" t="s">
        <v>34</v>
      </c>
      <c r="I2250">
        <v>220.26031661758378</v>
      </c>
      <c r="J2250">
        <v>220.26031661758378</v>
      </c>
      <c r="K2250">
        <v>189063</v>
      </c>
      <c r="L2250">
        <v>0.11650101639008362</v>
      </c>
      <c r="M2250">
        <v>0.11650101639008362</v>
      </c>
    </row>
    <row r="2251" spans="1:13" x14ac:dyDescent="0.25">
      <c r="A2251" s="12">
        <v>43465</v>
      </c>
      <c r="B2251" t="s">
        <v>105</v>
      </c>
      <c r="C2251" t="s">
        <v>105</v>
      </c>
      <c r="D2251" t="s">
        <v>105</v>
      </c>
      <c r="E2251" t="s">
        <v>78</v>
      </c>
      <c r="F2251" t="s">
        <v>12</v>
      </c>
      <c r="G2251" t="s">
        <v>38</v>
      </c>
      <c r="H2251" t="s">
        <v>39</v>
      </c>
      <c r="I2251">
        <v>75022.417751828936</v>
      </c>
      <c r="J2251">
        <v>75022.417751828936</v>
      </c>
      <c r="K2251">
        <v>189063</v>
      </c>
      <c r="L2251">
        <v>39.6811738689373</v>
      </c>
      <c r="M2251">
        <v>39.6811738689373</v>
      </c>
    </row>
    <row r="2252" spans="1:13" x14ac:dyDescent="0.25">
      <c r="A2252" s="12">
        <v>43465</v>
      </c>
      <c r="B2252" t="s">
        <v>105</v>
      </c>
      <c r="C2252" t="s">
        <v>105</v>
      </c>
      <c r="D2252" t="s">
        <v>105</v>
      </c>
      <c r="E2252" t="s">
        <v>78</v>
      </c>
      <c r="F2252" t="s">
        <v>12</v>
      </c>
      <c r="G2252" t="s">
        <v>40</v>
      </c>
      <c r="H2252" t="s">
        <v>41</v>
      </c>
      <c r="I2252">
        <v>1151.1976948841443</v>
      </c>
      <c r="J2252">
        <v>1151.1976948841443</v>
      </c>
      <c r="K2252">
        <v>189063</v>
      </c>
      <c r="L2252">
        <v>0.60889634401450532</v>
      </c>
      <c r="M2252">
        <v>0.60889634401450532</v>
      </c>
    </row>
    <row r="2253" spans="1:13" x14ac:dyDescent="0.25">
      <c r="A2253" s="12">
        <v>43465</v>
      </c>
      <c r="B2253" t="s">
        <v>105</v>
      </c>
      <c r="C2253" t="s">
        <v>105</v>
      </c>
      <c r="D2253" t="s">
        <v>105</v>
      </c>
      <c r="E2253" t="s">
        <v>78</v>
      </c>
      <c r="F2253" t="s">
        <v>12</v>
      </c>
      <c r="G2253" t="s">
        <v>42</v>
      </c>
      <c r="H2253" t="s">
        <v>43</v>
      </c>
      <c r="I2253">
        <v>0</v>
      </c>
      <c r="J2253">
        <v>0</v>
      </c>
      <c r="K2253">
        <v>189063</v>
      </c>
      <c r="L2253">
        <v>0</v>
      </c>
      <c r="M2253">
        <v>0</v>
      </c>
    </row>
    <row r="2254" spans="1:13" x14ac:dyDescent="0.25">
      <c r="A2254" s="12">
        <v>43465</v>
      </c>
      <c r="B2254" t="s">
        <v>105</v>
      </c>
      <c r="C2254" t="s">
        <v>105</v>
      </c>
      <c r="D2254" t="s">
        <v>105</v>
      </c>
      <c r="E2254" t="s">
        <v>78</v>
      </c>
      <c r="F2254" t="s">
        <v>12</v>
      </c>
      <c r="G2254" t="s">
        <v>44</v>
      </c>
      <c r="H2254" t="s">
        <v>45</v>
      </c>
      <c r="I2254">
        <v>620.86064470000008</v>
      </c>
      <c r="J2254">
        <v>620.86064470000008</v>
      </c>
      <c r="K2254">
        <v>189063</v>
      </c>
      <c r="L2254">
        <v>0.32838823286417756</v>
      </c>
      <c r="M2254">
        <v>0.32838823286417756</v>
      </c>
    </row>
    <row r="2255" spans="1:13" x14ac:dyDescent="0.25">
      <c r="A2255" s="12">
        <v>43465</v>
      </c>
      <c r="B2255" t="s">
        <v>105</v>
      </c>
      <c r="C2255" t="s">
        <v>105</v>
      </c>
      <c r="D2255" t="s">
        <v>105</v>
      </c>
      <c r="E2255" t="s">
        <v>78</v>
      </c>
      <c r="F2255" t="s">
        <v>12</v>
      </c>
      <c r="G2255" t="s">
        <v>46</v>
      </c>
      <c r="H2255" t="s">
        <v>47</v>
      </c>
      <c r="I2255">
        <v>530.33705018414412</v>
      </c>
      <c r="J2255">
        <v>530.33705018414412</v>
      </c>
      <c r="K2255">
        <v>189063</v>
      </c>
      <c r="L2255">
        <v>0.2805081111503277</v>
      </c>
      <c r="M2255">
        <v>0.2805081111503277</v>
      </c>
    </row>
    <row r="2256" spans="1:13" x14ac:dyDescent="0.25">
      <c r="A2256" s="12">
        <v>43465</v>
      </c>
      <c r="B2256" t="s">
        <v>105</v>
      </c>
      <c r="C2256" t="s">
        <v>105</v>
      </c>
      <c r="D2256" t="s">
        <v>105</v>
      </c>
      <c r="E2256" t="s">
        <v>78</v>
      </c>
      <c r="F2256" t="s">
        <v>12</v>
      </c>
      <c r="G2256" t="s">
        <v>48</v>
      </c>
      <c r="H2256" t="s">
        <v>96</v>
      </c>
      <c r="I2256">
        <v>0</v>
      </c>
      <c r="J2256">
        <v>0</v>
      </c>
      <c r="K2256">
        <v>189063</v>
      </c>
      <c r="L2256">
        <v>0</v>
      </c>
      <c r="M2256">
        <v>0</v>
      </c>
    </row>
    <row r="2257" spans="1:13" x14ac:dyDescent="0.25">
      <c r="A2257" s="12">
        <v>43465</v>
      </c>
      <c r="B2257" t="s">
        <v>105</v>
      </c>
      <c r="C2257" t="s">
        <v>105</v>
      </c>
      <c r="D2257" t="s">
        <v>105</v>
      </c>
      <c r="E2257" t="s">
        <v>78</v>
      </c>
      <c r="F2257" t="s">
        <v>12</v>
      </c>
      <c r="G2257" t="s">
        <v>49</v>
      </c>
      <c r="H2257" t="s">
        <v>104</v>
      </c>
      <c r="I2257">
        <v>9185.9449376958783</v>
      </c>
      <c r="J2257">
        <v>9185.9449376958783</v>
      </c>
      <c r="K2257">
        <v>189063</v>
      </c>
      <c r="L2257">
        <v>4.8586687705663607</v>
      </c>
      <c r="M2257">
        <v>4.8586687705663607</v>
      </c>
    </row>
    <row r="2258" spans="1:13" x14ac:dyDescent="0.25">
      <c r="A2258" s="12">
        <v>43465</v>
      </c>
      <c r="B2258" t="s">
        <v>105</v>
      </c>
      <c r="C2258" t="s">
        <v>105</v>
      </c>
      <c r="D2258" t="s">
        <v>105</v>
      </c>
      <c r="E2258" t="s">
        <v>78</v>
      </c>
      <c r="F2258" t="s">
        <v>12</v>
      </c>
      <c r="G2258" t="s">
        <v>50</v>
      </c>
      <c r="H2258" t="s">
        <v>51</v>
      </c>
      <c r="I2258">
        <v>144.83683135396001</v>
      </c>
      <c r="J2258">
        <v>144.83683135396001</v>
      </c>
      <c r="K2258">
        <v>189063</v>
      </c>
      <c r="L2258">
        <v>7.6607708199891045E-2</v>
      </c>
      <c r="M2258">
        <v>7.6607708199891045E-2</v>
      </c>
    </row>
    <row r="2259" spans="1:13" x14ac:dyDescent="0.25">
      <c r="A2259" s="12">
        <v>43465</v>
      </c>
      <c r="B2259" t="s">
        <v>105</v>
      </c>
      <c r="C2259" t="s">
        <v>105</v>
      </c>
      <c r="D2259" t="s">
        <v>105</v>
      </c>
      <c r="E2259" t="s">
        <v>78</v>
      </c>
      <c r="F2259" t="s">
        <v>12</v>
      </c>
      <c r="G2259" t="s">
        <v>52</v>
      </c>
      <c r="H2259" t="s">
        <v>106</v>
      </c>
      <c r="I2259">
        <v>9041.1081063419188</v>
      </c>
      <c r="J2259">
        <v>9041.1081063419188</v>
      </c>
      <c r="K2259">
        <v>189063</v>
      </c>
      <c r="L2259">
        <v>4.7820610623664699</v>
      </c>
      <c r="M2259">
        <v>4.7820610623664699</v>
      </c>
    </row>
    <row r="2260" spans="1:13" x14ac:dyDescent="0.25">
      <c r="A2260" s="12">
        <v>43465</v>
      </c>
      <c r="B2260" t="s">
        <v>105</v>
      </c>
      <c r="C2260" t="s">
        <v>105</v>
      </c>
      <c r="D2260" t="s">
        <v>105</v>
      </c>
      <c r="E2260" t="s">
        <v>78</v>
      </c>
      <c r="F2260" t="s">
        <v>53</v>
      </c>
      <c r="G2260" t="s">
        <v>54</v>
      </c>
      <c r="H2260" t="s">
        <v>55</v>
      </c>
      <c r="I2260">
        <v>20691.994483267445</v>
      </c>
      <c r="J2260">
        <v>-20691.994483267445</v>
      </c>
      <c r="K2260">
        <v>189063</v>
      </c>
      <c r="L2260">
        <v>10.944497063554183</v>
      </c>
      <c r="M2260">
        <v>-10.944497063554183</v>
      </c>
    </row>
    <row r="2261" spans="1:13" x14ac:dyDescent="0.25">
      <c r="A2261" s="12">
        <v>43465</v>
      </c>
      <c r="B2261" t="s">
        <v>105</v>
      </c>
      <c r="C2261" t="s">
        <v>105</v>
      </c>
      <c r="D2261" t="s">
        <v>105</v>
      </c>
      <c r="E2261" t="s">
        <v>78</v>
      </c>
      <c r="F2261" t="s">
        <v>53</v>
      </c>
      <c r="G2261" t="s">
        <v>15</v>
      </c>
      <c r="H2261" t="s">
        <v>16</v>
      </c>
      <c r="I2261">
        <v>0</v>
      </c>
      <c r="J2261">
        <v>0</v>
      </c>
      <c r="K2261">
        <v>189063</v>
      </c>
      <c r="L2261">
        <v>0</v>
      </c>
      <c r="M2261">
        <v>0</v>
      </c>
    </row>
    <row r="2262" spans="1:13" x14ac:dyDescent="0.25">
      <c r="A2262" s="12">
        <v>43465</v>
      </c>
      <c r="B2262" t="s">
        <v>105</v>
      </c>
      <c r="C2262" t="s">
        <v>105</v>
      </c>
      <c r="D2262" t="s">
        <v>105</v>
      </c>
      <c r="E2262" t="s">
        <v>78</v>
      </c>
      <c r="F2262" t="s">
        <v>53</v>
      </c>
      <c r="G2262" t="s">
        <v>17</v>
      </c>
      <c r="H2262" t="s">
        <v>18</v>
      </c>
      <c r="I2262">
        <v>0</v>
      </c>
      <c r="J2262">
        <v>0</v>
      </c>
      <c r="K2262">
        <v>189063</v>
      </c>
      <c r="L2262">
        <v>0</v>
      </c>
      <c r="M2262">
        <v>0</v>
      </c>
    </row>
    <row r="2263" spans="1:13" x14ac:dyDescent="0.25">
      <c r="A2263" s="12">
        <v>43465</v>
      </c>
      <c r="B2263" t="s">
        <v>105</v>
      </c>
      <c r="C2263" t="s">
        <v>105</v>
      </c>
      <c r="D2263" t="s">
        <v>105</v>
      </c>
      <c r="E2263" t="s">
        <v>78</v>
      </c>
      <c r="F2263" t="s">
        <v>53</v>
      </c>
      <c r="G2263" t="s">
        <v>19</v>
      </c>
      <c r="H2263" t="s">
        <v>20</v>
      </c>
      <c r="I2263">
        <v>0</v>
      </c>
      <c r="J2263">
        <v>0</v>
      </c>
      <c r="K2263">
        <v>189063</v>
      </c>
      <c r="L2263">
        <v>0</v>
      </c>
      <c r="M2263">
        <v>0</v>
      </c>
    </row>
    <row r="2264" spans="1:13" x14ac:dyDescent="0.25">
      <c r="A2264" s="12">
        <v>43465</v>
      </c>
      <c r="B2264" t="s">
        <v>105</v>
      </c>
      <c r="C2264" t="s">
        <v>105</v>
      </c>
      <c r="D2264" t="s">
        <v>105</v>
      </c>
      <c r="E2264" t="s">
        <v>78</v>
      </c>
      <c r="F2264" t="s">
        <v>53</v>
      </c>
      <c r="G2264" t="s">
        <v>21</v>
      </c>
      <c r="H2264" t="s">
        <v>22</v>
      </c>
      <c r="I2264">
        <v>0</v>
      </c>
      <c r="J2264">
        <v>0</v>
      </c>
      <c r="K2264">
        <v>189063</v>
      </c>
      <c r="L2264">
        <v>0</v>
      </c>
      <c r="M2264">
        <v>0</v>
      </c>
    </row>
    <row r="2265" spans="1:13" x14ac:dyDescent="0.25">
      <c r="A2265" s="12">
        <v>43465</v>
      </c>
      <c r="B2265" t="s">
        <v>105</v>
      </c>
      <c r="C2265" t="s">
        <v>105</v>
      </c>
      <c r="D2265" t="s">
        <v>105</v>
      </c>
      <c r="E2265" t="s">
        <v>78</v>
      </c>
      <c r="F2265" t="s">
        <v>53</v>
      </c>
      <c r="G2265" t="s">
        <v>23</v>
      </c>
      <c r="H2265" t="s">
        <v>24</v>
      </c>
      <c r="I2265">
        <v>0</v>
      </c>
      <c r="J2265">
        <v>0</v>
      </c>
      <c r="K2265">
        <v>189063</v>
      </c>
      <c r="L2265">
        <v>0</v>
      </c>
      <c r="M2265">
        <v>0</v>
      </c>
    </row>
    <row r="2266" spans="1:13" x14ac:dyDescent="0.25">
      <c r="A2266" s="12">
        <v>43465</v>
      </c>
      <c r="B2266" t="s">
        <v>105</v>
      </c>
      <c r="C2266" t="s">
        <v>105</v>
      </c>
      <c r="D2266" t="s">
        <v>105</v>
      </c>
      <c r="E2266" t="s">
        <v>78</v>
      </c>
      <c r="F2266" t="s">
        <v>53</v>
      </c>
      <c r="G2266" t="s">
        <v>25</v>
      </c>
      <c r="H2266" t="s">
        <v>26</v>
      </c>
      <c r="I2266">
        <v>0</v>
      </c>
      <c r="J2266">
        <v>0</v>
      </c>
      <c r="K2266">
        <v>189063</v>
      </c>
      <c r="L2266">
        <v>0</v>
      </c>
      <c r="M2266">
        <v>0</v>
      </c>
    </row>
    <row r="2267" spans="1:13" x14ac:dyDescent="0.25">
      <c r="A2267" s="12">
        <v>43465</v>
      </c>
      <c r="B2267" t="s">
        <v>105</v>
      </c>
      <c r="C2267" t="s">
        <v>105</v>
      </c>
      <c r="D2267" t="s">
        <v>105</v>
      </c>
      <c r="E2267" t="s">
        <v>78</v>
      </c>
      <c r="F2267" t="s">
        <v>53</v>
      </c>
      <c r="G2267" t="s">
        <v>27</v>
      </c>
      <c r="H2267" t="s">
        <v>28</v>
      </c>
      <c r="I2267">
        <v>0</v>
      </c>
      <c r="J2267">
        <v>0</v>
      </c>
      <c r="K2267">
        <v>189063</v>
      </c>
      <c r="L2267">
        <v>0</v>
      </c>
      <c r="M2267">
        <v>0</v>
      </c>
    </row>
    <row r="2268" spans="1:13" x14ac:dyDescent="0.25">
      <c r="A2268" s="12">
        <v>43465</v>
      </c>
      <c r="B2268" t="s">
        <v>105</v>
      </c>
      <c r="C2268" t="s">
        <v>105</v>
      </c>
      <c r="D2268" t="s">
        <v>105</v>
      </c>
      <c r="E2268" t="s">
        <v>78</v>
      </c>
      <c r="F2268" t="s">
        <v>53</v>
      </c>
      <c r="G2268" t="s">
        <v>29</v>
      </c>
      <c r="H2268" t="s">
        <v>30</v>
      </c>
      <c r="I2268">
        <v>0</v>
      </c>
      <c r="J2268">
        <v>0</v>
      </c>
      <c r="K2268">
        <v>189063</v>
      </c>
      <c r="L2268">
        <v>0</v>
      </c>
      <c r="M2268">
        <v>0</v>
      </c>
    </row>
    <row r="2269" spans="1:13" x14ac:dyDescent="0.25">
      <c r="A2269" s="12">
        <v>43465</v>
      </c>
      <c r="B2269" t="s">
        <v>105</v>
      </c>
      <c r="C2269" t="s">
        <v>105</v>
      </c>
      <c r="D2269" t="s">
        <v>105</v>
      </c>
      <c r="E2269" t="s">
        <v>78</v>
      </c>
      <c r="F2269" t="s">
        <v>53</v>
      </c>
      <c r="G2269" t="s">
        <v>31</v>
      </c>
      <c r="H2269" t="s">
        <v>32</v>
      </c>
      <c r="I2269">
        <v>0</v>
      </c>
      <c r="J2269">
        <v>0</v>
      </c>
      <c r="K2269">
        <v>189063</v>
      </c>
      <c r="L2269">
        <v>0</v>
      </c>
      <c r="M2269">
        <v>0</v>
      </c>
    </row>
    <row r="2270" spans="1:13" x14ac:dyDescent="0.25">
      <c r="A2270" s="12">
        <v>43465</v>
      </c>
      <c r="B2270" t="s">
        <v>105</v>
      </c>
      <c r="C2270" t="s">
        <v>105</v>
      </c>
      <c r="D2270" t="s">
        <v>105</v>
      </c>
      <c r="E2270" t="s">
        <v>78</v>
      </c>
      <c r="F2270" t="s">
        <v>53</v>
      </c>
      <c r="G2270" t="s">
        <v>33</v>
      </c>
      <c r="H2270" t="s">
        <v>34</v>
      </c>
      <c r="I2270">
        <v>0</v>
      </c>
      <c r="J2270">
        <v>0</v>
      </c>
      <c r="K2270">
        <v>189063</v>
      </c>
      <c r="L2270">
        <v>0</v>
      </c>
      <c r="M2270">
        <v>0</v>
      </c>
    </row>
    <row r="2271" spans="1:13" x14ac:dyDescent="0.25">
      <c r="A2271" s="12">
        <v>43465</v>
      </c>
      <c r="B2271" t="s">
        <v>105</v>
      </c>
      <c r="C2271" t="s">
        <v>105</v>
      </c>
      <c r="D2271" t="s">
        <v>105</v>
      </c>
      <c r="E2271" t="s">
        <v>78</v>
      </c>
      <c r="F2271" t="s">
        <v>53</v>
      </c>
      <c r="G2271" t="s">
        <v>35</v>
      </c>
      <c r="H2271" t="s">
        <v>110</v>
      </c>
      <c r="I2271">
        <v>17943.013681807235</v>
      </c>
      <c r="J2271">
        <v>-17943.013681807235</v>
      </c>
      <c r="K2271">
        <v>189063</v>
      </c>
      <c r="L2271">
        <v>9.4904945345240659</v>
      </c>
      <c r="M2271">
        <v>-9.4904945345240659</v>
      </c>
    </row>
    <row r="2272" spans="1:13" x14ac:dyDescent="0.25">
      <c r="A2272" s="12">
        <v>43465</v>
      </c>
      <c r="B2272" t="s">
        <v>105</v>
      </c>
      <c r="C2272" t="s">
        <v>105</v>
      </c>
      <c r="D2272" t="s">
        <v>105</v>
      </c>
      <c r="E2272" t="s">
        <v>78</v>
      </c>
      <c r="F2272" t="s">
        <v>53</v>
      </c>
      <c r="G2272" t="s">
        <v>36</v>
      </c>
      <c r="H2272" t="s">
        <v>32</v>
      </c>
      <c r="I2272">
        <v>6518.7074879502288</v>
      </c>
      <c r="J2272">
        <v>-6518.7074879502288</v>
      </c>
      <c r="K2272">
        <v>189063</v>
      </c>
      <c r="L2272">
        <v>3.4479022801659918</v>
      </c>
      <c r="M2272">
        <v>-3.4479022801659918</v>
      </c>
    </row>
    <row r="2273" spans="1:13" x14ac:dyDescent="0.25">
      <c r="A2273" s="12">
        <v>43465</v>
      </c>
      <c r="B2273" t="s">
        <v>105</v>
      </c>
      <c r="C2273" t="s">
        <v>105</v>
      </c>
      <c r="D2273" t="s">
        <v>105</v>
      </c>
      <c r="E2273" t="s">
        <v>78</v>
      </c>
      <c r="F2273" t="s">
        <v>53</v>
      </c>
      <c r="G2273" t="s">
        <v>37</v>
      </c>
      <c r="H2273" t="s">
        <v>34</v>
      </c>
      <c r="I2273">
        <v>11424.306193857006</v>
      </c>
      <c r="J2273">
        <v>-11424.306193857006</v>
      </c>
      <c r="K2273">
        <v>189063</v>
      </c>
      <c r="L2273">
        <v>6.0425922543580741</v>
      </c>
      <c r="M2273">
        <v>-6.0425922543580741</v>
      </c>
    </row>
    <row r="2274" spans="1:13" x14ac:dyDescent="0.25">
      <c r="A2274" s="12">
        <v>43465</v>
      </c>
      <c r="B2274" t="s">
        <v>105</v>
      </c>
      <c r="C2274" t="s">
        <v>105</v>
      </c>
      <c r="D2274" t="s">
        <v>105</v>
      </c>
      <c r="E2274" t="s">
        <v>78</v>
      </c>
      <c r="F2274" t="s">
        <v>53</v>
      </c>
      <c r="G2274" t="s">
        <v>38</v>
      </c>
      <c r="H2274" t="s">
        <v>39</v>
      </c>
      <c r="I2274">
        <v>0</v>
      </c>
      <c r="J2274">
        <v>0</v>
      </c>
      <c r="K2274">
        <v>189063</v>
      </c>
      <c r="L2274">
        <v>0</v>
      </c>
      <c r="M2274">
        <v>0</v>
      </c>
    </row>
    <row r="2275" spans="1:13" x14ac:dyDescent="0.25">
      <c r="A2275" s="12">
        <v>43465</v>
      </c>
      <c r="B2275" t="s">
        <v>105</v>
      </c>
      <c r="C2275" t="s">
        <v>105</v>
      </c>
      <c r="D2275" t="s">
        <v>105</v>
      </c>
      <c r="E2275" t="s">
        <v>78</v>
      </c>
      <c r="F2275" t="s">
        <v>53</v>
      </c>
      <c r="G2275" t="s">
        <v>40</v>
      </c>
      <c r="H2275" t="s">
        <v>41</v>
      </c>
      <c r="I2275">
        <v>0</v>
      </c>
      <c r="J2275">
        <v>0</v>
      </c>
      <c r="K2275">
        <v>189063</v>
      </c>
      <c r="L2275">
        <v>0</v>
      </c>
      <c r="M2275">
        <v>0</v>
      </c>
    </row>
    <row r="2276" spans="1:13" x14ac:dyDescent="0.25">
      <c r="A2276" s="12">
        <v>43465</v>
      </c>
      <c r="B2276" t="s">
        <v>105</v>
      </c>
      <c r="C2276" t="s">
        <v>105</v>
      </c>
      <c r="D2276" t="s">
        <v>105</v>
      </c>
      <c r="E2276" t="s">
        <v>78</v>
      </c>
      <c r="F2276" t="s">
        <v>53</v>
      </c>
      <c r="G2276" t="s">
        <v>42</v>
      </c>
      <c r="H2276" t="s">
        <v>43</v>
      </c>
      <c r="I2276">
        <v>0</v>
      </c>
      <c r="J2276">
        <v>0</v>
      </c>
      <c r="K2276">
        <v>189063</v>
      </c>
      <c r="L2276">
        <v>0</v>
      </c>
      <c r="M2276">
        <v>0</v>
      </c>
    </row>
    <row r="2277" spans="1:13" x14ac:dyDescent="0.25">
      <c r="A2277" s="12">
        <v>43465</v>
      </c>
      <c r="B2277" t="s">
        <v>105</v>
      </c>
      <c r="C2277" t="s">
        <v>105</v>
      </c>
      <c r="D2277" t="s">
        <v>105</v>
      </c>
      <c r="E2277" t="s">
        <v>78</v>
      </c>
      <c r="F2277" t="s">
        <v>53</v>
      </c>
      <c r="G2277" t="s">
        <v>44</v>
      </c>
      <c r="H2277" t="s">
        <v>45</v>
      </c>
      <c r="I2277">
        <v>0</v>
      </c>
      <c r="J2277">
        <v>0</v>
      </c>
      <c r="K2277">
        <v>189063</v>
      </c>
      <c r="L2277">
        <v>0</v>
      </c>
      <c r="M2277">
        <v>0</v>
      </c>
    </row>
    <row r="2278" spans="1:13" x14ac:dyDescent="0.25">
      <c r="A2278" s="12">
        <v>43465</v>
      </c>
      <c r="B2278" t="s">
        <v>105</v>
      </c>
      <c r="C2278" t="s">
        <v>105</v>
      </c>
      <c r="D2278" t="s">
        <v>105</v>
      </c>
      <c r="E2278" t="s">
        <v>78</v>
      </c>
      <c r="F2278" t="s">
        <v>53</v>
      </c>
      <c r="G2278" t="s">
        <v>46</v>
      </c>
      <c r="H2278" t="s">
        <v>47</v>
      </c>
      <c r="I2278">
        <v>0</v>
      </c>
      <c r="J2278">
        <v>0</v>
      </c>
      <c r="K2278">
        <v>189063</v>
      </c>
      <c r="L2278">
        <v>0</v>
      </c>
      <c r="M2278">
        <v>0</v>
      </c>
    </row>
    <row r="2279" spans="1:13" x14ac:dyDescent="0.25">
      <c r="A2279" s="12">
        <v>43465</v>
      </c>
      <c r="B2279" t="s">
        <v>105</v>
      </c>
      <c r="C2279" t="s">
        <v>105</v>
      </c>
      <c r="D2279" t="s">
        <v>105</v>
      </c>
      <c r="E2279" t="s">
        <v>78</v>
      </c>
      <c r="F2279" t="s">
        <v>53</v>
      </c>
      <c r="G2279" t="s">
        <v>48</v>
      </c>
      <c r="H2279" t="s">
        <v>96</v>
      </c>
      <c r="I2279">
        <v>0.31681791999999998</v>
      </c>
      <c r="J2279">
        <v>-0.31681791999999998</v>
      </c>
      <c r="K2279">
        <v>189063</v>
      </c>
      <c r="L2279">
        <v>1.6757267154334795E-4</v>
      </c>
      <c r="M2279">
        <v>-1.6757267154334795E-4</v>
      </c>
    </row>
    <row r="2280" spans="1:13" x14ac:dyDescent="0.25">
      <c r="A2280" s="12">
        <v>43465</v>
      </c>
      <c r="B2280" t="s">
        <v>105</v>
      </c>
      <c r="C2280" t="s">
        <v>105</v>
      </c>
      <c r="D2280" t="s">
        <v>105</v>
      </c>
      <c r="E2280" t="s">
        <v>78</v>
      </c>
      <c r="F2280" t="s">
        <v>53</v>
      </c>
      <c r="G2280" t="s">
        <v>49</v>
      </c>
      <c r="H2280" t="s">
        <v>56</v>
      </c>
      <c r="I2280">
        <v>2748.6639835402079</v>
      </c>
      <c r="J2280">
        <v>-2748.6639835402079</v>
      </c>
      <c r="K2280">
        <v>189063</v>
      </c>
      <c r="L2280">
        <v>1.4538349563585726</v>
      </c>
      <c r="M2280">
        <v>-1.4538349563585726</v>
      </c>
    </row>
    <row r="2281" spans="1:13" x14ac:dyDescent="0.25">
      <c r="A2281" s="12">
        <v>43465</v>
      </c>
      <c r="B2281" t="s">
        <v>105</v>
      </c>
      <c r="C2281" t="s">
        <v>105</v>
      </c>
      <c r="D2281" t="s">
        <v>105</v>
      </c>
      <c r="E2281" t="s">
        <v>78</v>
      </c>
      <c r="F2281" t="s">
        <v>53</v>
      </c>
      <c r="G2281" t="s">
        <v>50</v>
      </c>
      <c r="H2281" t="s">
        <v>51</v>
      </c>
      <c r="I2281">
        <v>144.36633367020801</v>
      </c>
      <c r="J2281">
        <v>-144.36633367020801</v>
      </c>
      <c r="K2281">
        <v>189063</v>
      </c>
      <c r="L2281">
        <v>7.635885057901759E-2</v>
      </c>
      <c r="M2281">
        <v>-7.635885057901759E-2</v>
      </c>
    </row>
    <row r="2282" spans="1:13" x14ac:dyDescent="0.25">
      <c r="A2282" s="12">
        <v>43465</v>
      </c>
      <c r="B2282" t="s">
        <v>105</v>
      </c>
      <c r="C2282" t="s">
        <v>105</v>
      </c>
      <c r="D2282" t="s">
        <v>105</v>
      </c>
      <c r="E2282" t="s">
        <v>78</v>
      </c>
      <c r="F2282" t="s">
        <v>53</v>
      </c>
      <c r="G2282" t="s">
        <v>52</v>
      </c>
      <c r="H2282" t="s">
        <v>57</v>
      </c>
      <c r="I2282">
        <v>2604.29764987</v>
      </c>
      <c r="J2282">
        <v>-2604.29764987</v>
      </c>
      <c r="K2282">
        <v>189063</v>
      </c>
      <c r="L2282">
        <v>1.377476105779555</v>
      </c>
      <c r="M2282">
        <v>-1.377476105779555</v>
      </c>
    </row>
    <row r="2283" spans="1:13" x14ac:dyDescent="0.25">
      <c r="A2283" s="12">
        <v>43465</v>
      </c>
      <c r="B2283" t="s">
        <v>105</v>
      </c>
      <c r="C2283" t="s">
        <v>105</v>
      </c>
      <c r="D2283" t="s">
        <v>105</v>
      </c>
      <c r="E2283" t="s">
        <v>78</v>
      </c>
      <c r="F2283" t="s">
        <v>58</v>
      </c>
      <c r="G2283" t="s">
        <v>59</v>
      </c>
      <c r="H2283" t="s">
        <v>60</v>
      </c>
      <c r="I2283">
        <v>134434.79687100076</v>
      </c>
      <c r="J2283">
        <v>134434.79687100076</v>
      </c>
      <c r="K2283">
        <v>189063</v>
      </c>
      <c r="L2283">
        <v>71.105820213897346</v>
      </c>
      <c r="M2283">
        <v>71.105820213897346</v>
      </c>
    </row>
    <row r="2284" spans="1:13" x14ac:dyDescent="0.25">
      <c r="A2284" s="12">
        <v>43465</v>
      </c>
      <c r="B2284" t="s">
        <v>107</v>
      </c>
      <c r="C2284" t="s">
        <v>107</v>
      </c>
      <c r="D2284" t="s">
        <v>107</v>
      </c>
      <c r="E2284" t="s">
        <v>79</v>
      </c>
      <c r="F2284" t="s">
        <v>12</v>
      </c>
      <c r="G2284" t="s">
        <v>13</v>
      </c>
      <c r="H2284" t="s">
        <v>14</v>
      </c>
      <c r="I2284">
        <v>173199.81596077021</v>
      </c>
      <c r="J2284">
        <v>173199.81596077021</v>
      </c>
      <c r="K2284">
        <v>189063</v>
      </c>
      <c r="L2284">
        <v>91.609577739044767</v>
      </c>
      <c r="M2284">
        <v>91.609577739044767</v>
      </c>
    </row>
    <row r="2285" spans="1:13" x14ac:dyDescent="0.25">
      <c r="A2285" s="12">
        <v>43465</v>
      </c>
      <c r="B2285" t="s">
        <v>107</v>
      </c>
      <c r="C2285" t="s">
        <v>107</v>
      </c>
      <c r="D2285" t="s">
        <v>107</v>
      </c>
      <c r="E2285" t="s">
        <v>79</v>
      </c>
      <c r="F2285" t="s">
        <v>12</v>
      </c>
      <c r="G2285" t="s">
        <v>15</v>
      </c>
      <c r="H2285" t="s">
        <v>16</v>
      </c>
      <c r="I2285">
        <v>2798.2029210000001</v>
      </c>
      <c r="J2285">
        <v>2798.2029210000001</v>
      </c>
      <c r="K2285">
        <v>189063</v>
      </c>
      <c r="L2285">
        <v>1.4800373002649909</v>
      </c>
      <c r="M2285">
        <v>1.4800373002649909</v>
      </c>
    </row>
    <row r="2286" spans="1:13" x14ac:dyDescent="0.25">
      <c r="A2286" s="12">
        <v>43465</v>
      </c>
      <c r="B2286" t="s">
        <v>107</v>
      </c>
      <c r="C2286" t="s">
        <v>107</v>
      </c>
      <c r="D2286" t="s">
        <v>107</v>
      </c>
      <c r="E2286" t="s">
        <v>79</v>
      </c>
      <c r="F2286" t="s">
        <v>12</v>
      </c>
      <c r="G2286" t="s">
        <v>17</v>
      </c>
      <c r="H2286" t="s">
        <v>18</v>
      </c>
      <c r="I2286">
        <v>0</v>
      </c>
      <c r="J2286">
        <v>0</v>
      </c>
      <c r="K2286">
        <v>189063</v>
      </c>
      <c r="L2286">
        <v>0</v>
      </c>
      <c r="M2286">
        <v>0</v>
      </c>
    </row>
    <row r="2287" spans="1:13" x14ac:dyDescent="0.25">
      <c r="A2287" s="12">
        <v>43465</v>
      </c>
      <c r="B2287" t="s">
        <v>107</v>
      </c>
      <c r="C2287" t="s">
        <v>107</v>
      </c>
      <c r="D2287" t="s">
        <v>107</v>
      </c>
      <c r="E2287" t="s">
        <v>79</v>
      </c>
      <c r="F2287" t="s">
        <v>12</v>
      </c>
      <c r="G2287" t="s">
        <v>19</v>
      </c>
      <c r="H2287" t="s">
        <v>20</v>
      </c>
      <c r="I2287">
        <v>2798.2029210000001</v>
      </c>
      <c r="J2287">
        <v>2798.2029210000001</v>
      </c>
      <c r="K2287">
        <v>189063</v>
      </c>
      <c r="L2287">
        <v>1.4800373002649909</v>
      </c>
      <c r="M2287">
        <v>1.4800373002649909</v>
      </c>
    </row>
    <row r="2288" spans="1:13" x14ac:dyDescent="0.25">
      <c r="A2288" s="12">
        <v>43465</v>
      </c>
      <c r="B2288" t="s">
        <v>107</v>
      </c>
      <c r="C2288" t="s">
        <v>107</v>
      </c>
      <c r="D2288" t="s">
        <v>107</v>
      </c>
      <c r="E2288" t="s">
        <v>79</v>
      </c>
      <c r="F2288" t="s">
        <v>12</v>
      </c>
      <c r="G2288" t="s">
        <v>21</v>
      </c>
      <c r="H2288" t="s">
        <v>22</v>
      </c>
      <c r="I2288">
        <v>3193.6177699</v>
      </c>
      <c r="J2288">
        <v>3193.6177699</v>
      </c>
      <c r="K2288">
        <v>189063</v>
      </c>
      <c r="L2288">
        <v>1.6891817912018745</v>
      </c>
      <c r="M2288">
        <v>1.6891817912018745</v>
      </c>
    </row>
    <row r="2289" spans="1:13" x14ac:dyDescent="0.25">
      <c r="A2289" s="12">
        <v>43465</v>
      </c>
      <c r="B2289" t="s">
        <v>107</v>
      </c>
      <c r="C2289" t="s">
        <v>107</v>
      </c>
      <c r="D2289" t="s">
        <v>107</v>
      </c>
      <c r="E2289" t="s">
        <v>79</v>
      </c>
      <c r="F2289" t="s">
        <v>12</v>
      </c>
      <c r="G2289" t="s">
        <v>23</v>
      </c>
      <c r="H2289" t="s">
        <v>24</v>
      </c>
      <c r="I2289">
        <v>0</v>
      </c>
      <c r="J2289">
        <v>0</v>
      </c>
      <c r="K2289">
        <v>189063</v>
      </c>
      <c r="L2289">
        <v>0</v>
      </c>
      <c r="M2289">
        <v>0</v>
      </c>
    </row>
    <row r="2290" spans="1:13" x14ac:dyDescent="0.25">
      <c r="A2290" s="12">
        <v>43465</v>
      </c>
      <c r="B2290" t="s">
        <v>107</v>
      </c>
      <c r="C2290" t="s">
        <v>107</v>
      </c>
      <c r="D2290" t="s">
        <v>107</v>
      </c>
      <c r="E2290" t="s">
        <v>79</v>
      </c>
      <c r="F2290" t="s">
        <v>12</v>
      </c>
      <c r="G2290" t="s">
        <v>25</v>
      </c>
      <c r="H2290" t="s">
        <v>26</v>
      </c>
      <c r="I2290">
        <v>975.0569002499999</v>
      </c>
      <c r="J2290">
        <v>975.0569002499999</v>
      </c>
      <c r="K2290">
        <v>189063</v>
      </c>
      <c r="L2290">
        <v>0.51573121142158962</v>
      </c>
      <c r="M2290">
        <v>0.51573121142158962</v>
      </c>
    </row>
    <row r="2291" spans="1:13" x14ac:dyDescent="0.25">
      <c r="A2291" s="12">
        <v>43465</v>
      </c>
      <c r="B2291" t="s">
        <v>107</v>
      </c>
      <c r="C2291" t="s">
        <v>107</v>
      </c>
      <c r="D2291" t="s">
        <v>107</v>
      </c>
      <c r="E2291" t="s">
        <v>79</v>
      </c>
      <c r="F2291" t="s">
        <v>12</v>
      </c>
      <c r="G2291" t="s">
        <v>27</v>
      </c>
      <c r="H2291" t="s">
        <v>28</v>
      </c>
      <c r="I2291">
        <v>2218.5608696500003</v>
      </c>
      <c r="J2291">
        <v>2218.5608696500003</v>
      </c>
      <c r="K2291">
        <v>189063</v>
      </c>
      <c r="L2291">
        <v>1.173450579780285</v>
      </c>
      <c r="M2291">
        <v>1.173450579780285</v>
      </c>
    </row>
    <row r="2292" spans="1:13" x14ac:dyDescent="0.25">
      <c r="A2292" s="12">
        <v>43465</v>
      </c>
      <c r="B2292" t="s">
        <v>107</v>
      </c>
      <c r="C2292" t="s">
        <v>107</v>
      </c>
      <c r="D2292" t="s">
        <v>107</v>
      </c>
      <c r="E2292" t="s">
        <v>79</v>
      </c>
      <c r="F2292" t="s">
        <v>12</v>
      </c>
      <c r="G2292" t="s">
        <v>29</v>
      </c>
      <c r="H2292" t="s">
        <v>30</v>
      </c>
      <c r="I2292">
        <v>10857.661804000001</v>
      </c>
      <c r="J2292">
        <v>10857.661804000001</v>
      </c>
      <c r="K2292">
        <v>189063</v>
      </c>
      <c r="L2292">
        <v>5.7428803118537219</v>
      </c>
      <c r="M2292">
        <v>5.7428803118537219</v>
      </c>
    </row>
    <row r="2293" spans="1:13" x14ac:dyDescent="0.25">
      <c r="A2293" s="12">
        <v>43465</v>
      </c>
      <c r="B2293" t="s">
        <v>107</v>
      </c>
      <c r="C2293" t="s">
        <v>107</v>
      </c>
      <c r="D2293" t="s">
        <v>107</v>
      </c>
      <c r="E2293" t="s">
        <v>79</v>
      </c>
      <c r="F2293" t="s">
        <v>12</v>
      </c>
      <c r="G2293" t="s">
        <v>31</v>
      </c>
      <c r="H2293" t="s">
        <v>32</v>
      </c>
      <c r="I2293">
        <v>4.1142479999999999</v>
      </c>
      <c r="J2293">
        <v>4.1142479999999999</v>
      </c>
      <c r="K2293">
        <v>189063</v>
      </c>
      <c r="L2293">
        <v>2.17612541851129E-3</v>
      </c>
      <c r="M2293">
        <v>2.17612541851129E-3</v>
      </c>
    </row>
    <row r="2294" spans="1:13" x14ac:dyDescent="0.25">
      <c r="A2294" s="12">
        <v>43465</v>
      </c>
      <c r="B2294" t="s">
        <v>107</v>
      </c>
      <c r="C2294" t="s">
        <v>107</v>
      </c>
      <c r="D2294" t="s">
        <v>107</v>
      </c>
      <c r="E2294" t="s">
        <v>79</v>
      </c>
      <c r="F2294" t="s">
        <v>12</v>
      </c>
      <c r="G2294" t="s">
        <v>33</v>
      </c>
      <c r="H2294" t="s">
        <v>34</v>
      </c>
      <c r="I2294">
        <v>10853.547556000001</v>
      </c>
      <c r="J2294">
        <v>10853.547556000001</v>
      </c>
      <c r="K2294">
        <v>189063</v>
      </c>
      <c r="L2294">
        <v>5.7407041864352104</v>
      </c>
      <c r="M2294">
        <v>5.7407041864352104</v>
      </c>
    </row>
    <row r="2295" spans="1:13" x14ac:dyDescent="0.25">
      <c r="A2295" s="12">
        <v>43465</v>
      </c>
      <c r="B2295" t="s">
        <v>107</v>
      </c>
      <c r="C2295" t="s">
        <v>107</v>
      </c>
      <c r="D2295" t="s">
        <v>107</v>
      </c>
      <c r="E2295" t="s">
        <v>79</v>
      </c>
      <c r="F2295" t="s">
        <v>12</v>
      </c>
      <c r="G2295" t="s">
        <v>35</v>
      </c>
      <c r="H2295" t="s">
        <v>110</v>
      </c>
      <c r="I2295">
        <v>75346.88490549002</v>
      </c>
      <c r="J2295">
        <v>75346.88490549002</v>
      </c>
      <c r="K2295">
        <v>189063</v>
      </c>
      <c r="L2295">
        <v>39.852792405436297</v>
      </c>
      <c r="M2295">
        <v>39.852792405436297</v>
      </c>
    </row>
    <row r="2296" spans="1:13" x14ac:dyDescent="0.25">
      <c r="A2296" s="12">
        <v>43465</v>
      </c>
      <c r="B2296" t="s">
        <v>107</v>
      </c>
      <c r="C2296" t="s">
        <v>107</v>
      </c>
      <c r="D2296" t="s">
        <v>107</v>
      </c>
      <c r="E2296" t="s">
        <v>79</v>
      </c>
      <c r="F2296" t="s">
        <v>12</v>
      </c>
      <c r="G2296" t="s">
        <v>36</v>
      </c>
      <c r="H2296" t="s">
        <v>32</v>
      </c>
      <c r="I2296">
        <v>906.6761967591749</v>
      </c>
      <c r="J2296">
        <v>906.6761967591749</v>
      </c>
      <c r="K2296">
        <v>189063</v>
      </c>
      <c r="L2296">
        <v>0.47956300109443672</v>
      </c>
      <c r="M2296">
        <v>0.47956300109443672</v>
      </c>
    </row>
    <row r="2297" spans="1:13" x14ac:dyDescent="0.25">
      <c r="A2297" s="12">
        <v>43465</v>
      </c>
      <c r="B2297" t="s">
        <v>107</v>
      </c>
      <c r="C2297" t="s">
        <v>107</v>
      </c>
      <c r="D2297" t="s">
        <v>107</v>
      </c>
      <c r="E2297" t="s">
        <v>79</v>
      </c>
      <c r="F2297" t="s">
        <v>12</v>
      </c>
      <c r="G2297" t="s">
        <v>37</v>
      </c>
      <c r="H2297" t="s">
        <v>34</v>
      </c>
      <c r="I2297">
        <v>74440.208708730846</v>
      </c>
      <c r="J2297">
        <v>74440.208708730846</v>
      </c>
      <c r="K2297">
        <v>189063</v>
      </c>
      <c r="L2297">
        <v>39.373229404341856</v>
      </c>
      <c r="M2297">
        <v>39.373229404341856</v>
      </c>
    </row>
    <row r="2298" spans="1:13" x14ac:dyDescent="0.25">
      <c r="A2298" s="12">
        <v>43465</v>
      </c>
      <c r="B2298" t="s">
        <v>107</v>
      </c>
      <c r="C2298" t="s">
        <v>107</v>
      </c>
      <c r="D2298" t="s">
        <v>107</v>
      </c>
      <c r="E2298" t="s">
        <v>79</v>
      </c>
      <c r="F2298" t="s">
        <v>12</v>
      </c>
      <c r="G2298" t="s">
        <v>38</v>
      </c>
      <c r="H2298" t="s">
        <v>39</v>
      </c>
      <c r="I2298">
        <v>50580.855133870158</v>
      </c>
      <c r="J2298">
        <v>50580.855133870158</v>
      </c>
      <c r="K2298">
        <v>189063</v>
      </c>
      <c r="L2298">
        <v>26.753439400554395</v>
      </c>
      <c r="M2298">
        <v>26.753439400554395</v>
      </c>
    </row>
    <row r="2299" spans="1:13" x14ac:dyDescent="0.25">
      <c r="A2299" s="12">
        <v>43465</v>
      </c>
      <c r="B2299" t="s">
        <v>107</v>
      </c>
      <c r="C2299" t="s">
        <v>107</v>
      </c>
      <c r="D2299" t="s">
        <v>107</v>
      </c>
      <c r="E2299" t="s">
        <v>79</v>
      </c>
      <c r="F2299" t="s">
        <v>12</v>
      </c>
      <c r="G2299" t="s">
        <v>40</v>
      </c>
      <c r="H2299" t="s">
        <v>41</v>
      </c>
      <c r="I2299">
        <v>2.2139004799999999</v>
      </c>
      <c r="J2299">
        <v>2.2139004799999999</v>
      </c>
      <c r="K2299">
        <v>189063</v>
      </c>
      <c r="L2299">
        <v>1.1709855868149771E-3</v>
      </c>
      <c r="M2299">
        <v>1.1709855868149771E-3</v>
      </c>
    </row>
    <row r="2300" spans="1:13" x14ac:dyDescent="0.25">
      <c r="A2300" s="12">
        <v>43465</v>
      </c>
      <c r="B2300" t="s">
        <v>107</v>
      </c>
      <c r="C2300" t="s">
        <v>107</v>
      </c>
      <c r="D2300" t="s">
        <v>107</v>
      </c>
      <c r="E2300" t="s">
        <v>79</v>
      </c>
      <c r="F2300" t="s">
        <v>12</v>
      </c>
      <c r="G2300" t="s">
        <v>42</v>
      </c>
      <c r="H2300" t="s">
        <v>43</v>
      </c>
      <c r="I2300">
        <v>0</v>
      </c>
      <c r="J2300">
        <v>0</v>
      </c>
      <c r="K2300">
        <v>189063</v>
      </c>
      <c r="L2300">
        <v>0</v>
      </c>
      <c r="M2300">
        <v>0</v>
      </c>
    </row>
    <row r="2301" spans="1:13" x14ac:dyDescent="0.25">
      <c r="A2301" s="12">
        <v>43465</v>
      </c>
      <c r="B2301" t="s">
        <v>107</v>
      </c>
      <c r="C2301" t="s">
        <v>107</v>
      </c>
      <c r="D2301" t="s">
        <v>107</v>
      </c>
      <c r="E2301" t="s">
        <v>79</v>
      </c>
      <c r="F2301" t="s">
        <v>12</v>
      </c>
      <c r="G2301" t="s">
        <v>44</v>
      </c>
      <c r="H2301" t="s">
        <v>45</v>
      </c>
      <c r="I2301">
        <v>0</v>
      </c>
      <c r="J2301">
        <v>0</v>
      </c>
      <c r="K2301">
        <v>189063</v>
      </c>
      <c r="L2301">
        <v>0</v>
      </c>
      <c r="M2301">
        <v>0</v>
      </c>
    </row>
    <row r="2302" spans="1:13" x14ac:dyDescent="0.25">
      <c r="A2302" s="12">
        <v>43465</v>
      </c>
      <c r="B2302" t="s">
        <v>107</v>
      </c>
      <c r="C2302" t="s">
        <v>107</v>
      </c>
      <c r="D2302" t="s">
        <v>107</v>
      </c>
      <c r="E2302" t="s">
        <v>79</v>
      </c>
      <c r="F2302" t="s">
        <v>12</v>
      </c>
      <c r="G2302" t="s">
        <v>46</v>
      </c>
      <c r="H2302" t="s">
        <v>47</v>
      </c>
      <c r="I2302">
        <v>2.2139004799999999</v>
      </c>
      <c r="J2302">
        <v>2.2139004799999999</v>
      </c>
      <c r="K2302">
        <v>189063</v>
      </c>
      <c r="L2302">
        <v>1.1709855868149771E-3</v>
      </c>
      <c r="M2302">
        <v>1.1709855868149771E-3</v>
      </c>
    </row>
    <row r="2303" spans="1:13" x14ac:dyDescent="0.25">
      <c r="A2303" s="12">
        <v>43465</v>
      </c>
      <c r="B2303" t="s">
        <v>107</v>
      </c>
      <c r="C2303" t="s">
        <v>107</v>
      </c>
      <c r="D2303" t="s">
        <v>107</v>
      </c>
      <c r="E2303" t="s">
        <v>79</v>
      </c>
      <c r="F2303" t="s">
        <v>12</v>
      </c>
      <c r="G2303" t="s">
        <v>48</v>
      </c>
      <c r="H2303" t="s">
        <v>96</v>
      </c>
      <c r="I2303">
        <v>0</v>
      </c>
      <c r="J2303">
        <v>0</v>
      </c>
      <c r="K2303">
        <v>189063</v>
      </c>
      <c r="L2303">
        <v>0</v>
      </c>
      <c r="M2303">
        <v>0</v>
      </c>
    </row>
    <row r="2304" spans="1:13" x14ac:dyDescent="0.25">
      <c r="A2304" s="12">
        <v>43465</v>
      </c>
      <c r="B2304" t="s">
        <v>107</v>
      </c>
      <c r="C2304" t="s">
        <v>107</v>
      </c>
      <c r="D2304" t="s">
        <v>107</v>
      </c>
      <c r="E2304" t="s">
        <v>79</v>
      </c>
      <c r="F2304" t="s">
        <v>12</v>
      </c>
      <c r="G2304" t="s">
        <v>49</v>
      </c>
      <c r="H2304" t="s">
        <v>104</v>
      </c>
      <c r="I2304">
        <v>30420.379526030003</v>
      </c>
      <c r="J2304">
        <v>30420.379526030003</v>
      </c>
      <c r="K2304">
        <v>189063</v>
      </c>
      <c r="L2304">
        <v>16.090075544146661</v>
      </c>
      <c r="M2304">
        <v>16.090075544146661</v>
      </c>
    </row>
    <row r="2305" spans="1:13" x14ac:dyDescent="0.25">
      <c r="A2305" s="12">
        <v>43465</v>
      </c>
      <c r="B2305" t="s">
        <v>107</v>
      </c>
      <c r="C2305" t="s">
        <v>107</v>
      </c>
      <c r="D2305" t="s">
        <v>107</v>
      </c>
      <c r="E2305" t="s">
        <v>79</v>
      </c>
      <c r="F2305" t="s">
        <v>12</v>
      </c>
      <c r="G2305" t="s">
        <v>50</v>
      </c>
      <c r="H2305" t="s">
        <v>51</v>
      </c>
      <c r="I2305">
        <v>29032.815151330004</v>
      </c>
      <c r="J2305">
        <v>29032.815151330004</v>
      </c>
      <c r="K2305">
        <v>189063</v>
      </c>
      <c r="L2305">
        <v>15.356159138133851</v>
      </c>
      <c r="M2305">
        <v>15.356159138133851</v>
      </c>
    </row>
    <row r="2306" spans="1:13" x14ac:dyDescent="0.25">
      <c r="A2306" s="12">
        <v>43465</v>
      </c>
      <c r="B2306" t="s">
        <v>107</v>
      </c>
      <c r="C2306" t="s">
        <v>107</v>
      </c>
      <c r="D2306" t="s">
        <v>107</v>
      </c>
      <c r="E2306" t="s">
        <v>79</v>
      </c>
      <c r="F2306" t="s">
        <v>12</v>
      </c>
      <c r="G2306" t="s">
        <v>52</v>
      </c>
      <c r="H2306" t="s">
        <v>106</v>
      </c>
      <c r="I2306">
        <v>1387.5643746999999</v>
      </c>
      <c r="J2306">
        <v>1387.5643746999999</v>
      </c>
      <c r="K2306">
        <v>189063</v>
      </c>
      <c r="L2306">
        <v>0.7339164060128105</v>
      </c>
      <c r="M2306">
        <v>0.7339164060128105</v>
      </c>
    </row>
    <row r="2307" spans="1:13" x14ac:dyDescent="0.25">
      <c r="A2307" s="12">
        <v>43465</v>
      </c>
      <c r="B2307" t="s">
        <v>107</v>
      </c>
      <c r="C2307" t="s">
        <v>107</v>
      </c>
      <c r="D2307" t="s">
        <v>107</v>
      </c>
      <c r="E2307" t="s">
        <v>79</v>
      </c>
      <c r="F2307" t="s">
        <v>53</v>
      </c>
      <c r="G2307" t="s">
        <v>54</v>
      </c>
      <c r="H2307" t="s">
        <v>55</v>
      </c>
      <c r="I2307">
        <v>113432.91069962</v>
      </c>
      <c r="J2307">
        <v>-113432.91069962</v>
      </c>
      <c r="K2307">
        <v>189063</v>
      </c>
      <c r="L2307">
        <v>59.997413930605134</v>
      </c>
      <c r="M2307">
        <v>-59.997413930605134</v>
      </c>
    </row>
    <row r="2308" spans="1:13" x14ac:dyDescent="0.25">
      <c r="A2308" s="12">
        <v>43465</v>
      </c>
      <c r="B2308" t="s">
        <v>107</v>
      </c>
      <c r="C2308" t="s">
        <v>107</v>
      </c>
      <c r="D2308" t="s">
        <v>107</v>
      </c>
      <c r="E2308" t="s">
        <v>79</v>
      </c>
      <c r="F2308" t="s">
        <v>53</v>
      </c>
      <c r="G2308" t="s">
        <v>15</v>
      </c>
      <c r="H2308" t="s">
        <v>16</v>
      </c>
      <c r="I2308">
        <v>1.97617832</v>
      </c>
      <c r="J2308">
        <v>-1.97617832</v>
      </c>
      <c r="K2308">
        <v>189063</v>
      </c>
      <c r="L2308">
        <v>1.0452485785161561E-3</v>
      </c>
      <c r="M2308">
        <v>-1.0452485785161561E-3</v>
      </c>
    </row>
    <row r="2309" spans="1:13" x14ac:dyDescent="0.25">
      <c r="A2309" s="12">
        <v>43465</v>
      </c>
      <c r="B2309" t="s">
        <v>107</v>
      </c>
      <c r="C2309" t="s">
        <v>107</v>
      </c>
      <c r="D2309" t="s">
        <v>107</v>
      </c>
      <c r="E2309" t="s">
        <v>79</v>
      </c>
      <c r="F2309" t="s">
        <v>53</v>
      </c>
      <c r="G2309" t="s">
        <v>17</v>
      </c>
      <c r="H2309" t="s">
        <v>18</v>
      </c>
      <c r="I2309">
        <v>0</v>
      </c>
      <c r="J2309">
        <v>0</v>
      </c>
      <c r="K2309">
        <v>189063</v>
      </c>
      <c r="L2309">
        <v>0</v>
      </c>
      <c r="M2309">
        <v>0</v>
      </c>
    </row>
    <row r="2310" spans="1:13" x14ac:dyDescent="0.25">
      <c r="A2310" s="12">
        <v>43465</v>
      </c>
      <c r="B2310" t="s">
        <v>107</v>
      </c>
      <c r="C2310" t="s">
        <v>107</v>
      </c>
      <c r="D2310" t="s">
        <v>107</v>
      </c>
      <c r="E2310" t="s">
        <v>79</v>
      </c>
      <c r="F2310" t="s">
        <v>53</v>
      </c>
      <c r="G2310" t="s">
        <v>19</v>
      </c>
      <c r="H2310" t="s">
        <v>20</v>
      </c>
      <c r="I2310">
        <v>1.97617832</v>
      </c>
      <c r="J2310">
        <v>-1.97617832</v>
      </c>
      <c r="K2310">
        <v>189063</v>
      </c>
      <c r="L2310">
        <v>1.0452485785161561E-3</v>
      </c>
      <c r="M2310">
        <v>-1.0452485785161561E-3</v>
      </c>
    </row>
    <row r="2311" spans="1:13" x14ac:dyDescent="0.25">
      <c r="A2311" s="12">
        <v>43465</v>
      </c>
      <c r="B2311" t="s">
        <v>107</v>
      </c>
      <c r="C2311" t="s">
        <v>107</v>
      </c>
      <c r="D2311" t="s">
        <v>107</v>
      </c>
      <c r="E2311" t="s">
        <v>79</v>
      </c>
      <c r="F2311" t="s">
        <v>53</v>
      </c>
      <c r="G2311" t="s">
        <v>21</v>
      </c>
      <c r="H2311" t="s">
        <v>22</v>
      </c>
      <c r="I2311">
        <v>47870.136477399996</v>
      </c>
      <c r="J2311">
        <v>-47870.136477399996</v>
      </c>
      <c r="K2311">
        <v>189063</v>
      </c>
      <c r="L2311">
        <v>25.319674646757957</v>
      </c>
      <c r="M2311">
        <v>-25.319674646757957</v>
      </c>
    </row>
    <row r="2312" spans="1:13" x14ac:dyDescent="0.25">
      <c r="A2312" s="12">
        <v>43465</v>
      </c>
      <c r="B2312" t="s">
        <v>107</v>
      </c>
      <c r="C2312" t="s">
        <v>107</v>
      </c>
      <c r="D2312" t="s">
        <v>107</v>
      </c>
      <c r="E2312" t="s">
        <v>79</v>
      </c>
      <c r="F2312" t="s">
        <v>53</v>
      </c>
      <c r="G2312" t="s">
        <v>23</v>
      </c>
      <c r="H2312" t="s">
        <v>24</v>
      </c>
      <c r="I2312">
        <v>13863.210699559255</v>
      </c>
      <c r="J2312">
        <v>-13863.210699559255</v>
      </c>
      <c r="K2312">
        <v>189063</v>
      </c>
      <c r="L2312">
        <v>7.33258792019552</v>
      </c>
      <c r="M2312">
        <v>-7.33258792019552</v>
      </c>
    </row>
    <row r="2313" spans="1:13" x14ac:dyDescent="0.25">
      <c r="A2313" s="12">
        <v>43465</v>
      </c>
      <c r="B2313" t="s">
        <v>107</v>
      </c>
      <c r="C2313" t="s">
        <v>107</v>
      </c>
      <c r="D2313" t="s">
        <v>107</v>
      </c>
      <c r="E2313" t="s">
        <v>79</v>
      </c>
      <c r="F2313" t="s">
        <v>53</v>
      </c>
      <c r="G2313" t="s">
        <v>25</v>
      </c>
      <c r="H2313" t="s">
        <v>26</v>
      </c>
      <c r="I2313">
        <v>8928.3117188307442</v>
      </c>
      <c r="J2313">
        <v>-8928.3117188307442</v>
      </c>
      <c r="K2313">
        <v>189063</v>
      </c>
      <c r="L2313">
        <v>4.7224003209674787</v>
      </c>
      <c r="M2313">
        <v>-4.7224003209674787</v>
      </c>
    </row>
    <row r="2314" spans="1:13" x14ac:dyDescent="0.25">
      <c r="A2314" s="12">
        <v>43465</v>
      </c>
      <c r="B2314" t="s">
        <v>107</v>
      </c>
      <c r="C2314" t="s">
        <v>107</v>
      </c>
      <c r="D2314" t="s">
        <v>107</v>
      </c>
      <c r="E2314" t="s">
        <v>79</v>
      </c>
      <c r="F2314" t="s">
        <v>53</v>
      </c>
      <c r="G2314" t="s">
        <v>27</v>
      </c>
      <c r="H2314" t="s">
        <v>28</v>
      </c>
      <c r="I2314">
        <v>25078.61405901</v>
      </c>
      <c r="J2314">
        <v>-25078.61405901</v>
      </c>
      <c r="K2314">
        <v>189063</v>
      </c>
      <c r="L2314">
        <v>13.264686405594961</v>
      </c>
      <c r="M2314">
        <v>-13.264686405594961</v>
      </c>
    </row>
    <row r="2315" spans="1:13" x14ac:dyDescent="0.25">
      <c r="A2315" s="12">
        <v>43465</v>
      </c>
      <c r="B2315" t="s">
        <v>107</v>
      </c>
      <c r="C2315" t="s">
        <v>107</v>
      </c>
      <c r="D2315" t="s">
        <v>107</v>
      </c>
      <c r="E2315" t="s">
        <v>79</v>
      </c>
      <c r="F2315" t="s">
        <v>53</v>
      </c>
      <c r="G2315" t="s">
        <v>29</v>
      </c>
      <c r="H2315" t="s">
        <v>30</v>
      </c>
      <c r="I2315">
        <v>26614.792761910001</v>
      </c>
      <c r="J2315">
        <v>-26614.792761910001</v>
      </c>
      <c r="K2315">
        <v>189063</v>
      </c>
      <c r="L2315">
        <v>14.077208529384386</v>
      </c>
      <c r="M2315">
        <v>-14.077208529384386</v>
      </c>
    </row>
    <row r="2316" spans="1:13" x14ac:dyDescent="0.25">
      <c r="A2316" s="12">
        <v>43465</v>
      </c>
      <c r="B2316" t="s">
        <v>107</v>
      </c>
      <c r="C2316" t="s">
        <v>107</v>
      </c>
      <c r="D2316" t="s">
        <v>107</v>
      </c>
      <c r="E2316" t="s">
        <v>79</v>
      </c>
      <c r="F2316" t="s">
        <v>53</v>
      </c>
      <c r="G2316" t="s">
        <v>31</v>
      </c>
      <c r="H2316" t="s">
        <v>32</v>
      </c>
      <c r="I2316">
        <v>0</v>
      </c>
      <c r="J2316">
        <v>0</v>
      </c>
      <c r="K2316">
        <v>189063</v>
      </c>
      <c r="L2316">
        <v>0</v>
      </c>
      <c r="M2316">
        <v>0</v>
      </c>
    </row>
    <row r="2317" spans="1:13" x14ac:dyDescent="0.25">
      <c r="A2317" s="12">
        <v>43465</v>
      </c>
      <c r="B2317" t="s">
        <v>107</v>
      </c>
      <c r="C2317" t="s">
        <v>107</v>
      </c>
      <c r="D2317" t="s">
        <v>107</v>
      </c>
      <c r="E2317" t="s">
        <v>79</v>
      </c>
      <c r="F2317" t="s">
        <v>53</v>
      </c>
      <c r="G2317" t="s">
        <v>33</v>
      </c>
      <c r="H2317" t="s">
        <v>34</v>
      </c>
      <c r="I2317">
        <v>26614.792761910001</v>
      </c>
      <c r="J2317">
        <v>-26614.792761910001</v>
      </c>
      <c r="K2317">
        <v>189063</v>
      </c>
      <c r="L2317">
        <v>14.077208529384386</v>
      </c>
      <c r="M2317">
        <v>-14.077208529384386</v>
      </c>
    </row>
    <row r="2318" spans="1:13" x14ac:dyDescent="0.25">
      <c r="A2318" s="12">
        <v>43465</v>
      </c>
      <c r="B2318" t="s">
        <v>107</v>
      </c>
      <c r="C2318" t="s">
        <v>107</v>
      </c>
      <c r="D2318" t="s">
        <v>107</v>
      </c>
      <c r="E2318" t="s">
        <v>79</v>
      </c>
      <c r="F2318" t="s">
        <v>53</v>
      </c>
      <c r="G2318" t="s">
        <v>35</v>
      </c>
      <c r="H2318" t="s">
        <v>110</v>
      </c>
      <c r="I2318">
        <v>2620.9287780000004</v>
      </c>
      <c r="J2318">
        <v>-2620.9287780000004</v>
      </c>
      <c r="K2318">
        <v>189063</v>
      </c>
      <c r="L2318">
        <v>1.3862727122705132</v>
      </c>
      <c r="M2318">
        <v>-1.3862727122705132</v>
      </c>
    </row>
    <row r="2319" spans="1:13" x14ac:dyDescent="0.25">
      <c r="A2319" s="12">
        <v>43465</v>
      </c>
      <c r="B2319" t="s">
        <v>107</v>
      </c>
      <c r="C2319" t="s">
        <v>107</v>
      </c>
      <c r="D2319" t="s">
        <v>107</v>
      </c>
      <c r="E2319" t="s">
        <v>79</v>
      </c>
      <c r="F2319" t="s">
        <v>53</v>
      </c>
      <c r="G2319" t="s">
        <v>36</v>
      </c>
      <c r="H2319" t="s">
        <v>32</v>
      </c>
      <c r="I2319">
        <v>124.26595</v>
      </c>
      <c r="J2319">
        <v>-124.26595</v>
      </c>
      <c r="K2319">
        <v>189063</v>
      </c>
      <c r="L2319">
        <v>6.5727270803911927E-2</v>
      </c>
      <c r="M2319">
        <v>-6.5727270803911927E-2</v>
      </c>
    </row>
    <row r="2320" spans="1:13" x14ac:dyDescent="0.25">
      <c r="A2320" s="12">
        <v>43465</v>
      </c>
      <c r="B2320" t="s">
        <v>107</v>
      </c>
      <c r="C2320" t="s">
        <v>107</v>
      </c>
      <c r="D2320" t="s">
        <v>107</v>
      </c>
      <c r="E2320" t="s">
        <v>79</v>
      </c>
      <c r="F2320" t="s">
        <v>53</v>
      </c>
      <c r="G2320" t="s">
        <v>37</v>
      </c>
      <c r="H2320" t="s">
        <v>34</v>
      </c>
      <c r="I2320">
        <v>2496.6628280000004</v>
      </c>
      <c r="J2320">
        <v>-2496.6628280000004</v>
      </c>
      <c r="K2320">
        <v>189063</v>
      </c>
      <c r="L2320">
        <v>1.3205454414666014</v>
      </c>
      <c r="M2320">
        <v>-1.3205454414666014</v>
      </c>
    </row>
    <row r="2321" spans="1:13" x14ac:dyDescent="0.25">
      <c r="A2321" s="12">
        <v>43465</v>
      </c>
      <c r="B2321" t="s">
        <v>107</v>
      </c>
      <c r="C2321" t="s">
        <v>107</v>
      </c>
      <c r="D2321" t="s">
        <v>107</v>
      </c>
      <c r="E2321" t="s">
        <v>79</v>
      </c>
      <c r="F2321" t="s">
        <v>53</v>
      </c>
      <c r="G2321" t="s">
        <v>38</v>
      </c>
      <c r="H2321" t="s">
        <v>39</v>
      </c>
      <c r="I2321">
        <v>4279.8624058000005</v>
      </c>
      <c r="J2321">
        <v>-4279.8624058000005</v>
      </c>
      <c r="K2321">
        <v>189063</v>
      </c>
      <c r="L2321">
        <v>2.2637228890898804</v>
      </c>
      <c r="M2321">
        <v>-2.2637228890898804</v>
      </c>
    </row>
    <row r="2322" spans="1:13" x14ac:dyDescent="0.25">
      <c r="A2322" s="12">
        <v>43465</v>
      </c>
      <c r="B2322" t="s">
        <v>107</v>
      </c>
      <c r="C2322" t="s">
        <v>107</v>
      </c>
      <c r="D2322" t="s">
        <v>107</v>
      </c>
      <c r="E2322" t="s">
        <v>79</v>
      </c>
      <c r="F2322" t="s">
        <v>53</v>
      </c>
      <c r="G2322" t="s">
        <v>40</v>
      </c>
      <c r="H2322" t="s">
        <v>41</v>
      </c>
      <c r="I2322">
        <v>270.88495341999993</v>
      </c>
      <c r="J2322">
        <v>-270.88495341999993</v>
      </c>
      <c r="K2322">
        <v>189063</v>
      </c>
      <c r="L2322">
        <v>0.14327761297556896</v>
      </c>
      <c r="M2322">
        <v>-0.14327761297556896</v>
      </c>
    </row>
    <row r="2323" spans="1:13" x14ac:dyDescent="0.25">
      <c r="A2323" s="12">
        <v>43465</v>
      </c>
      <c r="B2323" t="s">
        <v>107</v>
      </c>
      <c r="C2323" t="s">
        <v>107</v>
      </c>
      <c r="D2323" t="s">
        <v>107</v>
      </c>
      <c r="E2323" t="s">
        <v>79</v>
      </c>
      <c r="F2323" t="s">
        <v>53</v>
      </c>
      <c r="G2323" t="s">
        <v>42</v>
      </c>
      <c r="H2323" t="s">
        <v>43</v>
      </c>
      <c r="I2323">
        <v>270.88495341999993</v>
      </c>
      <c r="J2323">
        <v>-270.88495341999993</v>
      </c>
      <c r="K2323">
        <v>189063</v>
      </c>
      <c r="L2323">
        <v>0.14327761297556896</v>
      </c>
      <c r="M2323">
        <v>-0.14327761297556896</v>
      </c>
    </row>
    <row r="2324" spans="1:13" x14ac:dyDescent="0.25">
      <c r="A2324" s="12">
        <v>43465</v>
      </c>
      <c r="B2324" t="s">
        <v>107</v>
      </c>
      <c r="C2324" t="s">
        <v>107</v>
      </c>
      <c r="D2324" t="s">
        <v>107</v>
      </c>
      <c r="E2324" t="s">
        <v>79</v>
      </c>
      <c r="F2324" t="s">
        <v>53</v>
      </c>
      <c r="G2324" t="s">
        <v>44</v>
      </c>
      <c r="H2324" t="s">
        <v>45</v>
      </c>
      <c r="I2324">
        <v>0</v>
      </c>
      <c r="J2324">
        <v>0</v>
      </c>
      <c r="K2324">
        <v>189063</v>
      </c>
      <c r="L2324">
        <v>0</v>
      </c>
      <c r="M2324">
        <v>0</v>
      </c>
    </row>
    <row r="2325" spans="1:13" x14ac:dyDescent="0.25">
      <c r="A2325" s="12">
        <v>43465</v>
      </c>
      <c r="B2325" t="s">
        <v>107</v>
      </c>
      <c r="C2325" t="s">
        <v>107</v>
      </c>
      <c r="D2325" t="s">
        <v>107</v>
      </c>
      <c r="E2325" t="s">
        <v>79</v>
      </c>
      <c r="F2325" t="s">
        <v>53</v>
      </c>
      <c r="G2325" t="s">
        <v>46</v>
      </c>
      <c r="H2325" t="s">
        <v>47</v>
      </c>
      <c r="I2325">
        <v>0</v>
      </c>
      <c r="J2325">
        <v>0</v>
      </c>
      <c r="K2325">
        <v>189063</v>
      </c>
      <c r="L2325">
        <v>0</v>
      </c>
      <c r="M2325">
        <v>0</v>
      </c>
    </row>
    <row r="2326" spans="1:13" x14ac:dyDescent="0.25">
      <c r="A2326" s="12">
        <v>43465</v>
      </c>
      <c r="B2326" t="s">
        <v>107</v>
      </c>
      <c r="C2326" t="s">
        <v>107</v>
      </c>
      <c r="D2326" t="s">
        <v>107</v>
      </c>
      <c r="E2326" t="s">
        <v>79</v>
      </c>
      <c r="F2326" t="s">
        <v>53</v>
      </c>
      <c r="G2326" t="s">
        <v>48</v>
      </c>
      <c r="H2326" t="s">
        <v>96</v>
      </c>
      <c r="I2326">
        <v>13.01743948</v>
      </c>
      <c r="J2326">
        <v>-13.01743948</v>
      </c>
      <c r="K2326">
        <v>189063</v>
      </c>
      <c r="L2326">
        <v>6.8852390367232091E-3</v>
      </c>
      <c r="M2326">
        <v>-6.8852390367232091E-3</v>
      </c>
    </row>
    <row r="2327" spans="1:13" x14ac:dyDescent="0.25">
      <c r="A2327" s="12">
        <v>43465</v>
      </c>
      <c r="B2327" t="s">
        <v>107</v>
      </c>
      <c r="C2327" t="s">
        <v>107</v>
      </c>
      <c r="D2327" t="s">
        <v>107</v>
      </c>
      <c r="E2327" t="s">
        <v>79</v>
      </c>
      <c r="F2327" t="s">
        <v>53</v>
      </c>
      <c r="G2327" t="s">
        <v>49</v>
      </c>
      <c r="H2327" t="s">
        <v>56</v>
      </c>
      <c r="I2327">
        <v>31761.311705290005</v>
      </c>
      <c r="J2327">
        <v>-31761.311705290005</v>
      </c>
      <c r="K2327">
        <v>189063</v>
      </c>
      <c r="L2327">
        <v>16.7993270525116</v>
      </c>
      <c r="M2327">
        <v>-16.7993270525116</v>
      </c>
    </row>
    <row r="2328" spans="1:13" x14ac:dyDescent="0.25">
      <c r="A2328" s="12">
        <v>43465</v>
      </c>
      <c r="B2328" t="s">
        <v>107</v>
      </c>
      <c r="C2328" t="s">
        <v>107</v>
      </c>
      <c r="D2328" t="s">
        <v>107</v>
      </c>
      <c r="E2328" t="s">
        <v>79</v>
      </c>
      <c r="F2328" t="s">
        <v>53</v>
      </c>
      <c r="G2328" t="s">
        <v>50</v>
      </c>
      <c r="H2328" t="s">
        <v>51</v>
      </c>
      <c r="I2328">
        <v>12467.831311750002</v>
      </c>
      <c r="J2328">
        <v>-12467.831311750002</v>
      </c>
      <c r="K2328">
        <v>189063</v>
      </c>
      <c r="L2328">
        <v>6.5945379644615834</v>
      </c>
      <c r="M2328">
        <v>-6.5945379644615834</v>
      </c>
    </row>
    <row r="2329" spans="1:13" x14ac:dyDescent="0.25">
      <c r="A2329" s="12">
        <v>43465</v>
      </c>
      <c r="B2329" t="s">
        <v>107</v>
      </c>
      <c r="C2329" t="s">
        <v>107</v>
      </c>
      <c r="D2329" t="s">
        <v>107</v>
      </c>
      <c r="E2329" t="s">
        <v>79</v>
      </c>
      <c r="F2329" t="s">
        <v>53</v>
      </c>
      <c r="G2329" t="s">
        <v>52</v>
      </c>
      <c r="H2329" t="s">
        <v>57</v>
      </c>
      <c r="I2329">
        <v>19293.480393540001</v>
      </c>
      <c r="J2329">
        <v>-19293.480393540001</v>
      </c>
      <c r="K2329">
        <v>189063</v>
      </c>
      <c r="L2329">
        <v>10.204789088050017</v>
      </c>
      <c r="M2329">
        <v>-10.204789088050017</v>
      </c>
    </row>
    <row r="2330" spans="1:13" x14ac:dyDescent="0.25">
      <c r="A2330" s="12">
        <v>43465</v>
      </c>
      <c r="B2330" t="s">
        <v>107</v>
      </c>
      <c r="C2330" t="s">
        <v>107</v>
      </c>
      <c r="D2330" t="s">
        <v>107</v>
      </c>
      <c r="E2330" t="s">
        <v>79</v>
      </c>
      <c r="F2330" t="s">
        <v>58</v>
      </c>
      <c r="G2330" t="s">
        <v>59</v>
      </c>
      <c r="H2330" t="s">
        <v>60</v>
      </c>
      <c r="I2330">
        <v>59766.905261150212</v>
      </c>
      <c r="J2330">
        <v>59766.905261150212</v>
      </c>
      <c r="K2330">
        <v>189063</v>
      </c>
      <c r="L2330">
        <v>31.612163808439625</v>
      </c>
      <c r="M2330">
        <v>31.612163808439625</v>
      </c>
    </row>
    <row r="2331" spans="1:13" x14ac:dyDescent="0.25">
      <c r="A2331" s="12">
        <v>43465</v>
      </c>
      <c r="B2331" t="s">
        <v>103</v>
      </c>
      <c r="C2331" t="s">
        <v>103</v>
      </c>
      <c r="D2331" t="s">
        <v>103</v>
      </c>
      <c r="E2331" t="s">
        <v>11</v>
      </c>
      <c r="F2331" t="s">
        <v>53</v>
      </c>
      <c r="G2331" t="s">
        <v>54</v>
      </c>
      <c r="H2331" t="s">
        <v>89</v>
      </c>
      <c r="I2331">
        <v>173199.81596077018</v>
      </c>
      <c r="J2331">
        <v>-173199.81596077018</v>
      </c>
      <c r="K2331">
        <v>189063</v>
      </c>
      <c r="L2331">
        <v>91.609577739044752</v>
      </c>
      <c r="M2331">
        <v>-91.609577739044752</v>
      </c>
    </row>
    <row r="2332" spans="1:13" x14ac:dyDescent="0.25">
      <c r="A2332" s="12">
        <v>43465</v>
      </c>
      <c r="B2332" t="s">
        <v>61</v>
      </c>
      <c r="C2332" t="s">
        <v>61</v>
      </c>
      <c r="D2332" t="s">
        <v>61</v>
      </c>
      <c r="E2332" t="s">
        <v>62</v>
      </c>
      <c r="F2332" t="s">
        <v>53</v>
      </c>
      <c r="G2332" t="s">
        <v>99</v>
      </c>
      <c r="H2332" t="s">
        <v>89</v>
      </c>
      <c r="I2332">
        <v>108594.35160388719</v>
      </c>
      <c r="J2332">
        <v>-108594.35160388719</v>
      </c>
      <c r="K2332">
        <v>189063</v>
      </c>
      <c r="L2332">
        <v>57.438182830002269</v>
      </c>
      <c r="M2332">
        <v>-57.438182830002269</v>
      </c>
    </row>
    <row r="2333" spans="1:13" x14ac:dyDescent="0.25">
      <c r="A2333" s="12">
        <v>43465</v>
      </c>
      <c r="B2333" t="s">
        <v>63</v>
      </c>
      <c r="C2333" t="s">
        <v>63</v>
      </c>
      <c r="D2333" t="s">
        <v>63</v>
      </c>
      <c r="E2333" t="s">
        <v>65</v>
      </c>
      <c r="F2333" t="s">
        <v>53</v>
      </c>
      <c r="G2333" t="s">
        <v>99</v>
      </c>
      <c r="H2333" t="s">
        <v>89</v>
      </c>
      <c r="I2333">
        <v>34699.33093533892</v>
      </c>
      <c r="J2333">
        <v>-34699.33093533892</v>
      </c>
      <c r="K2333">
        <v>189063</v>
      </c>
      <c r="L2333">
        <v>18.353316585127139</v>
      </c>
      <c r="M2333">
        <v>-18.353316585127139</v>
      </c>
    </row>
    <row r="2334" spans="1:13" x14ac:dyDescent="0.25">
      <c r="A2334" s="12">
        <v>43465</v>
      </c>
      <c r="B2334" t="s">
        <v>63</v>
      </c>
      <c r="C2334" t="s">
        <v>66</v>
      </c>
      <c r="D2334" t="s">
        <v>69</v>
      </c>
      <c r="E2334" t="s">
        <v>70</v>
      </c>
      <c r="F2334" t="s">
        <v>53</v>
      </c>
      <c r="G2334" t="s">
        <v>99</v>
      </c>
      <c r="H2334" t="s">
        <v>89</v>
      </c>
      <c r="I2334">
        <v>5655.3427308300006</v>
      </c>
      <c r="J2334">
        <v>-5655.3427308300006</v>
      </c>
      <c r="K2334">
        <v>189063</v>
      </c>
      <c r="L2334">
        <v>2.9912477485441364</v>
      </c>
      <c r="M2334">
        <v>-2.9912477485441364</v>
      </c>
    </row>
    <row r="2335" spans="1:13" x14ac:dyDescent="0.25">
      <c r="A2335" s="12">
        <v>43465</v>
      </c>
      <c r="B2335" t="s">
        <v>63</v>
      </c>
      <c r="C2335" t="s">
        <v>66</v>
      </c>
      <c r="D2335" t="s">
        <v>71</v>
      </c>
      <c r="E2335" t="s">
        <v>72</v>
      </c>
      <c r="F2335" t="s">
        <v>53</v>
      </c>
      <c r="G2335" t="s">
        <v>99</v>
      </c>
      <c r="H2335" t="s">
        <v>89</v>
      </c>
      <c r="I2335">
        <v>23473.551959878841</v>
      </c>
      <c r="J2335">
        <v>-23473.551959878841</v>
      </c>
      <c r="K2335">
        <v>189063</v>
      </c>
      <c r="L2335">
        <v>12.415730185112286</v>
      </c>
      <c r="M2335">
        <v>-12.415730185112286</v>
      </c>
    </row>
    <row r="2336" spans="1:13" x14ac:dyDescent="0.25">
      <c r="A2336" s="12">
        <v>43465</v>
      </c>
      <c r="B2336" t="s">
        <v>63</v>
      </c>
      <c r="C2336" t="s">
        <v>66</v>
      </c>
      <c r="D2336" t="s">
        <v>71</v>
      </c>
      <c r="E2336" t="s">
        <v>74</v>
      </c>
      <c r="F2336" t="s">
        <v>53</v>
      </c>
      <c r="G2336" t="s">
        <v>99</v>
      </c>
      <c r="H2336" t="s">
        <v>89</v>
      </c>
      <c r="I2336">
        <v>5099.3894430137525</v>
      </c>
      <c r="J2336">
        <v>-5099.3894430137525</v>
      </c>
      <c r="K2336">
        <v>189063</v>
      </c>
      <c r="L2336">
        <v>2.6971905888586094</v>
      </c>
      <c r="M2336">
        <v>-2.6971905888586094</v>
      </c>
    </row>
    <row r="2337" spans="1:13" x14ac:dyDescent="0.25">
      <c r="A2337" s="12">
        <v>43465</v>
      </c>
      <c r="B2337" t="s">
        <v>63</v>
      </c>
      <c r="C2337" t="s">
        <v>66</v>
      </c>
      <c r="D2337" t="s">
        <v>71</v>
      </c>
      <c r="E2337" t="s">
        <v>76</v>
      </c>
      <c r="F2337" t="s">
        <v>53</v>
      </c>
      <c r="G2337" t="s">
        <v>99</v>
      </c>
      <c r="H2337" t="s">
        <v>89</v>
      </c>
      <c r="I2337">
        <v>471.04680161631921</v>
      </c>
      <c r="J2337">
        <v>-471.04680161631921</v>
      </c>
      <c r="K2337">
        <v>189063</v>
      </c>
      <c r="L2337">
        <v>0.24914806261210243</v>
      </c>
      <c r="M2337">
        <v>-0.24914806261210243</v>
      </c>
    </row>
    <row r="2338" spans="1:13" x14ac:dyDescent="0.25">
      <c r="A2338" s="12">
        <v>43465</v>
      </c>
      <c r="B2338" t="s">
        <v>108</v>
      </c>
      <c r="C2338" t="s">
        <v>108</v>
      </c>
      <c r="D2338" t="s">
        <v>108</v>
      </c>
      <c r="E2338" t="s">
        <v>77</v>
      </c>
      <c r="F2338" t="s">
        <v>53</v>
      </c>
      <c r="G2338" t="s">
        <v>99</v>
      </c>
      <c r="H2338" t="s">
        <v>89</v>
      </c>
      <c r="I2338">
        <v>29251.617572000003</v>
      </c>
      <c r="J2338">
        <v>-29251.617572000003</v>
      </c>
      <c r="K2338">
        <v>189063</v>
      </c>
      <c r="L2338">
        <v>15.471889038045521</v>
      </c>
      <c r="M2338">
        <v>-15.471889038045521</v>
      </c>
    </row>
    <row r="2339" spans="1:13" x14ac:dyDescent="0.25">
      <c r="A2339" s="12">
        <v>43465</v>
      </c>
      <c r="B2339" t="s">
        <v>105</v>
      </c>
      <c r="C2339" t="s">
        <v>105</v>
      </c>
      <c r="D2339" t="s">
        <v>105</v>
      </c>
      <c r="E2339" t="s">
        <v>84</v>
      </c>
      <c r="F2339" t="s">
        <v>53</v>
      </c>
      <c r="G2339" t="s">
        <v>99</v>
      </c>
      <c r="H2339" t="s">
        <v>89</v>
      </c>
      <c r="I2339">
        <v>654.5158495440852</v>
      </c>
      <c r="J2339">
        <v>-654.5158495440852</v>
      </c>
      <c r="K2339">
        <v>189063</v>
      </c>
      <c r="L2339">
        <v>0.3461892858698345</v>
      </c>
      <c r="M2339">
        <v>-0.3461892858698345</v>
      </c>
    </row>
    <row r="2340" spans="1:13" x14ac:dyDescent="0.25">
      <c r="A2340" s="12">
        <v>43465</v>
      </c>
      <c r="B2340" t="s">
        <v>100</v>
      </c>
      <c r="C2340" t="s">
        <v>100</v>
      </c>
      <c r="D2340" t="s">
        <v>100</v>
      </c>
      <c r="E2340" t="s">
        <v>98</v>
      </c>
      <c r="F2340" t="s">
        <v>100</v>
      </c>
      <c r="G2340" t="s">
        <v>99</v>
      </c>
      <c r="H2340" t="s">
        <v>9</v>
      </c>
      <c r="I2340">
        <v>189062.62700000001</v>
      </c>
      <c r="J2340">
        <v>189062.62700000001</v>
      </c>
      <c r="K2340">
        <v>189063</v>
      </c>
      <c r="L2340">
        <v>99.999802711265559</v>
      </c>
      <c r="M2340">
        <v>99.999802711265559</v>
      </c>
    </row>
    <row r="2341" spans="1:13" x14ac:dyDescent="0.25">
      <c r="A2341" s="12">
        <v>43465</v>
      </c>
      <c r="B2341" t="s">
        <v>103</v>
      </c>
      <c r="C2341" t="s">
        <v>103</v>
      </c>
      <c r="D2341" t="s">
        <v>103</v>
      </c>
      <c r="E2341" t="s">
        <v>11</v>
      </c>
      <c r="F2341" t="s">
        <v>53</v>
      </c>
      <c r="G2341" t="s">
        <v>99</v>
      </c>
      <c r="H2341" t="s">
        <v>90</v>
      </c>
      <c r="I2341">
        <v>534596.06060107087</v>
      </c>
      <c r="J2341">
        <v>-534596.06060107087</v>
      </c>
      <c r="K2341">
        <v>189063</v>
      </c>
      <c r="L2341">
        <v>282.76080491744597</v>
      </c>
      <c r="M2341">
        <v>-282.76080491744597</v>
      </c>
    </row>
    <row r="2342" spans="1:13" x14ac:dyDescent="0.25">
      <c r="A2342" s="12">
        <v>43465</v>
      </c>
      <c r="B2342" t="s">
        <v>103</v>
      </c>
      <c r="C2342" t="s">
        <v>103</v>
      </c>
      <c r="D2342" t="s">
        <v>103</v>
      </c>
      <c r="E2342" t="s">
        <v>11</v>
      </c>
      <c r="F2342" t="s">
        <v>12</v>
      </c>
      <c r="G2342" t="s">
        <v>99</v>
      </c>
      <c r="H2342" t="s">
        <v>91</v>
      </c>
      <c r="I2342">
        <v>474880.68839083076</v>
      </c>
      <c r="J2342">
        <v>474880.68839083076</v>
      </c>
      <c r="K2342">
        <v>189063</v>
      </c>
      <c r="L2342">
        <v>251.1758981878161</v>
      </c>
      <c r="M2342">
        <v>251.1758981878161</v>
      </c>
    </row>
    <row r="2343" spans="1:13" x14ac:dyDescent="0.25">
      <c r="A2343" s="12">
        <v>43465</v>
      </c>
      <c r="B2343" t="s">
        <v>103</v>
      </c>
      <c r="C2343" t="s">
        <v>103</v>
      </c>
      <c r="D2343" t="s">
        <v>103</v>
      </c>
      <c r="E2343" t="s">
        <v>11</v>
      </c>
      <c r="F2343" t="s">
        <v>53</v>
      </c>
      <c r="G2343" t="s">
        <v>99</v>
      </c>
      <c r="H2343" t="s">
        <v>92</v>
      </c>
      <c r="I2343">
        <v>178411.40371470409</v>
      </c>
      <c r="J2343">
        <v>-178411.40371470409</v>
      </c>
      <c r="K2343">
        <v>189063</v>
      </c>
      <c r="L2343">
        <v>94.366112732107325</v>
      </c>
      <c r="M2343">
        <v>-94.366112732107325</v>
      </c>
    </row>
    <row r="2344" spans="1:13" x14ac:dyDescent="0.25">
      <c r="A2344" s="12">
        <v>43465</v>
      </c>
      <c r="B2344" t="s">
        <v>103</v>
      </c>
      <c r="C2344" t="s">
        <v>103</v>
      </c>
      <c r="D2344" t="s">
        <v>103</v>
      </c>
      <c r="E2344" t="s">
        <v>11</v>
      </c>
      <c r="F2344" t="s">
        <v>53</v>
      </c>
      <c r="G2344" t="s">
        <v>99</v>
      </c>
      <c r="H2344" t="s">
        <v>93</v>
      </c>
      <c r="I2344">
        <v>356130.15805571678</v>
      </c>
      <c r="J2344">
        <v>-356130.15805571678</v>
      </c>
      <c r="K2344">
        <v>189063</v>
      </c>
      <c r="L2344">
        <v>188.36586643379022</v>
      </c>
      <c r="M2344">
        <v>-188.36586643379022</v>
      </c>
    </row>
    <row r="2345" spans="1:13" x14ac:dyDescent="0.25">
      <c r="A2345" s="12">
        <v>43465</v>
      </c>
      <c r="B2345" t="s">
        <v>103</v>
      </c>
      <c r="C2345" t="s">
        <v>103</v>
      </c>
      <c r="D2345" t="s">
        <v>103</v>
      </c>
      <c r="E2345" t="s">
        <v>11</v>
      </c>
      <c r="F2345" t="s">
        <v>100</v>
      </c>
      <c r="G2345" t="s">
        <v>99</v>
      </c>
      <c r="H2345" t="s">
        <v>85</v>
      </c>
      <c r="I2345">
        <v>0.91609758474777869</v>
      </c>
      <c r="J2345">
        <v>0.91609758474777869</v>
      </c>
      <c r="K2345">
        <v>189063</v>
      </c>
      <c r="L2345">
        <v>4.8454620139730078E-4</v>
      </c>
      <c r="M2345">
        <v>4.8454620139730078E-4</v>
      </c>
    </row>
    <row r="2346" spans="1:13" x14ac:dyDescent="0.25">
      <c r="A2346" s="12">
        <v>43465</v>
      </c>
      <c r="B2346" t="s">
        <v>103</v>
      </c>
      <c r="C2346" t="s">
        <v>103</v>
      </c>
      <c r="D2346" t="s">
        <v>103</v>
      </c>
      <c r="E2346" t="s">
        <v>11</v>
      </c>
      <c r="F2346" t="s">
        <v>100</v>
      </c>
      <c r="G2346" t="s">
        <v>99</v>
      </c>
      <c r="H2346" t="s">
        <v>86</v>
      </c>
      <c r="I2346">
        <v>1.8836623805915738</v>
      </c>
      <c r="J2346">
        <v>1.8836623805915738</v>
      </c>
      <c r="K2346">
        <v>189063</v>
      </c>
      <c r="L2346">
        <v>9.9631465733198647E-4</v>
      </c>
      <c r="M2346">
        <v>9.9631465733198647E-4</v>
      </c>
    </row>
    <row r="2347" spans="1:13" x14ac:dyDescent="0.25">
      <c r="A2347" s="12">
        <v>43465</v>
      </c>
      <c r="B2347" t="s">
        <v>103</v>
      </c>
      <c r="C2347" t="s">
        <v>103</v>
      </c>
      <c r="D2347" t="s">
        <v>103</v>
      </c>
      <c r="E2347" t="s">
        <v>11</v>
      </c>
      <c r="F2347" t="s">
        <v>100</v>
      </c>
      <c r="G2347" t="s">
        <v>99</v>
      </c>
      <c r="H2347" t="s">
        <v>87</v>
      </c>
      <c r="I2347">
        <v>0.32398258933302593</v>
      </c>
      <c r="J2347">
        <v>0.32398258933302593</v>
      </c>
      <c r="K2347">
        <v>189063</v>
      </c>
      <c r="L2347">
        <v>1.7136223868923371E-4</v>
      </c>
      <c r="M2347">
        <v>1.7136223868923371E-4</v>
      </c>
    </row>
    <row r="2348" spans="1:13" x14ac:dyDescent="0.25">
      <c r="A2348" s="12">
        <v>43465</v>
      </c>
      <c r="B2348" t="s">
        <v>103</v>
      </c>
      <c r="C2348" t="s">
        <v>103</v>
      </c>
      <c r="D2348" t="s">
        <v>103</v>
      </c>
      <c r="E2348" t="s">
        <v>11</v>
      </c>
      <c r="F2348" t="s">
        <v>100</v>
      </c>
      <c r="G2348" t="s">
        <v>99</v>
      </c>
      <c r="H2348" t="s">
        <v>88</v>
      </c>
      <c r="I2348">
        <v>1.1257481587903484</v>
      </c>
      <c r="J2348">
        <v>1.1257481587903484</v>
      </c>
      <c r="K2348">
        <v>189063</v>
      </c>
      <c r="L2348">
        <v>5.9543546796059959E-4</v>
      </c>
      <c r="M2348">
        <v>5.9543546796059959E-4</v>
      </c>
    </row>
    <row r="2349" spans="1:13" x14ac:dyDescent="0.25">
      <c r="A2349" s="12">
        <v>43465</v>
      </c>
      <c r="B2349" t="s">
        <v>103</v>
      </c>
      <c r="C2349" t="s">
        <v>103</v>
      </c>
      <c r="D2349" t="s">
        <v>103</v>
      </c>
      <c r="E2349" t="s">
        <v>11</v>
      </c>
      <c r="F2349" t="s">
        <v>100</v>
      </c>
      <c r="G2349" t="s">
        <v>99</v>
      </c>
      <c r="H2349" t="s">
        <v>109</v>
      </c>
      <c r="I2349">
        <v>1.9961176844121522</v>
      </c>
      <c r="J2349">
        <v>1.9961176844121522</v>
      </c>
      <c r="K2349">
        <v>189063</v>
      </c>
      <c r="L2349">
        <v>1.055794991305624E-3</v>
      </c>
      <c r="M2349">
        <v>1.055794991305624E-3</v>
      </c>
    </row>
    <row r="2350" spans="1:13" x14ac:dyDescent="0.25">
      <c r="A2350" s="12">
        <v>43465</v>
      </c>
      <c r="B2350" t="s">
        <v>61</v>
      </c>
      <c r="C2350" t="s">
        <v>61</v>
      </c>
      <c r="D2350" t="s">
        <v>61</v>
      </c>
      <c r="E2350" t="s">
        <v>62</v>
      </c>
      <c r="F2350" t="s">
        <v>53</v>
      </c>
      <c r="G2350" t="s">
        <v>99</v>
      </c>
      <c r="H2350" t="s">
        <v>90</v>
      </c>
      <c r="I2350">
        <v>252470.78284711743</v>
      </c>
      <c r="J2350">
        <v>-252470.78284711743</v>
      </c>
      <c r="K2350">
        <v>189063</v>
      </c>
      <c r="L2350">
        <v>133.53791214945147</v>
      </c>
      <c r="M2350">
        <v>-133.53791214945147</v>
      </c>
    </row>
    <row r="2351" spans="1:13" x14ac:dyDescent="0.25">
      <c r="A2351" s="12">
        <v>43465</v>
      </c>
      <c r="B2351" t="s">
        <v>61</v>
      </c>
      <c r="C2351" t="s">
        <v>61</v>
      </c>
      <c r="D2351" t="s">
        <v>61</v>
      </c>
      <c r="E2351" t="s">
        <v>62</v>
      </c>
      <c r="F2351" t="s">
        <v>12</v>
      </c>
      <c r="G2351" t="s">
        <v>99</v>
      </c>
      <c r="H2351" t="s">
        <v>91</v>
      </c>
      <c r="I2351">
        <v>69845.448977337641</v>
      </c>
      <c r="J2351">
        <v>69845.448977337641</v>
      </c>
      <c r="K2351">
        <v>189063</v>
      </c>
      <c r="L2351">
        <v>36.942949692609147</v>
      </c>
      <c r="M2351">
        <v>36.942949692609147</v>
      </c>
    </row>
    <row r="2352" spans="1:13" x14ac:dyDescent="0.25">
      <c r="A2352" s="12">
        <v>43465</v>
      </c>
      <c r="B2352" t="s">
        <v>61</v>
      </c>
      <c r="C2352" t="s">
        <v>61</v>
      </c>
      <c r="D2352" t="s">
        <v>61</v>
      </c>
      <c r="E2352" t="s">
        <v>62</v>
      </c>
      <c r="F2352" t="s">
        <v>53</v>
      </c>
      <c r="G2352" t="s">
        <v>99</v>
      </c>
      <c r="H2352" t="s">
        <v>92</v>
      </c>
      <c r="I2352">
        <v>131795.75769263337</v>
      </c>
      <c r="J2352">
        <v>-131795.75769263337</v>
      </c>
      <c r="K2352">
        <v>189063</v>
      </c>
      <c r="L2352">
        <v>69.709968472220041</v>
      </c>
      <c r="M2352">
        <v>-69.709968472220041</v>
      </c>
    </row>
    <row r="2353" spans="1:13" x14ac:dyDescent="0.25">
      <c r="A2353" s="12">
        <v>43465</v>
      </c>
      <c r="B2353" t="s">
        <v>61</v>
      </c>
      <c r="C2353" t="s">
        <v>61</v>
      </c>
      <c r="D2353" t="s">
        <v>61</v>
      </c>
      <c r="E2353" t="s">
        <v>62</v>
      </c>
      <c r="F2353" t="s">
        <v>53</v>
      </c>
      <c r="G2353" t="s">
        <v>99</v>
      </c>
      <c r="H2353" t="s">
        <v>93</v>
      </c>
      <c r="I2353">
        <v>120620.84314175406</v>
      </c>
      <c r="J2353">
        <v>-120620.84314175406</v>
      </c>
      <c r="K2353">
        <v>189063</v>
      </c>
      <c r="L2353">
        <v>63.799285498354543</v>
      </c>
      <c r="M2353">
        <v>-63.799285498354543</v>
      </c>
    </row>
    <row r="2354" spans="1:13" x14ac:dyDescent="0.25">
      <c r="A2354" s="12">
        <v>43465</v>
      </c>
      <c r="B2354" t="s">
        <v>61</v>
      </c>
      <c r="C2354" t="s">
        <v>61</v>
      </c>
      <c r="D2354" t="s">
        <v>61</v>
      </c>
      <c r="E2354" t="s">
        <v>62</v>
      </c>
      <c r="F2354" t="s">
        <v>100</v>
      </c>
      <c r="G2354" t="s">
        <v>99</v>
      </c>
      <c r="H2354" t="s">
        <v>85</v>
      </c>
      <c r="I2354">
        <v>0.57438296149289825</v>
      </c>
      <c r="J2354">
        <v>0.57438296149289825</v>
      </c>
      <c r="K2354">
        <v>189063</v>
      </c>
      <c r="L2354">
        <v>3.038050604787284E-4</v>
      </c>
      <c r="M2354">
        <v>3.038050604787284E-4</v>
      </c>
    </row>
    <row r="2355" spans="1:13" x14ac:dyDescent="0.25">
      <c r="A2355" s="12">
        <v>43465</v>
      </c>
      <c r="B2355" t="s">
        <v>61</v>
      </c>
      <c r="C2355" t="s">
        <v>61</v>
      </c>
      <c r="D2355" t="s">
        <v>61</v>
      </c>
      <c r="E2355" t="s">
        <v>62</v>
      </c>
      <c r="F2355" t="s">
        <v>100</v>
      </c>
      <c r="G2355" t="s">
        <v>99</v>
      </c>
      <c r="H2355" t="s">
        <v>86</v>
      </c>
      <c r="I2355">
        <v>0.63799411367405812</v>
      </c>
      <c r="J2355">
        <v>0.63799411367405812</v>
      </c>
      <c r="K2355">
        <v>189063</v>
      </c>
      <c r="L2355">
        <v>3.3745053959476898E-4</v>
      </c>
      <c r="M2355">
        <v>3.3745053959476898E-4</v>
      </c>
    </row>
    <row r="2356" spans="1:13" x14ac:dyDescent="0.25">
      <c r="A2356" s="12">
        <v>43465</v>
      </c>
      <c r="B2356" t="s">
        <v>61</v>
      </c>
      <c r="C2356" t="s">
        <v>61</v>
      </c>
      <c r="D2356" t="s">
        <v>61</v>
      </c>
      <c r="E2356" t="s">
        <v>62</v>
      </c>
      <c r="F2356" t="s">
        <v>100</v>
      </c>
      <c r="G2356" t="s">
        <v>99</v>
      </c>
      <c r="H2356" t="s">
        <v>87</v>
      </c>
      <c r="I2356">
        <v>0.4301264105860757</v>
      </c>
      <c r="J2356">
        <v>0.4301264105860757</v>
      </c>
      <c r="K2356">
        <v>189063</v>
      </c>
      <c r="L2356">
        <v>2.2750427666231665E-4</v>
      </c>
      <c r="M2356">
        <v>2.2750427666231665E-4</v>
      </c>
    </row>
    <row r="2357" spans="1:13" x14ac:dyDescent="0.25">
      <c r="A2357" s="12">
        <v>43465</v>
      </c>
      <c r="B2357" t="s">
        <v>61</v>
      </c>
      <c r="C2357" t="s">
        <v>61</v>
      </c>
      <c r="D2357" t="s">
        <v>61</v>
      </c>
      <c r="E2357" t="s">
        <v>62</v>
      </c>
      <c r="F2357" t="s">
        <v>100</v>
      </c>
      <c r="G2357" t="s">
        <v>99</v>
      </c>
      <c r="H2357" t="s">
        <v>88</v>
      </c>
      <c r="I2357">
        <v>3.6147062771267344</v>
      </c>
      <c r="J2357">
        <v>3.6147062771267344</v>
      </c>
      <c r="K2357">
        <v>189063</v>
      </c>
      <c r="L2357">
        <v>1.9119057018701356E-3</v>
      </c>
      <c r="M2357">
        <v>1.9119057018701356E-3</v>
      </c>
    </row>
    <row r="2358" spans="1:13" x14ac:dyDescent="0.25">
      <c r="A2358" s="12">
        <v>43465</v>
      </c>
      <c r="B2358" t="s">
        <v>61</v>
      </c>
      <c r="C2358" t="s">
        <v>61</v>
      </c>
      <c r="D2358" t="s">
        <v>61</v>
      </c>
      <c r="E2358" t="s">
        <v>62</v>
      </c>
      <c r="F2358" t="s">
        <v>100</v>
      </c>
      <c r="G2358" t="s">
        <v>99</v>
      </c>
      <c r="H2358" t="s">
        <v>109</v>
      </c>
      <c r="I2358">
        <v>0.9152103622565696</v>
      </c>
      <c r="J2358">
        <v>0.9152103622565696</v>
      </c>
      <c r="K2358">
        <v>189063</v>
      </c>
      <c r="L2358">
        <v>4.840769279322605E-4</v>
      </c>
      <c r="M2358">
        <v>4.840769279322605E-4</v>
      </c>
    </row>
    <row r="2359" spans="1:13" x14ac:dyDescent="0.25">
      <c r="A2359" s="12">
        <v>43465</v>
      </c>
      <c r="B2359" t="s">
        <v>63</v>
      </c>
      <c r="C2359" t="s">
        <v>66</v>
      </c>
      <c r="D2359" t="s">
        <v>69</v>
      </c>
      <c r="E2359" t="s">
        <v>70</v>
      </c>
      <c r="F2359" t="s">
        <v>53</v>
      </c>
      <c r="G2359" t="s">
        <v>99</v>
      </c>
      <c r="H2359" t="s">
        <v>90</v>
      </c>
      <c r="I2359">
        <v>67006.965063900003</v>
      </c>
      <c r="J2359">
        <v>-67006.965063900003</v>
      </c>
      <c r="K2359">
        <v>189063</v>
      </c>
      <c r="L2359">
        <v>35.441606799796894</v>
      </c>
      <c r="M2359">
        <v>-35.441606799796894</v>
      </c>
    </row>
    <row r="2360" spans="1:13" x14ac:dyDescent="0.25">
      <c r="A2360" s="12">
        <v>43465</v>
      </c>
      <c r="B2360" t="s">
        <v>63</v>
      </c>
      <c r="C2360" t="s">
        <v>66</v>
      </c>
      <c r="D2360" t="s">
        <v>69</v>
      </c>
      <c r="E2360" t="s">
        <v>70</v>
      </c>
      <c r="F2360" t="s">
        <v>12</v>
      </c>
      <c r="G2360" t="s">
        <v>99</v>
      </c>
      <c r="H2360" t="s">
        <v>91</v>
      </c>
      <c r="I2360">
        <v>66874.557835059997</v>
      </c>
      <c r="J2360">
        <v>66874.557835059997</v>
      </c>
      <c r="K2360">
        <v>189063</v>
      </c>
      <c r="L2360">
        <v>35.371573409424371</v>
      </c>
      <c r="M2360">
        <v>35.371573409424371</v>
      </c>
    </row>
    <row r="2361" spans="1:13" x14ac:dyDescent="0.25">
      <c r="A2361" s="12">
        <v>43465</v>
      </c>
      <c r="B2361" t="s">
        <v>63</v>
      </c>
      <c r="C2361" t="s">
        <v>66</v>
      </c>
      <c r="D2361" t="s">
        <v>69</v>
      </c>
      <c r="E2361" t="s">
        <v>70</v>
      </c>
      <c r="F2361" t="s">
        <v>53</v>
      </c>
      <c r="G2361" t="s">
        <v>99</v>
      </c>
      <c r="H2361" t="s">
        <v>92</v>
      </c>
      <c r="I2361">
        <v>4011.5691472500002</v>
      </c>
      <c r="J2361">
        <v>-4011.5691472500002</v>
      </c>
      <c r="K2361">
        <v>189063</v>
      </c>
      <c r="L2361">
        <v>2.1218160863045652</v>
      </c>
      <c r="M2361">
        <v>-2.1218160863045652</v>
      </c>
    </row>
    <row r="2362" spans="1:13" x14ac:dyDescent="0.25">
      <c r="A2362" s="12">
        <v>43465</v>
      </c>
      <c r="B2362" t="s">
        <v>63</v>
      </c>
      <c r="C2362" t="s">
        <v>66</v>
      </c>
      <c r="D2362" t="s">
        <v>69</v>
      </c>
      <c r="E2362" t="s">
        <v>70</v>
      </c>
      <c r="F2362" t="s">
        <v>53</v>
      </c>
      <c r="G2362" t="s">
        <v>99</v>
      </c>
      <c r="H2362" t="s">
        <v>93</v>
      </c>
      <c r="I2362">
        <v>62995.395916649999</v>
      </c>
      <c r="J2362">
        <v>-62995.395916649999</v>
      </c>
      <c r="K2362">
        <v>189063</v>
      </c>
      <c r="L2362">
        <v>33.319790713492324</v>
      </c>
      <c r="M2362">
        <v>-33.319790713492324</v>
      </c>
    </row>
    <row r="2363" spans="1:13" x14ac:dyDescent="0.25">
      <c r="A2363" s="12">
        <v>43465</v>
      </c>
      <c r="B2363" t="s">
        <v>63</v>
      </c>
      <c r="C2363" t="s">
        <v>66</v>
      </c>
      <c r="D2363" t="s">
        <v>69</v>
      </c>
      <c r="E2363" t="s">
        <v>70</v>
      </c>
      <c r="F2363" t="s">
        <v>100</v>
      </c>
      <c r="G2363" t="s">
        <v>99</v>
      </c>
      <c r="H2363" t="s">
        <v>85</v>
      </c>
      <c r="I2363">
        <v>2.9912536499506061E-2</v>
      </c>
      <c r="J2363">
        <v>2.9912536499506061E-2</v>
      </c>
      <c r="K2363">
        <v>189063</v>
      </c>
      <c r="L2363">
        <v>1.5821465066938566E-5</v>
      </c>
      <c r="M2363">
        <v>1.5821465066938566E-5</v>
      </c>
    </row>
    <row r="2364" spans="1:13" x14ac:dyDescent="0.25">
      <c r="A2364" s="12">
        <v>43465</v>
      </c>
      <c r="B2364" t="s">
        <v>63</v>
      </c>
      <c r="C2364" t="s">
        <v>66</v>
      </c>
      <c r="D2364" t="s">
        <v>69</v>
      </c>
      <c r="E2364" t="s">
        <v>70</v>
      </c>
      <c r="F2364" t="s">
        <v>100</v>
      </c>
      <c r="G2364" t="s">
        <v>99</v>
      </c>
      <c r="H2364" t="s">
        <v>86</v>
      </c>
      <c r="I2364">
        <v>0.33319856449815433</v>
      </c>
      <c r="J2364">
        <v>0.33319856449815433</v>
      </c>
      <c r="K2364">
        <v>189063</v>
      </c>
      <c r="L2364">
        <v>1.7623679117445207E-4</v>
      </c>
      <c r="M2364">
        <v>1.7623679117445207E-4</v>
      </c>
    </row>
    <row r="2365" spans="1:13" x14ac:dyDescent="0.25">
      <c r="A2365" s="12">
        <v>43465</v>
      </c>
      <c r="B2365" t="s">
        <v>63</v>
      </c>
      <c r="C2365" t="s">
        <v>66</v>
      </c>
      <c r="D2365" t="s">
        <v>69</v>
      </c>
      <c r="E2365" t="s">
        <v>70</v>
      </c>
      <c r="F2365" t="s">
        <v>100</v>
      </c>
      <c r="G2365" t="s">
        <v>99</v>
      </c>
      <c r="H2365" t="s">
        <v>87</v>
      </c>
      <c r="I2365">
        <v>8.4399326628759916E-2</v>
      </c>
      <c r="J2365">
        <v>8.4399326628759916E-2</v>
      </c>
      <c r="K2365">
        <v>189063</v>
      </c>
      <c r="L2365">
        <v>4.4640848092307813E-5</v>
      </c>
      <c r="M2365">
        <v>4.4640848092307813E-5</v>
      </c>
    </row>
    <row r="2366" spans="1:13" x14ac:dyDescent="0.25">
      <c r="A2366" s="12">
        <v>43465</v>
      </c>
      <c r="B2366" t="s">
        <v>63</v>
      </c>
      <c r="C2366" t="s">
        <v>66</v>
      </c>
      <c r="D2366" t="s">
        <v>69</v>
      </c>
      <c r="E2366" t="s">
        <v>70</v>
      </c>
      <c r="F2366" t="s">
        <v>100</v>
      </c>
      <c r="G2366" t="s">
        <v>99</v>
      </c>
      <c r="H2366" t="s">
        <v>88</v>
      </c>
      <c r="I2366">
        <v>1.0019799342698694</v>
      </c>
      <c r="J2366">
        <v>1.0019799342698694</v>
      </c>
      <c r="K2366">
        <v>189063</v>
      </c>
      <c r="L2366">
        <v>5.2997145621822852E-4</v>
      </c>
      <c r="M2366">
        <v>5.2997145621822852E-4</v>
      </c>
    </row>
    <row r="2367" spans="1:13" x14ac:dyDescent="0.25">
      <c r="A2367" s="12">
        <v>43465</v>
      </c>
      <c r="B2367" t="s">
        <v>63</v>
      </c>
      <c r="C2367" t="s">
        <v>66</v>
      </c>
      <c r="D2367" t="s">
        <v>69</v>
      </c>
      <c r="E2367" t="s">
        <v>70</v>
      </c>
      <c r="F2367" t="s">
        <v>100</v>
      </c>
      <c r="G2367" t="s">
        <v>99</v>
      </c>
      <c r="H2367" t="s">
        <v>109</v>
      </c>
      <c r="I2367">
        <v>15.70343015521356</v>
      </c>
      <c r="J2367">
        <v>15.70343015521356</v>
      </c>
      <c r="K2367">
        <v>189063</v>
      </c>
      <c r="L2367">
        <v>8.305924562295933E-3</v>
      </c>
      <c r="M2367">
        <v>8.305924562295933E-3</v>
      </c>
    </row>
    <row r="2368" spans="1:13" x14ac:dyDescent="0.25">
      <c r="A2368" s="12">
        <v>43465</v>
      </c>
      <c r="B2368" t="s">
        <v>63</v>
      </c>
      <c r="C2368" t="s">
        <v>66</v>
      </c>
      <c r="D2368" t="s">
        <v>71</v>
      </c>
      <c r="E2368" t="s">
        <v>72</v>
      </c>
      <c r="F2368" t="s">
        <v>53</v>
      </c>
      <c r="G2368" t="s">
        <v>99</v>
      </c>
      <c r="H2368" t="s">
        <v>90</v>
      </c>
      <c r="I2368">
        <v>121774.369534407</v>
      </c>
      <c r="J2368">
        <v>-121774.369534407</v>
      </c>
      <c r="K2368">
        <v>189063</v>
      </c>
      <c r="L2368">
        <v>64.409413547022424</v>
      </c>
      <c r="M2368">
        <v>-64.409413547022424</v>
      </c>
    </row>
    <row r="2369" spans="1:13" x14ac:dyDescent="0.25">
      <c r="A2369" s="12">
        <v>43465</v>
      </c>
      <c r="B2369" t="s">
        <v>63</v>
      </c>
      <c r="C2369" t="s">
        <v>66</v>
      </c>
      <c r="D2369" t="s">
        <v>71</v>
      </c>
      <c r="E2369" t="s">
        <v>72</v>
      </c>
      <c r="F2369" t="s">
        <v>12</v>
      </c>
      <c r="G2369" t="s">
        <v>99</v>
      </c>
      <c r="H2369" t="s">
        <v>91</v>
      </c>
      <c r="I2369">
        <v>106446.59702293633</v>
      </c>
      <c r="J2369">
        <v>106446.59702293633</v>
      </c>
      <c r="K2369">
        <v>189063</v>
      </c>
      <c r="L2369">
        <v>56.302183411315973</v>
      </c>
      <c r="M2369">
        <v>56.302183411315973</v>
      </c>
    </row>
    <row r="2370" spans="1:13" x14ac:dyDescent="0.25">
      <c r="A2370" s="12">
        <v>43465</v>
      </c>
      <c r="B2370" t="s">
        <v>63</v>
      </c>
      <c r="C2370" t="s">
        <v>66</v>
      </c>
      <c r="D2370" t="s">
        <v>71</v>
      </c>
      <c r="E2370" t="s">
        <v>72</v>
      </c>
      <c r="F2370" t="s">
        <v>53</v>
      </c>
      <c r="G2370" t="s">
        <v>99</v>
      </c>
      <c r="H2370" t="s">
        <v>92</v>
      </c>
      <c r="I2370">
        <v>38369.870198407007</v>
      </c>
      <c r="J2370">
        <v>-38369.870198407007</v>
      </c>
      <c r="K2370">
        <v>189063</v>
      </c>
      <c r="L2370">
        <v>20.294753705593909</v>
      </c>
      <c r="M2370">
        <v>-20.294753705593909</v>
      </c>
    </row>
    <row r="2371" spans="1:13" x14ac:dyDescent="0.25">
      <c r="A2371" s="12">
        <v>43465</v>
      </c>
      <c r="B2371" t="s">
        <v>63</v>
      </c>
      <c r="C2371" t="s">
        <v>66</v>
      </c>
      <c r="D2371" t="s">
        <v>71</v>
      </c>
      <c r="E2371" t="s">
        <v>72</v>
      </c>
      <c r="F2371" t="s">
        <v>53</v>
      </c>
      <c r="G2371" t="s">
        <v>99</v>
      </c>
      <c r="H2371" t="s">
        <v>93</v>
      </c>
      <c r="I2371">
        <v>83404.499335999993</v>
      </c>
      <c r="J2371">
        <v>-83404.499335999993</v>
      </c>
      <c r="K2371">
        <v>189063</v>
      </c>
      <c r="L2371">
        <v>44.114659841428519</v>
      </c>
      <c r="M2371">
        <v>-44.114659841428519</v>
      </c>
    </row>
    <row r="2372" spans="1:13" x14ac:dyDescent="0.25">
      <c r="A2372" s="12">
        <v>43465</v>
      </c>
      <c r="B2372" t="s">
        <v>63</v>
      </c>
      <c r="C2372" t="s">
        <v>66</v>
      </c>
      <c r="D2372" t="s">
        <v>71</v>
      </c>
      <c r="E2372" t="s">
        <v>72</v>
      </c>
      <c r="F2372" t="s">
        <v>100</v>
      </c>
      <c r="G2372" t="s">
        <v>99</v>
      </c>
      <c r="H2372" t="s">
        <v>85</v>
      </c>
      <c r="I2372">
        <v>0.12415754679997565</v>
      </c>
      <c r="J2372">
        <v>0.12415754679997565</v>
      </c>
      <c r="K2372">
        <v>189063</v>
      </c>
      <c r="L2372">
        <v>6.5669933725782224E-5</v>
      </c>
      <c r="M2372">
        <v>6.5669933725782224E-5</v>
      </c>
    </row>
    <row r="2373" spans="1:13" x14ac:dyDescent="0.25">
      <c r="A2373" s="12">
        <v>43465</v>
      </c>
      <c r="B2373" t="s">
        <v>63</v>
      </c>
      <c r="C2373" t="s">
        <v>66</v>
      </c>
      <c r="D2373" t="s">
        <v>71</v>
      </c>
      <c r="E2373" t="s">
        <v>72</v>
      </c>
      <c r="F2373" t="s">
        <v>100</v>
      </c>
      <c r="G2373" t="s">
        <v>99</v>
      </c>
      <c r="H2373" t="s">
        <v>86</v>
      </c>
      <c r="I2373">
        <v>0.44114746874854327</v>
      </c>
      <c r="J2373">
        <v>0.44114746874854327</v>
      </c>
      <c r="K2373">
        <v>189063</v>
      </c>
      <c r="L2373">
        <v>2.3333358126579142E-4</v>
      </c>
      <c r="M2373">
        <v>2.3333358126579142E-4</v>
      </c>
    </row>
    <row r="2374" spans="1:13" x14ac:dyDescent="0.25">
      <c r="A2374" s="12">
        <v>43465</v>
      </c>
      <c r="B2374" t="s">
        <v>63</v>
      </c>
      <c r="C2374" t="s">
        <v>66</v>
      </c>
      <c r="D2374" t="s">
        <v>71</v>
      </c>
      <c r="E2374" t="s">
        <v>72</v>
      </c>
      <c r="F2374" t="s">
        <v>100</v>
      </c>
      <c r="G2374" t="s">
        <v>99</v>
      </c>
      <c r="H2374" t="s">
        <v>87</v>
      </c>
      <c r="I2374">
        <v>0.19276266466932071</v>
      </c>
      <c r="J2374">
        <v>0.19276266466932071</v>
      </c>
      <c r="K2374">
        <v>189063</v>
      </c>
      <c r="L2374">
        <v>1.0195684225328103E-4</v>
      </c>
      <c r="M2374">
        <v>1.0195684225328103E-4</v>
      </c>
    </row>
    <row r="2375" spans="1:13" x14ac:dyDescent="0.25">
      <c r="A2375" s="12">
        <v>43465</v>
      </c>
      <c r="B2375" t="s">
        <v>63</v>
      </c>
      <c r="C2375" t="s">
        <v>66</v>
      </c>
      <c r="D2375" t="s">
        <v>71</v>
      </c>
      <c r="E2375" t="s">
        <v>72</v>
      </c>
      <c r="F2375" t="s">
        <v>100</v>
      </c>
      <c r="G2375" t="s">
        <v>99</v>
      </c>
      <c r="H2375" t="s">
        <v>88</v>
      </c>
      <c r="I2375">
        <v>1.143994950897002</v>
      </c>
      <c r="J2375">
        <v>1.143994950897002</v>
      </c>
      <c r="K2375">
        <v>189063</v>
      </c>
      <c r="L2375">
        <v>6.0508663826185029E-4</v>
      </c>
      <c r="M2375">
        <v>6.0508663826185029E-4</v>
      </c>
    </row>
    <row r="2376" spans="1:13" x14ac:dyDescent="0.25">
      <c r="A2376" s="12">
        <v>43465</v>
      </c>
      <c r="B2376" t="s">
        <v>63</v>
      </c>
      <c r="C2376" t="s">
        <v>66</v>
      </c>
      <c r="D2376" t="s">
        <v>71</v>
      </c>
      <c r="E2376" t="s">
        <v>72</v>
      </c>
      <c r="F2376" t="s">
        <v>100</v>
      </c>
      <c r="G2376" t="s">
        <v>99</v>
      </c>
      <c r="H2376" t="s">
        <v>109</v>
      </c>
      <c r="I2376">
        <v>2.1736977191927713</v>
      </c>
      <c r="J2376">
        <v>2.1736977191927713</v>
      </c>
      <c r="K2376">
        <v>189063</v>
      </c>
      <c r="L2376">
        <v>1.1497213728718847E-3</v>
      </c>
      <c r="M2376">
        <v>1.1497213728718847E-3</v>
      </c>
    </row>
    <row r="2377" spans="1:13" x14ac:dyDescent="0.25">
      <c r="A2377" s="12">
        <v>43465</v>
      </c>
      <c r="B2377" t="s">
        <v>63</v>
      </c>
      <c r="C2377" t="s">
        <v>73</v>
      </c>
      <c r="D2377" t="s">
        <v>73</v>
      </c>
      <c r="E2377" t="s">
        <v>74</v>
      </c>
      <c r="F2377" t="s">
        <v>53</v>
      </c>
      <c r="G2377" t="s">
        <v>99</v>
      </c>
      <c r="H2377" t="s">
        <v>90</v>
      </c>
      <c r="I2377">
        <v>8454.1210777800006</v>
      </c>
      <c r="J2377">
        <v>-8454.1210777800006</v>
      </c>
      <c r="K2377">
        <v>189063</v>
      </c>
      <c r="L2377">
        <v>4.47158940553149</v>
      </c>
      <c r="M2377">
        <v>-4.47158940553149</v>
      </c>
    </row>
    <row r="2378" spans="1:13" x14ac:dyDescent="0.25">
      <c r="A2378" s="12">
        <v>43465</v>
      </c>
      <c r="B2378" t="s">
        <v>63</v>
      </c>
      <c r="C2378" t="s">
        <v>73</v>
      </c>
      <c r="D2378" t="s">
        <v>73</v>
      </c>
      <c r="E2378" t="s">
        <v>74</v>
      </c>
      <c r="F2378" t="s">
        <v>12</v>
      </c>
      <c r="G2378" t="s">
        <v>99</v>
      </c>
      <c r="H2378" t="s">
        <v>91</v>
      </c>
      <c r="I2378">
        <v>8341.6058944185716</v>
      </c>
      <c r="J2378">
        <v>8341.6058944185716</v>
      </c>
      <c r="K2378">
        <v>189063</v>
      </c>
      <c r="L2378">
        <v>4.4120773998183527</v>
      </c>
      <c r="M2378">
        <v>4.4120773998183527</v>
      </c>
    </row>
    <row r="2379" spans="1:13" x14ac:dyDescent="0.25">
      <c r="A2379" s="12">
        <v>43465</v>
      </c>
      <c r="B2379" t="s">
        <v>63</v>
      </c>
      <c r="C2379" t="s">
        <v>73</v>
      </c>
      <c r="D2379" t="s">
        <v>73</v>
      </c>
      <c r="E2379" t="s">
        <v>74</v>
      </c>
      <c r="F2379" t="s">
        <v>53</v>
      </c>
      <c r="G2379" t="s">
        <v>99</v>
      </c>
      <c r="H2379" t="s">
        <v>92</v>
      </c>
      <c r="I2379">
        <v>3135.4666110000003</v>
      </c>
      <c r="J2379">
        <v>-3135.4666110000003</v>
      </c>
      <c r="K2379">
        <v>189063</v>
      </c>
      <c r="L2379">
        <v>1.6584242347788836</v>
      </c>
      <c r="M2379">
        <v>-1.6584242347788836</v>
      </c>
    </row>
    <row r="2380" spans="1:13" x14ac:dyDescent="0.25">
      <c r="A2380" s="12">
        <v>43465</v>
      </c>
      <c r="B2380" t="s">
        <v>63</v>
      </c>
      <c r="C2380" t="s">
        <v>73</v>
      </c>
      <c r="D2380" t="s">
        <v>73</v>
      </c>
      <c r="E2380" t="s">
        <v>74</v>
      </c>
      <c r="F2380" t="s">
        <v>53</v>
      </c>
      <c r="G2380" t="s">
        <v>99</v>
      </c>
      <c r="H2380" t="s">
        <v>93</v>
      </c>
      <c r="I2380">
        <v>5318.6544667800008</v>
      </c>
      <c r="J2380">
        <v>-5318.6544667800008</v>
      </c>
      <c r="K2380">
        <v>189063</v>
      </c>
      <c r="L2380">
        <v>2.8131651707526064</v>
      </c>
      <c r="M2380">
        <v>-2.8131651707526064</v>
      </c>
    </row>
    <row r="2381" spans="1:13" x14ac:dyDescent="0.25">
      <c r="A2381" s="12">
        <v>43465</v>
      </c>
      <c r="B2381" t="s">
        <v>63</v>
      </c>
      <c r="C2381" t="s">
        <v>73</v>
      </c>
      <c r="D2381" t="s">
        <v>73</v>
      </c>
      <c r="E2381" t="s">
        <v>74</v>
      </c>
      <c r="F2381" t="s">
        <v>100</v>
      </c>
      <c r="G2381" t="s">
        <v>99</v>
      </c>
      <c r="H2381" t="s">
        <v>85</v>
      </c>
      <c r="I2381">
        <v>2.6971959101222857E-2</v>
      </c>
      <c r="J2381">
        <v>2.6971959101222857E-2</v>
      </c>
      <c r="K2381">
        <v>189063</v>
      </c>
      <c r="L2381">
        <v>1.4266122457182451E-5</v>
      </c>
      <c r="M2381">
        <v>1.4266122457182451E-5</v>
      </c>
    </row>
    <row r="2382" spans="1:13" x14ac:dyDescent="0.25">
      <c r="A2382" s="12">
        <v>43465</v>
      </c>
      <c r="B2382" t="s">
        <v>63</v>
      </c>
      <c r="C2382" t="s">
        <v>73</v>
      </c>
      <c r="D2382" t="s">
        <v>73</v>
      </c>
      <c r="E2382" t="s">
        <v>74</v>
      </c>
      <c r="F2382" t="s">
        <v>100</v>
      </c>
      <c r="G2382" t="s">
        <v>99</v>
      </c>
      <c r="H2382" t="s">
        <v>86</v>
      </c>
      <c r="I2382">
        <v>2.8131707208215194E-2</v>
      </c>
      <c r="J2382">
        <v>2.8131707208215194E-2</v>
      </c>
      <c r="K2382">
        <v>189063</v>
      </c>
      <c r="L2382">
        <v>1.4879541321260741E-5</v>
      </c>
      <c r="M2382">
        <v>1.4879541321260741E-5</v>
      </c>
    </row>
    <row r="2383" spans="1:13" x14ac:dyDescent="0.25">
      <c r="A2383" s="12">
        <v>43465</v>
      </c>
      <c r="B2383" t="s">
        <v>63</v>
      </c>
      <c r="C2383" t="s">
        <v>73</v>
      </c>
      <c r="D2383" t="s">
        <v>73</v>
      </c>
      <c r="E2383" t="s">
        <v>74</v>
      </c>
      <c r="F2383" t="s">
        <v>100</v>
      </c>
      <c r="G2383" t="s">
        <v>99</v>
      </c>
      <c r="H2383" t="s">
        <v>87</v>
      </c>
      <c r="I2383">
        <v>0.6031838669091808</v>
      </c>
      <c r="J2383">
        <v>0.6031838669091808</v>
      </c>
      <c r="K2383">
        <v>189063</v>
      </c>
      <c r="L2383">
        <v>3.1903855694090372E-4</v>
      </c>
      <c r="M2383">
        <v>3.1903855694090372E-4</v>
      </c>
    </row>
    <row r="2384" spans="1:13" x14ac:dyDescent="0.25">
      <c r="A2384" s="12">
        <v>43465</v>
      </c>
      <c r="B2384" t="s">
        <v>63</v>
      </c>
      <c r="C2384" t="s">
        <v>73</v>
      </c>
      <c r="D2384" t="s">
        <v>73</v>
      </c>
      <c r="E2384" t="s">
        <v>74</v>
      </c>
      <c r="F2384" t="s">
        <v>100</v>
      </c>
      <c r="G2384" t="s">
        <v>99</v>
      </c>
      <c r="H2384" t="s">
        <v>88</v>
      </c>
      <c r="I2384">
        <v>1.0134884319381132</v>
      </c>
      <c r="J2384">
        <v>1.0134884319381132</v>
      </c>
      <c r="K2384">
        <v>189063</v>
      </c>
      <c r="L2384">
        <v>5.3605857938259372E-4</v>
      </c>
      <c r="M2384">
        <v>5.3605857938259372E-4</v>
      </c>
    </row>
    <row r="2385" spans="1:13" x14ac:dyDescent="0.25">
      <c r="A2385" s="12">
        <v>43465</v>
      </c>
      <c r="B2385" t="s">
        <v>63</v>
      </c>
      <c r="C2385" t="s">
        <v>73</v>
      </c>
      <c r="D2385" t="s">
        <v>73</v>
      </c>
      <c r="E2385" t="s">
        <v>74</v>
      </c>
      <c r="F2385" t="s">
        <v>100</v>
      </c>
      <c r="G2385" t="s">
        <v>99</v>
      </c>
      <c r="H2385" t="s">
        <v>109</v>
      </c>
      <c r="I2385">
        <v>1.6962880255592045</v>
      </c>
      <c r="J2385">
        <v>1.6962880255592045</v>
      </c>
      <c r="K2385">
        <v>189063</v>
      </c>
      <c r="L2385">
        <v>8.9720782255608164E-4</v>
      </c>
      <c r="M2385">
        <v>8.9720782255608164E-4</v>
      </c>
    </row>
    <row r="2386" spans="1:13" x14ac:dyDescent="0.25">
      <c r="A2386" s="12">
        <v>43465</v>
      </c>
      <c r="B2386" t="s">
        <v>63</v>
      </c>
      <c r="C2386" t="s">
        <v>75</v>
      </c>
      <c r="D2386" t="s">
        <v>75</v>
      </c>
      <c r="E2386" t="s">
        <v>76</v>
      </c>
      <c r="F2386" t="s">
        <v>53</v>
      </c>
      <c r="G2386" t="s">
        <v>99</v>
      </c>
      <c r="H2386" t="s">
        <v>90</v>
      </c>
      <c r="I2386">
        <v>3000.6424446590131</v>
      </c>
      <c r="J2386">
        <v>-3000.6424446590131</v>
      </c>
      <c r="K2386">
        <v>189063</v>
      </c>
      <c r="L2386">
        <v>1.5871124676213817</v>
      </c>
      <c r="M2386">
        <v>-1.5871124676213817</v>
      </c>
    </row>
    <row r="2387" spans="1:13" x14ac:dyDescent="0.25">
      <c r="A2387" s="12">
        <v>43465</v>
      </c>
      <c r="B2387" t="s">
        <v>63</v>
      </c>
      <c r="C2387" t="s">
        <v>75</v>
      </c>
      <c r="D2387" t="s">
        <v>75</v>
      </c>
      <c r="E2387" t="s">
        <v>76</v>
      </c>
      <c r="F2387" t="s">
        <v>12</v>
      </c>
      <c r="G2387" t="s">
        <v>99</v>
      </c>
      <c r="H2387" t="s">
        <v>91</v>
      </c>
      <c r="I2387">
        <v>2844.0801259599998</v>
      </c>
      <c r="J2387">
        <v>2844.0801259599998</v>
      </c>
      <c r="K2387">
        <v>189063</v>
      </c>
      <c r="L2387">
        <v>1.5043028651613481</v>
      </c>
      <c r="M2387">
        <v>1.5043028651613481</v>
      </c>
    </row>
    <row r="2388" spans="1:13" x14ac:dyDescent="0.25">
      <c r="A2388" s="12">
        <v>43465</v>
      </c>
      <c r="B2388" t="s">
        <v>63</v>
      </c>
      <c r="C2388" t="s">
        <v>75</v>
      </c>
      <c r="D2388" t="s">
        <v>75</v>
      </c>
      <c r="E2388" t="s">
        <v>76</v>
      </c>
      <c r="F2388" t="s">
        <v>53</v>
      </c>
      <c r="G2388" t="s">
        <v>99</v>
      </c>
      <c r="H2388" t="s">
        <v>92</v>
      </c>
      <c r="I2388">
        <v>1098.7400654137027</v>
      </c>
      <c r="J2388">
        <v>-1098.7400654137027</v>
      </c>
      <c r="K2388">
        <v>189063</v>
      </c>
      <c r="L2388">
        <v>0.58115023320993675</v>
      </c>
      <c r="M2388">
        <v>-0.58115023320993675</v>
      </c>
    </row>
    <row r="2389" spans="1:13" x14ac:dyDescent="0.25">
      <c r="A2389" s="12">
        <v>43465</v>
      </c>
      <c r="B2389" t="s">
        <v>63</v>
      </c>
      <c r="C2389" t="s">
        <v>75</v>
      </c>
      <c r="D2389" t="s">
        <v>75</v>
      </c>
      <c r="E2389" t="s">
        <v>76</v>
      </c>
      <c r="F2389" t="s">
        <v>53</v>
      </c>
      <c r="G2389" t="s">
        <v>99</v>
      </c>
      <c r="H2389" t="s">
        <v>93</v>
      </c>
      <c r="I2389">
        <v>1901.9023792453104</v>
      </c>
      <c r="J2389">
        <v>-1901.9023792453104</v>
      </c>
      <c r="K2389">
        <v>189063</v>
      </c>
      <c r="L2389">
        <v>1.0059622344114452</v>
      </c>
      <c r="M2389">
        <v>-1.0059622344114452</v>
      </c>
    </row>
    <row r="2390" spans="1:13" x14ac:dyDescent="0.25">
      <c r="A2390" s="12">
        <v>43465</v>
      </c>
      <c r="B2390" t="s">
        <v>63</v>
      </c>
      <c r="C2390" t="s">
        <v>75</v>
      </c>
      <c r="D2390" t="s">
        <v>75</v>
      </c>
      <c r="E2390" t="s">
        <v>76</v>
      </c>
      <c r="F2390" t="s">
        <v>100</v>
      </c>
      <c r="G2390" t="s">
        <v>99</v>
      </c>
      <c r="H2390" t="s">
        <v>85</v>
      </c>
      <c r="I2390">
        <v>2.4914855415413177E-3</v>
      </c>
      <c r="J2390">
        <v>2.4914855415413177E-3</v>
      </c>
      <c r="K2390">
        <v>189063</v>
      </c>
      <c r="L2390">
        <v>1.3178070492594097E-6</v>
      </c>
      <c r="M2390">
        <v>1.3178070492594097E-6</v>
      </c>
    </row>
    <row r="2391" spans="1:13" x14ac:dyDescent="0.25">
      <c r="A2391" s="12">
        <v>43465</v>
      </c>
      <c r="B2391" t="s">
        <v>63</v>
      </c>
      <c r="C2391" t="s">
        <v>75</v>
      </c>
      <c r="D2391" t="s">
        <v>75</v>
      </c>
      <c r="E2391" t="s">
        <v>76</v>
      </c>
      <c r="F2391" t="s">
        <v>100</v>
      </c>
      <c r="G2391" t="s">
        <v>99</v>
      </c>
      <c r="H2391" t="s">
        <v>86</v>
      </c>
      <c r="I2391">
        <v>1.0059642190655218E-2</v>
      </c>
      <c r="J2391">
        <v>1.0059642190655218E-2</v>
      </c>
      <c r="K2391">
        <v>189063</v>
      </c>
      <c r="L2391">
        <v>5.3207884095011806E-6</v>
      </c>
      <c r="M2391">
        <v>5.3207884095011806E-6</v>
      </c>
    </row>
    <row r="2392" spans="1:13" x14ac:dyDescent="0.25">
      <c r="A2392" s="12">
        <v>43465</v>
      </c>
      <c r="B2392" t="s">
        <v>63</v>
      </c>
      <c r="C2392" t="s">
        <v>75</v>
      </c>
      <c r="D2392" t="s">
        <v>75</v>
      </c>
      <c r="E2392" t="s">
        <v>76</v>
      </c>
      <c r="F2392" t="s">
        <v>100</v>
      </c>
      <c r="G2392" t="s">
        <v>99</v>
      </c>
      <c r="H2392" t="s">
        <v>87</v>
      </c>
      <c r="I2392">
        <v>0.15698198312656608</v>
      </c>
      <c r="J2392">
        <v>0.15698198312656608</v>
      </c>
      <c r="K2392">
        <v>189063</v>
      </c>
      <c r="L2392">
        <v>8.3031573140469626E-5</v>
      </c>
      <c r="M2392">
        <v>8.3031573140469626E-5</v>
      </c>
    </row>
    <row r="2393" spans="1:13" x14ac:dyDescent="0.25">
      <c r="A2393" s="12">
        <v>43465</v>
      </c>
      <c r="B2393" t="s">
        <v>63</v>
      </c>
      <c r="C2393" t="s">
        <v>75</v>
      </c>
      <c r="D2393" t="s">
        <v>75</v>
      </c>
      <c r="E2393" t="s">
        <v>76</v>
      </c>
      <c r="F2393" t="s">
        <v>100</v>
      </c>
      <c r="G2393" t="s">
        <v>99</v>
      </c>
      <c r="H2393" t="s">
        <v>88</v>
      </c>
      <c r="I2393">
        <v>1.0550484908178059</v>
      </c>
      <c r="J2393">
        <v>1.0550484908178059</v>
      </c>
      <c r="K2393">
        <v>189063</v>
      </c>
      <c r="L2393">
        <v>5.5804070115136536E-4</v>
      </c>
      <c r="M2393">
        <v>5.5804070115136536E-4</v>
      </c>
    </row>
    <row r="2394" spans="1:13" x14ac:dyDescent="0.25">
      <c r="A2394" s="12">
        <v>43465</v>
      </c>
      <c r="B2394" t="s">
        <v>63</v>
      </c>
      <c r="C2394" t="s">
        <v>75</v>
      </c>
      <c r="D2394" t="s">
        <v>75</v>
      </c>
      <c r="E2394" t="s">
        <v>76</v>
      </c>
      <c r="F2394" t="s">
        <v>100</v>
      </c>
      <c r="G2394" t="s">
        <v>99</v>
      </c>
      <c r="H2394" t="s">
        <v>109</v>
      </c>
      <c r="I2394">
        <v>1.7309848244490813</v>
      </c>
      <c r="J2394">
        <v>1.7309848244490813</v>
      </c>
      <c r="K2394">
        <v>189063</v>
      </c>
      <c r="L2394">
        <v>9.1555979988103514E-4</v>
      </c>
      <c r="M2394">
        <v>9.1555979988103514E-4</v>
      </c>
    </row>
    <row r="2395" spans="1:13" x14ac:dyDescent="0.25">
      <c r="A2395" s="12">
        <v>43465</v>
      </c>
      <c r="B2395" t="s">
        <v>108</v>
      </c>
      <c r="C2395" t="s">
        <v>108</v>
      </c>
      <c r="D2395" t="s">
        <v>108</v>
      </c>
      <c r="E2395" t="s">
        <v>77</v>
      </c>
      <c r="F2395" t="s">
        <v>53</v>
      </c>
      <c r="G2395" t="s">
        <v>99</v>
      </c>
      <c r="H2395" t="s">
        <v>90</v>
      </c>
      <c r="I2395">
        <v>61197.18514994</v>
      </c>
      <c r="J2395">
        <v>-61197.18514994</v>
      </c>
      <c r="K2395">
        <v>189063</v>
      </c>
      <c r="L2395">
        <v>32.36867348446814</v>
      </c>
      <c r="M2395">
        <v>-32.36867348446814</v>
      </c>
    </row>
    <row r="2396" spans="1:13" x14ac:dyDescent="0.25">
      <c r="A2396" s="12">
        <v>43465</v>
      </c>
      <c r="B2396" t="s">
        <v>108</v>
      </c>
      <c r="C2396" t="s">
        <v>108</v>
      </c>
      <c r="D2396" t="s">
        <v>108</v>
      </c>
      <c r="E2396" t="s">
        <v>77</v>
      </c>
      <c r="F2396" t="s">
        <v>12</v>
      </c>
      <c r="G2396" t="s">
        <v>99</v>
      </c>
      <c r="H2396" t="s">
        <v>91</v>
      </c>
      <c r="I2396">
        <v>65401.607180849998</v>
      </c>
      <c r="J2396">
        <v>65401.607180849998</v>
      </c>
      <c r="K2396">
        <v>189063</v>
      </c>
      <c r="L2396">
        <v>34.592494132035348</v>
      </c>
      <c r="M2396">
        <v>34.592494132035348</v>
      </c>
    </row>
    <row r="2397" spans="1:13" x14ac:dyDescent="0.25">
      <c r="A2397" s="12">
        <v>43465</v>
      </c>
      <c r="B2397" t="s">
        <v>108</v>
      </c>
      <c r="C2397" t="s">
        <v>108</v>
      </c>
      <c r="D2397" t="s">
        <v>108</v>
      </c>
      <c r="E2397" t="s">
        <v>77</v>
      </c>
      <c r="F2397" t="s">
        <v>53</v>
      </c>
      <c r="G2397" t="s">
        <v>99</v>
      </c>
      <c r="H2397" t="s">
        <v>93</v>
      </c>
      <c r="I2397">
        <v>61197.18514994</v>
      </c>
      <c r="J2397">
        <v>-61197.18514994</v>
      </c>
      <c r="K2397">
        <v>189063</v>
      </c>
      <c r="L2397">
        <v>32.36867348446814</v>
      </c>
      <c r="M2397">
        <v>-32.36867348446814</v>
      </c>
    </row>
    <row r="2398" spans="1:13" x14ac:dyDescent="0.25">
      <c r="A2398" s="12">
        <v>43465</v>
      </c>
      <c r="B2398" t="s">
        <v>108</v>
      </c>
      <c r="C2398" t="s">
        <v>108</v>
      </c>
      <c r="D2398" t="s">
        <v>108</v>
      </c>
      <c r="E2398" t="s">
        <v>77</v>
      </c>
      <c r="F2398" t="s">
        <v>100</v>
      </c>
      <c r="G2398" t="s">
        <v>99</v>
      </c>
      <c r="H2398" t="s">
        <v>85</v>
      </c>
      <c r="I2398">
        <v>0.15471919562399819</v>
      </c>
      <c r="J2398">
        <v>0.15471919562399819</v>
      </c>
      <c r="K2398">
        <v>189063</v>
      </c>
      <c r="L2398">
        <v>8.1834730023324604E-5</v>
      </c>
      <c r="M2398">
        <v>8.1834730023324604E-5</v>
      </c>
    </row>
    <row r="2399" spans="1:13" x14ac:dyDescent="0.25">
      <c r="A2399" s="12">
        <v>43465</v>
      </c>
      <c r="B2399" t="s">
        <v>108</v>
      </c>
      <c r="C2399" t="s">
        <v>108</v>
      </c>
      <c r="D2399" t="s">
        <v>108</v>
      </c>
      <c r="E2399" t="s">
        <v>77</v>
      </c>
      <c r="F2399" t="s">
        <v>100</v>
      </c>
      <c r="G2399" t="s">
        <v>99</v>
      </c>
      <c r="H2399" t="s">
        <v>86</v>
      </c>
      <c r="I2399">
        <v>0.32368737344340398</v>
      </c>
      <c r="J2399">
        <v>0.32368737344340398</v>
      </c>
      <c r="K2399">
        <v>189063</v>
      </c>
      <c r="L2399">
        <v>1.7120609185478067E-4</v>
      </c>
      <c r="M2399">
        <v>1.7120609185478067E-4</v>
      </c>
    </row>
    <row r="2400" spans="1:13" x14ac:dyDescent="0.25">
      <c r="A2400" s="12">
        <v>43465</v>
      </c>
      <c r="B2400" t="s">
        <v>108</v>
      </c>
      <c r="C2400" t="s">
        <v>108</v>
      </c>
      <c r="D2400" t="s">
        <v>108</v>
      </c>
      <c r="E2400" t="s">
        <v>77</v>
      </c>
      <c r="F2400" t="s">
        <v>100</v>
      </c>
      <c r="G2400" t="s">
        <v>99</v>
      </c>
      <c r="H2400" t="s">
        <v>87</v>
      </c>
      <c r="I2400">
        <v>0.47798959217372894</v>
      </c>
      <c r="J2400">
        <v>0.47798959217372894</v>
      </c>
      <c r="K2400">
        <v>189063</v>
      </c>
      <c r="L2400">
        <v>2.5282027269943298E-4</v>
      </c>
      <c r="M2400">
        <v>2.5282027269943298E-4</v>
      </c>
    </row>
    <row r="2401" spans="1:13" x14ac:dyDescent="0.25">
      <c r="A2401" s="12">
        <v>43465</v>
      </c>
      <c r="B2401" t="s">
        <v>108</v>
      </c>
      <c r="C2401" t="s">
        <v>108</v>
      </c>
      <c r="D2401" t="s">
        <v>108</v>
      </c>
      <c r="E2401" t="s">
        <v>77</v>
      </c>
      <c r="F2401" t="s">
        <v>100</v>
      </c>
      <c r="G2401" t="s">
        <v>99</v>
      </c>
      <c r="H2401" t="s">
        <v>88</v>
      </c>
      <c r="I2401">
        <v>0.9357137811723214</v>
      </c>
      <c r="J2401">
        <v>0.9357137811723214</v>
      </c>
      <c r="K2401">
        <v>189063</v>
      </c>
      <c r="L2401">
        <v>4.9492168281066169E-4</v>
      </c>
      <c r="M2401">
        <v>4.9492168281066169E-4</v>
      </c>
    </row>
    <row r="2402" spans="1:13" x14ac:dyDescent="0.25">
      <c r="A2402" s="12">
        <v>43465</v>
      </c>
      <c r="B2402" t="s">
        <v>105</v>
      </c>
      <c r="C2402" t="s">
        <v>105</v>
      </c>
      <c r="D2402" t="s">
        <v>105</v>
      </c>
      <c r="E2402" t="s">
        <v>84</v>
      </c>
      <c r="F2402" t="s">
        <v>53</v>
      </c>
      <c r="G2402" t="s">
        <v>99</v>
      </c>
      <c r="H2402" t="s">
        <v>90</v>
      </c>
      <c r="I2402">
        <v>20691.994483267445</v>
      </c>
      <c r="J2402">
        <v>-20691.994483267445</v>
      </c>
      <c r="K2402">
        <v>189063</v>
      </c>
      <c r="L2402">
        <v>10.944497063554183</v>
      </c>
      <c r="M2402">
        <v>-10.944497063554183</v>
      </c>
    </row>
    <row r="2403" spans="1:13" x14ac:dyDescent="0.25">
      <c r="A2403" s="12">
        <v>43465</v>
      </c>
      <c r="B2403" t="s">
        <v>105</v>
      </c>
      <c r="C2403" t="s">
        <v>105</v>
      </c>
      <c r="D2403" t="s">
        <v>105</v>
      </c>
      <c r="E2403" t="s">
        <v>84</v>
      </c>
      <c r="F2403" t="s">
        <v>12</v>
      </c>
      <c r="G2403" t="s">
        <v>99</v>
      </c>
      <c r="H2403" t="s">
        <v>91</v>
      </c>
      <c r="I2403">
        <v>155126.79135426821</v>
      </c>
      <c r="J2403">
        <v>155126.79135426821</v>
      </c>
      <c r="K2403">
        <v>189063</v>
      </c>
      <c r="L2403">
        <v>82.050317277451541</v>
      </c>
      <c r="M2403">
        <v>82.050317277451541</v>
      </c>
    </row>
    <row r="2404" spans="1:13" x14ac:dyDescent="0.25">
      <c r="A2404" s="12">
        <v>43465</v>
      </c>
      <c r="B2404" t="s">
        <v>105</v>
      </c>
      <c r="C2404" t="s">
        <v>105</v>
      </c>
      <c r="D2404" t="s">
        <v>105</v>
      </c>
      <c r="E2404" t="s">
        <v>84</v>
      </c>
      <c r="F2404" t="s">
        <v>53</v>
      </c>
      <c r="G2404" t="s">
        <v>99</v>
      </c>
      <c r="H2404" t="s">
        <v>93</v>
      </c>
      <c r="I2404">
        <v>20691.677665347444</v>
      </c>
      <c r="J2404">
        <v>-20691.677665347444</v>
      </c>
      <c r="K2404">
        <v>189063</v>
      </c>
      <c r="L2404">
        <v>10.944329490882639</v>
      </c>
      <c r="M2404">
        <v>-10.944329490882639</v>
      </c>
    </row>
    <row r="2405" spans="1:13" x14ac:dyDescent="0.25">
      <c r="A2405" s="12">
        <v>43465</v>
      </c>
      <c r="B2405" t="s">
        <v>105</v>
      </c>
      <c r="C2405" t="s">
        <v>105</v>
      </c>
      <c r="D2405" t="s">
        <v>105</v>
      </c>
      <c r="E2405" t="s">
        <v>84</v>
      </c>
      <c r="F2405" t="s">
        <v>100</v>
      </c>
      <c r="G2405" t="s">
        <v>99</v>
      </c>
      <c r="H2405" t="s">
        <v>85</v>
      </c>
      <c r="I2405">
        <v>3.4618996886364283E-3</v>
      </c>
      <c r="J2405">
        <v>3.4618996886364283E-3</v>
      </c>
      <c r="K2405">
        <v>189063</v>
      </c>
      <c r="L2405">
        <v>1.8310825960851295E-6</v>
      </c>
      <c r="M2405">
        <v>1.8310825960851295E-6</v>
      </c>
    </row>
    <row r="2406" spans="1:13" x14ac:dyDescent="0.25">
      <c r="A2406" s="12">
        <v>43465</v>
      </c>
      <c r="B2406" t="s">
        <v>105</v>
      </c>
      <c r="C2406" t="s">
        <v>105</v>
      </c>
      <c r="D2406" t="s">
        <v>105</v>
      </c>
      <c r="E2406" t="s">
        <v>84</v>
      </c>
      <c r="F2406" t="s">
        <v>100</v>
      </c>
      <c r="G2406" t="s">
        <v>99</v>
      </c>
      <c r="H2406" t="s">
        <v>86</v>
      </c>
      <c r="I2406">
        <v>0.10944351082854384</v>
      </c>
      <c r="J2406">
        <v>0.10944351082854384</v>
      </c>
      <c r="K2406">
        <v>189063</v>
      </c>
      <c r="L2406">
        <v>5.7887323711431558E-5</v>
      </c>
      <c r="M2406">
        <v>5.7887323711431558E-5</v>
      </c>
    </row>
    <row r="2407" spans="1:13" x14ac:dyDescent="0.25">
      <c r="A2407" s="12">
        <v>43465</v>
      </c>
      <c r="B2407" t="s">
        <v>105</v>
      </c>
      <c r="C2407" t="s">
        <v>105</v>
      </c>
      <c r="D2407" t="s">
        <v>105</v>
      </c>
      <c r="E2407" t="s">
        <v>84</v>
      </c>
      <c r="F2407" t="s">
        <v>100</v>
      </c>
      <c r="G2407" t="s">
        <v>99</v>
      </c>
      <c r="H2407" t="s">
        <v>87</v>
      </c>
      <c r="I2407">
        <v>3.1631840594550209E-2</v>
      </c>
      <c r="J2407">
        <v>3.1631840594550209E-2</v>
      </c>
      <c r="K2407">
        <v>189063</v>
      </c>
      <c r="L2407">
        <v>1.6730846646118072E-5</v>
      </c>
      <c r="M2407">
        <v>1.6730846646118072E-5</v>
      </c>
    </row>
    <row r="2408" spans="1:13" x14ac:dyDescent="0.25">
      <c r="A2408" s="12">
        <v>43465</v>
      </c>
      <c r="B2408" t="s">
        <v>105</v>
      </c>
      <c r="C2408" t="s">
        <v>105</v>
      </c>
      <c r="D2408" t="s">
        <v>105</v>
      </c>
      <c r="E2408" t="s">
        <v>84</v>
      </c>
      <c r="F2408" t="s">
        <v>100</v>
      </c>
      <c r="G2408" t="s">
        <v>99</v>
      </c>
      <c r="H2408" t="s">
        <v>88</v>
      </c>
      <c r="I2408">
        <v>0.13338762635792839</v>
      </c>
      <c r="J2408">
        <v>0.13338762635792839</v>
      </c>
      <c r="K2408">
        <v>189063</v>
      </c>
      <c r="L2408">
        <v>7.055194636598827E-5</v>
      </c>
      <c r="M2408">
        <v>7.055194636598827E-5</v>
      </c>
    </row>
    <row r="2409" spans="1:13" x14ac:dyDescent="0.25">
      <c r="A2409" s="12">
        <v>43465</v>
      </c>
      <c r="B2409" t="s">
        <v>63</v>
      </c>
      <c r="C2409" t="s">
        <v>63</v>
      </c>
      <c r="D2409" t="s">
        <v>63</v>
      </c>
      <c r="E2409" t="s">
        <v>65</v>
      </c>
      <c r="F2409" t="s">
        <v>53</v>
      </c>
      <c r="G2409" t="s">
        <v>99</v>
      </c>
      <c r="H2409" t="s">
        <v>90</v>
      </c>
      <c r="I2409">
        <v>200236.09812074606</v>
      </c>
      <c r="J2409">
        <v>-200236.09812074606</v>
      </c>
      <c r="K2409">
        <v>189063</v>
      </c>
      <c r="L2409">
        <v>105.90972221997221</v>
      </c>
      <c r="M2409">
        <v>-105.90972221997221</v>
      </c>
    </row>
    <row r="2410" spans="1:13" x14ac:dyDescent="0.25">
      <c r="A2410" s="12">
        <v>43465</v>
      </c>
      <c r="B2410" t="s">
        <v>63</v>
      </c>
      <c r="C2410" t="s">
        <v>63</v>
      </c>
      <c r="D2410" t="s">
        <v>63</v>
      </c>
      <c r="E2410" t="s">
        <v>65</v>
      </c>
      <c r="F2410" t="s">
        <v>12</v>
      </c>
      <c r="G2410" t="s">
        <v>99</v>
      </c>
      <c r="H2410" t="s">
        <v>91</v>
      </c>
      <c r="I2410">
        <v>184506.84087837487</v>
      </c>
      <c r="J2410">
        <v>184506.84087837487</v>
      </c>
      <c r="K2410">
        <v>189063</v>
      </c>
      <c r="L2410">
        <v>97.590137085720045</v>
      </c>
      <c r="M2410">
        <v>97.590137085720045</v>
      </c>
    </row>
    <row r="2411" spans="1:13" x14ac:dyDescent="0.25">
      <c r="A2411" s="12">
        <v>43465</v>
      </c>
      <c r="B2411" t="s">
        <v>63</v>
      </c>
      <c r="C2411" t="s">
        <v>63</v>
      </c>
      <c r="D2411" t="s">
        <v>63</v>
      </c>
      <c r="E2411" t="s">
        <v>65</v>
      </c>
      <c r="F2411" t="s">
        <v>53</v>
      </c>
      <c r="G2411" t="s">
        <v>99</v>
      </c>
      <c r="H2411" t="s">
        <v>92</v>
      </c>
      <c r="I2411">
        <v>46615.646022070716</v>
      </c>
      <c r="J2411">
        <v>-46615.646022070716</v>
      </c>
      <c r="K2411">
        <v>189063</v>
      </c>
      <c r="L2411">
        <v>24.656144259887295</v>
      </c>
      <c r="M2411">
        <v>-24.656144259887295</v>
      </c>
    </row>
    <row r="2412" spans="1:13" x14ac:dyDescent="0.25">
      <c r="A2412" s="12">
        <v>43465</v>
      </c>
      <c r="B2412" t="s">
        <v>63</v>
      </c>
      <c r="C2412" t="s">
        <v>63</v>
      </c>
      <c r="D2412" t="s">
        <v>63</v>
      </c>
      <c r="E2412" t="s">
        <v>65</v>
      </c>
      <c r="F2412" t="s">
        <v>53</v>
      </c>
      <c r="G2412" t="s">
        <v>99</v>
      </c>
      <c r="H2412" t="s">
        <v>93</v>
      </c>
      <c r="I2412">
        <v>153620.45209867533</v>
      </c>
      <c r="J2412">
        <v>-153620.45209867533</v>
      </c>
      <c r="K2412">
        <v>189063</v>
      </c>
      <c r="L2412">
        <v>81.253577960084911</v>
      </c>
      <c r="M2412">
        <v>-81.253577960084911</v>
      </c>
    </row>
    <row r="2413" spans="1:13" x14ac:dyDescent="0.25">
      <c r="A2413" s="12">
        <v>43465</v>
      </c>
      <c r="B2413" t="s">
        <v>63</v>
      </c>
      <c r="C2413" t="s">
        <v>63</v>
      </c>
      <c r="D2413" t="s">
        <v>63</v>
      </c>
      <c r="E2413" t="s">
        <v>65</v>
      </c>
      <c r="F2413" t="s">
        <v>100</v>
      </c>
      <c r="G2413" t="s">
        <v>99</v>
      </c>
      <c r="H2413" t="s">
        <v>85</v>
      </c>
      <c r="I2413">
        <v>0.18353352794224592</v>
      </c>
      <c r="J2413">
        <v>0.18353352794224592</v>
      </c>
      <c r="K2413">
        <v>189063</v>
      </c>
      <c r="L2413">
        <v>9.7075328299162678E-5</v>
      </c>
      <c r="M2413">
        <v>9.7075328299162678E-5</v>
      </c>
    </row>
    <row r="2414" spans="1:13" x14ac:dyDescent="0.25">
      <c r="A2414" s="12">
        <v>43465</v>
      </c>
      <c r="B2414" t="s">
        <v>63</v>
      </c>
      <c r="C2414" t="s">
        <v>63</v>
      </c>
      <c r="D2414" t="s">
        <v>63</v>
      </c>
      <c r="E2414" t="s">
        <v>65</v>
      </c>
      <c r="F2414" t="s">
        <v>100</v>
      </c>
      <c r="G2414" t="s">
        <v>99</v>
      </c>
      <c r="H2414" t="s">
        <v>86</v>
      </c>
      <c r="I2414">
        <v>0.81253738264556818</v>
      </c>
      <c r="J2414">
        <v>0.81253738264556818</v>
      </c>
      <c r="K2414">
        <v>189063</v>
      </c>
      <c r="L2414">
        <v>4.2977070217100553E-4</v>
      </c>
      <c r="M2414">
        <v>4.2977070217100553E-4</v>
      </c>
    </row>
    <row r="2415" spans="1:13" x14ac:dyDescent="0.25">
      <c r="A2415" s="12">
        <v>43465</v>
      </c>
      <c r="B2415" t="s">
        <v>63</v>
      </c>
      <c r="C2415" t="s">
        <v>63</v>
      </c>
      <c r="D2415" t="s">
        <v>63</v>
      </c>
      <c r="E2415" t="s">
        <v>65</v>
      </c>
      <c r="F2415" t="s">
        <v>100</v>
      </c>
      <c r="G2415" t="s">
        <v>99</v>
      </c>
      <c r="H2415" t="s">
        <v>87</v>
      </c>
      <c r="I2415">
        <v>0.17329208499865287</v>
      </c>
      <c r="J2415">
        <v>0.17329208499865287</v>
      </c>
      <c r="K2415">
        <v>189063</v>
      </c>
      <c r="L2415">
        <v>9.1658381068031739E-5</v>
      </c>
      <c r="M2415">
        <v>9.1658381068031739E-5</v>
      </c>
    </row>
    <row r="2416" spans="1:13" x14ac:dyDescent="0.25">
      <c r="A2416" s="12">
        <v>43465</v>
      </c>
      <c r="B2416" t="s">
        <v>63</v>
      </c>
      <c r="C2416" t="s">
        <v>63</v>
      </c>
      <c r="D2416" t="s">
        <v>63</v>
      </c>
      <c r="E2416" t="s">
        <v>65</v>
      </c>
      <c r="F2416" t="s">
        <v>100</v>
      </c>
      <c r="G2416" t="s">
        <v>99</v>
      </c>
      <c r="H2416" t="s">
        <v>88</v>
      </c>
      <c r="I2416">
        <v>1.0852502658843948</v>
      </c>
      <c r="J2416">
        <v>1.0852502658843948</v>
      </c>
      <c r="K2416">
        <v>189063</v>
      </c>
      <c r="L2416">
        <v>5.7401515150208918E-4</v>
      </c>
      <c r="M2416">
        <v>5.7401515150208918E-4</v>
      </c>
    </row>
    <row r="2417" spans="1:13" x14ac:dyDescent="0.25">
      <c r="A2417" s="12">
        <v>43465</v>
      </c>
      <c r="B2417" t="s">
        <v>63</v>
      </c>
      <c r="C2417" t="s">
        <v>63</v>
      </c>
      <c r="D2417" t="s">
        <v>63</v>
      </c>
      <c r="E2417" t="s">
        <v>65</v>
      </c>
      <c r="F2417" t="s">
        <v>100</v>
      </c>
      <c r="G2417" t="s">
        <v>99</v>
      </c>
      <c r="H2417" t="s">
        <v>109</v>
      </c>
      <c r="I2417">
        <v>3.2954697662227388</v>
      </c>
      <c r="J2417">
        <v>3.2954697662227388</v>
      </c>
      <c r="K2417">
        <v>189063</v>
      </c>
      <c r="L2417">
        <v>1.7430537790169092E-3</v>
      </c>
      <c r="M2417">
        <v>1.7430537790169092E-3</v>
      </c>
    </row>
    <row r="2418" spans="1:13" x14ac:dyDescent="0.25">
      <c r="A2418" s="12">
        <v>43830</v>
      </c>
      <c r="B2418" t="s">
        <v>103</v>
      </c>
      <c r="C2418" t="s">
        <v>103</v>
      </c>
      <c r="D2418" t="s">
        <v>103</v>
      </c>
      <c r="E2418" t="s">
        <v>11</v>
      </c>
      <c r="F2418" t="s">
        <v>12</v>
      </c>
      <c r="G2418" t="s">
        <v>13</v>
      </c>
      <c r="H2418" t="s">
        <v>14</v>
      </c>
      <c r="I2418">
        <v>490454.45108774473</v>
      </c>
      <c r="J2418">
        <v>490454.45108774473</v>
      </c>
      <c r="K2418">
        <v>206256</v>
      </c>
      <c r="L2418">
        <v>237.78917999367036</v>
      </c>
      <c r="M2418">
        <v>237.78917999367036</v>
      </c>
    </row>
    <row r="2419" spans="1:13" x14ac:dyDescent="0.25">
      <c r="A2419" s="12">
        <v>43830</v>
      </c>
      <c r="B2419" t="s">
        <v>103</v>
      </c>
      <c r="C2419" t="s">
        <v>103</v>
      </c>
      <c r="D2419" t="s">
        <v>103</v>
      </c>
      <c r="E2419" t="s">
        <v>11</v>
      </c>
      <c r="F2419" t="s">
        <v>12</v>
      </c>
      <c r="G2419" t="s">
        <v>15</v>
      </c>
      <c r="H2419" t="s">
        <v>16</v>
      </c>
      <c r="I2419">
        <v>71.711012670000002</v>
      </c>
      <c r="J2419">
        <v>71.711012670000002</v>
      </c>
      <c r="K2419">
        <v>206256</v>
      </c>
      <c r="L2419">
        <v>3.4767964408308122E-2</v>
      </c>
      <c r="M2419">
        <v>3.4767964408308122E-2</v>
      </c>
    </row>
    <row r="2420" spans="1:13" x14ac:dyDescent="0.25">
      <c r="A2420" s="12">
        <v>43830</v>
      </c>
      <c r="B2420" t="s">
        <v>103</v>
      </c>
      <c r="C2420" t="s">
        <v>103</v>
      </c>
      <c r="D2420" t="s">
        <v>103</v>
      </c>
      <c r="E2420" t="s">
        <v>11</v>
      </c>
      <c r="F2420" t="s">
        <v>12</v>
      </c>
      <c r="G2420" t="s">
        <v>17</v>
      </c>
      <c r="H2420" t="s">
        <v>18</v>
      </c>
      <c r="I2420">
        <v>61.960962739999999</v>
      </c>
      <c r="J2420">
        <v>61.960962739999999</v>
      </c>
      <c r="K2420">
        <v>206256</v>
      </c>
      <c r="L2420">
        <v>3.0040804989915446E-2</v>
      </c>
      <c r="M2420">
        <v>3.0040804989915446E-2</v>
      </c>
    </row>
    <row r="2421" spans="1:13" x14ac:dyDescent="0.25">
      <c r="A2421" s="12">
        <v>43830</v>
      </c>
      <c r="B2421" t="s">
        <v>103</v>
      </c>
      <c r="C2421" t="s">
        <v>103</v>
      </c>
      <c r="D2421" t="s">
        <v>103</v>
      </c>
      <c r="E2421" t="s">
        <v>11</v>
      </c>
      <c r="F2421" t="s">
        <v>12</v>
      </c>
      <c r="G2421" t="s">
        <v>19</v>
      </c>
      <c r="H2421" t="s">
        <v>20</v>
      </c>
      <c r="I2421">
        <v>9.7500499299999994</v>
      </c>
      <c r="J2421">
        <v>9.7500499299999994</v>
      </c>
      <c r="K2421">
        <v>206256</v>
      </c>
      <c r="L2421">
        <v>4.7271594183926763E-3</v>
      </c>
      <c r="M2421">
        <v>4.7271594183926763E-3</v>
      </c>
    </row>
    <row r="2422" spans="1:13" x14ac:dyDescent="0.25">
      <c r="A2422" s="12">
        <v>43830</v>
      </c>
      <c r="B2422" t="s">
        <v>103</v>
      </c>
      <c r="C2422" t="s">
        <v>103</v>
      </c>
      <c r="D2422" t="s">
        <v>103</v>
      </c>
      <c r="E2422" t="s">
        <v>11</v>
      </c>
      <c r="F2422" t="s">
        <v>12</v>
      </c>
      <c r="G2422" t="s">
        <v>21</v>
      </c>
      <c r="H2422" t="s">
        <v>22</v>
      </c>
      <c r="I2422">
        <v>163382.06647260999</v>
      </c>
      <c r="J2422">
        <v>163382.06647260999</v>
      </c>
      <c r="K2422">
        <v>206256</v>
      </c>
      <c r="L2422">
        <v>79.213242995408621</v>
      </c>
      <c r="M2422">
        <v>79.213242995408621</v>
      </c>
    </row>
    <row r="2423" spans="1:13" x14ac:dyDescent="0.25">
      <c r="A2423" s="12">
        <v>43830</v>
      </c>
      <c r="B2423" t="s">
        <v>103</v>
      </c>
      <c r="C2423" t="s">
        <v>103</v>
      </c>
      <c r="D2423" t="s">
        <v>103</v>
      </c>
      <c r="E2423" t="s">
        <v>11</v>
      </c>
      <c r="F2423" t="s">
        <v>12</v>
      </c>
      <c r="G2423" t="s">
        <v>23</v>
      </c>
      <c r="H2423" t="s">
        <v>24</v>
      </c>
      <c r="I2423">
        <v>34804.272397086694</v>
      </c>
      <c r="J2423">
        <v>34804.272397086694</v>
      </c>
      <c r="K2423">
        <v>206256</v>
      </c>
      <c r="L2423">
        <v>16.874307849025818</v>
      </c>
      <c r="M2423">
        <v>16.874307849025818</v>
      </c>
    </row>
    <row r="2424" spans="1:13" x14ac:dyDescent="0.25">
      <c r="A2424" s="12">
        <v>43830</v>
      </c>
      <c r="B2424" t="s">
        <v>103</v>
      </c>
      <c r="C2424" t="s">
        <v>103</v>
      </c>
      <c r="D2424" t="s">
        <v>103</v>
      </c>
      <c r="E2424" t="s">
        <v>11</v>
      </c>
      <c r="F2424" t="s">
        <v>12</v>
      </c>
      <c r="G2424" t="s">
        <v>25</v>
      </c>
      <c r="H2424" t="s">
        <v>26</v>
      </c>
      <c r="I2424">
        <v>66873.401140353308</v>
      </c>
      <c r="J2424">
        <v>66873.401140353308</v>
      </c>
      <c r="K2424">
        <v>206256</v>
      </c>
      <c r="L2424">
        <v>32.422524018866511</v>
      </c>
      <c r="M2424">
        <v>32.422524018866511</v>
      </c>
    </row>
    <row r="2425" spans="1:13" x14ac:dyDescent="0.25">
      <c r="A2425" s="12">
        <v>43830</v>
      </c>
      <c r="B2425" t="s">
        <v>103</v>
      </c>
      <c r="C2425" t="s">
        <v>103</v>
      </c>
      <c r="D2425" t="s">
        <v>103</v>
      </c>
      <c r="E2425" t="s">
        <v>11</v>
      </c>
      <c r="F2425" t="s">
        <v>12</v>
      </c>
      <c r="G2425" t="s">
        <v>27</v>
      </c>
      <c r="H2425" t="s">
        <v>28</v>
      </c>
      <c r="I2425">
        <v>61704.392935169992</v>
      </c>
      <c r="J2425">
        <v>61704.392935169992</v>
      </c>
      <c r="K2425">
        <v>206256</v>
      </c>
      <c r="L2425">
        <v>29.916411127516284</v>
      </c>
      <c r="M2425">
        <v>29.916411127516284</v>
      </c>
    </row>
    <row r="2426" spans="1:13" x14ac:dyDescent="0.25">
      <c r="A2426" s="12">
        <v>43830</v>
      </c>
      <c r="B2426" t="s">
        <v>103</v>
      </c>
      <c r="C2426" t="s">
        <v>103</v>
      </c>
      <c r="D2426" t="s">
        <v>103</v>
      </c>
      <c r="E2426" t="s">
        <v>11</v>
      </c>
      <c r="F2426" t="s">
        <v>12</v>
      </c>
      <c r="G2426" t="s">
        <v>29</v>
      </c>
      <c r="H2426" t="s">
        <v>30</v>
      </c>
      <c r="I2426">
        <v>58524.270417470005</v>
      </c>
      <c r="J2426">
        <v>58524.270417470005</v>
      </c>
      <c r="K2426">
        <v>206256</v>
      </c>
      <c r="L2426">
        <v>28.374578396492712</v>
      </c>
      <c r="M2426">
        <v>28.374578396492712</v>
      </c>
    </row>
    <row r="2427" spans="1:13" x14ac:dyDescent="0.25">
      <c r="A2427" s="12">
        <v>43830</v>
      </c>
      <c r="B2427" t="s">
        <v>103</v>
      </c>
      <c r="C2427" t="s">
        <v>103</v>
      </c>
      <c r="D2427" t="s">
        <v>103</v>
      </c>
      <c r="E2427" t="s">
        <v>11</v>
      </c>
      <c r="F2427" t="s">
        <v>12</v>
      </c>
      <c r="G2427" t="s">
        <v>31</v>
      </c>
      <c r="H2427" t="s">
        <v>32</v>
      </c>
      <c r="I2427">
        <v>14531.630467474655</v>
      </c>
      <c r="J2427">
        <v>14531.630467474655</v>
      </c>
      <c r="K2427">
        <v>206256</v>
      </c>
      <c r="L2427">
        <v>7.0454340564515245</v>
      </c>
      <c r="M2427">
        <v>7.0454340564515245</v>
      </c>
    </row>
    <row r="2428" spans="1:13" x14ac:dyDescent="0.25">
      <c r="A2428" s="12">
        <v>43830</v>
      </c>
      <c r="B2428" t="s">
        <v>103</v>
      </c>
      <c r="C2428" t="s">
        <v>103</v>
      </c>
      <c r="D2428" t="s">
        <v>103</v>
      </c>
      <c r="E2428" t="s">
        <v>11</v>
      </c>
      <c r="F2428" t="s">
        <v>12</v>
      </c>
      <c r="G2428" t="s">
        <v>33</v>
      </c>
      <c r="H2428" t="s">
        <v>34</v>
      </c>
      <c r="I2428">
        <v>43992.639949995348</v>
      </c>
      <c r="J2428">
        <v>43992.639949995348</v>
      </c>
      <c r="K2428">
        <v>206256</v>
      </c>
      <c r="L2428">
        <v>21.329144340041186</v>
      </c>
      <c r="M2428">
        <v>21.329144340041186</v>
      </c>
    </row>
    <row r="2429" spans="1:13" x14ac:dyDescent="0.25">
      <c r="A2429" s="12">
        <v>43830</v>
      </c>
      <c r="B2429" t="s">
        <v>103</v>
      </c>
      <c r="C2429" t="s">
        <v>103</v>
      </c>
      <c r="D2429" t="s">
        <v>103</v>
      </c>
      <c r="E2429" t="s">
        <v>11</v>
      </c>
      <c r="F2429" t="s">
        <v>12</v>
      </c>
      <c r="G2429" t="s">
        <v>35</v>
      </c>
      <c r="H2429" t="s">
        <v>110</v>
      </c>
      <c r="I2429">
        <v>74352.644223419993</v>
      </c>
      <c r="J2429">
        <v>74352.644223419993</v>
      </c>
      <c r="K2429">
        <v>206256</v>
      </c>
      <c r="L2429">
        <v>36.048718206219455</v>
      </c>
      <c r="M2429">
        <v>36.048718206219455</v>
      </c>
    </row>
    <row r="2430" spans="1:13" x14ac:dyDescent="0.25">
      <c r="A2430" s="12">
        <v>43830</v>
      </c>
      <c r="B2430" t="s">
        <v>103</v>
      </c>
      <c r="C2430" t="s">
        <v>103</v>
      </c>
      <c r="D2430" t="s">
        <v>103</v>
      </c>
      <c r="E2430" t="s">
        <v>11</v>
      </c>
      <c r="F2430" t="s">
        <v>12</v>
      </c>
      <c r="G2430" t="s">
        <v>36</v>
      </c>
      <c r="H2430" t="s">
        <v>32</v>
      </c>
      <c r="I2430">
        <v>14815.295320264637</v>
      </c>
      <c r="J2430">
        <v>14815.295320264637</v>
      </c>
      <c r="K2430">
        <v>206256</v>
      </c>
      <c r="L2430">
        <v>7.1829645296450222</v>
      </c>
      <c r="M2430">
        <v>7.1829645296450222</v>
      </c>
    </row>
    <row r="2431" spans="1:13" x14ac:dyDescent="0.25">
      <c r="A2431" s="12">
        <v>43830</v>
      </c>
      <c r="B2431" t="s">
        <v>103</v>
      </c>
      <c r="C2431" t="s">
        <v>103</v>
      </c>
      <c r="D2431" t="s">
        <v>103</v>
      </c>
      <c r="E2431" t="s">
        <v>11</v>
      </c>
      <c r="F2431" t="s">
        <v>12</v>
      </c>
      <c r="G2431" t="s">
        <v>37</v>
      </c>
      <c r="H2431" t="s">
        <v>34</v>
      </c>
      <c r="I2431">
        <v>59537.348903155362</v>
      </c>
      <c r="J2431">
        <v>59537.348903155362</v>
      </c>
      <c r="K2431">
        <v>206256</v>
      </c>
      <c r="L2431">
        <v>28.865753676574435</v>
      </c>
      <c r="M2431">
        <v>28.865753676574435</v>
      </c>
    </row>
    <row r="2432" spans="1:13" x14ac:dyDescent="0.25">
      <c r="A2432" s="12">
        <v>43830</v>
      </c>
      <c r="B2432" t="s">
        <v>103</v>
      </c>
      <c r="C2432" t="s">
        <v>103</v>
      </c>
      <c r="D2432" t="s">
        <v>103</v>
      </c>
      <c r="E2432" t="s">
        <v>11</v>
      </c>
      <c r="F2432" t="s">
        <v>12</v>
      </c>
      <c r="G2432" t="s">
        <v>38</v>
      </c>
      <c r="H2432" t="s">
        <v>39</v>
      </c>
      <c r="I2432">
        <v>137283.06075788802</v>
      </c>
      <c r="J2432">
        <v>137283.06075788802</v>
      </c>
      <c r="K2432">
        <v>206256</v>
      </c>
      <c r="L2432">
        <v>66.559547726072466</v>
      </c>
      <c r="M2432">
        <v>66.559547726072466</v>
      </c>
    </row>
    <row r="2433" spans="1:13" x14ac:dyDescent="0.25">
      <c r="A2433" s="12">
        <v>43830</v>
      </c>
      <c r="B2433" t="s">
        <v>103</v>
      </c>
      <c r="C2433" t="s">
        <v>103</v>
      </c>
      <c r="D2433" t="s">
        <v>103</v>
      </c>
      <c r="E2433" t="s">
        <v>11</v>
      </c>
      <c r="F2433" t="s">
        <v>12</v>
      </c>
      <c r="G2433" t="s">
        <v>40</v>
      </c>
      <c r="H2433" t="s">
        <v>41</v>
      </c>
      <c r="I2433">
        <v>1718.13384502296</v>
      </c>
      <c r="J2433">
        <v>1718.13384502296</v>
      </c>
      <c r="K2433">
        <v>206256</v>
      </c>
      <c r="L2433">
        <v>0.83301035849767291</v>
      </c>
      <c r="M2433">
        <v>0.83301035849767291</v>
      </c>
    </row>
    <row r="2434" spans="1:13" x14ac:dyDescent="0.25">
      <c r="A2434" s="12">
        <v>43830</v>
      </c>
      <c r="B2434" t="s">
        <v>103</v>
      </c>
      <c r="C2434" t="s">
        <v>103</v>
      </c>
      <c r="D2434" t="s">
        <v>103</v>
      </c>
      <c r="E2434" t="s">
        <v>11</v>
      </c>
      <c r="F2434" t="s">
        <v>12</v>
      </c>
      <c r="G2434" t="s">
        <v>42</v>
      </c>
      <c r="H2434" t="s">
        <v>43</v>
      </c>
      <c r="I2434">
        <v>210.38843028999997</v>
      </c>
      <c r="J2434">
        <v>210.38843028999997</v>
      </c>
      <c r="K2434">
        <v>206256</v>
      </c>
      <c r="L2434">
        <v>0.10200354427992396</v>
      </c>
      <c r="M2434">
        <v>0.10200354427992396</v>
      </c>
    </row>
    <row r="2435" spans="1:13" x14ac:dyDescent="0.25">
      <c r="A2435" s="12">
        <v>43830</v>
      </c>
      <c r="B2435" t="s">
        <v>103</v>
      </c>
      <c r="C2435" t="s">
        <v>103</v>
      </c>
      <c r="D2435" t="s">
        <v>103</v>
      </c>
      <c r="E2435" t="s">
        <v>11</v>
      </c>
      <c r="F2435" t="s">
        <v>12</v>
      </c>
      <c r="G2435" t="s">
        <v>44</v>
      </c>
      <c r="H2435" t="s">
        <v>45</v>
      </c>
      <c r="I2435">
        <v>727.28368561000002</v>
      </c>
      <c r="J2435">
        <v>727.28368561000002</v>
      </c>
      <c r="K2435">
        <v>206256</v>
      </c>
      <c r="L2435">
        <v>0.35261213521546042</v>
      </c>
      <c r="M2435">
        <v>0.35261213521546042</v>
      </c>
    </row>
    <row r="2436" spans="1:13" x14ac:dyDescent="0.25">
      <c r="A2436" s="12">
        <v>43830</v>
      </c>
      <c r="B2436" t="s">
        <v>103</v>
      </c>
      <c r="C2436" t="s">
        <v>103</v>
      </c>
      <c r="D2436" t="s">
        <v>103</v>
      </c>
      <c r="E2436" t="s">
        <v>11</v>
      </c>
      <c r="F2436" t="s">
        <v>12</v>
      </c>
      <c r="G2436" t="s">
        <v>46</v>
      </c>
      <c r="H2436" t="s">
        <v>47</v>
      </c>
      <c r="I2436">
        <v>780.46172912296015</v>
      </c>
      <c r="J2436">
        <v>780.46172912296015</v>
      </c>
      <c r="K2436">
        <v>206256</v>
      </c>
      <c r="L2436">
        <v>0.37839467900228851</v>
      </c>
      <c r="M2436">
        <v>0.37839467900228851</v>
      </c>
    </row>
    <row r="2437" spans="1:13" x14ac:dyDescent="0.25">
      <c r="A2437" s="12">
        <v>43830</v>
      </c>
      <c r="B2437" t="s">
        <v>103</v>
      </c>
      <c r="C2437" t="s">
        <v>103</v>
      </c>
      <c r="D2437" t="s">
        <v>103</v>
      </c>
      <c r="E2437" t="s">
        <v>11</v>
      </c>
      <c r="F2437" t="s">
        <v>12</v>
      </c>
      <c r="G2437" t="s">
        <v>48</v>
      </c>
      <c r="H2437" t="s">
        <v>96</v>
      </c>
      <c r="I2437">
        <v>0</v>
      </c>
      <c r="J2437">
        <v>0</v>
      </c>
      <c r="K2437">
        <v>206256</v>
      </c>
      <c r="L2437">
        <v>0</v>
      </c>
      <c r="M2437">
        <v>0</v>
      </c>
    </row>
    <row r="2438" spans="1:13" x14ac:dyDescent="0.25">
      <c r="A2438" s="12">
        <v>43830</v>
      </c>
      <c r="B2438" t="s">
        <v>103</v>
      </c>
      <c r="C2438" t="s">
        <v>103</v>
      </c>
      <c r="D2438" t="s">
        <v>103</v>
      </c>
      <c r="E2438" t="s">
        <v>11</v>
      </c>
      <c r="F2438" t="s">
        <v>12</v>
      </c>
      <c r="G2438" t="s">
        <v>49</v>
      </c>
      <c r="H2438" t="s">
        <v>104</v>
      </c>
      <c r="I2438">
        <v>55122.56435866376</v>
      </c>
      <c r="J2438">
        <v>55122.56435866376</v>
      </c>
      <c r="K2438">
        <v>206256</v>
      </c>
      <c r="L2438">
        <v>26.725314346571132</v>
      </c>
      <c r="M2438">
        <v>26.725314346571132</v>
      </c>
    </row>
    <row r="2439" spans="1:13" x14ac:dyDescent="0.25">
      <c r="A2439" s="12">
        <v>43830</v>
      </c>
      <c r="B2439" t="s">
        <v>103</v>
      </c>
      <c r="C2439" t="s">
        <v>103</v>
      </c>
      <c r="D2439" t="s">
        <v>103</v>
      </c>
      <c r="E2439" t="s">
        <v>11</v>
      </c>
      <c r="F2439" t="s">
        <v>12</v>
      </c>
      <c r="G2439" t="s">
        <v>50</v>
      </c>
      <c r="H2439" t="s">
        <v>51</v>
      </c>
      <c r="I2439">
        <v>12470.579500661999</v>
      </c>
      <c r="J2439">
        <v>12470.579500661999</v>
      </c>
      <c r="K2439">
        <v>206256</v>
      </c>
      <c r="L2439">
        <v>6.0461656876221781</v>
      </c>
      <c r="M2439">
        <v>6.0461656876221781</v>
      </c>
    </row>
    <row r="2440" spans="1:13" x14ac:dyDescent="0.25">
      <c r="A2440" s="12">
        <v>43830</v>
      </c>
      <c r="B2440" t="s">
        <v>103</v>
      </c>
      <c r="C2440" t="s">
        <v>103</v>
      </c>
      <c r="D2440" t="s">
        <v>103</v>
      </c>
      <c r="E2440" t="s">
        <v>11</v>
      </c>
      <c r="F2440" t="s">
        <v>12</v>
      </c>
      <c r="G2440" t="s">
        <v>52</v>
      </c>
      <c r="H2440" t="s">
        <v>106</v>
      </c>
      <c r="I2440">
        <v>42651.984858001757</v>
      </c>
      <c r="J2440">
        <v>42651.984858001757</v>
      </c>
      <c r="K2440">
        <v>206256</v>
      </c>
      <c r="L2440">
        <v>20.679148658948957</v>
      </c>
      <c r="M2440">
        <v>20.679148658948957</v>
      </c>
    </row>
    <row r="2441" spans="1:13" x14ac:dyDescent="0.25">
      <c r="A2441" s="12">
        <v>43830</v>
      </c>
      <c r="B2441" t="s">
        <v>103</v>
      </c>
      <c r="C2441" t="s">
        <v>103</v>
      </c>
      <c r="D2441" t="s">
        <v>103</v>
      </c>
      <c r="E2441" t="s">
        <v>11</v>
      </c>
      <c r="F2441" t="s">
        <v>53</v>
      </c>
      <c r="G2441" t="s">
        <v>54</v>
      </c>
      <c r="H2441" t="s">
        <v>55</v>
      </c>
      <c r="I2441">
        <v>565513.20716542401</v>
      </c>
      <c r="J2441">
        <v>-565513.20716542401</v>
      </c>
      <c r="K2441">
        <v>206256</v>
      </c>
      <c r="L2441">
        <v>274.18024550336668</v>
      </c>
      <c r="M2441">
        <v>-274.18024550336668</v>
      </c>
    </row>
    <row r="2442" spans="1:13" x14ac:dyDescent="0.25">
      <c r="A2442" s="12">
        <v>43830</v>
      </c>
      <c r="B2442" t="s">
        <v>103</v>
      </c>
      <c r="C2442" t="s">
        <v>103</v>
      </c>
      <c r="D2442" t="s">
        <v>103</v>
      </c>
      <c r="E2442" t="s">
        <v>11</v>
      </c>
      <c r="F2442" t="s">
        <v>53</v>
      </c>
      <c r="G2442" t="s">
        <v>15</v>
      </c>
      <c r="H2442" t="s">
        <v>16</v>
      </c>
      <c r="I2442">
        <v>2801.3298540000001</v>
      </c>
      <c r="J2442">
        <v>-2801.3298540000001</v>
      </c>
      <c r="K2442">
        <v>206256</v>
      </c>
      <c r="L2442">
        <v>1.3581810245520129</v>
      </c>
      <c r="M2442">
        <v>-1.3581810245520129</v>
      </c>
    </row>
    <row r="2443" spans="1:13" x14ac:dyDescent="0.25">
      <c r="A2443" s="12">
        <v>43830</v>
      </c>
      <c r="B2443" t="s">
        <v>103</v>
      </c>
      <c r="C2443" t="s">
        <v>103</v>
      </c>
      <c r="D2443" t="s">
        <v>103</v>
      </c>
      <c r="E2443" t="s">
        <v>11</v>
      </c>
      <c r="F2443" t="s">
        <v>53</v>
      </c>
      <c r="G2443" t="s">
        <v>17</v>
      </c>
      <c r="H2443" t="s">
        <v>18</v>
      </c>
      <c r="I2443">
        <v>0</v>
      </c>
      <c r="J2443">
        <v>0</v>
      </c>
      <c r="K2443">
        <v>206256</v>
      </c>
      <c r="L2443">
        <v>0</v>
      </c>
      <c r="M2443">
        <v>0</v>
      </c>
    </row>
    <row r="2444" spans="1:13" x14ac:dyDescent="0.25">
      <c r="A2444" s="12">
        <v>43830</v>
      </c>
      <c r="B2444" t="s">
        <v>103</v>
      </c>
      <c r="C2444" t="s">
        <v>103</v>
      </c>
      <c r="D2444" t="s">
        <v>103</v>
      </c>
      <c r="E2444" t="s">
        <v>11</v>
      </c>
      <c r="F2444" t="s">
        <v>53</v>
      </c>
      <c r="G2444" t="s">
        <v>19</v>
      </c>
      <c r="H2444" t="s">
        <v>20</v>
      </c>
      <c r="I2444">
        <v>2801.3298540000001</v>
      </c>
      <c r="J2444">
        <v>-2801.3298540000001</v>
      </c>
      <c r="K2444">
        <v>206256</v>
      </c>
      <c r="L2444">
        <v>1.3581810245520129</v>
      </c>
      <c r="M2444">
        <v>-1.3581810245520129</v>
      </c>
    </row>
    <row r="2445" spans="1:13" x14ac:dyDescent="0.25">
      <c r="A2445" s="12">
        <v>43830</v>
      </c>
      <c r="B2445" t="s">
        <v>103</v>
      </c>
      <c r="C2445" t="s">
        <v>103</v>
      </c>
      <c r="D2445" t="s">
        <v>103</v>
      </c>
      <c r="E2445" t="s">
        <v>11</v>
      </c>
      <c r="F2445" t="s">
        <v>53</v>
      </c>
      <c r="G2445" t="s">
        <v>21</v>
      </c>
      <c r="H2445" t="s">
        <v>22</v>
      </c>
      <c r="I2445">
        <v>123917.60061041001</v>
      </c>
      <c r="J2445">
        <v>-123917.60061041001</v>
      </c>
      <c r="K2445">
        <v>206256</v>
      </c>
      <c r="L2445">
        <v>60.079513134362159</v>
      </c>
      <c r="M2445">
        <v>-60.079513134362159</v>
      </c>
    </row>
    <row r="2446" spans="1:13" x14ac:dyDescent="0.25">
      <c r="A2446" s="12">
        <v>43830</v>
      </c>
      <c r="B2446" t="s">
        <v>103</v>
      </c>
      <c r="C2446" t="s">
        <v>103</v>
      </c>
      <c r="D2446" t="s">
        <v>103</v>
      </c>
      <c r="E2446" t="s">
        <v>11</v>
      </c>
      <c r="F2446" t="s">
        <v>53</v>
      </c>
      <c r="G2446" t="s">
        <v>23</v>
      </c>
      <c r="H2446" t="s">
        <v>24</v>
      </c>
      <c r="I2446">
        <v>25852.674399570002</v>
      </c>
      <c r="J2446">
        <v>-25852.674399570002</v>
      </c>
      <c r="K2446">
        <v>206256</v>
      </c>
      <c r="L2446">
        <v>12.534265378738073</v>
      </c>
      <c r="M2446">
        <v>-12.534265378738073</v>
      </c>
    </row>
    <row r="2447" spans="1:13" x14ac:dyDescent="0.25">
      <c r="A2447" s="12">
        <v>43830</v>
      </c>
      <c r="B2447" t="s">
        <v>103</v>
      </c>
      <c r="C2447" t="s">
        <v>103</v>
      </c>
      <c r="D2447" t="s">
        <v>103</v>
      </c>
      <c r="E2447" t="s">
        <v>11</v>
      </c>
      <c r="F2447" t="s">
        <v>53</v>
      </c>
      <c r="G2447" t="s">
        <v>25</v>
      </c>
      <c r="H2447" t="s">
        <v>26</v>
      </c>
      <c r="I2447">
        <v>59178.959935099992</v>
      </c>
      <c r="J2447">
        <v>-59178.959935099992</v>
      </c>
      <c r="K2447">
        <v>206256</v>
      </c>
      <c r="L2447">
        <v>28.691994383242182</v>
      </c>
      <c r="M2447">
        <v>-28.691994383242182</v>
      </c>
    </row>
    <row r="2448" spans="1:13" x14ac:dyDescent="0.25">
      <c r="A2448" s="12">
        <v>43830</v>
      </c>
      <c r="B2448" t="s">
        <v>103</v>
      </c>
      <c r="C2448" t="s">
        <v>103</v>
      </c>
      <c r="D2448" t="s">
        <v>103</v>
      </c>
      <c r="E2448" t="s">
        <v>11</v>
      </c>
      <c r="F2448" t="s">
        <v>53</v>
      </c>
      <c r="G2448" t="s">
        <v>27</v>
      </c>
      <c r="H2448" t="s">
        <v>28</v>
      </c>
      <c r="I2448">
        <v>38885.96627574</v>
      </c>
      <c r="J2448">
        <v>-38885.96627574</v>
      </c>
      <c r="K2448">
        <v>206256</v>
      </c>
      <c r="L2448">
        <v>18.853253372381896</v>
      </c>
      <c r="M2448">
        <v>-18.853253372381896</v>
      </c>
    </row>
    <row r="2449" spans="1:13" x14ac:dyDescent="0.25">
      <c r="A2449" s="12">
        <v>43830</v>
      </c>
      <c r="B2449" t="s">
        <v>103</v>
      </c>
      <c r="C2449" t="s">
        <v>103</v>
      </c>
      <c r="D2449" t="s">
        <v>103</v>
      </c>
      <c r="E2449" t="s">
        <v>11</v>
      </c>
      <c r="F2449" t="s">
        <v>53</v>
      </c>
      <c r="G2449" t="s">
        <v>29</v>
      </c>
      <c r="H2449" t="s">
        <v>30</v>
      </c>
      <c r="I2449">
        <v>40206.141004680001</v>
      </c>
      <c r="J2449">
        <v>-40206.141004680001</v>
      </c>
      <c r="K2449">
        <v>206256</v>
      </c>
      <c r="L2449">
        <v>19.493319469339074</v>
      </c>
      <c r="M2449">
        <v>-19.493319469339074</v>
      </c>
    </row>
    <row r="2450" spans="1:13" x14ac:dyDescent="0.25">
      <c r="A2450" s="12">
        <v>43830</v>
      </c>
      <c r="B2450" t="s">
        <v>103</v>
      </c>
      <c r="C2450" t="s">
        <v>103</v>
      </c>
      <c r="D2450" t="s">
        <v>103</v>
      </c>
      <c r="E2450" t="s">
        <v>11</v>
      </c>
      <c r="F2450" t="s">
        <v>53</v>
      </c>
      <c r="G2450" t="s">
        <v>31</v>
      </c>
      <c r="H2450" t="s">
        <v>32</v>
      </c>
      <c r="I2450">
        <v>14531.974656474657</v>
      </c>
      <c r="J2450">
        <v>-14531.974656474657</v>
      </c>
      <c r="K2450">
        <v>206256</v>
      </c>
      <c r="L2450">
        <v>7.0456009311121406</v>
      </c>
      <c r="M2450">
        <v>-7.0456009311121406</v>
      </c>
    </row>
    <row r="2451" spans="1:13" x14ac:dyDescent="0.25">
      <c r="A2451" s="12">
        <v>43830</v>
      </c>
      <c r="B2451" t="s">
        <v>103</v>
      </c>
      <c r="C2451" t="s">
        <v>103</v>
      </c>
      <c r="D2451" t="s">
        <v>103</v>
      </c>
      <c r="E2451" t="s">
        <v>11</v>
      </c>
      <c r="F2451" t="s">
        <v>53</v>
      </c>
      <c r="G2451" t="s">
        <v>33</v>
      </c>
      <c r="H2451" t="s">
        <v>34</v>
      </c>
      <c r="I2451">
        <v>25674.166348205348</v>
      </c>
      <c r="J2451">
        <v>-25674.166348205348</v>
      </c>
      <c r="K2451">
        <v>206256</v>
      </c>
      <c r="L2451">
        <v>12.447718538226935</v>
      </c>
      <c r="M2451">
        <v>-12.447718538226935</v>
      </c>
    </row>
    <row r="2452" spans="1:13" x14ac:dyDescent="0.25">
      <c r="A2452" s="12">
        <v>43830</v>
      </c>
      <c r="B2452" t="s">
        <v>103</v>
      </c>
      <c r="C2452" t="s">
        <v>103</v>
      </c>
      <c r="D2452" t="s">
        <v>103</v>
      </c>
      <c r="E2452" t="s">
        <v>11</v>
      </c>
      <c r="F2452" t="s">
        <v>53</v>
      </c>
      <c r="G2452" t="s">
        <v>35</v>
      </c>
      <c r="H2452" t="s">
        <v>110</v>
      </c>
      <c r="I2452">
        <v>149289.91295148002</v>
      </c>
      <c r="J2452">
        <v>-149289.91295148002</v>
      </c>
      <c r="K2452">
        <v>206256</v>
      </c>
      <c r="L2452">
        <v>72.380882472015358</v>
      </c>
      <c r="M2452">
        <v>-72.380882472015358</v>
      </c>
    </row>
    <row r="2453" spans="1:13" x14ac:dyDescent="0.25">
      <c r="A2453" s="12">
        <v>43830</v>
      </c>
      <c r="B2453" t="s">
        <v>103</v>
      </c>
      <c r="C2453" t="s">
        <v>103</v>
      </c>
      <c r="D2453" t="s">
        <v>103</v>
      </c>
      <c r="E2453" t="s">
        <v>11</v>
      </c>
      <c r="F2453" t="s">
        <v>53</v>
      </c>
      <c r="G2453" t="s">
        <v>36</v>
      </c>
      <c r="H2453" t="s">
        <v>32</v>
      </c>
      <c r="I2453">
        <v>15582.727617429391</v>
      </c>
      <c r="J2453">
        <v>-15582.727617429391</v>
      </c>
      <c r="K2453">
        <v>206256</v>
      </c>
      <c r="L2453">
        <v>7.5550420920746015</v>
      </c>
      <c r="M2453">
        <v>-7.5550420920746015</v>
      </c>
    </row>
    <row r="2454" spans="1:13" x14ac:dyDescent="0.25">
      <c r="A2454" s="12">
        <v>43830</v>
      </c>
      <c r="B2454" t="s">
        <v>103</v>
      </c>
      <c r="C2454" t="s">
        <v>103</v>
      </c>
      <c r="D2454" t="s">
        <v>103</v>
      </c>
      <c r="E2454" t="s">
        <v>11</v>
      </c>
      <c r="F2454" t="s">
        <v>53</v>
      </c>
      <c r="G2454" t="s">
        <v>37</v>
      </c>
      <c r="H2454" t="s">
        <v>34</v>
      </c>
      <c r="I2454">
        <v>133707.18533405062</v>
      </c>
      <c r="J2454">
        <v>-133707.18533405062</v>
      </c>
      <c r="K2454">
        <v>206256</v>
      </c>
      <c r="L2454">
        <v>64.825840379940757</v>
      </c>
      <c r="M2454">
        <v>-64.825840379940757</v>
      </c>
    </row>
    <row r="2455" spans="1:13" x14ac:dyDescent="0.25">
      <c r="A2455" s="12">
        <v>43830</v>
      </c>
      <c r="B2455" t="s">
        <v>103</v>
      </c>
      <c r="C2455" t="s">
        <v>103</v>
      </c>
      <c r="D2455" t="s">
        <v>103</v>
      </c>
      <c r="E2455" t="s">
        <v>11</v>
      </c>
      <c r="F2455" t="s">
        <v>53</v>
      </c>
      <c r="G2455" t="s">
        <v>38</v>
      </c>
      <c r="H2455" t="s">
        <v>39</v>
      </c>
      <c r="I2455">
        <v>193828.95119437727</v>
      </c>
      <c r="J2455">
        <v>-193828.95119437727</v>
      </c>
      <c r="K2455">
        <v>206256</v>
      </c>
      <c r="L2455">
        <v>93.97493948994321</v>
      </c>
      <c r="M2455">
        <v>-93.97493948994321</v>
      </c>
    </row>
    <row r="2456" spans="1:13" x14ac:dyDescent="0.25">
      <c r="A2456" s="12">
        <v>43830</v>
      </c>
      <c r="B2456" t="s">
        <v>103</v>
      </c>
      <c r="C2456" t="s">
        <v>103</v>
      </c>
      <c r="D2456" t="s">
        <v>103</v>
      </c>
      <c r="E2456" t="s">
        <v>11</v>
      </c>
      <c r="F2456" t="s">
        <v>53</v>
      </c>
      <c r="G2456" t="s">
        <v>40</v>
      </c>
      <c r="H2456" t="s">
        <v>41</v>
      </c>
      <c r="I2456">
        <v>1510.71906123296</v>
      </c>
      <c r="J2456">
        <v>-1510.71906123296</v>
      </c>
      <c r="K2456">
        <v>206256</v>
      </c>
      <c r="L2456">
        <v>0.73244854027662709</v>
      </c>
      <c r="M2456">
        <v>-0.73244854027662709</v>
      </c>
    </row>
    <row r="2457" spans="1:13" x14ac:dyDescent="0.25">
      <c r="A2457" s="12">
        <v>43830</v>
      </c>
      <c r="B2457" t="s">
        <v>103</v>
      </c>
      <c r="C2457" t="s">
        <v>103</v>
      </c>
      <c r="D2457" t="s">
        <v>103</v>
      </c>
      <c r="E2457" t="s">
        <v>11</v>
      </c>
      <c r="F2457" t="s">
        <v>53</v>
      </c>
      <c r="G2457" t="s">
        <v>42</v>
      </c>
      <c r="H2457" t="s">
        <v>43</v>
      </c>
      <c r="I2457">
        <v>0</v>
      </c>
      <c r="J2457">
        <v>0</v>
      </c>
      <c r="K2457">
        <v>206256</v>
      </c>
      <c r="L2457">
        <v>0</v>
      </c>
      <c r="M2457">
        <v>0</v>
      </c>
    </row>
    <row r="2458" spans="1:13" x14ac:dyDescent="0.25">
      <c r="A2458" s="12">
        <v>43830</v>
      </c>
      <c r="B2458" t="s">
        <v>103</v>
      </c>
      <c r="C2458" t="s">
        <v>103</v>
      </c>
      <c r="D2458" t="s">
        <v>103</v>
      </c>
      <c r="E2458" t="s">
        <v>11</v>
      </c>
      <c r="F2458" t="s">
        <v>53</v>
      </c>
      <c r="G2458" t="s">
        <v>44</v>
      </c>
      <c r="H2458" t="s">
        <v>45</v>
      </c>
      <c r="I2458">
        <v>727.28368561000002</v>
      </c>
      <c r="J2458">
        <v>-727.28368561000002</v>
      </c>
      <c r="K2458">
        <v>206256</v>
      </c>
      <c r="L2458">
        <v>0.35261213521546042</v>
      </c>
      <c r="M2458">
        <v>-0.35261213521546042</v>
      </c>
    </row>
    <row r="2459" spans="1:13" x14ac:dyDescent="0.25">
      <c r="A2459" s="12">
        <v>43830</v>
      </c>
      <c r="B2459" t="s">
        <v>103</v>
      </c>
      <c r="C2459" t="s">
        <v>103</v>
      </c>
      <c r="D2459" t="s">
        <v>103</v>
      </c>
      <c r="E2459" t="s">
        <v>11</v>
      </c>
      <c r="F2459" t="s">
        <v>53</v>
      </c>
      <c r="G2459" t="s">
        <v>46</v>
      </c>
      <c r="H2459" t="s">
        <v>47</v>
      </c>
      <c r="I2459">
        <v>783.43537562296012</v>
      </c>
      <c r="J2459">
        <v>-783.43537562296012</v>
      </c>
      <c r="K2459">
        <v>206256</v>
      </c>
      <c r="L2459">
        <v>0.37983640506116673</v>
      </c>
      <c r="M2459">
        <v>-0.37983640506116673</v>
      </c>
    </row>
    <row r="2460" spans="1:13" x14ac:dyDescent="0.25">
      <c r="A2460" s="12">
        <v>43830</v>
      </c>
      <c r="B2460" t="s">
        <v>103</v>
      </c>
      <c r="C2460" t="s">
        <v>103</v>
      </c>
      <c r="D2460" t="s">
        <v>103</v>
      </c>
      <c r="E2460" t="s">
        <v>11</v>
      </c>
      <c r="F2460" t="s">
        <v>53</v>
      </c>
      <c r="G2460" t="s">
        <v>48</v>
      </c>
      <c r="H2460" t="s">
        <v>96</v>
      </c>
      <c r="I2460">
        <v>0</v>
      </c>
      <c r="J2460">
        <v>0</v>
      </c>
      <c r="K2460">
        <v>206256</v>
      </c>
      <c r="L2460">
        <v>0</v>
      </c>
      <c r="M2460">
        <v>0</v>
      </c>
    </row>
    <row r="2461" spans="1:13" x14ac:dyDescent="0.25">
      <c r="A2461" s="12">
        <v>43830</v>
      </c>
      <c r="B2461" t="s">
        <v>103</v>
      </c>
      <c r="C2461" t="s">
        <v>103</v>
      </c>
      <c r="D2461" t="s">
        <v>103</v>
      </c>
      <c r="E2461" t="s">
        <v>11</v>
      </c>
      <c r="F2461" t="s">
        <v>53</v>
      </c>
      <c r="G2461" t="s">
        <v>49</v>
      </c>
      <c r="H2461" t="s">
        <v>56</v>
      </c>
      <c r="I2461">
        <v>53958.552489243753</v>
      </c>
      <c r="J2461">
        <v>-53958.552489243753</v>
      </c>
      <c r="K2461">
        <v>206256</v>
      </c>
      <c r="L2461">
        <v>26.160961372878244</v>
      </c>
      <c r="M2461">
        <v>-26.160961372878244</v>
      </c>
    </row>
    <row r="2462" spans="1:13" x14ac:dyDescent="0.25">
      <c r="A2462" s="12">
        <v>43830</v>
      </c>
      <c r="B2462" t="s">
        <v>103</v>
      </c>
      <c r="C2462" t="s">
        <v>103</v>
      </c>
      <c r="D2462" t="s">
        <v>103</v>
      </c>
      <c r="E2462" t="s">
        <v>11</v>
      </c>
      <c r="F2462" t="s">
        <v>53</v>
      </c>
      <c r="G2462" t="s">
        <v>50</v>
      </c>
      <c r="H2462" t="s">
        <v>51</v>
      </c>
      <c r="I2462">
        <v>29138.433181181997</v>
      </c>
      <c r="J2462">
        <v>-29138.433181181997</v>
      </c>
      <c r="K2462">
        <v>206256</v>
      </c>
      <c r="L2462">
        <v>14.127314202341749</v>
      </c>
      <c r="M2462">
        <v>-14.127314202341749</v>
      </c>
    </row>
    <row r="2463" spans="1:13" x14ac:dyDescent="0.25">
      <c r="A2463" s="12">
        <v>43830</v>
      </c>
      <c r="B2463" t="s">
        <v>103</v>
      </c>
      <c r="C2463" t="s">
        <v>103</v>
      </c>
      <c r="D2463" t="s">
        <v>103</v>
      </c>
      <c r="E2463" t="s">
        <v>11</v>
      </c>
      <c r="F2463" t="s">
        <v>53</v>
      </c>
      <c r="G2463" t="s">
        <v>52</v>
      </c>
      <c r="H2463" t="s">
        <v>57</v>
      </c>
      <c r="I2463">
        <v>24820.11930806176</v>
      </c>
      <c r="J2463">
        <v>-24820.11930806176</v>
      </c>
      <c r="K2463">
        <v>206256</v>
      </c>
      <c r="L2463">
        <v>12.033647170536497</v>
      </c>
      <c r="M2463">
        <v>-12.033647170536497</v>
      </c>
    </row>
    <row r="2464" spans="1:13" x14ac:dyDescent="0.25">
      <c r="A2464" s="12">
        <v>43830</v>
      </c>
      <c r="B2464" t="s">
        <v>103</v>
      </c>
      <c r="C2464" t="s">
        <v>103</v>
      </c>
      <c r="D2464" t="s">
        <v>103</v>
      </c>
      <c r="E2464" t="s">
        <v>11</v>
      </c>
      <c r="F2464" t="s">
        <v>58</v>
      </c>
      <c r="G2464" t="s">
        <v>59</v>
      </c>
      <c r="H2464" t="s">
        <v>60</v>
      </c>
      <c r="I2464">
        <v>-75058.756077679282</v>
      </c>
      <c r="J2464">
        <v>-75058.756077679282</v>
      </c>
      <c r="K2464">
        <v>206256</v>
      </c>
      <c r="L2464">
        <v>-36.39106550969634</v>
      </c>
      <c r="M2464">
        <v>-36.39106550969634</v>
      </c>
    </row>
    <row r="2465" spans="1:13" x14ac:dyDescent="0.25">
      <c r="A2465" s="12">
        <v>43830</v>
      </c>
      <c r="B2465" t="s">
        <v>61</v>
      </c>
      <c r="C2465" t="s">
        <v>61</v>
      </c>
      <c r="D2465" t="s">
        <v>61</v>
      </c>
      <c r="E2465" t="s">
        <v>62</v>
      </c>
      <c r="F2465" t="s">
        <v>12</v>
      </c>
      <c r="G2465" t="s">
        <v>13</v>
      </c>
      <c r="H2465" t="s">
        <v>14</v>
      </c>
      <c r="I2465">
        <v>70391.611706250929</v>
      </c>
      <c r="J2465">
        <v>70391.611706250929</v>
      </c>
      <c r="K2465">
        <v>206256</v>
      </c>
      <c r="L2465">
        <v>34.128273459317995</v>
      </c>
      <c r="M2465">
        <v>34.128273459317995</v>
      </c>
    </row>
    <row r="2466" spans="1:13" x14ac:dyDescent="0.25">
      <c r="A2466" s="12">
        <v>43830</v>
      </c>
      <c r="B2466" t="s">
        <v>61</v>
      </c>
      <c r="C2466" t="s">
        <v>61</v>
      </c>
      <c r="D2466" t="s">
        <v>61</v>
      </c>
      <c r="E2466" t="s">
        <v>62</v>
      </c>
      <c r="F2466" t="s">
        <v>12</v>
      </c>
      <c r="G2466" t="s">
        <v>15</v>
      </c>
      <c r="H2466" t="s">
        <v>16</v>
      </c>
      <c r="I2466">
        <v>0</v>
      </c>
      <c r="J2466">
        <v>0</v>
      </c>
      <c r="K2466">
        <v>206256</v>
      </c>
      <c r="L2466">
        <v>0</v>
      </c>
      <c r="M2466">
        <v>0</v>
      </c>
    </row>
    <row r="2467" spans="1:13" x14ac:dyDescent="0.25">
      <c r="A2467" s="12">
        <v>43830</v>
      </c>
      <c r="B2467" t="s">
        <v>61</v>
      </c>
      <c r="C2467" t="s">
        <v>61</v>
      </c>
      <c r="D2467" t="s">
        <v>61</v>
      </c>
      <c r="E2467" t="s">
        <v>62</v>
      </c>
      <c r="F2467" t="s">
        <v>12</v>
      </c>
      <c r="G2467" t="s">
        <v>17</v>
      </c>
      <c r="H2467" t="s">
        <v>18</v>
      </c>
      <c r="I2467">
        <v>0</v>
      </c>
      <c r="J2467">
        <v>0</v>
      </c>
      <c r="K2467">
        <v>206256</v>
      </c>
      <c r="L2467">
        <v>0</v>
      </c>
      <c r="M2467">
        <v>0</v>
      </c>
    </row>
    <row r="2468" spans="1:13" x14ac:dyDescent="0.25">
      <c r="A2468" s="12">
        <v>43830</v>
      </c>
      <c r="B2468" t="s">
        <v>61</v>
      </c>
      <c r="C2468" t="s">
        <v>61</v>
      </c>
      <c r="D2468" t="s">
        <v>61</v>
      </c>
      <c r="E2468" t="s">
        <v>62</v>
      </c>
      <c r="F2468" t="s">
        <v>12</v>
      </c>
      <c r="G2468" t="s">
        <v>19</v>
      </c>
      <c r="H2468" t="s">
        <v>20</v>
      </c>
      <c r="I2468">
        <v>0</v>
      </c>
      <c r="J2468">
        <v>0</v>
      </c>
      <c r="K2468">
        <v>206256</v>
      </c>
      <c r="L2468">
        <v>0</v>
      </c>
      <c r="M2468">
        <v>0</v>
      </c>
    </row>
    <row r="2469" spans="1:13" x14ac:dyDescent="0.25">
      <c r="A2469" s="12">
        <v>43830</v>
      </c>
      <c r="B2469" t="s">
        <v>61</v>
      </c>
      <c r="C2469" t="s">
        <v>61</v>
      </c>
      <c r="D2469" t="s">
        <v>61</v>
      </c>
      <c r="E2469" t="s">
        <v>62</v>
      </c>
      <c r="F2469" t="s">
        <v>12</v>
      </c>
      <c r="G2469" t="s">
        <v>21</v>
      </c>
      <c r="H2469" t="s">
        <v>22</v>
      </c>
      <c r="I2469">
        <v>25725.311931</v>
      </c>
      <c r="J2469">
        <v>25725.311931</v>
      </c>
      <c r="K2469">
        <v>206256</v>
      </c>
      <c r="L2469">
        <v>12.472515675180357</v>
      </c>
      <c r="M2469">
        <v>12.472515675180357</v>
      </c>
    </row>
    <row r="2470" spans="1:13" x14ac:dyDescent="0.25">
      <c r="A2470" s="12">
        <v>43830</v>
      </c>
      <c r="B2470" t="s">
        <v>61</v>
      </c>
      <c r="C2470" t="s">
        <v>61</v>
      </c>
      <c r="D2470" t="s">
        <v>61</v>
      </c>
      <c r="E2470" t="s">
        <v>62</v>
      </c>
      <c r="F2470" t="s">
        <v>12</v>
      </c>
      <c r="G2470" t="s">
        <v>23</v>
      </c>
      <c r="H2470" t="s">
        <v>24</v>
      </c>
      <c r="I2470">
        <v>5580.4994155366985</v>
      </c>
      <c r="J2470">
        <v>5580.4994155366985</v>
      </c>
      <c r="K2470">
        <v>206256</v>
      </c>
      <c r="L2470">
        <v>2.7056179774342071</v>
      </c>
      <c r="M2470">
        <v>2.7056179774342071</v>
      </c>
    </row>
    <row r="2471" spans="1:13" x14ac:dyDescent="0.25">
      <c r="A2471" s="12">
        <v>43830</v>
      </c>
      <c r="B2471" t="s">
        <v>61</v>
      </c>
      <c r="C2471" t="s">
        <v>61</v>
      </c>
      <c r="D2471" t="s">
        <v>61</v>
      </c>
      <c r="E2471" t="s">
        <v>62</v>
      </c>
      <c r="F2471" t="s">
        <v>12</v>
      </c>
      <c r="G2471" t="s">
        <v>25</v>
      </c>
      <c r="H2471" t="s">
        <v>26</v>
      </c>
      <c r="I2471">
        <v>16843.836450463303</v>
      </c>
      <c r="J2471">
        <v>16843.836450463303</v>
      </c>
      <c r="K2471">
        <v>206256</v>
      </c>
      <c r="L2471">
        <v>8.1664710119770092</v>
      </c>
      <c r="M2471">
        <v>8.1664710119770092</v>
      </c>
    </row>
    <row r="2472" spans="1:13" x14ac:dyDescent="0.25">
      <c r="A2472" s="12">
        <v>43830</v>
      </c>
      <c r="B2472" t="s">
        <v>61</v>
      </c>
      <c r="C2472" t="s">
        <v>61</v>
      </c>
      <c r="D2472" t="s">
        <v>61</v>
      </c>
      <c r="E2472" t="s">
        <v>62</v>
      </c>
      <c r="F2472" t="s">
        <v>12</v>
      </c>
      <c r="G2472" t="s">
        <v>27</v>
      </c>
      <c r="H2472" t="s">
        <v>28</v>
      </c>
      <c r="I2472">
        <v>3300.9760649999998</v>
      </c>
      <c r="J2472">
        <v>3300.9760649999998</v>
      </c>
      <c r="K2472">
        <v>206256</v>
      </c>
      <c r="L2472">
        <v>1.6004266857691412</v>
      </c>
      <c r="M2472">
        <v>1.6004266857691412</v>
      </c>
    </row>
    <row r="2473" spans="1:13" x14ac:dyDescent="0.25">
      <c r="A2473" s="12">
        <v>43830</v>
      </c>
      <c r="B2473" t="s">
        <v>61</v>
      </c>
      <c r="C2473" t="s">
        <v>61</v>
      </c>
      <c r="D2473" t="s">
        <v>61</v>
      </c>
      <c r="E2473" t="s">
        <v>62</v>
      </c>
      <c r="F2473" t="s">
        <v>12</v>
      </c>
      <c r="G2473" t="s">
        <v>29</v>
      </c>
      <c r="H2473" t="s">
        <v>30</v>
      </c>
      <c r="I2473">
        <v>1310.9526343500002</v>
      </c>
      <c r="J2473">
        <v>1310.9526343500002</v>
      </c>
      <c r="K2473">
        <v>206256</v>
      </c>
      <c r="L2473">
        <v>0.63559490843902733</v>
      </c>
      <c r="M2473">
        <v>0.63559490843902733</v>
      </c>
    </row>
    <row r="2474" spans="1:13" x14ac:dyDescent="0.25">
      <c r="A2474" s="12">
        <v>43830</v>
      </c>
      <c r="B2474" t="s">
        <v>61</v>
      </c>
      <c r="C2474" t="s">
        <v>61</v>
      </c>
      <c r="D2474" t="s">
        <v>61</v>
      </c>
      <c r="E2474" t="s">
        <v>62</v>
      </c>
      <c r="F2474" t="s">
        <v>12</v>
      </c>
      <c r="G2474" t="s">
        <v>31</v>
      </c>
      <c r="H2474" t="s">
        <v>32</v>
      </c>
      <c r="I2474">
        <v>1310.9526343500002</v>
      </c>
      <c r="J2474">
        <v>1310.9526343500002</v>
      </c>
      <c r="K2474">
        <v>206256</v>
      </c>
      <c r="L2474">
        <v>0.63559490843902733</v>
      </c>
      <c r="M2474">
        <v>0.63559490843902733</v>
      </c>
    </row>
    <row r="2475" spans="1:13" x14ac:dyDescent="0.25">
      <c r="A2475" s="12">
        <v>43830</v>
      </c>
      <c r="B2475" t="s">
        <v>61</v>
      </c>
      <c r="C2475" t="s">
        <v>61</v>
      </c>
      <c r="D2475" t="s">
        <v>61</v>
      </c>
      <c r="E2475" t="s">
        <v>62</v>
      </c>
      <c r="F2475" t="s">
        <v>12</v>
      </c>
      <c r="G2475" t="s">
        <v>33</v>
      </c>
      <c r="H2475" t="s">
        <v>34</v>
      </c>
      <c r="I2475">
        <v>0</v>
      </c>
      <c r="J2475">
        <v>0</v>
      </c>
      <c r="K2475">
        <v>206256</v>
      </c>
      <c r="L2475">
        <v>0</v>
      </c>
      <c r="M2475">
        <v>0</v>
      </c>
    </row>
    <row r="2476" spans="1:13" x14ac:dyDescent="0.25">
      <c r="A2476" s="12">
        <v>43830</v>
      </c>
      <c r="B2476" t="s">
        <v>61</v>
      </c>
      <c r="C2476" t="s">
        <v>61</v>
      </c>
      <c r="D2476" t="s">
        <v>61</v>
      </c>
      <c r="E2476" t="s">
        <v>62</v>
      </c>
      <c r="F2476" t="s">
        <v>12</v>
      </c>
      <c r="G2476" t="s">
        <v>35</v>
      </c>
      <c r="H2476" t="s">
        <v>110</v>
      </c>
      <c r="I2476">
        <v>3379.4480429999994</v>
      </c>
      <c r="J2476">
        <v>3379.4480429999994</v>
      </c>
      <c r="K2476">
        <v>206256</v>
      </c>
      <c r="L2476">
        <v>1.6384725986153128</v>
      </c>
      <c r="M2476">
        <v>1.6384725986153128</v>
      </c>
    </row>
    <row r="2477" spans="1:13" x14ac:dyDescent="0.25">
      <c r="A2477" s="12">
        <v>43830</v>
      </c>
      <c r="B2477" t="s">
        <v>61</v>
      </c>
      <c r="C2477" t="s">
        <v>61</v>
      </c>
      <c r="D2477" t="s">
        <v>61</v>
      </c>
      <c r="E2477" t="s">
        <v>62</v>
      </c>
      <c r="F2477" t="s">
        <v>12</v>
      </c>
      <c r="G2477" t="s">
        <v>36</v>
      </c>
      <c r="H2477" t="s">
        <v>32</v>
      </c>
      <c r="I2477">
        <v>339.04163162366882</v>
      </c>
      <c r="J2477">
        <v>339.04163162366882</v>
      </c>
      <c r="K2477">
        <v>206256</v>
      </c>
      <c r="L2477">
        <v>0.16437903945760066</v>
      </c>
      <c r="M2477">
        <v>0.16437903945760066</v>
      </c>
    </row>
    <row r="2478" spans="1:13" x14ac:dyDescent="0.25">
      <c r="A2478" s="12">
        <v>43830</v>
      </c>
      <c r="B2478" t="s">
        <v>61</v>
      </c>
      <c r="C2478" t="s">
        <v>61</v>
      </c>
      <c r="D2478" t="s">
        <v>61</v>
      </c>
      <c r="E2478" t="s">
        <v>62</v>
      </c>
      <c r="F2478" t="s">
        <v>12</v>
      </c>
      <c r="G2478" t="s">
        <v>37</v>
      </c>
      <c r="H2478" t="s">
        <v>34</v>
      </c>
      <c r="I2478">
        <v>3040.4064113763307</v>
      </c>
      <c r="J2478">
        <v>3040.4064113763307</v>
      </c>
      <c r="K2478">
        <v>206256</v>
      </c>
      <c r="L2478">
        <v>1.474093559157712</v>
      </c>
      <c r="M2478">
        <v>1.474093559157712</v>
      </c>
    </row>
    <row r="2479" spans="1:13" x14ac:dyDescent="0.25">
      <c r="A2479" s="12">
        <v>43830</v>
      </c>
      <c r="B2479" t="s">
        <v>61</v>
      </c>
      <c r="C2479" t="s">
        <v>61</v>
      </c>
      <c r="D2479" t="s">
        <v>61</v>
      </c>
      <c r="E2479" t="s">
        <v>62</v>
      </c>
      <c r="F2479" t="s">
        <v>12</v>
      </c>
      <c r="G2479" t="s">
        <v>38</v>
      </c>
      <c r="H2479" t="s">
        <v>39</v>
      </c>
      <c r="I2479">
        <v>16483.299947973926</v>
      </c>
      <c r="J2479">
        <v>16483.299947973926</v>
      </c>
      <c r="K2479">
        <v>206256</v>
      </c>
      <c r="L2479">
        <v>7.9916705201176814</v>
      </c>
      <c r="M2479">
        <v>7.9916705201176814</v>
      </c>
    </row>
    <row r="2480" spans="1:13" x14ac:dyDescent="0.25">
      <c r="A2480" s="12">
        <v>43830</v>
      </c>
      <c r="B2480" t="s">
        <v>61</v>
      </c>
      <c r="C2480" t="s">
        <v>61</v>
      </c>
      <c r="D2480" t="s">
        <v>61</v>
      </c>
      <c r="E2480" t="s">
        <v>62</v>
      </c>
      <c r="F2480" t="s">
        <v>12</v>
      </c>
      <c r="G2480" t="s">
        <v>40</v>
      </c>
      <c r="H2480" t="s">
        <v>41</v>
      </c>
      <c r="I2480">
        <v>204.70532736236001</v>
      </c>
      <c r="J2480">
        <v>204.70532736236001</v>
      </c>
      <c r="K2480">
        <v>206256</v>
      </c>
      <c r="L2480">
        <v>9.9248180592254279E-2</v>
      </c>
      <c r="M2480">
        <v>9.9248180592254279E-2</v>
      </c>
    </row>
    <row r="2481" spans="1:13" x14ac:dyDescent="0.25">
      <c r="A2481" s="12">
        <v>43830</v>
      </c>
      <c r="B2481" t="s">
        <v>61</v>
      </c>
      <c r="C2481" t="s">
        <v>61</v>
      </c>
      <c r="D2481" t="s">
        <v>61</v>
      </c>
      <c r="E2481" t="s">
        <v>62</v>
      </c>
      <c r="F2481" t="s">
        <v>12</v>
      </c>
      <c r="G2481" t="s">
        <v>42</v>
      </c>
      <c r="H2481" t="s">
        <v>43</v>
      </c>
      <c r="I2481">
        <v>0</v>
      </c>
      <c r="J2481">
        <v>0</v>
      </c>
      <c r="K2481">
        <v>206256</v>
      </c>
      <c r="L2481">
        <v>0</v>
      </c>
      <c r="M2481">
        <v>0</v>
      </c>
    </row>
    <row r="2482" spans="1:13" x14ac:dyDescent="0.25">
      <c r="A2482" s="12">
        <v>43830</v>
      </c>
      <c r="B2482" t="s">
        <v>61</v>
      </c>
      <c r="C2482" t="s">
        <v>61</v>
      </c>
      <c r="D2482" t="s">
        <v>61</v>
      </c>
      <c r="E2482" t="s">
        <v>62</v>
      </c>
      <c r="F2482" t="s">
        <v>12</v>
      </c>
      <c r="G2482" t="s">
        <v>44</v>
      </c>
      <c r="H2482" t="s">
        <v>45</v>
      </c>
      <c r="I2482">
        <v>0</v>
      </c>
      <c r="J2482">
        <v>0</v>
      </c>
      <c r="K2482">
        <v>206256</v>
      </c>
      <c r="L2482">
        <v>0</v>
      </c>
      <c r="M2482">
        <v>0</v>
      </c>
    </row>
    <row r="2483" spans="1:13" x14ac:dyDescent="0.25">
      <c r="A2483" s="12">
        <v>43830</v>
      </c>
      <c r="B2483" t="s">
        <v>61</v>
      </c>
      <c r="C2483" t="s">
        <v>61</v>
      </c>
      <c r="D2483" t="s">
        <v>61</v>
      </c>
      <c r="E2483" t="s">
        <v>62</v>
      </c>
      <c r="F2483" t="s">
        <v>12</v>
      </c>
      <c r="G2483" t="s">
        <v>46</v>
      </c>
      <c r="H2483" t="s">
        <v>47</v>
      </c>
      <c r="I2483">
        <v>204.70532736236001</v>
      </c>
      <c r="J2483">
        <v>204.70532736236001</v>
      </c>
      <c r="K2483">
        <v>206256</v>
      </c>
      <c r="L2483">
        <v>9.9248180592254279E-2</v>
      </c>
      <c r="M2483">
        <v>9.9248180592254279E-2</v>
      </c>
    </row>
    <row r="2484" spans="1:13" x14ac:dyDescent="0.25">
      <c r="A2484" s="12">
        <v>43830</v>
      </c>
      <c r="B2484" t="s">
        <v>61</v>
      </c>
      <c r="C2484" t="s">
        <v>61</v>
      </c>
      <c r="D2484" t="s">
        <v>61</v>
      </c>
      <c r="E2484" t="s">
        <v>62</v>
      </c>
      <c r="F2484" t="s">
        <v>12</v>
      </c>
      <c r="G2484" t="s">
        <v>48</v>
      </c>
      <c r="H2484" t="s">
        <v>96</v>
      </c>
      <c r="I2484">
        <v>0</v>
      </c>
      <c r="J2484">
        <v>0</v>
      </c>
      <c r="K2484">
        <v>206256</v>
      </c>
      <c r="L2484">
        <v>0</v>
      </c>
      <c r="M2484">
        <v>0</v>
      </c>
    </row>
    <row r="2485" spans="1:13" x14ac:dyDescent="0.25">
      <c r="A2485" s="12">
        <v>43830</v>
      </c>
      <c r="B2485" t="s">
        <v>61</v>
      </c>
      <c r="C2485" t="s">
        <v>61</v>
      </c>
      <c r="D2485" t="s">
        <v>61</v>
      </c>
      <c r="E2485" t="s">
        <v>62</v>
      </c>
      <c r="F2485" t="s">
        <v>12</v>
      </c>
      <c r="G2485" t="s">
        <v>49</v>
      </c>
      <c r="H2485" t="s">
        <v>104</v>
      </c>
      <c r="I2485">
        <v>23287.893822564634</v>
      </c>
      <c r="J2485">
        <v>23287.893822564634</v>
      </c>
      <c r="K2485">
        <v>206256</v>
      </c>
      <c r="L2485">
        <v>11.290771576373357</v>
      </c>
      <c r="M2485">
        <v>11.290771576373357</v>
      </c>
    </row>
    <row r="2486" spans="1:13" x14ac:dyDescent="0.25">
      <c r="A2486" s="12">
        <v>43830</v>
      </c>
      <c r="B2486" t="s">
        <v>61</v>
      </c>
      <c r="C2486" t="s">
        <v>61</v>
      </c>
      <c r="D2486" t="s">
        <v>61</v>
      </c>
      <c r="E2486" t="s">
        <v>62</v>
      </c>
      <c r="F2486" t="s">
        <v>12</v>
      </c>
      <c r="G2486" t="s">
        <v>50</v>
      </c>
      <c r="H2486" t="s">
        <v>51</v>
      </c>
      <c r="I2486">
        <v>11830.27480485173</v>
      </c>
      <c r="J2486">
        <v>11830.27480485173</v>
      </c>
      <c r="K2486">
        <v>206256</v>
      </c>
      <c r="L2486">
        <v>5.7357239570493608</v>
      </c>
      <c r="M2486">
        <v>5.7357239570493608</v>
      </c>
    </row>
    <row r="2487" spans="1:13" x14ac:dyDescent="0.25">
      <c r="A2487" s="12">
        <v>43830</v>
      </c>
      <c r="B2487" t="s">
        <v>61</v>
      </c>
      <c r="C2487" t="s">
        <v>61</v>
      </c>
      <c r="D2487" t="s">
        <v>61</v>
      </c>
      <c r="E2487" t="s">
        <v>62</v>
      </c>
      <c r="F2487" t="s">
        <v>12</v>
      </c>
      <c r="G2487" t="s">
        <v>52</v>
      </c>
      <c r="H2487" t="s">
        <v>106</v>
      </c>
      <c r="I2487">
        <v>11457.619017712906</v>
      </c>
      <c r="J2487">
        <v>11457.619017712906</v>
      </c>
      <c r="K2487">
        <v>206256</v>
      </c>
      <c r="L2487">
        <v>5.5550476193239984</v>
      </c>
      <c r="M2487">
        <v>5.5550476193239984</v>
      </c>
    </row>
    <row r="2488" spans="1:13" x14ac:dyDescent="0.25">
      <c r="A2488" s="12">
        <v>43830</v>
      </c>
      <c r="B2488" t="s">
        <v>61</v>
      </c>
      <c r="C2488" t="s">
        <v>61</v>
      </c>
      <c r="D2488" t="s">
        <v>61</v>
      </c>
      <c r="E2488" t="s">
        <v>62</v>
      </c>
      <c r="F2488" t="s">
        <v>53</v>
      </c>
      <c r="G2488" t="s">
        <v>54</v>
      </c>
      <c r="H2488" t="s">
        <v>55</v>
      </c>
      <c r="I2488">
        <v>265638.97963901656</v>
      </c>
      <c r="J2488">
        <v>-265638.97963901656</v>
      </c>
      <c r="K2488">
        <v>206256</v>
      </c>
      <c r="L2488">
        <v>128.79091015001578</v>
      </c>
      <c r="M2488">
        <v>-128.79091015001578</v>
      </c>
    </row>
    <row r="2489" spans="1:13" x14ac:dyDescent="0.25">
      <c r="A2489" s="12">
        <v>43830</v>
      </c>
      <c r="B2489" t="s">
        <v>61</v>
      </c>
      <c r="C2489" t="s">
        <v>61</v>
      </c>
      <c r="D2489" t="s">
        <v>61</v>
      </c>
      <c r="E2489" t="s">
        <v>62</v>
      </c>
      <c r="F2489" t="s">
        <v>53</v>
      </c>
      <c r="G2489" t="s">
        <v>15</v>
      </c>
      <c r="H2489" t="s">
        <v>16</v>
      </c>
      <c r="I2489">
        <v>0</v>
      </c>
      <c r="J2489">
        <v>0</v>
      </c>
      <c r="K2489">
        <v>206256</v>
      </c>
      <c r="L2489">
        <v>0</v>
      </c>
      <c r="M2489">
        <v>0</v>
      </c>
    </row>
    <row r="2490" spans="1:13" x14ac:dyDescent="0.25">
      <c r="A2490" s="12">
        <v>43830</v>
      </c>
      <c r="B2490" t="s">
        <v>61</v>
      </c>
      <c r="C2490" t="s">
        <v>61</v>
      </c>
      <c r="D2490" t="s">
        <v>61</v>
      </c>
      <c r="E2490" t="s">
        <v>62</v>
      </c>
      <c r="F2490" t="s">
        <v>53</v>
      </c>
      <c r="G2490" t="s">
        <v>17</v>
      </c>
      <c r="H2490" t="s">
        <v>18</v>
      </c>
      <c r="I2490">
        <v>0</v>
      </c>
      <c r="J2490">
        <v>0</v>
      </c>
      <c r="K2490">
        <v>206256</v>
      </c>
      <c r="L2490">
        <v>0</v>
      </c>
      <c r="M2490">
        <v>0</v>
      </c>
    </row>
    <row r="2491" spans="1:13" x14ac:dyDescent="0.25">
      <c r="A2491" s="12">
        <v>43830</v>
      </c>
      <c r="B2491" t="s">
        <v>61</v>
      </c>
      <c r="C2491" t="s">
        <v>61</v>
      </c>
      <c r="D2491" t="s">
        <v>61</v>
      </c>
      <c r="E2491" t="s">
        <v>62</v>
      </c>
      <c r="F2491" t="s">
        <v>53</v>
      </c>
      <c r="G2491" t="s">
        <v>19</v>
      </c>
      <c r="H2491" t="s">
        <v>20</v>
      </c>
      <c r="I2491">
        <v>0</v>
      </c>
      <c r="J2491">
        <v>0</v>
      </c>
      <c r="K2491">
        <v>206256</v>
      </c>
      <c r="L2491">
        <v>0</v>
      </c>
      <c r="M2491">
        <v>0</v>
      </c>
    </row>
    <row r="2492" spans="1:13" x14ac:dyDescent="0.25">
      <c r="A2492" s="12">
        <v>43830</v>
      </c>
      <c r="B2492" t="s">
        <v>61</v>
      </c>
      <c r="C2492" t="s">
        <v>61</v>
      </c>
      <c r="D2492" t="s">
        <v>61</v>
      </c>
      <c r="E2492" t="s">
        <v>62</v>
      </c>
      <c r="F2492" t="s">
        <v>53</v>
      </c>
      <c r="G2492" t="s">
        <v>21</v>
      </c>
      <c r="H2492" t="s">
        <v>22</v>
      </c>
      <c r="I2492">
        <v>0</v>
      </c>
      <c r="J2492">
        <v>0</v>
      </c>
      <c r="K2492">
        <v>206256</v>
      </c>
      <c r="L2492">
        <v>0</v>
      </c>
      <c r="M2492">
        <v>0</v>
      </c>
    </row>
    <row r="2493" spans="1:13" x14ac:dyDescent="0.25">
      <c r="A2493" s="12">
        <v>43830</v>
      </c>
      <c r="B2493" t="s">
        <v>61</v>
      </c>
      <c r="C2493" t="s">
        <v>61</v>
      </c>
      <c r="D2493" t="s">
        <v>61</v>
      </c>
      <c r="E2493" t="s">
        <v>62</v>
      </c>
      <c r="F2493" t="s">
        <v>53</v>
      </c>
      <c r="G2493" t="s">
        <v>23</v>
      </c>
      <c r="H2493" t="s">
        <v>24</v>
      </c>
      <c r="I2493">
        <v>0</v>
      </c>
      <c r="J2493">
        <v>0</v>
      </c>
      <c r="K2493">
        <v>206256</v>
      </c>
      <c r="L2493">
        <v>0</v>
      </c>
      <c r="M2493">
        <v>0</v>
      </c>
    </row>
    <row r="2494" spans="1:13" x14ac:dyDescent="0.25">
      <c r="A2494" s="12">
        <v>43830</v>
      </c>
      <c r="B2494" t="s">
        <v>61</v>
      </c>
      <c r="C2494" t="s">
        <v>61</v>
      </c>
      <c r="D2494" t="s">
        <v>61</v>
      </c>
      <c r="E2494" t="s">
        <v>62</v>
      </c>
      <c r="F2494" t="s">
        <v>53</v>
      </c>
      <c r="G2494" t="s">
        <v>25</v>
      </c>
      <c r="H2494" t="s">
        <v>26</v>
      </c>
      <c r="I2494">
        <v>0</v>
      </c>
      <c r="J2494">
        <v>0</v>
      </c>
      <c r="K2494">
        <v>206256</v>
      </c>
      <c r="L2494">
        <v>0</v>
      </c>
      <c r="M2494">
        <v>0</v>
      </c>
    </row>
    <row r="2495" spans="1:13" x14ac:dyDescent="0.25">
      <c r="A2495" s="12">
        <v>43830</v>
      </c>
      <c r="B2495" t="s">
        <v>61</v>
      </c>
      <c r="C2495" t="s">
        <v>61</v>
      </c>
      <c r="D2495" t="s">
        <v>61</v>
      </c>
      <c r="E2495" t="s">
        <v>62</v>
      </c>
      <c r="F2495" t="s">
        <v>53</v>
      </c>
      <c r="G2495" t="s">
        <v>27</v>
      </c>
      <c r="H2495" t="s">
        <v>28</v>
      </c>
      <c r="I2495">
        <v>0</v>
      </c>
      <c r="J2495">
        <v>0</v>
      </c>
      <c r="K2495">
        <v>206256</v>
      </c>
      <c r="L2495">
        <v>0</v>
      </c>
      <c r="M2495">
        <v>0</v>
      </c>
    </row>
    <row r="2496" spans="1:13" x14ac:dyDescent="0.25">
      <c r="A2496" s="12">
        <v>43830</v>
      </c>
      <c r="B2496" t="s">
        <v>61</v>
      </c>
      <c r="C2496" t="s">
        <v>61</v>
      </c>
      <c r="D2496" t="s">
        <v>61</v>
      </c>
      <c r="E2496" t="s">
        <v>62</v>
      </c>
      <c r="F2496" t="s">
        <v>53</v>
      </c>
      <c r="G2496" t="s">
        <v>29</v>
      </c>
      <c r="H2496" t="s">
        <v>30</v>
      </c>
      <c r="I2496">
        <v>9966.4900130000005</v>
      </c>
      <c r="J2496">
        <v>-9966.4900130000005</v>
      </c>
      <c r="K2496">
        <v>206256</v>
      </c>
      <c r="L2496">
        <v>4.832097011965713</v>
      </c>
      <c r="M2496">
        <v>-4.832097011965713</v>
      </c>
    </row>
    <row r="2497" spans="1:13" x14ac:dyDescent="0.25">
      <c r="A2497" s="12">
        <v>43830</v>
      </c>
      <c r="B2497" t="s">
        <v>61</v>
      </c>
      <c r="C2497" t="s">
        <v>61</v>
      </c>
      <c r="D2497" t="s">
        <v>61</v>
      </c>
      <c r="E2497" t="s">
        <v>62</v>
      </c>
      <c r="F2497" t="s">
        <v>53</v>
      </c>
      <c r="G2497" t="s">
        <v>31</v>
      </c>
      <c r="H2497" t="s">
        <v>32</v>
      </c>
      <c r="I2497">
        <v>51.523777000000003</v>
      </c>
      <c r="J2497">
        <v>-51.523777000000003</v>
      </c>
      <c r="K2497">
        <v>206256</v>
      </c>
      <c r="L2497">
        <v>2.4980498506710108E-2</v>
      </c>
      <c r="M2497">
        <v>-2.4980498506710108E-2</v>
      </c>
    </row>
    <row r="2498" spans="1:13" x14ac:dyDescent="0.25">
      <c r="A2498" s="12">
        <v>43830</v>
      </c>
      <c r="B2498" t="s">
        <v>61</v>
      </c>
      <c r="C2498" t="s">
        <v>61</v>
      </c>
      <c r="D2498" t="s">
        <v>61</v>
      </c>
      <c r="E2498" t="s">
        <v>62</v>
      </c>
      <c r="F2498" t="s">
        <v>53</v>
      </c>
      <c r="G2498" t="s">
        <v>33</v>
      </c>
      <c r="H2498" t="s">
        <v>34</v>
      </c>
      <c r="I2498">
        <v>9914.9662360000002</v>
      </c>
      <c r="J2498">
        <v>-9914.9662360000002</v>
      </c>
      <c r="K2498">
        <v>206256</v>
      </c>
      <c r="L2498">
        <v>4.8071165134590021</v>
      </c>
      <c r="M2498">
        <v>-4.8071165134590021</v>
      </c>
    </row>
    <row r="2499" spans="1:13" x14ac:dyDescent="0.25">
      <c r="A2499" s="12">
        <v>43830</v>
      </c>
      <c r="B2499" t="s">
        <v>61</v>
      </c>
      <c r="C2499" t="s">
        <v>61</v>
      </c>
      <c r="D2499" t="s">
        <v>61</v>
      </c>
      <c r="E2499" t="s">
        <v>62</v>
      </c>
      <c r="F2499" t="s">
        <v>53</v>
      </c>
      <c r="G2499" t="s">
        <v>35</v>
      </c>
      <c r="H2499" t="s">
        <v>110</v>
      </c>
      <c r="I2499">
        <v>72447.785305020356</v>
      </c>
      <c r="J2499">
        <v>-72447.785305020356</v>
      </c>
      <c r="K2499">
        <v>206256</v>
      </c>
      <c r="L2499">
        <v>35.125177112433263</v>
      </c>
      <c r="M2499">
        <v>-35.125177112433263</v>
      </c>
    </row>
    <row r="2500" spans="1:13" x14ac:dyDescent="0.25">
      <c r="A2500" s="12">
        <v>43830</v>
      </c>
      <c r="B2500" t="s">
        <v>61</v>
      </c>
      <c r="C2500" t="s">
        <v>61</v>
      </c>
      <c r="D2500" t="s">
        <v>61</v>
      </c>
      <c r="E2500" t="s">
        <v>62</v>
      </c>
      <c r="F2500" t="s">
        <v>53</v>
      </c>
      <c r="G2500" t="s">
        <v>36</v>
      </c>
      <c r="H2500" t="s">
        <v>32</v>
      </c>
      <c r="I2500">
        <v>6454.5664958142988</v>
      </c>
      <c r="J2500">
        <v>-6454.5664958142988</v>
      </c>
      <c r="K2500">
        <v>206256</v>
      </c>
      <c r="L2500">
        <v>3.1293957488821169</v>
      </c>
      <c r="M2500">
        <v>-3.1293957488821169</v>
      </c>
    </row>
    <row r="2501" spans="1:13" x14ac:dyDescent="0.25">
      <c r="A2501" s="12">
        <v>43830</v>
      </c>
      <c r="B2501" t="s">
        <v>61</v>
      </c>
      <c r="C2501" t="s">
        <v>61</v>
      </c>
      <c r="D2501" t="s">
        <v>61</v>
      </c>
      <c r="E2501" t="s">
        <v>62</v>
      </c>
      <c r="F2501" t="s">
        <v>53</v>
      </c>
      <c r="G2501" t="s">
        <v>37</v>
      </c>
      <c r="H2501" t="s">
        <v>34</v>
      </c>
      <c r="I2501">
        <v>65993.218809206053</v>
      </c>
      <c r="J2501">
        <v>-65993.218809206053</v>
      </c>
      <c r="K2501">
        <v>206256</v>
      </c>
      <c r="L2501">
        <v>31.995781363551146</v>
      </c>
      <c r="M2501">
        <v>-31.995781363551146</v>
      </c>
    </row>
    <row r="2502" spans="1:13" x14ac:dyDescent="0.25">
      <c r="A2502" s="12">
        <v>43830</v>
      </c>
      <c r="B2502" t="s">
        <v>61</v>
      </c>
      <c r="C2502" t="s">
        <v>61</v>
      </c>
      <c r="D2502" t="s">
        <v>61</v>
      </c>
      <c r="E2502" t="s">
        <v>62</v>
      </c>
      <c r="F2502" t="s">
        <v>53</v>
      </c>
      <c r="G2502" t="s">
        <v>38</v>
      </c>
      <c r="H2502" t="s">
        <v>39</v>
      </c>
      <c r="I2502">
        <v>142457.82056271005</v>
      </c>
      <c r="J2502">
        <v>-142457.82056271005</v>
      </c>
      <c r="K2502">
        <v>206256</v>
      </c>
      <c r="L2502">
        <v>69.068449190670847</v>
      </c>
      <c r="M2502">
        <v>-69.068449190670847</v>
      </c>
    </row>
    <row r="2503" spans="1:13" x14ac:dyDescent="0.25">
      <c r="A2503" s="12">
        <v>43830</v>
      </c>
      <c r="B2503" t="s">
        <v>61</v>
      </c>
      <c r="C2503" t="s">
        <v>61</v>
      </c>
      <c r="D2503" t="s">
        <v>61</v>
      </c>
      <c r="E2503" t="s">
        <v>62</v>
      </c>
      <c r="F2503" t="s">
        <v>53</v>
      </c>
      <c r="G2503" t="s">
        <v>40</v>
      </c>
      <c r="H2503" t="s">
        <v>41</v>
      </c>
      <c r="I2503">
        <v>0</v>
      </c>
      <c r="J2503">
        <v>0</v>
      </c>
      <c r="K2503">
        <v>206256</v>
      </c>
      <c r="L2503">
        <v>0</v>
      </c>
      <c r="M2503">
        <v>0</v>
      </c>
    </row>
    <row r="2504" spans="1:13" x14ac:dyDescent="0.25">
      <c r="A2504" s="12">
        <v>43830</v>
      </c>
      <c r="B2504" t="s">
        <v>61</v>
      </c>
      <c r="C2504" t="s">
        <v>61</v>
      </c>
      <c r="D2504" t="s">
        <v>61</v>
      </c>
      <c r="E2504" t="s">
        <v>62</v>
      </c>
      <c r="F2504" t="s">
        <v>53</v>
      </c>
      <c r="G2504" t="s">
        <v>42</v>
      </c>
      <c r="H2504" t="s">
        <v>43</v>
      </c>
      <c r="I2504">
        <v>0</v>
      </c>
      <c r="J2504">
        <v>0</v>
      </c>
      <c r="K2504">
        <v>206256</v>
      </c>
      <c r="L2504">
        <v>0</v>
      </c>
      <c r="M2504">
        <v>0</v>
      </c>
    </row>
    <row r="2505" spans="1:13" x14ac:dyDescent="0.25">
      <c r="A2505" s="12">
        <v>43830</v>
      </c>
      <c r="B2505" t="s">
        <v>61</v>
      </c>
      <c r="C2505" t="s">
        <v>61</v>
      </c>
      <c r="D2505" t="s">
        <v>61</v>
      </c>
      <c r="E2505" t="s">
        <v>62</v>
      </c>
      <c r="F2505" t="s">
        <v>53</v>
      </c>
      <c r="G2505" t="s">
        <v>44</v>
      </c>
      <c r="H2505" t="s">
        <v>45</v>
      </c>
      <c r="I2505">
        <v>0</v>
      </c>
      <c r="J2505">
        <v>0</v>
      </c>
      <c r="K2505">
        <v>206256</v>
      </c>
      <c r="L2505">
        <v>0</v>
      </c>
      <c r="M2505">
        <v>0</v>
      </c>
    </row>
    <row r="2506" spans="1:13" x14ac:dyDescent="0.25">
      <c r="A2506" s="12">
        <v>43830</v>
      </c>
      <c r="B2506" t="s">
        <v>61</v>
      </c>
      <c r="C2506" t="s">
        <v>61</v>
      </c>
      <c r="D2506" t="s">
        <v>61</v>
      </c>
      <c r="E2506" t="s">
        <v>62</v>
      </c>
      <c r="F2506" t="s">
        <v>53</v>
      </c>
      <c r="G2506" t="s">
        <v>46</v>
      </c>
      <c r="H2506" t="s">
        <v>47</v>
      </c>
      <c r="I2506">
        <v>0</v>
      </c>
      <c r="J2506">
        <v>0</v>
      </c>
      <c r="K2506">
        <v>206256</v>
      </c>
      <c r="L2506">
        <v>0</v>
      </c>
      <c r="M2506">
        <v>0</v>
      </c>
    </row>
    <row r="2507" spans="1:13" x14ac:dyDescent="0.25">
      <c r="A2507" s="12">
        <v>43830</v>
      </c>
      <c r="B2507" t="s">
        <v>61</v>
      </c>
      <c r="C2507" t="s">
        <v>61</v>
      </c>
      <c r="D2507" t="s">
        <v>61</v>
      </c>
      <c r="E2507" t="s">
        <v>62</v>
      </c>
      <c r="F2507" t="s">
        <v>53</v>
      </c>
      <c r="G2507" t="s">
        <v>48</v>
      </c>
      <c r="H2507" t="s">
        <v>96</v>
      </c>
      <c r="I2507">
        <v>0</v>
      </c>
      <c r="J2507">
        <v>0</v>
      </c>
      <c r="K2507">
        <v>206256</v>
      </c>
      <c r="L2507">
        <v>0</v>
      </c>
      <c r="M2507">
        <v>0</v>
      </c>
    </row>
    <row r="2508" spans="1:13" x14ac:dyDescent="0.25">
      <c r="A2508" s="12">
        <v>43830</v>
      </c>
      <c r="B2508" t="s">
        <v>61</v>
      </c>
      <c r="C2508" t="s">
        <v>61</v>
      </c>
      <c r="D2508" t="s">
        <v>61</v>
      </c>
      <c r="E2508" t="s">
        <v>62</v>
      </c>
      <c r="F2508" t="s">
        <v>53</v>
      </c>
      <c r="G2508" t="s">
        <v>49</v>
      </c>
      <c r="H2508" t="s">
        <v>56</v>
      </c>
      <c r="I2508">
        <v>40766.883758286116</v>
      </c>
      <c r="J2508">
        <v>-40766.883758286116</v>
      </c>
      <c r="K2508">
        <v>206256</v>
      </c>
      <c r="L2508">
        <v>19.765186834945951</v>
      </c>
      <c r="M2508">
        <v>-19.765186834945951</v>
      </c>
    </row>
    <row r="2509" spans="1:13" x14ac:dyDescent="0.25">
      <c r="A2509" s="12">
        <v>43830</v>
      </c>
      <c r="B2509" t="s">
        <v>61</v>
      </c>
      <c r="C2509" t="s">
        <v>61</v>
      </c>
      <c r="D2509" t="s">
        <v>61</v>
      </c>
      <c r="E2509" t="s">
        <v>62</v>
      </c>
      <c r="F2509" t="s">
        <v>53</v>
      </c>
      <c r="G2509" t="s">
        <v>50</v>
      </c>
      <c r="H2509" t="s">
        <v>51</v>
      </c>
      <c r="I2509">
        <v>28656.405481702357</v>
      </c>
      <c r="J2509">
        <v>-28656.405481702357</v>
      </c>
      <c r="K2509">
        <v>206256</v>
      </c>
      <c r="L2509">
        <v>13.893610601244259</v>
      </c>
      <c r="M2509">
        <v>-13.893610601244259</v>
      </c>
    </row>
    <row r="2510" spans="1:13" x14ac:dyDescent="0.25">
      <c r="A2510" s="12">
        <v>43830</v>
      </c>
      <c r="B2510" t="s">
        <v>61</v>
      </c>
      <c r="C2510" t="s">
        <v>61</v>
      </c>
      <c r="D2510" t="s">
        <v>61</v>
      </c>
      <c r="E2510" t="s">
        <v>62</v>
      </c>
      <c r="F2510" t="s">
        <v>53</v>
      </c>
      <c r="G2510" t="s">
        <v>52</v>
      </c>
      <c r="H2510" t="s">
        <v>57</v>
      </c>
      <c r="I2510">
        <v>12110.478276583759</v>
      </c>
      <c r="J2510">
        <v>-12110.478276583759</v>
      </c>
      <c r="K2510">
        <v>206256</v>
      </c>
      <c r="L2510">
        <v>5.8715762337016901</v>
      </c>
      <c r="M2510">
        <v>-5.8715762337016901</v>
      </c>
    </row>
    <row r="2511" spans="1:13" x14ac:dyDescent="0.25">
      <c r="A2511" s="12">
        <v>43830</v>
      </c>
      <c r="B2511" t="s">
        <v>61</v>
      </c>
      <c r="C2511" t="s">
        <v>61</v>
      </c>
      <c r="D2511" t="s">
        <v>61</v>
      </c>
      <c r="E2511" t="s">
        <v>62</v>
      </c>
      <c r="F2511" t="s">
        <v>58</v>
      </c>
      <c r="G2511" t="s">
        <v>59</v>
      </c>
      <c r="H2511" t="s">
        <v>60</v>
      </c>
      <c r="I2511">
        <v>-195247.36793276563</v>
      </c>
      <c r="J2511">
        <v>-195247.36793276563</v>
      </c>
      <c r="K2511">
        <v>206256</v>
      </c>
      <c r="L2511">
        <v>-94.662636690697781</v>
      </c>
      <c r="M2511">
        <v>-94.662636690697781</v>
      </c>
    </row>
    <row r="2512" spans="1:13" x14ac:dyDescent="0.25">
      <c r="A2512" s="12">
        <v>43830</v>
      </c>
      <c r="B2512" t="s">
        <v>63</v>
      </c>
      <c r="C2512" t="s">
        <v>64</v>
      </c>
      <c r="D2512" t="s">
        <v>64</v>
      </c>
      <c r="E2512" t="s">
        <v>65</v>
      </c>
      <c r="F2512" t="s">
        <v>12</v>
      </c>
      <c r="G2512" t="s">
        <v>13</v>
      </c>
      <c r="H2512" t="s">
        <v>14</v>
      </c>
      <c r="I2512">
        <v>193964.39519783881</v>
      </c>
      <c r="J2512">
        <v>193964.39519783881</v>
      </c>
      <c r="K2512">
        <v>206256</v>
      </c>
      <c r="L2512">
        <v>94.040607399464164</v>
      </c>
      <c r="M2512">
        <v>94.040607399464164</v>
      </c>
    </row>
    <row r="2513" spans="1:13" x14ac:dyDescent="0.25">
      <c r="A2513" s="12">
        <v>43830</v>
      </c>
      <c r="B2513" t="s">
        <v>63</v>
      </c>
      <c r="C2513" t="s">
        <v>64</v>
      </c>
      <c r="D2513" t="s">
        <v>64</v>
      </c>
      <c r="E2513" t="s">
        <v>65</v>
      </c>
      <c r="F2513" t="s">
        <v>12</v>
      </c>
      <c r="G2513" t="s">
        <v>15</v>
      </c>
      <c r="H2513" t="s">
        <v>16</v>
      </c>
      <c r="I2513">
        <v>71.711012670000002</v>
      </c>
      <c r="J2513">
        <v>71.711012670000002</v>
      </c>
      <c r="K2513">
        <v>206256</v>
      </c>
      <c r="L2513">
        <v>3.4767964408308122E-2</v>
      </c>
      <c r="M2513">
        <v>3.4767964408308122E-2</v>
      </c>
    </row>
    <row r="2514" spans="1:13" x14ac:dyDescent="0.25">
      <c r="A2514" s="12">
        <v>43830</v>
      </c>
      <c r="B2514" t="s">
        <v>63</v>
      </c>
      <c r="C2514" t="s">
        <v>64</v>
      </c>
      <c r="D2514" t="s">
        <v>64</v>
      </c>
      <c r="E2514" t="s">
        <v>65</v>
      </c>
      <c r="F2514" t="s">
        <v>12</v>
      </c>
      <c r="G2514" t="s">
        <v>17</v>
      </c>
      <c r="H2514" t="s">
        <v>18</v>
      </c>
      <c r="I2514">
        <v>61.960962739999999</v>
      </c>
      <c r="J2514">
        <v>61.960962739999999</v>
      </c>
      <c r="K2514">
        <v>206256</v>
      </c>
      <c r="L2514">
        <v>3.0040804989915446E-2</v>
      </c>
      <c r="M2514">
        <v>3.0040804989915446E-2</v>
      </c>
    </row>
    <row r="2515" spans="1:13" x14ac:dyDescent="0.25">
      <c r="A2515" s="12">
        <v>43830</v>
      </c>
      <c r="B2515" t="s">
        <v>63</v>
      </c>
      <c r="C2515" t="s">
        <v>64</v>
      </c>
      <c r="D2515" t="s">
        <v>64</v>
      </c>
      <c r="E2515" t="s">
        <v>65</v>
      </c>
      <c r="F2515" t="s">
        <v>12</v>
      </c>
      <c r="G2515" t="s">
        <v>19</v>
      </c>
      <c r="H2515" t="s">
        <v>20</v>
      </c>
      <c r="I2515">
        <v>9.7500499299999994</v>
      </c>
      <c r="J2515">
        <v>9.7500499299999994</v>
      </c>
      <c r="K2515">
        <v>206256</v>
      </c>
      <c r="L2515">
        <v>4.7271594183926763E-3</v>
      </c>
      <c r="M2515">
        <v>4.7271594183926763E-3</v>
      </c>
    </row>
    <row r="2516" spans="1:13" x14ac:dyDescent="0.25">
      <c r="A2516" s="12">
        <v>43830</v>
      </c>
      <c r="B2516" t="s">
        <v>63</v>
      </c>
      <c r="C2516" t="s">
        <v>64</v>
      </c>
      <c r="D2516" t="s">
        <v>64</v>
      </c>
      <c r="E2516" t="s">
        <v>65</v>
      </c>
      <c r="F2516" t="s">
        <v>12</v>
      </c>
      <c r="G2516" t="s">
        <v>21</v>
      </c>
      <c r="H2516" t="s">
        <v>22</v>
      </c>
      <c r="I2516">
        <v>60706.691624149993</v>
      </c>
      <c r="J2516">
        <v>60706.691624149993</v>
      </c>
      <c r="K2516">
        <v>206256</v>
      </c>
      <c r="L2516">
        <v>29.432691230388446</v>
      </c>
      <c r="M2516">
        <v>29.432691230388446</v>
      </c>
    </row>
    <row r="2517" spans="1:13" x14ac:dyDescent="0.25">
      <c r="A2517" s="12">
        <v>43830</v>
      </c>
      <c r="B2517" t="s">
        <v>63</v>
      </c>
      <c r="C2517" t="s">
        <v>64</v>
      </c>
      <c r="D2517" t="s">
        <v>64</v>
      </c>
      <c r="E2517" t="s">
        <v>65</v>
      </c>
      <c r="F2517" t="s">
        <v>12</v>
      </c>
      <c r="G2517" t="s">
        <v>23</v>
      </c>
      <c r="H2517" t="s">
        <v>24</v>
      </c>
      <c r="I2517">
        <v>5350.0113920799995</v>
      </c>
      <c r="J2517">
        <v>5350.0113920799995</v>
      </c>
      <c r="K2517">
        <v>206256</v>
      </c>
      <c r="L2517">
        <v>2.5938694593514855</v>
      </c>
      <c r="M2517">
        <v>2.5938694593514855</v>
      </c>
    </row>
    <row r="2518" spans="1:13" x14ac:dyDescent="0.25">
      <c r="A2518" s="12">
        <v>43830</v>
      </c>
      <c r="B2518" t="s">
        <v>63</v>
      </c>
      <c r="C2518" t="s">
        <v>64</v>
      </c>
      <c r="D2518" t="s">
        <v>64</v>
      </c>
      <c r="E2518" t="s">
        <v>65</v>
      </c>
      <c r="F2518" t="s">
        <v>12</v>
      </c>
      <c r="G2518" t="s">
        <v>25</v>
      </c>
      <c r="H2518" t="s">
        <v>26</v>
      </c>
      <c r="I2518">
        <v>29962.797087850002</v>
      </c>
      <c r="J2518">
        <v>29962.797087850002</v>
      </c>
      <c r="K2518">
        <v>206256</v>
      </c>
      <c r="L2518">
        <v>14.526994166400009</v>
      </c>
      <c r="M2518">
        <v>14.526994166400009</v>
      </c>
    </row>
    <row r="2519" spans="1:13" x14ac:dyDescent="0.25">
      <c r="A2519" s="12">
        <v>43830</v>
      </c>
      <c r="B2519" t="s">
        <v>63</v>
      </c>
      <c r="C2519" t="s">
        <v>64</v>
      </c>
      <c r="D2519" t="s">
        <v>64</v>
      </c>
      <c r="E2519" t="s">
        <v>65</v>
      </c>
      <c r="F2519" t="s">
        <v>12</v>
      </c>
      <c r="G2519" t="s">
        <v>27</v>
      </c>
      <c r="H2519" t="s">
        <v>28</v>
      </c>
      <c r="I2519">
        <v>25393.883144219995</v>
      </c>
      <c r="J2519">
        <v>25393.883144219995</v>
      </c>
      <c r="K2519">
        <v>206256</v>
      </c>
      <c r="L2519">
        <v>12.311827604636953</v>
      </c>
      <c r="M2519">
        <v>12.311827604636953</v>
      </c>
    </row>
    <row r="2520" spans="1:13" x14ac:dyDescent="0.25">
      <c r="A2520" s="12">
        <v>43830</v>
      </c>
      <c r="B2520" t="s">
        <v>63</v>
      </c>
      <c r="C2520" t="s">
        <v>64</v>
      </c>
      <c r="D2520" t="s">
        <v>64</v>
      </c>
      <c r="E2520" t="s">
        <v>65</v>
      </c>
      <c r="F2520" t="s">
        <v>12</v>
      </c>
      <c r="G2520" t="s">
        <v>29</v>
      </c>
      <c r="H2520" t="s">
        <v>30</v>
      </c>
      <c r="I2520">
        <v>57213.317783120001</v>
      </c>
      <c r="J2520">
        <v>57213.317783120001</v>
      </c>
      <c r="K2520">
        <v>206256</v>
      </c>
      <c r="L2520">
        <v>27.73898348805368</v>
      </c>
      <c r="M2520">
        <v>27.73898348805368</v>
      </c>
    </row>
    <row r="2521" spans="1:13" x14ac:dyDescent="0.25">
      <c r="A2521" s="12">
        <v>43830</v>
      </c>
      <c r="B2521" t="s">
        <v>63</v>
      </c>
      <c r="C2521" t="s">
        <v>64</v>
      </c>
      <c r="D2521" t="s">
        <v>64</v>
      </c>
      <c r="E2521" t="s">
        <v>65</v>
      </c>
      <c r="F2521" t="s">
        <v>12</v>
      </c>
      <c r="G2521" t="s">
        <v>31</v>
      </c>
      <c r="H2521" t="s">
        <v>32</v>
      </c>
      <c r="I2521">
        <v>13220.677833124655</v>
      </c>
      <c r="J2521">
        <v>13220.677833124655</v>
      </c>
      <c r="K2521">
        <v>206256</v>
      </c>
      <c r="L2521">
        <v>6.4098391480124972</v>
      </c>
      <c r="M2521">
        <v>6.4098391480124972</v>
      </c>
    </row>
    <row r="2522" spans="1:13" x14ac:dyDescent="0.25">
      <c r="A2522" s="12">
        <v>43830</v>
      </c>
      <c r="B2522" t="s">
        <v>63</v>
      </c>
      <c r="C2522" t="s">
        <v>64</v>
      </c>
      <c r="D2522" t="s">
        <v>64</v>
      </c>
      <c r="E2522" t="s">
        <v>65</v>
      </c>
      <c r="F2522" t="s">
        <v>12</v>
      </c>
      <c r="G2522" t="s">
        <v>33</v>
      </c>
      <c r="H2522" t="s">
        <v>34</v>
      </c>
      <c r="I2522">
        <v>43992.639949995348</v>
      </c>
      <c r="J2522">
        <v>43992.639949995348</v>
      </c>
      <c r="K2522">
        <v>206256</v>
      </c>
      <c r="L2522">
        <v>21.329144340041186</v>
      </c>
      <c r="M2522">
        <v>21.329144340041186</v>
      </c>
    </row>
    <row r="2523" spans="1:13" x14ac:dyDescent="0.25">
      <c r="A2523" s="12">
        <v>43830</v>
      </c>
      <c r="B2523" t="s">
        <v>63</v>
      </c>
      <c r="C2523" t="s">
        <v>64</v>
      </c>
      <c r="D2523" t="s">
        <v>64</v>
      </c>
      <c r="E2523" t="s">
        <v>65</v>
      </c>
      <c r="F2523" t="s">
        <v>12</v>
      </c>
      <c r="G2523" t="s">
        <v>35</v>
      </c>
      <c r="H2523" t="s">
        <v>110</v>
      </c>
      <c r="I2523">
        <v>54092.171333420003</v>
      </c>
      <c r="J2523">
        <v>54092.171333420003</v>
      </c>
      <c r="K2523">
        <v>206256</v>
      </c>
      <c r="L2523">
        <v>26.225744382427663</v>
      </c>
      <c r="M2523">
        <v>26.225744382427663</v>
      </c>
    </row>
    <row r="2524" spans="1:13" x14ac:dyDescent="0.25">
      <c r="A2524" s="12">
        <v>43830</v>
      </c>
      <c r="B2524" t="s">
        <v>63</v>
      </c>
      <c r="C2524" t="s">
        <v>64</v>
      </c>
      <c r="D2524" t="s">
        <v>64</v>
      </c>
      <c r="E2524" t="s">
        <v>65</v>
      </c>
      <c r="F2524" t="s">
        <v>12</v>
      </c>
      <c r="G2524" t="s">
        <v>36</v>
      </c>
      <c r="H2524" t="s">
        <v>32</v>
      </c>
      <c r="I2524">
        <v>12537.228184607728</v>
      </c>
      <c r="J2524">
        <v>12537.228184607728</v>
      </c>
      <c r="K2524">
        <v>206256</v>
      </c>
      <c r="L2524">
        <v>6.0784792610191838</v>
      </c>
      <c r="M2524">
        <v>6.0784792610191838</v>
      </c>
    </row>
    <row r="2525" spans="1:13" x14ac:dyDescent="0.25">
      <c r="A2525" s="12">
        <v>43830</v>
      </c>
      <c r="B2525" t="s">
        <v>63</v>
      </c>
      <c r="C2525" t="s">
        <v>64</v>
      </c>
      <c r="D2525" t="s">
        <v>64</v>
      </c>
      <c r="E2525" t="s">
        <v>65</v>
      </c>
      <c r="F2525" t="s">
        <v>12</v>
      </c>
      <c r="G2525" t="s">
        <v>37</v>
      </c>
      <c r="H2525" t="s">
        <v>34</v>
      </c>
      <c r="I2525">
        <v>41554.943148812272</v>
      </c>
      <c r="J2525">
        <v>41554.943148812272</v>
      </c>
      <c r="K2525">
        <v>206256</v>
      </c>
      <c r="L2525">
        <v>20.147265121408477</v>
      </c>
      <c r="M2525">
        <v>20.147265121408477</v>
      </c>
    </row>
    <row r="2526" spans="1:13" x14ac:dyDescent="0.25">
      <c r="A2526" s="12">
        <v>43830</v>
      </c>
      <c r="B2526" t="s">
        <v>63</v>
      </c>
      <c r="C2526" t="s">
        <v>64</v>
      </c>
      <c r="D2526" t="s">
        <v>64</v>
      </c>
      <c r="E2526" t="s">
        <v>65</v>
      </c>
      <c r="F2526" t="s">
        <v>12</v>
      </c>
      <c r="G2526" t="s">
        <v>38</v>
      </c>
      <c r="H2526" t="s">
        <v>39</v>
      </c>
      <c r="I2526">
        <v>530.52156349999996</v>
      </c>
      <c r="J2526">
        <v>530.52156349999996</v>
      </c>
      <c r="K2526">
        <v>206256</v>
      </c>
      <c r="L2526">
        <v>0.2572150936215189</v>
      </c>
      <c r="M2526">
        <v>0.2572150936215189</v>
      </c>
    </row>
    <row r="2527" spans="1:13" x14ac:dyDescent="0.25">
      <c r="A2527" s="12">
        <v>43830</v>
      </c>
      <c r="B2527" t="s">
        <v>63</v>
      </c>
      <c r="C2527" t="s">
        <v>64</v>
      </c>
      <c r="D2527" t="s">
        <v>64</v>
      </c>
      <c r="E2527" t="s">
        <v>65</v>
      </c>
      <c r="F2527" t="s">
        <v>12</v>
      </c>
      <c r="G2527" t="s">
        <v>40</v>
      </c>
      <c r="H2527" t="s">
        <v>41</v>
      </c>
      <c r="I2527">
        <v>400.17822906999999</v>
      </c>
      <c r="J2527">
        <v>400.17822906999999</v>
      </c>
      <c r="K2527">
        <v>206256</v>
      </c>
      <c r="L2527">
        <v>0.19402016381099216</v>
      </c>
      <c r="M2527">
        <v>0.19402016381099216</v>
      </c>
    </row>
    <row r="2528" spans="1:13" x14ac:dyDescent="0.25">
      <c r="A2528" s="12">
        <v>43830</v>
      </c>
      <c r="B2528" t="s">
        <v>63</v>
      </c>
      <c r="C2528" t="s">
        <v>64</v>
      </c>
      <c r="D2528" t="s">
        <v>64</v>
      </c>
      <c r="E2528" t="s">
        <v>65</v>
      </c>
      <c r="F2528" t="s">
        <v>12</v>
      </c>
      <c r="G2528" t="s">
        <v>42</v>
      </c>
      <c r="H2528" t="s">
        <v>43</v>
      </c>
      <c r="I2528">
        <v>210.38843028999997</v>
      </c>
      <c r="J2528">
        <v>210.38843028999997</v>
      </c>
      <c r="K2528">
        <v>206256</v>
      </c>
      <c r="L2528">
        <v>0.10200354427992396</v>
      </c>
      <c r="M2528">
        <v>0.10200354427992396</v>
      </c>
    </row>
    <row r="2529" spans="1:13" x14ac:dyDescent="0.25">
      <c r="A2529" s="12">
        <v>43830</v>
      </c>
      <c r="B2529" t="s">
        <v>63</v>
      </c>
      <c r="C2529" t="s">
        <v>64</v>
      </c>
      <c r="D2529" t="s">
        <v>64</v>
      </c>
      <c r="E2529" t="s">
        <v>65</v>
      </c>
      <c r="F2529" t="s">
        <v>12</v>
      </c>
      <c r="G2529" t="s">
        <v>44</v>
      </c>
      <c r="H2529" t="s">
        <v>45</v>
      </c>
      <c r="I2529">
        <v>0</v>
      </c>
      <c r="J2529">
        <v>0</v>
      </c>
      <c r="K2529">
        <v>206256</v>
      </c>
      <c r="L2529">
        <v>0</v>
      </c>
      <c r="M2529">
        <v>0</v>
      </c>
    </row>
    <row r="2530" spans="1:13" x14ac:dyDescent="0.25">
      <c r="A2530" s="12">
        <v>43830</v>
      </c>
      <c r="B2530" t="s">
        <v>63</v>
      </c>
      <c r="C2530" t="s">
        <v>64</v>
      </c>
      <c r="D2530" t="s">
        <v>64</v>
      </c>
      <c r="E2530" t="s">
        <v>65</v>
      </c>
      <c r="F2530" t="s">
        <v>12</v>
      </c>
      <c r="G2530" t="s">
        <v>46</v>
      </c>
      <c r="H2530" t="s">
        <v>47</v>
      </c>
      <c r="I2530">
        <v>189.78979878000001</v>
      </c>
      <c r="J2530">
        <v>189.78979878000001</v>
      </c>
      <c r="K2530">
        <v>206256</v>
      </c>
      <c r="L2530">
        <v>9.2016619531068197E-2</v>
      </c>
      <c r="M2530">
        <v>9.2016619531068197E-2</v>
      </c>
    </row>
    <row r="2531" spans="1:13" x14ac:dyDescent="0.25">
      <c r="A2531" s="12">
        <v>43830</v>
      </c>
      <c r="B2531" t="s">
        <v>63</v>
      </c>
      <c r="C2531" t="s">
        <v>64</v>
      </c>
      <c r="D2531" t="s">
        <v>64</v>
      </c>
      <c r="E2531" t="s">
        <v>65</v>
      </c>
      <c r="F2531" t="s">
        <v>12</v>
      </c>
      <c r="G2531" t="s">
        <v>48</v>
      </c>
      <c r="H2531" t="s">
        <v>96</v>
      </c>
      <c r="I2531">
        <v>0</v>
      </c>
      <c r="J2531">
        <v>0</v>
      </c>
      <c r="K2531">
        <v>206256</v>
      </c>
      <c r="L2531">
        <v>0</v>
      </c>
      <c r="M2531">
        <v>0</v>
      </c>
    </row>
    <row r="2532" spans="1:13" x14ac:dyDescent="0.25">
      <c r="A2532" s="12">
        <v>43830</v>
      </c>
      <c r="B2532" t="s">
        <v>63</v>
      </c>
      <c r="C2532" t="s">
        <v>64</v>
      </c>
      <c r="D2532" t="s">
        <v>64</v>
      </c>
      <c r="E2532" t="s">
        <v>65</v>
      </c>
      <c r="F2532" t="s">
        <v>12</v>
      </c>
      <c r="G2532" t="s">
        <v>49</v>
      </c>
      <c r="H2532" t="s">
        <v>104</v>
      </c>
      <c r="I2532">
        <v>20949.80365190882</v>
      </c>
      <c r="J2532">
        <v>20949.80365190882</v>
      </c>
      <c r="K2532">
        <v>206256</v>
      </c>
      <c r="L2532">
        <v>10.157185076753558</v>
      </c>
      <c r="M2532">
        <v>10.157185076753558</v>
      </c>
    </row>
    <row r="2533" spans="1:13" x14ac:dyDescent="0.25">
      <c r="A2533" s="12">
        <v>43830</v>
      </c>
      <c r="B2533" t="s">
        <v>63</v>
      </c>
      <c r="C2533" t="s">
        <v>64</v>
      </c>
      <c r="D2533" t="s">
        <v>64</v>
      </c>
      <c r="E2533" t="s">
        <v>65</v>
      </c>
      <c r="F2533" t="s">
        <v>12</v>
      </c>
      <c r="G2533" t="s">
        <v>50</v>
      </c>
      <c r="H2533" t="s">
        <v>51</v>
      </c>
      <c r="I2533">
        <v>528.07345903999999</v>
      </c>
      <c r="J2533">
        <v>528.07345903999999</v>
      </c>
      <c r="K2533">
        <v>206256</v>
      </c>
      <c r="L2533">
        <v>0.25602816841207043</v>
      </c>
      <c r="M2533">
        <v>0.25602816841207043</v>
      </c>
    </row>
    <row r="2534" spans="1:13" x14ac:dyDescent="0.25">
      <c r="A2534" s="12">
        <v>43830</v>
      </c>
      <c r="B2534" t="s">
        <v>63</v>
      </c>
      <c r="C2534" t="s">
        <v>64</v>
      </c>
      <c r="D2534" t="s">
        <v>64</v>
      </c>
      <c r="E2534" t="s">
        <v>65</v>
      </c>
      <c r="F2534" t="s">
        <v>12</v>
      </c>
      <c r="G2534" t="s">
        <v>52</v>
      </c>
      <c r="H2534" t="s">
        <v>106</v>
      </c>
      <c r="I2534">
        <v>20421.730192868821</v>
      </c>
      <c r="J2534">
        <v>20421.730192868821</v>
      </c>
      <c r="K2534">
        <v>206256</v>
      </c>
      <c r="L2534">
        <v>9.9011569083414894</v>
      </c>
      <c r="M2534">
        <v>9.9011569083414894</v>
      </c>
    </row>
    <row r="2535" spans="1:13" x14ac:dyDescent="0.25">
      <c r="A2535" s="12">
        <v>43830</v>
      </c>
      <c r="B2535" t="s">
        <v>63</v>
      </c>
      <c r="C2535" t="s">
        <v>64</v>
      </c>
      <c r="D2535" t="s">
        <v>64</v>
      </c>
      <c r="E2535" t="s">
        <v>65</v>
      </c>
      <c r="F2535" t="s">
        <v>53</v>
      </c>
      <c r="G2535" t="s">
        <v>54</v>
      </c>
      <c r="H2535" t="s">
        <v>55</v>
      </c>
      <c r="I2535">
        <v>211697.37552019019</v>
      </c>
      <c r="J2535">
        <v>-211697.37552019019</v>
      </c>
      <c r="K2535">
        <v>206256</v>
      </c>
      <c r="L2535">
        <v>102.63816592981063</v>
      </c>
      <c r="M2535">
        <v>-102.63816592981063</v>
      </c>
    </row>
    <row r="2536" spans="1:13" x14ac:dyDescent="0.25">
      <c r="A2536" s="12">
        <v>43830</v>
      </c>
      <c r="B2536" t="s">
        <v>63</v>
      </c>
      <c r="C2536" t="s">
        <v>64</v>
      </c>
      <c r="D2536" t="s">
        <v>64</v>
      </c>
      <c r="E2536" t="s">
        <v>65</v>
      </c>
      <c r="F2536" t="s">
        <v>53</v>
      </c>
      <c r="G2536" t="s">
        <v>15</v>
      </c>
      <c r="H2536" t="s">
        <v>16</v>
      </c>
      <c r="I2536">
        <v>0</v>
      </c>
      <c r="J2536">
        <v>0</v>
      </c>
      <c r="K2536">
        <v>206256</v>
      </c>
      <c r="L2536">
        <v>0</v>
      </c>
      <c r="M2536">
        <v>0</v>
      </c>
    </row>
    <row r="2537" spans="1:13" x14ac:dyDescent="0.25">
      <c r="A2537" s="12">
        <v>43830</v>
      </c>
      <c r="B2537" t="s">
        <v>63</v>
      </c>
      <c r="C2537" t="s">
        <v>64</v>
      </c>
      <c r="D2537" t="s">
        <v>64</v>
      </c>
      <c r="E2537" t="s">
        <v>65</v>
      </c>
      <c r="F2537" t="s">
        <v>53</v>
      </c>
      <c r="G2537" t="s">
        <v>17</v>
      </c>
      <c r="H2537" t="s">
        <v>18</v>
      </c>
      <c r="I2537">
        <v>0</v>
      </c>
      <c r="J2537">
        <v>0</v>
      </c>
      <c r="K2537">
        <v>206256</v>
      </c>
      <c r="L2537">
        <v>0</v>
      </c>
      <c r="M2537">
        <v>0</v>
      </c>
    </row>
    <row r="2538" spans="1:13" x14ac:dyDescent="0.25">
      <c r="A2538" s="12">
        <v>43830</v>
      </c>
      <c r="B2538" t="s">
        <v>63</v>
      </c>
      <c r="C2538" t="s">
        <v>64</v>
      </c>
      <c r="D2538" t="s">
        <v>64</v>
      </c>
      <c r="E2538" t="s">
        <v>65</v>
      </c>
      <c r="F2538" t="s">
        <v>53</v>
      </c>
      <c r="G2538" t="s">
        <v>19</v>
      </c>
      <c r="H2538" t="s">
        <v>20</v>
      </c>
      <c r="I2538">
        <v>0</v>
      </c>
      <c r="J2538">
        <v>0</v>
      </c>
      <c r="K2538">
        <v>206256</v>
      </c>
      <c r="L2538">
        <v>0</v>
      </c>
      <c r="M2538">
        <v>0</v>
      </c>
    </row>
    <row r="2539" spans="1:13" x14ac:dyDescent="0.25">
      <c r="A2539" s="12">
        <v>43830</v>
      </c>
      <c r="B2539" t="s">
        <v>63</v>
      </c>
      <c r="C2539" t="s">
        <v>64</v>
      </c>
      <c r="D2539" t="s">
        <v>64</v>
      </c>
      <c r="E2539" t="s">
        <v>65</v>
      </c>
      <c r="F2539" t="s">
        <v>53</v>
      </c>
      <c r="G2539" t="s">
        <v>21</v>
      </c>
      <c r="H2539" t="s">
        <v>22</v>
      </c>
      <c r="I2539">
        <v>123917.60061041001</v>
      </c>
      <c r="J2539">
        <v>-123917.60061041001</v>
      </c>
      <c r="K2539">
        <v>206256</v>
      </c>
      <c r="L2539">
        <v>60.079513134362159</v>
      </c>
      <c r="M2539">
        <v>-60.079513134362159</v>
      </c>
    </row>
    <row r="2540" spans="1:13" x14ac:dyDescent="0.25">
      <c r="A2540" s="12">
        <v>43830</v>
      </c>
      <c r="B2540" t="s">
        <v>63</v>
      </c>
      <c r="C2540" t="s">
        <v>64</v>
      </c>
      <c r="D2540" t="s">
        <v>64</v>
      </c>
      <c r="E2540" t="s">
        <v>65</v>
      </c>
      <c r="F2540" t="s">
        <v>53</v>
      </c>
      <c r="G2540" t="s">
        <v>23</v>
      </c>
      <c r="H2540" t="s">
        <v>24</v>
      </c>
      <c r="I2540">
        <v>25852.674399570002</v>
      </c>
      <c r="J2540">
        <v>-25852.674399570002</v>
      </c>
      <c r="K2540">
        <v>206256</v>
      </c>
      <c r="L2540">
        <v>12.534265378738073</v>
      </c>
      <c r="M2540">
        <v>-12.534265378738073</v>
      </c>
    </row>
    <row r="2541" spans="1:13" x14ac:dyDescent="0.25">
      <c r="A2541" s="12">
        <v>43830</v>
      </c>
      <c r="B2541" t="s">
        <v>63</v>
      </c>
      <c r="C2541" t="s">
        <v>64</v>
      </c>
      <c r="D2541" t="s">
        <v>64</v>
      </c>
      <c r="E2541" t="s">
        <v>65</v>
      </c>
      <c r="F2541" t="s">
        <v>53</v>
      </c>
      <c r="G2541" t="s">
        <v>25</v>
      </c>
      <c r="H2541" t="s">
        <v>26</v>
      </c>
      <c r="I2541">
        <v>59178.959935099992</v>
      </c>
      <c r="J2541">
        <v>-59178.959935099992</v>
      </c>
      <c r="K2541">
        <v>206256</v>
      </c>
      <c r="L2541">
        <v>28.691994383242182</v>
      </c>
      <c r="M2541">
        <v>-28.691994383242182</v>
      </c>
    </row>
    <row r="2542" spans="1:13" x14ac:dyDescent="0.25">
      <c r="A2542" s="12">
        <v>43830</v>
      </c>
      <c r="B2542" t="s">
        <v>63</v>
      </c>
      <c r="C2542" t="s">
        <v>64</v>
      </c>
      <c r="D2542" t="s">
        <v>64</v>
      </c>
      <c r="E2542" t="s">
        <v>65</v>
      </c>
      <c r="F2542" t="s">
        <v>53</v>
      </c>
      <c r="G2542" t="s">
        <v>27</v>
      </c>
      <c r="H2542" t="s">
        <v>28</v>
      </c>
      <c r="I2542">
        <v>38885.96627574</v>
      </c>
      <c r="J2542">
        <v>-38885.96627574</v>
      </c>
      <c r="K2542">
        <v>206256</v>
      </c>
      <c r="L2542">
        <v>18.853253372381896</v>
      </c>
      <c r="M2542">
        <v>-18.853253372381896</v>
      </c>
    </row>
    <row r="2543" spans="1:13" x14ac:dyDescent="0.25">
      <c r="A2543" s="12">
        <v>43830</v>
      </c>
      <c r="B2543" t="s">
        <v>63</v>
      </c>
      <c r="C2543" t="s">
        <v>64</v>
      </c>
      <c r="D2543" t="s">
        <v>64</v>
      </c>
      <c r="E2543" t="s">
        <v>65</v>
      </c>
      <c r="F2543" t="s">
        <v>53</v>
      </c>
      <c r="G2543" t="s">
        <v>29</v>
      </c>
      <c r="H2543" t="s">
        <v>30</v>
      </c>
      <c r="I2543">
        <v>6389.7695271000002</v>
      </c>
      <c r="J2543">
        <v>-6389.7695271000002</v>
      </c>
      <c r="K2543">
        <v>206256</v>
      </c>
      <c r="L2543">
        <v>3.0979799506923436</v>
      </c>
      <c r="M2543">
        <v>-3.0979799506923436</v>
      </c>
    </row>
    <row r="2544" spans="1:13" x14ac:dyDescent="0.25">
      <c r="A2544" s="12">
        <v>43830</v>
      </c>
      <c r="B2544" t="s">
        <v>63</v>
      </c>
      <c r="C2544" t="s">
        <v>64</v>
      </c>
      <c r="D2544" t="s">
        <v>64</v>
      </c>
      <c r="E2544" t="s">
        <v>65</v>
      </c>
      <c r="F2544" t="s">
        <v>53</v>
      </c>
      <c r="G2544" t="s">
        <v>31</v>
      </c>
      <c r="H2544" t="s">
        <v>32</v>
      </c>
      <c r="I2544">
        <v>5402.9735921000001</v>
      </c>
      <c r="J2544">
        <v>-5402.9735921000001</v>
      </c>
      <c r="K2544">
        <v>206256</v>
      </c>
      <c r="L2544">
        <v>2.6195473547921031</v>
      </c>
      <c r="M2544">
        <v>-2.6195473547921031</v>
      </c>
    </row>
    <row r="2545" spans="1:13" x14ac:dyDescent="0.25">
      <c r="A2545" s="12">
        <v>43830</v>
      </c>
      <c r="B2545" t="s">
        <v>63</v>
      </c>
      <c r="C2545" t="s">
        <v>64</v>
      </c>
      <c r="D2545" t="s">
        <v>64</v>
      </c>
      <c r="E2545" t="s">
        <v>65</v>
      </c>
      <c r="F2545" t="s">
        <v>53</v>
      </c>
      <c r="G2545" t="s">
        <v>33</v>
      </c>
      <c r="H2545" t="s">
        <v>34</v>
      </c>
      <c r="I2545">
        <v>986.79593499999999</v>
      </c>
      <c r="J2545">
        <v>-986.79593499999999</v>
      </c>
      <c r="K2545">
        <v>206256</v>
      </c>
      <c r="L2545">
        <v>0.47843259590024051</v>
      </c>
      <c r="M2545">
        <v>-0.47843259590024051</v>
      </c>
    </row>
    <row r="2546" spans="1:13" x14ac:dyDescent="0.25">
      <c r="A2546" s="12">
        <v>43830</v>
      </c>
      <c r="B2546" t="s">
        <v>63</v>
      </c>
      <c r="C2546" t="s">
        <v>64</v>
      </c>
      <c r="D2546" t="s">
        <v>64</v>
      </c>
      <c r="E2546" t="s">
        <v>65</v>
      </c>
      <c r="F2546" t="s">
        <v>53</v>
      </c>
      <c r="G2546" t="s">
        <v>35</v>
      </c>
      <c r="H2546" t="s">
        <v>110</v>
      </c>
      <c r="I2546">
        <v>25433.25999106</v>
      </c>
      <c r="J2546">
        <v>-25433.25999106</v>
      </c>
      <c r="K2546">
        <v>206256</v>
      </c>
      <c r="L2546">
        <v>12.330918853783647</v>
      </c>
      <c r="M2546">
        <v>-12.330918853783647</v>
      </c>
    </row>
    <row r="2547" spans="1:13" x14ac:dyDescent="0.25">
      <c r="A2547" s="12">
        <v>43830</v>
      </c>
      <c r="B2547" t="s">
        <v>63</v>
      </c>
      <c r="C2547" t="s">
        <v>64</v>
      </c>
      <c r="D2547" t="s">
        <v>64</v>
      </c>
      <c r="E2547" t="s">
        <v>65</v>
      </c>
      <c r="F2547" t="s">
        <v>53</v>
      </c>
      <c r="G2547" t="s">
        <v>36</v>
      </c>
      <c r="H2547" t="s">
        <v>32</v>
      </c>
      <c r="I2547">
        <v>294.16732587171703</v>
      </c>
      <c r="J2547">
        <v>-294.16732587171703</v>
      </c>
      <c r="K2547">
        <v>206256</v>
      </c>
      <c r="L2547">
        <v>0.14262243322459323</v>
      </c>
      <c r="M2547">
        <v>-0.14262243322459323</v>
      </c>
    </row>
    <row r="2548" spans="1:13" x14ac:dyDescent="0.25">
      <c r="A2548" s="12">
        <v>43830</v>
      </c>
      <c r="B2548" t="s">
        <v>63</v>
      </c>
      <c r="C2548" t="s">
        <v>64</v>
      </c>
      <c r="D2548" t="s">
        <v>64</v>
      </c>
      <c r="E2548" t="s">
        <v>65</v>
      </c>
      <c r="F2548" t="s">
        <v>53</v>
      </c>
      <c r="G2548" t="s">
        <v>37</v>
      </c>
      <c r="H2548" t="s">
        <v>34</v>
      </c>
      <c r="I2548">
        <v>25139.092665188284</v>
      </c>
      <c r="J2548">
        <v>-25139.092665188284</v>
      </c>
      <c r="K2548">
        <v>206256</v>
      </c>
      <c r="L2548">
        <v>12.188296420559054</v>
      </c>
      <c r="M2548">
        <v>-12.188296420559054</v>
      </c>
    </row>
    <row r="2549" spans="1:13" x14ac:dyDescent="0.25">
      <c r="A2549" s="12">
        <v>43830</v>
      </c>
      <c r="B2549" t="s">
        <v>63</v>
      </c>
      <c r="C2549" t="s">
        <v>64</v>
      </c>
      <c r="D2549" t="s">
        <v>64</v>
      </c>
      <c r="E2549" t="s">
        <v>65</v>
      </c>
      <c r="F2549" t="s">
        <v>53</v>
      </c>
      <c r="G2549" t="s">
        <v>38</v>
      </c>
      <c r="H2549" t="s">
        <v>39</v>
      </c>
      <c r="I2549">
        <v>51371.130631667198</v>
      </c>
      <c r="J2549">
        <v>-51371.130631667198</v>
      </c>
      <c r="K2549">
        <v>206256</v>
      </c>
      <c r="L2549">
        <v>24.90649029927236</v>
      </c>
      <c r="M2549">
        <v>-24.90649029927236</v>
      </c>
    </row>
    <row r="2550" spans="1:13" x14ac:dyDescent="0.25">
      <c r="A2550" s="12">
        <v>43830</v>
      </c>
      <c r="B2550" t="s">
        <v>63</v>
      </c>
      <c r="C2550" t="s">
        <v>64</v>
      </c>
      <c r="D2550" t="s">
        <v>64</v>
      </c>
      <c r="E2550" t="s">
        <v>65</v>
      </c>
      <c r="F2550" t="s">
        <v>53</v>
      </c>
      <c r="G2550" t="s">
        <v>40</v>
      </c>
      <c r="H2550" t="s">
        <v>41</v>
      </c>
      <c r="I2550">
        <v>1510.71906123296</v>
      </c>
      <c r="J2550">
        <v>-1510.71906123296</v>
      </c>
      <c r="K2550">
        <v>206256</v>
      </c>
      <c r="L2550">
        <v>0.73244854027662709</v>
      </c>
      <c r="M2550">
        <v>-0.73244854027662709</v>
      </c>
    </row>
    <row r="2551" spans="1:13" x14ac:dyDescent="0.25">
      <c r="A2551" s="12">
        <v>43830</v>
      </c>
      <c r="B2551" t="s">
        <v>63</v>
      </c>
      <c r="C2551" t="s">
        <v>64</v>
      </c>
      <c r="D2551" t="s">
        <v>64</v>
      </c>
      <c r="E2551" t="s">
        <v>65</v>
      </c>
      <c r="F2551" t="s">
        <v>53</v>
      </c>
      <c r="G2551" t="s">
        <v>42</v>
      </c>
      <c r="H2551" t="s">
        <v>43</v>
      </c>
      <c r="I2551">
        <v>0</v>
      </c>
      <c r="J2551">
        <v>0</v>
      </c>
      <c r="K2551">
        <v>206256</v>
      </c>
      <c r="L2551">
        <v>0</v>
      </c>
      <c r="M2551">
        <v>0</v>
      </c>
    </row>
    <row r="2552" spans="1:13" x14ac:dyDescent="0.25">
      <c r="A2552" s="12">
        <v>43830</v>
      </c>
      <c r="B2552" t="s">
        <v>63</v>
      </c>
      <c r="C2552" t="s">
        <v>64</v>
      </c>
      <c r="D2552" t="s">
        <v>64</v>
      </c>
      <c r="E2552" t="s">
        <v>65</v>
      </c>
      <c r="F2552" t="s">
        <v>53</v>
      </c>
      <c r="G2552" t="s">
        <v>44</v>
      </c>
      <c r="H2552" t="s">
        <v>45</v>
      </c>
      <c r="I2552">
        <v>727.28368561000002</v>
      </c>
      <c r="J2552">
        <v>-727.28368561000002</v>
      </c>
      <c r="K2552">
        <v>206256</v>
      </c>
      <c r="L2552">
        <v>0.35261213521546042</v>
      </c>
      <c r="M2552">
        <v>-0.35261213521546042</v>
      </c>
    </row>
    <row r="2553" spans="1:13" x14ac:dyDescent="0.25">
      <c r="A2553" s="12">
        <v>43830</v>
      </c>
      <c r="B2553" t="s">
        <v>63</v>
      </c>
      <c r="C2553" t="s">
        <v>64</v>
      </c>
      <c r="D2553" t="s">
        <v>64</v>
      </c>
      <c r="E2553" t="s">
        <v>65</v>
      </c>
      <c r="F2553" t="s">
        <v>53</v>
      </c>
      <c r="G2553" t="s">
        <v>46</v>
      </c>
      <c r="H2553" t="s">
        <v>47</v>
      </c>
      <c r="I2553">
        <v>783.43537562296012</v>
      </c>
      <c r="J2553">
        <v>-783.43537562296012</v>
      </c>
      <c r="K2553">
        <v>206256</v>
      </c>
      <c r="L2553">
        <v>0.37983640506116673</v>
      </c>
      <c r="M2553">
        <v>-0.37983640506116673</v>
      </c>
    </row>
    <row r="2554" spans="1:13" x14ac:dyDescent="0.25">
      <c r="A2554" s="12">
        <v>43830</v>
      </c>
      <c r="B2554" t="s">
        <v>63</v>
      </c>
      <c r="C2554" t="s">
        <v>64</v>
      </c>
      <c r="D2554" t="s">
        <v>64</v>
      </c>
      <c r="E2554" t="s">
        <v>65</v>
      </c>
      <c r="F2554" t="s">
        <v>53</v>
      </c>
      <c r="G2554" t="s">
        <v>48</v>
      </c>
      <c r="H2554" t="s">
        <v>96</v>
      </c>
      <c r="I2554">
        <v>0</v>
      </c>
      <c r="J2554">
        <v>0</v>
      </c>
      <c r="K2554">
        <v>206256</v>
      </c>
      <c r="L2554">
        <v>0</v>
      </c>
      <c r="M2554">
        <v>0</v>
      </c>
    </row>
    <row r="2555" spans="1:13" x14ac:dyDescent="0.25">
      <c r="A2555" s="12">
        <v>43830</v>
      </c>
      <c r="B2555" t="s">
        <v>63</v>
      </c>
      <c r="C2555" t="s">
        <v>64</v>
      </c>
      <c r="D2555" t="s">
        <v>64</v>
      </c>
      <c r="E2555" t="s">
        <v>65</v>
      </c>
      <c r="F2555" t="s">
        <v>53</v>
      </c>
      <c r="G2555" t="s">
        <v>49</v>
      </c>
      <c r="H2555" t="s">
        <v>56</v>
      </c>
      <c r="I2555">
        <v>3074.8956987199999</v>
      </c>
      <c r="J2555">
        <v>-3074.8956987199999</v>
      </c>
      <c r="K2555">
        <v>206256</v>
      </c>
      <c r="L2555">
        <v>1.4908151514234738</v>
      </c>
      <c r="M2555">
        <v>-1.4908151514234738</v>
      </c>
    </row>
    <row r="2556" spans="1:13" x14ac:dyDescent="0.25">
      <c r="A2556" s="12">
        <v>43830</v>
      </c>
      <c r="B2556" t="s">
        <v>63</v>
      </c>
      <c r="C2556" t="s">
        <v>64</v>
      </c>
      <c r="D2556" t="s">
        <v>64</v>
      </c>
      <c r="E2556" t="s">
        <v>65</v>
      </c>
      <c r="F2556" t="s">
        <v>53</v>
      </c>
      <c r="G2556" t="s">
        <v>50</v>
      </c>
      <c r="H2556" t="s">
        <v>51</v>
      </c>
      <c r="I2556">
        <v>273.23256173200002</v>
      </c>
      <c r="J2556">
        <v>-273.23256173200002</v>
      </c>
      <c r="K2556">
        <v>206256</v>
      </c>
      <c r="L2556">
        <v>0.13247253982041735</v>
      </c>
      <c r="M2556">
        <v>-0.13247253982041735</v>
      </c>
    </row>
    <row r="2557" spans="1:13" x14ac:dyDescent="0.25">
      <c r="A2557" s="12">
        <v>43830</v>
      </c>
      <c r="B2557" t="s">
        <v>63</v>
      </c>
      <c r="C2557" t="s">
        <v>64</v>
      </c>
      <c r="D2557" t="s">
        <v>64</v>
      </c>
      <c r="E2557" t="s">
        <v>65</v>
      </c>
      <c r="F2557" t="s">
        <v>53</v>
      </c>
      <c r="G2557" t="s">
        <v>52</v>
      </c>
      <c r="H2557" t="s">
        <v>57</v>
      </c>
      <c r="I2557">
        <v>2801.6631369879997</v>
      </c>
      <c r="J2557">
        <v>-2801.6631369879997</v>
      </c>
      <c r="K2557">
        <v>206256</v>
      </c>
      <c r="L2557">
        <v>1.3583426116030564</v>
      </c>
      <c r="M2557">
        <v>-1.3583426116030564</v>
      </c>
    </row>
    <row r="2558" spans="1:13" x14ac:dyDescent="0.25">
      <c r="A2558" s="12">
        <v>43830</v>
      </c>
      <c r="B2558" t="s">
        <v>63</v>
      </c>
      <c r="C2558" t="s">
        <v>64</v>
      </c>
      <c r="D2558" t="s">
        <v>64</v>
      </c>
      <c r="E2558" t="s">
        <v>65</v>
      </c>
      <c r="F2558" t="s">
        <v>58</v>
      </c>
      <c r="G2558" t="s">
        <v>59</v>
      </c>
      <c r="H2558" t="s">
        <v>60</v>
      </c>
      <c r="I2558">
        <v>-17732.980322351388</v>
      </c>
      <c r="J2558">
        <v>-17732.980322351388</v>
      </c>
      <c r="K2558">
        <v>206256</v>
      </c>
      <c r="L2558">
        <v>-8.5975585303464559</v>
      </c>
      <c r="M2558">
        <v>-8.5975585303464559</v>
      </c>
    </row>
    <row r="2559" spans="1:13" x14ac:dyDescent="0.25">
      <c r="A2559" s="12">
        <v>43830</v>
      </c>
      <c r="B2559" t="s">
        <v>63</v>
      </c>
      <c r="C2559" t="s">
        <v>66</v>
      </c>
      <c r="D2559" t="s">
        <v>67</v>
      </c>
      <c r="E2559" t="s">
        <v>68</v>
      </c>
      <c r="F2559" t="s">
        <v>12</v>
      </c>
      <c r="G2559" t="s">
        <v>13</v>
      </c>
      <c r="H2559" t="s">
        <v>14</v>
      </c>
      <c r="I2559">
        <v>180205.82142766882</v>
      </c>
      <c r="J2559">
        <v>180205.82142766882</v>
      </c>
      <c r="K2559">
        <v>206256</v>
      </c>
      <c r="L2559">
        <v>87.369977808000172</v>
      </c>
      <c r="M2559">
        <v>87.369977808000172</v>
      </c>
    </row>
    <row r="2560" spans="1:13" x14ac:dyDescent="0.25">
      <c r="A2560" s="12">
        <v>43830</v>
      </c>
      <c r="B2560" t="s">
        <v>63</v>
      </c>
      <c r="C2560" t="s">
        <v>66</v>
      </c>
      <c r="D2560" t="s">
        <v>67</v>
      </c>
      <c r="E2560" t="s">
        <v>68</v>
      </c>
      <c r="F2560" t="s">
        <v>12</v>
      </c>
      <c r="G2560" t="s">
        <v>15</v>
      </c>
      <c r="H2560" t="s">
        <v>16</v>
      </c>
      <c r="I2560">
        <v>71.711012670000002</v>
      </c>
      <c r="J2560">
        <v>71.711012670000002</v>
      </c>
      <c r="K2560">
        <v>206256</v>
      </c>
      <c r="L2560">
        <v>3.4767964408308122E-2</v>
      </c>
      <c r="M2560">
        <v>3.4767964408308122E-2</v>
      </c>
    </row>
    <row r="2561" spans="1:13" x14ac:dyDescent="0.25">
      <c r="A2561" s="12">
        <v>43830</v>
      </c>
      <c r="B2561" t="s">
        <v>63</v>
      </c>
      <c r="C2561" t="s">
        <v>66</v>
      </c>
      <c r="D2561" t="s">
        <v>67</v>
      </c>
      <c r="E2561" t="s">
        <v>68</v>
      </c>
      <c r="F2561" t="s">
        <v>12</v>
      </c>
      <c r="G2561" t="s">
        <v>17</v>
      </c>
      <c r="H2561" t="s">
        <v>18</v>
      </c>
      <c r="I2561">
        <v>61.960962739999999</v>
      </c>
      <c r="J2561">
        <v>61.960962739999999</v>
      </c>
      <c r="K2561">
        <v>206256</v>
      </c>
      <c r="L2561">
        <v>3.0040804989915446E-2</v>
      </c>
      <c r="M2561">
        <v>3.0040804989915446E-2</v>
      </c>
    </row>
    <row r="2562" spans="1:13" x14ac:dyDescent="0.25">
      <c r="A2562" s="12">
        <v>43830</v>
      </c>
      <c r="B2562" t="s">
        <v>63</v>
      </c>
      <c r="C2562" t="s">
        <v>66</v>
      </c>
      <c r="D2562" t="s">
        <v>67</v>
      </c>
      <c r="E2562" t="s">
        <v>68</v>
      </c>
      <c r="F2562" t="s">
        <v>12</v>
      </c>
      <c r="G2562" t="s">
        <v>19</v>
      </c>
      <c r="H2562" t="s">
        <v>20</v>
      </c>
      <c r="I2562">
        <v>9.7500499299999994</v>
      </c>
      <c r="J2562">
        <v>9.7500499299999994</v>
      </c>
      <c r="K2562">
        <v>206256</v>
      </c>
      <c r="L2562">
        <v>4.7271594183926763E-3</v>
      </c>
      <c r="M2562">
        <v>4.7271594183926763E-3</v>
      </c>
    </row>
    <row r="2563" spans="1:13" x14ac:dyDescent="0.25">
      <c r="A2563" s="12">
        <v>43830</v>
      </c>
      <c r="B2563" t="s">
        <v>63</v>
      </c>
      <c r="C2563" t="s">
        <v>66</v>
      </c>
      <c r="D2563" t="s">
        <v>67</v>
      </c>
      <c r="E2563" t="s">
        <v>68</v>
      </c>
      <c r="F2563" t="s">
        <v>12</v>
      </c>
      <c r="G2563" t="s">
        <v>21</v>
      </c>
      <c r="H2563" t="s">
        <v>22</v>
      </c>
      <c r="I2563">
        <v>59541.786892229997</v>
      </c>
      <c r="J2563">
        <v>59541.786892229997</v>
      </c>
      <c r="K2563">
        <v>206256</v>
      </c>
      <c r="L2563">
        <v>28.867905366258434</v>
      </c>
      <c r="M2563">
        <v>28.867905366258434</v>
      </c>
    </row>
    <row r="2564" spans="1:13" x14ac:dyDescent="0.25">
      <c r="A2564" s="12">
        <v>43830</v>
      </c>
      <c r="B2564" t="s">
        <v>63</v>
      </c>
      <c r="C2564" t="s">
        <v>66</v>
      </c>
      <c r="D2564" t="s">
        <v>67</v>
      </c>
      <c r="E2564" t="s">
        <v>68</v>
      </c>
      <c r="F2564" t="s">
        <v>12</v>
      </c>
      <c r="G2564" t="s">
        <v>23</v>
      </c>
      <c r="H2564" t="s">
        <v>24</v>
      </c>
      <c r="I2564">
        <v>5272.5963293699997</v>
      </c>
      <c r="J2564">
        <v>5272.5963293699997</v>
      </c>
      <c r="K2564">
        <v>206256</v>
      </c>
      <c r="L2564">
        <v>2.5563359753752617</v>
      </c>
      <c r="M2564">
        <v>2.5563359753752617</v>
      </c>
    </row>
    <row r="2565" spans="1:13" x14ac:dyDescent="0.25">
      <c r="A2565" s="12">
        <v>43830</v>
      </c>
      <c r="B2565" t="s">
        <v>63</v>
      </c>
      <c r="C2565" t="s">
        <v>66</v>
      </c>
      <c r="D2565" t="s">
        <v>67</v>
      </c>
      <c r="E2565" t="s">
        <v>68</v>
      </c>
      <c r="F2565" t="s">
        <v>12</v>
      </c>
      <c r="G2565" t="s">
        <v>25</v>
      </c>
      <c r="H2565" t="s">
        <v>26</v>
      </c>
      <c r="I2565">
        <v>29419.633042640002</v>
      </c>
      <c r="J2565">
        <v>29419.633042640002</v>
      </c>
      <c r="K2565">
        <v>206256</v>
      </c>
      <c r="L2565">
        <v>14.263649562989682</v>
      </c>
      <c r="M2565">
        <v>14.263649562989682</v>
      </c>
    </row>
    <row r="2566" spans="1:13" x14ac:dyDescent="0.25">
      <c r="A2566" s="12">
        <v>43830</v>
      </c>
      <c r="B2566" t="s">
        <v>63</v>
      </c>
      <c r="C2566" t="s">
        <v>66</v>
      </c>
      <c r="D2566" t="s">
        <v>67</v>
      </c>
      <c r="E2566" t="s">
        <v>68</v>
      </c>
      <c r="F2566" t="s">
        <v>12</v>
      </c>
      <c r="G2566" t="s">
        <v>27</v>
      </c>
      <c r="H2566" t="s">
        <v>28</v>
      </c>
      <c r="I2566">
        <v>24849.557520219998</v>
      </c>
      <c r="J2566">
        <v>24849.557520219998</v>
      </c>
      <c r="K2566">
        <v>206256</v>
      </c>
      <c r="L2566">
        <v>12.047919827893491</v>
      </c>
      <c r="M2566">
        <v>12.047919827893491</v>
      </c>
    </row>
    <row r="2567" spans="1:13" x14ac:dyDescent="0.25">
      <c r="A2567" s="12">
        <v>43830</v>
      </c>
      <c r="B2567" t="s">
        <v>63</v>
      </c>
      <c r="C2567" t="s">
        <v>66</v>
      </c>
      <c r="D2567" t="s">
        <v>67</v>
      </c>
      <c r="E2567" t="s">
        <v>68</v>
      </c>
      <c r="F2567" t="s">
        <v>12</v>
      </c>
      <c r="G2567" t="s">
        <v>29</v>
      </c>
      <c r="H2567" t="s">
        <v>30</v>
      </c>
      <c r="I2567">
        <v>56218.154290470004</v>
      </c>
      <c r="J2567">
        <v>56218.154290470004</v>
      </c>
      <c r="K2567">
        <v>206256</v>
      </c>
      <c r="L2567">
        <v>27.256494012523273</v>
      </c>
      <c r="M2567">
        <v>27.256494012523273</v>
      </c>
    </row>
    <row r="2568" spans="1:13" x14ac:dyDescent="0.25">
      <c r="A2568" s="12">
        <v>43830</v>
      </c>
      <c r="B2568" t="s">
        <v>63</v>
      </c>
      <c r="C2568" t="s">
        <v>66</v>
      </c>
      <c r="D2568" t="s">
        <v>67</v>
      </c>
      <c r="E2568" t="s">
        <v>68</v>
      </c>
      <c r="F2568" t="s">
        <v>12</v>
      </c>
      <c r="G2568" t="s">
        <v>31</v>
      </c>
      <c r="H2568" t="s">
        <v>32</v>
      </c>
      <c r="I2568">
        <v>12225.514340474654</v>
      </c>
      <c r="J2568">
        <v>12225.514340474654</v>
      </c>
      <c r="K2568">
        <v>206256</v>
      </c>
      <c r="L2568">
        <v>5.9273496724820873</v>
      </c>
      <c r="M2568">
        <v>5.9273496724820873</v>
      </c>
    </row>
    <row r="2569" spans="1:13" x14ac:dyDescent="0.25">
      <c r="A2569" s="12">
        <v>43830</v>
      </c>
      <c r="B2569" t="s">
        <v>63</v>
      </c>
      <c r="C2569" t="s">
        <v>66</v>
      </c>
      <c r="D2569" t="s">
        <v>67</v>
      </c>
      <c r="E2569" t="s">
        <v>68</v>
      </c>
      <c r="F2569" t="s">
        <v>12</v>
      </c>
      <c r="G2569" t="s">
        <v>33</v>
      </c>
      <c r="H2569" t="s">
        <v>34</v>
      </c>
      <c r="I2569">
        <v>43992.639949995348</v>
      </c>
      <c r="J2569">
        <v>43992.639949995348</v>
      </c>
      <c r="K2569">
        <v>206256</v>
      </c>
      <c r="L2569">
        <v>21.329144340041186</v>
      </c>
      <c r="M2569">
        <v>21.329144340041186</v>
      </c>
    </row>
    <row r="2570" spans="1:13" x14ac:dyDescent="0.25">
      <c r="A2570" s="12">
        <v>43830</v>
      </c>
      <c r="B2570" t="s">
        <v>63</v>
      </c>
      <c r="C2570" t="s">
        <v>66</v>
      </c>
      <c r="D2570" t="s">
        <v>67</v>
      </c>
      <c r="E2570" t="s">
        <v>68</v>
      </c>
      <c r="F2570" t="s">
        <v>12</v>
      </c>
      <c r="G2570" t="s">
        <v>35</v>
      </c>
      <c r="H2570" t="s">
        <v>110</v>
      </c>
      <c r="I2570">
        <v>44317.419442219994</v>
      </c>
      <c r="J2570">
        <v>44317.419442219994</v>
      </c>
      <c r="K2570">
        <v>206256</v>
      </c>
      <c r="L2570">
        <v>21.486608603977579</v>
      </c>
      <c r="M2570">
        <v>21.486608603977579</v>
      </c>
    </row>
    <row r="2571" spans="1:13" x14ac:dyDescent="0.25">
      <c r="A2571" s="12">
        <v>43830</v>
      </c>
      <c r="B2571" t="s">
        <v>63</v>
      </c>
      <c r="C2571" t="s">
        <v>66</v>
      </c>
      <c r="D2571" t="s">
        <v>67</v>
      </c>
      <c r="E2571" t="s">
        <v>68</v>
      </c>
      <c r="F2571" t="s">
        <v>12</v>
      </c>
      <c r="G2571" t="s">
        <v>36</v>
      </c>
      <c r="H2571" t="s">
        <v>32</v>
      </c>
      <c r="I2571">
        <v>2785.8784581938758</v>
      </c>
      <c r="J2571">
        <v>2785.8784581938758</v>
      </c>
      <c r="K2571">
        <v>206256</v>
      </c>
      <c r="L2571">
        <v>1.3506896566373223</v>
      </c>
      <c r="M2571">
        <v>1.3506896566373223</v>
      </c>
    </row>
    <row r="2572" spans="1:13" x14ac:dyDescent="0.25">
      <c r="A2572" s="12">
        <v>43830</v>
      </c>
      <c r="B2572" t="s">
        <v>63</v>
      </c>
      <c r="C2572" t="s">
        <v>66</v>
      </c>
      <c r="D2572" t="s">
        <v>67</v>
      </c>
      <c r="E2572" t="s">
        <v>68</v>
      </c>
      <c r="F2572" t="s">
        <v>12</v>
      </c>
      <c r="G2572" t="s">
        <v>37</v>
      </c>
      <c r="H2572" t="s">
        <v>34</v>
      </c>
      <c r="I2572">
        <v>41531.54098402612</v>
      </c>
      <c r="J2572">
        <v>41531.54098402612</v>
      </c>
      <c r="K2572">
        <v>206256</v>
      </c>
      <c r="L2572">
        <v>20.135918947340254</v>
      </c>
      <c r="M2572">
        <v>20.135918947340254</v>
      </c>
    </row>
    <row r="2573" spans="1:13" x14ac:dyDescent="0.25">
      <c r="A2573" s="12">
        <v>43830</v>
      </c>
      <c r="B2573" t="s">
        <v>63</v>
      </c>
      <c r="C2573" t="s">
        <v>66</v>
      </c>
      <c r="D2573" t="s">
        <v>67</v>
      </c>
      <c r="E2573" t="s">
        <v>68</v>
      </c>
      <c r="F2573" t="s">
        <v>12</v>
      </c>
      <c r="G2573" t="s">
        <v>38</v>
      </c>
      <c r="H2573" t="s">
        <v>39</v>
      </c>
      <c r="I2573">
        <v>242.34210000000002</v>
      </c>
      <c r="J2573">
        <v>242.34210000000002</v>
      </c>
      <c r="K2573">
        <v>206256</v>
      </c>
      <c r="L2573">
        <v>0.117495781940889</v>
      </c>
      <c r="M2573">
        <v>0.117495781940889</v>
      </c>
    </row>
    <row r="2574" spans="1:13" x14ac:dyDescent="0.25">
      <c r="A2574" s="12">
        <v>43830</v>
      </c>
      <c r="B2574" t="s">
        <v>63</v>
      </c>
      <c r="C2574" t="s">
        <v>66</v>
      </c>
      <c r="D2574" t="s">
        <v>67</v>
      </c>
      <c r="E2574" t="s">
        <v>68</v>
      </c>
      <c r="F2574" t="s">
        <v>12</v>
      </c>
      <c r="G2574" t="s">
        <v>40</v>
      </c>
      <c r="H2574" t="s">
        <v>41</v>
      </c>
      <c r="I2574">
        <v>189.78979878000001</v>
      </c>
      <c r="J2574">
        <v>189.78979878000001</v>
      </c>
      <c r="K2574">
        <v>206256</v>
      </c>
      <c r="L2574">
        <v>9.2016619531068197E-2</v>
      </c>
      <c r="M2574">
        <v>9.2016619531068197E-2</v>
      </c>
    </row>
    <row r="2575" spans="1:13" x14ac:dyDescent="0.25">
      <c r="A2575" s="12">
        <v>43830</v>
      </c>
      <c r="B2575" t="s">
        <v>63</v>
      </c>
      <c r="C2575" t="s">
        <v>66</v>
      </c>
      <c r="D2575" t="s">
        <v>67</v>
      </c>
      <c r="E2575" t="s">
        <v>68</v>
      </c>
      <c r="F2575" t="s">
        <v>12</v>
      </c>
      <c r="G2575" t="s">
        <v>42</v>
      </c>
      <c r="H2575" t="s">
        <v>43</v>
      </c>
      <c r="I2575">
        <v>0</v>
      </c>
      <c r="J2575">
        <v>0</v>
      </c>
      <c r="K2575">
        <v>206256</v>
      </c>
      <c r="L2575">
        <v>0</v>
      </c>
      <c r="M2575">
        <v>0</v>
      </c>
    </row>
    <row r="2576" spans="1:13" x14ac:dyDescent="0.25">
      <c r="A2576" s="12">
        <v>43830</v>
      </c>
      <c r="B2576" t="s">
        <v>63</v>
      </c>
      <c r="C2576" t="s">
        <v>66</v>
      </c>
      <c r="D2576" t="s">
        <v>67</v>
      </c>
      <c r="E2576" t="s">
        <v>68</v>
      </c>
      <c r="F2576" t="s">
        <v>12</v>
      </c>
      <c r="G2576" t="s">
        <v>44</v>
      </c>
      <c r="H2576" t="s">
        <v>45</v>
      </c>
      <c r="I2576">
        <v>0</v>
      </c>
      <c r="J2576">
        <v>0</v>
      </c>
      <c r="K2576">
        <v>206256</v>
      </c>
      <c r="L2576">
        <v>0</v>
      </c>
      <c r="M2576">
        <v>0</v>
      </c>
    </row>
    <row r="2577" spans="1:13" x14ac:dyDescent="0.25">
      <c r="A2577" s="12">
        <v>43830</v>
      </c>
      <c r="B2577" t="s">
        <v>63</v>
      </c>
      <c r="C2577" t="s">
        <v>66</v>
      </c>
      <c r="D2577" t="s">
        <v>67</v>
      </c>
      <c r="E2577" t="s">
        <v>68</v>
      </c>
      <c r="F2577" t="s">
        <v>12</v>
      </c>
      <c r="G2577" t="s">
        <v>46</v>
      </c>
      <c r="H2577" t="s">
        <v>47</v>
      </c>
      <c r="I2577">
        <v>189.78979878000001</v>
      </c>
      <c r="J2577">
        <v>189.78979878000001</v>
      </c>
      <c r="K2577">
        <v>206256</v>
      </c>
      <c r="L2577">
        <v>9.2016619531068197E-2</v>
      </c>
      <c r="M2577">
        <v>9.2016619531068197E-2</v>
      </c>
    </row>
    <row r="2578" spans="1:13" x14ac:dyDescent="0.25">
      <c r="A2578" s="12">
        <v>43830</v>
      </c>
      <c r="B2578" t="s">
        <v>63</v>
      </c>
      <c r="C2578" t="s">
        <v>66</v>
      </c>
      <c r="D2578" t="s">
        <v>67</v>
      </c>
      <c r="E2578" t="s">
        <v>68</v>
      </c>
      <c r="F2578" t="s">
        <v>12</v>
      </c>
      <c r="G2578" t="s">
        <v>48</v>
      </c>
      <c r="H2578" t="s">
        <v>96</v>
      </c>
      <c r="I2578">
        <v>0</v>
      </c>
      <c r="J2578">
        <v>0</v>
      </c>
      <c r="K2578">
        <v>206256</v>
      </c>
      <c r="L2578">
        <v>0</v>
      </c>
      <c r="M2578">
        <v>0</v>
      </c>
    </row>
    <row r="2579" spans="1:13" x14ac:dyDescent="0.25">
      <c r="A2579" s="12">
        <v>43830</v>
      </c>
      <c r="B2579" t="s">
        <v>63</v>
      </c>
      <c r="C2579" t="s">
        <v>66</v>
      </c>
      <c r="D2579" t="s">
        <v>67</v>
      </c>
      <c r="E2579" t="s">
        <v>68</v>
      </c>
      <c r="F2579" t="s">
        <v>12</v>
      </c>
      <c r="G2579" t="s">
        <v>49</v>
      </c>
      <c r="H2579" t="s">
        <v>104</v>
      </c>
      <c r="I2579">
        <v>19624.617891298822</v>
      </c>
      <c r="J2579">
        <v>19624.617891298822</v>
      </c>
      <c r="K2579">
        <v>206256</v>
      </c>
      <c r="L2579">
        <v>9.5146894593606106</v>
      </c>
      <c r="M2579">
        <v>9.5146894593606106</v>
      </c>
    </row>
    <row r="2580" spans="1:13" x14ac:dyDescent="0.25">
      <c r="A2580" s="12">
        <v>43830</v>
      </c>
      <c r="B2580" t="s">
        <v>63</v>
      </c>
      <c r="C2580" t="s">
        <v>66</v>
      </c>
      <c r="D2580" t="s">
        <v>67</v>
      </c>
      <c r="E2580" t="s">
        <v>68</v>
      </c>
      <c r="F2580" t="s">
        <v>12</v>
      </c>
      <c r="G2580" t="s">
        <v>50</v>
      </c>
      <c r="H2580" t="s">
        <v>51</v>
      </c>
      <c r="I2580">
        <v>45.526871</v>
      </c>
      <c r="J2580">
        <v>45.526871</v>
      </c>
      <c r="K2580">
        <v>206256</v>
      </c>
      <c r="L2580">
        <v>2.2072992300830038E-2</v>
      </c>
      <c r="M2580">
        <v>2.2072992300830038E-2</v>
      </c>
    </row>
    <row r="2581" spans="1:13" x14ac:dyDescent="0.25">
      <c r="A2581" s="12">
        <v>43830</v>
      </c>
      <c r="B2581" t="s">
        <v>63</v>
      </c>
      <c r="C2581" t="s">
        <v>66</v>
      </c>
      <c r="D2581" t="s">
        <v>67</v>
      </c>
      <c r="E2581" t="s">
        <v>68</v>
      </c>
      <c r="F2581" t="s">
        <v>12</v>
      </c>
      <c r="G2581" t="s">
        <v>52</v>
      </c>
      <c r="H2581" t="s">
        <v>106</v>
      </c>
      <c r="I2581">
        <v>19579.091020298823</v>
      </c>
      <c r="J2581">
        <v>19579.091020298823</v>
      </c>
      <c r="K2581">
        <v>206256</v>
      </c>
      <c r="L2581">
        <v>9.4926164670597828</v>
      </c>
      <c r="M2581">
        <v>9.4926164670597828</v>
      </c>
    </row>
    <row r="2582" spans="1:13" x14ac:dyDescent="0.25">
      <c r="A2582" s="12">
        <v>43830</v>
      </c>
      <c r="B2582" t="s">
        <v>63</v>
      </c>
      <c r="C2582" t="s">
        <v>66</v>
      </c>
      <c r="D2582" t="s">
        <v>67</v>
      </c>
      <c r="E2582" t="s">
        <v>68</v>
      </c>
      <c r="F2582" t="s">
        <v>53</v>
      </c>
      <c r="G2582" t="s">
        <v>54</v>
      </c>
      <c r="H2582" t="s">
        <v>55</v>
      </c>
      <c r="I2582">
        <v>197622.64903783472</v>
      </c>
      <c r="J2582">
        <v>-197622.64903783472</v>
      </c>
      <c r="K2582">
        <v>206256</v>
      </c>
      <c r="L2582">
        <v>95.814254633966883</v>
      </c>
      <c r="M2582">
        <v>-95.814254633966883</v>
      </c>
    </row>
    <row r="2583" spans="1:13" x14ac:dyDescent="0.25">
      <c r="A2583" s="12">
        <v>43830</v>
      </c>
      <c r="B2583" t="s">
        <v>63</v>
      </c>
      <c r="C2583" t="s">
        <v>66</v>
      </c>
      <c r="D2583" t="s">
        <v>67</v>
      </c>
      <c r="E2583" t="s">
        <v>68</v>
      </c>
      <c r="F2583" t="s">
        <v>53</v>
      </c>
      <c r="G2583" t="s">
        <v>15</v>
      </c>
      <c r="H2583" t="s">
        <v>16</v>
      </c>
      <c r="I2583">
        <v>0</v>
      </c>
      <c r="J2583">
        <v>0</v>
      </c>
      <c r="K2583">
        <v>206256</v>
      </c>
      <c r="L2583">
        <v>0</v>
      </c>
      <c r="M2583">
        <v>0</v>
      </c>
    </row>
    <row r="2584" spans="1:13" x14ac:dyDescent="0.25">
      <c r="A2584" s="12">
        <v>43830</v>
      </c>
      <c r="B2584" t="s">
        <v>63</v>
      </c>
      <c r="C2584" t="s">
        <v>66</v>
      </c>
      <c r="D2584" t="s">
        <v>67</v>
      </c>
      <c r="E2584" t="s">
        <v>68</v>
      </c>
      <c r="F2584" t="s">
        <v>53</v>
      </c>
      <c r="G2584" t="s">
        <v>17</v>
      </c>
      <c r="H2584" t="s">
        <v>18</v>
      </c>
      <c r="I2584">
        <v>0</v>
      </c>
      <c r="J2584">
        <v>0</v>
      </c>
      <c r="K2584">
        <v>206256</v>
      </c>
      <c r="L2584">
        <v>0</v>
      </c>
      <c r="M2584">
        <v>0</v>
      </c>
    </row>
    <row r="2585" spans="1:13" x14ac:dyDescent="0.25">
      <c r="A2585" s="12">
        <v>43830</v>
      </c>
      <c r="B2585" t="s">
        <v>63</v>
      </c>
      <c r="C2585" t="s">
        <v>66</v>
      </c>
      <c r="D2585" t="s">
        <v>67</v>
      </c>
      <c r="E2585" t="s">
        <v>68</v>
      </c>
      <c r="F2585" t="s">
        <v>53</v>
      </c>
      <c r="G2585" t="s">
        <v>19</v>
      </c>
      <c r="H2585" t="s">
        <v>20</v>
      </c>
      <c r="I2585">
        <v>0</v>
      </c>
      <c r="J2585">
        <v>0</v>
      </c>
      <c r="K2585">
        <v>206256</v>
      </c>
      <c r="L2585">
        <v>0</v>
      </c>
      <c r="M2585">
        <v>0</v>
      </c>
    </row>
    <row r="2586" spans="1:13" x14ac:dyDescent="0.25">
      <c r="A2586" s="12">
        <v>43830</v>
      </c>
      <c r="B2586" t="s">
        <v>63</v>
      </c>
      <c r="C2586" t="s">
        <v>66</v>
      </c>
      <c r="D2586" t="s">
        <v>67</v>
      </c>
      <c r="E2586" t="s">
        <v>68</v>
      </c>
      <c r="F2586" t="s">
        <v>53</v>
      </c>
      <c r="G2586" t="s">
        <v>21</v>
      </c>
      <c r="H2586" t="s">
        <v>22</v>
      </c>
      <c r="I2586">
        <v>123917.60061041001</v>
      </c>
      <c r="J2586">
        <v>-123917.60061041001</v>
      </c>
      <c r="K2586">
        <v>206256</v>
      </c>
      <c r="L2586">
        <v>60.079513134362159</v>
      </c>
      <c r="M2586">
        <v>-60.079513134362159</v>
      </c>
    </row>
    <row r="2587" spans="1:13" x14ac:dyDescent="0.25">
      <c r="A2587" s="12">
        <v>43830</v>
      </c>
      <c r="B2587" t="s">
        <v>63</v>
      </c>
      <c r="C2587" t="s">
        <v>66</v>
      </c>
      <c r="D2587" t="s">
        <v>67</v>
      </c>
      <c r="E2587" t="s">
        <v>68</v>
      </c>
      <c r="F2587" t="s">
        <v>53</v>
      </c>
      <c r="G2587" t="s">
        <v>23</v>
      </c>
      <c r="H2587" t="s">
        <v>24</v>
      </c>
      <c r="I2587">
        <v>25852.674399570002</v>
      </c>
      <c r="J2587">
        <v>-25852.674399570002</v>
      </c>
      <c r="K2587">
        <v>206256</v>
      </c>
      <c r="L2587">
        <v>12.534265378738073</v>
      </c>
      <c r="M2587">
        <v>-12.534265378738073</v>
      </c>
    </row>
    <row r="2588" spans="1:13" x14ac:dyDescent="0.25">
      <c r="A2588" s="12">
        <v>43830</v>
      </c>
      <c r="B2588" t="s">
        <v>63</v>
      </c>
      <c r="C2588" t="s">
        <v>66</v>
      </c>
      <c r="D2588" t="s">
        <v>67</v>
      </c>
      <c r="E2588" t="s">
        <v>68</v>
      </c>
      <c r="F2588" t="s">
        <v>53</v>
      </c>
      <c r="G2588" t="s">
        <v>25</v>
      </c>
      <c r="H2588" t="s">
        <v>26</v>
      </c>
      <c r="I2588">
        <v>59178.959935099992</v>
      </c>
      <c r="J2588">
        <v>-59178.959935099992</v>
      </c>
      <c r="K2588">
        <v>206256</v>
      </c>
      <c r="L2588">
        <v>28.691994383242182</v>
      </c>
      <c r="M2588">
        <v>-28.691994383242182</v>
      </c>
    </row>
    <row r="2589" spans="1:13" x14ac:dyDescent="0.25">
      <c r="A2589" s="12">
        <v>43830</v>
      </c>
      <c r="B2589" t="s">
        <v>63</v>
      </c>
      <c r="C2589" t="s">
        <v>66</v>
      </c>
      <c r="D2589" t="s">
        <v>67</v>
      </c>
      <c r="E2589" t="s">
        <v>68</v>
      </c>
      <c r="F2589" t="s">
        <v>53</v>
      </c>
      <c r="G2589" t="s">
        <v>27</v>
      </c>
      <c r="H2589" t="s">
        <v>28</v>
      </c>
      <c r="I2589">
        <v>38885.96627574</v>
      </c>
      <c r="J2589">
        <v>-38885.96627574</v>
      </c>
      <c r="K2589">
        <v>206256</v>
      </c>
      <c r="L2589">
        <v>18.853253372381896</v>
      </c>
      <c r="M2589">
        <v>-18.853253372381896</v>
      </c>
    </row>
    <row r="2590" spans="1:13" x14ac:dyDescent="0.25">
      <c r="A2590" s="12">
        <v>43830</v>
      </c>
      <c r="B2590" t="s">
        <v>63</v>
      </c>
      <c r="C2590" t="s">
        <v>66</v>
      </c>
      <c r="D2590" t="s">
        <v>67</v>
      </c>
      <c r="E2590" t="s">
        <v>68</v>
      </c>
      <c r="F2590" t="s">
        <v>53</v>
      </c>
      <c r="G2590" t="s">
        <v>29</v>
      </c>
      <c r="H2590" t="s">
        <v>30</v>
      </c>
      <c r="I2590">
        <v>6389.7695241000001</v>
      </c>
      <c r="J2590">
        <v>-6389.7695241000001</v>
      </c>
      <c r="K2590">
        <v>206256</v>
      </c>
      <c r="L2590">
        <v>3.0979799492378404</v>
      </c>
      <c r="M2590">
        <v>-3.0979799492378404</v>
      </c>
    </row>
    <row r="2591" spans="1:13" x14ac:dyDescent="0.25">
      <c r="A2591" s="12">
        <v>43830</v>
      </c>
      <c r="B2591" t="s">
        <v>63</v>
      </c>
      <c r="C2591" t="s">
        <v>66</v>
      </c>
      <c r="D2591" t="s">
        <v>67</v>
      </c>
      <c r="E2591" t="s">
        <v>68</v>
      </c>
      <c r="F2591" t="s">
        <v>53</v>
      </c>
      <c r="G2591" t="s">
        <v>31</v>
      </c>
      <c r="H2591" t="s">
        <v>32</v>
      </c>
      <c r="I2591">
        <v>5402.9735891</v>
      </c>
      <c r="J2591">
        <v>-5402.9735891</v>
      </c>
      <c r="K2591">
        <v>206256</v>
      </c>
      <c r="L2591">
        <v>2.6195473533375999</v>
      </c>
      <c r="M2591">
        <v>-2.6195473533375999</v>
      </c>
    </row>
    <row r="2592" spans="1:13" x14ac:dyDescent="0.25">
      <c r="A2592" s="12">
        <v>43830</v>
      </c>
      <c r="B2592" t="s">
        <v>63</v>
      </c>
      <c r="C2592" t="s">
        <v>66</v>
      </c>
      <c r="D2592" t="s">
        <v>67</v>
      </c>
      <c r="E2592" t="s">
        <v>68</v>
      </c>
      <c r="F2592" t="s">
        <v>53</v>
      </c>
      <c r="G2592" t="s">
        <v>33</v>
      </c>
      <c r="H2592" t="s">
        <v>34</v>
      </c>
      <c r="I2592">
        <v>986.79593499999999</v>
      </c>
      <c r="J2592">
        <v>-986.79593499999999</v>
      </c>
      <c r="K2592">
        <v>206256</v>
      </c>
      <c r="L2592">
        <v>0.47843259590024051</v>
      </c>
      <c r="M2592">
        <v>-0.47843259590024051</v>
      </c>
    </row>
    <row r="2593" spans="1:13" x14ac:dyDescent="0.25">
      <c r="A2593" s="12">
        <v>43830</v>
      </c>
      <c r="B2593" t="s">
        <v>63</v>
      </c>
      <c r="C2593" t="s">
        <v>66</v>
      </c>
      <c r="D2593" t="s">
        <v>67</v>
      </c>
      <c r="E2593" t="s">
        <v>68</v>
      </c>
      <c r="F2593" t="s">
        <v>53</v>
      </c>
      <c r="G2593" t="s">
        <v>35</v>
      </c>
      <c r="H2593" t="s">
        <v>110</v>
      </c>
      <c r="I2593">
        <v>19280.774168060001</v>
      </c>
      <c r="J2593">
        <v>-19280.774168060001</v>
      </c>
      <c r="K2593">
        <v>206256</v>
      </c>
      <c r="L2593">
        <v>9.3479822007893105</v>
      </c>
      <c r="M2593">
        <v>-9.3479822007893105</v>
      </c>
    </row>
    <row r="2594" spans="1:13" x14ac:dyDescent="0.25">
      <c r="A2594" s="12">
        <v>43830</v>
      </c>
      <c r="B2594" t="s">
        <v>63</v>
      </c>
      <c r="C2594" t="s">
        <v>66</v>
      </c>
      <c r="D2594" t="s">
        <v>67</v>
      </c>
      <c r="E2594" t="s">
        <v>68</v>
      </c>
      <c r="F2594" t="s">
        <v>53</v>
      </c>
      <c r="G2594" t="s">
        <v>36</v>
      </c>
      <c r="H2594" t="s">
        <v>32</v>
      </c>
      <c r="I2594">
        <v>108.35368912612462</v>
      </c>
      <c r="J2594">
        <v>-108.35368912612462</v>
      </c>
      <c r="K2594">
        <v>206256</v>
      </c>
      <c r="L2594">
        <v>5.2533593750545254E-2</v>
      </c>
      <c r="M2594">
        <v>-5.2533593750545254E-2</v>
      </c>
    </row>
    <row r="2595" spans="1:13" x14ac:dyDescent="0.25">
      <c r="A2595" s="12">
        <v>43830</v>
      </c>
      <c r="B2595" t="s">
        <v>63</v>
      </c>
      <c r="C2595" t="s">
        <v>66</v>
      </c>
      <c r="D2595" t="s">
        <v>67</v>
      </c>
      <c r="E2595" t="s">
        <v>68</v>
      </c>
      <c r="F2595" t="s">
        <v>53</v>
      </c>
      <c r="G2595" t="s">
        <v>37</v>
      </c>
      <c r="H2595" t="s">
        <v>34</v>
      </c>
      <c r="I2595">
        <v>19172.420478933876</v>
      </c>
      <c r="J2595">
        <v>-19172.420478933876</v>
      </c>
      <c r="K2595">
        <v>206256</v>
      </c>
      <c r="L2595">
        <v>9.2954486070387663</v>
      </c>
      <c r="M2595">
        <v>-9.2954486070387663</v>
      </c>
    </row>
    <row r="2596" spans="1:13" x14ac:dyDescent="0.25">
      <c r="A2596" s="12">
        <v>43830</v>
      </c>
      <c r="B2596" t="s">
        <v>63</v>
      </c>
      <c r="C2596" t="s">
        <v>66</v>
      </c>
      <c r="D2596" t="s">
        <v>67</v>
      </c>
      <c r="E2596" t="s">
        <v>68</v>
      </c>
      <c r="F2596" t="s">
        <v>53</v>
      </c>
      <c r="G2596" t="s">
        <v>38</v>
      </c>
      <c r="H2596" t="s">
        <v>39</v>
      </c>
      <c r="I2596">
        <v>46263.502873004698</v>
      </c>
      <c r="J2596">
        <v>-46263.502873004698</v>
      </c>
      <c r="K2596">
        <v>206256</v>
      </c>
      <c r="L2596">
        <v>22.430136758690512</v>
      </c>
      <c r="M2596">
        <v>-22.430136758690512</v>
      </c>
    </row>
    <row r="2597" spans="1:13" x14ac:dyDescent="0.25">
      <c r="A2597" s="12">
        <v>43830</v>
      </c>
      <c r="B2597" t="s">
        <v>63</v>
      </c>
      <c r="C2597" t="s">
        <v>66</v>
      </c>
      <c r="D2597" t="s">
        <v>67</v>
      </c>
      <c r="E2597" t="s">
        <v>68</v>
      </c>
      <c r="F2597" t="s">
        <v>53</v>
      </c>
      <c r="G2597" t="s">
        <v>40</v>
      </c>
      <c r="H2597" t="s">
        <v>41</v>
      </c>
      <c r="I2597">
        <v>0</v>
      </c>
      <c r="J2597">
        <v>0</v>
      </c>
      <c r="K2597">
        <v>206256</v>
      </c>
      <c r="L2597">
        <v>0</v>
      </c>
      <c r="M2597">
        <v>0</v>
      </c>
    </row>
    <row r="2598" spans="1:13" x14ac:dyDescent="0.25">
      <c r="A2598" s="12">
        <v>43830</v>
      </c>
      <c r="B2598" t="s">
        <v>63</v>
      </c>
      <c r="C2598" t="s">
        <v>66</v>
      </c>
      <c r="D2598" t="s">
        <v>67</v>
      </c>
      <c r="E2598" t="s">
        <v>68</v>
      </c>
      <c r="F2598" t="s">
        <v>53</v>
      </c>
      <c r="G2598" t="s">
        <v>42</v>
      </c>
      <c r="H2598" t="s">
        <v>43</v>
      </c>
      <c r="I2598">
        <v>0</v>
      </c>
      <c r="J2598">
        <v>0</v>
      </c>
      <c r="K2598">
        <v>206256</v>
      </c>
      <c r="L2598">
        <v>0</v>
      </c>
      <c r="M2598">
        <v>0</v>
      </c>
    </row>
    <row r="2599" spans="1:13" x14ac:dyDescent="0.25">
      <c r="A2599" s="12">
        <v>43830</v>
      </c>
      <c r="B2599" t="s">
        <v>63</v>
      </c>
      <c r="C2599" t="s">
        <v>66</v>
      </c>
      <c r="D2599" t="s">
        <v>67</v>
      </c>
      <c r="E2599" t="s">
        <v>68</v>
      </c>
      <c r="F2599" t="s">
        <v>53</v>
      </c>
      <c r="G2599" t="s">
        <v>44</v>
      </c>
      <c r="H2599" t="s">
        <v>45</v>
      </c>
      <c r="I2599">
        <v>0</v>
      </c>
      <c r="J2599">
        <v>0</v>
      </c>
      <c r="K2599">
        <v>206256</v>
      </c>
      <c r="L2599">
        <v>0</v>
      </c>
      <c r="M2599">
        <v>0</v>
      </c>
    </row>
    <row r="2600" spans="1:13" x14ac:dyDescent="0.25">
      <c r="A2600" s="12">
        <v>43830</v>
      </c>
      <c r="B2600" t="s">
        <v>63</v>
      </c>
      <c r="C2600" t="s">
        <v>66</v>
      </c>
      <c r="D2600" t="s">
        <v>67</v>
      </c>
      <c r="E2600" t="s">
        <v>68</v>
      </c>
      <c r="F2600" t="s">
        <v>53</v>
      </c>
      <c r="G2600" t="s">
        <v>46</v>
      </c>
      <c r="H2600" t="s">
        <v>47</v>
      </c>
      <c r="I2600">
        <v>0</v>
      </c>
      <c r="J2600">
        <v>0</v>
      </c>
      <c r="K2600">
        <v>206256</v>
      </c>
      <c r="L2600">
        <v>0</v>
      </c>
      <c r="M2600">
        <v>0</v>
      </c>
    </row>
    <row r="2601" spans="1:13" x14ac:dyDescent="0.25">
      <c r="A2601" s="12">
        <v>43830</v>
      </c>
      <c r="B2601" t="s">
        <v>63</v>
      </c>
      <c r="C2601" t="s">
        <v>66</v>
      </c>
      <c r="D2601" t="s">
        <v>67</v>
      </c>
      <c r="E2601" t="s">
        <v>68</v>
      </c>
      <c r="F2601" t="s">
        <v>53</v>
      </c>
      <c r="G2601" t="s">
        <v>48</v>
      </c>
      <c r="H2601" t="s">
        <v>96</v>
      </c>
      <c r="I2601">
        <v>0</v>
      </c>
      <c r="J2601">
        <v>0</v>
      </c>
      <c r="K2601">
        <v>206256</v>
      </c>
      <c r="L2601">
        <v>0</v>
      </c>
      <c r="M2601">
        <v>0</v>
      </c>
    </row>
    <row r="2602" spans="1:13" x14ac:dyDescent="0.25">
      <c r="A2602" s="12">
        <v>43830</v>
      </c>
      <c r="B2602" t="s">
        <v>63</v>
      </c>
      <c r="C2602" t="s">
        <v>66</v>
      </c>
      <c r="D2602" t="s">
        <v>67</v>
      </c>
      <c r="E2602" t="s">
        <v>68</v>
      </c>
      <c r="F2602" t="s">
        <v>53</v>
      </c>
      <c r="G2602" t="s">
        <v>49</v>
      </c>
      <c r="H2602" t="s">
        <v>56</v>
      </c>
      <c r="I2602">
        <v>1771.0018622599998</v>
      </c>
      <c r="J2602">
        <v>-1771.0018622599998</v>
      </c>
      <c r="K2602">
        <v>206256</v>
      </c>
      <c r="L2602">
        <v>0.85864259088705297</v>
      </c>
      <c r="M2602">
        <v>-0.85864259088705297</v>
      </c>
    </row>
    <row r="2603" spans="1:13" x14ac:dyDescent="0.25">
      <c r="A2603" s="12">
        <v>43830</v>
      </c>
      <c r="B2603" t="s">
        <v>63</v>
      </c>
      <c r="C2603" t="s">
        <v>66</v>
      </c>
      <c r="D2603" t="s">
        <v>67</v>
      </c>
      <c r="E2603" t="s">
        <v>68</v>
      </c>
      <c r="F2603" t="s">
        <v>53</v>
      </c>
      <c r="G2603" t="s">
        <v>50</v>
      </c>
      <c r="H2603" t="s">
        <v>51</v>
      </c>
      <c r="I2603">
        <v>44.031060109999991</v>
      </c>
      <c r="J2603">
        <v>-44.031060109999991</v>
      </c>
      <c r="K2603">
        <v>206256</v>
      </c>
      <c r="L2603">
        <v>2.134777175451865E-2</v>
      </c>
      <c r="M2603">
        <v>-2.134777175451865E-2</v>
      </c>
    </row>
    <row r="2604" spans="1:13" x14ac:dyDescent="0.25">
      <c r="A2604" s="12">
        <v>43830</v>
      </c>
      <c r="B2604" t="s">
        <v>63</v>
      </c>
      <c r="C2604" t="s">
        <v>66</v>
      </c>
      <c r="D2604" t="s">
        <v>67</v>
      </c>
      <c r="E2604" t="s">
        <v>68</v>
      </c>
      <c r="F2604" t="s">
        <v>53</v>
      </c>
      <c r="G2604" t="s">
        <v>52</v>
      </c>
      <c r="H2604" t="s">
        <v>57</v>
      </c>
      <c r="I2604">
        <v>1726.9708021499998</v>
      </c>
      <c r="J2604">
        <v>-1726.9708021499998</v>
      </c>
      <c r="K2604">
        <v>206256</v>
      </c>
      <c r="L2604">
        <v>0.83729481913253423</v>
      </c>
      <c r="M2604">
        <v>-0.83729481913253423</v>
      </c>
    </row>
    <row r="2605" spans="1:13" x14ac:dyDescent="0.25">
      <c r="A2605" s="12">
        <v>43830</v>
      </c>
      <c r="B2605" t="s">
        <v>63</v>
      </c>
      <c r="C2605" t="s">
        <v>66</v>
      </c>
      <c r="D2605" t="s">
        <v>67</v>
      </c>
      <c r="E2605" t="s">
        <v>68</v>
      </c>
      <c r="F2605" t="s">
        <v>58</v>
      </c>
      <c r="G2605" t="s">
        <v>59</v>
      </c>
      <c r="H2605" t="s">
        <v>60</v>
      </c>
      <c r="I2605">
        <v>-17416.827610165899</v>
      </c>
      <c r="J2605">
        <v>-17416.827610165899</v>
      </c>
      <c r="K2605">
        <v>206256</v>
      </c>
      <c r="L2605">
        <v>-8.4442768259667105</v>
      </c>
      <c r="M2605">
        <v>-8.4442768259667105</v>
      </c>
    </row>
    <row r="2606" spans="1:13" x14ac:dyDescent="0.25">
      <c r="A2606" s="12">
        <v>43830</v>
      </c>
      <c r="B2606" t="s">
        <v>63</v>
      </c>
      <c r="C2606" t="s">
        <v>66</v>
      </c>
      <c r="D2606" t="s">
        <v>69</v>
      </c>
      <c r="E2606" t="s">
        <v>70</v>
      </c>
      <c r="F2606" t="s">
        <v>12</v>
      </c>
      <c r="G2606" t="s">
        <v>13</v>
      </c>
      <c r="H2606" t="s">
        <v>14</v>
      </c>
      <c r="I2606">
        <v>67955.14876964</v>
      </c>
      <c r="J2606">
        <v>67955.14876964</v>
      </c>
      <c r="K2606">
        <v>206256</v>
      </c>
      <c r="L2606">
        <v>32.94699246065084</v>
      </c>
      <c r="M2606">
        <v>32.94699246065084</v>
      </c>
    </row>
    <row r="2607" spans="1:13" x14ac:dyDescent="0.25">
      <c r="A2607" s="12">
        <v>43830</v>
      </c>
      <c r="B2607" t="s">
        <v>63</v>
      </c>
      <c r="C2607" t="s">
        <v>66</v>
      </c>
      <c r="D2607" t="s">
        <v>69</v>
      </c>
      <c r="E2607" t="s">
        <v>70</v>
      </c>
      <c r="F2607" t="s">
        <v>12</v>
      </c>
      <c r="G2607" t="s">
        <v>15</v>
      </c>
      <c r="H2607" t="s">
        <v>16</v>
      </c>
      <c r="I2607">
        <v>71.711012670000002</v>
      </c>
      <c r="J2607">
        <v>71.711012670000002</v>
      </c>
      <c r="K2607">
        <v>206256</v>
      </c>
      <c r="L2607">
        <v>3.4767964408308122E-2</v>
      </c>
      <c r="M2607">
        <v>3.4767964408308122E-2</v>
      </c>
    </row>
    <row r="2608" spans="1:13" x14ac:dyDescent="0.25">
      <c r="A2608" s="12">
        <v>43830</v>
      </c>
      <c r="B2608" t="s">
        <v>63</v>
      </c>
      <c r="C2608" t="s">
        <v>66</v>
      </c>
      <c r="D2608" t="s">
        <v>69</v>
      </c>
      <c r="E2608" t="s">
        <v>70</v>
      </c>
      <c r="F2608" t="s">
        <v>12</v>
      </c>
      <c r="G2608" t="s">
        <v>17</v>
      </c>
      <c r="H2608" t="s">
        <v>18</v>
      </c>
      <c r="I2608">
        <v>61.960962739999999</v>
      </c>
      <c r="J2608">
        <v>61.960962739999999</v>
      </c>
      <c r="K2608">
        <v>206256</v>
      </c>
      <c r="L2608">
        <v>3.0040804989915446E-2</v>
      </c>
      <c r="M2608">
        <v>3.0040804989915446E-2</v>
      </c>
    </row>
    <row r="2609" spans="1:13" x14ac:dyDescent="0.25">
      <c r="A2609" s="12">
        <v>43830</v>
      </c>
      <c r="B2609" t="s">
        <v>63</v>
      </c>
      <c r="C2609" t="s">
        <v>66</v>
      </c>
      <c r="D2609" t="s">
        <v>69</v>
      </c>
      <c r="E2609" t="s">
        <v>70</v>
      </c>
      <c r="F2609" t="s">
        <v>12</v>
      </c>
      <c r="G2609" t="s">
        <v>19</v>
      </c>
      <c r="H2609" t="s">
        <v>20</v>
      </c>
      <c r="I2609">
        <v>9.7500499299999994</v>
      </c>
      <c r="J2609">
        <v>9.7500499299999994</v>
      </c>
      <c r="K2609">
        <v>206256</v>
      </c>
      <c r="L2609">
        <v>4.7271594183926763E-3</v>
      </c>
      <c r="M2609">
        <v>4.7271594183926763E-3</v>
      </c>
    </row>
    <row r="2610" spans="1:13" x14ac:dyDescent="0.25">
      <c r="A2610" s="12">
        <v>43830</v>
      </c>
      <c r="B2610" t="s">
        <v>63</v>
      </c>
      <c r="C2610" t="s">
        <v>66</v>
      </c>
      <c r="D2610" t="s">
        <v>69</v>
      </c>
      <c r="E2610" t="s">
        <v>70</v>
      </c>
      <c r="F2610" t="s">
        <v>12</v>
      </c>
      <c r="G2610" t="s">
        <v>21</v>
      </c>
      <c r="H2610" t="s">
        <v>22</v>
      </c>
      <c r="I2610">
        <v>23579.88527975</v>
      </c>
      <c r="J2610">
        <v>23579.88527975</v>
      </c>
      <c r="K2610">
        <v>206256</v>
      </c>
      <c r="L2610">
        <v>11.432339073651191</v>
      </c>
      <c r="M2610">
        <v>11.432339073651191</v>
      </c>
    </row>
    <row r="2611" spans="1:13" x14ac:dyDescent="0.25">
      <c r="A2611" s="12">
        <v>43830</v>
      </c>
      <c r="B2611" t="s">
        <v>63</v>
      </c>
      <c r="C2611" t="s">
        <v>66</v>
      </c>
      <c r="D2611" t="s">
        <v>69</v>
      </c>
      <c r="E2611" t="s">
        <v>70</v>
      </c>
      <c r="F2611" t="s">
        <v>12</v>
      </c>
      <c r="G2611" t="s">
        <v>23</v>
      </c>
      <c r="H2611" t="s">
        <v>24</v>
      </c>
      <c r="I2611">
        <v>0.59096236999999996</v>
      </c>
      <c r="J2611">
        <v>0.59096236999999996</v>
      </c>
      <c r="K2611">
        <v>206256</v>
      </c>
      <c r="L2611">
        <v>2.8651887460243576E-4</v>
      </c>
      <c r="M2611">
        <v>2.8651887460243576E-4</v>
      </c>
    </row>
    <row r="2612" spans="1:13" x14ac:dyDescent="0.25">
      <c r="A2612" s="12">
        <v>43830</v>
      </c>
      <c r="B2612" t="s">
        <v>63</v>
      </c>
      <c r="C2612" t="s">
        <v>66</v>
      </c>
      <c r="D2612" t="s">
        <v>69</v>
      </c>
      <c r="E2612" t="s">
        <v>70</v>
      </c>
      <c r="F2612" t="s">
        <v>12</v>
      </c>
      <c r="G2612" t="s">
        <v>25</v>
      </c>
      <c r="H2612" t="s">
        <v>26</v>
      </c>
      <c r="I2612">
        <v>2147.67185316</v>
      </c>
      <c r="J2612">
        <v>2147.67185316</v>
      </c>
      <c r="K2612">
        <v>206256</v>
      </c>
      <c r="L2612">
        <v>1.0412651526064696</v>
      </c>
      <c r="M2612">
        <v>1.0412651526064696</v>
      </c>
    </row>
    <row r="2613" spans="1:13" x14ac:dyDescent="0.25">
      <c r="A2613" s="12">
        <v>43830</v>
      </c>
      <c r="B2613" t="s">
        <v>63</v>
      </c>
      <c r="C2613" t="s">
        <v>66</v>
      </c>
      <c r="D2613" t="s">
        <v>69</v>
      </c>
      <c r="E2613" t="s">
        <v>70</v>
      </c>
      <c r="F2613" t="s">
        <v>12</v>
      </c>
      <c r="G2613" t="s">
        <v>27</v>
      </c>
      <c r="H2613" t="s">
        <v>28</v>
      </c>
      <c r="I2613">
        <v>21431.62246422</v>
      </c>
      <c r="J2613">
        <v>21431.62246422</v>
      </c>
      <c r="K2613">
        <v>206256</v>
      </c>
      <c r="L2613">
        <v>10.390787402170117</v>
      </c>
      <c r="M2613">
        <v>10.390787402170117</v>
      </c>
    </row>
    <row r="2614" spans="1:13" x14ac:dyDescent="0.25">
      <c r="A2614" s="12">
        <v>43830</v>
      </c>
      <c r="B2614" t="s">
        <v>63</v>
      </c>
      <c r="C2614" t="s">
        <v>66</v>
      </c>
      <c r="D2614" t="s">
        <v>69</v>
      </c>
      <c r="E2614" t="s">
        <v>70</v>
      </c>
      <c r="F2614" t="s">
        <v>12</v>
      </c>
      <c r="G2614" t="s">
        <v>29</v>
      </c>
      <c r="H2614" t="s">
        <v>30</v>
      </c>
      <c r="I2614">
        <v>44254.560325369996</v>
      </c>
      <c r="J2614">
        <v>44254.560325369996</v>
      </c>
      <c r="K2614">
        <v>206256</v>
      </c>
      <c r="L2614">
        <v>21.456132342996082</v>
      </c>
      <c r="M2614">
        <v>21.456132342996082</v>
      </c>
    </row>
    <row r="2615" spans="1:13" x14ac:dyDescent="0.25">
      <c r="A2615" s="12">
        <v>43830</v>
      </c>
      <c r="B2615" t="s">
        <v>63</v>
      </c>
      <c r="C2615" t="s">
        <v>66</v>
      </c>
      <c r="D2615" t="s">
        <v>69</v>
      </c>
      <c r="E2615" t="s">
        <v>70</v>
      </c>
      <c r="F2615" t="s">
        <v>12</v>
      </c>
      <c r="G2615" t="s">
        <v>31</v>
      </c>
      <c r="H2615" t="s">
        <v>32</v>
      </c>
      <c r="I2615">
        <v>2072.4453470099998</v>
      </c>
      <c r="J2615">
        <v>2072.4453470099998</v>
      </c>
      <c r="K2615">
        <v>206256</v>
      </c>
      <c r="L2615">
        <v>1.0047927560943681</v>
      </c>
      <c r="M2615">
        <v>1.0047927560943681</v>
      </c>
    </row>
    <row r="2616" spans="1:13" x14ac:dyDescent="0.25">
      <c r="A2616" s="12">
        <v>43830</v>
      </c>
      <c r="B2616" t="s">
        <v>63</v>
      </c>
      <c r="C2616" t="s">
        <v>66</v>
      </c>
      <c r="D2616" t="s">
        <v>69</v>
      </c>
      <c r="E2616" t="s">
        <v>70</v>
      </c>
      <c r="F2616" t="s">
        <v>12</v>
      </c>
      <c r="G2616" t="s">
        <v>33</v>
      </c>
      <c r="H2616" t="s">
        <v>34</v>
      </c>
      <c r="I2616">
        <v>42182.114978359998</v>
      </c>
      <c r="J2616">
        <v>42182.114978359998</v>
      </c>
      <c r="K2616">
        <v>206256</v>
      </c>
      <c r="L2616">
        <v>20.451339586901714</v>
      </c>
      <c r="M2616">
        <v>20.451339586901714</v>
      </c>
    </row>
    <row r="2617" spans="1:13" x14ac:dyDescent="0.25">
      <c r="A2617" s="12">
        <v>43830</v>
      </c>
      <c r="B2617" t="s">
        <v>63</v>
      </c>
      <c r="C2617" t="s">
        <v>66</v>
      </c>
      <c r="D2617" t="s">
        <v>69</v>
      </c>
      <c r="E2617" t="s">
        <v>70</v>
      </c>
      <c r="F2617" t="s">
        <v>12</v>
      </c>
      <c r="G2617" t="s">
        <v>35</v>
      </c>
      <c r="H2617" t="s">
        <v>110</v>
      </c>
      <c r="I2617">
        <v>19.244037219999999</v>
      </c>
      <c r="J2617">
        <v>19.244037219999999</v>
      </c>
      <c r="K2617">
        <v>206256</v>
      </c>
      <c r="L2617">
        <v>9.3301708653324017E-3</v>
      </c>
      <c r="M2617">
        <v>9.3301708653324017E-3</v>
      </c>
    </row>
    <row r="2618" spans="1:13" x14ac:dyDescent="0.25">
      <c r="A2618" s="12">
        <v>43830</v>
      </c>
      <c r="B2618" t="s">
        <v>63</v>
      </c>
      <c r="C2618" t="s">
        <v>66</v>
      </c>
      <c r="D2618" t="s">
        <v>69</v>
      </c>
      <c r="E2618" t="s">
        <v>70</v>
      </c>
      <c r="F2618" t="s">
        <v>12</v>
      </c>
      <c r="G2618" t="s">
        <v>36</v>
      </c>
      <c r="H2618" t="s">
        <v>32</v>
      </c>
      <c r="I2618">
        <v>0.8483454399999999</v>
      </c>
      <c r="J2618">
        <v>0.8483454399999999</v>
      </c>
      <c r="K2618">
        <v>206256</v>
      </c>
      <c r="L2618">
        <v>4.113070359165309E-4</v>
      </c>
      <c r="M2618">
        <v>4.113070359165309E-4</v>
      </c>
    </row>
    <row r="2619" spans="1:13" x14ac:dyDescent="0.25">
      <c r="A2619" s="12">
        <v>43830</v>
      </c>
      <c r="B2619" t="s">
        <v>63</v>
      </c>
      <c r="C2619" t="s">
        <v>66</v>
      </c>
      <c r="D2619" t="s">
        <v>69</v>
      </c>
      <c r="E2619" t="s">
        <v>70</v>
      </c>
      <c r="F2619" t="s">
        <v>12</v>
      </c>
      <c r="G2619" t="s">
        <v>37</v>
      </c>
      <c r="H2619" t="s">
        <v>34</v>
      </c>
      <c r="I2619">
        <v>18.39569178</v>
      </c>
      <c r="J2619">
        <v>18.39569178</v>
      </c>
      <c r="K2619">
        <v>206256</v>
      </c>
      <c r="L2619">
        <v>8.9188638294158719E-3</v>
      </c>
      <c r="M2619">
        <v>8.9188638294158719E-3</v>
      </c>
    </row>
    <row r="2620" spans="1:13" x14ac:dyDescent="0.25">
      <c r="A2620" s="12">
        <v>43830</v>
      </c>
      <c r="B2620" t="s">
        <v>63</v>
      </c>
      <c r="C2620" t="s">
        <v>66</v>
      </c>
      <c r="D2620" t="s">
        <v>69</v>
      </c>
      <c r="E2620" t="s">
        <v>70</v>
      </c>
      <c r="F2620" t="s">
        <v>12</v>
      </c>
      <c r="G2620" t="s">
        <v>38</v>
      </c>
      <c r="H2620" t="s">
        <v>39</v>
      </c>
      <c r="I2620">
        <v>24</v>
      </c>
      <c r="J2620">
        <v>24</v>
      </c>
      <c r="K2620">
        <v>206256</v>
      </c>
      <c r="L2620">
        <v>1.1636025133814289E-2</v>
      </c>
      <c r="M2620">
        <v>1.1636025133814289E-2</v>
      </c>
    </row>
    <row r="2621" spans="1:13" x14ac:dyDescent="0.25">
      <c r="A2621" s="12">
        <v>43830</v>
      </c>
      <c r="B2621" t="s">
        <v>63</v>
      </c>
      <c r="C2621" t="s">
        <v>66</v>
      </c>
      <c r="D2621" t="s">
        <v>69</v>
      </c>
      <c r="E2621" t="s">
        <v>70</v>
      </c>
      <c r="F2621" t="s">
        <v>12</v>
      </c>
      <c r="G2621" t="s">
        <v>40</v>
      </c>
      <c r="H2621" t="s">
        <v>41</v>
      </c>
      <c r="I2621">
        <v>0</v>
      </c>
      <c r="J2621">
        <v>0</v>
      </c>
      <c r="K2621">
        <v>206256</v>
      </c>
      <c r="L2621">
        <v>0</v>
      </c>
      <c r="M2621">
        <v>0</v>
      </c>
    </row>
    <row r="2622" spans="1:13" x14ac:dyDescent="0.25">
      <c r="A2622" s="12">
        <v>43830</v>
      </c>
      <c r="B2622" t="s">
        <v>63</v>
      </c>
      <c r="C2622" t="s">
        <v>66</v>
      </c>
      <c r="D2622" t="s">
        <v>69</v>
      </c>
      <c r="E2622" t="s">
        <v>70</v>
      </c>
      <c r="F2622" t="s">
        <v>12</v>
      </c>
      <c r="G2622" t="s">
        <v>42</v>
      </c>
      <c r="H2622" t="s">
        <v>43</v>
      </c>
      <c r="I2622">
        <v>0</v>
      </c>
      <c r="J2622">
        <v>0</v>
      </c>
      <c r="K2622">
        <v>206256</v>
      </c>
      <c r="L2622">
        <v>0</v>
      </c>
      <c r="M2622">
        <v>0</v>
      </c>
    </row>
    <row r="2623" spans="1:13" x14ac:dyDescent="0.25">
      <c r="A2623" s="12">
        <v>43830</v>
      </c>
      <c r="B2623" t="s">
        <v>63</v>
      </c>
      <c r="C2623" t="s">
        <v>66</v>
      </c>
      <c r="D2623" t="s">
        <v>69</v>
      </c>
      <c r="E2623" t="s">
        <v>70</v>
      </c>
      <c r="F2623" t="s">
        <v>12</v>
      </c>
      <c r="G2623" t="s">
        <v>44</v>
      </c>
      <c r="H2623" t="s">
        <v>45</v>
      </c>
      <c r="I2623">
        <v>0</v>
      </c>
      <c r="J2623">
        <v>0</v>
      </c>
      <c r="K2623">
        <v>206256</v>
      </c>
      <c r="L2623">
        <v>0</v>
      </c>
      <c r="M2623">
        <v>0</v>
      </c>
    </row>
    <row r="2624" spans="1:13" x14ac:dyDescent="0.25">
      <c r="A2624" s="12">
        <v>43830</v>
      </c>
      <c r="B2624" t="s">
        <v>63</v>
      </c>
      <c r="C2624" t="s">
        <v>66</v>
      </c>
      <c r="D2624" t="s">
        <v>69</v>
      </c>
      <c r="E2624" t="s">
        <v>70</v>
      </c>
      <c r="F2624" t="s">
        <v>12</v>
      </c>
      <c r="G2624" t="s">
        <v>46</v>
      </c>
      <c r="H2624" t="s">
        <v>47</v>
      </c>
      <c r="I2624">
        <v>0</v>
      </c>
      <c r="J2624">
        <v>0</v>
      </c>
      <c r="K2624">
        <v>206256</v>
      </c>
      <c r="L2624">
        <v>0</v>
      </c>
      <c r="M2624">
        <v>0</v>
      </c>
    </row>
    <row r="2625" spans="1:13" x14ac:dyDescent="0.25">
      <c r="A2625" s="12">
        <v>43830</v>
      </c>
      <c r="B2625" t="s">
        <v>63</v>
      </c>
      <c r="C2625" t="s">
        <v>66</v>
      </c>
      <c r="D2625" t="s">
        <v>69</v>
      </c>
      <c r="E2625" t="s">
        <v>70</v>
      </c>
      <c r="F2625" t="s">
        <v>12</v>
      </c>
      <c r="G2625" t="s">
        <v>48</v>
      </c>
      <c r="H2625" t="s">
        <v>96</v>
      </c>
      <c r="I2625">
        <v>0</v>
      </c>
      <c r="J2625">
        <v>0</v>
      </c>
      <c r="K2625">
        <v>206256</v>
      </c>
      <c r="L2625">
        <v>0</v>
      </c>
      <c r="M2625">
        <v>0</v>
      </c>
    </row>
    <row r="2626" spans="1:13" x14ac:dyDescent="0.25">
      <c r="A2626" s="12">
        <v>43830</v>
      </c>
      <c r="B2626" t="s">
        <v>63</v>
      </c>
      <c r="C2626" t="s">
        <v>66</v>
      </c>
      <c r="D2626" t="s">
        <v>69</v>
      </c>
      <c r="E2626" t="s">
        <v>70</v>
      </c>
      <c r="F2626" t="s">
        <v>12</v>
      </c>
      <c r="G2626" t="s">
        <v>49</v>
      </c>
      <c r="H2626" t="s">
        <v>104</v>
      </c>
      <c r="I2626">
        <v>5.7481146300000008</v>
      </c>
      <c r="J2626">
        <v>5.7481146300000008</v>
      </c>
      <c r="K2626">
        <v>206256</v>
      </c>
      <c r="L2626">
        <v>2.7868835961135682E-3</v>
      </c>
      <c r="M2626">
        <v>2.7868835961135682E-3</v>
      </c>
    </row>
    <row r="2627" spans="1:13" x14ac:dyDescent="0.25">
      <c r="A2627" s="12">
        <v>43830</v>
      </c>
      <c r="B2627" t="s">
        <v>63</v>
      </c>
      <c r="C2627" t="s">
        <v>66</v>
      </c>
      <c r="D2627" t="s">
        <v>69</v>
      </c>
      <c r="E2627" t="s">
        <v>70</v>
      </c>
      <c r="F2627" t="s">
        <v>12</v>
      </c>
      <c r="G2627" t="s">
        <v>50</v>
      </c>
      <c r="H2627" t="s">
        <v>51</v>
      </c>
      <c r="I2627">
        <v>0</v>
      </c>
      <c r="J2627">
        <v>0</v>
      </c>
      <c r="K2627">
        <v>206256</v>
      </c>
      <c r="L2627">
        <v>0</v>
      </c>
      <c r="M2627">
        <v>0</v>
      </c>
    </row>
    <row r="2628" spans="1:13" x14ac:dyDescent="0.25">
      <c r="A2628" s="12">
        <v>43830</v>
      </c>
      <c r="B2628" t="s">
        <v>63</v>
      </c>
      <c r="C2628" t="s">
        <v>66</v>
      </c>
      <c r="D2628" t="s">
        <v>69</v>
      </c>
      <c r="E2628" t="s">
        <v>70</v>
      </c>
      <c r="F2628" t="s">
        <v>12</v>
      </c>
      <c r="G2628" t="s">
        <v>52</v>
      </c>
      <c r="H2628" t="s">
        <v>106</v>
      </c>
      <c r="I2628">
        <v>5.7481146300000008</v>
      </c>
      <c r="J2628">
        <v>5.7481146300000008</v>
      </c>
      <c r="K2628">
        <v>206256</v>
      </c>
      <c r="L2628">
        <v>2.7868835961135682E-3</v>
      </c>
      <c r="M2628">
        <v>2.7868835961135682E-3</v>
      </c>
    </row>
    <row r="2629" spans="1:13" x14ac:dyDescent="0.25">
      <c r="A2629" s="12">
        <v>43830</v>
      </c>
      <c r="B2629" t="s">
        <v>63</v>
      </c>
      <c r="C2629" t="s">
        <v>66</v>
      </c>
      <c r="D2629" t="s">
        <v>69</v>
      </c>
      <c r="E2629" t="s">
        <v>70</v>
      </c>
      <c r="F2629" t="s">
        <v>53</v>
      </c>
      <c r="G2629" t="s">
        <v>54</v>
      </c>
      <c r="H2629" t="s">
        <v>55</v>
      </c>
      <c r="I2629">
        <v>68075.040311510005</v>
      </c>
      <c r="J2629">
        <v>-68075.040311510005</v>
      </c>
      <c r="K2629">
        <v>206256</v>
      </c>
      <c r="L2629">
        <v>33.00512000208964</v>
      </c>
      <c r="M2629">
        <v>-33.00512000208964</v>
      </c>
    </row>
    <row r="2630" spans="1:13" x14ac:dyDescent="0.25">
      <c r="A2630" s="12">
        <v>43830</v>
      </c>
      <c r="B2630" t="s">
        <v>63</v>
      </c>
      <c r="C2630" t="s">
        <v>66</v>
      </c>
      <c r="D2630" t="s">
        <v>69</v>
      </c>
      <c r="E2630" t="s">
        <v>70</v>
      </c>
      <c r="F2630" t="s">
        <v>53</v>
      </c>
      <c r="G2630" t="s">
        <v>15</v>
      </c>
      <c r="H2630" t="s">
        <v>16</v>
      </c>
      <c r="I2630">
        <v>0</v>
      </c>
      <c r="J2630">
        <v>0</v>
      </c>
      <c r="K2630">
        <v>206256</v>
      </c>
      <c r="L2630">
        <v>0</v>
      </c>
      <c r="M2630">
        <v>0</v>
      </c>
    </row>
    <row r="2631" spans="1:13" x14ac:dyDescent="0.25">
      <c r="A2631" s="12">
        <v>43830</v>
      </c>
      <c r="B2631" t="s">
        <v>63</v>
      </c>
      <c r="C2631" t="s">
        <v>66</v>
      </c>
      <c r="D2631" t="s">
        <v>69</v>
      </c>
      <c r="E2631" t="s">
        <v>70</v>
      </c>
      <c r="F2631" t="s">
        <v>53</v>
      </c>
      <c r="G2631" t="s">
        <v>17</v>
      </c>
      <c r="H2631" t="s">
        <v>18</v>
      </c>
      <c r="I2631">
        <v>0</v>
      </c>
      <c r="J2631">
        <v>0</v>
      </c>
      <c r="K2631">
        <v>206256</v>
      </c>
      <c r="L2631">
        <v>0</v>
      </c>
      <c r="M2631">
        <v>0</v>
      </c>
    </row>
    <row r="2632" spans="1:13" x14ac:dyDescent="0.25">
      <c r="A2632" s="12">
        <v>43830</v>
      </c>
      <c r="B2632" t="s">
        <v>63</v>
      </c>
      <c r="C2632" t="s">
        <v>66</v>
      </c>
      <c r="D2632" t="s">
        <v>69</v>
      </c>
      <c r="E2632" t="s">
        <v>70</v>
      </c>
      <c r="F2632" t="s">
        <v>53</v>
      </c>
      <c r="G2632" t="s">
        <v>19</v>
      </c>
      <c r="H2632" t="s">
        <v>20</v>
      </c>
      <c r="I2632">
        <v>0</v>
      </c>
      <c r="J2632">
        <v>0</v>
      </c>
      <c r="K2632">
        <v>206256</v>
      </c>
      <c r="L2632">
        <v>0</v>
      </c>
      <c r="M2632">
        <v>0</v>
      </c>
    </row>
    <row r="2633" spans="1:13" x14ac:dyDescent="0.25">
      <c r="A2633" s="12">
        <v>43830</v>
      </c>
      <c r="B2633" t="s">
        <v>63</v>
      </c>
      <c r="C2633" t="s">
        <v>66</v>
      </c>
      <c r="D2633" t="s">
        <v>69</v>
      </c>
      <c r="E2633" t="s">
        <v>70</v>
      </c>
      <c r="F2633" t="s">
        <v>53</v>
      </c>
      <c r="G2633" t="s">
        <v>21</v>
      </c>
      <c r="H2633" t="s">
        <v>22</v>
      </c>
      <c r="I2633">
        <v>53838.666710409998</v>
      </c>
      <c r="J2633">
        <v>-53838.666710409998</v>
      </c>
      <c r="K2633">
        <v>206256</v>
      </c>
      <c r="L2633">
        <v>26.102836625557558</v>
      </c>
      <c r="M2633">
        <v>-26.102836625557558</v>
      </c>
    </row>
    <row r="2634" spans="1:13" x14ac:dyDescent="0.25">
      <c r="A2634" s="12">
        <v>43830</v>
      </c>
      <c r="B2634" t="s">
        <v>63</v>
      </c>
      <c r="C2634" t="s">
        <v>66</v>
      </c>
      <c r="D2634" t="s">
        <v>69</v>
      </c>
      <c r="E2634" t="s">
        <v>70</v>
      </c>
      <c r="F2634" t="s">
        <v>53</v>
      </c>
      <c r="G2634" t="s">
        <v>23</v>
      </c>
      <c r="H2634" t="s">
        <v>24</v>
      </c>
      <c r="I2634">
        <v>25852.674399570002</v>
      </c>
      <c r="J2634">
        <v>-25852.674399570002</v>
      </c>
      <c r="K2634">
        <v>206256</v>
      </c>
      <c r="L2634">
        <v>12.534265378738073</v>
      </c>
      <c r="M2634">
        <v>-12.534265378738073</v>
      </c>
    </row>
    <row r="2635" spans="1:13" x14ac:dyDescent="0.25">
      <c r="A2635" s="12">
        <v>43830</v>
      </c>
      <c r="B2635" t="s">
        <v>63</v>
      </c>
      <c r="C2635" t="s">
        <v>66</v>
      </c>
      <c r="D2635" t="s">
        <v>69</v>
      </c>
      <c r="E2635" t="s">
        <v>70</v>
      </c>
      <c r="F2635" t="s">
        <v>53</v>
      </c>
      <c r="G2635" t="s">
        <v>25</v>
      </c>
      <c r="H2635" t="s">
        <v>26</v>
      </c>
      <c r="I2635">
        <v>26762.687170099998</v>
      </c>
      <c r="J2635">
        <v>-26762.687170099998</v>
      </c>
      <c r="K2635">
        <v>206256</v>
      </c>
      <c r="L2635">
        <v>12.975470856653867</v>
      </c>
      <c r="M2635">
        <v>-12.975470856653867</v>
      </c>
    </row>
    <row r="2636" spans="1:13" x14ac:dyDescent="0.25">
      <c r="A2636" s="12">
        <v>43830</v>
      </c>
      <c r="B2636" t="s">
        <v>63</v>
      </c>
      <c r="C2636" t="s">
        <v>66</v>
      </c>
      <c r="D2636" t="s">
        <v>69</v>
      </c>
      <c r="E2636" t="s">
        <v>70</v>
      </c>
      <c r="F2636" t="s">
        <v>53</v>
      </c>
      <c r="G2636" t="s">
        <v>27</v>
      </c>
      <c r="H2636" t="s">
        <v>28</v>
      </c>
      <c r="I2636">
        <v>1223.3051407400001</v>
      </c>
      <c r="J2636">
        <v>-1223.3051407400001</v>
      </c>
      <c r="K2636">
        <v>206256</v>
      </c>
      <c r="L2636">
        <v>0.59310039016561944</v>
      </c>
      <c r="M2636">
        <v>-0.59310039016561944</v>
      </c>
    </row>
    <row r="2637" spans="1:13" x14ac:dyDescent="0.25">
      <c r="A2637" s="12">
        <v>43830</v>
      </c>
      <c r="B2637" t="s">
        <v>63</v>
      </c>
      <c r="C2637" t="s">
        <v>66</v>
      </c>
      <c r="D2637" t="s">
        <v>69</v>
      </c>
      <c r="E2637" t="s">
        <v>70</v>
      </c>
      <c r="F2637" t="s">
        <v>53</v>
      </c>
      <c r="G2637" t="s">
        <v>29</v>
      </c>
      <c r="H2637" t="s">
        <v>30</v>
      </c>
      <c r="I2637">
        <v>5402.9735891</v>
      </c>
      <c r="J2637">
        <v>-5402.9735891</v>
      </c>
      <c r="K2637">
        <v>206256</v>
      </c>
      <c r="L2637">
        <v>2.6195473533375999</v>
      </c>
      <c r="M2637">
        <v>-2.6195473533375999</v>
      </c>
    </row>
    <row r="2638" spans="1:13" x14ac:dyDescent="0.25">
      <c r="A2638" s="12">
        <v>43830</v>
      </c>
      <c r="B2638" t="s">
        <v>63</v>
      </c>
      <c r="C2638" t="s">
        <v>66</v>
      </c>
      <c r="D2638" t="s">
        <v>69</v>
      </c>
      <c r="E2638" t="s">
        <v>70</v>
      </c>
      <c r="F2638" t="s">
        <v>53</v>
      </c>
      <c r="G2638" t="s">
        <v>31</v>
      </c>
      <c r="H2638" t="s">
        <v>32</v>
      </c>
      <c r="I2638">
        <v>5402.9735891</v>
      </c>
      <c r="J2638">
        <v>-5402.9735891</v>
      </c>
      <c r="K2638">
        <v>206256</v>
      </c>
      <c r="L2638">
        <v>2.6195473533375999</v>
      </c>
      <c r="M2638">
        <v>-2.6195473533375999</v>
      </c>
    </row>
    <row r="2639" spans="1:13" x14ac:dyDescent="0.25">
      <c r="A2639" s="12">
        <v>43830</v>
      </c>
      <c r="B2639" t="s">
        <v>63</v>
      </c>
      <c r="C2639" t="s">
        <v>66</v>
      </c>
      <c r="D2639" t="s">
        <v>69</v>
      </c>
      <c r="E2639" t="s">
        <v>70</v>
      </c>
      <c r="F2639" t="s">
        <v>53</v>
      </c>
      <c r="G2639" t="s">
        <v>33</v>
      </c>
      <c r="H2639" t="s">
        <v>34</v>
      </c>
      <c r="I2639">
        <v>0</v>
      </c>
      <c r="J2639">
        <v>0</v>
      </c>
      <c r="K2639">
        <v>206256</v>
      </c>
      <c r="L2639">
        <v>0</v>
      </c>
      <c r="M2639">
        <v>0</v>
      </c>
    </row>
    <row r="2640" spans="1:13" x14ac:dyDescent="0.25">
      <c r="A2640" s="12">
        <v>43830</v>
      </c>
      <c r="B2640" t="s">
        <v>63</v>
      </c>
      <c r="C2640" t="s">
        <v>66</v>
      </c>
      <c r="D2640" t="s">
        <v>69</v>
      </c>
      <c r="E2640" t="s">
        <v>70</v>
      </c>
      <c r="F2640" t="s">
        <v>53</v>
      </c>
      <c r="G2640" t="s">
        <v>35</v>
      </c>
      <c r="H2640" t="s">
        <v>110</v>
      </c>
      <c r="I2640">
        <v>4143.5175150599998</v>
      </c>
      <c r="J2640">
        <v>-4143.5175150599998</v>
      </c>
      <c r="K2640">
        <v>206256</v>
      </c>
      <c r="L2640">
        <v>2.0089197478182452</v>
      </c>
      <c r="M2640">
        <v>-2.0089197478182452</v>
      </c>
    </row>
    <row r="2641" spans="1:13" x14ac:dyDescent="0.25">
      <c r="A2641" s="12">
        <v>43830</v>
      </c>
      <c r="B2641" t="s">
        <v>63</v>
      </c>
      <c r="C2641" t="s">
        <v>66</v>
      </c>
      <c r="D2641" t="s">
        <v>69</v>
      </c>
      <c r="E2641" t="s">
        <v>70</v>
      </c>
      <c r="F2641" t="s">
        <v>53</v>
      </c>
      <c r="G2641" t="s">
        <v>36</v>
      </c>
      <c r="H2641" t="s">
        <v>32</v>
      </c>
      <c r="I2641">
        <v>0</v>
      </c>
      <c r="J2641">
        <v>0</v>
      </c>
      <c r="K2641">
        <v>206256</v>
      </c>
      <c r="L2641">
        <v>0</v>
      </c>
      <c r="M2641">
        <v>0</v>
      </c>
    </row>
    <row r="2642" spans="1:13" x14ac:dyDescent="0.25">
      <c r="A2642" s="12">
        <v>43830</v>
      </c>
      <c r="B2642" t="s">
        <v>63</v>
      </c>
      <c r="C2642" t="s">
        <v>66</v>
      </c>
      <c r="D2642" t="s">
        <v>69</v>
      </c>
      <c r="E2642" t="s">
        <v>70</v>
      </c>
      <c r="F2642" t="s">
        <v>53</v>
      </c>
      <c r="G2642" t="s">
        <v>37</v>
      </c>
      <c r="H2642" t="s">
        <v>34</v>
      </c>
      <c r="I2642">
        <v>4143.5175150599998</v>
      </c>
      <c r="J2642">
        <v>-4143.5175150599998</v>
      </c>
      <c r="K2642">
        <v>206256</v>
      </c>
      <c r="L2642">
        <v>2.0089197478182452</v>
      </c>
      <c r="M2642">
        <v>-2.0089197478182452</v>
      </c>
    </row>
    <row r="2643" spans="1:13" x14ac:dyDescent="0.25">
      <c r="A2643" s="12">
        <v>43830</v>
      </c>
      <c r="B2643" t="s">
        <v>63</v>
      </c>
      <c r="C2643" t="s">
        <v>66</v>
      </c>
      <c r="D2643" t="s">
        <v>69</v>
      </c>
      <c r="E2643" t="s">
        <v>70</v>
      </c>
      <c r="F2643" t="s">
        <v>53</v>
      </c>
      <c r="G2643" t="s">
        <v>38</v>
      </c>
      <c r="H2643" t="s">
        <v>39</v>
      </c>
      <c r="I2643">
        <v>4639.0090116800002</v>
      </c>
      <c r="J2643">
        <v>-4639.0090116800002</v>
      </c>
      <c r="K2643">
        <v>206256</v>
      </c>
      <c r="L2643">
        <v>2.2491510606624776</v>
      </c>
      <c r="M2643">
        <v>-2.2491510606624776</v>
      </c>
    </row>
    <row r="2644" spans="1:13" x14ac:dyDescent="0.25">
      <c r="A2644" s="12">
        <v>43830</v>
      </c>
      <c r="B2644" t="s">
        <v>63</v>
      </c>
      <c r="C2644" t="s">
        <v>66</v>
      </c>
      <c r="D2644" t="s">
        <v>69</v>
      </c>
      <c r="E2644" t="s">
        <v>70</v>
      </c>
      <c r="F2644" t="s">
        <v>53</v>
      </c>
      <c r="G2644" t="s">
        <v>40</v>
      </c>
      <c r="H2644" t="s">
        <v>41</v>
      </c>
      <c r="I2644">
        <v>0</v>
      </c>
      <c r="J2644">
        <v>0</v>
      </c>
      <c r="K2644">
        <v>206256</v>
      </c>
      <c r="L2644">
        <v>0</v>
      </c>
      <c r="M2644">
        <v>0</v>
      </c>
    </row>
    <row r="2645" spans="1:13" x14ac:dyDescent="0.25">
      <c r="A2645" s="12">
        <v>43830</v>
      </c>
      <c r="B2645" t="s">
        <v>63</v>
      </c>
      <c r="C2645" t="s">
        <v>66</v>
      </c>
      <c r="D2645" t="s">
        <v>69</v>
      </c>
      <c r="E2645" t="s">
        <v>70</v>
      </c>
      <c r="F2645" t="s">
        <v>53</v>
      </c>
      <c r="G2645" t="s">
        <v>42</v>
      </c>
      <c r="H2645" t="s">
        <v>43</v>
      </c>
      <c r="I2645">
        <v>0</v>
      </c>
      <c r="J2645">
        <v>0</v>
      </c>
      <c r="K2645">
        <v>206256</v>
      </c>
      <c r="L2645">
        <v>0</v>
      </c>
      <c r="M2645">
        <v>0</v>
      </c>
    </row>
    <row r="2646" spans="1:13" x14ac:dyDescent="0.25">
      <c r="A2646" s="12">
        <v>43830</v>
      </c>
      <c r="B2646" t="s">
        <v>63</v>
      </c>
      <c r="C2646" t="s">
        <v>66</v>
      </c>
      <c r="D2646" t="s">
        <v>69</v>
      </c>
      <c r="E2646" t="s">
        <v>70</v>
      </c>
      <c r="F2646" t="s">
        <v>53</v>
      </c>
      <c r="G2646" t="s">
        <v>44</v>
      </c>
      <c r="H2646" t="s">
        <v>45</v>
      </c>
      <c r="I2646">
        <v>0</v>
      </c>
      <c r="J2646">
        <v>0</v>
      </c>
      <c r="K2646">
        <v>206256</v>
      </c>
      <c r="L2646">
        <v>0</v>
      </c>
      <c r="M2646">
        <v>0</v>
      </c>
    </row>
    <row r="2647" spans="1:13" x14ac:dyDescent="0.25">
      <c r="A2647" s="12">
        <v>43830</v>
      </c>
      <c r="B2647" t="s">
        <v>63</v>
      </c>
      <c r="C2647" t="s">
        <v>66</v>
      </c>
      <c r="D2647" t="s">
        <v>69</v>
      </c>
      <c r="E2647" t="s">
        <v>70</v>
      </c>
      <c r="F2647" t="s">
        <v>53</v>
      </c>
      <c r="G2647" t="s">
        <v>46</v>
      </c>
      <c r="H2647" t="s">
        <v>47</v>
      </c>
      <c r="I2647">
        <v>0</v>
      </c>
      <c r="J2647">
        <v>0</v>
      </c>
      <c r="K2647">
        <v>206256</v>
      </c>
      <c r="L2647">
        <v>0</v>
      </c>
      <c r="M2647">
        <v>0</v>
      </c>
    </row>
    <row r="2648" spans="1:13" x14ac:dyDescent="0.25">
      <c r="A2648" s="12">
        <v>43830</v>
      </c>
      <c r="B2648" t="s">
        <v>63</v>
      </c>
      <c r="C2648" t="s">
        <v>66</v>
      </c>
      <c r="D2648" t="s">
        <v>69</v>
      </c>
      <c r="E2648" t="s">
        <v>70</v>
      </c>
      <c r="F2648" t="s">
        <v>53</v>
      </c>
      <c r="G2648" t="s">
        <v>48</v>
      </c>
      <c r="H2648" t="s">
        <v>96</v>
      </c>
      <c r="I2648">
        <v>0</v>
      </c>
      <c r="J2648">
        <v>0</v>
      </c>
      <c r="K2648">
        <v>206256</v>
      </c>
      <c r="L2648">
        <v>0</v>
      </c>
      <c r="M2648">
        <v>0</v>
      </c>
    </row>
    <row r="2649" spans="1:13" x14ac:dyDescent="0.25">
      <c r="A2649" s="12">
        <v>43830</v>
      </c>
      <c r="B2649" t="s">
        <v>63</v>
      </c>
      <c r="C2649" t="s">
        <v>66</v>
      </c>
      <c r="D2649" t="s">
        <v>69</v>
      </c>
      <c r="E2649" t="s">
        <v>70</v>
      </c>
      <c r="F2649" t="s">
        <v>53</v>
      </c>
      <c r="G2649" t="s">
        <v>49</v>
      </c>
      <c r="H2649" t="s">
        <v>56</v>
      </c>
      <c r="I2649">
        <v>50.873485260000002</v>
      </c>
      <c r="J2649">
        <v>-50.873485260000002</v>
      </c>
      <c r="K2649">
        <v>206256</v>
      </c>
      <c r="L2649">
        <v>2.4665214713753783E-2</v>
      </c>
      <c r="M2649">
        <v>-2.4665214713753783E-2</v>
      </c>
    </row>
    <row r="2650" spans="1:13" x14ac:dyDescent="0.25">
      <c r="A2650" s="12">
        <v>43830</v>
      </c>
      <c r="B2650" t="s">
        <v>63</v>
      </c>
      <c r="C2650" t="s">
        <v>66</v>
      </c>
      <c r="D2650" t="s">
        <v>69</v>
      </c>
      <c r="E2650" t="s">
        <v>70</v>
      </c>
      <c r="F2650" t="s">
        <v>53</v>
      </c>
      <c r="G2650" t="s">
        <v>50</v>
      </c>
      <c r="H2650" t="s">
        <v>51</v>
      </c>
      <c r="I2650">
        <v>0</v>
      </c>
      <c r="J2650">
        <v>0</v>
      </c>
      <c r="K2650">
        <v>206256</v>
      </c>
      <c r="L2650">
        <v>0</v>
      </c>
      <c r="M2650">
        <v>0</v>
      </c>
    </row>
    <row r="2651" spans="1:13" x14ac:dyDescent="0.25">
      <c r="A2651" s="12">
        <v>43830</v>
      </c>
      <c r="B2651" t="s">
        <v>63</v>
      </c>
      <c r="C2651" t="s">
        <v>66</v>
      </c>
      <c r="D2651" t="s">
        <v>69</v>
      </c>
      <c r="E2651" t="s">
        <v>70</v>
      </c>
      <c r="F2651" t="s">
        <v>53</v>
      </c>
      <c r="G2651" t="s">
        <v>52</v>
      </c>
      <c r="H2651" t="s">
        <v>57</v>
      </c>
      <c r="I2651">
        <v>50.873485260000002</v>
      </c>
      <c r="J2651">
        <v>-50.873485260000002</v>
      </c>
      <c r="K2651">
        <v>206256</v>
      </c>
      <c r="L2651">
        <v>2.4665214713753783E-2</v>
      </c>
      <c r="M2651">
        <v>-2.4665214713753783E-2</v>
      </c>
    </row>
    <row r="2652" spans="1:13" x14ac:dyDescent="0.25">
      <c r="A2652" s="12">
        <v>43830</v>
      </c>
      <c r="B2652" t="s">
        <v>63</v>
      </c>
      <c r="C2652" t="s">
        <v>66</v>
      </c>
      <c r="D2652" t="s">
        <v>69</v>
      </c>
      <c r="E2652" t="s">
        <v>70</v>
      </c>
      <c r="F2652" t="s">
        <v>58</v>
      </c>
      <c r="G2652" t="s">
        <v>59</v>
      </c>
      <c r="H2652" t="s">
        <v>60</v>
      </c>
      <c r="I2652">
        <v>-119.89154187000531</v>
      </c>
      <c r="J2652">
        <v>-119.89154187000531</v>
      </c>
      <c r="K2652">
        <v>206256</v>
      </c>
      <c r="L2652">
        <v>-5.812754143879708E-2</v>
      </c>
      <c r="M2652">
        <v>-5.812754143879708E-2</v>
      </c>
    </row>
    <row r="2653" spans="1:13" x14ac:dyDescent="0.25">
      <c r="A2653" s="12">
        <v>43830</v>
      </c>
      <c r="B2653" t="s">
        <v>63</v>
      </c>
      <c r="C2653" t="s">
        <v>66</v>
      </c>
      <c r="D2653" t="s">
        <v>71</v>
      </c>
      <c r="E2653" t="s">
        <v>72</v>
      </c>
      <c r="F2653" t="s">
        <v>12</v>
      </c>
      <c r="G2653" t="s">
        <v>13</v>
      </c>
      <c r="H2653" t="s">
        <v>14</v>
      </c>
      <c r="I2653">
        <v>112250.67265802881</v>
      </c>
      <c r="J2653">
        <v>112250.67265802881</v>
      </c>
      <c r="K2653">
        <v>206256</v>
      </c>
      <c r="L2653">
        <v>54.422985347349318</v>
      </c>
      <c r="M2653">
        <v>54.422985347349318</v>
      </c>
    </row>
    <row r="2654" spans="1:13" x14ac:dyDescent="0.25">
      <c r="A2654" s="12">
        <v>43830</v>
      </c>
      <c r="B2654" t="s">
        <v>63</v>
      </c>
      <c r="C2654" t="s">
        <v>66</v>
      </c>
      <c r="D2654" t="s">
        <v>71</v>
      </c>
      <c r="E2654" t="s">
        <v>72</v>
      </c>
      <c r="F2654" t="s">
        <v>12</v>
      </c>
      <c r="G2654" t="s">
        <v>15</v>
      </c>
      <c r="H2654" t="s">
        <v>16</v>
      </c>
      <c r="I2654">
        <v>0</v>
      </c>
      <c r="J2654">
        <v>0</v>
      </c>
      <c r="K2654">
        <v>206256</v>
      </c>
      <c r="L2654">
        <v>0</v>
      </c>
      <c r="M2654">
        <v>0</v>
      </c>
    </row>
    <row r="2655" spans="1:13" x14ac:dyDescent="0.25">
      <c r="A2655" s="12">
        <v>43830</v>
      </c>
      <c r="B2655" t="s">
        <v>63</v>
      </c>
      <c r="C2655" t="s">
        <v>66</v>
      </c>
      <c r="D2655" t="s">
        <v>71</v>
      </c>
      <c r="E2655" t="s">
        <v>72</v>
      </c>
      <c r="F2655" t="s">
        <v>12</v>
      </c>
      <c r="G2655" t="s">
        <v>17</v>
      </c>
      <c r="H2655" t="s">
        <v>18</v>
      </c>
      <c r="I2655">
        <v>0</v>
      </c>
      <c r="J2655">
        <v>0</v>
      </c>
      <c r="K2655">
        <v>206256</v>
      </c>
      <c r="L2655">
        <v>0</v>
      </c>
      <c r="M2655">
        <v>0</v>
      </c>
    </row>
    <row r="2656" spans="1:13" x14ac:dyDescent="0.25">
      <c r="A2656" s="12">
        <v>43830</v>
      </c>
      <c r="B2656" t="s">
        <v>63</v>
      </c>
      <c r="C2656" t="s">
        <v>66</v>
      </c>
      <c r="D2656" t="s">
        <v>71</v>
      </c>
      <c r="E2656" t="s">
        <v>72</v>
      </c>
      <c r="F2656" t="s">
        <v>12</v>
      </c>
      <c r="G2656" t="s">
        <v>19</v>
      </c>
      <c r="H2656" t="s">
        <v>20</v>
      </c>
      <c r="I2656">
        <v>0</v>
      </c>
      <c r="J2656">
        <v>0</v>
      </c>
      <c r="K2656">
        <v>206256</v>
      </c>
      <c r="L2656">
        <v>0</v>
      </c>
      <c r="M2656">
        <v>0</v>
      </c>
    </row>
    <row r="2657" spans="1:13" x14ac:dyDescent="0.25">
      <c r="A2657" s="12">
        <v>43830</v>
      </c>
      <c r="B2657" t="s">
        <v>63</v>
      </c>
      <c r="C2657" t="s">
        <v>66</v>
      </c>
      <c r="D2657" t="s">
        <v>71</v>
      </c>
      <c r="E2657" t="s">
        <v>72</v>
      </c>
      <c r="F2657" t="s">
        <v>12</v>
      </c>
      <c r="G2657" t="s">
        <v>21</v>
      </c>
      <c r="H2657" t="s">
        <v>22</v>
      </c>
      <c r="I2657">
        <v>35961.901612480004</v>
      </c>
      <c r="J2657">
        <v>35961.901612480004</v>
      </c>
      <c r="K2657">
        <v>206256</v>
      </c>
      <c r="L2657">
        <v>17.435566292607245</v>
      </c>
      <c r="M2657">
        <v>17.435566292607245</v>
      </c>
    </row>
    <row r="2658" spans="1:13" x14ac:dyDescent="0.25">
      <c r="A2658" s="12">
        <v>43830</v>
      </c>
      <c r="B2658" t="s">
        <v>63</v>
      </c>
      <c r="C2658" t="s">
        <v>66</v>
      </c>
      <c r="D2658" t="s">
        <v>71</v>
      </c>
      <c r="E2658" t="s">
        <v>72</v>
      </c>
      <c r="F2658" t="s">
        <v>12</v>
      </c>
      <c r="G2658" t="s">
        <v>23</v>
      </c>
      <c r="H2658" t="s">
        <v>24</v>
      </c>
      <c r="I2658">
        <v>5272.0053669999998</v>
      </c>
      <c r="J2658">
        <v>5272.0053669999998</v>
      </c>
      <c r="K2658">
        <v>206256</v>
      </c>
      <c r="L2658">
        <v>2.5560494565006593</v>
      </c>
      <c r="M2658">
        <v>2.5560494565006593</v>
      </c>
    </row>
    <row r="2659" spans="1:13" x14ac:dyDescent="0.25">
      <c r="A2659" s="12">
        <v>43830</v>
      </c>
      <c r="B2659" t="s">
        <v>63</v>
      </c>
      <c r="C2659" t="s">
        <v>66</v>
      </c>
      <c r="D2659" t="s">
        <v>71</v>
      </c>
      <c r="E2659" t="s">
        <v>72</v>
      </c>
      <c r="F2659" t="s">
        <v>12</v>
      </c>
      <c r="G2659" t="s">
        <v>25</v>
      </c>
      <c r="H2659" t="s">
        <v>26</v>
      </c>
      <c r="I2659">
        <v>27271.96118948</v>
      </c>
      <c r="J2659">
        <v>27271.96118948</v>
      </c>
      <c r="K2659">
        <v>206256</v>
      </c>
      <c r="L2659">
        <v>13.222384410383214</v>
      </c>
      <c r="M2659">
        <v>13.222384410383214</v>
      </c>
    </row>
    <row r="2660" spans="1:13" x14ac:dyDescent="0.25">
      <c r="A2660" s="12">
        <v>43830</v>
      </c>
      <c r="B2660" t="s">
        <v>63</v>
      </c>
      <c r="C2660" t="s">
        <v>66</v>
      </c>
      <c r="D2660" t="s">
        <v>71</v>
      </c>
      <c r="E2660" t="s">
        <v>72</v>
      </c>
      <c r="F2660" t="s">
        <v>12</v>
      </c>
      <c r="G2660" t="s">
        <v>27</v>
      </c>
      <c r="H2660" t="s">
        <v>28</v>
      </c>
      <c r="I2660">
        <v>3417.9350559999998</v>
      </c>
      <c r="J2660">
        <v>3417.9350559999998</v>
      </c>
      <c r="K2660">
        <v>206256</v>
      </c>
      <c r="L2660">
        <v>1.6571324257233728</v>
      </c>
      <c r="M2660">
        <v>1.6571324257233728</v>
      </c>
    </row>
    <row r="2661" spans="1:13" x14ac:dyDescent="0.25">
      <c r="A2661" s="12">
        <v>43830</v>
      </c>
      <c r="B2661" t="s">
        <v>63</v>
      </c>
      <c r="C2661" t="s">
        <v>66</v>
      </c>
      <c r="D2661" t="s">
        <v>71</v>
      </c>
      <c r="E2661" t="s">
        <v>72</v>
      </c>
      <c r="F2661" t="s">
        <v>12</v>
      </c>
      <c r="G2661" t="s">
        <v>29</v>
      </c>
      <c r="H2661" t="s">
        <v>30</v>
      </c>
      <c r="I2661">
        <v>11963.593965100001</v>
      </c>
      <c r="J2661">
        <v>11963.593965100001</v>
      </c>
      <c r="K2661">
        <v>206256</v>
      </c>
      <c r="L2661">
        <v>5.8003616695271898</v>
      </c>
      <c r="M2661">
        <v>5.8003616695271898</v>
      </c>
    </row>
    <row r="2662" spans="1:13" x14ac:dyDescent="0.25">
      <c r="A2662" s="12">
        <v>43830</v>
      </c>
      <c r="B2662" t="s">
        <v>63</v>
      </c>
      <c r="C2662" t="s">
        <v>66</v>
      </c>
      <c r="D2662" t="s">
        <v>71</v>
      </c>
      <c r="E2662" t="s">
        <v>72</v>
      </c>
      <c r="F2662" t="s">
        <v>12</v>
      </c>
      <c r="G2662" t="s">
        <v>31</v>
      </c>
      <c r="H2662" t="s">
        <v>32</v>
      </c>
      <c r="I2662">
        <v>10153.068993464654</v>
      </c>
      <c r="J2662">
        <v>10153.068993464654</v>
      </c>
      <c r="K2662">
        <v>206256</v>
      </c>
      <c r="L2662">
        <v>4.9225569163877196</v>
      </c>
      <c r="M2662">
        <v>4.9225569163877196</v>
      </c>
    </row>
    <row r="2663" spans="1:13" x14ac:dyDescent="0.25">
      <c r="A2663" s="12">
        <v>43830</v>
      </c>
      <c r="B2663" t="s">
        <v>63</v>
      </c>
      <c r="C2663" t="s">
        <v>66</v>
      </c>
      <c r="D2663" t="s">
        <v>71</v>
      </c>
      <c r="E2663" t="s">
        <v>72</v>
      </c>
      <c r="F2663" t="s">
        <v>12</v>
      </c>
      <c r="G2663" t="s">
        <v>33</v>
      </c>
      <c r="H2663" t="s">
        <v>34</v>
      </c>
      <c r="I2663">
        <v>1810.5249716353467</v>
      </c>
      <c r="J2663">
        <v>1810.5249716353467</v>
      </c>
      <c r="K2663">
        <v>206256</v>
      </c>
      <c r="L2663">
        <v>0.87780475313947071</v>
      </c>
      <c r="M2663">
        <v>0.87780475313947071</v>
      </c>
    </row>
    <row r="2664" spans="1:13" x14ac:dyDescent="0.25">
      <c r="A2664" s="12">
        <v>43830</v>
      </c>
      <c r="B2664" t="s">
        <v>63</v>
      </c>
      <c r="C2664" t="s">
        <v>66</v>
      </c>
      <c r="D2664" t="s">
        <v>71</v>
      </c>
      <c r="E2664" t="s">
        <v>72</v>
      </c>
      <c r="F2664" t="s">
        <v>12</v>
      </c>
      <c r="G2664" t="s">
        <v>35</v>
      </c>
      <c r="H2664" t="s">
        <v>110</v>
      </c>
      <c r="I2664">
        <v>44298.175404999994</v>
      </c>
      <c r="J2664">
        <v>44298.175404999994</v>
      </c>
      <c r="K2664">
        <v>206256</v>
      </c>
      <c r="L2664">
        <v>21.477278433112247</v>
      </c>
      <c r="M2664">
        <v>21.477278433112247</v>
      </c>
    </row>
    <row r="2665" spans="1:13" x14ac:dyDescent="0.25">
      <c r="A2665" s="12">
        <v>43830</v>
      </c>
      <c r="B2665" t="s">
        <v>63</v>
      </c>
      <c r="C2665" t="s">
        <v>66</v>
      </c>
      <c r="D2665" t="s">
        <v>71</v>
      </c>
      <c r="E2665" t="s">
        <v>72</v>
      </c>
      <c r="F2665" t="s">
        <v>12</v>
      </c>
      <c r="G2665" t="s">
        <v>36</v>
      </c>
      <c r="H2665" t="s">
        <v>32</v>
      </c>
      <c r="I2665">
        <v>2785.030112753876</v>
      </c>
      <c r="J2665">
        <v>2785.030112753876</v>
      </c>
      <c r="K2665">
        <v>206256</v>
      </c>
      <c r="L2665">
        <v>1.3502783496014061</v>
      </c>
      <c r="M2665">
        <v>1.3502783496014061</v>
      </c>
    </row>
    <row r="2666" spans="1:13" x14ac:dyDescent="0.25">
      <c r="A2666" s="12">
        <v>43830</v>
      </c>
      <c r="B2666" t="s">
        <v>63</v>
      </c>
      <c r="C2666" t="s">
        <v>66</v>
      </c>
      <c r="D2666" t="s">
        <v>71</v>
      </c>
      <c r="E2666" t="s">
        <v>72</v>
      </c>
      <c r="F2666" t="s">
        <v>12</v>
      </c>
      <c r="G2666" t="s">
        <v>37</v>
      </c>
      <c r="H2666" t="s">
        <v>34</v>
      </c>
      <c r="I2666">
        <v>41513.145292246118</v>
      </c>
      <c r="J2666">
        <v>41513.145292246118</v>
      </c>
      <c r="K2666">
        <v>206256</v>
      </c>
      <c r="L2666">
        <v>20.12700008351084</v>
      </c>
      <c r="M2666">
        <v>20.12700008351084</v>
      </c>
    </row>
    <row r="2667" spans="1:13" x14ac:dyDescent="0.25">
      <c r="A2667" s="12">
        <v>43830</v>
      </c>
      <c r="B2667" t="s">
        <v>63</v>
      </c>
      <c r="C2667" t="s">
        <v>66</v>
      </c>
      <c r="D2667" t="s">
        <v>71</v>
      </c>
      <c r="E2667" t="s">
        <v>72</v>
      </c>
      <c r="F2667" t="s">
        <v>12</v>
      </c>
      <c r="G2667" t="s">
        <v>38</v>
      </c>
      <c r="H2667" t="s">
        <v>39</v>
      </c>
      <c r="I2667">
        <v>218.34210000000002</v>
      </c>
      <c r="J2667">
        <v>218.34210000000002</v>
      </c>
      <c r="K2667">
        <v>206256</v>
      </c>
      <c r="L2667">
        <v>0.1058597568070747</v>
      </c>
      <c r="M2667">
        <v>0.1058597568070747</v>
      </c>
    </row>
    <row r="2668" spans="1:13" x14ac:dyDescent="0.25">
      <c r="A2668" s="12">
        <v>43830</v>
      </c>
      <c r="B2668" t="s">
        <v>63</v>
      </c>
      <c r="C2668" t="s">
        <v>66</v>
      </c>
      <c r="D2668" t="s">
        <v>71</v>
      </c>
      <c r="E2668" t="s">
        <v>72</v>
      </c>
      <c r="F2668" t="s">
        <v>12</v>
      </c>
      <c r="G2668" t="s">
        <v>40</v>
      </c>
      <c r="H2668" t="s">
        <v>41</v>
      </c>
      <c r="I2668">
        <v>189.78979878000001</v>
      </c>
      <c r="J2668">
        <v>189.78979878000001</v>
      </c>
      <c r="K2668">
        <v>206256</v>
      </c>
      <c r="L2668">
        <v>9.2016619531068197E-2</v>
      </c>
      <c r="M2668">
        <v>9.2016619531068197E-2</v>
      </c>
    </row>
    <row r="2669" spans="1:13" x14ac:dyDescent="0.25">
      <c r="A2669" s="12">
        <v>43830</v>
      </c>
      <c r="B2669" t="s">
        <v>63</v>
      </c>
      <c r="C2669" t="s">
        <v>66</v>
      </c>
      <c r="D2669" t="s">
        <v>71</v>
      </c>
      <c r="E2669" t="s">
        <v>72</v>
      </c>
      <c r="F2669" t="s">
        <v>12</v>
      </c>
      <c r="G2669" t="s">
        <v>42</v>
      </c>
      <c r="H2669" t="s">
        <v>43</v>
      </c>
      <c r="I2669">
        <v>0</v>
      </c>
      <c r="J2669">
        <v>0</v>
      </c>
      <c r="K2669">
        <v>206256</v>
      </c>
      <c r="L2669">
        <v>0</v>
      </c>
      <c r="M2669">
        <v>0</v>
      </c>
    </row>
    <row r="2670" spans="1:13" x14ac:dyDescent="0.25">
      <c r="A2670" s="12">
        <v>43830</v>
      </c>
      <c r="B2670" t="s">
        <v>63</v>
      </c>
      <c r="C2670" t="s">
        <v>66</v>
      </c>
      <c r="D2670" t="s">
        <v>71</v>
      </c>
      <c r="E2670" t="s">
        <v>72</v>
      </c>
      <c r="F2670" t="s">
        <v>12</v>
      </c>
      <c r="G2670" t="s">
        <v>44</v>
      </c>
      <c r="H2670" t="s">
        <v>45</v>
      </c>
      <c r="I2670">
        <v>0</v>
      </c>
      <c r="J2670">
        <v>0</v>
      </c>
      <c r="K2670">
        <v>206256</v>
      </c>
      <c r="L2670">
        <v>0</v>
      </c>
      <c r="M2670">
        <v>0</v>
      </c>
    </row>
    <row r="2671" spans="1:13" x14ac:dyDescent="0.25">
      <c r="A2671" s="12">
        <v>43830</v>
      </c>
      <c r="B2671" t="s">
        <v>63</v>
      </c>
      <c r="C2671" t="s">
        <v>66</v>
      </c>
      <c r="D2671" t="s">
        <v>71</v>
      </c>
      <c r="E2671" t="s">
        <v>72</v>
      </c>
      <c r="F2671" t="s">
        <v>12</v>
      </c>
      <c r="G2671" t="s">
        <v>46</v>
      </c>
      <c r="H2671" t="s">
        <v>47</v>
      </c>
      <c r="I2671">
        <v>189.78979878000001</v>
      </c>
      <c r="J2671">
        <v>189.78979878000001</v>
      </c>
      <c r="K2671">
        <v>206256</v>
      </c>
      <c r="L2671">
        <v>9.2016619531068197E-2</v>
      </c>
      <c r="M2671">
        <v>9.2016619531068197E-2</v>
      </c>
    </row>
    <row r="2672" spans="1:13" x14ac:dyDescent="0.25">
      <c r="A2672" s="12">
        <v>43830</v>
      </c>
      <c r="B2672" t="s">
        <v>63</v>
      </c>
      <c r="C2672" t="s">
        <v>66</v>
      </c>
      <c r="D2672" t="s">
        <v>71</v>
      </c>
      <c r="E2672" t="s">
        <v>72</v>
      </c>
      <c r="F2672" t="s">
        <v>12</v>
      </c>
      <c r="G2672" t="s">
        <v>48</v>
      </c>
      <c r="H2672" t="s">
        <v>96</v>
      </c>
      <c r="I2672">
        <v>0</v>
      </c>
      <c r="J2672">
        <v>0</v>
      </c>
      <c r="K2672">
        <v>206256</v>
      </c>
      <c r="L2672">
        <v>0</v>
      </c>
      <c r="M2672">
        <v>0</v>
      </c>
    </row>
    <row r="2673" spans="1:13" x14ac:dyDescent="0.25">
      <c r="A2673" s="12">
        <v>43830</v>
      </c>
      <c r="B2673" t="s">
        <v>63</v>
      </c>
      <c r="C2673" t="s">
        <v>66</v>
      </c>
      <c r="D2673" t="s">
        <v>71</v>
      </c>
      <c r="E2673" t="s">
        <v>72</v>
      </c>
      <c r="F2673" t="s">
        <v>12</v>
      </c>
      <c r="G2673" t="s">
        <v>49</v>
      </c>
      <c r="H2673" t="s">
        <v>104</v>
      </c>
      <c r="I2673">
        <v>19618.86977666882</v>
      </c>
      <c r="J2673">
        <v>19618.86977666882</v>
      </c>
      <c r="K2673">
        <v>206256</v>
      </c>
      <c r="L2673">
        <v>9.5119025757644966</v>
      </c>
      <c r="M2673">
        <v>9.5119025757644966</v>
      </c>
    </row>
    <row r="2674" spans="1:13" x14ac:dyDescent="0.25">
      <c r="A2674" s="12">
        <v>43830</v>
      </c>
      <c r="B2674" t="s">
        <v>63</v>
      </c>
      <c r="C2674" t="s">
        <v>66</v>
      </c>
      <c r="D2674" t="s">
        <v>71</v>
      </c>
      <c r="E2674" t="s">
        <v>72</v>
      </c>
      <c r="F2674" t="s">
        <v>12</v>
      </c>
      <c r="G2674" t="s">
        <v>50</v>
      </c>
      <c r="H2674" t="s">
        <v>51</v>
      </c>
      <c r="I2674">
        <v>45.526871</v>
      </c>
      <c r="J2674">
        <v>45.526871</v>
      </c>
      <c r="K2674">
        <v>206256</v>
      </c>
      <c r="L2674">
        <v>2.2072992300830038E-2</v>
      </c>
      <c r="M2674">
        <v>2.2072992300830038E-2</v>
      </c>
    </row>
    <row r="2675" spans="1:13" x14ac:dyDescent="0.25">
      <c r="A2675" s="12">
        <v>43830</v>
      </c>
      <c r="B2675" t="s">
        <v>63</v>
      </c>
      <c r="C2675" t="s">
        <v>66</v>
      </c>
      <c r="D2675" t="s">
        <v>71</v>
      </c>
      <c r="E2675" t="s">
        <v>72</v>
      </c>
      <c r="F2675" t="s">
        <v>12</v>
      </c>
      <c r="G2675" t="s">
        <v>52</v>
      </c>
      <c r="H2675" t="s">
        <v>106</v>
      </c>
      <c r="I2675">
        <v>19573.342905668822</v>
      </c>
      <c r="J2675">
        <v>19573.342905668822</v>
      </c>
      <c r="K2675">
        <v>206256</v>
      </c>
      <c r="L2675">
        <v>9.489829583463667</v>
      </c>
      <c r="M2675">
        <v>9.489829583463667</v>
      </c>
    </row>
    <row r="2676" spans="1:13" x14ac:dyDescent="0.25">
      <c r="A2676" s="12">
        <v>43830</v>
      </c>
      <c r="B2676" t="s">
        <v>63</v>
      </c>
      <c r="C2676" t="s">
        <v>66</v>
      </c>
      <c r="D2676" t="s">
        <v>71</v>
      </c>
      <c r="E2676" t="s">
        <v>72</v>
      </c>
      <c r="F2676" t="s">
        <v>53</v>
      </c>
      <c r="G2676" t="s">
        <v>54</v>
      </c>
      <c r="H2676" t="s">
        <v>55</v>
      </c>
      <c r="I2676">
        <v>129547.6087263247</v>
      </c>
      <c r="J2676">
        <v>-129547.6087263247</v>
      </c>
      <c r="K2676">
        <v>206256</v>
      </c>
      <c r="L2676">
        <v>62.809134631877228</v>
      </c>
      <c r="M2676">
        <v>-62.809134631877228</v>
      </c>
    </row>
    <row r="2677" spans="1:13" x14ac:dyDescent="0.25">
      <c r="A2677" s="12">
        <v>43830</v>
      </c>
      <c r="B2677" t="s">
        <v>63</v>
      </c>
      <c r="C2677" t="s">
        <v>66</v>
      </c>
      <c r="D2677" t="s">
        <v>71</v>
      </c>
      <c r="E2677" t="s">
        <v>72</v>
      </c>
      <c r="F2677" t="s">
        <v>53</v>
      </c>
      <c r="G2677" t="s">
        <v>15</v>
      </c>
      <c r="H2677" t="s">
        <v>16</v>
      </c>
      <c r="I2677">
        <v>0</v>
      </c>
      <c r="J2677">
        <v>0</v>
      </c>
      <c r="K2677">
        <v>206256</v>
      </c>
      <c r="L2677">
        <v>0</v>
      </c>
      <c r="M2677">
        <v>0</v>
      </c>
    </row>
    <row r="2678" spans="1:13" x14ac:dyDescent="0.25">
      <c r="A2678" s="12">
        <v>43830</v>
      </c>
      <c r="B2678" t="s">
        <v>63</v>
      </c>
      <c r="C2678" t="s">
        <v>66</v>
      </c>
      <c r="D2678" t="s">
        <v>71</v>
      </c>
      <c r="E2678" t="s">
        <v>72</v>
      </c>
      <c r="F2678" t="s">
        <v>53</v>
      </c>
      <c r="G2678" t="s">
        <v>17</v>
      </c>
      <c r="H2678" t="s">
        <v>18</v>
      </c>
      <c r="I2678">
        <v>0</v>
      </c>
      <c r="J2678">
        <v>0</v>
      </c>
      <c r="K2678">
        <v>206256</v>
      </c>
      <c r="L2678">
        <v>0</v>
      </c>
      <c r="M2678">
        <v>0</v>
      </c>
    </row>
    <row r="2679" spans="1:13" x14ac:dyDescent="0.25">
      <c r="A2679" s="12">
        <v>43830</v>
      </c>
      <c r="B2679" t="s">
        <v>63</v>
      </c>
      <c r="C2679" t="s">
        <v>66</v>
      </c>
      <c r="D2679" t="s">
        <v>71</v>
      </c>
      <c r="E2679" t="s">
        <v>72</v>
      </c>
      <c r="F2679" t="s">
        <v>53</v>
      </c>
      <c r="G2679" t="s">
        <v>19</v>
      </c>
      <c r="H2679" t="s">
        <v>20</v>
      </c>
      <c r="I2679">
        <v>0</v>
      </c>
      <c r="J2679">
        <v>0</v>
      </c>
      <c r="K2679">
        <v>206256</v>
      </c>
      <c r="L2679">
        <v>0</v>
      </c>
      <c r="M2679">
        <v>0</v>
      </c>
    </row>
    <row r="2680" spans="1:13" x14ac:dyDescent="0.25">
      <c r="A2680" s="12">
        <v>43830</v>
      </c>
      <c r="B2680" t="s">
        <v>63</v>
      </c>
      <c r="C2680" t="s">
        <v>66</v>
      </c>
      <c r="D2680" t="s">
        <v>71</v>
      </c>
      <c r="E2680" t="s">
        <v>72</v>
      </c>
      <c r="F2680" t="s">
        <v>53</v>
      </c>
      <c r="G2680" t="s">
        <v>21</v>
      </c>
      <c r="H2680" t="s">
        <v>22</v>
      </c>
      <c r="I2680">
        <v>70078.933900000004</v>
      </c>
      <c r="J2680">
        <v>-70078.933900000004</v>
      </c>
      <c r="K2680">
        <v>206256</v>
      </c>
      <c r="L2680">
        <v>33.976676508804594</v>
      </c>
      <c r="M2680">
        <v>-33.976676508804594</v>
      </c>
    </row>
    <row r="2681" spans="1:13" x14ac:dyDescent="0.25">
      <c r="A2681" s="12">
        <v>43830</v>
      </c>
      <c r="B2681" t="s">
        <v>63</v>
      </c>
      <c r="C2681" t="s">
        <v>66</v>
      </c>
      <c r="D2681" t="s">
        <v>71</v>
      </c>
      <c r="E2681" t="s">
        <v>72</v>
      </c>
      <c r="F2681" t="s">
        <v>53</v>
      </c>
      <c r="G2681" t="s">
        <v>23</v>
      </c>
      <c r="H2681" t="s">
        <v>24</v>
      </c>
      <c r="I2681">
        <v>0</v>
      </c>
      <c r="J2681">
        <v>0</v>
      </c>
      <c r="K2681">
        <v>206256</v>
      </c>
      <c r="L2681">
        <v>0</v>
      </c>
      <c r="M2681">
        <v>0</v>
      </c>
    </row>
    <row r="2682" spans="1:13" x14ac:dyDescent="0.25">
      <c r="A2682" s="12">
        <v>43830</v>
      </c>
      <c r="B2682" t="s">
        <v>63</v>
      </c>
      <c r="C2682" t="s">
        <v>66</v>
      </c>
      <c r="D2682" t="s">
        <v>71</v>
      </c>
      <c r="E2682" t="s">
        <v>72</v>
      </c>
      <c r="F2682" t="s">
        <v>53</v>
      </c>
      <c r="G2682" t="s">
        <v>25</v>
      </c>
      <c r="H2682" t="s">
        <v>26</v>
      </c>
      <c r="I2682">
        <v>32416.272764999998</v>
      </c>
      <c r="J2682">
        <v>-32416.272764999998</v>
      </c>
      <c r="K2682">
        <v>206256</v>
      </c>
      <c r="L2682">
        <v>15.716523526588317</v>
      </c>
      <c r="M2682">
        <v>-15.716523526588317</v>
      </c>
    </row>
    <row r="2683" spans="1:13" x14ac:dyDescent="0.25">
      <c r="A2683" s="12">
        <v>43830</v>
      </c>
      <c r="B2683" t="s">
        <v>63</v>
      </c>
      <c r="C2683" t="s">
        <v>66</v>
      </c>
      <c r="D2683" t="s">
        <v>71</v>
      </c>
      <c r="E2683" t="s">
        <v>72</v>
      </c>
      <c r="F2683" t="s">
        <v>53</v>
      </c>
      <c r="G2683" t="s">
        <v>27</v>
      </c>
      <c r="H2683" t="s">
        <v>28</v>
      </c>
      <c r="I2683">
        <v>37662.661135000002</v>
      </c>
      <c r="J2683">
        <v>-37662.661135000002</v>
      </c>
      <c r="K2683">
        <v>206256</v>
      </c>
      <c r="L2683">
        <v>18.260152982216276</v>
      </c>
      <c r="M2683">
        <v>-18.260152982216276</v>
      </c>
    </row>
    <row r="2684" spans="1:13" x14ac:dyDescent="0.25">
      <c r="A2684" s="12">
        <v>43830</v>
      </c>
      <c r="B2684" t="s">
        <v>63</v>
      </c>
      <c r="C2684" t="s">
        <v>66</v>
      </c>
      <c r="D2684" t="s">
        <v>71</v>
      </c>
      <c r="E2684" t="s">
        <v>72</v>
      </c>
      <c r="F2684" t="s">
        <v>53</v>
      </c>
      <c r="G2684" t="s">
        <v>29</v>
      </c>
      <c r="H2684" t="s">
        <v>30</v>
      </c>
      <c r="I2684">
        <v>986.79593499999999</v>
      </c>
      <c r="J2684">
        <v>-986.79593499999999</v>
      </c>
      <c r="K2684">
        <v>206256</v>
      </c>
      <c r="L2684">
        <v>0.47843259590024051</v>
      </c>
      <c r="M2684">
        <v>-0.47843259590024051</v>
      </c>
    </row>
    <row r="2685" spans="1:13" x14ac:dyDescent="0.25">
      <c r="A2685" s="12">
        <v>43830</v>
      </c>
      <c r="B2685" t="s">
        <v>63</v>
      </c>
      <c r="C2685" t="s">
        <v>66</v>
      </c>
      <c r="D2685" t="s">
        <v>71</v>
      </c>
      <c r="E2685" t="s">
        <v>72</v>
      </c>
      <c r="F2685" t="s">
        <v>53</v>
      </c>
      <c r="G2685" t="s">
        <v>31</v>
      </c>
      <c r="H2685" t="s">
        <v>32</v>
      </c>
      <c r="I2685">
        <v>0</v>
      </c>
      <c r="J2685">
        <v>0</v>
      </c>
      <c r="K2685">
        <v>206256</v>
      </c>
      <c r="L2685">
        <v>0</v>
      </c>
      <c r="M2685">
        <v>0</v>
      </c>
    </row>
    <row r="2686" spans="1:13" x14ac:dyDescent="0.25">
      <c r="A2686" s="12">
        <v>43830</v>
      </c>
      <c r="B2686" t="s">
        <v>63</v>
      </c>
      <c r="C2686" t="s">
        <v>66</v>
      </c>
      <c r="D2686" t="s">
        <v>71</v>
      </c>
      <c r="E2686" t="s">
        <v>72</v>
      </c>
      <c r="F2686" t="s">
        <v>53</v>
      </c>
      <c r="G2686" t="s">
        <v>33</v>
      </c>
      <c r="H2686" t="s">
        <v>34</v>
      </c>
      <c r="I2686">
        <v>986.79593499999999</v>
      </c>
      <c r="J2686">
        <v>-986.79593499999999</v>
      </c>
      <c r="K2686">
        <v>206256</v>
      </c>
      <c r="L2686">
        <v>0.47843259590024051</v>
      </c>
      <c r="M2686">
        <v>-0.47843259590024051</v>
      </c>
    </row>
    <row r="2687" spans="1:13" x14ac:dyDescent="0.25">
      <c r="A2687" s="12">
        <v>43830</v>
      </c>
      <c r="B2687" t="s">
        <v>63</v>
      </c>
      <c r="C2687" t="s">
        <v>66</v>
      </c>
      <c r="D2687" t="s">
        <v>71</v>
      </c>
      <c r="E2687" t="s">
        <v>72</v>
      </c>
      <c r="F2687" t="s">
        <v>53</v>
      </c>
      <c r="G2687" t="s">
        <v>35</v>
      </c>
      <c r="H2687" t="s">
        <v>110</v>
      </c>
      <c r="I2687">
        <v>15137.256653</v>
      </c>
      <c r="J2687">
        <v>-15137.256653</v>
      </c>
      <c r="K2687">
        <v>206256</v>
      </c>
      <c r="L2687">
        <v>7.3390624529710653</v>
      </c>
      <c r="M2687">
        <v>-7.3390624529710653</v>
      </c>
    </row>
    <row r="2688" spans="1:13" x14ac:dyDescent="0.25">
      <c r="A2688" s="12">
        <v>43830</v>
      </c>
      <c r="B2688" t="s">
        <v>63</v>
      </c>
      <c r="C2688" t="s">
        <v>66</v>
      </c>
      <c r="D2688" t="s">
        <v>71</v>
      </c>
      <c r="E2688" t="s">
        <v>72</v>
      </c>
      <c r="F2688" t="s">
        <v>53</v>
      </c>
      <c r="G2688" t="s">
        <v>36</v>
      </c>
      <c r="H2688" t="s">
        <v>32</v>
      </c>
      <c r="I2688">
        <v>108.35368912612462</v>
      </c>
      <c r="J2688">
        <v>-108.35368912612462</v>
      </c>
      <c r="K2688">
        <v>206256</v>
      </c>
      <c r="L2688">
        <v>5.2533593750545254E-2</v>
      </c>
      <c r="M2688">
        <v>-5.2533593750545254E-2</v>
      </c>
    </row>
    <row r="2689" spans="1:13" x14ac:dyDescent="0.25">
      <c r="A2689" s="12">
        <v>43830</v>
      </c>
      <c r="B2689" t="s">
        <v>63</v>
      </c>
      <c r="C2689" t="s">
        <v>66</v>
      </c>
      <c r="D2689" t="s">
        <v>71</v>
      </c>
      <c r="E2689" t="s">
        <v>72</v>
      </c>
      <c r="F2689" t="s">
        <v>53</v>
      </c>
      <c r="G2689" t="s">
        <v>37</v>
      </c>
      <c r="H2689" t="s">
        <v>34</v>
      </c>
      <c r="I2689">
        <v>15028.902963873876</v>
      </c>
      <c r="J2689">
        <v>-15028.902963873876</v>
      </c>
      <c r="K2689">
        <v>206256</v>
      </c>
      <c r="L2689">
        <v>7.2865288592205202</v>
      </c>
      <c r="M2689">
        <v>-7.2865288592205202</v>
      </c>
    </row>
    <row r="2690" spans="1:13" x14ac:dyDescent="0.25">
      <c r="A2690" s="12">
        <v>43830</v>
      </c>
      <c r="B2690" t="s">
        <v>63</v>
      </c>
      <c r="C2690" t="s">
        <v>66</v>
      </c>
      <c r="D2690" t="s">
        <v>71</v>
      </c>
      <c r="E2690" t="s">
        <v>72</v>
      </c>
      <c r="F2690" t="s">
        <v>53</v>
      </c>
      <c r="G2690" t="s">
        <v>38</v>
      </c>
      <c r="H2690" t="s">
        <v>39</v>
      </c>
      <c r="I2690">
        <v>41624.4938613247</v>
      </c>
      <c r="J2690">
        <v>-41624.4938613247</v>
      </c>
      <c r="K2690">
        <v>206256</v>
      </c>
      <c r="L2690">
        <v>20.180985698028035</v>
      </c>
      <c r="M2690">
        <v>-20.180985698028035</v>
      </c>
    </row>
    <row r="2691" spans="1:13" x14ac:dyDescent="0.25">
      <c r="A2691" s="12">
        <v>43830</v>
      </c>
      <c r="B2691" t="s">
        <v>63</v>
      </c>
      <c r="C2691" t="s">
        <v>66</v>
      </c>
      <c r="D2691" t="s">
        <v>71</v>
      </c>
      <c r="E2691" t="s">
        <v>72</v>
      </c>
      <c r="F2691" t="s">
        <v>53</v>
      </c>
      <c r="G2691" t="s">
        <v>40</v>
      </c>
      <c r="H2691" t="s">
        <v>41</v>
      </c>
      <c r="I2691">
        <v>0</v>
      </c>
      <c r="J2691">
        <v>0</v>
      </c>
      <c r="K2691">
        <v>206256</v>
      </c>
      <c r="L2691">
        <v>0</v>
      </c>
      <c r="M2691">
        <v>0</v>
      </c>
    </row>
    <row r="2692" spans="1:13" x14ac:dyDescent="0.25">
      <c r="A2692" s="12">
        <v>43830</v>
      </c>
      <c r="B2692" t="s">
        <v>63</v>
      </c>
      <c r="C2692" t="s">
        <v>66</v>
      </c>
      <c r="D2692" t="s">
        <v>71</v>
      </c>
      <c r="E2692" t="s">
        <v>72</v>
      </c>
      <c r="F2692" t="s">
        <v>53</v>
      </c>
      <c r="G2692" t="s">
        <v>42</v>
      </c>
      <c r="H2692" t="s">
        <v>43</v>
      </c>
      <c r="I2692">
        <v>0</v>
      </c>
      <c r="J2692">
        <v>0</v>
      </c>
      <c r="K2692">
        <v>206256</v>
      </c>
      <c r="L2692">
        <v>0</v>
      </c>
      <c r="M2692">
        <v>0</v>
      </c>
    </row>
    <row r="2693" spans="1:13" x14ac:dyDescent="0.25">
      <c r="A2693" s="12">
        <v>43830</v>
      </c>
      <c r="B2693" t="s">
        <v>63</v>
      </c>
      <c r="C2693" t="s">
        <v>66</v>
      </c>
      <c r="D2693" t="s">
        <v>71</v>
      </c>
      <c r="E2693" t="s">
        <v>72</v>
      </c>
      <c r="F2693" t="s">
        <v>53</v>
      </c>
      <c r="G2693" t="s">
        <v>44</v>
      </c>
      <c r="H2693" t="s">
        <v>45</v>
      </c>
      <c r="I2693">
        <v>0</v>
      </c>
      <c r="J2693">
        <v>0</v>
      </c>
      <c r="K2693">
        <v>206256</v>
      </c>
      <c r="L2693">
        <v>0</v>
      </c>
      <c r="M2693">
        <v>0</v>
      </c>
    </row>
    <row r="2694" spans="1:13" x14ac:dyDescent="0.25">
      <c r="A2694" s="12">
        <v>43830</v>
      </c>
      <c r="B2694" t="s">
        <v>63</v>
      </c>
      <c r="C2694" t="s">
        <v>66</v>
      </c>
      <c r="D2694" t="s">
        <v>71</v>
      </c>
      <c r="E2694" t="s">
        <v>72</v>
      </c>
      <c r="F2694" t="s">
        <v>53</v>
      </c>
      <c r="G2694" t="s">
        <v>46</v>
      </c>
      <c r="H2694" t="s">
        <v>47</v>
      </c>
      <c r="I2694">
        <v>0</v>
      </c>
      <c r="J2694">
        <v>0</v>
      </c>
      <c r="K2694">
        <v>206256</v>
      </c>
      <c r="L2694">
        <v>0</v>
      </c>
      <c r="M2694">
        <v>0</v>
      </c>
    </row>
    <row r="2695" spans="1:13" x14ac:dyDescent="0.25">
      <c r="A2695" s="12">
        <v>43830</v>
      </c>
      <c r="B2695" t="s">
        <v>63</v>
      </c>
      <c r="C2695" t="s">
        <v>66</v>
      </c>
      <c r="D2695" t="s">
        <v>71</v>
      </c>
      <c r="E2695" t="s">
        <v>72</v>
      </c>
      <c r="F2695" t="s">
        <v>53</v>
      </c>
      <c r="G2695" t="s">
        <v>48</v>
      </c>
      <c r="H2695" t="s">
        <v>96</v>
      </c>
      <c r="I2695">
        <v>0</v>
      </c>
      <c r="J2695">
        <v>0</v>
      </c>
      <c r="K2695">
        <v>206256</v>
      </c>
      <c r="L2695">
        <v>0</v>
      </c>
      <c r="M2695">
        <v>0</v>
      </c>
    </row>
    <row r="2696" spans="1:13" x14ac:dyDescent="0.25">
      <c r="A2696" s="12">
        <v>43830</v>
      </c>
      <c r="B2696" t="s">
        <v>63</v>
      </c>
      <c r="C2696" t="s">
        <v>66</v>
      </c>
      <c r="D2696" t="s">
        <v>71</v>
      </c>
      <c r="E2696" t="s">
        <v>72</v>
      </c>
      <c r="F2696" t="s">
        <v>53</v>
      </c>
      <c r="G2696" t="s">
        <v>49</v>
      </c>
      <c r="H2696" t="s">
        <v>56</v>
      </c>
      <c r="I2696">
        <v>1720.1283769999998</v>
      </c>
      <c r="J2696">
        <v>-1720.1283769999998</v>
      </c>
      <c r="K2696">
        <v>206256</v>
      </c>
      <c r="L2696">
        <v>0.83397737617329915</v>
      </c>
      <c r="M2696">
        <v>-0.83397737617329915</v>
      </c>
    </row>
    <row r="2697" spans="1:13" x14ac:dyDescent="0.25">
      <c r="A2697" s="12">
        <v>43830</v>
      </c>
      <c r="B2697" t="s">
        <v>63</v>
      </c>
      <c r="C2697" t="s">
        <v>66</v>
      </c>
      <c r="D2697" t="s">
        <v>71</v>
      </c>
      <c r="E2697" t="s">
        <v>72</v>
      </c>
      <c r="F2697" t="s">
        <v>53</v>
      </c>
      <c r="G2697" t="s">
        <v>50</v>
      </c>
      <c r="H2697" t="s">
        <v>51</v>
      </c>
      <c r="I2697">
        <v>44.031060109999991</v>
      </c>
      <c r="J2697">
        <v>-44.031060109999991</v>
      </c>
      <c r="K2697">
        <v>206256</v>
      </c>
      <c r="L2697">
        <v>2.134777175451865E-2</v>
      </c>
      <c r="M2697">
        <v>-2.134777175451865E-2</v>
      </c>
    </row>
    <row r="2698" spans="1:13" x14ac:dyDescent="0.25">
      <c r="A2698" s="12">
        <v>43830</v>
      </c>
      <c r="B2698" t="s">
        <v>63</v>
      </c>
      <c r="C2698" t="s">
        <v>66</v>
      </c>
      <c r="D2698" t="s">
        <v>71</v>
      </c>
      <c r="E2698" t="s">
        <v>72</v>
      </c>
      <c r="F2698" t="s">
        <v>53</v>
      </c>
      <c r="G2698" t="s">
        <v>52</v>
      </c>
      <c r="H2698" t="s">
        <v>57</v>
      </c>
      <c r="I2698">
        <v>1676.0973168899998</v>
      </c>
      <c r="J2698">
        <v>-1676.0973168899998</v>
      </c>
      <c r="K2698">
        <v>206256</v>
      </c>
      <c r="L2698">
        <v>0.8126296044187804</v>
      </c>
      <c r="M2698">
        <v>-0.8126296044187804</v>
      </c>
    </row>
    <row r="2699" spans="1:13" x14ac:dyDescent="0.25">
      <c r="A2699" s="12">
        <v>43830</v>
      </c>
      <c r="B2699" t="s">
        <v>63</v>
      </c>
      <c r="C2699" t="s">
        <v>66</v>
      </c>
      <c r="D2699" t="s">
        <v>71</v>
      </c>
      <c r="E2699" t="s">
        <v>72</v>
      </c>
      <c r="F2699" t="s">
        <v>58</v>
      </c>
      <c r="G2699" t="s">
        <v>59</v>
      </c>
      <c r="H2699" t="s">
        <v>60</v>
      </c>
      <c r="I2699">
        <v>-17296.936068295894</v>
      </c>
      <c r="J2699">
        <v>-17296.936068295894</v>
      </c>
      <c r="K2699">
        <v>206256</v>
      </c>
      <c r="L2699">
        <v>-8.3861492845279137</v>
      </c>
      <c r="M2699">
        <v>-8.3861492845279137</v>
      </c>
    </row>
    <row r="2700" spans="1:13" x14ac:dyDescent="0.25">
      <c r="A2700" s="12">
        <v>43830</v>
      </c>
      <c r="B2700" t="s">
        <v>63</v>
      </c>
      <c r="C2700" t="s">
        <v>73</v>
      </c>
      <c r="D2700" t="s">
        <v>73</v>
      </c>
      <c r="E2700" t="s">
        <v>74</v>
      </c>
      <c r="F2700" t="s">
        <v>12</v>
      </c>
      <c r="G2700" t="s">
        <v>13</v>
      </c>
      <c r="H2700" t="s">
        <v>14</v>
      </c>
      <c r="I2700">
        <v>11071.756273869998</v>
      </c>
      <c r="J2700">
        <v>11071.756273869998</v>
      </c>
      <c r="K2700">
        <v>206256</v>
      </c>
      <c r="L2700">
        <v>5.3679680949257218</v>
      </c>
      <c r="M2700">
        <v>5.3679680949257218</v>
      </c>
    </row>
    <row r="2701" spans="1:13" x14ac:dyDescent="0.25">
      <c r="A2701" s="12">
        <v>43830</v>
      </c>
      <c r="B2701" t="s">
        <v>63</v>
      </c>
      <c r="C2701" t="s">
        <v>73</v>
      </c>
      <c r="D2701" t="s">
        <v>73</v>
      </c>
      <c r="E2701" t="s">
        <v>74</v>
      </c>
      <c r="F2701" t="s">
        <v>12</v>
      </c>
      <c r="G2701" t="s">
        <v>15</v>
      </c>
      <c r="H2701" t="s">
        <v>16</v>
      </c>
      <c r="I2701">
        <v>0</v>
      </c>
      <c r="J2701">
        <v>0</v>
      </c>
      <c r="K2701">
        <v>206256</v>
      </c>
      <c r="L2701">
        <v>0</v>
      </c>
      <c r="M2701">
        <v>0</v>
      </c>
    </row>
    <row r="2702" spans="1:13" x14ac:dyDescent="0.25">
      <c r="A2702" s="12">
        <v>43830</v>
      </c>
      <c r="B2702" t="s">
        <v>63</v>
      </c>
      <c r="C2702" t="s">
        <v>73</v>
      </c>
      <c r="D2702" t="s">
        <v>73</v>
      </c>
      <c r="E2702" t="s">
        <v>74</v>
      </c>
      <c r="F2702" t="s">
        <v>12</v>
      </c>
      <c r="G2702" t="s">
        <v>17</v>
      </c>
      <c r="H2702" t="s">
        <v>18</v>
      </c>
      <c r="I2702">
        <v>0</v>
      </c>
      <c r="J2702">
        <v>0</v>
      </c>
      <c r="K2702">
        <v>206256</v>
      </c>
      <c r="L2702">
        <v>0</v>
      </c>
      <c r="M2702">
        <v>0</v>
      </c>
    </row>
    <row r="2703" spans="1:13" x14ac:dyDescent="0.25">
      <c r="A2703" s="12">
        <v>43830</v>
      </c>
      <c r="B2703" t="s">
        <v>63</v>
      </c>
      <c r="C2703" t="s">
        <v>73</v>
      </c>
      <c r="D2703" t="s">
        <v>73</v>
      </c>
      <c r="E2703" t="s">
        <v>74</v>
      </c>
      <c r="F2703" t="s">
        <v>12</v>
      </c>
      <c r="G2703" t="s">
        <v>19</v>
      </c>
      <c r="H2703" t="s">
        <v>20</v>
      </c>
      <c r="I2703">
        <v>0</v>
      </c>
      <c r="J2703">
        <v>0</v>
      </c>
      <c r="K2703">
        <v>206256</v>
      </c>
      <c r="L2703">
        <v>0</v>
      </c>
      <c r="M2703">
        <v>0</v>
      </c>
    </row>
    <row r="2704" spans="1:13" x14ac:dyDescent="0.25">
      <c r="A2704" s="12">
        <v>43830</v>
      </c>
      <c r="B2704" t="s">
        <v>63</v>
      </c>
      <c r="C2704" t="s">
        <v>73</v>
      </c>
      <c r="D2704" t="s">
        <v>73</v>
      </c>
      <c r="E2704" t="s">
        <v>74</v>
      </c>
      <c r="F2704" t="s">
        <v>12</v>
      </c>
      <c r="G2704" t="s">
        <v>21</v>
      </c>
      <c r="H2704" t="s">
        <v>22</v>
      </c>
      <c r="I2704">
        <v>587.64255083999979</v>
      </c>
      <c r="J2704">
        <v>587.64255083999979</v>
      </c>
      <c r="K2704">
        <v>206256</v>
      </c>
      <c r="L2704">
        <v>0.2849093121363741</v>
      </c>
      <c r="M2704">
        <v>0.2849093121363741</v>
      </c>
    </row>
    <row r="2705" spans="1:13" x14ac:dyDescent="0.25">
      <c r="A2705" s="12">
        <v>43830</v>
      </c>
      <c r="B2705" t="s">
        <v>63</v>
      </c>
      <c r="C2705" t="s">
        <v>73</v>
      </c>
      <c r="D2705" t="s">
        <v>73</v>
      </c>
      <c r="E2705" t="s">
        <v>74</v>
      </c>
      <c r="F2705" t="s">
        <v>12</v>
      </c>
      <c r="G2705" t="s">
        <v>23</v>
      </c>
      <c r="H2705" t="s">
        <v>24</v>
      </c>
      <c r="I2705">
        <v>53.520023000000002</v>
      </c>
      <c r="J2705">
        <v>53.520023000000002</v>
      </c>
      <c r="K2705">
        <v>206256</v>
      </c>
      <c r="L2705">
        <v>2.5948347199596621E-2</v>
      </c>
      <c r="M2705">
        <v>2.5948347199596621E-2</v>
      </c>
    </row>
    <row r="2706" spans="1:13" x14ac:dyDescent="0.25">
      <c r="A2706" s="12">
        <v>43830</v>
      </c>
      <c r="B2706" t="s">
        <v>63</v>
      </c>
      <c r="C2706" t="s">
        <v>73</v>
      </c>
      <c r="D2706" t="s">
        <v>73</v>
      </c>
      <c r="E2706" t="s">
        <v>74</v>
      </c>
      <c r="F2706" t="s">
        <v>12</v>
      </c>
      <c r="G2706" t="s">
        <v>25</v>
      </c>
      <c r="H2706" t="s">
        <v>26</v>
      </c>
      <c r="I2706">
        <v>450.80161095999995</v>
      </c>
      <c r="J2706">
        <v>450.80161095999995</v>
      </c>
      <c r="K2706">
        <v>206256</v>
      </c>
      <c r="L2706">
        <v>0.21856411981227211</v>
      </c>
      <c r="M2706">
        <v>0.21856411981227211</v>
      </c>
    </row>
    <row r="2707" spans="1:13" x14ac:dyDescent="0.25">
      <c r="A2707" s="12">
        <v>43830</v>
      </c>
      <c r="B2707" t="s">
        <v>63</v>
      </c>
      <c r="C2707" t="s">
        <v>73</v>
      </c>
      <c r="D2707" t="s">
        <v>73</v>
      </c>
      <c r="E2707" t="s">
        <v>74</v>
      </c>
      <c r="F2707" t="s">
        <v>12</v>
      </c>
      <c r="G2707" t="s">
        <v>27</v>
      </c>
      <c r="H2707" t="s">
        <v>28</v>
      </c>
      <c r="I2707">
        <v>83.320916879999899</v>
      </c>
      <c r="J2707">
        <v>83.320916879999899</v>
      </c>
      <c r="K2707">
        <v>206256</v>
      </c>
      <c r="L2707">
        <v>4.0396845124505421E-2</v>
      </c>
      <c r="M2707">
        <v>4.0396845124505421E-2</v>
      </c>
    </row>
    <row r="2708" spans="1:13" x14ac:dyDescent="0.25">
      <c r="A2708" s="12">
        <v>43830</v>
      </c>
      <c r="B2708" t="s">
        <v>63</v>
      </c>
      <c r="C2708" t="s">
        <v>73</v>
      </c>
      <c r="D2708" t="s">
        <v>73</v>
      </c>
      <c r="E2708" t="s">
        <v>74</v>
      </c>
      <c r="F2708" t="s">
        <v>12</v>
      </c>
      <c r="G2708" t="s">
        <v>29</v>
      </c>
      <c r="H2708" t="s">
        <v>30</v>
      </c>
      <c r="I2708">
        <v>2.1930459999999812</v>
      </c>
      <c r="J2708">
        <v>2.1930459999999812</v>
      </c>
      <c r="K2708">
        <v>206256</v>
      </c>
      <c r="L2708">
        <v>1.0632640989837782E-3</v>
      </c>
      <c r="M2708">
        <v>1.0632640989837782E-3</v>
      </c>
    </row>
    <row r="2709" spans="1:13" x14ac:dyDescent="0.25">
      <c r="A2709" s="12">
        <v>43830</v>
      </c>
      <c r="B2709" t="s">
        <v>63</v>
      </c>
      <c r="C2709" t="s">
        <v>73</v>
      </c>
      <c r="D2709" t="s">
        <v>73</v>
      </c>
      <c r="E2709" t="s">
        <v>74</v>
      </c>
      <c r="F2709" t="s">
        <v>12</v>
      </c>
      <c r="G2709" t="s">
        <v>31</v>
      </c>
      <c r="H2709" t="s">
        <v>32</v>
      </c>
      <c r="I2709">
        <v>2.1930459999999812</v>
      </c>
      <c r="J2709">
        <v>2.1930459999999812</v>
      </c>
      <c r="K2709">
        <v>206256</v>
      </c>
      <c r="L2709">
        <v>1.0632640989837782E-3</v>
      </c>
      <c r="M2709">
        <v>1.0632640989837782E-3</v>
      </c>
    </row>
    <row r="2710" spans="1:13" x14ac:dyDescent="0.25">
      <c r="A2710" s="12">
        <v>43830</v>
      </c>
      <c r="B2710" t="s">
        <v>63</v>
      </c>
      <c r="C2710" t="s">
        <v>73</v>
      </c>
      <c r="D2710" t="s">
        <v>73</v>
      </c>
      <c r="E2710" t="s">
        <v>74</v>
      </c>
      <c r="F2710" t="s">
        <v>12</v>
      </c>
      <c r="G2710" t="s">
        <v>33</v>
      </c>
      <c r="H2710" t="s">
        <v>34</v>
      </c>
      <c r="I2710">
        <v>0</v>
      </c>
      <c r="J2710">
        <v>0</v>
      </c>
      <c r="K2710">
        <v>206256</v>
      </c>
      <c r="L2710">
        <v>0</v>
      </c>
      <c r="M2710">
        <v>0</v>
      </c>
    </row>
    <row r="2711" spans="1:13" x14ac:dyDescent="0.25">
      <c r="A2711" s="12">
        <v>43830</v>
      </c>
      <c r="B2711" t="s">
        <v>63</v>
      </c>
      <c r="C2711" t="s">
        <v>73</v>
      </c>
      <c r="D2711" t="s">
        <v>73</v>
      </c>
      <c r="E2711" t="s">
        <v>74</v>
      </c>
      <c r="F2711" t="s">
        <v>12</v>
      </c>
      <c r="G2711" t="s">
        <v>35</v>
      </c>
      <c r="H2711" t="s">
        <v>110</v>
      </c>
      <c r="I2711">
        <v>9708.2043947099992</v>
      </c>
      <c r="J2711">
        <v>9708.2043947099992</v>
      </c>
      <c r="K2711">
        <v>206256</v>
      </c>
      <c r="L2711">
        <v>4.7068712642104948</v>
      </c>
      <c r="M2711">
        <v>4.7068712642104948</v>
      </c>
    </row>
    <row r="2712" spans="1:13" x14ac:dyDescent="0.25">
      <c r="A2712" s="12">
        <v>43830</v>
      </c>
      <c r="B2712" t="s">
        <v>63</v>
      </c>
      <c r="C2712" t="s">
        <v>73</v>
      </c>
      <c r="D2712" t="s">
        <v>73</v>
      </c>
      <c r="E2712" t="s">
        <v>74</v>
      </c>
      <c r="F2712" t="s">
        <v>12</v>
      </c>
      <c r="G2712" t="s">
        <v>36</v>
      </c>
      <c r="H2712" t="s">
        <v>32</v>
      </c>
      <c r="I2712">
        <v>9684.802229923851</v>
      </c>
      <c r="J2712">
        <v>9684.802229923851</v>
      </c>
      <c r="K2712">
        <v>206256</v>
      </c>
      <c r="L2712">
        <v>4.6955250901422749</v>
      </c>
      <c r="M2712">
        <v>4.6955250901422749</v>
      </c>
    </row>
    <row r="2713" spans="1:13" x14ac:dyDescent="0.25">
      <c r="A2713" s="12">
        <v>43830</v>
      </c>
      <c r="B2713" t="s">
        <v>63</v>
      </c>
      <c r="C2713" t="s">
        <v>73</v>
      </c>
      <c r="D2713" t="s">
        <v>73</v>
      </c>
      <c r="E2713" t="s">
        <v>74</v>
      </c>
      <c r="F2713" t="s">
        <v>12</v>
      </c>
      <c r="G2713" t="s">
        <v>37</v>
      </c>
      <c r="H2713" t="s">
        <v>34</v>
      </c>
      <c r="I2713">
        <v>23.402164786148369</v>
      </c>
      <c r="J2713">
        <v>23.402164786148369</v>
      </c>
      <c r="K2713">
        <v>206256</v>
      </c>
      <c r="L2713">
        <v>1.1346174068220255E-2</v>
      </c>
      <c r="M2713">
        <v>1.1346174068220255E-2</v>
      </c>
    </row>
    <row r="2714" spans="1:13" x14ac:dyDescent="0.25">
      <c r="A2714" s="12">
        <v>43830</v>
      </c>
      <c r="B2714" t="s">
        <v>63</v>
      </c>
      <c r="C2714" t="s">
        <v>73</v>
      </c>
      <c r="D2714" t="s">
        <v>73</v>
      </c>
      <c r="E2714" t="s">
        <v>74</v>
      </c>
      <c r="F2714" t="s">
        <v>12</v>
      </c>
      <c r="G2714" t="s">
        <v>38</v>
      </c>
      <c r="H2714" t="s">
        <v>39</v>
      </c>
      <c r="I2714">
        <v>60.431486</v>
      </c>
      <c r="J2714">
        <v>60.431486</v>
      </c>
      <c r="K2714">
        <v>206256</v>
      </c>
      <c r="L2714">
        <v>2.9299262082072761E-2</v>
      </c>
      <c r="M2714">
        <v>2.9299262082072761E-2</v>
      </c>
    </row>
    <row r="2715" spans="1:13" x14ac:dyDescent="0.25">
      <c r="A2715" s="12">
        <v>43830</v>
      </c>
      <c r="B2715" t="s">
        <v>63</v>
      </c>
      <c r="C2715" t="s">
        <v>73</v>
      </c>
      <c r="D2715" t="s">
        <v>73</v>
      </c>
      <c r="E2715" t="s">
        <v>74</v>
      </c>
      <c r="F2715" t="s">
        <v>12</v>
      </c>
      <c r="G2715" t="s">
        <v>40</v>
      </c>
      <c r="H2715" t="s">
        <v>41</v>
      </c>
      <c r="I2715">
        <v>0</v>
      </c>
      <c r="J2715">
        <v>0</v>
      </c>
      <c r="K2715">
        <v>206256</v>
      </c>
      <c r="L2715">
        <v>0</v>
      </c>
      <c r="M2715">
        <v>0</v>
      </c>
    </row>
    <row r="2716" spans="1:13" x14ac:dyDescent="0.25">
      <c r="A2716" s="12">
        <v>43830</v>
      </c>
      <c r="B2716" t="s">
        <v>63</v>
      </c>
      <c r="C2716" t="s">
        <v>73</v>
      </c>
      <c r="D2716" t="s">
        <v>73</v>
      </c>
      <c r="E2716" t="s">
        <v>74</v>
      </c>
      <c r="F2716" t="s">
        <v>12</v>
      </c>
      <c r="G2716" t="s">
        <v>42</v>
      </c>
      <c r="H2716" t="s">
        <v>43</v>
      </c>
      <c r="I2716">
        <v>0</v>
      </c>
      <c r="J2716">
        <v>0</v>
      </c>
      <c r="K2716">
        <v>206256</v>
      </c>
      <c r="L2716">
        <v>0</v>
      </c>
      <c r="M2716">
        <v>0</v>
      </c>
    </row>
    <row r="2717" spans="1:13" x14ac:dyDescent="0.25">
      <c r="A2717" s="12">
        <v>43830</v>
      </c>
      <c r="B2717" t="s">
        <v>63</v>
      </c>
      <c r="C2717" t="s">
        <v>73</v>
      </c>
      <c r="D2717" t="s">
        <v>73</v>
      </c>
      <c r="E2717" t="s">
        <v>74</v>
      </c>
      <c r="F2717" t="s">
        <v>12</v>
      </c>
      <c r="G2717" t="s">
        <v>44</v>
      </c>
      <c r="H2717" t="s">
        <v>45</v>
      </c>
      <c r="I2717">
        <v>0</v>
      </c>
      <c r="J2717">
        <v>0</v>
      </c>
      <c r="K2717">
        <v>206256</v>
      </c>
      <c r="L2717">
        <v>0</v>
      </c>
      <c r="M2717">
        <v>0</v>
      </c>
    </row>
    <row r="2718" spans="1:13" x14ac:dyDescent="0.25">
      <c r="A2718" s="12">
        <v>43830</v>
      </c>
      <c r="B2718" t="s">
        <v>63</v>
      </c>
      <c r="C2718" t="s">
        <v>73</v>
      </c>
      <c r="D2718" t="s">
        <v>73</v>
      </c>
      <c r="E2718" t="s">
        <v>74</v>
      </c>
      <c r="F2718" t="s">
        <v>12</v>
      </c>
      <c r="G2718" t="s">
        <v>46</v>
      </c>
      <c r="H2718" t="s">
        <v>47</v>
      </c>
      <c r="I2718">
        <v>0</v>
      </c>
      <c r="J2718">
        <v>0</v>
      </c>
      <c r="K2718">
        <v>206256</v>
      </c>
      <c r="L2718">
        <v>0</v>
      </c>
      <c r="M2718">
        <v>0</v>
      </c>
    </row>
    <row r="2719" spans="1:13" x14ac:dyDescent="0.25">
      <c r="A2719" s="12">
        <v>43830</v>
      </c>
      <c r="B2719" t="s">
        <v>63</v>
      </c>
      <c r="C2719" t="s">
        <v>73</v>
      </c>
      <c r="D2719" t="s">
        <v>73</v>
      </c>
      <c r="E2719" t="s">
        <v>74</v>
      </c>
      <c r="F2719" t="s">
        <v>12</v>
      </c>
      <c r="G2719" t="s">
        <v>48</v>
      </c>
      <c r="H2719" t="s">
        <v>96</v>
      </c>
      <c r="I2719">
        <v>0</v>
      </c>
      <c r="J2719">
        <v>0</v>
      </c>
      <c r="K2719">
        <v>206256</v>
      </c>
      <c r="L2719">
        <v>0</v>
      </c>
      <c r="M2719">
        <v>0</v>
      </c>
    </row>
    <row r="2720" spans="1:13" x14ac:dyDescent="0.25">
      <c r="A2720" s="12">
        <v>43830</v>
      </c>
      <c r="B2720" t="s">
        <v>63</v>
      </c>
      <c r="C2720" t="s">
        <v>73</v>
      </c>
      <c r="D2720" t="s">
        <v>73</v>
      </c>
      <c r="E2720" t="s">
        <v>74</v>
      </c>
      <c r="F2720" t="s">
        <v>12</v>
      </c>
      <c r="G2720" t="s">
        <v>49</v>
      </c>
      <c r="H2720" t="s">
        <v>104</v>
      </c>
      <c r="I2720">
        <v>713.28479631999994</v>
      </c>
      <c r="J2720">
        <v>713.28479631999994</v>
      </c>
      <c r="K2720">
        <v>206256</v>
      </c>
      <c r="L2720">
        <v>0.3458249923977969</v>
      </c>
      <c r="M2720">
        <v>0.3458249923977969</v>
      </c>
    </row>
    <row r="2721" spans="1:13" x14ac:dyDescent="0.25">
      <c r="A2721" s="12">
        <v>43830</v>
      </c>
      <c r="B2721" t="s">
        <v>63</v>
      </c>
      <c r="C2721" t="s">
        <v>73</v>
      </c>
      <c r="D2721" t="s">
        <v>73</v>
      </c>
      <c r="E2721" t="s">
        <v>74</v>
      </c>
      <c r="F2721" t="s">
        <v>12</v>
      </c>
      <c r="G2721" t="s">
        <v>50</v>
      </c>
      <c r="H2721" t="s">
        <v>51</v>
      </c>
      <c r="I2721">
        <v>112.61950099999997</v>
      </c>
      <c r="J2721">
        <v>112.61950099999997</v>
      </c>
      <c r="K2721">
        <v>206256</v>
      </c>
      <c r="L2721">
        <v>5.4601806008067633E-2</v>
      </c>
      <c r="M2721">
        <v>5.4601806008067633E-2</v>
      </c>
    </row>
    <row r="2722" spans="1:13" x14ac:dyDescent="0.25">
      <c r="A2722" s="12">
        <v>43830</v>
      </c>
      <c r="B2722" t="s">
        <v>63</v>
      </c>
      <c r="C2722" t="s">
        <v>73</v>
      </c>
      <c r="D2722" t="s">
        <v>73</v>
      </c>
      <c r="E2722" t="s">
        <v>74</v>
      </c>
      <c r="F2722" t="s">
        <v>12</v>
      </c>
      <c r="G2722" t="s">
        <v>52</v>
      </c>
      <c r="H2722" t="s">
        <v>106</v>
      </c>
      <c r="I2722">
        <v>600.66529531999993</v>
      </c>
      <c r="J2722">
        <v>600.66529531999993</v>
      </c>
      <c r="K2722">
        <v>206256</v>
      </c>
      <c r="L2722">
        <v>0.29122318638972922</v>
      </c>
      <c r="M2722">
        <v>0.29122318638972922</v>
      </c>
    </row>
    <row r="2723" spans="1:13" x14ac:dyDescent="0.25">
      <c r="A2723" s="12">
        <v>43830</v>
      </c>
      <c r="B2723" t="s">
        <v>63</v>
      </c>
      <c r="C2723" t="s">
        <v>73</v>
      </c>
      <c r="D2723" t="s">
        <v>73</v>
      </c>
      <c r="E2723" t="s">
        <v>74</v>
      </c>
      <c r="F2723" t="s">
        <v>53</v>
      </c>
      <c r="G2723" t="s">
        <v>54</v>
      </c>
      <c r="H2723" t="s">
        <v>55</v>
      </c>
      <c r="I2723">
        <v>11434.253222020001</v>
      </c>
      <c r="J2723">
        <v>-11434.253222020001</v>
      </c>
      <c r="K2723">
        <v>206256</v>
      </c>
      <c r="L2723">
        <v>5.5437190782425727</v>
      </c>
      <c r="M2723">
        <v>-5.5437190782425727</v>
      </c>
    </row>
    <row r="2724" spans="1:13" x14ac:dyDescent="0.25">
      <c r="A2724" s="12">
        <v>43830</v>
      </c>
      <c r="B2724" t="s">
        <v>63</v>
      </c>
      <c r="C2724" t="s">
        <v>73</v>
      </c>
      <c r="D2724" t="s">
        <v>73</v>
      </c>
      <c r="E2724" t="s">
        <v>74</v>
      </c>
      <c r="F2724" t="s">
        <v>53</v>
      </c>
      <c r="G2724" t="s">
        <v>15</v>
      </c>
      <c r="H2724" t="s">
        <v>16</v>
      </c>
      <c r="I2724">
        <v>0</v>
      </c>
      <c r="J2724">
        <v>0</v>
      </c>
      <c r="K2724">
        <v>206256</v>
      </c>
      <c r="L2724">
        <v>0</v>
      </c>
      <c r="M2724">
        <v>0</v>
      </c>
    </row>
    <row r="2725" spans="1:13" x14ac:dyDescent="0.25">
      <c r="A2725" s="12">
        <v>43830</v>
      </c>
      <c r="B2725" t="s">
        <v>63</v>
      </c>
      <c r="C2725" t="s">
        <v>73</v>
      </c>
      <c r="D2725" t="s">
        <v>73</v>
      </c>
      <c r="E2725" t="s">
        <v>74</v>
      </c>
      <c r="F2725" t="s">
        <v>53</v>
      </c>
      <c r="G2725" t="s">
        <v>17</v>
      </c>
      <c r="H2725" t="s">
        <v>18</v>
      </c>
      <c r="I2725">
        <v>0</v>
      </c>
      <c r="J2725">
        <v>0</v>
      </c>
      <c r="K2725">
        <v>206256</v>
      </c>
      <c r="L2725">
        <v>0</v>
      </c>
      <c r="M2725">
        <v>0</v>
      </c>
    </row>
    <row r="2726" spans="1:13" x14ac:dyDescent="0.25">
      <c r="A2726" s="12">
        <v>43830</v>
      </c>
      <c r="B2726" t="s">
        <v>63</v>
      </c>
      <c r="C2726" t="s">
        <v>73</v>
      </c>
      <c r="D2726" t="s">
        <v>73</v>
      </c>
      <c r="E2726" t="s">
        <v>74</v>
      </c>
      <c r="F2726" t="s">
        <v>53</v>
      </c>
      <c r="G2726" t="s">
        <v>19</v>
      </c>
      <c r="H2726" t="s">
        <v>20</v>
      </c>
      <c r="I2726">
        <v>0</v>
      </c>
      <c r="J2726">
        <v>0</v>
      </c>
      <c r="K2726">
        <v>206256</v>
      </c>
      <c r="L2726">
        <v>0</v>
      </c>
      <c r="M2726">
        <v>0</v>
      </c>
    </row>
    <row r="2727" spans="1:13" x14ac:dyDescent="0.25">
      <c r="A2727" s="12">
        <v>43830</v>
      </c>
      <c r="B2727" t="s">
        <v>63</v>
      </c>
      <c r="C2727" t="s">
        <v>73</v>
      </c>
      <c r="D2727" t="s">
        <v>73</v>
      </c>
      <c r="E2727" t="s">
        <v>74</v>
      </c>
      <c r="F2727" t="s">
        <v>53</v>
      </c>
      <c r="G2727" t="s">
        <v>21</v>
      </c>
      <c r="H2727" t="s">
        <v>22</v>
      </c>
      <c r="I2727">
        <v>0</v>
      </c>
      <c r="J2727">
        <v>0</v>
      </c>
      <c r="K2727">
        <v>206256</v>
      </c>
      <c r="L2727">
        <v>0</v>
      </c>
      <c r="M2727">
        <v>0</v>
      </c>
    </row>
    <row r="2728" spans="1:13" x14ac:dyDescent="0.25">
      <c r="A2728" s="12">
        <v>43830</v>
      </c>
      <c r="B2728" t="s">
        <v>63</v>
      </c>
      <c r="C2728" t="s">
        <v>73</v>
      </c>
      <c r="D2728" t="s">
        <v>73</v>
      </c>
      <c r="E2728" t="s">
        <v>74</v>
      </c>
      <c r="F2728" t="s">
        <v>53</v>
      </c>
      <c r="G2728" t="s">
        <v>23</v>
      </c>
      <c r="H2728" t="s">
        <v>24</v>
      </c>
      <c r="I2728">
        <v>0</v>
      </c>
      <c r="J2728">
        <v>0</v>
      </c>
      <c r="K2728">
        <v>206256</v>
      </c>
      <c r="L2728">
        <v>0</v>
      </c>
      <c r="M2728">
        <v>0</v>
      </c>
    </row>
    <row r="2729" spans="1:13" x14ac:dyDescent="0.25">
      <c r="A2729" s="12">
        <v>43830</v>
      </c>
      <c r="B2729" t="s">
        <v>63</v>
      </c>
      <c r="C2729" t="s">
        <v>73</v>
      </c>
      <c r="D2729" t="s">
        <v>73</v>
      </c>
      <c r="E2729" t="s">
        <v>74</v>
      </c>
      <c r="F2729" t="s">
        <v>53</v>
      </c>
      <c r="G2729" t="s">
        <v>25</v>
      </c>
      <c r="H2729" t="s">
        <v>26</v>
      </c>
      <c r="I2729">
        <v>0</v>
      </c>
      <c r="J2729">
        <v>0</v>
      </c>
      <c r="K2729">
        <v>206256</v>
      </c>
      <c r="L2729">
        <v>0</v>
      </c>
      <c r="M2729">
        <v>0</v>
      </c>
    </row>
    <row r="2730" spans="1:13" x14ac:dyDescent="0.25">
      <c r="A2730" s="12">
        <v>43830</v>
      </c>
      <c r="B2730" t="s">
        <v>63</v>
      </c>
      <c r="C2730" t="s">
        <v>73</v>
      </c>
      <c r="D2730" t="s">
        <v>73</v>
      </c>
      <c r="E2730" t="s">
        <v>74</v>
      </c>
      <c r="F2730" t="s">
        <v>53</v>
      </c>
      <c r="G2730" t="s">
        <v>27</v>
      </c>
      <c r="H2730" t="s">
        <v>28</v>
      </c>
      <c r="I2730">
        <v>0</v>
      </c>
      <c r="J2730">
        <v>0</v>
      </c>
      <c r="K2730">
        <v>206256</v>
      </c>
      <c r="L2730">
        <v>0</v>
      </c>
      <c r="M2730">
        <v>0</v>
      </c>
    </row>
    <row r="2731" spans="1:13" x14ac:dyDescent="0.25">
      <c r="A2731" s="12">
        <v>43830</v>
      </c>
      <c r="B2731" t="s">
        <v>63</v>
      </c>
      <c r="C2731" t="s">
        <v>73</v>
      </c>
      <c r="D2731" t="s">
        <v>73</v>
      </c>
      <c r="E2731" t="s">
        <v>74</v>
      </c>
      <c r="F2731" t="s">
        <v>53</v>
      </c>
      <c r="G2731" t="s">
        <v>29</v>
      </c>
      <c r="H2731" t="s">
        <v>30</v>
      </c>
      <c r="I2731">
        <v>3.0000000000000005E-6</v>
      </c>
      <c r="J2731">
        <v>-3.0000000000000005E-6</v>
      </c>
      <c r="K2731">
        <v>206256</v>
      </c>
      <c r="L2731">
        <v>1.4545031417267865E-9</v>
      </c>
      <c r="M2731">
        <v>-1.4545031417267865E-9</v>
      </c>
    </row>
    <row r="2732" spans="1:13" x14ac:dyDescent="0.25">
      <c r="A2732" s="12">
        <v>43830</v>
      </c>
      <c r="B2732" t="s">
        <v>63</v>
      </c>
      <c r="C2732" t="s">
        <v>73</v>
      </c>
      <c r="D2732" t="s">
        <v>73</v>
      </c>
      <c r="E2732" t="s">
        <v>74</v>
      </c>
      <c r="F2732" t="s">
        <v>53</v>
      </c>
      <c r="G2732" t="s">
        <v>31</v>
      </c>
      <c r="H2732" t="s">
        <v>32</v>
      </c>
      <c r="I2732">
        <v>3.0000000000000005E-6</v>
      </c>
      <c r="J2732">
        <v>-3.0000000000000005E-6</v>
      </c>
      <c r="K2732">
        <v>206256</v>
      </c>
      <c r="L2732">
        <v>1.4545031417267865E-9</v>
      </c>
      <c r="M2732">
        <v>-1.4545031417267865E-9</v>
      </c>
    </row>
    <row r="2733" spans="1:13" x14ac:dyDescent="0.25">
      <c r="A2733" s="12">
        <v>43830</v>
      </c>
      <c r="B2733" t="s">
        <v>63</v>
      </c>
      <c r="C2733" t="s">
        <v>73</v>
      </c>
      <c r="D2733" t="s">
        <v>73</v>
      </c>
      <c r="E2733" t="s">
        <v>74</v>
      </c>
      <c r="F2733" t="s">
        <v>53</v>
      </c>
      <c r="G2733" t="s">
        <v>33</v>
      </c>
      <c r="H2733" t="s">
        <v>34</v>
      </c>
      <c r="I2733">
        <v>0</v>
      </c>
      <c r="J2733">
        <v>0</v>
      </c>
      <c r="K2733">
        <v>206256</v>
      </c>
      <c r="L2733">
        <v>0</v>
      </c>
      <c r="M2733">
        <v>0</v>
      </c>
    </row>
    <row r="2734" spans="1:13" x14ac:dyDescent="0.25">
      <c r="A2734" s="12">
        <v>43830</v>
      </c>
      <c r="B2734" t="s">
        <v>63</v>
      </c>
      <c r="C2734" t="s">
        <v>73</v>
      </c>
      <c r="D2734" t="s">
        <v>73</v>
      </c>
      <c r="E2734" t="s">
        <v>74</v>
      </c>
      <c r="F2734" t="s">
        <v>53</v>
      </c>
      <c r="G2734" t="s">
        <v>35</v>
      </c>
      <c r="H2734" t="s">
        <v>110</v>
      </c>
      <c r="I2734">
        <v>6152.485823</v>
      </c>
      <c r="J2734">
        <v>-6152.485823</v>
      </c>
      <c r="K2734">
        <v>206256</v>
      </c>
      <c r="L2734">
        <v>2.9829366529943369</v>
      </c>
      <c r="M2734">
        <v>-2.9829366529943369</v>
      </c>
    </row>
    <row r="2735" spans="1:13" x14ac:dyDescent="0.25">
      <c r="A2735" s="12">
        <v>43830</v>
      </c>
      <c r="B2735" t="s">
        <v>63</v>
      </c>
      <c r="C2735" t="s">
        <v>73</v>
      </c>
      <c r="D2735" t="s">
        <v>73</v>
      </c>
      <c r="E2735" t="s">
        <v>74</v>
      </c>
      <c r="F2735" t="s">
        <v>53</v>
      </c>
      <c r="G2735" t="s">
        <v>36</v>
      </c>
      <c r="H2735" t="s">
        <v>32</v>
      </c>
      <c r="I2735">
        <v>185.81363674559239</v>
      </c>
      <c r="J2735">
        <v>-185.81363674559239</v>
      </c>
      <c r="K2735">
        <v>206256</v>
      </c>
      <c r="L2735">
        <v>9.0088839474047971E-2</v>
      </c>
      <c r="M2735">
        <v>-9.0088839474047971E-2</v>
      </c>
    </row>
    <row r="2736" spans="1:13" x14ac:dyDescent="0.25">
      <c r="A2736" s="12">
        <v>43830</v>
      </c>
      <c r="B2736" t="s">
        <v>63</v>
      </c>
      <c r="C2736" t="s">
        <v>73</v>
      </c>
      <c r="D2736" t="s">
        <v>73</v>
      </c>
      <c r="E2736" t="s">
        <v>74</v>
      </c>
      <c r="F2736" t="s">
        <v>53</v>
      </c>
      <c r="G2736" t="s">
        <v>37</v>
      </c>
      <c r="H2736" t="s">
        <v>34</v>
      </c>
      <c r="I2736">
        <v>5966.6721862544073</v>
      </c>
      <c r="J2736">
        <v>-5966.6721862544073</v>
      </c>
      <c r="K2736">
        <v>206256</v>
      </c>
      <c r="L2736">
        <v>2.8928478135202891</v>
      </c>
      <c r="M2736">
        <v>-2.8928478135202891</v>
      </c>
    </row>
    <row r="2737" spans="1:13" x14ac:dyDescent="0.25">
      <c r="A2737" s="12">
        <v>43830</v>
      </c>
      <c r="B2737" t="s">
        <v>63</v>
      </c>
      <c r="C2737" t="s">
        <v>73</v>
      </c>
      <c r="D2737" t="s">
        <v>73</v>
      </c>
      <c r="E2737" t="s">
        <v>74</v>
      </c>
      <c r="F2737" t="s">
        <v>53</v>
      </c>
      <c r="G2737" t="s">
        <v>38</v>
      </c>
      <c r="H2737" t="s">
        <v>39</v>
      </c>
      <c r="I2737">
        <v>4219.106511</v>
      </c>
      <c r="J2737">
        <v>-4219.106511</v>
      </c>
      <c r="K2737">
        <v>206256</v>
      </c>
      <c r="L2737">
        <v>2.0455678918431466</v>
      </c>
      <c r="M2737">
        <v>-2.0455678918431466</v>
      </c>
    </row>
    <row r="2738" spans="1:13" x14ac:dyDescent="0.25">
      <c r="A2738" s="12">
        <v>43830</v>
      </c>
      <c r="B2738" t="s">
        <v>63</v>
      </c>
      <c r="C2738" t="s">
        <v>73</v>
      </c>
      <c r="D2738" t="s">
        <v>73</v>
      </c>
      <c r="E2738" t="s">
        <v>74</v>
      </c>
      <c r="F2738" t="s">
        <v>53</v>
      </c>
      <c r="G2738" t="s">
        <v>40</v>
      </c>
      <c r="H2738" t="s">
        <v>41</v>
      </c>
      <c r="I2738">
        <v>0</v>
      </c>
      <c r="J2738">
        <v>0</v>
      </c>
      <c r="K2738">
        <v>206256</v>
      </c>
      <c r="L2738">
        <v>0</v>
      </c>
      <c r="M2738">
        <v>0</v>
      </c>
    </row>
    <row r="2739" spans="1:13" x14ac:dyDescent="0.25">
      <c r="A2739" s="12">
        <v>43830</v>
      </c>
      <c r="B2739" t="s">
        <v>63</v>
      </c>
      <c r="C2739" t="s">
        <v>73</v>
      </c>
      <c r="D2739" t="s">
        <v>73</v>
      </c>
      <c r="E2739" t="s">
        <v>74</v>
      </c>
      <c r="F2739" t="s">
        <v>53</v>
      </c>
      <c r="G2739" t="s">
        <v>42</v>
      </c>
      <c r="H2739" t="s">
        <v>43</v>
      </c>
      <c r="I2739">
        <v>0</v>
      </c>
      <c r="J2739">
        <v>0</v>
      </c>
      <c r="K2739">
        <v>206256</v>
      </c>
      <c r="L2739">
        <v>0</v>
      </c>
      <c r="M2739">
        <v>0</v>
      </c>
    </row>
    <row r="2740" spans="1:13" x14ac:dyDescent="0.25">
      <c r="A2740" s="12">
        <v>43830</v>
      </c>
      <c r="B2740" t="s">
        <v>63</v>
      </c>
      <c r="C2740" t="s">
        <v>73</v>
      </c>
      <c r="D2740" t="s">
        <v>73</v>
      </c>
      <c r="E2740" t="s">
        <v>74</v>
      </c>
      <c r="F2740" t="s">
        <v>53</v>
      </c>
      <c r="G2740" t="s">
        <v>44</v>
      </c>
      <c r="H2740" t="s">
        <v>45</v>
      </c>
      <c r="I2740">
        <v>0</v>
      </c>
      <c r="J2740">
        <v>0</v>
      </c>
      <c r="K2740">
        <v>206256</v>
      </c>
      <c r="L2740">
        <v>0</v>
      </c>
      <c r="M2740">
        <v>0</v>
      </c>
    </row>
    <row r="2741" spans="1:13" x14ac:dyDescent="0.25">
      <c r="A2741" s="12">
        <v>43830</v>
      </c>
      <c r="B2741" t="s">
        <v>63</v>
      </c>
      <c r="C2741" t="s">
        <v>73</v>
      </c>
      <c r="D2741" t="s">
        <v>73</v>
      </c>
      <c r="E2741" t="s">
        <v>74</v>
      </c>
      <c r="F2741" t="s">
        <v>53</v>
      </c>
      <c r="G2741" t="s">
        <v>46</v>
      </c>
      <c r="H2741" t="s">
        <v>47</v>
      </c>
      <c r="I2741">
        <v>0</v>
      </c>
      <c r="J2741">
        <v>0</v>
      </c>
      <c r="K2741">
        <v>206256</v>
      </c>
      <c r="L2741">
        <v>0</v>
      </c>
      <c r="M2741">
        <v>0</v>
      </c>
    </row>
    <row r="2742" spans="1:13" x14ac:dyDescent="0.25">
      <c r="A2742" s="12">
        <v>43830</v>
      </c>
      <c r="B2742" t="s">
        <v>63</v>
      </c>
      <c r="C2742" t="s">
        <v>73</v>
      </c>
      <c r="D2742" t="s">
        <v>73</v>
      </c>
      <c r="E2742" t="s">
        <v>74</v>
      </c>
      <c r="F2742" t="s">
        <v>53</v>
      </c>
      <c r="G2742" t="s">
        <v>48</v>
      </c>
      <c r="H2742" t="s">
        <v>96</v>
      </c>
      <c r="I2742">
        <v>0</v>
      </c>
      <c r="J2742">
        <v>0</v>
      </c>
      <c r="K2742">
        <v>206256</v>
      </c>
      <c r="L2742">
        <v>0</v>
      </c>
      <c r="M2742">
        <v>0</v>
      </c>
    </row>
    <row r="2743" spans="1:13" x14ac:dyDescent="0.25">
      <c r="A2743" s="12">
        <v>43830</v>
      </c>
      <c r="B2743" t="s">
        <v>63</v>
      </c>
      <c r="C2743" t="s">
        <v>73</v>
      </c>
      <c r="D2743" t="s">
        <v>73</v>
      </c>
      <c r="E2743" t="s">
        <v>74</v>
      </c>
      <c r="F2743" t="s">
        <v>53</v>
      </c>
      <c r="G2743" t="s">
        <v>49</v>
      </c>
      <c r="H2743" t="s">
        <v>56</v>
      </c>
      <c r="I2743">
        <v>1062.66088502</v>
      </c>
      <c r="J2743">
        <v>-1062.66088502</v>
      </c>
      <c r="K2743">
        <v>206256</v>
      </c>
      <c r="L2743">
        <v>0.51521453195058575</v>
      </c>
      <c r="M2743">
        <v>-0.51521453195058575</v>
      </c>
    </row>
    <row r="2744" spans="1:13" x14ac:dyDescent="0.25">
      <c r="A2744" s="12">
        <v>43830</v>
      </c>
      <c r="B2744" t="s">
        <v>63</v>
      </c>
      <c r="C2744" t="s">
        <v>73</v>
      </c>
      <c r="D2744" t="s">
        <v>73</v>
      </c>
      <c r="E2744" t="s">
        <v>74</v>
      </c>
      <c r="F2744" t="s">
        <v>53</v>
      </c>
      <c r="G2744" t="s">
        <v>50</v>
      </c>
      <c r="H2744" t="s">
        <v>51</v>
      </c>
      <c r="I2744">
        <v>142.52955800000001</v>
      </c>
      <c r="J2744">
        <v>-142.52955800000001</v>
      </c>
      <c r="K2744">
        <v>206256</v>
      </c>
      <c r="L2744">
        <v>6.9103229966643392E-2</v>
      </c>
      <c r="M2744">
        <v>-6.9103229966643392E-2</v>
      </c>
    </row>
    <row r="2745" spans="1:13" x14ac:dyDescent="0.25">
      <c r="A2745" s="12">
        <v>43830</v>
      </c>
      <c r="B2745" t="s">
        <v>63</v>
      </c>
      <c r="C2745" t="s">
        <v>73</v>
      </c>
      <c r="D2745" t="s">
        <v>73</v>
      </c>
      <c r="E2745" t="s">
        <v>74</v>
      </c>
      <c r="F2745" t="s">
        <v>53</v>
      </c>
      <c r="G2745" t="s">
        <v>52</v>
      </c>
      <c r="H2745" t="s">
        <v>57</v>
      </c>
      <c r="I2745">
        <v>920.13132702000007</v>
      </c>
      <c r="J2745">
        <v>-920.13132702000007</v>
      </c>
      <c r="K2745">
        <v>206256</v>
      </c>
      <c r="L2745">
        <v>0.44611130198394233</v>
      </c>
      <c r="M2745">
        <v>-0.44611130198394233</v>
      </c>
    </row>
    <row r="2746" spans="1:13" x14ac:dyDescent="0.25">
      <c r="A2746" s="12">
        <v>43830</v>
      </c>
      <c r="B2746" t="s">
        <v>63</v>
      </c>
      <c r="C2746" t="s">
        <v>73</v>
      </c>
      <c r="D2746" t="s">
        <v>73</v>
      </c>
      <c r="E2746" t="s">
        <v>74</v>
      </c>
      <c r="F2746" t="s">
        <v>58</v>
      </c>
      <c r="G2746" t="s">
        <v>59</v>
      </c>
      <c r="H2746" t="s">
        <v>60</v>
      </c>
      <c r="I2746">
        <v>-362.49694815000294</v>
      </c>
      <c r="J2746">
        <v>-362.49694815000294</v>
      </c>
      <c r="K2746">
        <v>206256</v>
      </c>
      <c r="L2746">
        <v>-0.17575098331685038</v>
      </c>
      <c r="M2746">
        <v>-0.17575098331685038</v>
      </c>
    </row>
    <row r="2747" spans="1:13" x14ac:dyDescent="0.25">
      <c r="A2747" s="12">
        <v>43830</v>
      </c>
      <c r="B2747" t="s">
        <v>63</v>
      </c>
      <c r="C2747" t="s">
        <v>75</v>
      </c>
      <c r="D2747" t="s">
        <v>75</v>
      </c>
      <c r="E2747" t="s">
        <v>76</v>
      </c>
      <c r="F2747" t="s">
        <v>12</v>
      </c>
      <c r="G2747" t="s">
        <v>13</v>
      </c>
      <c r="H2747" t="s">
        <v>14</v>
      </c>
      <c r="I2747">
        <v>2686.8174962999997</v>
      </c>
      <c r="J2747">
        <v>2686.8174962999997</v>
      </c>
      <c r="K2747">
        <v>206256</v>
      </c>
      <c r="L2747">
        <v>1.3026614965382823</v>
      </c>
      <c r="M2747">
        <v>1.3026614965382823</v>
      </c>
    </row>
    <row r="2748" spans="1:13" x14ac:dyDescent="0.25">
      <c r="A2748" s="12">
        <v>43830</v>
      </c>
      <c r="B2748" t="s">
        <v>63</v>
      </c>
      <c r="C2748" t="s">
        <v>75</v>
      </c>
      <c r="D2748" t="s">
        <v>75</v>
      </c>
      <c r="E2748" t="s">
        <v>76</v>
      </c>
      <c r="F2748" t="s">
        <v>12</v>
      </c>
      <c r="G2748" t="s">
        <v>15</v>
      </c>
      <c r="H2748" t="s">
        <v>16</v>
      </c>
      <c r="I2748">
        <v>0</v>
      </c>
      <c r="J2748">
        <v>0</v>
      </c>
      <c r="K2748">
        <v>206256</v>
      </c>
      <c r="L2748">
        <v>0</v>
      </c>
      <c r="M2748">
        <v>0</v>
      </c>
    </row>
    <row r="2749" spans="1:13" x14ac:dyDescent="0.25">
      <c r="A2749" s="12">
        <v>43830</v>
      </c>
      <c r="B2749" t="s">
        <v>63</v>
      </c>
      <c r="C2749" t="s">
        <v>75</v>
      </c>
      <c r="D2749" t="s">
        <v>75</v>
      </c>
      <c r="E2749" t="s">
        <v>76</v>
      </c>
      <c r="F2749" t="s">
        <v>12</v>
      </c>
      <c r="G2749" t="s">
        <v>17</v>
      </c>
      <c r="H2749" t="s">
        <v>18</v>
      </c>
      <c r="I2749">
        <v>0</v>
      </c>
      <c r="J2749">
        <v>0</v>
      </c>
      <c r="K2749">
        <v>206256</v>
      </c>
      <c r="L2749">
        <v>0</v>
      </c>
      <c r="M2749">
        <v>0</v>
      </c>
    </row>
    <row r="2750" spans="1:13" x14ac:dyDescent="0.25">
      <c r="A2750" s="12">
        <v>43830</v>
      </c>
      <c r="B2750" t="s">
        <v>63</v>
      </c>
      <c r="C2750" t="s">
        <v>75</v>
      </c>
      <c r="D2750" t="s">
        <v>75</v>
      </c>
      <c r="E2750" t="s">
        <v>76</v>
      </c>
      <c r="F2750" t="s">
        <v>12</v>
      </c>
      <c r="G2750" t="s">
        <v>19</v>
      </c>
      <c r="H2750" t="s">
        <v>20</v>
      </c>
      <c r="I2750">
        <v>0</v>
      </c>
      <c r="J2750">
        <v>0</v>
      </c>
      <c r="K2750">
        <v>206256</v>
      </c>
      <c r="L2750">
        <v>0</v>
      </c>
      <c r="M2750">
        <v>0</v>
      </c>
    </row>
    <row r="2751" spans="1:13" x14ac:dyDescent="0.25">
      <c r="A2751" s="12">
        <v>43830</v>
      </c>
      <c r="B2751" t="s">
        <v>63</v>
      </c>
      <c r="C2751" t="s">
        <v>75</v>
      </c>
      <c r="D2751" t="s">
        <v>75</v>
      </c>
      <c r="E2751" t="s">
        <v>76</v>
      </c>
      <c r="F2751" t="s">
        <v>12</v>
      </c>
      <c r="G2751" t="s">
        <v>21</v>
      </c>
      <c r="H2751" t="s">
        <v>22</v>
      </c>
      <c r="I2751">
        <v>577.26218108</v>
      </c>
      <c r="J2751">
        <v>577.26218108</v>
      </c>
      <c r="K2751">
        <v>206256</v>
      </c>
      <c r="L2751">
        <v>0.27987655199363898</v>
      </c>
      <c r="M2751">
        <v>0.27987655199363898</v>
      </c>
    </row>
    <row r="2752" spans="1:13" x14ac:dyDescent="0.25">
      <c r="A2752" s="12">
        <v>43830</v>
      </c>
      <c r="B2752" t="s">
        <v>63</v>
      </c>
      <c r="C2752" t="s">
        <v>75</v>
      </c>
      <c r="D2752" t="s">
        <v>75</v>
      </c>
      <c r="E2752" t="s">
        <v>76</v>
      </c>
      <c r="F2752" t="s">
        <v>12</v>
      </c>
      <c r="G2752" t="s">
        <v>23</v>
      </c>
      <c r="H2752" t="s">
        <v>24</v>
      </c>
      <c r="I2752">
        <v>23.895039709999995</v>
      </c>
      <c r="J2752">
        <v>23.895039709999995</v>
      </c>
      <c r="K2752">
        <v>206256</v>
      </c>
      <c r="L2752">
        <v>1.1585136776627102E-2</v>
      </c>
      <c r="M2752">
        <v>1.1585136776627102E-2</v>
      </c>
    </row>
    <row r="2753" spans="1:13" x14ac:dyDescent="0.25">
      <c r="A2753" s="12">
        <v>43830</v>
      </c>
      <c r="B2753" t="s">
        <v>63</v>
      </c>
      <c r="C2753" t="s">
        <v>75</v>
      </c>
      <c r="D2753" t="s">
        <v>75</v>
      </c>
      <c r="E2753" t="s">
        <v>76</v>
      </c>
      <c r="F2753" t="s">
        <v>12</v>
      </c>
      <c r="G2753" t="s">
        <v>25</v>
      </c>
      <c r="H2753" t="s">
        <v>26</v>
      </c>
      <c r="I2753">
        <v>92.362434250000007</v>
      </c>
      <c r="J2753">
        <v>92.362434250000007</v>
      </c>
      <c r="K2753">
        <v>206256</v>
      </c>
      <c r="L2753">
        <v>4.4780483598052909E-2</v>
      </c>
      <c r="M2753">
        <v>4.4780483598052909E-2</v>
      </c>
    </row>
    <row r="2754" spans="1:13" x14ac:dyDescent="0.25">
      <c r="A2754" s="12">
        <v>43830</v>
      </c>
      <c r="B2754" t="s">
        <v>63</v>
      </c>
      <c r="C2754" t="s">
        <v>75</v>
      </c>
      <c r="D2754" t="s">
        <v>75</v>
      </c>
      <c r="E2754" t="s">
        <v>76</v>
      </c>
      <c r="F2754" t="s">
        <v>12</v>
      </c>
      <c r="G2754" t="s">
        <v>27</v>
      </c>
      <c r="H2754" t="s">
        <v>28</v>
      </c>
      <c r="I2754">
        <v>461.00470712000003</v>
      </c>
      <c r="J2754">
        <v>461.00470712000003</v>
      </c>
      <c r="K2754">
        <v>206256</v>
      </c>
      <c r="L2754">
        <v>0.22351093161895899</v>
      </c>
      <c r="M2754">
        <v>0.22351093161895899</v>
      </c>
    </row>
    <row r="2755" spans="1:13" x14ac:dyDescent="0.25">
      <c r="A2755" s="12">
        <v>43830</v>
      </c>
      <c r="B2755" t="s">
        <v>63</v>
      </c>
      <c r="C2755" t="s">
        <v>75</v>
      </c>
      <c r="D2755" t="s">
        <v>75</v>
      </c>
      <c r="E2755" t="s">
        <v>76</v>
      </c>
      <c r="F2755" t="s">
        <v>12</v>
      </c>
      <c r="G2755" t="s">
        <v>29</v>
      </c>
      <c r="H2755" t="s">
        <v>30</v>
      </c>
      <c r="I2755">
        <v>992.97044664999999</v>
      </c>
      <c r="J2755">
        <v>992.97044664999999</v>
      </c>
      <c r="K2755">
        <v>206256</v>
      </c>
      <c r="L2755">
        <v>0.48142621143142506</v>
      </c>
      <c r="M2755">
        <v>0.48142621143142506</v>
      </c>
    </row>
    <row r="2756" spans="1:13" x14ac:dyDescent="0.25">
      <c r="A2756" s="12">
        <v>43830</v>
      </c>
      <c r="B2756" t="s">
        <v>63</v>
      </c>
      <c r="C2756" t="s">
        <v>75</v>
      </c>
      <c r="D2756" t="s">
        <v>75</v>
      </c>
      <c r="E2756" t="s">
        <v>76</v>
      </c>
      <c r="F2756" t="s">
        <v>12</v>
      </c>
      <c r="G2756" t="s">
        <v>31</v>
      </c>
      <c r="H2756" t="s">
        <v>32</v>
      </c>
      <c r="I2756">
        <v>992.97044664999999</v>
      </c>
      <c r="J2756">
        <v>992.97044664999999</v>
      </c>
      <c r="K2756">
        <v>206256</v>
      </c>
      <c r="L2756">
        <v>0.48142621143142506</v>
      </c>
      <c r="M2756">
        <v>0.48142621143142506</v>
      </c>
    </row>
    <row r="2757" spans="1:13" x14ac:dyDescent="0.25">
      <c r="A2757" s="12">
        <v>43830</v>
      </c>
      <c r="B2757" t="s">
        <v>63</v>
      </c>
      <c r="C2757" t="s">
        <v>75</v>
      </c>
      <c r="D2757" t="s">
        <v>75</v>
      </c>
      <c r="E2757" t="s">
        <v>76</v>
      </c>
      <c r="F2757" t="s">
        <v>12</v>
      </c>
      <c r="G2757" t="s">
        <v>33</v>
      </c>
      <c r="H2757" t="s">
        <v>34</v>
      </c>
      <c r="I2757">
        <v>0</v>
      </c>
      <c r="J2757">
        <v>0</v>
      </c>
      <c r="K2757">
        <v>206256</v>
      </c>
      <c r="L2757">
        <v>0</v>
      </c>
      <c r="M2757">
        <v>0</v>
      </c>
    </row>
    <row r="2758" spans="1:13" x14ac:dyDescent="0.25">
      <c r="A2758" s="12">
        <v>43830</v>
      </c>
      <c r="B2758" t="s">
        <v>63</v>
      </c>
      <c r="C2758" t="s">
        <v>75</v>
      </c>
      <c r="D2758" t="s">
        <v>75</v>
      </c>
      <c r="E2758" t="s">
        <v>76</v>
      </c>
      <c r="F2758" t="s">
        <v>12</v>
      </c>
      <c r="G2758" t="s">
        <v>35</v>
      </c>
      <c r="H2758" t="s">
        <v>110</v>
      </c>
      <c r="I2758">
        <v>66.54749649</v>
      </c>
      <c r="J2758">
        <v>66.54749649</v>
      </c>
      <c r="K2758">
        <v>206256</v>
      </c>
      <c r="L2758">
        <v>3.2264514239585755E-2</v>
      </c>
      <c r="M2758">
        <v>3.2264514239585755E-2</v>
      </c>
    </row>
    <row r="2759" spans="1:13" x14ac:dyDescent="0.25">
      <c r="A2759" s="12">
        <v>43830</v>
      </c>
      <c r="B2759" t="s">
        <v>63</v>
      </c>
      <c r="C2759" t="s">
        <v>75</v>
      </c>
      <c r="D2759" t="s">
        <v>75</v>
      </c>
      <c r="E2759" t="s">
        <v>76</v>
      </c>
      <c r="F2759" t="s">
        <v>12</v>
      </c>
      <c r="G2759" t="s">
        <v>36</v>
      </c>
      <c r="H2759" t="s">
        <v>32</v>
      </c>
      <c r="I2759">
        <v>66.54749649</v>
      </c>
      <c r="J2759">
        <v>66.54749649</v>
      </c>
      <c r="K2759">
        <v>206256</v>
      </c>
      <c r="L2759">
        <v>3.2264514239585755E-2</v>
      </c>
      <c r="M2759">
        <v>3.2264514239585755E-2</v>
      </c>
    </row>
    <row r="2760" spans="1:13" x14ac:dyDescent="0.25">
      <c r="A2760" s="12">
        <v>43830</v>
      </c>
      <c r="B2760" t="s">
        <v>63</v>
      </c>
      <c r="C2760" t="s">
        <v>75</v>
      </c>
      <c r="D2760" t="s">
        <v>75</v>
      </c>
      <c r="E2760" t="s">
        <v>76</v>
      </c>
      <c r="F2760" t="s">
        <v>12</v>
      </c>
      <c r="G2760" t="s">
        <v>37</v>
      </c>
      <c r="H2760" t="s">
        <v>34</v>
      </c>
      <c r="I2760">
        <v>0</v>
      </c>
      <c r="J2760">
        <v>0</v>
      </c>
      <c r="K2760">
        <v>206256</v>
      </c>
      <c r="L2760">
        <v>0</v>
      </c>
      <c r="M2760">
        <v>0</v>
      </c>
    </row>
    <row r="2761" spans="1:13" x14ac:dyDescent="0.25">
      <c r="A2761" s="12">
        <v>43830</v>
      </c>
      <c r="B2761" t="s">
        <v>63</v>
      </c>
      <c r="C2761" t="s">
        <v>75</v>
      </c>
      <c r="D2761" t="s">
        <v>75</v>
      </c>
      <c r="E2761" t="s">
        <v>76</v>
      </c>
      <c r="F2761" t="s">
        <v>12</v>
      </c>
      <c r="G2761" t="s">
        <v>38</v>
      </c>
      <c r="H2761" t="s">
        <v>39</v>
      </c>
      <c r="I2761">
        <v>227.74797749999999</v>
      </c>
      <c r="J2761">
        <v>227.74797749999999</v>
      </c>
      <c r="K2761">
        <v>206256</v>
      </c>
      <c r="L2761">
        <v>0.11042004959855713</v>
      </c>
      <c r="M2761">
        <v>0.11042004959855713</v>
      </c>
    </row>
    <row r="2762" spans="1:13" x14ac:dyDescent="0.25">
      <c r="A2762" s="12">
        <v>43830</v>
      </c>
      <c r="B2762" t="s">
        <v>63</v>
      </c>
      <c r="C2762" t="s">
        <v>75</v>
      </c>
      <c r="D2762" t="s">
        <v>75</v>
      </c>
      <c r="E2762" t="s">
        <v>76</v>
      </c>
      <c r="F2762" t="s">
        <v>12</v>
      </c>
      <c r="G2762" t="s">
        <v>40</v>
      </c>
      <c r="H2762" t="s">
        <v>41</v>
      </c>
      <c r="I2762">
        <v>210.38843028999997</v>
      </c>
      <c r="J2762">
        <v>210.38843028999997</v>
      </c>
      <c r="K2762">
        <v>206256</v>
      </c>
      <c r="L2762">
        <v>0.10200354427992396</v>
      </c>
      <c r="M2762">
        <v>0.10200354427992396</v>
      </c>
    </row>
    <row r="2763" spans="1:13" x14ac:dyDescent="0.25">
      <c r="A2763" s="12">
        <v>43830</v>
      </c>
      <c r="B2763" t="s">
        <v>63</v>
      </c>
      <c r="C2763" t="s">
        <v>75</v>
      </c>
      <c r="D2763" t="s">
        <v>75</v>
      </c>
      <c r="E2763" t="s">
        <v>76</v>
      </c>
      <c r="F2763" t="s">
        <v>12</v>
      </c>
      <c r="G2763" t="s">
        <v>42</v>
      </c>
      <c r="H2763" t="s">
        <v>43</v>
      </c>
      <c r="I2763">
        <v>210.38843028999997</v>
      </c>
      <c r="J2763">
        <v>210.38843028999997</v>
      </c>
      <c r="K2763">
        <v>206256</v>
      </c>
      <c r="L2763">
        <v>0.10200354427992396</v>
      </c>
      <c r="M2763">
        <v>0.10200354427992396</v>
      </c>
    </row>
    <row r="2764" spans="1:13" x14ac:dyDescent="0.25">
      <c r="A2764" s="12">
        <v>43830</v>
      </c>
      <c r="B2764" t="s">
        <v>63</v>
      </c>
      <c r="C2764" t="s">
        <v>75</v>
      </c>
      <c r="D2764" t="s">
        <v>75</v>
      </c>
      <c r="E2764" t="s">
        <v>76</v>
      </c>
      <c r="F2764" t="s">
        <v>12</v>
      </c>
      <c r="G2764" t="s">
        <v>44</v>
      </c>
      <c r="H2764" t="s">
        <v>45</v>
      </c>
      <c r="I2764">
        <v>0</v>
      </c>
      <c r="J2764">
        <v>0</v>
      </c>
      <c r="K2764">
        <v>206256</v>
      </c>
      <c r="L2764">
        <v>0</v>
      </c>
      <c r="M2764">
        <v>0</v>
      </c>
    </row>
    <row r="2765" spans="1:13" x14ac:dyDescent="0.25">
      <c r="A2765" s="12">
        <v>43830</v>
      </c>
      <c r="B2765" t="s">
        <v>63</v>
      </c>
      <c r="C2765" t="s">
        <v>75</v>
      </c>
      <c r="D2765" t="s">
        <v>75</v>
      </c>
      <c r="E2765" t="s">
        <v>76</v>
      </c>
      <c r="F2765" t="s">
        <v>12</v>
      </c>
      <c r="G2765" t="s">
        <v>46</v>
      </c>
      <c r="H2765" t="s">
        <v>47</v>
      </c>
      <c r="I2765">
        <v>0</v>
      </c>
      <c r="J2765">
        <v>0</v>
      </c>
      <c r="K2765">
        <v>206256</v>
      </c>
      <c r="L2765">
        <v>0</v>
      </c>
      <c r="M2765">
        <v>0</v>
      </c>
    </row>
    <row r="2766" spans="1:13" x14ac:dyDescent="0.25">
      <c r="A2766" s="12">
        <v>43830</v>
      </c>
      <c r="B2766" t="s">
        <v>63</v>
      </c>
      <c r="C2766" t="s">
        <v>75</v>
      </c>
      <c r="D2766" t="s">
        <v>75</v>
      </c>
      <c r="E2766" t="s">
        <v>76</v>
      </c>
      <c r="F2766" t="s">
        <v>12</v>
      </c>
      <c r="G2766" t="s">
        <v>48</v>
      </c>
      <c r="H2766" t="s">
        <v>96</v>
      </c>
      <c r="I2766">
        <v>0</v>
      </c>
      <c r="J2766">
        <v>0</v>
      </c>
      <c r="K2766">
        <v>206256</v>
      </c>
      <c r="L2766">
        <v>0</v>
      </c>
      <c r="M2766">
        <v>0</v>
      </c>
    </row>
    <row r="2767" spans="1:13" x14ac:dyDescent="0.25">
      <c r="A2767" s="12">
        <v>43830</v>
      </c>
      <c r="B2767" t="s">
        <v>63</v>
      </c>
      <c r="C2767" t="s">
        <v>75</v>
      </c>
      <c r="D2767" t="s">
        <v>75</v>
      </c>
      <c r="E2767" t="s">
        <v>76</v>
      </c>
      <c r="F2767" t="s">
        <v>12</v>
      </c>
      <c r="G2767" t="s">
        <v>49</v>
      </c>
      <c r="H2767" t="s">
        <v>104</v>
      </c>
      <c r="I2767">
        <v>611.90096429000005</v>
      </c>
      <c r="J2767">
        <v>611.90096429000005</v>
      </c>
      <c r="K2767">
        <v>206256</v>
      </c>
      <c r="L2767">
        <v>0.29667062499515168</v>
      </c>
      <c r="M2767">
        <v>0.29667062499515168</v>
      </c>
    </row>
    <row r="2768" spans="1:13" x14ac:dyDescent="0.25">
      <c r="A2768" s="12">
        <v>43830</v>
      </c>
      <c r="B2768" t="s">
        <v>63</v>
      </c>
      <c r="C2768" t="s">
        <v>75</v>
      </c>
      <c r="D2768" t="s">
        <v>75</v>
      </c>
      <c r="E2768" t="s">
        <v>76</v>
      </c>
      <c r="F2768" t="s">
        <v>12</v>
      </c>
      <c r="G2768" t="s">
        <v>50</v>
      </c>
      <c r="H2768" t="s">
        <v>51</v>
      </c>
      <c r="I2768">
        <v>369.92708704</v>
      </c>
      <c r="J2768">
        <v>369.92708704</v>
      </c>
      <c r="K2768">
        <v>206256</v>
      </c>
      <c r="L2768">
        <v>0.17935337010317276</v>
      </c>
      <c r="M2768">
        <v>0.17935337010317276</v>
      </c>
    </row>
    <row r="2769" spans="1:13" x14ac:dyDescent="0.25">
      <c r="A2769" s="12">
        <v>43830</v>
      </c>
      <c r="B2769" t="s">
        <v>63</v>
      </c>
      <c r="C2769" t="s">
        <v>75</v>
      </c>
      <c r="D2769" t="s">
        <v>75</v>
      </c>
      <c r="E2769" t="s">
        <v>76</v>
      </c>
      <c r="F2769" t="s">
        <v>12</v>
      </c>
      <c r="G2769" t="s">
        <v>52</v>
      </c>
      <c r="H2769" t="s">
        <v>106</v>
      </c>
      <c r="I2769">
        <v>241.97387725000002</v>
      </c>
      <c r="J2769">
        <v>241.97387725000002</v>
      </c>
      <c r="K2769">
        <v>206256</v>
      </c>
      <c r="L2769">
        <v>0.1173172548919789</v>
      </c>
      <c r="M2769">
        <v>0.1173172548919789</v>
      </c>
    </row>
    <row r="2770" spans="1:13" x14ac:dyDescent="0.25">
      <c r="A2770" s="12">
        <v>43830</v>
      </c>
      <c r="B2770" t="s">
        <v>63</v>
      </c>
      <c r="C2770" t="s">
        <v>75</v>
      </c>
      <c r="D2770" t="s">
        <v>75</v>
      </c>
      <c r="E2770" t="s">
        <v>76</v>
      </c>
      <c r="F2770" t="s">
        <v>53</v>
      </c>
      <c r="G2770" t="s">
        <v>54</v>
      </c>
      <c r="H2770" t="s">
        <v>55</v>
      </c>
      <c r="I2770">
        <v>2640.4732603354587</v>
      </c>
      <c r="J2770">
        <v>-2640.4732603354587</v>
      </c>
      <c r="K2770">
        <v>206256</v>
      </c>
      <c r="L2770">
        <v>1.2801922176011649</v>
      </c>
      <c r="M2770">
        <v>-1.2801922176011649</v>
      </c>
    </row>
    <row r="2771" spans="1:13" x14ac:dyDescent="0.25">
      <c r="A2771" s="12">
        <v>43830</v>
      </c>
      <c r="B2771" t="s">
        <v>63</v>
      </c>
      <c r="C2771" t="s">
        <v>75</v>
      </c>
      <c r="D2771" t="s">
        <v>75</v>
      </c>
      <c r="E2771" t="s">
        <v>76</v>
      </c>
      <c r="F2771" t="s">
        <v>53</v>
      </c>
      <c r="G2771" t="s">
        <v>15</v>
      </c>
      <c r="H2771" t="s">
        <v>16</v>
      </c>
      <c r="I2771">
        <v>0</v>
      </c>
      <c r="J2771">
        <v>0</v>
      </c>
      <c r="K2771">
        <v>206256</v>
      </c>
      <c r="L2771">
        <v>0</v>
      </c>
      <c r="M2771">
        <v>0</v>
      </c>
    </row>
    <row r="2772" spans="1:13" x14ac:dyDescent="0.25">
      <c r="A2772" s="12">
        <v>43830</v>
      </c>
      <c r="B2772" t="s">
        <v>63</v>
      </c>
      <c r="C2772" t="s">
        <v>75</v>
      </c>
      <c r="D2772" t="s">
        <v>75</v>
      </c>
      <c r="E2772" t="s">
        <v>76</v>
      </c>
      <c r="F2772" t="s">
        <v>53</v>
      </c>
      <c r="G2772" t="s">
        <v>17</v>
      </c>
      <c r="H2772" t="s">
        <v>18</v>
      </c>
      <c r="I2772">
        <v>0</v>
      </c>
      <c r="J2772">
        <v>0</v>
      </c>
      <c r="K2772">
        <v>206256</v>
      </c>
      <c r="L2772">
        <v>0</v>
      </c>
      <c r="M2772">
        <v>0</v>
      </c>
    </row>
    <row r="2773" spans="1:13" x14ac:dyDescent="0.25">
      <c r="A2773" s="12">
        <v>43830</v>
      </c>
      <c r="B2773" t="s">
        <v>63</v>
      </c>
      <c r="C2773" t="s">
        <v>75</v>
      </c>
      <c r="D2773" t="s">
        <v>75</v>
      </c>
      <c r="E2773" t="s">
        <v>76</v>
      </c>
      <c r="F2773" t="s">
        <v>53</v>
      </c>
      <c r="G2773" t="s">
        <v>19</v>
      </c>
      <c r="H2773" t="s">
        <v>20</v>
      </c>
      <c r="I2773">
        <v>0</v>
      </c>
      <c r="J2773">
        <v>0</v>
      </c>
      <c r="K2773">
        <v>206256</v>
      </c>
      <c r="L2773">
        <v>0</v>
      </c>
      <c r="M2773">
        <v>0</v>
      </c>
    </row>
    <row r="2774" spans="1:13" x14ac:dyDescent="0.25">
      <c r="A2774" s="12">
        <v>43830</v>
      </c>
      <c r="B2774" t="s">
        <v>63</v>
      </c>
      <c r="C2774" t="s">
        <v>75</v>
      </c>
      <c r="D2774" t="s">
        <v>75</v>
      </c>
      <c r="E2774" t="s">
        <v>76</v>
      </c>
      <c r="F2774" t="s">
        <v>53</v>
      </c>
      <c r="G2774" t="s">
        <v>21</v>
      </c>
      <c r="H2774" t="s">
        <v>22</v>
      </c>
      <c r="I2774">
        <v>0</v>
      </c>
      <c r="J2774">
        <v>0</v>
      </c>
      <c r="K2774">
        <v>206256</v>
      </c>
      <c r="L2774">
        <v>0</v>
      </c>
      <c r="M2774">
        <v>0</v>
      </c>
    </row>
    <row r="2775" spans="1:13" x14ac:dyDescent="0.25">
      <c r="A2775" s="12">
        <v>43830</v>
      </c>
      <c r="B2775" t="s">
        <v>63</v>
      </c>
      <c r="C2775" t="s">
        <v>75</v>
      </c>
      <c r="D2775" t="s">
        <v>75</v>
      </c>
      <c r="E2775" t="s">
        <v>76</v>
      </c>
      <c r="F2775" t="s">
        <v>53</v>
      </c>
      <c r="G2775" t="s">
        <v>23</v>
      </c>
      <c r="H2775" t="s">
        <v>24</v>
      </c>
      <c r="I2775">
        <v>0</v>
      </c>
      <c r="J2775">
        <v>0</v>
      </c>
      <c r="K2775">
        <v>206256</v>
      </c>
      <c r="L2775">
        <v>0</v>
      </c>
      <c r="M2775">
        <v>0</v>
      </c>
    </row>
    <row r="2776" spans="1:13" x14ac:dyDescent="0.25">
      <c r="A2776" s="12">
        <v>43830</v>
      </c>
      <c r="B2776" t="s">
        <v>63</v>
      </c>
      <c r="C2776" t="s">
        <v>75</v>
      </c>
      <c r="D2776" t="s">
        <v>75</v>
      </c>
      <c r="E2776" t="s">
        <v>76</v>
      </c>
      <c r="F2776" t="s">
        <v>53</v>
      </c>
      <c r="G2776" t="s">
        <v>25</v>
      </c>
      <c r="H2776" t="s">
        <v>26</v>
      </c>
      <c r="I2776">
        <v>0</v>
      </c>
      <c r="J2776">
        <v>0</v>
      </c>
      <c r="K2776">
        <v>206256</v>
      </c>
      <c r="L2776">
        <v>0</v>
      </c>
      <c r="M2776">
        <v>0</v>
      </c>
    </row>
    <row r="2777" spans="1:13" x14ac:dyDescent="0.25">
      <c r="A2777" s="12">
        <v>43830</v>
      </c>
      <c r="B2777" t="s">
        <v>63</v>
      </c>
      <c r="C2777" t="s">
        <v>75</v>
      </c>
      <c r="D2777" t="s">
        <v>75</v>
      </c>
      <c r="E2777" t="s">
        <v>76</v>
      </c>
      <c r="F2777" t="s">
        <v>53</v>
      </c>
      <c r="G2777" t="s">
        <v>27</v>
      </c>
      <c r="H2777" t="s">
        <v>28</v>
      </c>
      <c r="I2777">
        <v>0</v>
      </c>
      <c r="J2777">
        <v>0</v>
      </c>
      <c r="K2777">
        <v>206256</v>
      </c>
      <c r="L2777">
        <v>0</v>
      </c>
      <c r="M2777">
        <v>0</v>
      </c>
    </row>
    <row r="2778" spans="1:13" x14ac:dyDescent="0.25">
      <c r="A2778" s="12">
        <v>43830</v>
      </c>
      <c r="B2778" t="s">
        <v>63</v>
      </c>
      <c r="C2778" t="s">
        <v>75</v>
      </c>
      <c r="D2778" t="s">
        <v>75</v>
      </c>
      <c r="E2778" t="s">
        <v>76</v>
      </c>
      <c r="F2778" t="s">
        <v>53</v>
      </c>
      <c r="G2778" t="s">
        <v>29</v>
      </c>
      <c r="H2778" t="s">
        <v>30</v>
      </c>
      <c r="I2778">
        <v>0</v>
      </c>
      <c r="J2778">
        <v>0</v>
      </c>
      <c r="K2778">
        <v>206256</v>
      </c>
      <c r="L2778">
        <v>0</v>
      </c>
      <c r="M2778">
        <v>0</v>
      </c>
    </row>
    <row r="2779" spans="1:13" x14ac:dyDescent="0.25">
      <c r="A2779" s="12">
        <v>43830</v>
      </c>
      <c r="B2779" t="s">
        <v>63</v>
      </c>
      <c r="C2779" t="s">
        <v>75</v>
      </c>
      <c r="D2779" t="s">
        <v>75</v>
      </c>
      <c r="E2779" t="s">
        <v>76</v>
      </c>
      <c r="F2779" t="s">
        <v>53</v>
      </c>
      <c r="G2779" t="s">
        <v>31</v>
      </c>
      <c r="H2779" t="s">
        <v>32</v>
      </c>
      <c r="I2779">
        <v>0</v>
      </c>
      <c r="J2779">
        <v>0</v>
      </c>
      <c r="K2779">
        <v>206256</v>
      </c>
      <c r="L2779">
        <v>0</v>
      </c>
      <c r="M2779">
        <v>0</v>
      </c>
    </row>
    <row r="2780" spans="1:13" x14ac:dyDescent="0.25">
      <c r="A2780" s="12">
        <v>43830</v>
      </c>
      <c r="B2780" t="s">
        <v>63</v>
      </c>
      <c r="C2780" t="s">
        <v>75</v>
      </c>
      <c r="D2780" t="s">
        <v>75</v>
      </c>
      <c r="E2780" t="s">
        <v>76</v>
      </c>
      <c r="F2780" t="s">
        <v>53</v>
      </c>
      <c r="G2780" t="s">
        <v>33</v>
      </c>
      <c r="H2780" t="s">
        <v>34</v>
      </c>
      <c r="I2780">
        <v>0</v>
      </c>
      <c r="J2780">
        <v>0</v>
      </c>
      <c r="K2780">
        <v>206256</v>
      </c>
      <c r="L2780">
        <v>0</v>
      </c>
      <c r="M2780">
        <v>0</v>
      </c>
    </row>
    <row r="2781" spans="1:13" x14ac:dyDescent="0.25">
      <c r="A2781" s="12">
        <v>43830</v>
      </c>
      <c r="B2781" t="s">
        <v>63</v>
      </c>
      <c r="C2781" t="s">
        <v>75</v>
      </c>
      <c r="D2781" t="s">
        <v>75</v>
      </c>
      <c r="E2781" t="s">
        <v>76</v>
      </c>
      <c r="F2781" t="s">
        <v>53</v>
      </c>
      <c r="G2781" t="s">
        <v>35</v>
      </c>
      <c r="H2781" t="s">
        <v>110</v>
      </c>
      <c r="I2781">
        <v>0</v>
      </c>
      <c r="J2781">
        <v>0</v>
      </c>
      <c r="K2781">
        <v>206256</v>
      </c>
      <c r="L2781">
        <v>0</v>
      </c>
      <c r="M2781">
        <v>0</v>
      </c>
    </row>
    <row r="2782" spans="1:13" x14ac:dyDescent="0.25">
      <c r="A2782" s="12">
        <v>43830</v>
      </c>
      <c r="B2782" t="s">
        <v>63</v>
      </c>
      <c r="C2782" t="s">
        <v>75</v>
      </c>
      <c r="D2782" t="s">
        <v>75</v>
      </c>
      <c r="E2782" t="s">
        <v>76</v>
      </c>
      <c r="F2782" t="s">
        <v>53</v>
      </c>
      <c r="G2782" t="s">
        <v>36</v>
      </c>
      <c r="H2782" t="s">
        <v>32</v>
      </c>
      <c r="I2782">
        <v>0</v>
      </c>
      <c r="J2782">
        <v>0</v>
      </c>
      <c r="K2782">
        <v>206256</v>
      </c>
      <c r="L2782">
        <v>0</v>
      </c>
      <c r="M2782">
        <v>0</v>
      </c>
    </row>
    <row r="2783" spans="1:13" x14ac:dyDescent="0.25">
      <c r="A2783" s="12">
        <v>43830</v>
      </c>
      <c r="B2783" t="s">
        <v>63</v>
      </c>
      <c r="C2783" t="s">
        <v>75</v>
      </c>
      <c r="D2783" t="s">
        <v>75</v>
      </c>
      <c r="E2783" t="s">
        <v>76</v>
      </c>
      <c r="F2783" t="s">
        <v>53</v>
      </c>
      <c r="G2783" t="s">
        <v>37</v>
      </c>
      <c r="H2783" t="s">
        <v>34</v>
      </c>
      <c r="I2783">
        <v>0</v>
      </c>
      <c r="J2783">
        <v>0</v>
      </c>
      <c r="K2783">
        <v>206256</v>
      </c>
      <c r="L2783">
        <v>0</v>
      </c>
      <c r="M2783">
        <v>0</v>
      </c>
    </row>
    <row r="2784" spans="1:13" x14ac:dyDescent="0.25">
      <c r="A2784" s="12">
        <v>43830</v>
      </c>
      <c r="B2784" t="s">
        <v>63</v>
      </c>
      <c r="C2784" t="s">
        <v>75</v>
      </c>
      <c r="D2784" t="s">
        <v>75</v>
      </c>
      <c r="E2784" t="s">
        <v>76</v>
      </c>
      <c r="F2784" t="s">
        <v>53</v>
      </c>
      <c r="G2784" t="s">
        <v>38</v>
      </c>
      <c r="H2784" t="s">
        <v>39</v>
      </c>
      <c r="I2784">
        <v>888.52124766249869</v>
      </c>
      <c r="J2784">
        <v>-888.52124766249869</v>
      </c>
      <c r="K2784">
        <v>206256</v>
      </c>
      <c r="L2784">
        <v>0.43078564873870273</v>
      </c>
      <c r="M2784">
        <v>-0.43078564873870273</v>
      </c>
    </row>
    <row r="2785" spans="1:13" x14ac:dyDescent="0.25">
      <c r="A2785" s="12">
        <v>43830</v>
      </c>
      <c r="B2785" t="s">
        <v>63</v>
      </c>
      <c r="C2785" t="s">
        <v>75</v>
      </c>
      <c r="D2785" t="s">
        <v>75</v>
      </c>
      <c r="E2785" t="s">
        <v>76</v>
      </c>
      <c r="F2785" t="s">
        <v>53</v>
      </c>
      <c r="G2785" t="s">
        <v>40</v>
      </c>
      <c r="H2785" t="s">
        <v>41</v>
      </c>
      <c r="I2785">
        <v>1510.71906123296</v>
      </c>
      <c r="J2785">
        <v>-1510.71906123296</v>
      </c>
      <c r="K2785">
        <v>206256</v>
      </c>
      <c r="L2785">
        <v>0.73244854027662709</v>
      </c>
      <c r="M2785">
        <v>-0.73244854027662709</v>
      </c>
    </row>
    <row r="2786" spans="1:13" x14ac:dyDescent="0.25">
      <c r="A2786" s="12">
        <v>43830</v>
      </c>
      <c r="B2786" t="s">
        <v>63</v>
      </c>
      <c r="C2786" t="s">
        <v>75</v>
      </c>
      <c r="D2786" t="s">
        <v>75</v>
      </c>
      <c r="E2786" t="s">
        <v>76</v>
      </c>
      <c r="F2786" t="s">
        <v>53</v>
      </c>
      <c r="G2786" t="s">
        <v>42</v>
      </c>
      <c r="H2786" t="s">
        <v>43</v>
      </c>
      <c r="I2786">
        <v>0</v>
      </c>
      <c r="J2786">
        <v>0</v>
      </c>
      <c r="K2786">
        <v>206256</v>
      </c>
      <c r="L2786">
        <v>0</v>
      </c>
      <c r="M2786">
        <v>0</v>
      </c>
    </row>
    <row r="2787" spans="1:13" x14ac:dyDescent="0.25">
      <c r="A2787" s="12">
        <v>43830</v>
      </c>
      <c r="B2787" t="s">
        <v>63</v>
      </c>
      <c r="C2787" t="s">
        <v>75</v>
      </c>
      <c r="D2787" t="s">
        <v>75</v>
      </c>
      <c r="E2787" t="s">
        <v>76</v>
      </c>
      <c r="F2787" t="s">
        <v>53</v>
      </c>
      <c r="G2787" t="s">
        <v>44</v>
      </c>
      <c r="H2787" t="s">
        <v>45</v>
      </c>
      <c r="I2787">
        <v>727.28368561000002</v>
      </c>
      <c r="J2787">
        <v>-727.28368561000002</v>
      </c>
      <c r="K2787">
        <v>206256</v>
      </c>
      <c r="L2787">
        <v>0.35261213521546042</v>
      </c>
      <c r="M2787">
        <v>-0.35261213521546042</v>
      </c>
    </row>
    <row r="2788" spans="1:13" x14ac:dyDescent="0.25">
      <c r="A2788" s="12">
        <v>43830</v>
      </c>
      <c r="B2788" t="s">
        <v>63</v>
      </c>
      <c r="C2788" t="s">
        <v>75</v>
      </c>
      <c r="D2788" t="s">
        <v>75</v>
      </c>
      <c r="E2788" t="s">
        <v>76</v>
      </c>
      <c r="F2788" t="s">
        <v>53</v>
      </c>
      <c r="G2788" t="s">
        <v>46</v>
      </c>
      <c r="H2788" t="s">
        <v>47</v>
      </c>
      <c r="I2788">
        <v>783.43537562296012</v>
      </c>
      <c r="J2788">
        <v>-783.43537562296012</v>
      </c>
      <c r="K2788">
        <v>206256</v>
      </c>
      <c r="L2788">
        <v>0.37983640506116673</v>
      </c>
      <c r="M2788">
        <v>-0.37983640506116673</v>
      </c>
    </row>
    <row r="2789" spans="1:13" x14ac:dyDescent="0.25">
      <c r="A2789" s="12">
        <v>43830</v>
      </c>
      <c r="B2789" t="s">
        <v>63</v>
      </c>
      <c r="C2789" t="s">
        <v>75</v>
      </c>
      <c r="D2789" t="s">
        <v>75</v>
      </c>
      <c r="E2789" t="s">
        <v>76</v>
      </c>
      <c r="F2789" t="s">
        <v>53</v>
      </c>
      <c r="G2789" t="s">
        <v>48</v>
      </c>
      <c r="H2789" t="s">
        <v>96</v>
      </c>
      <c r="I2789">
        <v>0</v>
      </c>
      <c r="J2789">
        <v>0</v>
      </c>
      <c r="K2789">
        <v>206256</v>
      </c>
      <c r="L2789">
        <v>0</v>
      </c>
      <c r="M2789">
        <v>0</v>
      </c>
    </row>
    <row r="2790" spans="1:13" x14ac:dyDescent="0.25">
      <c r="A2790" s="12">
        <v>43830</v>
      </c>
      <c r="B2790" t="s">
        <v>63</v>
      </c>
      <c r="C2790" t="s">
        <v>75</v>
      </c>
      <c r="D2790" t="s">
        <v>75</v>
      </c>
      <c r="E2790" t="s">
        <v>76</v>
      </c>
      <c r="F2790" t="s">
        <v>53</v>
      </c>
      <c r="G2790" t="s">
        <v>49</v>
      </c>
      <c r="H2790" t="s">
        <v>56</v>
      </c>
      <c r="I2790">
        <v>241.23295143999997</v>
      </c>
      <c r="J2790">
        <v>-241.23295143999997</v>
      </c>
      <c r="K2790">
        <v>206256</v>
      </c>
      <c r="L2790">
        <v>0.11695802858583505</v>
      </c>
      <c r="M2790">
        <v>-0.11695802858583505</v>
      </c>
    </row>
    <row r="2791" spans="1:13" x14ac:dyDescent="0.25">
      <c r="A2791" s="12">
        <v>43830</v>
      </c>
      <c r="B2791" t="s">
        <v>63</v>
      </c>
      <c r="C2791" t="s">
        <v>75</v>
      </c>
      <c r="D2791" t="s">
        <v>75</v>
      </c>
      <c r="E2791" t="s">
        <v>76</v>
      </c>
      <c r="F2791" t="s">
        <v>53</v>
      </c>
      <c r="G2791" t="s">
        <v>50</v>
      </c>
      <c r="H2791" t="s">
        <v>51</v>
      </c>
      <c r="I2791">
        <v>86.671943622000001</v>
      </c>
      <c r="J2791">
        <v>-86.671943622000001</v>
      </c>
      <c r="K2791">
        <v>206256</v>
      </c>
      <c r="L2791">
        <v>4.2021538099255296E-2</v>
      </c>
      <c r="M2791">
        <v>-4.2021538099255296E-2</v>
      </c>
    </row>
    <row r="2792" spans="1:13" x14ac:dyDescent="0.25">
      <c r="A2792" s="12">
        <v>43830</v>
      </c>
      <c r="B2792" t="s">
        <v>63</v>
      </c>
      <c r="C2792" t="s">
        <v>75</v>
      </c>
      <c r="D2792" t="s">
        <v>75</v>
      </c>
      <c r="E2792" t="s">
        <v>76</v>
      </c>
      <c r="F2792" t="s">
        <v>53</v>
      </c>
      <c r="G2792" t="s">
        <v>52</v>
      </c>
      <c r="H2792" t="s">
        <v>57</v>
      </c>
      <c r="I2792">
        <v>154.56100781799998</v>
      </c>
      <c r="J2792">
        <v>-154.56100781799998</v>
      </c>
      <c r="K2792">
        <v>206256</v>
      </c>
      <c r="L2792">
        <v>7.4936490486579771E-2</v>
      </c>
      <c r="M2792">
        <v>-7.4936490486579771E-2</v>
      </c>
    </row>
    <row r="2793" spans="1:13" x14ac:dyDescent="0.25">
      <c r="A2793" s="12">
        <v>43830</v>
      </c>
      <c r="B2793" t="s">
        <v>63</v>
      </c>
      <c r="C2793" t="s">
        <v>75</v>
      </c>
      <c r="D2793" t="s">
        <v>75</v>
      </c>
      <c r="E2793" t="s">
        <v>76</v>
      </c>
      <c r="F2793" t="s">
        <v>58</v>
      </c>
      <c r="G2793" t="s">
        <v>59</v>
      </c>
      <c r="H2793" t="s">
        <v>60</v>
      </c>
      <c r="I2793">
        <v>46.344235964540985</v>
      </c>
      <c r="J2793">
        <v>46.344235964540985</v>
      </c>
      <c r="K2793">
        <v>206256</v>
      </c>
      <c r="L2793">
        <v>2.2469278937117459E-2</v>
      </c>
      <c r="M2793">
        <v>2.2469278937117459E-2</v>
      </c>
    </row>
    <row r="2794" spans="1:13" x14ac:dyDescent="0.25">
      <c r="A2794" s="12">
        <v>43830</v>
      </c>
      <c r="B2794" t="s">
        <v>108</v>
      </c>
      <c r="C2794" t="s">
        <v>108</v>
      </c>
      <c r="D2794" t="s">
        <v>108</v>
      </c>
      <c r="E2794" t="s">
        <v>77</v>
      </c>
      <c r="F2794" t="s">
        <v>12</v>
      </c>
      <c r="G2794" t="s">
        <v>13</v>
      </c>
      <c r="H2794" t="s">
        <v>14</v>
      </c>
      <c r="I2794">
        <v>61326.33043988001</v>
      </c>
      <c r="J2794">
        <v>61326.33043988001</v>
      </c>
      <c r="K2794">
        <v>206256</v>
      </c>
      <c r="L2794">
        <v>29.733113431793505</v>
      </c>
      <c r="M2794">
        <v>29.733113431793505</v>
      </c>
    </row>
    <row r="2795" spans="1:13" x14ac:dyDescent="0.25">
      <c r="A2795" s="12">
        <v>43830</v>
      </c>
      <c r="B2795" t="s">
        <v>108</v>
      </c>
      <c r="C2795" t="s">
        <v>108</v>
      </c>
      <c r="D2795" t="s">
        <v>108</v>
      </c>
      <c r="E2795" t="s">
        <v>77</v>
      </c>
      <c r="F2795" t="s">
        <v>12</v>
      </c>
      <c r="G2795" t="s">
        <v>15</v>
      </c>
      <c r="H2795" t="s">
        <v>16</v>
      </c>
      <c r="I2795">
        <v>0</v>
      </c>
      <c r="J2795">
        <v>0</v>
      </c>
      <c r="K2795">
        <v>206256</v>
      </c>
      <c r="L2795">
        <v>0</v>
      </c>
      <c r="M2795">
        <v>0</v>
      </c>
    </row>
    <row r="2796" spans="1:13" x14ac:dyDescent="0.25">
      <c r="A2796" s="12">
        <v>43830</v>
      </c>
      <c r="B2796" t="s">
        <v>108</v>
      </c>
      <c r="C2796" t="s">
        <v>108</v>
      </c>
      <c r="D2796" t="s">
        <v>108</v>
      </c>
      <c r="E2796" t="s">
        <v>77</v>
      </c>
      <c r="F2796" t="s">
        <v>12</v>
      </c>
      <c r="G2796" t="s">
        <v>17</v>
      </c>
      <c r="H2796" t="s">
        <v>18</v>
      </c>
      <c r="I2796">
        <v>0</v>
      </c>
      <c r="J2796">
        <v>0</v>
      </c>
      <c r="K2796">
        <v>206256</v>
      </c>
      <c r="L2796">
        <v>0</v>
      </c>
      <c r="M2796">
        <v>0</v>
      </c>
    </row>
    <row r="2797" spans="1:13" x14ac:dyDescent="0.25">
      <c r="A2797" s="12">
        <v>43830</v>
      </c>
      <c r="B2797" t="s">
        <v>108</v>
      </c>
      <c r="C2797" t="s">
        <v>108</v>
      </c>
      <c r="D2797" t="s">
        <v>108</v>
      </c>
      <c r="E2797" t="s">
        <v>77</v>
      </c>
      <c r="F2797" t="s">
        <v>12</v>
      </c>
      <c r="G2797" t="s">
        <v>19</v>
      </c>
      <c r="H2797" t="s">
        <v>20</v>
      </c>
      <c r="I2797">
        <v>0</v>
      </c>
      <c r="J2797">
        <v>0</v>
      </c>
      <c r="K2797">
        <v>206256</v>
      </c>
      <c r="L2797">
        <v>0</v>
      </c>
      <c r="M2797">
        <v>0</v>
      </c>
    </row>
    <row r="2798" spans="1:13" x14ac:dyDescent="0.25">
      <c r="A2798" s="12">
        <v>43830</v>
      </c>
      <c r="B2798" t="s">
        <v>108</v>
      </c>
      <c r="C2798" t="s">
        <v>108</v>
      </c>
      <c r="D2798" t="s">
        <v>108</v>
      </c>
      <c r="E2798" t="s">
        <v>77</v>
      </c>
      <c r="F2798" t="s">
        <v>12</v>
      </c>
      <c r="G2798" t="s">
        <v>21</v>
      </c>
      <c r="H2798" t="s">
        <v>22</v>
      </c>
      <c r="I2798">
        <v>6032.8554927600007</v>
      </c>
      <c r="J2798">
        <v>6032.8554927600007</v>
      </c>
      <c r="K2798">
        <v>206256</v>
      </c>
      <c r="L2798">
        <v>2.9249357559343729</v>
      </c>
      <c r="M2798">
        <v>2.9249357559343729</v>
      </c>
    </row>
    <row r="2799" spans="1:13" x14ac:dyDescent="0.25">
      <c r="A2799" s="12">
        <v>43830</v>
      </c>
      <c r="B2799" t="s">
        <v>108</v>
      </c>
      <c r="C2799" t="s">
        <v>108</v>
      </c>
      <c r="D2799" t="s">
        <v>108</v>
      </c>
      <c r="E2799" t="s">
        <v>77</v>
      </c>
      <c r="F2799" t="s">
        <v>12</v>
      </c>
      <c r="G2799" t="s">
        <v>23</v>
      </c>
      <c r="H2799" t="s">
        <v>24</v>
      </c>
      <c r="I2799">
        <v>0</v>
      </c>
      <c r="J2799">
        <v>0</v>
      </c>
      <c r="K2799">
        <v>206256</v>
      </c>
      <c r="L2799">
        <v>0</v>
      </c>
      <c r="M2799">
        <v>0</v>
      </c>
    </row>
    <row r="2800" spans="1:13" x14ac:dyDescent="0.25">
      <c r="A2800" s="12">
        <v>43830</v>
      </c>
      <c r="B2800" t="s">
        <v>108</v>
      </c>
      <c r="C2800" t="s">
        <v>108</v>
      </c>
      <c r="D2800" t="s">
        <v>108</v>
      </c>
      <c r="E2800" t="s">
        <v>77</v>
      </c>
      <c r="F2800" t="s">
        <v>12</v>
      </c>
      <c r="G2800" t="s">
        <v>25</v>
      </c>
      <c r="H2800" t="s">
        <v>26</v>
      </c>
      <c r="I2800">
        <v>5775.1761238100007</v>
      </c>
      <c r="J2800">
        <v>5775.1761238100007</v>
      </c>
      <c r="K2800">
        <v>206256</v>
      </c>
      <c r="L2800">
        <v>2.8000039387023898</v>
      </c>
      <c r="M2800">
        <v>2.8000039387023898</v>
      </c>
    </row>
    <row r="2801" spans="1:13" x14ac:dyDescent="0.25">
      <c r="A2801" s="12">
        <v>43830</v>
      </c>
      <c r="B2801" t="s">
        <v>108</v>
      </c>
      <c r="C2801" t="s">
        <v>108</v>
      </c>
      <c r="D2801" t="s">
        <v>108</v>
      </c>
      <c r="E2801" t="s">
        <v>77</v>
      </c>
      <c r="F2801" t="s">
        <v>12</v>
      </c>
      <c r="G2801" t="s">
        <v>27</v>
      </c>
      <c r="H2801" t="s">
        <v>28</v>
      </c>
      <c r="I2801">
        <v>257.67936895000003</v>
      </c>
      <c r="J2801">
        <v>257.67936895000003</v>
      </c>
      <c r="K2801">
        <v>206256</v>
      </c>
      <c r="L2801">
        <v>0.12493181723198356</v>
      </c>
      <c r="M2801">
        <v>0.12493181723198356</v>
      </c>
    </row>
    <row r="2802" spans="1:13" x14ac:dyDescent="0.25">
      <c r="A2802" s="12">
        <v>43830</v>
      </c>
      <c r="B2802" t="s">
        <v>108</v>
      </c>
      <c r="C2802" t="s">
        <v>108</v>
      </c>
      <c r="D2802" t="s">
        <v>108</v>
      </c>
      <c r="E2802" t="s">
        <v>77</v>
      </c>
      <c r="F2802" t="s">
        <v>12</v>
      </c>
      <c r="G2802" t="s">
        <v>29</v>
      </c>
      <c r="H2802" t="s">
        <v>30</v>
      </c>
      <c r="I2802">
        <v>0</v>
      </c>
      <c r="J2802">
        <v>0</v>
      </c>
      <c r="K2802">
        <v>206256</v>
      </c>
      <c r="L2802">
        <v>0</v>
      </c>
      <c r="M2802">
        <v>0</v>
      </c>
    </row>
    <row r="2803" spans="1:13" x14ac:dyDescent="0.25">
      <c r="A2803" s="12">
        <v>43830</v>
      </c>
      <c r="B2803" t="s">
        <v>108</v>
      </c>
      <c r="C2803" t="s">
        <v>108</v>
      </c>
      <c r="D2803" t="s">
        <v>108</v>
      </c>
      <c r="E2803" t="s">
        <v>77</v>
      </c>
      <c r="F2803" t="s">
        <v>12</v>
      </c>
      <c r="G2803" t="s">
        <v>31</v>
      </c>
      <c r="H2803" t="s">
        <v>32</v>
      </c>
      <c r="I2803">
        <v>0</v>
      </c>
      <c r="J2803">
        <v>0</v>
      </c>
      <c r="K2803">
        <v>206256</v>
      </c>
      <c r="L2803">
        <v>0</v>
      </c>
      <c r="M2803">
        <v>0</v>
      </c>
    </row>
    <row r="2804" spans="1:13" x14ac:dyDescent="0.25">
      <c r="A2804" s="12">
        <v>43830</v>
      </c>
      <c r="B2804" t="s">
        <v>108</v>
      </c>
      <c r="C2804" t="s">
        <v>108</v>
      </c>
      <c r="D2804" t="s">
        <v>108</v>
      </c>
      <c r="E2804" t="s">
        <v>77</v>
      </c>
      <c r="F2804" t="s">
        <v>12</v>
      </c>
      <c r="G2804" t="s">
        <v>33</v>
      </c>
      <c r="H2804" t="s">
        <v>34</v>
      </c>
      <c r="I2804">
        <v>0</v>
      </c>
      <c r="J2804">
        <v>0</v>
      </c>
      <c r="K2804">
        <v>206256</v>
      </c>
      <c r="L2804">
        <v>0</v>
      </c>
      <c r="M2804">
        <v>0</v>
      </c>
    </row>
    <row r="2805" spans="1:13" x14ac:dyDescent="0.25">
      <c r="A2805" s="12">
        <v>43830</v>
      </c>
      <c r="B2805" t="s">
        <v>108</v>
      </c>
      <c r="C2805" t="s">
        <v>108</v>
      </c>
      <c r="D2805" t="s">
        <v>108</v>
      </c>
      <c r="E2805" t="s">
        <v>77</v>
      </c>
      <c r="F2805" t="s">
        <v>12</v>
      </c>
      <c r="G2805" t="s">
        <v>35</v>
      </c>
      <c r="H2805" t="s">
        <v>110</v>
      </c>
      <c r="I2805">
        <v>16533</v>
      </c>
      <c r="J2805">
        <v>16533</v>
      </c>
      <c r="K2805">
        <v>206256</v>
      </c>
      <c r="L2805">
        <v>8.0157668140563185</v>
      </c>
      <c r="M2805">
        <v>8.0157668140563185</v>
      </c>
    </row>
    <row r="2806" spans="1:13" x14ac:dyDescent="0.25">
      <c r="A2806" s="12">
        <v>43830</v>
      </c>
      <c r="B2806" t="s">
        <v>108</v>
      </c>
      <c r="C2806" t="s">
        <v>108</v>
      </c>
      <c r="D2806" t="s">
        <v>108</v>
      </c>
      <c r="E2806" t="s">
        <v>77</v>
      </c>
      <c r="F2806" t="s">
        <v>12</v>
      </c>
      <c r="G2806" t="s">
        <v>36</v>
      </c>
      <c r="H2806" t="s">
        <v>32</v>
      </c>
      <c r="I2806">
        <v>1865.4930448346117</v>
      </c>
      <c r="J2806">
        <v>1865.4930448346117</v>
      </c>
      <c r="K2806">
        <v>206256</v>
      </c>
      <c r="L2806">
        <v>0.9044551648604704</v>
      </c>
      <c r="M2806">
        <v>0.9044551648604704</v>
      </c>
    </row>
    <row r="2807" spans="1:13" x14ac:dyDescent="0.25">
      <c r="A2807" s="12">
        <v>43830</v>
      </c>
      <c r="B2807" t="s">
        <v>108</v>
      </c>
      <c r="C2807" t="s">
        <v>108</v>
      </c>
      <c r="D2807" t="s">
        <v>108</v>
      </c>
      <c r="E2807" t="s">
        <v>77</v>
      </c>
      <c r="F2807" t="s">
        <v>12</v>
      </c>
      <c r="G2807" t="s">
        <v>37</v>
      </c>
      <c r="H2807" t="s">
        <v>34</v>
      </c>
      <c r="I2807">
        <v>14667.506955165389</v>
      </c>
      <c r="J2807">
        <v>14667.506955165389</v>
      </c>
      <c r="K2807">
        <v>206256</v>
      </c>
      <c r="L2807">
        <v>7.1113116491958479</v>
      </c>
      <c r="M2807">
        <v>7.1113116491958479</v>
      </c>
    </row>
    <row r="2808" spans="1:13" x14ac:dyDescent="0.25">
      <c r="A2808" s="12">
        <v>43830</v>
      </c>
      <c r="B2808" t="s">
        <v>108</v>
      </c>
      <c r="C2808" t="s">
        <v>108</v>
      </c>
      <c r="D2808" t="s">
        <v>108</v>
      </c>
      <c r="E2808" t="s">
        <v>77</v>
      </c>
      <c r="F2808" t="s">
        <v>12</v>
      </c>
      <c r="G2808" t="s">
        <v>38</v>
      </c>
      <c r="H2808" t="s">
        <v>39</v>
      </c>
      <c r="I2808">
        <v>35191.820638680001</v>
      </c>
      <c r="J2808">
        <v>35191.820638680001</v>
      </c>
      <c r="K2808">
        <v>206256</v>
      </c>
      <c r="L2808">
        <v>17.06220456068187</v>
      </c>
      <c r="M2808">
        <v>17.06220456068187</v>
      </c>
    </row>
    <row r="2809" spans="1:13" x14ac:dyDescent="0.25">
      <c r="A2809" s="12">
        <v>43830</v>
      </c>
      <c r="B2809" t="s">
        <v>108</v>
      </c>
      <c r="C2809" t="s">
        <v>108</v>
      </c>
      <c r="D2809" t="s">
        <v>108</v>
      </c>
      <c r="E2809" t="s">
        <v>77</v>
      </c>
      <c r="F2809" t="s">
        <v>12</v>
      </c>
      <c r="G2809" t="s">
        <v>40</v>
      </c>
      <c r="H2809" t="s">
        <v>41</v>
      </c>
      <c r="I2809">
        <v>0</v>
      </c>
      <c r="J2809">
        <v>0</v>
      </c>
      <c r="K2809">
        <v>206256</v>
      </c>
      <c r="L2809">
        <v>0</v>
      </c>
      <c r="M2809">
        <v>0</v>
      </c>
    </row>
    <row r="2810" spans="1:13" x14ac:dyDescent="0.25">
      <c r="A2810" s="12">
        <v>43830</v>
      </c>
      <c r="B2810" t="s">
        <v>108</v>
      </c>
      <c r="C2810" t="s">
        <v>108</v>
      </c>
      <c r="D2810" t="s">
        <v>108</v>
      </c>
      <c r="E2810" t="s">
        <v>77</v>
      </c>
      <c r="F2810" t="s">
        <v>12</v>
      </c>
      <c r="G2810" t="s">
        <v>42</v>
      </c>
      <c r="H2810" t="s">
        <v>43</v>
      </c>
      <c r="I2810">
        <v>0</v>
      </c>
      <c r="J2810">
        <v>0</v>
      </c>
      <c r="K2810">
        <v>206256</v>
      </c>
      <c r="L2810">
        <v>0</v>
      </c>
      <c r="M2810">
        <v>0</v>
      </c>
    </row>
    <row r="2811" spans="1:13" x14ac:dyDescent="0.25">
      <c r="A2811" s="12">
        <v>43830</v>
      </c>
      <c r="B2811" t="s">
        <v>108</v>
      </c>
      <c r="C2811" t="s">
        <v>108</v>
      </c>
      <c r="D2811" t="s">
        <v>108</v>
      </c>
      <c r="E2811" t="s">
        <v>77</v>
      </c>
      <c r="F2811" t="s">
        <v>12</v>
      </c>
      <c r="G2811" t="s">
        <v>44</v>
      </c>
      <c r="H2811" t="s">
        <v>45</v>
      </c>
      <c r="I2811">
        <v>0</v>
      </c>
      <c r="J2811">
        <v>0</v>
      </c>
      <c r="K2811">
        <v>206256</v>
      </c>
      <c r="L2811">
        <v>0</v>
      </c>
      <c r="M2811">
        <v>0</v>
      </c>
    </row>
    <row r="2812" spans="1:13" x14ac:dyDescent="0.25">
      <c r="A2812" s="12">
        <v>43830</v>
      </c>
      <c r="B2812" t="s">
        <v>108</v>
      </c>
      <c r="C2812" t="s">
        <v>108</v>
      </c>
      <c r="D2812" t="s">
        <v>108</v>
      </c>
      <c r="E2812" t="s">
        <v>77</v>
      </c>
      <c r="F2812" t="s">
        <v>12</v>
      </c>
      <c r="G2812" t="s">
        <v>46</v>
      </c>
      <c r="H2812" t="s">
        <v>47</v>
      </c>
      <c r="I2812">
        <v>0</v>
      </c>
      <c r="J2812">
        <v>0</v>
      </c>
      <c r="K2812">
        <v>206256</v>
      </c>
      <c r="L2812">
        <v>0</v>
      </c>
      <c r="M2812">
        <v>0</v>
      </c>
    </row>
    <row r="2813" spans="1:13" x14ac:dyDescent="0.25">
      <c r="A2813" s="12">
        <v>43830</v>
      </c>
      <c r="B2813" t="s">
        <v>108</v>
      </c>
      <c r="C2813" t="s">
        <v>108</v>
      </c>
      <c r="D2813" t="s">
        <v>108</v>
      </c>
      <c r="E2813" t="s">
        <v>77</v>
      </c>
      <c r="F2813" t="s">
        <v>12</v>
      </c>
      <c r="G2813" t="s">
        <v>48</v>
      </c>
      <c r="H2813" t="s">
        <v>96</v>
      </c>
      <c r="I2813">
        <v>0</v>
      </c>
      <c r="J2813">
        <v>0</v>
      </c>
      <c r="K2813">
        <v>206256</v>
      </c>
      <c r="L2813">
        <v>0</v>
      </c>
      <c r="M2813">
        <v>0</v>
      </c>
    </row>
    <row r="2814" spans="1:13" x14ac:dyDescent="0.25">
      <c r="A2814" s="12">
        <v>43830</v>
      </c>
      <c r="B2814" t="s">
        <v>108</v>
      </c>
      <c r="C2814" t="s">
        <v>108</v>
      </c>
      <c r="D2814" t="s">
        <v>108</v>
      </c>
      <c r="E2814" t="s">
        <v>77</v>
      </c>
      <c r="F2814" t="s">
        <v>12</v>
      </c>
      <c r="G2814" t="s">
        <v>49</v>
      </c>
      <c r="H2814" t="s">
        <v>104</v>
      </c>
      <c r="I2814">
        <v>3568.65430844</v>
      </c>
      <c r="J2814">
        <v>3568.65430844</v>
      </c>
      <c r="K2814">
        <v>206256</v>
      </c>
      <c r="L2814">
        <v>1.730206301120937</v>
      </c>
      <c r="M2814">
        <v>1.730206301120937</v>
      </c>
    </row>
    <row r="2815" spans="1:13" x14ac:dyDescent="0.25">
      <c r="A2815" s="12">
        <v>43830</v>
      </c>
      <c r="B2815" t="s">
        <v>108</v>
      </c>
      <c r="C2815" t="s">
        <v>108</v>
      </c>
      <c r="D2815" t="s">
        <v>108</v>
      </c>
      <c r="E2815" t="s">
        <v>77</v>
      </c>
      <c r="F2815" t="s">
        <v>12</v>
      </c>
      <c r="G2815" t="s">
        <v>50</v>
      </c>
      <c r="H2815" t="s">
        <v>51</v>
      </c>
      <c r="I2815">
        <v>2.9939110000000002</v>
      </c>
      <c r="J2815">
        <v>2.9939110000000002</v>
      </c>
      <c r="K2815">
        <v>206256</v>
      </c>
      <c r="L2815">
        <v>1.4515509851834615E-3</v>
      </c>
      <c r="M2815">
        <v>1.4515509851834615E-3</v>
      </c>
    </row>
    <row r="2816" spans="1:13" x14ac:dyDescent="0.25">
      <c r="A2816" s="12">
        <v>43830</v>
      </c>
      <c r="B2816" t="s">
        <v>108</v>
      </c>
      <c r="C2816" t="s">
        <v>108</v>
      </c>
      <c r="D2816" t="s">
        <v>108</v>
      </c>
      <c r="E2816" t="s">
        <v>77</v>
      </c>
      <c r="F2816" t="s">
        <v>12</v>
      </c>
      <c r="G2816" t="s">
        <v>52</v>
      </c>
      <c r="H2816" t="s">
        <v>106</v>
      </c>
      <c r="I2816">
        <v>3565.66039744</v>
      </c>
      <c r="J2816">
        <v>3565.66039744</v>
      </c>
      <c r="K2816">
        <v>206256</v>
      </c>
      <c r="L2816">
        <v>1.7287547501357536</v>
      </c>
      <c r="M2816">
        <v>1.7287547501357536</v>
      </c>
    </row>
    <row r="2817" spans="1:13" x14ac:dyDescent="0.25">
      <c r="A2817" s="12">
        <v>43830</v>
      </c>
      <c r="B2817" t="s">
        <v>108</v>
      </c>
      <c r="C2817" t="s">
        <v>108</v>
      </c>
      <c r="D2817" t="s">
        <v>108</v>
      </c>
      <c r="E2817" t="s">
        <v>77</v>
      </c>
      <c r="F2817" t="s">
        <v>53</v>
      </c>
      <c r="G2817" t="s">
        <v>54</v>
      </c>
      <c r="H2817" t="s">
        <v>55</v>
      </c>
      <c r="I2817">
        <v>61265.655416479996</v>
      </c>
      <c r="J2817">
        <v>-61265.655416479996</v>
      </c>
      <c r="K2817">
        <v>206256</v>
      </c>
      <c r="L2817">
        <v>29.703696094406951</v>
      </c>
      <c r="M2817">
        <v>-29.703696094406951</v>
      </c>
    </row>
    <row r="2818" spans="1:13" x14ac:dyDescent="0.25">
      <c r="A2818" s="12">
        <v>43830</v>
      </c>
      <c r="B2818" t="s">
        <v>108</v>
      </c>
      <c r="C2818" t="s">
        <v>108</v>
      </c>
      <c r="D2818" t="s">
        <v>108</v>
      </c>
      <c r="E2818" t="s">
        <v>77</v>
      </c>
      <c r="F2818" t="s">
        <v>53</v>
      </c>
      <c r="G2818" t="s">
        <v>15</v>
      </c>
      <c r="H2818" t="s">
        <v>16</v>
      </c>
      <c r="I2818">
        <v>2801.3298540000001</v>
      </c>
      <c r="J2818">
        <v>-2801.3298540000001</v>
      </c>
      <c r="K2818">
        <v>206256</v>
      </c>
      <c r="L2818">
        <v>1.3581810245520129</v>
      </c>
      <c r="M2818">
        <v>-1.3581810245520129</v>
      </c>
    </row>
    <row r="2819" spans="1:13" x14ac:dyDescent="0.25">
      <c r="A2819" s="12">
        <v>43830</v>
      </c>
      <c r="B2819" t="s">
        <v>108</v>
      </c>
      <c r="C2819" t="s">
        <v>108</v>
      </c>
      <c r="D2819" t="s">
        <v>108</v>
      </c>
      <c r="E2819" t="s">
        <v>77</v>
      </c>
      <c r="F2819" t="s">
        <v>53</v>
      </c>
      <c r="G2819" t="s">
        <v>17</v>
      </c>
      <c r="H2819" t="s">
        <v>18</v>
      </c>
      <c r="I2819">
        <v>0</v>
      </c>
      <c r="J2819">
        <v>0</v>
      </c>
      <c r="K2819">
        <v>206256</v>
      </c>
      <c r="L2819">
        <v>0</v>
      </c>
      <c r="M2819">
        <v>0</v>
      </c>
    </row>
    <row r="2820" spans="1:13" x14ac:dyDescent="0.25">
      <c r="A2820" s="12">
        <v>43830</v>
      </c>
      <c r="B2820" t="s">
        <v>108</v>
      </c>
      <c r="C2820" t="s">
        <v>108</v>
      </c>
      <c r="D2820" t="s">
        <v>108</v>
      </c>
      <c r="E2820" t="s">
        <v>77</v>
      </c>
      <c r="F2820" t="s">
        <v>53</v>
      </c>
      <c r="G2820" t="s">
        <v>19</v>
      </c>
      <c r="H2820" t="s">
        <v>20</v>
      </c>
      <c r="I2820">
        <v>2801.3298540000001</v>
      </c>
      <c r="J2820">
        <v>-2801.3298540000001</v>
      </c>
      <c r="K2820">
        <v>206256</v>
      </c>
      <c r="L2820">
        <v>1.3581810245520129</v>
      </c>
      <c r="M2820">
        <v>-1.3581810245520129</v>
      </c>
    </row>
    <row r="2821" spans="1:13" x14ac:dyDescent="0.25">
      <c r="A2821" s="12">
        <v>43830</v>
      </c>
      <c r="B2821" t="s">
        <v>108</v>
      </c>
      <c r="C2821" t="s">
        <v>108</v>
      </c>
      <c r="D2821" t="s">
        <v>108</v>
      </c>
      <c r="E2821" t="s">
        <v>77</v>
      </c>
      <c r="F2821" t="s">
        <v>53</v>
      </c>
      <c r="G2821" t="s">
        <v>21</v>
      </c>
      <c r="H2821" t="s">
        <v>22</v>
      </c>
      <c r="I2821">
        <v>0</v>
      </c>
      <c r="J2821">
        <v>0</v>
      </c>
      <c r="K2821">
        <v>206256</v>
      </c>
      <c r="L2821">
        <v>0</v>
      </c>
      <c r="M2821">
        <v>0</v>
      </c>
    </row>
    <row r="2822" spans="1:13" x14ac:dyDescent="0.25">
      <c r="A2822" s="12">
        <v>43830</v>
      </c>
      <c r="B2822" t="s">
        <v>108</v>
      </c>
      <c r="C2822" t="s">
        <v>108</v>
      </c>
      <c r="D2822" t="s">
        <v>108</v>
      </c>
      <c r="E2822" t="s">
        <v>77</v>
      </c>
      <c r="F2822" t="s">
        <v>53</v>
      </c>
      <c r="G2822" t="s">
        <v>23</v>
      </c>
      <c r="H2822" t="s">
        <v>24</v>
      </c>
      <c r="I2822">
        <v>0</v>
      </c>
      <c r="J2822">
        <v>0</v>
      </c>
      <c r="K2822">
        <v>206256</v>
      </c>
      <c r="L2822">
        <v>0</v>
      </c>
      <c r="M2822">
        <v>0</v>
      </c>
    </row>
    <row r="2823" spans="1:13" x14ac:dyDescent="0.25">
      <c r="A2823" s="12">
        <v>43830</v>
      </c>
      <c r="B2823" t="s">
        <v>108</v>
      </c>
      <c r="C2823" t="s">
        <v>108</v>
      </c>
      <c r="D2823" t="s">
        <v>108</v>
      </c>
      <c r="E2823" t="s">
        <v>77</v>
      </c>
      <c r="F2823" t="s">
        <v>53</v>
      </c>
      <c r="G2823" t="s">
        <v>25</v>
      </c>
      <c r="H2823" t="s">
        <v>26</v>
      </c>
      <c r="I2823">
        <v>0</v>
      </c>
      <c r="J2823">
        <v>0</v>
      </c>
      <c r="K2823">
        <v>206256</v>
      </c>
      <c r="L2823">
        <v>0</v>
      </c>
      <c r="M2823">
        <v>0</v>
      </c>
    </row>
    <row r="2824" spans="1:13" x14ac:dyDescent="0.25">
      <c r="A2824" s="12">
        <v>43830</v>
      </c>
      <c r="B2824" t="s">
        <v>108</v>
      </c>
      <c r="C2824" t="s">
        <v>108</v>
      </c>
      <c r="D2824" t="s">
        <v>108</v>
      </c>
      <c r="E2824" t="s">
        <v>77</v>
      </c>
      <c r="F2824" t="s">
        <v>53</v>
      </c>
      <c r="G2824" t="s">
        <v>27</v>
      </c>
      <c r="H2824" t="s">
        <v>28</v>
      </c>
      <c r="I2824">
        <v>0</v>
      </c>
      <c r="J2824">
        <v>0</v>
      </c>
      <c r="K2824">
        <v>206256</v>
      </c>
      <c r="L2824">
        <v>0</v>
      </c>
      <c r="M2824">
        <v>0</v>
      </c>
    </row>
    <row r="2825" spans="1:13" x14ac:dyDescent="0.25">
      <c r="A2825" s="12">
        <v>43830</v>
      </c>
      <c r="B2825" t="s">
        <v>108</v>
      </c>
      <c r="C2825" t="s">
        <v>108</v>
      </c>
      <c r="D2825" t="s">
        <v>108</v>
      </c>
      <c r="E2825" t="s">
        <v>77</v>
      </c>
      <c r="F2825" t="s">
        <v>53</v>
      </c>
      <c r="G2825" t="s">
        <v>29</v>
      </c>
      <c r="H2825" t="s">
        <v>30</v>
      </c>
      <c r="I2825">
        <v>23849.881464580001</v>
      </c>
      <c r="J2825">
        <v>-23849.881464580001</v>
      </c>
      <c r="K2825">
        <v>206256</v>
      </c>
      <c r="L2825">
        <v>11.563242506681018</v>
      </c>
      <c r="M2825">
        <v>-11.563242506681018</v>
      </c>
    </row>
    <row r="2826" spans="1:13" x14ac:dyDescent="0.25">
      <c r="A2826" s="12">
        <v>43830</v>
      </c>
      <c r="B2826" t="s">
        <v>108</v>
      </c>
      <c r="C2826" t="s">
        <v>108</v>
      </c>
      <c r="D2826" t="s">
        <v>108</v>
      </c>
      <c r="E2826" t="s">
        <v>77</v>
      </c>
      <c r="F2826" t="s">
        <v>53</v>
      </c>
      <c r="G2826" t="s">
        <v>31</v>
      </c>
      <c r="H2826" t="s">
        <v>32</v>
      </c>
      <c r="I2826">
        <v>9077.4772873746551</v>
      </c>
      <c r="J2826">
        <v>-9077.4772873746551</v>
      </c>
      <c r="K2826">
        <v>206256</v>
      </c>
      <c r="L2826">
        <v>4.4010730778133267</v>
      </c>
      <c r="M2826">
        <v>-4.4010730778133267</v>
      </c>
    </row>
    <row r="2827" spans="1:13" x14ac:dyDescent="0.25">
      <c r="A2827" s="12">
        <v>43830</v>
      </c>
      <c r="B2827" t="s">
        <v>108</v>
      </c>
      <c r="C2827" t="s">
        <v>108</v>
      </c>
      <c r="D2827" t="s">
        <v>108</v>
      </c>
      <c r="E2827" t="s">
        <v>77</v>
      </c>
      <c r="F2827" t="s">
        <v>53</v>
      </c>
      <c r="G2827" t="s">
        <v>33</v>
      </c>
      <c r="H2827" t="s">
        <v>34</v>
      </c>
      <c r="I2827">
        <v>14772.404177205348</v>
      </c>
      <c r="J2827">
        <v>-14772.404177205348</v>
      </c>
      <c r="K2827">
        <v>206256</v>
      </c>
      <c r="L2827">
        <v>7.1621694288676929</v>
      </c>
      <c r="M2827">
        <v>-7.1621694288676929</v>
      </c>
    </row>
    <row r="2828" spans="1:13" x14ac:dyDescent="0.25">
      <c r="A2828" s="12">
        <v>43830</v>
      </c>
      <c r="B2828" t="s">
        <v>108</v>
      </c>
      <c r="C2828" t="s">
        <v>108</v>
      </c>
      <c r="D2828" t="s">
        <v>108</v>
      </c>
      <c r="E2828" t="s">
        <v>77</v>
      </c>
      <c r="F2828" t="s">
        <v>53</v>
      </c>
      <c r="G2828" t="s">
        <v>35</v>
      </c>
      <c r="H2828" t="s">
        <v>110</v>
      </c>
      <c r="I2828">
        <v>26806.011648</v>
      </c>
      <c r="J2828">
        <v>-26806.011648</v>
      </c>
      <c r="K2828">
        <v>206256</v>
      </c>
      <c r="L2828">
        <v>12.996476053060274</v>
      </c>
      <c r="M2828">
        <v>-12.996476053060274</v>
      </c>
    </row>
    <row r="2829" spans="1:13" x14ac:dyDescent="0.25">
      <c r="A2829" s="12">
        <v>43830</v>
      </c>
      <c r="B2829" t="s">
        <v>108</v>
      </c>
      <c r="C2829" t="s">
        <v>108</v>
      </c>
      <c r="D2829" t="s">
        <v>108</v>
      </c>
      <c r="E2829" t="s">
        <v>77</v>
      </c>
      <c r="F2829" t="s">
        <v>53</v>
      </c>
      <c r="G2829" t="s">
        <v>36</v>
      </c>
      <c r="H2829" t="s">
        <v>32</v>
      </c>
      <c r="I2829">
        <v>3.5441098322625093</v>
      </c>
      <c r="J2829">
        <v>-3.5441098322625093</v>
      </c>
      <c r="K2829">
        <v>206256</v>
      </c>
      <c r="L2829">
        <v>1.7183062952168711E-3</v>
      </c>
      <c r="M2829">
        <v>-1.7183062952168711E-3</v>
      </c>
    </row>
    <row r="2830" spans="1:13" x14ac:dyDescent="0.25">
      <c r="A2830" s="12">
        <v>43830</v>
      </c>
      <c r="B2830" t="s">
        <v>108</v>
      </c>
      <c r="C2830" t="s">
        <v>108</v>
      </c>
      <c r="D2830" t="s">
        <v>108</v>
      </c>
      <c r="E2830" t="s">
        <v>77</v>
      </c>
      <c r="F2830" t="s">
        <v>53</v>
      </c>
      <c r="G2830" t="s">
        <v>37</v>
      </c>
      <c r="H2830" t="s">
        <v>34</v>
      </c>
      <c r="I2830">
        <v>26802.467538167737</v>
      </c>
      <c r="J2830">
        <v>-26802.467538167737</v>
      </c>
      <c r="K2830">
        <v>206256</v>
      </c>
      <c r="L2830">
        <v>12.994757746765057</v>
      </c>
      <c r="M2830">
        <v>-12.994757746765057</v>
      </c>
    </row>
    <row r="2831" spans="1:13" x14ac:dyDescent="0.25">
      <c r="A2831" s="12">
        <v>43830</v>
      </c>
      <c r="B2831" t="s">
        <v>108</v>
      </c>
      <c r="C2831" t="s">
        <v>108</v>
      </c>
      <c r="D2831" t="s">
        <v>108</v>
      </c>
      <c r="E2831" t="s">
        <v>77</v>
      </c>
      <c r="F2831" t="s">
        <v>53</v>
      </c>
      <c r="G2831" t="s">
        <v>38</v>
      </c>
      <c r="H2831" t="s">
        <v>39</v>
      </c>
      <c r="I2831">
        <v>0</v>
      </c>
      <c r="J2831">
        <v>0</v>
      </c>
      <c r="K2831">
        <v>206256</v>
      </c>
      <c r="L2831">
        <v>0</v>
      </c>
      <c r="M2831">
        <v>0</v>
      </c>
    </row>
    <row r="2832" spans="1:13" x14ac:dyDescent="0.25">
      <c r="A2832" s="12">
        <v>43830</v>
      </c>
      <c r="B2832" t="s">
        <v>108</v>
      </c>
      <c r="C2832" t="s">
        <v>108</v>
      </c>
      <c r="D2832" t="s">
        <v>108</v>
      </c>
      <c r="E2832" t="s">
        <v>77</v>
      </c>
      <c r="F2832" t="s">
        <v>53</v>
      </c>
      <c r="G2832" t="s">
        <v>40</v>
      </c>
      <c r="H2832" t="s">
        <v>41</v>
      </c>
      <c r="I2832">
        <v>0</v>
      </c>
      <c r="J2832">
        <v>0</v>
      </c>
      <c r="K2832">
        <v>206256</v>
      </c>
      <c r="L2832">
        <v>0</v>
      </c>
      <c r="M2832">
        <v>0</v>
      </c>
    </row>
    <row r="2833" spans="1:13" x14ac:dyDescent="0.25">
      <c r="A2833" s="12">
        <v>43830</v>
      </c>
      <c r="B2833" t="s">
        <v>108</v>
      </c>
      <c r="C2833" t="s">
        <v>108</v>
      </c>
      <c r="D2833" t="s">
        <v>108</v>
      </c>
      <c r="E2833" t="s">
        <v>77</v>
      </c>
      <c r="F2833" t="s">
        <v>53</v>
      </c>
      <c r="G2833" t="s">
        <v>42</v>
      </c>
      <c r="H2833" t="s">
        <v>43</v>
      </c>
      <c r="I2833">
        <v>0</v>
      </c>
      <c r="J2833">
        <v>0</v>
      </c>
      <c r="K2833">
        <v>206256</v>
      </c>
      <c r="L2833">
        <v>0</v>
      </c>
      <c r="M2833">
        <v>0</v>
      </c>
    </row>
    <row r="2834" spans="1:13" x14ac:dyDescent="0.25">
      <c r="A2834" s="12">
        <v>43830</v>
      </c>
      <c r="B2834" t="s">
        <v>108</v>
      </c>
      <c r="C2834" t="s">
        <v>108</v>
      </c>
      <c r="D2834" t="s">
        <v>108</v>
      </c>
      <c r="E2834" t="s">
        <v>77</v>
      </c>
      <c r="F2834" t="s">
        <v>53</v>
      </c>
      <c r="G2834" t="s">
        <v>44</v>
      </c>
      <c r="H2834" t="s">
        <v>45</v>
      </c>
      <c r="I2834">
        <v>0</v>
      </c>
      <c r="J2834">
        <v>0</v>
      </c>
      <c r="K2834">
        <v>206256</v>
      </c>
      <c r="L2834">
        <v>0</v>
      </c>
      <c r="M2834">
        <v>0</v>
      </c>
    </row>
    <row r="2835" spans="1:13" x14ac:dyDescent="0.25">
      <c r="A2835" s="12">
        <v>43830</v>
      </c>
      <c r="B2835" t="s">
        <v>108</v>
      </c>
      <c r="C2835" t="s">
        <v>108</v>
      </c>
      <c r="D2835" t="s">
        <v>108</v>
      </c>
      <c r="E2835" t="s">
        <v>77</v>
      </c>
      <c r="F2835" t="s">
        <v>53</v>
      </c>
      <c r="G2835" t="s">
        <v>46</v>
      </c>
      <c r="H2835" t="s">
        <v>47</v>
      </c>
      <c r="I2835">
        <v>0</v>
      </c>
      <c r="J2835">
        <v>0</v>
      </c>
      <c r="K2835">
        <v>206256</v>
      </c>
      <c r="L2835">
        <v>0</v>
      </c>
      <c r="M2835">
        <v>0</v>
      </c>
    </row>
    <row r="2836" spans="1:13" x14ac:dyDescent="0.25">
      <c r="A2836" s="12">
        <v>43830</v>
      </c>
      <c r="B2836" t="s">
        <v>108</v>
      </c>
      <c r="C2836" t="s">
        <v>108</v>
      </c>
      <c r="D2836" t="s">
        <v>108</v>
      </c>
      <c r="E2836" t="s">
        <v>77</v>
      </c>
      <c r="F2836" t="s">
        <v>53</v>
      </c>
      <c r="G2836" t="s">
        <v>48</v>
      </c>
      <c r="H2836" t="s">
        <v>96</v>
      </c>
      <c r="I2836">
        <v>0</v>
      </c>
      <c r="J2836">
        <v>0</v>
      </c>
      <c r="K2836">
        <v>206256</v>
      </c>
      <c r="L2836">
        <v>0</v>
      </c>
      <c r="M2836">
        <v>0</v>
      </c>
    </row>
    <row r="2837" spans="1:13" x14ac:dyDescent="0.25">
      <c r="A2837" s="12">
        <v>43830</v>
      </c>
      <c r="B2837" t="s">
        <v>108</v>
      </c>
      <c r="C2837" t="s">
        <v>108</v>
      </c>
      <c r="D2837" t="s">
        <v>108</v>
      </c>
      <c r="E2837" t="s">
        <v>77</v>
      </c>
      <c r="F2837" t="s">
        <v>53</v>
      </c>
      <c r="G2837" t="s">
        <v>49</v>
      </c>
      <c r="H2837" t="s">
        <v>56</v>
      </c>
      <c r="I2837">
        <v>7808.4324498999995</v>
      </c>
      <c r="J2837">
        <v>-7808.4324498999995</v>
      </c>
      <c r="K2837">
        <v>206256</v>
      </c>
      <c r="L2837">
        <v>3.7857965101136446</v>
      </c>
      <c r="M2837">
        <v>-3.7857965101136446</v>
      </c>
    </row>
    <row r="2838" spans="1:13" x14ac:dyDescent="0.25">
      <c r="A2838" s="12">
        <v>43830</v>
      </c>
      <c r="B2838" t="s">
        <v>108</v>
      </c>
      <c r="C2838" t="s">
        <v>108</v>
      </c>
      <c r="D2838" t="s">
        <v>108</v>
      </c>
      <c r="E2838" t="s">
        <v>77</v>
      </c>
      <c r="F2838" t="s">
        <v>53</v>
      </c>
      <c r="G2838" t="s">
        <v>50</v>
      </c>
      <c r="H2838" t="s">
        <v>51</v>
      </c>
      <c r="I2838">
        <v>33.354143000000001</v>
      </c>
      <c r="J2838">
        <v>-33.354143000000001</v>
      </c>
      <c r="K2838">
        <v>206256</v>
      </c>
      <c r="L2838">
        <v>1.6171235261034832E-2</v>
      </c>
      <c r="M2838">
        <v>-1.6171235261034832E-2</v>
      </c>
    </row>
    <row r="2839" spans="1:13" x14ac:dyDescent="0.25">
      <c r="A2839" s="12">
        <v>43830</v>
      </c>
      <c r="B2839" t="s">
        <v>108</v>
      </c>
      <c r="C2839" t="s">
        <v>108</v>
      </c>
      <c r="D2839" t="s">
        <v>108</v>
      </c>
      <c r="E2839" t="s">
        <v>77</v>
      </c>
      <c r="F2839" t="s">
        <v>53</v>
      </c>
      <c r="G2839" t="s">
        <v>52</v>
      </c>
      <c r="H2839" t="s">
        <v>57</v>
      </c>
      <c r="I2839">
        <v>7775.0783068999999</v>
      </c>
      <c r="J2839">
        <v>-7775.0783068999999</v>
      </c>
      <c r="K2839">
        <v>206256</v>
      </c>
      <c r="L2839">
        <v>3.76962527485261</v>
      </c>
      <c r="M2839">
        <v>-3.76962527485261</v>
      </c>
    </row>
    <row r="2840" spans="1:13" x14ac:dyDescent="0.25">
      <c r="A2840" s="12">
        <v>43830</v>
      </c>
      <c r="B2840" t="s">
        <v>108</v>
      </c>
      <c r="C2840" t="s">
        <v>108</v>
      </c>
      <c r="D2840" t="s">
        <v>108</v>
      </c>
      <c r="E2840" t="s">
        <v>77</v>
      </c>
      <c r="F2840" t="s">
        <v>58</v>
      </c>
      <c r="G2840" t="s">
        <v>59</v>
      </c>
      <c r="H2840" t="s">
        <v>60</v>
      </c>
      <c r="I2840">
        <v>60.675023400013743</v>
      </c>
      <c r="J2840">
        <v>60.675023400013743</v>
      </c>
      <c r="K2840">
        <v>206256</v>
      </c>
      <c r="L2840">
        <v>2.9417337386555418E-2</v>
      </c>
      <c r="M2840">
        <v>2.9417337386555418E-2</v>
      </c>
    </row>
    <row r="2841" spans="1:13" x14ac:dyDescent="0.25">
      <c r="A2841" s="12">
        <v>43830</v>
      </c>
      <c r="B2841" t="s">
        <v>105</v>
      </c>
      <c r="C2841" t="s">
        <v>105</v>
      </c>
      <c r="D2841" t="s">
        <v>105</v>
      </c>
      <c r="E2841" t="s">
        <v>78</v>
      </c>
      <c r="F2841" t="s">
        <v>12</v>
      </c>
      <c r="G2841" t="s">
        <v>13</v>
      </c>
      <c r="H2841" t="s">
        <v>14</v>
      </c>
      <c r="I2841">
        <v>164772.113743775</v>
      </c>
      <c r="J2841">
        <v>164772.113743775</v>
      </c>
      <c r="K2841">
        <v>206256</v>
      </c>
      <c r="L2841">
        <v>79.887185703094701</v>
      </c>
      <c r="M2841">
        <v>79.887185703094701</v>
      </c>
    </row>
    <row r="2842" spans="1:13" x14ac:dyDescent="0.25">
      <c r="A2842" s="12">
        <v>43830</v>
      </c>
      <c r="B2842" t="s">
        <v>105</v>
      </c>
      <c r="C2842" t="s">
        <v>105</v>
      </c>
      <c r="D2842" t="s">
        <v>105</v>
      </c>
      <c r="E2842" t="s">
        <v>78</v>
      </c>
      <c r="F2842" t="s">
        <v>12</v>
      </c>
      <c r="G2842" t="s">
        <v>15</v>
      </c>
      <c r="H2842" t="s">
        <v>16</v>
      </c>
      <c r="I2842">
        <v>0</v>
      </c>
      <c r="J2842">
        <v>0</v>
      </c>
      <c r="K2842">
        <v>206256</v>
      </c>
      <c r="L2842">
        <v>0</v>
      </c>
      <c r="M2842">
        <v>0</v>
      </c>
    </row>
    <row r="2843" spans="1:13" x14ac:dyDescent="0.25">
      <c r="A2843" s="12">
        <v>43830</v>
      </c>
      <c r="B2843" t="s">
        <v>105</v>
      </c>
      <c r="C2843" t="s">
        <v>105</v>
      </c>
      <c r="D2843" t="s">
        <v>105</v>
      </c>
      <c r="E2843" t="s">
        <v>78</v>
      </c>
      <c r="F2843" t="s">
        <v>12</v>
      </c>
      <c r="G2843" t="s">
        <v>17</v>
      </c>
      <c r="H2843" t="s">
        <v>18</v>
      </c>
      <c r="I2843">
        <v>0</v>
      </c>
      <c r="J2843">
        <v>0</v>
      </c>
      <c r="K2843">
        <v>206256</v>
      </c>
      <c r="L2843">
        <v>0</v>
      </c>
      <c r="M2843">
        <v>0</v>
      </c>
    </row>
    <row r="2844" spans="1:13" x14ac:dyDescent="0.25">
      <c r="A2844" s="12">
        <v>43830</v>
      </c>
      <c r="B2844" t="s">
        <v>105</v>
      </c>
      <c r="C2844" t="s">
        <v>105</v>
      </c>
      <c r="D2844" t="s">
        <v>105</v>
      </c>
      <c r="E2844" t="s">
        <v>78</v>
      </c>
      <c r="F2844" t="s">
        <v>12</v>
      </c>
      <c r="G2844" t="s">
        <v>19</v>
      </c>
      <c r="H2844" t="s">
        <v>20</v>
      </c>
      <c r="I2844">
        <v>0</v>
      </c>
      <c r="J2844">
        <v>0</v>
      </c>
      <c r="K2844">
        <v>206256</v>
      </c>
      <c r="L2844">
        <v>0</v>
      </c>
      <c r="M2844">
        <v>0</v>
      </c>
    </row>
    <row r="2845" spans="1:13" x14ac:dyDescent="0.25">
      <c r="A2845" s="12">
        <v>43830</v>
      </c>
      <c r="B2845" t="s">
        <v>105</v>
      </c>
      <c r="C2845" t="s">
        <v>105</v>
      </c>
      <c r="D2845" t="s">
        <v>105</v>
      </c>
      <c r="E2845" t="s">
        <v>78</v>
      </c>
      <c r="F2845" t="s">
        <v>12</v>
      </c>
      <c r="G2845" t="s">
        <v>21</v>
      </c>
      <c r="H2845" t="s">
        <v>22</v>
      </c>
      <c r="I2845">
        <v>70917.207424699998</v>
      </c>
      <c r="J2845">
        <v>70917.207424699998</v>
      </c>
      <c r="K2845">
        <v>206256</v>
      </c>
      <c r="L2845">
        <v>34.383100333905439</v>
      </c>
      <c r="M2845">
        <v>34.383100333905439</v>
      </c>
    </row>
    <row r="2846" spans="1:13" x14ac:dyDescent="0.25">
      <c r="A2846" s="12">
        <v>43830</v>
      </c>
      <c r="B2846" t="s">
        <v>105</v>
      </c>
      <c r="C2846" t="s">
        <v>105</v>
      </c>
      <c r="D2846" t="s">
        <v>105</v>
      </c>
      <c r="E2846" t="s">
        <v>78</v>
      </c>
      <c r="F2846" t="s">
        <v>12</v>
      </c>
      <c r="G2846" t="s">
        <v>23</v>
      </c>
      <c r="H2846" t="s">
        <v>24</v>
      </c>
      <c r="I2846">
        <v>23873.761589469999</v>
      </c>
      <c r="J2846">
        <v>23873.761589469999</v>
      </c>
      <c r="K2846">
        <v>206256</v>
      </c>
      <c r="L2846">
        <v>11.574820412240129</v>
      </c>
      <c r="M2846">
        <v>11.574820412240129</v>
      </c>
    </row>
    <row r="2847" spans="1:13" x14ac:dyDescent="0.25">
      <c r="A2847" s="12">
        <v>43830</v>
      </c>
      <c r="B2847" t="s">
        <v>105</v>
      </c>
      <c r="C2847" t="s">
        <v>105</v>
      </c>
      <c r="D2847" t="s">
        <v>105</v>
      </c>
      <c r="E2847" t="s">
        <v>78</v>
      </c>
      <c r="F2847" t="s">
        <v>12</v>
      </c>
      <c r="G2847" t="s">
        <v>25</v>
      </c>
      <c r="H2847" t="s">
        <v>26</v>
      </c>
      <c r="I2847">
        <v>14291.591478230001</v>
      </c>
      <c r="J2847">
        <v>14291.591478230001</v>
      </c>
      <c r="K2847">
        <v>206256</v>
      </c>
      <c r="L2847">
        <v>6.9290549017870999</v>
      </c>
      <c r="M2847">
        <v>6.9290549017870999</v>
      </c>
    </row>
    <row r="2848" spans="1:13" x14ac:dyDescent="0.25">
      <c r="A2848" s="12">
        <v>43830</v>
      </c>
      <c r="B2848" t="s">
        <v>105</v>
      </c>
      <c r="C2848" t="s">
        <v>105</v>
      </c>
      <c r="D2848" t="s">
        <v>105</v>
      </c>
      <c r="E2848" t="s">
        <v>78</v>
      </c>
      <c r="F2848" t="s">
        <v>12</v>
      </c>
      <c r="G2848" t="s">
        <v>27</v>
      </c>
      <c r="H2848" t="s">
        <v>28</v>
      </c>
      <c r="I2848">
        <v>32751.854357</v>
      </c>
      <c r="J2848">
        <v>32751.854357</v>
      </c>
      <c r="K2848">
        <v>206256</v>
      </c>
      <c r="L2848">
        <v>15.879225019878209</v>
      </c>
      <c r="M2848">
        <v>15.879225019878209</v>
      </c>
    </row>
    <row r="2849" spans="1:13" x14ac:dyDescent="0.25">
      <c r="A2849" s="12">
        <v>43830</v>
      </c>
      <c r="B2849" t="s">
        <v>105</v>
      </c>
      <c r="C2849" t="s">
        <v>105</v>
      </c>
      <c r="D2849" t="s">
        <v>105</v>
      </c>
      <c r="E2849" t="s">
        <v>78</v>
      </c>
      <c r="F2849" t="s">
        <v>12</v>
      </c>
      <c r="G2849" t="s">
        <v>29</v>
      </c>
      <c r="H2849" t="s">
        <v>30</v>
      </c>
      <c r="I2849">
        <v>0</v>
      </c>
      <c r="J2849">
        <v>0</v>
      </c>
      <c r="K2849">
        <v>206256</v>
      </c>
      <c r="L2849">
        <v>0</v>
      </c>
      <c r="M2849">
        <v>0</v>
      </c>
    </row>
    <row r="2850" spans="1:13" x14ac:dyDescent="0.25">
      <c r="A2850" s="12">
        <v>43830</v>
      </c>
      <c r="B2850" t="s">
        <v>105</v>
      </c>
      <c r="C2850" t="s">
        <v>105</v>
      </c>
      <c r="D2850" t="s">
        <v>105</v>
      </c>
      <c r="E2850" t="s">
        <v>78</v>
      </c>
      <c r="F2850" t="s">
        <v>12</v>
      </c>
      <c r="G2850" t="s">
        <v>31</v>
      </c>
      <c r="H2850" t="s">
        <v>32</v>
      </c>
      <c r="I2850">
        <v>0</v>
      </c>
      <c r="J2850">
        <v>0</v>
      </c>
      <c r="K2850">
        <v>206256</v>
      </c>
      <c r="L2850">
        <v>0</v>
      </c>
      <c r="M2850">
        <v>0</v>
      </c>
    </row>
    <row r="2851" spans="1:13" x14ac:dyDescent="0.25">
      <c r="A2851" s="12">
        <v>43830</v>
      </c>
      <c r="B2851" t="s">
        <v>105</v>
      </c>
      <c r="C2851" t="s">
        <v>105</v>
      </c>
      <c r="D2851" t="s">
        <v>105</v>
      </c>
      <c r="E2851" t="s">
        <v>78</v>
      </c>
      <c r="F2851" t="s">
        <v>12</v>
      </c>
      <c r="G2851" t="s">
        <v>33</v>
      </c>
      <c r="H2851" t="s">
        <v>34</v>
      </c>
      <c r="I2851">
        <v>0</v>
      </c>
      <c r="J2851">
        <v>0</v>
      </c>
      <c r="K2851">
        <v>206256</v>
      </c>
      <c r="L2851">
        <v>0</v>
      </c>
      <c r="M2851">
        <v>0</v>
      </c>
    </row>
    <row r="2852" spans="1:13" x14ac:dyDescent="0.25">
      <c r="A2852" s="12">
        <v>43830</v>
      </c>
      <c r="B2852" t="s">
        <v>105</v>
      </c>
      <c r="C2852" t="s">
        <v>105</v>
      </c>
      <c r="D2852" t="s">
        <v>105</v>
      </c>
      <c r="E2852" t="s">
        <v>78</v>
      </c>
      <c r="F2852" t="s">
        <v>12</v>
      </c>
      <c r="G2852" t="s">
        <v>35</v>
      </c>
      <c r="H2852" t="s">
        <v>110</v>
      </c>
      <c r="I2852">
        <v>348.02484700000002</v>
      </c>
      <c r="J2852">
        <v>348.02484700000002</v>
      </c>
      <c r="K2852">
        <v>206256</v>
      </c>
      <c r="L2852">
        <v>0.16873441112016135</v>
      </c>
      <c r="M2852">
        <v>0.16873441112016135</v>
      </c>
    </row>
    <row r="2853" spans="1:13" x14ac:dyDescent="0.25">
      <c r="A2853" s="12">
        <v>43830</v>
      </c>
      <c r="B2853" t="s">
        <v>105</v>
      </c>
      <c r="C2853" t="s">
        <v>105</v>
      </c>
      <c r="D2853" t="s">
        <v>105</v>
      </c>
      <c r="E2853" t="s">
        <v>78</v>
      </c>
      <c r="F2853" t="s">
        <v>12</v>
      </c>
      <c r="G2853" t="s">
        <v>36</v>
      </c>
      <c r="H2853" t="s">
        <v>32</v>
      </c>
      <c r="I2853">
        <v>73.532459198628317</v>
      </c>
      <c r="J2853">
        <v>73.532459198628317</v>
      </c>
      <c r="K2853">
        <v>206256</v>
      </c>
      <c r="L2853">
        <v>3.5651064307767197E-2</v>
      </c>
      <c r="M2853">
        <v>3.5651064307767197E-2</v>
      </c>
    </row>
    <row r="2854" spans="1:13" x14ac:dyDescent="0.25">
      <c r="A2854" s="12">
        <v>43830</v>
      </c>
      <c r="B2854" t="s">
        <v>105</v>
      </c>
      <c r="C2854" t="s">
        <v>105</v>
      </c>
      <c r="D2854" t="s">
        <v>105</v>
      </c>
      <c r="E2854" t="s">
        <v>78</v>
      </c>
      <c r="F2854" t="s">
        <v>12</v>
      </c>
      <c r="G2854" t="s">
        <v>37</v>
      </c>
      <c r="H2854" t="s">
        <v>34</v>
      </c>
      <c r="I2854">
        <v>274.49238780137171</v>
      </c>
      <c r="J2854">
        <v>274.49238780137171</v>
      </c>
      <c r="K2854">
        <v>206256</v>
      </c>
      <c r="L2854">
        <v>0.13308334681239414</v>
      </c>
      <c r="M2854">
        <v>0.13308334681239414</v>
      </c>
    </row>
    <row r="2855" spans="1:13" x14ac:dyDescent="0.25">
      <c r="A2855" s="12">
        <v>43830</v>
      </c>
      <c r="B2855" t="s">
        <v>105</v>
      </c>
      <c r="C2855" t="s">
        <v>105</v>
      </c>
      <c r="D2855" t="s">
        <v>105</v>
      </c>
      <c r="E2855" t="s">
        <v>78</v>
      </c>
      <c r="F2855" t="s">
        <v>12</v>
      </c>
      <c r="G2855" t="s">
        <v>38</v>
      </c>
      <c r="H2855" t="s">
        <v>39</v>
      </c>
      <c r="I2855">
        <v>85077.418607734086</v>
      </c>
      <c r="J2855">
        <v>85077.418607734086</v>
      </c>
      <c r="K2855">
        <v>206256</v>
      </c>
      <c r="L2855">
        <v>41.248457551651384</v>
      </c>
      <c r="M2855">
        <v>41.248457551651384</v>
      </c>
    </row>
    <row r="2856" spans="1:13" x14ac:dyDescent="0.25">
      <c r="A2856" s="12">
        <v>43830</v>
      </c>
      <c r="B2856" t="s">
        <v>105</v>
      </c>
      <c r="C2856" t="s">
        <v>105</v>
      </c>
      <c r="D2856" t="s">
        <v>105</v>
      </c>
      <c r="E2856" t="s">
        <v>78</v>
      </c>
      <c r="F2856" t="s">
        <v>12</v>
      </c>
      <c r="G2856" t="s">
        <v>40</v>
      </c>
      <c r="H2856" t="s">
        <v>41</v>
      </c>
      <c r="I2856">
        <v>1113.2502885906001</v>
      </c>
      <c r="J2856">
        <v>1113.2502885906001</v>
      </c>
      <c r="K2856">
        <v>206256</v>
      </c>
      <c r="L2856">
        <v>0.53974201409442646</v>
      </c>
      <c r="M2856">
        <v>0.53974201409442646</v>
      </c>
    </row>
    <row r="2857" spans="1:13" x14ac:dyDescent="0.25">
      <c r="A2857" s="12">
        <v>43830</v>
      </c>
      <c r="B2857" t="s">
        <v>105</v>
      </c>
      <c r="C2857" t="s">
        <v>105</v>
      </c>
      <c r="D2857" t="s">
        <v>105</v>
      </c>
      <c r="E2857" t="s">
        <v>78</v>
      </c>
      <c r="F2857" t="s">
        <v>12</v>
      </c>
      <c r="G2857" t="s">
        <v>42</v>
      </c>
      <c r="H2857" t="s">
        <v>43</v>
      </c>
      <c r="I2857">
        <v>0</v>
      </c>
      <c r="J2857">
        <v>0</v>
      </c>
      <c r="K2857">
        <v>206256</v>
      </c>
      <c r="L2857">
        <v>0</v>
      </c>
      <c r="M2857">
        <v>0</v>
      </c>
    </row>
    <row r="2858" spans="1:13" x14ac:dyDescent="0.25">
      <c r="A2858" s="12">
        <v>43830</v>
      </c>
      <c r="B2858" t="s">
        <v>105</v>
      </c>
      <c r="C2858" t="s">
        <v>105</v>
      </c>
      <c r="D2858" t="s">
        <v>105</v>
      </c>
      <c r="E2858" t="s">
        <v>78</v>
      </c>
      <c r="F2858" t="s">
        <v>12</v>
      </c>
      <c r="G2858" t="s">
        <v>44</v>
      </c>
      <c r="H2858" t="s">
        <v>45</v>
      </c>
      <c r="I2858">
        <v>727.28368561000002</v>
      </c>
      <c r="J2858">
        <v>727.28368561000002</v>
      </c>
      <c r="K2858">
        <v>206256</v>
      </c>
      <c r="L2858">
        <v>0.35261213521546042</v>
      </c>
      <c r="M2858">
        <v>0.35261213521546042</v>
      </c>
    </row>
    <row r="2859" spans="1:13" x14ac:dyDescent="0.25">
      <c r="A2859" s="12">
        <v>43830</v>
      </c>
      <c r="B2859" t="s">
        <v>105</v>
      </c>
      <c r="C2859" t="s">
        <v>105</v>
      </c>
      <c r="D2859" t="s">
        <v>105</v>
      </c>
      <c r="E2859" t="s">
        <v>78</v>
      </c>
      <c r="F2859" t="s">
        <v>12</v>
      </c>
      <c r="G2859" t="s">
        <v>46</v>
      </c>
      <c r="H2859" t="s">
        <v>47</v>
      </c>
      <c r="I2859">
        <v>385.9666029806001</v>
      </c>
      <c r="J2859">
        <v>385.9666029806001</v>
      </c>
      <c r="K2859">
        <v>206256</v>
      </c>
      <c r="L2859">
        <v>0.18712987887896598</v>
      </c>
      <c r="M2859">
        <v>0.18712987887896598</v>
      </c>
    </row>
    <row r="2860" spans="1:13" x14ac:dyDescent="0.25">
      <c r="A2860" s="12">
        <v>43830</v>
      </c>
      <c r="B2860" t="s">
        <v>105</v>
      </c>
      <c r="C2860" t="s">
        <v>105</v>
      </c>
      <c r="D2860" t="s">
        <v>105</v>
      </c>
      <c r="E2860" t="s">
        <v>78</v>
      </c>
      <c r="F2860" t="s">
        <v>12</v>
      </c>
      <c r="G2860" t="s">
        <v>48</v>
      </c>
      <c r="H2860" t="s">
        <v>96</v>
      </c>
      <c r="I2860">
        <v>0</v>
      </c>
      <c r="J2860">
        <v>0</v>
      </c>
      <c r="K2860">
        <v>206256</v>
      </c>
      <c r="L2860">
        <v>0</v>
      </c>
      <c r="M2860">
        <v>0</v>
      </c>
    </row>
    <row r="2861" spans="1:13" x14ac:dyDescent="0.25">
      <c r="A2861" s="12">
        <v>43830</v>
      </c>
      <c r="B2861" t="s">
        <v>105</v>
      </c>
      <c r="C2861" t="s">
        <v>105</v>
      </c>
      <c r="D2861" t="s">
        <v>105</v>
      </c>
      <c r="E2861" t="s">
        <v>78</v>
      </c>
      <c r="F2861" t="s">
        <v>12</v>
      </c>
      <c r="G2861" t="s">
        <v>49</v>
      </c>
      <c r="H2861" t="s">
        <v>104</v>
      </c>
      <c r="I2861">
        <v>7316.2125757503027</v>
      </c>
      <c r="J2861">
        <v>7316.2125757503027</v>
      </c>
      <c r="K2861">
        <v>206256</v>
      </c>
      <c r="L2861">
        <v>3.5471513923232791</v>
      </c>
      <c r="M2861">
        <v>3.5471513923232791</v>
      </c>
    </row>
    <row r="2862" spans="1:13" x14ac:dyDescent="0.25">
      <c r="A2862" s="12">
        <v>43830</v>
      </c>
      <c r="B2862" t="s">
        <v>105</v>
      </c>
      <c r="C2862" t="s">
        <v>105</v>
      </c>
      <c r="D2862" t="s">
        <v>105</v>
      </c>
      <c r="E2862" t="s">
        <v>78</v>
      </c>
      <c r="F2862" t="s">
        <v>12</v>
      </c>
      <c r="G2862" t="s">
        <v>50</v>
      </c>
      <c r="H2862" t="s">
        <v>51</v>
      </c>
      <c r="I2862">
        <v>109.23732577027</v>
      </c>
      <c r="J2862">
        <v>109.23732577027</v>
      </c>
      <c r="K2862">
        <v>206256</v>
      </c>
      <c r="L2862">
        <v>5.296201117556338E-2</v>
      </c>
      <c r="M2862">
        <v>5.296201117556338E-2</v>
      </c>
    </row>
    <row r="2863" spans="1:13" x14ac:dyDescent="0.25">
      <c r="A2863" s="12">
        <v>43830</v>
      </c>
      <c r="B2863" t="s">
        <v>105</v>
      </c>
      <c r="C2863" t="s">
        <v>105</v>
      </c>
      <c r="D2863" t="s">
        <v>105</v>
      </c>
      <c r="E2863" t="s">
        <v>78</v>
      </c>
      <c r="F2863" t="s">
        <v>12</v>
      </c>
      <c r="G2863" t="s">
        <v>52</v>
      </c>
      <c r="H2863" t="s">
        <v>106</v>
      </c>
      <c r="I2863">
        <v>7206.9752499800325</v>
      </c>
      <c r="J2863">
        <v>7206.9752499800325</v>
      </c>
      <c r="K2863">
        <v>206256</v>
      </c>
      <c r="L2863">
        <v>3.4941893811477156</v>
      </c>
      <c r="M2863">
        <v>3.4941893811477156</v>
      </c>
    </row>
    <row r="2864" spans="1:13" x14ac:dyDescent="0.25">
      <c r="A2864" s="12">
        <v>43830</v>
      </c>
      <c r="B2864" t="s">
        <v>105</v>
      </c>
      <c r="C2864" t="s">
        <v>105</v>
      </c>
      <c r="D2864" t="s">
        <v>105</v>
      </c>
      <c r="E2864" t="s">
        <v>78</v>
      </c>
      <c r="F2864" t="s">
        <v>53</v>
      </c>
      <c r="G2864" t="s">
        <v>54</v>
      </c>
      <c r="H2864" t="s">
        <v>55</v>
      </c>
      <c r="I2864">
        <v>26911.196589737294</v>
      </c>
      <c r="J2864">
        <v>-26911.196589737294</v>
      </c>
      <c r="K2864">
        <v>206256</v>
      </c>
      <c r="L2864">
        <v>13.047473329133355</v>
      </c>
      <c r="M2864">
        <v>-13.047473329133355</v>
      </c>
    </row>
    <row r="2865" spans="1:13" x14ac:dyDescent="0.25">
      <c r="A2865" s="12">
        <v>43830</v>
      </c>
      <c r="B2865" t="s">
        <v>105</v>
      </c>
      <c r="C2865" t="s">
        <v>105</v>
      </c>
      <c r="D2865" t="s">
        <v>105</v>
      </c>
      <c r="E2865" t="s">
        <v>78</v>
      </c>
      <c r="F2865" t="s">
        <v>53</v>
      </c>
      <c r="G2865" t="s">
        <v>15</v>
      </c>
      <c r="H2865" t="s">
        <v>16</v>
      </c>
      <c r="I2865">
        <v>0</v>
      </c>
      <c r="J2865">
        <v>0</v>
      </c>
      <c r="K2865">
        <v>206256</v>
      </c>
      <c r="L2865">
        <v>0</v>
      </c>
      <c r="M2865">
        <v>0</v>
      </c>
    </row>
    <row r="2866" spans="1:13" x14ac:dyDescent="0.25">
      <c r="A2866" s="12">
        <v>43830</v>
      </c>
      <c r="B2866" t="s">
        <v>105</v>
      </c>
      <c r="C2866" t="s">
        <v>105</v>
      </c>
      <c r="D2866" t="s">
        <v>105</v>
      </c>
      <c r="E2866" t="s">
        <v>78</v>
      </c>
      <c r="F2866" t="s">
        <v>53</v>
      </c>
      <c r="G2866" t="s">
        <v>17</v>
      </c>
      <c r="H2866" t="s">
        <v>18</v>
      </c>
      <c r="I2866">
        <v>0</v>
      </c>
      <c r="J2866">
        <v>0</v>
      </c>
      <c r="K2866">
        <v>206256</v>
      </c>
      <c r="L2866">
        <v>0</v>
      </c>
      <c r="M2866">
        <v>0</v>
      </c>
    </row>
    <row r="2867" spans="1:13" x14ac:dyDescent="0.25">
      <c r="A2867" s="12">
        <v>43830</v>
      </c>
      <c r="B2867" t="s">
        <v>105</v>
      </c>
      <c r="C2867" t="s">
        <v>105</v>
      </c>
      <c r="D2867" t="s">
        <v>105</v>
      </c>
      <c r="E2867" t="s">
        <v>78</v>
      </c>
      <c r="F2867" t="s">
        <v>53</v>
      </c>
      <c r="G2867" t="s">
        <v>19</v>
      </c>
      <c r="H2867" t="s">
        <v>20</v>
      </c>
      <c r="I2867">
        <v>0</v>
      </c>
      <c r="J2867">
        <v>0</v>
      </c>
      <c r="K2867">
        <v>206256</v>
      </c>
      <c r="L2867">
        <v>0</v>
      </c>
      <c r="M2867">
        <v>0</v>
      </c>
    </row>
    <row r="2868" spans="1:13" x14ac:dyDescent="0.25">
      <c r="A2868" s="12">
        <v>43830</v>
      </c>
      <c r="B2868" t="s">
        <v>105</v>
      </c>
      <c r="C2868" t="s">
        <v>105</v>
      </c>
      <c r="D2868" t="s">
        <v>105</v>
      </c>
      <c r="E2868" t="s">
        <v>78</v>
      </c>
      <c r="F2868" t="s">
        <v>53</v>
      </c>
      <c r="G2868" t="s">
        <v>21</v>
      </c>
      <c r="H2868" t="s">
        <v>22</v>
      </c>
      <c r="I2868">
        <v>0</v>
      </c>
      <c r="J2868">
        <v>0</v>
      </c>
      <c r="K2868">
        <v>206256</v>
      </c>
      <c r="L2868">
        <v>0</v>
      </c>
      <c r="M2868">
        <v>0</v>
      </c>
    </row>
    <row r="2869" spans="1:13" x14ac:dyDescent="0.25">
      <c r="A2869" s="12">
        <v>43830</v>
      </c>
      <c r="B2869" t="s">
        <v>105</v>
      </c>
      <c r="C2869" t="s">
        <v>105</v>
      </c>
      <c r="D2869" t="s">
        <v>105</v>
      </c>
      <c r="E2869" t="s">
        <v>78</v>
      </c>
      <c r="F2869" t="s">
        <v>53</v>
      </c>
      <c r="G2869" t="s">
        <v>23</v>
      </c>
      <c r="H2869" t="s">
        <v>24</v>
      </c>
      <c r="I2869">
        <v>0</v>
      </c>
      <c r="J2869">
        <v>0</v>
      </c>
      <c r="K2869">
        <v>206256</v>
      </c>
      <c r="L2869">
        <v>0</v>
      </c>
      <c r="M2869">
        <v>0</v>
      </c>
    </row>
    <row r="2870" spans="1:13" x14ac:dyDescent="0.25">
      <c r="A2870" s="12">
        <v>43830</v>
      </c>
      <c r="B2870" t="s">
        <v>105</v>
      </c>
      <c r="C2870" t="s">
        <v>105</v>
      </c>
      <c r="D2870" t="s">
        <v>105</v>
      </c>
      <c r="E2870" t="s">
        <v>78</v>
      </c>
      <c r="F2870" t="s">
        <v>53</v>
      </c>
      <c r="G2870" t="s">
        <v>25</v>
      </c>
      <c r="H2870" t="s">
        <v>26</v>
      </c>
      <c r="I2870">
        <v>0</v>
      </c>
      <c r="J2870">
        <v>0</v>
      </c>
      <c r="K2870">
        <v>206256</v>
      </c>
      <c r="L2870">
        <v>0</v>
      </c>
      <c r="M2870">
        <v>0</v>
      </c>
    </row>
    <row r="2871" spans="1:13" x14ac:dyDescent="0.25">
      <c r="A2871" s="12">
        <v>43830</v>
      </c>
      <c r="B2871" t="s">
        <v>105</v>
      </c>
      <c r="C2871" t="s">
        <v>105</v>
      </c>
      <c r="D2871" t="s">
        <v>105</v>
      </c>
      <c r="E2871" t="s">
        <v>78</v>
      </c>
      <c r="F2871" t="s">
        <v>53</v>
      </c>
      <c r="G2871" t="s">
        <v>27</v>
      </c>
      <c r="H2871" t="s">
        <v>28</v>
      </c>
      <c r="I2871">
        <v>0</v>
      </c>
      <c r="J2871">
        <v>0</v>
      </c>
      <c r="K2871">
        <v>206256</v>
      </c>
      <c r="L2871">
        <v>0</v>
      </c>
      <c r="M2871">
        <v>0</v>
      </c>
    </row>
    <row r="2872" spans="1:13" x14ac:dyDescent="0.25">
      <c r="A2872" s="12">
        <v>43830</v>
      </c>
      <c r="B2872" t="s">
        <v>105</v>
      </c>
      <c r="C2872" t="s">
        <v>105</v>
      </c>
      <c r="D2872" t="s">
        <v>105</v>
      </c>
      <c r="E2872" t="s">
        <v>78</v>
      </c>
      <c r="F2872" t="s">
        <v>53</v>
      </c>
      <c r="G2872" t="s">
        <v>29</v>
      </c>
      <c r="H2872" t="s">
        <v>30</v>
      </c>
      <c r="I2872">
        <v>0</v>
      </c>
      <c r="J2872">
        <v>0</v>
      </c>
      <c r="K2872">
        <v>206256</v>
      </c>
      <c r="L2872">
        <v>0</v>
      </c>
      <c r="M2872">
        <v>0</v>
      </c>
    </row>
    <row r="2873" spans="1:13" x14ac:dyDescent="0.25">
      <c r="A2873" s="12">
        <v>43830</v>
      </c>
      <c r="B2873" t="s">
        <v>105</v>
      </c>
      <c r="C2873" t="s">
        <v>105</v>
      </c>
      <c r="D2873" t="s">
        <v>105</v>
      </c>
      <c r="E2873" t="s">
        <v>78</v>
      </c>
      <c r="F2873" t="s">
        <v>53</v>
      </c>
      <c r="G2873" t="s">
        <v>31</v>
      </c>
      <c r="H2873" t="s">
        <v>32</v>
      </c>
      <c r="I2873">
        <v>0</v>
      </c>
      <c r="J2873">
        <v>0</v>
      </c>
      <c r="K2873">
        <v>206256</v>
      </c>
      <c r="L2873">
        <v>0</v>
      </c>
      <c r="M2873">
        <v>0</v>
      </c>
    </row>
    <row r="2874" spans="1:13" x14ac:dyDescent="0.25">
      <c r="A2874" s="12">
        <v>43830</v>
      </c>
      <c r="B2874" t="s">
        <v>105</v>
      </c>
      <c r="C2874" t="s">
        <v>105</v>
      </c>
      <c r="D2874" t="s">
        <v>105</v>
      </c>
      <c r="E2874" t="s">
        <v>78</v>
      </c>
      <c r="F2874" t="s">
        <v>53</v>
      </c>
      <c r="G2874" t="s">
        <v>33</v>
      </c>
      <c r="H2874" t="s">
        <v>34</v>
      </c>
      <c r="I2874">
        <v>0</v>
      </c>
      <c r="J2874">
        <v>0</v>
      </c>
      <c r="K2874">
        <v>206256</v>
      </c>
      <c r="L2874">
        <v>0</v>
      </c>
      <c r="M2874">
        <v>0</v>
      </c>
    </row>
    <row r="2875" spans="1:13" x14ac:dyDescent="0.25">
      <c r="A2875" s="12">
        <v>43830</v>
      </c>
      <c r="B2875" t="s">
        <v>105</v>
      </c>
      <c r="C2875" t="s">
        <v>105</v>
      </c>
      <c r="D2875" t="s">
        <v>105</v>
      </c>
      <c r="E2875" t="s">
        <v>78</v>
      </c>
      <c r="F2875" t="s">
        <v>53</v>
      </c>
      <c r="G2875" t="s">
        <v>35</v>
      </c>
      <c r="H2875" t="s">
        <v>110</v>
      </c>
      <c r="I2875">
        <v>24602.856007399652</v>
      </c>
      <c r="J2875">
        <v>-24602.856007399652</v>
      </c>
      <c r="K2875">
        <v>206256</v>
      </c>
      <c r="L2875">
        <v>11.928310452738176</v>
      </c>
      <c r="M2875">
        <v>-11.928310452738176</v>
      </c>
    </row>
    <row r="2876" spans="1:13" x14ac:dyDescent="0.25">
      <c r="A2876" s="12">
        <v>43830</v>
      </c>
      <c r="B2876" t="s">
        <v>105</v>
      </c>
      <c r="C2876" t="s">
        <v>105</v>
      </c>
      <c r="D2876" t="s">
        <v>105</v>
      </c>
      <c r="E2876" t="s">
        <v>78</v>
      </c>
      <c r="F2876" t="s">
        <v>53</v>
      </c>
      <c r="G2876" t="s">
        <v>36</v>
      </c>
      <c r="H2876" t="s">
        <v>32</v>
      </c>
      <c r="I2876">
        <v>8830.4496859111114</v>
      </c>
      <c r="J2876">
        <v>-8830.4496859111114</v>
      </c>
      <c r="K2876">
        <v>206256</v>
      </c>
      <c r="L2876">
        <v>4.2813056036726742</v>
      </c>
      <c r="M2876">
        <v>-4.2813056036726742</v>
      </c>
    </row>
    <row r="2877" spans="1:13" x14ac:dyDescent="0.25">
      <c r="A2877" s="12">
        <v>43830</v>
      </c>
      <c r="B2877" t="s">
        <v>105</v>
      </c>
      <c r="C2877" t="s">
        <v>105</v>
      </c>
      <c r="D2877" t="s">
        <v>105</v>
      </c>
      <c r="E2877" t="s">
        <v>78</v>
      </c>
      <c r="F2877" t="s">
        <v>53</v>
      </c>
      <c r="G2877" t="s">
        <v>37</v>
      </c>
      <c r="H2877" t="s">
        <v>34</v>
      </c>
      <c r="I2877">
        <v>15772.406321488541</v>
      </c>
      <c r="J2877">
        <v>-15772.406321488541</v>
      </c>
      <c r="K2877">
        <v>206256</v>
      </c>
      <c r="L2877">
        <v>7.6470048490655014</v>
      </c>
      <c r="M2877">
        <v>-7.6470048490655014</v>
      </c>
    </row>
    <row r="2878" spans="1:13" x14ac:dyDescent="0.25">
      <c r="A2878" s="12">
        <v>43830</v>
      </c>
      <c r="B2878" t="s">
        <v>105</v>
      </c>
      <c r="C2878" t="s">
        <v>105</v>
      </c>
      <c r="D2878" t="s">
        <v>105</v>
      </c>
      <c r="E2878" t="s">
        <v>78</v>
      </c>
      <c r="F2878" t="s">
        <v>53</v>
      </c>
      <c r="G2878" t="s">
        <v>38</v>
      </c>
      <c r="H2878" t="s">
        <v>39</v>
      </c>
      <c r="I2878">
        <v>0</v>
      </c>
      <c r="J2878">
        <v>0</v>
      </c>
      <c r="K2878">
        <v>206256</v>
      </c>
      <c r="L2878">
        <v>0</v>
      </c>
      <c r="M2878">
        <v>0</v>
      </c>
    </row>
    <row r="2879" spans="1:13" x14ac:dyDescent="0.25">
      <c r="A2879" s="12">
        <v>43830</v>
      </c>
      <c r="B2879" t="s">
        <v>105</v>
      </c>
      <c r="C2879" t="s">
        <v>105</v>
      </c>
      <c r="D2879" t="s">
        <v>105</v>
      </c>
      <c r="E2879" t="s">
        <v>78</v>
      </c>
      <c r="F2879" t="s">
        <v>53</v>
      </c>
      <c r="G2879" t="s">
        <v>40</v>
      </c>
      <c r="H2879" t="s">
        <v>41</v>
      </c>
      <c r="I2879">
        <v>0</v>
      </c>
      <c r="J2879">
        <v>0</v>
      </c>
      <c r="K2879">
        <v>206256</v>
      </c>
      <c r="L2879">
        <v>0</v>
      </c>
      <c r="M2879">
        <v>0</v>
      </c>
    </row>
    <row r="2880" spans="1:13" x14ac:dyDescent="0.25">
      <c r="A2880" s="12">
        <v>43830</v>
      </c>
      <c r="B2880" t="s">
        <v>105</v>
      </c>
      <c r="C2880" t="s">
        <v>105</v>
      </c>
      <c r="D2880" t="s">
        <v>105</v>
      </c>
      <c r="E2880" t="s">
        <v>78</v>
      </c>
      <c r="F2880" t="s">
        <v>53</v>
      </c>
      <c r="G2880" t="s">
        <v>42</v>
      </c>
      <c r="H2880" t="s">
        <v>43</v>
      </c>
      <c r="I2880">
        <v>0</v>
      </c>
      <c r="J2880">
        <v>0</v>
      </c>
      <c r="K2880">
        <v>206256</v>
      </c>
      <c r="L2880">
        <v>0</v>
      </c>
      <c r="M2880">
        <v>0</v>
      </c>
    </row>
    <row r="2881" spans="1:13" x14ac:dyDescent="0.25">
      <c r="A2881" s="12">
        <v>43830</v>
      </c>
      <c r="B2881" t="s">
        <v>105</v>
      </c>
      <c r="C2881" t="s">
        <v>105</v>
      </c>
      <c r="D2881" t="s">
        <v>105</v>
      </c>
      <c r="E2881" t="s">
        <v>78</v>
      </c>
      <c r="F2881" t="s">
        <v>53</v>
      </c>
      <c r="G2881" t="s">
        <v>44</v>
      </c>
      <c r="H2881" t="s">
        <v>45</v>
      </c>
      <c r="I2881">
        <v>0</v>
      </c>
      <c r="J2881">
        <v>0</v>
      </c>
      <c r="K2881">
        <v>206256</v>
      </c>
      <c r="L2881">
        <v>0</v>
      </c>
      <c r="M2881">
        <v>0</v>
      </c>
    </row>
    <row r="2882" spans="1:13" x14ac:dyDescent="0.25">
      <c r="A2882" s="12">
        <v>43830</v>
      </c>
      <c r="B2882" t="s">
        <v>105</v>
      </c>
      <c r="C2882" t="s">
        <v>105</v>
      </c>
      <c r="D2882" t="s">
        <v>105</v>
      </c>
      <c r="E2882" t="s">
        <v>78</v>
      </c>
      <c r="F2882" t="s">
        <v>53</v>
      </c>
      <c r="G2882" t="s">
        <v>46</v>
      </c>
      <c r="H2882" t="s">
        <v>47</v>
      </c>
      <c r="I2882">
        <v>0</v>
      </c>
      <c r="J2882">
        <v>0</v>
      </c>
      <c r="K2882">
        <v>206256</v>
      </c>
      <c r="L2882">
        <v>0</v>
      </c>
      <c r="M2882">
        <v>0</v>
      </c>
    </row>
    <row r="2883" spans="1:13" x14ac:dyDescent="0.25">
      <c r="A2883" s="12">
        <v>43830</v>
      </c>
      <c r="B2883" t="s">
        <v>105</v>
      </c>
      <c r="C2883" t="s">
        <v>105</v>
      </c>
      <c r="D2883" t="s">
        <v>105</v>
      </c>
      <c r="E2883" t="s">
        <v>78</v>
      </c>
      <c r="F2883" t="s">
        <v>53</v>
      </c>
      <c r="G2883" t="s">
        <v>48</v>
      </c>
      <c r="H2883" t="s">
        <v>96</v>
      </c>
      <c r="I2883">
        <v>0</v>
      </c>
      <c r="J2883">
        <v>0</v>
      </c>
      <c r="K2883">
        <v>206256</v>
      </c>
      <c r="L2883">
        <v>0</v>
      </c>
      <c r="M2883">
        <v>0</v>
      </c>
    </row>
    <row r="2884" spans="1:13" x14ac:dyDescent="0.25">
      <c r="A2884" s="12">
        <v>43830</v>
      </c>
      <c r="B2884" t="s">
        <v>105</v>
      </c>
      <c r="C2884" t="s">
        <v>105</v>
      </c>
      <c r="D2884" t="s">
        <v>105</v>
      </c>
      <c r="E2884" t="s">
        <v>78</v>
      </c>
      <c r="F2884" t="s">
        <v>53</v>
      </c>
      <c r="G2884" t="s">
        <v>49</v>
      </c>
      <c r="H2884" t="s">
        <v>56</v>
      </c>
      <c r="I2884">
        <v>2308.3405823376402</v>
      </c>
      <c r="J2884">
        <v>-2308.3405823376402</v>
      </c>
      <c r="K2884">
        <v>206256</v>
      </c>
      <c r="L2884">
        <v>1.1191628763951789</v>
      </c>
      <c r="M2884">
        <v>-1.1191628763951789</v>
      </c>
    </row>
    <row r="2885" spans="1:13" x14ac:dyDescent="0.25">
      <c r="A2885" s="12">
        <v>43830</v>
      </c>
      <c r="B2885" t="s">
        <v>105</v>
      </c>
      <c r="C2885" t="s">
        <v>105</v>
      </c>
      <c r="D2885" t="s">
        <v>105</v>
      </c>
      <c r="E2885" t="s">
        <v>78</v>
      </c>
      <c r="F2885" t="s">
        <v>53</v>
      </c>
      <c r="G2885" t="s">
        <v>50</v>
      </c>
      <c r="H2885" t="s">
        <v>51</v>
      </c>
      <c r="I2885">
        <v>175.44099474763999</v>
      </c>
      <c r="J2885">
        <v>-175.44099474763999</v>
      </c>
      <c r="K2885">
        <v>206256</v>
      </c>
      <c r="L2885">
        <v>8.5059826016038315E-2</v>
      </c>
      <c r="M2885">
        <v>-8.5059826016038315E-2</v>
      </c>
    </row>
    <row r="2886" spans="1:13" x14ac:dyDescent="0.25">
      <c r="A2886" s="12">
        <v>43830</v>
      </c>
      <c r="B2886" t="s">
        <v>105</v>
      </c>
      <c r="C2886" t="s">
        <v>105</v>
      </c>
      <c r="D2886" t="s">
        <v>105</v>
      </c>
      <c r="E2886" t="s">
        <v>78</v>
      </c>
      <c r="F2886" t="s">
        <v>53</v>
      </c>
      <c r="G2886" t="s">
        <v>52</v>
      </c>
      <c r="H2886" t="s">
        <v>57</v>
      </c>
      <c r="I2886">
        <v>2132.89958759</v>
      </c>
      <c r="J2886">
        <v>-2132.89958759</v>
      </c>
      <c r="K2886">
        <v>206256</v>
      </c>
      <c r="L2886">
        <v>1.0341030503791406</v>
      </c>
      <c r="M2886">
        <v>-1.0341030503791406</v>
      </c>
    </row>
    <row r="2887" spans="1:13" x14ac:dyDescent="0.25">
      <c r="A2887" s="12">
        <v>43830</v>
      </c>
      <c r="B2887" t="s">
        <v>105</v>
      </c>
      <c r="C2887" t="s">
        <v>105</v>
      </c>
      <c r="D2887" t="s">
        <v>105</v>
      </c>
      <c r="E2887" t="s">
        <v>78</v>
      </c>
      <c r="F2887" t="s">
        <v>58</v>
      </c>
      <c r="G2887" t="s">
        <v>59</v>
      </c>
      <c r="H2887" t="s">
        <v>60</v>
      </c>
      <c r="I2887">
        <v>137860.91715403771</v>
      </c>
      <c r="J2887">
        <v>137860.91715403771</v>
      </c>
      <c r="K2887">
        <v>206256</v>
      </c>
      <c r="L2887">
        <v>66.839712373961348</v>
      </c>
      <c r="M2887">
        <v>66.839712373961348</v>
      </c>
    </row>
    <row r="2888" spans="1:13" x14ac:dyDescent="0.25">
      <c r="A2888" s="12">
        <v>43830</v>
      </c>
      <c r="B2888" t="s">
        <v>107</v>
      </c>
      <c r="C2888" t="s">
        <v>107</v>
      </c>
      <c r="D2888" t="s">
        <v>107</v>
      </c>
      <c r="E2888" t="s">
        <v>79</v>
      </c>
      <c r="F2888" t="s">
        <v>12</v>
      </c>
      <c r="G2888" t="s">
        <v>13</v>
      </c>
      <c r="H2888" t="s">
        <v>14</v>
      </c>
      <c r="I2888">
        <v>185433.96973990923</v>
      </c>
      <c r="J2888">
        <v>185433.96973990923</v>
      </c>
      <c r="K2888">
        <v>206256</v>
      </c>
      <c r="L2888">
        <v>89.904763856522578</v>
      </c>
      <c r="M2888">
        <v>89.904763856522578</v>
      </c>
    </row>
    <row r="2889" spans="1:13" x14ac:dyDescent="0.25">
      <c r="A2889" s="12">
        <v>43830</v>
      </c>
      <c r="B2889" t="s">
        <v>107</v>
      </c>
      <c r="C2889" t="s">
        <v>107</v>
      </c>
      <c r="D2889" t="s">
        <v>107</v>
      </c>
      <c r="E2889" t="s">
        <v>79</v>
      </c>
      <c r="F2889" t="s">
        <v>12</v>
      </c>
      <c r="G2889" t="s">
        <v>15</v>
      </c>
      <c r="H2889" t="s">
        <v>16</v>
      </c>
      <c r="I2889">
        <v>2801.3298540000001</v>
      </c>
      <c r="J2889">
        <v>2801.3298540000001</v>
      </c>
      <c r="K2889">
        <v>206256</v>
      </c>
      <c r="L2889">
        <v>1.3581810245520129</v>
      </c>
      <c r="M2889">
        <v>1.3581810245520129</v>
      </c>
    </row>
    <row r="2890" spans="1:13" x14ac:dyDescent="0.25">
      <c r="A2890" s="12">
        <v>43830</v>
      </c>
      <c r="B2890" t="s">
        <v>107</v>
      </c>
      <c r="C2890" t="s">
        <v>107</v>
      </c>
      <c r="D2890" t="s">
        <v>107</v>
      </c>
      <c r="E2890" t="s">
        <v>79</v>
      </c>
      <c r="F2890" t="s">
        <v>12</v>
      </c>
      <c r="G2890" t="s">
        <v>17</v>
      </c>
      <c r="H2890" t="s">
        <v>18</v>
      </c>
      <c r="I2890">
        <v>0</v>
      </c>
      <c r="J2890">
        <v>0</v>
      </c>
      <c r="K2890">
        <v>206256</v>
      </c>
      <c r="L2890">
        <v>0</v>
      </c>
      <c r="M2890">
        <v>0</v>
      </c>
    </row>
    <row r="2891" spans="1:13" x14ac:dyDescent="0.25">
      <c r="A2891" s="12">
        <v>43830</v>
      </c>
      <c r="B2891" t="s">
        <v>107</v>
      </c>
      <c r="C2891" t="s">
        <v>107</v>
      </c>
      <c r="D2891" t="s">
        <v>107</v>
      </c>
      <c r="E2891" t="s">
        <v>79</v>
      </c>
      <c r="F2891" t="s">
        <v>12</v>
      </c>
      <c r="G2891" t="s">
        <v>19</v>
      </c>
      <c r="H2891" t="s">
        <v>20</v>
      </c>
      <c r="I2891">
        <v>2801.3298540000001</v>
      </c>
      <c r="J2891">
        <v>2801.3298540000001</v>
      </c>
      <c r="K2891">
        <v>206256</v>
      </c>
      <c r="L2891">
        <v>1.3581810245520129</v>
      </c>
      <c r="M2891">
        <v>1.3581810245520129</v>
      </c>
    </row>
    <row r="2892" spans="1:13" x14ac:dyDescent="0.25">
      <c r="A2892" s="12">
        <v>43830</v>
      </c>
      <c r="B2892" t="s">
        <v>107</v>
      </c>
      <c r="C2892" t="s">
        <v>107</v>
      </c>
      <c r="D2892" t="s">
        <v>107</v>
      </c>
      <c r="E2892" t="s">
        <v>79</v>
      </c>
      <c r="F2892" t="s">
        <v>12</v>
      </c>
      <c r="G2892" t="s">
        <v>21</v>
      </c>
      <c r="H2892" t="s">
        <v>22</v>
      </c>
      <c r="I2892">
        <v>2971.82715216</v>
      </c>
      <c r="J2892">
        <v>2971.82715216</v>
      </c>
      <c r="K2892">
        <v>206256</v>
      </c>
      <c r="L2892">
        <v>1.4408439764952292</v>
      </c>
      <c r="M2892">
        <v>1.4408439764952292</v>
      </c>
    </row>
    <row r="2893" spans="1:13" x14ac:dyDescent="0.25">
      <c r="A2893" s="12">
        <v>43830</v>
      </c>
      <c r="B2893" t="s">
        <v>107</v>
      </c>
      <c r="C2893" t="s">
        <v>107</v>
      </c>
      <c r="D2893" t="s">
        <v>107</v>
      </c>
      <c r="E2893" t="s">
        <v>79</v>
      </c>
      <c r="F2893" t="s">
        <v>12</v>
      </c>
      <c r="G2893" t="s">
        <v>23</v>
      </c>
      <c r="H2893" t="s">
        <v>24</v>
      </c>
      <c r="I2893">
        <v>0</v>
      </c>
      <c r="J2893">
        <v>0</v>
      </c>
      <c r="K2893">
        <v>206256</v>
      </c>
      <c r="L2893">
        <v>0</v>
      </c>
      <c r="M2893">
        <v>0</v>
      </c>
    </row>
    <row r="2894" spans="1:13" x14ac:dyDescent="0.25">
      <c r="A2894" s="12">
        <v>43830</v>
      </c>
      <c r="B2894" t="s">
        <v>107</v>
      </c>
      <c r="C2894" t="s">
        <v>107</v>
      </c>
      <c r="D2894" t="s">
        <v>107</v>
      </c>
      <c r="E2894" t="s">
        <v>79</v>
      </c>
      <c r="F2894" t="s">
        <v>12</v>
      </c>
      <c r="G2894" t="s">
        <v>25</v>
      </c>
      <c r="H2894" t="s">
        <v>26</v>
      </c>
      <c r="I2894">
        <v>928.62429637000002</v>
      </c>
      <c r="J2894">
        <v>928.62429637000002</v>
      </c>
      <c r="K2894">
        <v>206256</v>
      </c>
      <c r="L2894">
        <v>0.45022898551799706</v>
      </c>
      <c r="M2894">
        <v>0.45022898551799706</v>
      </c>
    </row>
    <row r="2895" spans="1:13" x14ac:dyDescent="0.25">
      <c r="A2895" s="12">
        <v>43830</v>
      </c>
      <c r="B2895" t="s">
        <v>107</v>
      </c>
      <c r="C2895" t="s">
        <v>107</v>
      </c>
      <c r="D2895" t="s">
        <v>107</v>
      </c>
      <c r="E2895" t="s">
        <v>79</v>
      </c>
      <c r="F2895" t="s">
        <v>12</v>
      </c>
      <c r="G2895" t="s">
        <v>27</v>
      </c>
      <c r="H2895" t="s">
        <v>28</v>
      </c>
      <c r="I2895">
        <v>2043.2028557900001</v>
      </c>
      <c r="J2895">
        <v>2043.2028557900001</v>
      </c>
      <c r="K2895">
        <v>206256</v>
      </c>
      <c r="L2895">
        <v>0.99061499097723216</v>
      </c>
      <c r="M2895">
        <v>0.99061499097723216</v>
      </c>
    </row>
    <row r="2896" spans="1:13" x14ac:dyDescent="0.25">
      <c r="A2896" s="12">
        <v>43830</v>
      </c>
      <c r="B2896" t="s">
        <v>107</v>
      </c>
      <c r="C2896" t="s">
        <v>107</v>
      </c>
      <c r="D2896" t="s">
        <v>107</v>
      </c>
      <c r="E2896" t="s">
        <v>79</v>
      </c>
      <c r="F2896" t="s">
        <v>12</v>
      </c>
      <c r="G2896" t="s">
        <v>29</v>
      </c>
      <c r="H2896" t="s">
        <v>30</v>
      </c>
      <c r="I2896">
        <v>10902.106223000001</v>
      </c>
      <c r="J2896">
        <v>10902.106223000001</v>
      </c>
      <c r="K2896">
        <v>206256</v>
      </c>
      <c r="L2896">
        <v>5.2857159175975488</v>
      </c>
      <c r="M2896">
        <v>5.2857159175975488</v>
      </c>
    </row>
    <row r="2897" spans="1:13" x14ac:dyDescent="0.25">
      <c r="A2897" s="12">
        <v>43830</v>
      </c>
      <c r="B2897" t="s">
        <v>107</v>
      </c>
      <c r="C2897" t="s">
        <v>107</v>
      </c>
      <c r="D2897" t="s">
        <v>107</v>
      </c>
      <c r="E2897" t="s">
        <v>79</v>
      </c>
      <c r="F2897" t="s">
        <v>12</v>
      </c>
      <c r="G2897" t="s">
        <v>31</v>
      </c>
      <c r="H2897" t="s">
        <v>32</v>
      </c>
      <c r="I2897">
        <v>0.34418599999999999</v>
      </c>
      <c r="J2897">
        <v>0.34418599999999999</v>
      </c>
      <c r="K2897">
        <v>206256</v>
      </c>
      <c r="L2897">
        <v>1.6687320611279187E-4</v>
      </c>
      <c r="M2897">
        <v>1.6687320611279187E-4</v>
      </c>
    </row>
    <row r="2898" spans="1:13" x14ac:dyDescent="0.25">
      <c r="A2898" s="12">
        <v>43830</v>
      </c>
      <c r="B2898" t="s">
        <v>107</v>
      </c>
      <c r="C2898" t="s">
        <v>107</v>
      </c>
      <c r="D2898" t="s">
        <v>107</v>
      </c>
      <c r="E2898" t="s">
        <v>79</v>
      </c>
      <c r="F2898" t="s">
        <v>12</v>
      </c>
      <c r="G2898" t="s">
        <v>33</v>
      </c>
      <c r="H2898" t="s">
        <v>34</v>
      </c>
      <c r="I2898">
        <v>10901.762037</v>
      </c>
      <c r="J2898">
        <v>10901.762037</v>
      </c>
      <c r="K2898">
        <v>206256</v>
      </c>
      <c r="L2898">
        <v>5.2855490443914359</v>
      </c>
      <c r="M2898">
        <v>5.2855490443914359</v>
      </c>
    </row>
    <row r="2899" spans="1:13" x14ac:dyDescent="0.25">
      <c r="A2899" s="12">
        <v>43830</v>
      </c>
      <c r="B2899" t="s">
        <v>107</v>
      </c>
      <c r="C2899" t="s">
        <v>107</v>
      </c>
      <c r="D2899" t="s">
        <v>107</v>
      </c>
      <c r="E2899" t="s">
        <v>79</v>
      </c>
      <c r="F2899" t="s">
        <v>12</v>
      </c>
      <c r="G2899" t="s">
        <v>35</v>
      </c>
      <c r="H2899" t="s">
        <v>110</v>
      </c>
      <c r="I2899">
        <v>77883.118704059991</v>
      </c>
      <c r="J2899">
        <v>77883.118704059991</v>
      </c>
      <c r="K2899">
        <v>206256</v>
      </c>
      <c r="L2899">
        <v>37.760413614178489</v>
      </c>
      <c r="M2899">
        <v>37.760413614178489</v>
      </c>
    </row>
    <row r="2900" spans="1:13" x14ac:dyDescent="0.25">
      <c r="A2900" s="12">
        <v>43830</v>
      </c>
      <c r="B2900" t="s">
        <v>107</v>
      </c>
      <c r="C2900" t="s">
        <v>107</v>
      </c>
      <c r="D2900" t="s">
        <v>107</v>
      </c>
      <c r="E2900" t="s">
        <v>79</v>
      </c>
      <c r="F2900" t="s">
        <v>12</v>
      </c>
      <c r="G2900" t="s">
        <v>36</v>
      </c>
      <c r="H2900" t="s">
        <v>32</v>
      </c>
      <c r="I2900">
        <v>1034.3099481647535</v>
      </c>
      <c r="J2900">
        <v>1034.3099481647535</v>
      </c>
      <c r="K2900">
        <v>206256</v>
      </c>
      <c r="L2900">
        <v>0.50146902304163432</v>
      </c>
      <c r="M2900">
        <v>0.50146902304163432</v>
      </c>
    </row>
    <row r="2901" spans="1:13" x14ac:dyDescent="0.25">
      <c r="A2901" s="12">
        <v>43830</v>
      </c>
      <c r="B2901" t="s">
        <v>107</v>
      </c>
      <c r="C2901" t="s">
        <v>107</v>
      </c>
      <c r="D2901" t="s">
        <v>107</v>
      </c>
      <c r="E2901" t="s">
        <v>79</v>
      </c>
      <c r="F2901" t="s">
        <v>12</v>
      </c>
      <c r="G2901" t="s">
        <v>37</v>
      </c>
      <c r="H2901" t="s">
        <v>34</v>
      </c>
      <c r="I2901">
        <v>76848.808755895239</v>
      </c>
      <c r="J2901">
        <v>76848.808755895239</v>
      </c>
      <c r="K2901">
        <v>206256</v>
      </c>
      <c r="L2901">
        <v>37.25894459113686</v>
      </c>
      <c r="M2901">
        <v>37.25894459113686</v>
      </c>
    </row>
    <row r="2902" spans="1:13" x14ac:dyDescent="0.25">
      <c r="A2902" s="12">
        <v>43830</v>
      </c>
      <c r="B2902" t="s">
        <v>107</v>
      </c>
      <c r="C2902" t="s">
        <v>107</v>
      </c>
      <c r="D2902" t="s">
        <v>107</v>
      </c>
      <c r="E2902" t="s">
        <v>79</v>
      </c>
      <c r="F2902" t="s">
        <v>12</v>
      </c>
      <c r="G2902" t="s">
        <v>38</v>
      </c>
      <c r="H2902" t="s">
        <v>39</v>
      </c>
      <c r="I2902">
        <v>61120.583938889235</v>
      </c>
      <c r="J2902">
        <v>61120.583938889235</v>
      </c>
      <c r="K2902">
        <v>206256</v>
      </c>
      <c r="L2902">
        <v>29.633360454430047</v>
      </c>
      <c r="M2902">
        <v>29.633360454430047</v>
      </c>
    </row>
    <row r="2903" spans="1:13" x14ac:dyDescent="0.25">
      <c r="A2903" s="12">
        <v>43830</v>
      </c>
      <c r="B2903" t="s">
        <v>107</v>
      </c>
      <c r="C2903" t="s">
        <v>107</v>
      </c>
      <c r="D2903" t="s">
        <v>107</v>
      </c>
      <c r="E2903" t="s">
        <v>79</v>
      </c>
      <c r="F2903" t="s">
        <v>12</v>
      </c>
      <c r="G2903" t="s">
        <v>40</v>
      </c>
      <c r="H2903" t="s">
        <v>41</v>
      </c>
      <c r="I2903">
        <v>2.9736464999999996</v>
      </c>
      <c r="J2903">
        <v>2.9736464999999996</v>
      </c>
      <c r="K2903">
        <v>206256</v>
      </c>
      <c r="L2903">
        <v>1.441726058878287E-3</v>
      </c>
      <c r="M2903">
        <v>1.441726058878287E-3</v>
      </c>
    </row>
    <row r="2904" spans="1:13" x14ac:dyDescent="0.25">
      <c r="A2904" s="12">
        <v>43830</v>
      </c>
      <c r="B2904" t="s">
        <v>107</v>
      </c>
      <c r="C2904" t="s">
        <v>107</v>
      </c>
      <c r="D2904" t="s">
        <v>107</v>
      </c>
      <c r="E2904" t="s">
        <v>79</v>
      </c>
      <c r="F2904" t="s">
        <v>12</v>
      </c>
      <c r="G2904" t="s">
        <v>42</v>
      </c>
      <c r="H2904" t="s">
        <v>43</v>
      </c>
      <c r="I2904">
        <v>0</v>
      </c>
      <c r="J2904">
        <v>0</v>
      </c>
      <c r="K2904">
        <v>206256</v>
      </c>
      <c r="L2904">
        <v>0</v>
      </c>
      <c r="M2904">
        <v>0</v>
      </c>
    </row>
    <row r="2905" spans="1:13" x14ac:dyDescent="0.25">
      <c r="A2905" s="12">
        <v>43830</v>
      </c>
      <c r="B2905" t="s">
        <v>107</v>
      </c>
      <c r="C2905" t="s">
        <v>107</v>
      </c>
      <c r="D2905" t="s">
        <v>107</v>
      </c>
      <c r="E2905" t="s">
        <v>79</v>
      </c>
      <c r="F2905" t="s">
        <v>12</v>
      </c>
      <c r="G2905" t="s">
        <v>44</v>
      </c>
      <c r="H2905" t="s">
        <v>45</v>
      </c>
      <c r="I2905">
        <v>0</v>
      </c>
      <c r="J2905">
        <v>0</v>
      </c>
      <c r="K2905">
        <v>206256</v>
      </c>
      <c r="L2905">
        <v>0</v>
      </c>
      <c r="M2905">
        <v>0</v>
      </c>
    </row>
    <row r="2906" spans="1:13" x14ac:dyDescent="0.25">
      <c r="A2906" s="12">
        <v>43830</v>
      </c>
      <c r="B2906" t="s">
        <v>107</v>
      </c>
      <c r="C2906" t="s">
        <v>107</v>
      </c>
      <c r="D2906" t="s">
        <v>107</v>
      </c>
      <c r="E2906" t="s">
        <v>79</v>
      </c>
      <c r="F2906" t="s">
        <v>12</v>
      </c>
      <c r="G2906" t="s">
        <v>46</v>
      </c>
      <c r="H2906" t="s">
        <v>47</v>
      </c>
      <c r="I2906">
        <v>2.9736464999999996</v>
      </c>
      <c r="J2906">
        <v>2.9736464999999996</v>
      </c>
      <c r="K2906">
        <v>206256</v>
      </c>
      <c r="L2906">
        <v>1.441726058878287E-3</v>
      </c>
      <c r="M2906">
        <v>1.441726058878287E-3</v>
      </c>
    </row>
    <row r="2907" spans="1:13" x14ac:dyDescent="0.25">
      <c r="A2907" s="12">
        <v>43830</v>
      </c>
      <c r="B2907" t="s">
        <v>107</v>
      </c>
      <c r="C2907" t="s">
        <v>107</v>
      </c>
      <c r="D2907" t="s">
        <v>107</v>
      </c>
      <c r="E2907" t="s">
        <v>79</v>
      </c>
      <c r="F2907" t="s">
        <v>12</v>
      </c>
      <c r="G2907" t="s">
        <v>48</v>
      </c>
      <c r="H2907" t="s">
        <v>96</v>
      </c>
      <c r="I2907">
        <v>0</v>
      </c>
      <c r="J2907">
        <v>0</v>
      </c>
      <c r="K2907">
        <v>206256</v>
      </c>
      <c r="L2907">
        <v>0</v>
      </c>
      <c r="M2907">
        <v>0</v>
      </c>
    </row>
    <row r="2908" spans="1:13" x14ac:dyDescent="0.25">
      <c r="A2908" s="12">
        <v>43830</v>
      </c>
      <c r="B2908" t="s">
        <v>107</v>
      </c>
      <c r="C2908" t="s">
        <v>107</v>
      </c>
      <c r="D2908" t="s">
        <v>107</v>
      </c>
      <c r="E2908" t="s">
        <v>79</v>
      </c>
      <c r="F2908" t="s">
        <v>12</v>
      </c>
      <c r="G2908" t="s">
        <v>49</v>
      </c>
      <c r="H2908" t="s">
        <v>104</v>
      </c>
      <c r="I2908">
        <v>29752.030221299996</v>
      </c>
      <c r="J2908">
        <v>29752.030221299996</v>
      </c>
      <c r="K2908">
        <v>206256</v>
      </c>
      <c r="L2908">
        <v>14.424807143210378</v>
      </c>
      <c r="M2908">
        <v>14.424807143210378</v>
      </c>
    </row>
    <row r="2909" spans="1:13" x14ac:dyDescent="0.25">
      <c r="A2909" s="12">
        <v>43830</v>
      </c>
      <c r="B2909" t="s">
        <v>107</v>
      </c>
      <c r="C2909" t="s">
        <v>107</v>
      </c>
      <c r="D2909" t="s">
        <v>107</v>
      </c>
      <c r="E2909" t="s">
        <v>79</v>
      </c>
      <c r="F2909" t="s">
        <v>12</v>
      </c>
      <c r="G2909" t="s">
        <v>50</v>
      </c>
      <c r="H2909" t="s">
        <v>51</v>
      </c>
      <c r="I2909">
        <v>28414.279315999996</v>
      </c>
      <c r="J2909">
        <v>28414.279315999996</v>
      </c>
      <c r="K2909">
        <v>206256</v>
      </c>
      <c r="L2909">
        <v>13.776219511674812</v>
      </c>
      <c r="M2909">
        <v>13.776219511674812</v>
      </c>
    </row>
    <row r="2910" spans="1:13" x14ac:dyDescent="0.25">
      <c r="A2910" s="12">
        <v>43830</v>
      </c>
      <c r="B2910" t="s">
        <v>107</v>
      </c>
      <c r="C2910" t="s">
        <v>107</v>
      </c>
      <c r="D2910" t="s">
        <v>107</v>
      </c>
      <c r="E2910" t="s">
        <v>79</v>
      </c>
      <c r="F2910" t="s">
        <v>12</v>
      </c>
      <c r="G2910" t="s">
        <v>52</v>
      </c>
      <c r="H2910" t="s">
        <v>106</v>
      </c>
      <c r="I2910">
        <v>1337.7509052999999</v>
      </c>
      <c r="J2910">
        <v>1337.7509052999999</v>
      </c>
      <c r="K2910">
        <v>206256</v>
      </c>
      <c r="L2910">
        <v>0.64858763153556742</v>
      </c>
      <c r="M2910">
        <v>0.64858763153556742</v>
      </c>
    </row>
    <row r="2911" spans="1:13" x14ac:dyDescent="0.25">
      <c r="A2911" s="12">
        <v>43830</v>
      </c>
      <c r="B2911" t="s">
        <v>107</v>
      </c>
      <c r="C2911" t="s">
        <v>107</v>
      </c>
      <c r="D2911" t="s">
        <v>107</v>
      </c>
      <c r="E2911" t="s">
        <v>79</v>
      </c>
      <c r="F2911" t="s">
        <v>53</v>
      </c>
      <c r="G2911" t="s">
        <v>54</v>
      </c>
      <c r="H2911" t="s">
        <v>55</v>
      </c>
      <c r="I2911">
        <v>110313.25270248999</v>
      </c>
      <c r="J2911">
        <v>-110313.25270248999</v>
      </c>
      <c r="K2911">
        <v>206256</v>
      </c>
      <c r="L2911">
        <v>53.483657543290853</v>
      </c>
      <c r="M2911">
        <v>-53.483657543290853</v>
      </c>
    </row>
    <row r="2912" spans="1:13" x14ac:dyDescent="0.25">
      <c r="A2912" s="12">
        <v>43830</v>
      </c>
      <c r="B2912" t="s">
        <v>107</v>
      </c>
      <c r="C2912" t="s">
        <v>107</v>
      </c>
      <c r="D2912" t="s">
        <v>107</v>
      </c>
      <c r="E2912" t="s">
        <v>79</v>
      </c>
      <c r="F2912" t="s">
        <v>53</v>
      </c>
      <c r="G2912" t="s">
        <v>15</v>
      </c>
      <c r="H2912" t="s">
        <v>16</v>
      </c>
      <c r="I2912">
        <v>9.7500499299999994</v>
      </c>
      <c r="J2912">
        <v>-9.7500499299999994</v>
      </c>
      <c r="K2912">
        <v>206256</v>
      </c>
      <c r="L2912">
        <v>4.7271594183926763E-3</v>
      </c>
      <c r="M2912">
        <v>-4.7271594183926763E-3</v>
      </c>
    </row>
    <row r="2913" spans="1:13" x14ac:dyDescent="0.25">
      <c r="A2913" s="12">
        <v>43830</v>
      </c>
      <c r="B2913" t="s">
        <v>107</v>
      </c>
      <c r="C2913" t="s">
        <v>107</v>
      </c>
      <c r="D2913" t="s">
        <v>107</v>
      </c>
      <c r="E2913" t="s">
        <v>79</v>
      </c>
      <c r="F2913" t="s">
        <v>53</v>
      </c>
      <c r="G2913" t="s">
        <v>17</v>
      </c>
      <c r="H2913" t="s">
        <v>18</v>
      </c>
      <c r="I2913">
        <v>0</v>
      </c>
      <c r="J2913">
        <v>0</v>
      </c>
      <c r="K2913">
        <v>206256</v>
      </c>
      <c r="L2913">
        <v>0</v>
      </c>
      <c r="M2913">
        <v>0</v>
      </c>
    </row>
    <row r="2914" spans="1:13" x14ac:dyDescent="0.25">
      <c r="A2914" s="12">
        <v>43830</v>
      </c>
      <c r="B2914" t="s">
        <v>107</v>
      </c>
      <c r="C2914" t="s">
        <v>107</v>
      </c>
      <c r="D2914" t="s">
        <v>107</v>
      </c>
      <c r="E2914" t="s">
        <v>79</v>
      </c>
      <c r="F2914" t="s">
        <v>53</v>
      </c>
      <c r="G2914" t="s">
        <v>19</v>
      </c>
      <c r="H2914" t="s">
        <v>20</v>
      </c>
      <c r="I2914">
        <v>9.7500499299999994</v>
      </c>
      <c r="J2914">
        <v>-9.7500499299999994</v>
      </c>
      <c r="K2914">
        <v>206256</v>
      </c>
      <c r="L2914">
        <v>4.7271594183926763E-3</v>
      </c>
      <c r="M2914">
        <v>-4.7271594183926763E-3</v>
      </c>
    </row>
    <row r="2915" spans="1:13" x14ac:dyDescent="0.25">
      <c r="A2915" s="12">
        <v>43830</v>
      </c>
      <c r="B2915" t="s">
        <v>107</v>
      </c>
      <c r="C2915" t="s">
        <v>107</v>
      </c>
      <c r="D2915" t="s">
        <v>107</v>
      </c>
      <c r="E2915" t="s">
        <v>79</v>
      </c>
      <c r="F2915" t="s">
        <v>53</v>
      </c>
      <c r="G2915" t="s">
        <v>21</v>
      </c>
      <c r="H2915" t="s">
        <v>22</v>
      </c>
      <c r="I2915">
        <v>42436.293014359995</v>
      </c>
      <c r="J2915">
        <v>-42436.293014359995</v>
      </c>
      <c r="K2915">
        <v>206256</v>
      </c>
      <c r="L2915">
        <v>20.574573837541692</v>
      </c>
      <c r="M2915">
        <v>-20.574573837541692</v>
      </c>
    </row>
    <row r="2916" spans="1:13" x14ac:dyDescent="0.25">
      <c r="A2916" s="12">
        <v>43830</v>
      </c>
      <c r="B2916" t="s">
        <v>107</v>
      </c>
      <c r="C2916" t="s">
        <v>107</v>
      </c>
      <c r="D2916" t="s">
        <v>107</v>
      </c>
      <c r="E2916" t="s">
        <v>79</v>
      </c>
      <c r="F2916" t="s">
        <v>53</v>
      </c>
      <c r="G2916" t="s">
        <v>23</v>
      </c>
      <c r="H2916" t="s">
        <v>24</v>
      </c>
      <c r="I2916">
        <v>8951.5979975166956</v>
      </c>
      <c r="J2916">
        <v>-8951.5979975166956</v>
      </c>
      <c r="K2916">
        <v>206256</v>
      </c>
      <c r="L2916">
        <v>4.3400424702877469</v>
      </c>
      <c r="M2916">
        <v>-4.3400424702877469</v>
      </c>
    </row>
    <row r="2917" spans="1:13" x14ac:dyDescent="0.25">
      <c r="A2917" s="12">
        <v>43830</v>
      </c>
      <c r="B2917" t="s">
        <v>107</v>
      </c>
      <c r="C2917" t="s">
        <v>107</v>
      </c>
      <c r="D2917" t="s">
        <v>107</v>
      </c>
      <c r="E2917" t="s">
        <v>79</v>
      </c>
      <c r="F2917" t="s">
        <v>53</v>
      </c>
      <c r="G2917" t="s">
        <v>25</v>
      </c>
      <c r="H2917" t="s">
        <v>26</v>
      </c>
      <c r="I2917">
        <v>8623.0655016233068</v>
      </c>
      <c r="J2917">
        <v>-8623.0655016233068</v>
      </c>
      <c r="K2917">
        <v>206256</v>
      </c>
      <c r="L2917">
        <v>4.1807586211423216</v>
      </c>
      <c r="M2917">
        <v>-4.1807586211423216</v>
      </c>
    </row>
    <row r="2918" spans="1:13" x14ac:dyDescent="0.25">
      <c r="A2918" s="12">
        <v>43830</v>
      </c>
      <c r="B2918" t="s">
        <v>107</v>
      </c>
      <c r="C2918" t="s">
        <v>107</v>
      </c>
      <c r="D2918" t="s">
        <v>107</v>
      </c>
      <c r="E2918" t="s">
        <v>79</v>
      </c>
      <c r="F2918" t="s">
        <v>53</v>
      </c>
      <c r="G2918" t="s">
        <v>27</v>
      </c>
      <c r="H2918" t="s">
        <v>28</v>
      </c>
      <c r="I2918">
        <v>24861.629515219996</v>
      </c>
      <c r="J2918">
        <v>-24861.629515219996</v>
      </c>
      <c r="K2918">
        <v>206256</v>
      </c>
      <c r="L2918">
        <v>12.053772746111626</v>
      </c>
      <c r="M2918">
        <v>-12.053772746111626</v>
      </c>
    </row>
    <row r="2919" spans="1:13" x14ac:dyDescent="0.25">
      <c r="A2919" s="12">
        <v>43830</v>
      </c>
      <c r="B2919" t="s">
        <v>107</v>
      </c>
      <c r="C2919" t="s">
        <v>107</v>
      </c>
      <c r="D2919" t="s">
        <v>107</v>
      </c>
      <c r="E2919" t="s">
        <v>79</v>
      </c>
      <c r="F2919" t="s">
        <v>53</v>
      </c>
      <c r="G2919" t="s">
        <v>29</v>
      </c>
      <c r="H2919" t="s">
        <v>30</v>
      </c>
      <c r="I2919">
        <v>29220.23563879</v>
      </c>
      <c r="J2919">
        <v>-29220.23563879</v>
      </c>
      <c r="K2919">
        <v>206256</v>
      </c>
      <c r="L2919">
        <v>14.166974846205685</v>
      </c>
      <c r="M2919">
        <v>-14.166974846205685</v>
      </c>
    </row>
    <row r="2920" spans="1:13" x14ac:dyDescent="0.25">
      <c r="A2920" s="12">
        <v>43830</v>
      </c>
      <c r="B2920" t="s">
        <v>107</v>
      </c>
      <c r="C2920" t="s">
        <v>107</v>
      </c>
      <c r="D2920" t="s">
        <v>107</v>
      </c>
      <c r="E2920" t="s">
        <v>79</v>
      </c>
      <c r="F2920" t="s">
        <v>53</v>
      </c>
      <c r="G2920" t="s">
        <v>31</v>
      </c>
      <c r="H2920" t="s">
        <v>32</v>
      </c>
      <c r="I2920">
        <v>0</v>
      </c>
      <c r="J2920">
        <v>0</v>
      </c>
      <c r="K2920">
        <v>206256</v>
      </c>
      <c r="L2920">
        <v>0</v>
      </c>
      <c r="M2920">
        <v>0</v>
      </c>
    </row>
    <row r="2921" spans="1:13" x14ac:dyDescent="0.25">
      <c r="A2921" s="12">
        <v>43830</v>
      </c>
      <c r="B2921" t="s">
        <v>107</v>
      </c>
      <c r="C2921" t="s">
        <v>107</v>
      </c>
      <c r="D2921" t="s">
        <v>107</v>
      </c>
      <c r="E2921" t="s">
        <v>79</v>
      </c>
      <c r="F2921" t="s">
        <v>53</v>
      </c>
      <c r="G2921" t="s">
        <v>33</v>
      </c>
      <c r="H2921" t="s">
        <v>34</v>
      </c>
      <c r="I2921">
        <v>29220.23563879</v>
      </c>
      <c r="J2921">
        <v>-29220.23563879</v>
      </c>
      <c r="K2921">
        <v>206256</v>
      </c>
      <c r="L2921">
        <v>14.166974846205685</v>
      </c>
      <c r="M2921">
        <v>-14.166974846205685</v>
      </c>
    </row>
    <row r="2922" spans="1:13" x14ac:dyDescent="0.25">
      <c r="A2922" s="12">
        <v>43830</v>
      </c>
      <c r="B2922" t="s">
        <v>107</v>
      </c>
      <c r="C2922" t="s">
        <v>107</v>
      </c>
      <c r="D2922" t="s">
        <v>107</v>
      </c>
      <c r="E2922" t="s">
        <v>79</v>
      </c>
      <c r="F2922" t="s">
        <v>53</v>
      </c>
      <c r="G2922" t="s">
        <v>35</v>
      </c>
      <c r="H2922" t="s">
        <v>110</v>
      </c>
      <c r="I2922">
        <v>2945.8499759999995</v>
      </c>
      <c r="J2922">
        <v>-2945.8499759999995</v>
      </c>
      <c r="K2922">
        <v>206256</v>
      </c>
      <c r="L2922">
        <v>1.4282493483825922</v>
      </c>
      <c r="M2922">
        <v>-1.4282493483825922</v>
      </c>
    </row>
    <row r="2923" spans="1:13" x14ac:dyDescent="0.25">
      <c r="A2923" s="12">
        <v>43830</v>
      </c>
      <c r="B2923" t="s">
        <v>107</v>
      </c>
      <c r="C2923" t="s">
        <v>107</v>
      </c>
      <c r="D2923" t="s">
        <v>107</v>
      </c>
      <c r="E2923" t="s">
        <v>79</v>
      </c>
      <c r="F2923" t="s">
        <v>53</v>
      </c>
      <c r="G2923" t="s">
        <v>36</v>
      </c>
      <c r="H2923" t="s">
        <v>32</v>
      </c>
      <c r="I2923">
        <v>266.87765100000001</v>
      </c>
      <c r="J2923">
        <v>-266.87765100000001</v>
      </c>
      <c r="K2923">
        <v>206256</v>
      </c>
      <c r="L2923">
        <v>0.12939146061205492</v>
      </c>
      <c r="M2923">
        <v>-0.12939146061205492</v>
      </c>
    </row>
    <row r="2924" spans="1:13" x14ac:dyDescent="0.25">
      <c r="A2924" s="12">
        <v>43830</v>
      </c>
      <c r="B2924" t="s">
        <v>107</v>
      </c>
      <c r="C2924" t="s">
        <v>107</v>
      </c>
      <c r="D2924" t="s">
        <v>107</v>
      </c>
      <c r="E2924" t="s">
        <v>79</v>
      </c>
      <c r="F2924" t="s">
        <v>53</v>
      </c>
      <c r="G2924" t="s">
        <v>37</v>
      </c>
      <c r="H2924" t="s">
        <v>34</v>
      </c>
      <c r="I2924">
        <v>2678.9723249999997</v>
      </c>
      <c r="J2924">
        <v>-2678.9723249999997</v>
      </c>
      <c r="K2924">
        <v>206256</v>
      </c>
      <c r="L2924">
        <v>1.2988578877705375</v>
      </c>
      <c r="M2924">
        <v>-1.2988578877705375</v>
      </c>
    </row>
    <row r="2925" spans="1:13" x14ac:dyDescent="0.25">
      <c r="A2925" s="12">
        <v>43830</v>
      </c>
      <c r="B2925" t="s">
        <v>107</v>
      </c>
      <c r="C2925" t="s">
        <v>107</v>
      </c>
      <c r="D2925" t="s">
        <v>107</v>
      </c>
      <c r="E2925" t="s">
        <v>79</v>
      </c>
      <c r="F2925" t="s">
        <v>53</v>
      </c>
      <c r="G2925" t="s">
        <v>38</v>
      </c>
      <c r="H2925" t="s">
        <v>39</v>
      </c>
      <c r="I2925">
        <v>4574.6935024000004</v>
      </c>
      <c r="J2925">
        <v>-4574.6935024000004</v>
      </c>
      <c r="K2925">
        <v>206256</v>
      </c>
      <c r="L2925">
        <v>2.2179686905593052</v>
      </c>
      <c r="M2925">
        <v>-2.2179686905593052</v>
      </c>
    </row>
    <row r="2926" spans="1:13" x14ac:dyDescent="0.25">
      <c r="A2926" s="12">
        <v>43830</v>
      </c>
      <c r="B2926" t="s">
        <v>107</v>
      </c>
      <c r="C2926" t="s">
        <v>107</v>
      </c>
      <c r="D2926" t="s">
        <v>107</v>
      </c>
      <c r="E2926" t="s">
        <v>79</v>
      </c>
      <c r="F2926" t="s">
        <v>53</v>
      </c>
      <c r="G2926" t="s">
        <v>40</v>
      </c>
      <c r="H2926" t="s">
        <v>41</v>
      </c>
      <c r="I2926">
        <v>210.38843028999997</v>
      </c>
      <c r="J2926">
        <v>-210.38843028999997</v>
      </c>
      <c r="K2926">
        <v>206256</v>
      </c>
      <c r="L2926">
        <v>0.10200354427992396</v>
      </c>
      <c r="M2926">
        <v>-0.10200354427992396</v>
      </c>
    </row>
    <row r="2927" spans="1:13" x14ac:dyDescent="0.25">
      <c r="A2927" s="12">
        <v>43830</v>
      </c>
      <c r="B2927" t="s">
        <v>107</v>
      </c>
      <c r="C2927" t="s">
        <v>107</v>
      </c>
      <c r="D2927" t="s">
        <v>107</v>
      </c>
      <c r="E2927" t="s">
        <v>79</v>
      </c>
      <c r="F2927" t="s">
        <v>53</v>
      </c>
      <c r="G2927" t="s">
        <v>42</v>
      </c>
      <c r="H2927" t="s">
        <v>43</v>
      </c>
      <c r="I2927">
        <v>210.38843028999997</v>
      </c>
      <c r="J2927">
        <v>-210.38843028999997</v>
      </c>
      <c r="K2927">
        <v>206256</v>
      </c>
      <c r="L2927">
        <v>0.10200354427992396</v>
      </c>
      <c r="M2927">
        <v>-0.10200354427992396</v>
      </c>
    </row>
    <row r="2928" spans="1:13" x14ac:dyDescent="0.25">
      <c r="A2928" s="12">
        <v>43830</v>
      </c>
      <c r="B2928" t="s">
        <v>107</v>
      </c>
      <c r="C2928" t="s">
        <v>107</v>
      </c>
      <c r="D2928" t="s">
        <v>107</v>
      </c>
      <c r="E2928" t="s">
        <v>79</v>
      </c>
      <c r="F2928" t="s">
        <v>53</v>
      </c>
      <c r="G2928" t="s">
        <v>44</v>
      </c>
      <c r="H2928" t="s">
        <v>45</v>
      </c>
      <c r="I2928">
        <v>0</v>
      </c>
      <c r="J2928">
        <v>0</v>
      </c>
      <c r="K2928">
        <v>206256</v>
      </c>
      <c r="L2928">
        <v>0</v>
      </c>
      <c r="M2928">
        <v>0</v>
      </c>
    </row>
    <row r="2929" spans="1:13" x14ac:dyDescent="0.25">
      <c r="A2929" s="12">
        <v>43830</v>
      </c>
      <c r="B2929" t="s">
        <v>107</v>
      </c>
      <c r="C2929" t="s">
        <v>107</v>
      </c>
      <c r="D2929" t="s">
        <v>107</v>
      </c>
      <c r="E2929" t="s">
        <v>79</v>
      </c>
      <c r="F2929" t="s">
        <v>53</v>
      </c>
      <c r="G2929" t="s">
        <v>46</v>
      </c>
      <c r="H2929" t="s">
        <v>47</v>
      </c>
      <c r="I2929">
        <v>0</v>
      </c>
      <c r="J2929">
        <v>0</v>
      </c>
      <c r="K2929">
        <v>206256</v>
      </c>
      <c r="L2929">
        <v>0</v>
      </c>
      <c r="M2929">
        <v>0</v>
      </c>
    </row>
    <row r="2930" spans="1:13" x14ac:dyDescent="0.25">
      <c r="A2930" s="12">
        <v>43830</v>
      </c>
      <c r="B2930" t="s">
        <v>107</v>
      </c>
      <c r="C2930" t="s">
        <v>107</v>
      </c>
      <c r="D2930" t="s">
        <v>107</v>
      </c>
      <c r="E2930" t="s">
        <v>79</v>
      </c>
      <c r="F2930" t="s">
        <v>53</v>
      </c>
      <c r="G2930" t="s">
        <v>48</v>
      </c>
      <c r="H2930" t="s">
        <v>96</v>
      </c>
      <c r="I2930">
        <v>0</v>
      </c>
      <c r="J2930">
        <v>0</v>
      </c>
      <c r="K2930">
        <v>206256</v>
      </c>
      <c r="L2930">
        <v>0</v>
      </c>
      <c r="M2930">
        <v>0</v>
      </c>
    </row>
    <row r="2931" spans="1:13" x14ac:dyDescent="0.25">
      <c r="A2931" s="12">
        <v>43830</v>
      </c>
      <c r="B2931" t="s">
        <v>107</v>
      </c>
      <c r="C2931" t="s">
        <v>107</v>
      </c>
      <c r="D2931" t="s">
        <v>107</v>
      </c>
      <c r="E2931" t="s">
        <v>79</v>
      </c>
      <c r="F2931" t="s">
        <v>53</v>
      </c>
      <c r="G2931" t="s">
        <v>49</v>
      </c>
      <c r="H2931" t="s">
        <v>56</v>
      </c>
      <c r="I2931">
        <v>30916.042090720002</v>
      </c>
      <c r="J2931">
        <v>-30916.042090720002</v>
      </c>
      <c r="K2931">
        <v>206256</v>
      </c>
      <c r="L2931">
        <v>14.989160116903266</v>
      </c>
      <c r="M2931">
        <v>-14.989160116903266</v>
      </c>
    </row>
    <row r="2932" spans="1:13" x14ac:dyDescent="0.25">
      <c r="A2932" s="12">
        <v>43830</v>
      </c>
      <c r="B2932" t="s">
        <v>107</v>
      </c>
      <c r="C2932" t="s">
        <v>107</v>
      </c>
      <c r="D2932" t="s">
        <v>107</v>
      </c>
      <c r="E2932" t="s">
        <v>79</v>
      </c>
      <c r="F2932" t="s">
        <v>53</v>
      </c>
      <c r="G2932" t="s">
        <v>50</v>
      </c>
      <c r="H2932" t="s">
        <v>51</v>
      </c>
      <c r="I2932">
        <v>11746.42563548</v>
      </c>
      <c r="J2932">
        <v>-11746.42563548</v>
      </c>
      <c r="K2932">
        <v>206256</v>
      </c>
      <c r="L2932">
        <v>5.6950709969552396</v>
      </c>
      <c r="M2932">
        <v>-5.6950709969552396</v>
      </c>
    </row>
    <row r="2933" spans="1:13" x14ac:dyDescent="0.25">
      <c r="A2933" s="12">
        <v>43830</v>
      </c>
      <c r="B2933" t="s">
        <v>107</v>
      </c>
      <c r="C2933" t="s">
        <v>107</v>
      </c>
      <c r="D2933" t="s">
        <v>107</v>
      </c>
      <c r="E2933" t="s">
        <v>79</v>
      </c>
      <c r="F2933" t="s">
        <v>53</v>
      </c>
      <c r="G2933" t="s">
        <v>52</v>
      </c>
      <c r="H2933" t="s">
        <v>57</v>
      </c>
      <c r="I2933">
        <v>19169.616455240001</v>
      </c>
      <c r="J2933">
        <v>-19169.616455240001</v>
      </c>
      <c r="K2933">
        <v>206256</v>
      </c>
      <c r="L2933">
        <v>9.2940891199480262</v>
      </c>
      <c r="M2933">
        <v>-9.2940891199480262</v>
      </c>
    </row>
    <row r="2934" spans="1:13" x14ac:dyDescent="0.25">
      <c r="A2934" s="12">
        <v>43830</v>
      </c>
      <c r="B2934" t="s">
        <v>107</v>
      </c>
      <c r="C2934" t="s">
        <v>107</v>
      </c>
      <c r="D2934" t="s">
        <v>107</v>
      </c>
      <c r="E2934" t="s">
        <v>79</v>
      </c>
      <c r="F2934" t="s">
        <v>58</v>
      </c>
      <c r="G2934" t="s">
        <v>59</v>
      </c>
      <c r="H2934" t="s">
        <v>60</v>
      </c>
      <c r="I2934">
        <v>75120.717037419236</v>
      </c>
      <c r="J2934">
        <v>75120.717037419236</v>
      </c>
      <c r="K2934">
        <v>206256</v>
      </c>
      <c r="L2934">
        <v>36.421106313231725</v>
      </c>
      <c r="M2934">
        <v>36.421106313231725</v>
      </c>
    </row>
    <row r="2935" spans="1:13" x14ac:dyDescent="0.25">
      <c r="A2935" s="12">
        <v>43830</v>
      </c>
      <c r="B2935" t="s">
        <v>103</v>
      </c>
      <c r="C2935" t="s">
        <v>103</v>
      </c>
      <c r="D2935" t="s">
        <v>103</v>
      </c>
      <c r="E2935" t="s">
        <v>11</v>
      </c>
      <c r="F2935" t="s">
        <v>53</v>
      </c>
      <c r="G2935" t="s">
        <v>54</v>
      </c>
      <c r="H2935" t="s">
        <v>89</v>
      </c>
      <c r="I2935">
        <v>185433.96973990923</v>
      </c>
      <c r="J2935">
        <v>-185433.96973990923</v>
      </c>
      <c r="K2935">
        <v>206256</v>
      </c>
      <c r="L2935">
        <v>89.904763856522578</v>
      </c>
      <c r="M2935">
        <v>-89.904763856522578</v>
      </c>
    </row>
    <row r="2936" spans="1:13" x14ac:dyDescent="0.25">
      <c r="A2936" s="12">
        <v>43830</v>
      </c>
      <c r="B2936" t="s">
        <v>61</v>
      </c>
      <c r="C2936" t="s">
        <v>61</v>
      </c>
      <c r="D2936" t="s">
        <v>61</v>
      </c>
      <c r="E2936" t="s">
        <v>62</v>
      </c>
      <c r="F2936" t="s">
        <v>53</v>
      </c>
      <c r="G2936" t="s">
        <v>99</v>
      </c>
      <c r="H2936" t="s">
        <v>89</v>
      </c>
      <c r="I2936">
        <v>115838.59606367143</v>
      </c>
      <c r="J2936">
        <v>-115838.59606367143</v>
      </c>
      <c r="K2936">
        <v>206256</v>
      </c>
      <c r="L2936">
        <v>56.162533969276737</v>
      </c>
      <c r="M2936">
        <v>-56.162533969276737</v>
      </c>
    </row>
    <row r="2937" spans="1:13" x14ac:dyDescent="0.25">
      <c r="A2937" s="12">
        <v>43830</v>
      </c>
      <c r="B2937" t="s">
        <v>63</v>
      </c>
      <c r="C2937" t="s">
        <v>63</v>
      </c>
      <c r="D2937" t="s">
        <v>63</v>
      </c>
      <c r="E2937" t="s">
        <v>65</v>
      </c>
      <c r="F2937" t="s">
        <v>53</v>
      </c>
      <c r="G2937" t="s">
        <v>99</v>
      </c>
      <c r="H2937" t="s">
        <v>89</v>
      </c>
      <c r="I2937">
        <v>39201.332981309082</v>
      </c>
      <c r="J2937">
        <v>-39201.332981309082</v>
      </c>
      <c r="K2937">
        <v>206256</v>
      </c>
      <c r="L2937">
        <v>19.006153993730646</v>
      </c>
      <c r="M2937">
        <v>-19.006153993730646</v>
      </c>
    </row>
    <row r="2938" spans="1:13" x14ac:dyDescent="0.25">
      <c r="A2938" s="12">
        <v>43830</v>
      </c>
      <c r="B2938" t="s">
        <v>63</v>
      </c>
      <c r="C2938" t="s">
        <v>66</v>
      </c>
      <c r="D2938" t="s">
        <v>69</v>
      </c>
      <c r="E2938" t="s">
        <v>70</v>
      </c>
      <c r="F2938" t="s">
        <v>53</v>
      </c>
      <c r="G2938" t="s">
        <v>99</v>
      </c>
      <c r="H2938" t="s">
        <v>89</v>
      </c>
      <c r="I2938">
        <v>5137.8589361200002</v>
      </c>
      <c r="J2938">
        <v>-5137.8589361200002</v>
      </c>
      <c r="K2938">
        <v>206256</v>
      </c>
      <c r="L2938">
        <v>2.4910106547785276</v>
      </c>
      <c r="M2938">
        <v>-2.4910106547785276</v>
      </c>
    </row>
    <row r="2939" spans="1:13" x14ac:dyDescent="0.25">
      <c r="A2939" s="12">
        <v>43830</v>
      </c>
      <c r="B2939" t="s">
        <v>63</v>
      </c>
      <c r="C2939" t="s">
        <v>66</v>
      </c>
      <c r="D2939" t="s">
        <v>71</v>
      </c>
      <c r="E2939" t="s">
        <v>72</v>
      </c>
      <c r="F2939" t="s">
        <v>53</v>
      </c>
      <c r="G2939" t="s">
        <v>99</v>
      </c>
      <c r="H2939" t="s">
        <v>89</v>
      </c>
      <c r="I2939">
        <v>26794.901643833979</v>
      </c>
      <c r="J2939">
        <v>-26794.901643833979</v>
      </c>
      <c r="K2939">
        <v>206256</v>
      </c>
      <c r="L2939">
        <v>12.991089541072249</v>
      </c>
      <c r="M2939">
        <v>-12.991089541072249</v>
      </c>
    </row>
    <row r="2940" spans="1:13" x14ac:dyDescent="0.25">
      <c r="A2940" s="12">
        <v>43830</v>
      </c>
      <c r="B2940" t="s">
        <v>63</v>
      </c>
      <c r="C2940" t="s">
        <v>66</v>
      </c>
      <c r="D2940" t="s">
        <v>71</v>
      </c>
      <c r="E2940" t="s">
        <v>74</v>
      </c>
      <c r="F2940" t="s">
        <v>53</v>
      </c>
      <c r="G2940" t="s">
        <v>99</v>
      </c>
      <c r="H2940" t="s">
        <v>89</v>
      </c>
      <c r="I2940">
        <v>6886.878795659165</v>
      </c>
      <c r="J2940">
        <v>-6886.878795659165</v>
      </c>
      <c r="K2940">
        <v>206256</v>
      </c>
      <c r="L2940">
        <v>3.3389956149926134</v>
      </c>
      <c r="M2940">
        <v>-3.3389956149926134</v>
      </c>
    </row>
    <row r="2941" spans="1:13" x14ac:dyDescent="0.25">
      <c r="A2941" s="12">
        <v>43830</v>
      </c>
      <c r="B2941" t="s">
        <v>63</v>
      </c>
      <c r="C2941" t="s">
        <v>66</v>
      </c>
      <c r="D2941" t="s">
        <v>71</v>
      </c>
      <c r="E2941" t="s">
        <v>76</v>
      </c>
      <c r="F2941" t="s">
        <v>53</v>
      </c>
      <c r="G2941" t="s">
        <v>99</v>
      </c>
      <c r="H2941" t="s">
        <v>89</v>
      </c>
      <c r="I2941">
        <v>381.69360569594011</v>
      </c>
      <c r="J2941">
        <v>-381.69360569594011</v>
      </c>
      <c r="K2941">
        <v>206256</v>
      </c>
      <c r="L2941">
        <v>0.18505818288725667</v>
      </c>
      <c r="M2941">
        <v>-0.18505818288725667</v>
      </c>
    </row>
    <row r="2942" spans="1:13" x14ac:dyDescent="0.25">
      <c r="A2942" s="12">
        <v>43830</v>
      </c>
      <c r="B2942" t="s">
        <v>108</v>
      </c>
      <c r="C2942" t="s">
        <v>108</v>
      </c>
      <c r="D2942" t="s">
        <v>108</v>
      </c>
      <c r="E2942" t="s">
        <v>77</v>
      </c>
      <c r="F2942" t="s">
        <v>53</v>
      </c>
      <c r="G2942" t="s">
        <v>99</v>
      </c>
      <c r="H2942" t="s">
        <v>89</v>
      </c>
      <c r="I2942">
        <v>29564.889027999998</v>
      </c>
      <c r="J2942">
        <v>-29564.889027999998</v>
      </c>
      <c r="K2942">
        <v>206256</v>
      </c>
      <c r="L2942">
        <v>14.334074658676595</v>
      </c>
      <c r="M2942">
        <v>-14.334074658676595</v>
      </c>
    </row>
    <row r="2943" spans="1:13" x14ac:dyDescent="0.25">
      <c r="A2943" s="12">
        <v>43830</v>
      </c>
      <c r="B2943" t="s">
        <v>105</v>
      </c>
      <c r="C2943" t="s">
        <v>105</v>
      </c>
      <c r="D2943" t="s">
        <v>105</v>
      </c>
      <c r="E2943" t="s">
        <v>84</v>
      </c>
      <c r="F2943" t="s">
        <v>53</v>
      </c>
      <c r="G2943" t="s">
        <v>99</v>
      </c>
      <c r="H2943" t="s">
        <v>89</v>
      </c>
      <c r="I2943">
        <v>829.15166692872322</v>
      </c>
      <c r="J2943">
        <v>-829.15166692872322</v>
      </c>
      <c r="K2943">
        <v>206256</v>
      </c>
      <c r="L2943">
        <v>0.40200123483860983</v>
      </c>
      <c r="M2943">
        <v>-0.40200123483860983</v>
      </c>
    </row>
    <row r="2944" spans="1:13" x14ac:dyDescent="0.25">
      <c r="A2944" s="12">
        <v>43830</v>
      </c>
      <c r="B2944" t="s">
        <v>100</v>
      </c>
      <c r="C2944" t="s">
        <v>100</v>
      </c>
      <c r="D2944" t="s">
        <v>100</v>
      </c>
      <c r="E2944" t="s">
        <v>98</v>
      </c>
      <c r="F2944" t="s">
        <v>100</v>
      </c>
      <c r="G2944" t="s">
        <v>99</v>
      </c>
      <c r="H2944" t="s">
        <v>9</v>
      </c>
      <c r="I2944">
        <v>206256.239</v>
      </c>
      <c r="J2944">
        <v>206256.239</v>
      </c>
      <c r="K2944">
        <v>206256</v>
      </c>
      <c r="L2944">
        <v>100.00011587541695</v>
      </c>
      <c r="M2944">
        <v>100.00011587541695</v>
      </c>
    </row>
    <row r="2945" spans="1:13" x14ac:dyDescent="0.25">
      <c r="A2945" s="12">
        <v>43830</v>
      </c>
      <c r="B2945" t="s">
        <v>103</v>
      </c>
      <c r="C2945" t="s">
        <v>103</v>
      </c>
      <c r="D2945" t="s">
        <v>103</v>
      </c>
      <c r="E2945" t="s">
        <v>11</v>
      </c>
      <c r="F2945" t="s">
        <v>53</v>
      </c>
      <c r="G2945" t="s">
        <v>99</v>
      </c>
      <c r="H2945" t="s">
        <v>90</v>
      </c>
      <c r="I2945">
        <v>565513.20716542401</v>
      </c>
      <c r="J2945">
        <v>-565513.20716542401</v>
      </c>
      <c r="K2945">
        <v>206256</v>
      </c>
      <c r="L2945">
        <v>274.18024550336668</v>
      </c>
      <c r="M2945">
        <v>-274.18024550336668</v>
      </c>
    </row>
    <row r="2946" spans="1:13" x14ac:dyDescent="0.25">
      <c r="A2946" s="12">
        <v>43830</v>
      </c>
      <c r="B2946" t="s">
        <v>103</v>
      </c>
      <c r="C2946" t="s">
        <v>103</v>
      </c>
      <c r="D2946" t="s">
        <v>103</v>
      </c>
      <c r="E2946" t="s">
        <v>11</v>
      </c>
      <c r="F2946" t="s">
        <v>12</v>
      </c>
      <c r="G2946" t="s">
        <v>99</v>
      </c>
      <c r="H2946" t="s">
        <v>91</v>
      </c>
      <c r="I2946">
        <v>490454.45108774473</v>
      </c>
      <c r="J2946">
        <v>490454.45108774473</v>
      </c>
      <c r="K2946">
        <v>206256</v>
      </c>
      <c r="L2946">
        <v>237.78917999367036</v>
      </c>
      <c r="M2946">
        <v>237.78917999367036</v>
      </c>
    </row>
    <row r="2947" spans="1:13" x14ac:dyDescent="0.25">
      <c r="A2947" s="12">
        <v>43830</v>
      </c>
      <c r="B2947" t="s">
        <v>103</v>
      </c>
      <c r="C2947" t="s">
        <v>103</v>
      </c>
      <c r="D2947" t="s">
        <v>103</v>
      </c>
      <c r="E2947" t="s">
        <v>11</v>
      </c>
      <c r="F2947" t="s">
        <v>53</v>
      </c>
      <c r="G2947" t="s">
        <v>99</v>
      </c>
      <c r="H2947" t="s">
        <v>92</v>
      </c>
      <c r="I2947">
        <v>193828.95119437727</v>
      </c>
      <c r="J2947">
        <v>-193828.95119437727</v>
      </c>
      <c r="K2947">
        <v>206256</v>
      </c>
      <c r="L2947">
        <v>93.97493948994321</v>
      </c>
      <c r="M2947">
        <v>-93.97493948994321</v>
      </c>
    </row>
    <row r="2948" spans="1:13" x14ac:dyDescent="0.25">
      <c r="A2948" s="12">
        <v>43830</v>
      </c>
      <c r="B2948" t="s">
        <v>103</v>
      </c>
      <c r="C2948" t="s">
        <v>103</v>
      </c>
      <c r="D2948" t="s">
        <v>103</v>
      </c>
      <c r="E2948" t="s">
        <v>11</v>
      </c>
      <c r="F2948" t="s">
        <v>53</v>
      </c>
      <c r="G2948" t="s">
        <v>99</v>
      </c>
      <c r="H2948" t="s">
        <v>93</v>
      </c>
      <c r="I2948">
        <v>371684.25597104675</v>
      </c>
      <c r="J2948">
        <v>-371684.25597104675</v>
      </c>
      <c r="K2948">
        <v>206256</v>
      </c>
      <c r="L2948">
        <v>180.2053060134235</v>
      </c>
      <c r="M2948">
        <v>-180.2053060134235</v>
      </c>
    </row>
    <row r="2949" spans="1:13" x14ac:dyDescent="0.25">
      <c r="A2949" s="12">
        <v>43830</v>
      </c>
      <c r="B2949" t="s">
        <v>103</v>
      </c>
      <c r="C2949" t="s">
        <v>103</v>
      </c>
      <c r="D2949" t="s">
        <v>103</v>
      </c>
      <c r="E2949" t="s">
        <v>11</v>
      </c>
      <c r="F2949" t="s">
        <v>100</v>
      </c>
      <c r="G2949" t="s">
        <v>99</v>
      </c>
      <c r="H2949" t="s">
        <v>85</v>
      </c>
      <c r="I2949">
        <v>0.89904659679123322</v>
      </c>
      <c r="J2949">
        <v>0.89904659679123322</v>
      </c>
      <c r="K2949">
        <v>206256</v>
      </c>
      <c r="L2949">
        <v>4.3588869986387464E-4</v>
      </c>
      <c r="M2949">
        <v>4.3588869986387464E-4</v>
      </c>
    </row>
    <row r="2950" spans="1:13" x14ac:dyDescent="0.25">
      <c r="A2950" s="12">
        <v>43830</v>
      </c>
      <c r="B2950" t="s">
        <v>103</v>
      </c>
      <c r="C2950" t="s">
        <v>103</v>
      </c>
      <c r="D2950" t="s">
        <v>103</v>
      </c>
      <c r="E2950" t="s">
        <v>11</v>
      </c>
      <c r="F2950" t="s">
        <v>100</v>
      </c>
      <c r="G2950" t="s">
        <v>99</v>
      </c>
      <c r="H2950" t="s">
        <v>86</v>
      </c>
      <c r="I2950">
        <v>1.8020509720001572</v>
      </c>
      <c r="J2950">
        <v>1.8020509720001572</v>
      </c>
      <c r="K2950">
        <v>206256</v>
      </c>
      <c r="L2950">
        <v>8.7369626677534572E-4</v>
      </c>
      <c r="M2950">
        <v>8.7369626677534572E-4</v>
      </c>
    </row>
    <row r="2951" spans="1:13" x14ac:dyDescent="0.25">
      <c r="A2951" s="12">
        <v>43830</v>
      </c>
      <c r="B2951" t="s">
        <v>103</v>
      </c>
      <c r="C2951" t="s">
        <v>103</v>
      </c>
      <c r="D2951" t="s">
        <v>103</v>
      </c>
      <c r="E2951" t="s">
        <v>11</v>
      </c>
      <c r="F2951" t="s">
        <v>100</v>
      </c>
      <c r="G2951" t="s">
        <v>99</v>
      </c>
      <c r="H2951" t="s">
        <v>87</v>
      </c>
      <c r="I2951">
        <v>0.32790387101545809</v>
      </c>
      <c r="J2951">
        <v>0.32790387101545809</v>
      </c>
      <c r="K2951">
        <v>206256</v>
      </c>
      <c r="L2951">
        <v>1.5897907019211954E-4</v>
      </c>
      <c r="M2951">
        <v>1.5897907019211954E-4</v>
      </c>
    </row>
    <row r="2952" spans="1:13" x14ac:dyDescent="0.25">
      <c r="A2952" s="12">
        <v>43830</v>
      </c>
      <c r="B2952" t="s">
        <v>103</v>
      </c>
      <c r="C2952" t="s">
        <v>103</v>
      </c>
      <c r="D2952" t="s">
        <v>103</v>
      </c>
      <c r="E2952" t="s">
        <v>11</v>
      </c>
      <c r="F2952" t="s">
        <v>100</v>
      </c>
      <c r="G2952" t="s">
        <v>99</v>
      </c>
      <c r="H2952" t="s">
        <v>88</v>
      </c>
      <c r="I2952">
        <v>1.1530391984642236</v>
      </c>
      <c r="J2952">
        <v>1.1530391984642236</v>
      </c>
      <c r="K2952">
        <v>206256</v>
      </c>
      <c r="L2952">
        <v>5.5903304556678289E-4</v>
      </c>
      <c r="M2952">
        <v>5.5903304556678289E-4</v>
      </c>
    </row>
    <row r="2953" spans="1:13" x14ac:dyDescent="0.25">
      <c r="A2953" s="12">
        <v>43830</v>
      </c>
      <c r="B2953" t="s">
        <v>103</v>
      </c>
      <c r="C2953" t="s">
        <v>103</v>
      </c>
      <c r="D2953" t="s">
        <v>103</v>
      </c>
      <c r="E2953" t="s">
        <v>11</v>
      </c>
      <c r="F2953" t="s">
        <v>100</v>
      </c>
      <c r="G2953" t="s">
        <v>99</v>
      </c>
      <c r="H2953" t="s">
        <v>109</v>
      </c>
      <c r="I2953">
        <v>1.9175889550076091</v>
      </c>
      <c r="J2953">
        <v>1.9175889550076091</v>
      </c>
      <c r="K2953">
        <v>206256</v>
      </c>
      <c r="L2953">
        <v>9.297130531997174E-4</v>
      </c>
      <c r="M2953">
        <v>9.297130531997174E-4</v>
      </c>
    </row>
    <row r="2954" spans="1:13" x14ac:dyDescent="0.25">
      <c r="A2954" s="12">
        <v>43830</v>
      </c>
      <c r="B2954" t="s">
        <v>61</v>
      </c>
      <c r="C2954" t="s">
        <v>61</v>
      </c>
      <c r="D2954" t="s">
        <v>61</v>
      </c>
      <c r="E2954" t="s">
        <v>62</v>
      </c>
      <c r="F2954" t="s">
        <v>53</v>
      </c>
      <c r="G2954" t="s">
        <v>99</v>
      </c>
      <c r="H2954" t="s">
        <v>90</v>
      </c>
      <c r="I2954">
        <v>265638.97963901656</v>
      </c>
      <c r="J2954">
        <v>-265638.97963901656</v>
      </c>
      <c r="K2954">
        <v>206256</v>
      </c>
      <c r="L2954">
        <v>128.79091015001578</v>
      </c>
      <c r="M2954">
        <v>-128.79091015001578</v>
      </c>
    </row>
    <row r="2955" spans="1:13" x14ac:dyDescent="0.25">
      <c r="A2955" s="12">
        <v>43830</v>
      </c>
      <c r="B2955" t="s">
        <v>61</v>
      </c>
      <c r="C2955" t="s">
        <v>61</v>
      </c>
      <c r="D2955" t="s">
        <v>61</v>
      </c>
      <c r="E2955" t="s">
        <v>62</v>
      </c>
      <c r="F2955" t="s">
        <v>12</v>
      </c>
      <c r="G2955" t="s">
        <v>99</v>
      </c>
      <c r="H2955" t="s">
        <v>91</v>
      </c>
      <c r="I2955">
        <v>70391.611706250929</v>
      </c>
      <c r="J2955">
        <v>70391.611706250929</v>
      </c>
      <c r="K2955">
        <v>206256</v>
      </c>
      <c r="L2955">
        <v>34.128273459317995</v>
      </c>
      <c r="M2955">
        <v>34.128273459317995</v>
      </c>
    </row>
    <row r="2956" spans="1:13" x14ac:dyDescent="0.25">
      <c r="A2956" s="12">
        <v>43830</v>
      </c>
      <c r="B2956" t="s">
        <v>61</v>
      </c>
      <c r="C2956" t="s">
        <v>61</v>
      </c>
      <c r="D2956" t="s">
        <v>61</v>
      </c>
      <c r="E2956" t="s">
        <v>62</v>
      </c>
      <c r="F2956" t="s">
        <v>53</v>
      </c>
      <c r="G2956" t="s">
        <v>99</v>
      </c>
      <c r="H2956" t="s">
        <v>92</v>
      </c>
      <c r="I2956">
        <v>142457.82056271005</v>
      </c>
      <c r="J2956">
        <v>-142457.82056271005</v>
      </c>
      <c r="K2956">
        <v>206256</v>
      </c>
      <c r="L2956">
        <v>69.068449190670847</v>
      </c>
      <c r="M2956">
        <v>-69.068449190670847</v>
      </c>
    </row>
    <row r="2957" spans="1:13" x14ac:dyDescent="0.25">
      <c r="A2957" s="12">
        <v>43830</v>
      </c>
      <c r="B2957" t="s">
        <v>61</v>
      </c>
      <c r="C2957" t="s">
        <v>61</v>
      </c>
      <c r="D2957" t="s">
        <v>61</v>
      </c>
      <c r="E2957" t="s">
        <v>62</v>
      </c>
      <c r="F2957" t="s">
        <v>53</v>
      </c>
      <c r="G2957" t="s">
        <v>99</v>
      </c>
      <c r="H2957" t="s">
        <v>93</v>
      </c>
      <c r="I2957">
        <v>123181.1590763065</v>
      </c>
      <c r="J2957">
        <v>-123181.1590763065</v>
      </c>
      <c r="K2957">
        <v>206256</v>
      </c>
      <c r="L2957">
        <v>59.72246095934495</v>
      </c>
      <c r="M2957">
        <v>-59.72246095934495</v>
      </c>
    </row>
    <row r="2958" spans="1:13" x14ac:dyDescent="0.25">
      <c r="A2958" s="12">
        <v>43830</v>
      </c>
      <c r="B2958" t="s">
        <v>61</v>
      </c>
      <c r="C2958" t="s">
        <v>61</v>
      </c>
      <c r="D2958" t="s">
        <v>61</v>
      </c>
      <c r="E2958" t="s">
        <v>62</v>
      </c>
      <c r="F2958" t="s">
        <v>100</v>
      </c>
      <c r="G2958" t="s">
        <v>99</v>
      </c>
      <c r="H2958" t="s">
        <v>85</v>
      </c>
      <c r="I2958">
        <v>0.56162468890781736</v>
      </c>
      <c r="J2958">
        <v>0.56162468890781736</v>
      </c>
      <c r="K2958">
        <v>206256</v>
      </c>
      <c r="L2958">
        <v>2.7229495816258309E-4</v>
      </c>
      <c r="M2958">
        <v>2.7229495816258309E-4</v>
      </c>
    </row>
    <row r="2959" spans="1:13" x14ac:dyDescent="0.25">
      <c r="A2959" s="12">
        <v>43830</v>
      </c>
      <c r="B2959" t="s">
        <v>61</v>
      </c>
      <c r="C2959" t="s">
        <v>61</v>
      </c>
      <c r="D2959" t="s">
        <v>61</v>
      </c>
      <c r="E2959" t="s">
        <v>62</v>
      </c>
      <c r="F2959" t="s">
        <v>100</v>
      </c>
      <c r="G2959" t="s">
        <v>99</v>
      </c>
      <c r="H2959" t="s">
        <v>86</v>
      </c>
      <c r="I2959">
        <v>0.59722391755774473</v>
      </c>
      <c r="J2959">
        <v>0.59722391755774473</v>
      </c>
      <c r="K2959">
        <v>206256</v>
      </c>
      <c r="L2959">
        <v>2.8955468813403958E-4</v>
      </c>
      <c r="M2959">
        <v>2.8955468813403958E-4</v>
      </c>
    </row>
    <row r="2960" spans="1:13" x14ac:dyDescent="0.25">
      <c r="A2960" s="12">
        <v>43830</v>
      </c>
      <c r="B2960" t="s">
        <v>61</v>
      </c>
      <c r="C2960" t="s">
        <v>61</v>
      </c>
      <c r="D2960" t="s">
        <v>61</v>
      </c>
      <c r="E2960" t="s">
        <v>62</v>
      </c>
      <c r="F2960" t="s">
        <v>100</v>
      </c>
      <c r="G2960" t="s">
        <v>99</v>
      </c>
      <c r="H2960" t="s">
        <v>87</v>
      </c>
      <c r="I2960">
        <v>0.43607529369781267</v>
      </c>
      <c r="J2960">
        <v>0.43607529369781267</v>
      </c>
      <c r="K2960">
        <v>206256</v>
      </c>
      <c r="L2960">
        <v>2.1142429490429983E-4</v>
      </c>
      <c r="M2960">
        <v>2.1142429490429983E-4</v>
      </c>
    </row>
    <row r="2961" spans="1:13" x14ac:dyDescent="0.25">
      <c r="A2961" s="12">
        <v>43830</v>
      </c>
      <c r="B2961" t="s">
        <v>61</v>
      </c>
      <c r="C2961" t="s">
        <v>61</v>
      </c>
      <c r="D2961" t="s">
        <v>61</v>
      </c>
      <c r="E2961" t="s">
        <v>62</v>
      </c>
      <c r="F2961" t="s">
        <v>100</v>
      </c>
      <c r="G2961" t="s">
        <v>99</v>
      </c>
      <c r="H2961" t="s">
        <v>88</v>
      </c>
      <c r="I2961">
        <v>3.7737306079529249</v>
      </c>
      <c r="J2961">
        <v>3.7737306079529249</v>
      </c>
      <c r="K2961">
        <v>206256</v>
      </c>
      <c r="L2961">
        <v>1.8296343417660214E-3</v>
      </c>
      <c r="M2961">
        <v>1.8296343417660214E-3</v>
      </c>
    </row>
    <row r="2962" spans="1:13" x14ac:dyDescent="0.25">
      <c r="A2962" s="12">
        <v>43830</v>
      </c>
      <c r="B2962" t="s">
        <v>61</v>
      </c>
      <c r="C2962" t="s">
        <v>61</v>
      </c>
      <c r="D2962" t="s">
        <v>61</v>
      </c>
      <c r="E2962" t="s">
        <v>62</v>
      </c>
      <c r="F2962" t="s">
        <v>100</v>
      </c>
      <c r="G2962" t="s">
        <v>99</v>
      </c>
      <c r="H2962" t="s">
        <v>109</v>
      </c>
      <c r="I2962">
        <v>0.86468512988433688</v>
      </c>
      <c r="J2962">
        <v>0.86468512988433688</v>
      </c>
      <c r="K2962">
        <v>206256</v>
      </c>
      <c r="L2962">
        <v>4.192290793404007E-4</v>
      </c>
      <c r="M2962">
        <v>4.192290793404007E-4</v>
      </c>
    </row>
    <row r="2963" spans="1:13" x14ac:dyDescent="0.25">
      <c r="A2963" s="12">
        <v>43830</v>
      </c>
      <c r="B2963" t="s">
        <v>63</v>
      </c>
      <c r="C2963" t="s">
        <v>66</v>
      </c>
      <c r="D2963" t="s">
        <v>69</v>
      </c>
      <c r="E2963" t="s">
        <v>70</v>
      </c>
      <c r="F2963" t="s">
        <v>53</v>
      </c>
      <c r="G2963" t="s">
        <v>99</v>
      </c>
      <c r="H2963" t="s">
        <v>90</v>
      </c>
      <c r="I2963">
        <v>68075.040311510005</v>
      </c>
      <c r="J2963">
        <v>-68075.040311510005</v>
      </c>
      <c r="K2963">
        <v>206256</v>
      </c>
      <c r="L2963">
        <v>33.00512000208964</v>
      </c>
      <c r="M2963">
        <v>-33.00512000208964</v>
      </c>
    </row>
    <row r="2964" spans="1:13" x14ac:dyDescent="0.25">
      <c r="A2964" s="12">
        <v>43830</v>
      </c>
      <c r="B2964" t="s">
        <v>63</v>
      </c>
      <c r="C2964" t="s">
        <v>66</v>
      </c>
      <c r="D2964" t="s">
        <v>69</v>
      </c>
      <c r="E2964" t="s">
        <v>70</v>
      </c>
      <c r="F2964" t="s">
        <v>12</v>
      </c>
      <c r="G2964" t="s">
        <v>99</v>
      </c>
      <c r="H2964" t="s">
        <v>91</v>
      </c>
      <c r="I2964">
        <v>67955.14876964</v>
      </c>
      <c r="J2964">
        <v>67955.14876964</v>
      </c>
      <c r="K2964">
        <v>206256</v>
      </c>
      <c r="L2964">
        <v>32.94699246065084</v>
      </c>
      <c r="M2964">
        <v>32.94699246065084</v>
      </c>
    </row>
    <row r="2965" spans="1:13" x14ac:dyDescent="0.25">
      <c r="A2965" s="12">
        <v>43830</v>
      </c>
      <c r="B2965" t="s">
        <v>63</v>
      </c>
      <c r="C2965" t="s">
        <v>66</v>
      </c>
      <c r="D2965" t="s">
        <v>69</v>
      </c>
      <c r="E2965" t="s">
        <v>70</v>
      </c>
      <c r="F2965" t="s">
        <v>53</v>
      </c>
      <c r="G2965" t="s">
        <v>99</v>
      </c>
      <c r="H2965" t="s">
        <v>92</v>
      </c>
      <c r="I2965">
        <v>4639.0090116800002</v>
      </c>
      <c r="J2965">
        <v>-4639.0090116800002</v>
      </c>
      <c r="K2965">
        <v>206256</v>
      </c>
      <c r="L2965">
        <v>2.2491510606624776</v>
      </c>
      <c r="M2965">
        <v>-2.2491510606624776</v>
      </c>
    </row>
    <row r="2966" spans="1:13" x14ac:dyDescent="0.25">
      <c r="A2966" s="12">
        <v>43830</v>
      </c>
      <c r="B2966" t="s">
        <v>63</v>
      </c>
      <c r="C2966" t="s">
        <v>66</v>
      </c>
      <c r="D2966" t="s">
        <v>69</v>
      </c>
      <c r="E2966" t="s">
        <v>70</v>
      </c>
      <c r="F2966" t="s">
        <v>53</v>
      </c>
      <c r="G2966" t="s">
        <v>99</v>
      </c>
      <c r="H2966" t="s">
        <v>93</v>
      </c>
      <c r="I2966">
        <v>63436.031299830007</v>
      </c>
      <c r="J2966">
        <v>-63436.031299830007</v>
      </c>
      <c r="K2966">
        <v>206256</v>
      </c>
      <c r="L2966">
        <v>30.755968941427163</v>
      </c>
      <c r="M2966">
        <v>-30.755968941427163</v>
      </c>
    </row>
    <row r="2967" spans="1:13" x14ac:dyDescent="0.25">
      <c r="A2967" s="12">
        <v>43830</v>
      </c>
      <c r="B2967" t="s">
        <v>63</v>
      </c>
      <c r="C2967" t="s">
        <v>66</v>
      </c>
      <c r="D2967" t="s">
        <v>69</v>
      </c>
      <c r="E2967" t="s">
        <v>70</v>
      </c>
      <c r="F2967" t="s">
        <v>100</v>
      </c>
      <c r="G2967" t="s">
        <v>99</v>
      </c>
      <c r="H2967" t="s">
        <v>85</v>
      </c>
      <c r="I2967">
        <v>2.4910077683128896E-2</v>
      </c>
      <c r="J2967">
        <v>2.4910077683128896E-2</v>
      </c>
      <c r="K2967">
        <v>206256</v>
      </c>
      <c r="L2967">
        <v>1.2077262083589761E-5</v>
      </c>
      <c r="M2967">
        <v>1.2077262083589761E-5</v>
      </c>
    </row>
    <row r="2968" spans="1:13" x14ac:dyDescent="0.25">
      <c r="A2968" s="12">
        <v>43830</v>
      </c>
      <c r="B2968" t="s">
        <v>63</v>
      </c>
      <c r="C2968" t="s">
        <v>66</v>
      </c>
      <c r="D2968" t="s">
        <v>69</v>
      </c>
      <c r="E2968" t="s">
        <v>70</v>
      </c>
      <c r="F2968" t="s">
        <v>100</v>
      </c>
      <c r="G2968" t="s">
        <v>99</v>
      </c>
      <c r="H2968" t="s">
        <v>86</v>
      </c>
      <c r="I2968">
        <v>0.3075593330286121</v>
      </c>
      <c r="J2968">
        <v>0.3075593330286121</v>
      </c>
      <c r="K2968">
        <v>206256</v>
      </c>
      <c r="L2968">
        <v>1.491153387191704E-4</v>
      </c>
      <c r="M2968">
        <v>1.491153387191704E-4</v>
      </c>
    </row>
    <row r="2969" spans="1:13" x14ac:dyDescent="0.25">
      <c r="A2969" s="12">
        <v>43830</v>
      </c>
      <c r="B2969" t="s">
        <v>63</v>
      </c>
      <c r="C2969" t="s">
        <v>66</v>
      </c>
      <c r="D2969" t="s">
        <v>69</v>
      </c>
      <c r="E2969" t="s">
        <v>70</v>
      </c>
      <c r="F2969" t="s">
        <v>100</v>
      </c>
      <c r="G2969" t="s">
        <v>99</v>
      </c>
      <c r="H2969" t="s">
        <v>87</v>
      </c>
      <c r="I2969">
        <v>7.5473461530235778E-2</v>
      </c>
      <c r="J2969">
        <v>7.5473461530235778E-2</v>
      </c>
      <c r="K2969">
        <v>206256</v>
      </c>
      <c r="L2969">
        <v>3.6592128970907892E-5</v>
      </c>
      <c r="M2969">
        <v>3.6592128970907892E-5</v>
      </c>
    </row>
    <row r="2970" spans="1:13" x14ac:dyDescent="0.25">
      <c r="A2970" s="12">
        <v>43830</v>
      </c>
      <c r="B2970" t="s">
        <v>63</v>
      </c>
      <c r="C2970" t="s">
        <v>66</v>
      </c>
      <c r="D2970" t="s">
        <v>69</v>
      </c>
      <c r="E2970" t="s">
        <v>70</v>
      </c>
      <c r="F2970" t="s">
        <v>100</v>
      </c>
      <c r="G2970" t="s">
        <v>99</v>
      </c>
      <c r="H2970" t="s">
        <v>88</v>
      </c>
      <c r="I2970">
        <v>1.0017642745846445</v>
      </c>
      <c r="J2970">
        <v>1.0017642745846445</v>
      </c>
      <c r="K2970">
        <v>206256</v>
      </c>
      <c r="L2970">
        <v>4.8568976155100675E-4</v>
      </c>
      <c r="M2970">
        <v>4.8568976155100675E-4</v>
      </c>
    </row>
    <row r="2971" spans="1:13" x14ac:dyDescent="0.25">
      <c r="A2971" s="12">
        <v>43830</v>
      </c>
      <c r="B2971" t="s">
        <v>63</v>
      </c>
      <c r="C2971" t="s">
        <v>66</v>
      </c>
      <c r="D2971" t="s">
        <v>69</v>
      </c>
      <c r="E2971" t="s">
        <v>70</v>
      </c>
      <c r="F2971" t="s">
        <v>100</v>
      </c>
      <c r="G2971" t="s">
        <v>99</v>
      </c>
      <c r="H2971" t="s">
        <v>109</v>
      </c>
      <c r="I2971">
        <v>13.674478997585926</v>
      </c>
      <c r="J2971">
        <v>13.674478997585926</v>
      </c>
      <c r="K2971">
        <v>206256</v>
      </c>
      <c r="L2971">
        <v>6.6298575544885604E-3</v>
      </c>
      <c r="M2971">
        <v>6.6298575544885604E-3</v>
      </c>
    </row>
    <row r="2972" spans="1:13" x14ac:dyDescent="0.25">
      <c r="A2972" s="12">
        <v>43830</v>
      </c>
      <c r="B2972" t="s">
        <v>63</v>
      </c>
      <c r="C2972" t="s">
        <v>66</v>
      </c>
      <c r="D2972" t="s">
        <v>71</v>
      </c>
      <c r="E2972" t="s">
        <v>72</v>
      </c>
      <c r="F2972" t="s">
        <v>53</v>
      </c>
      <c r="G2972" t="s">
        <v>99</v>
      </c>
      <c r="H2972" t="s">
        <v>90</v>
      </c>
      <c r="I2972">
        <v>129547.6087263247</v>
      </c>
      <c r="J2972">
        <v>-129547.6087263247</v>
      </c>
      <c r="K2972">
        <v>206256</v>
      </c>
      <c r="L2972">
        <v>62.809134631877228</v>
      </c>
      <c r="M2972">
        <v>-62.809134631877228</v>
      </c>
    </row>
    <row r="2973" spans="1:13" x14ac:dyDescent="0.25">
      <c r="A2973" s="12">
        <v>43830</v>
      </c>
      <c r="B2973" t="s">
        <v>63</v>
      </c>
      <c r="C2973" t="s">
        <v>66</v>
      </c>
      <c r="D2973" t="s">
        <v>71</v>
      </c>
      <c r="E2973" t="s">
        <v>72</v>
      </c>
      <c r="F2973" t="s">
        <v>12</v>
      </c>
      <c r="G2973" t="s">
        <v>99</v>
      </c>
      <c r="H2973" t="s">
        <v>91</v>
      </c>
      <c r="I2973">
        <v>112250.67265802881</v>
      </c>
      <c r="J2973">
        <v>112250.67265802881</v>
      </c>
      <c r="K2973">
        <v>206256</v>
      </c>
      <c r="L2973">
        <v>54.422985347349318</v>
      </c>
      <c r="M2973">
        <v>54.422985347349318</v>
      </c>
    </row>
    <row r="2974" spans="1:13" x14ac:dyDescent="0.25">
      <c r="A2974" s="12">
        <v>43830</v>
      </c>
      <c r="B2974" t="s">
        <v>63</v>
      </c>
      <c r="C2974" t="s">
        <v>66</v>
      </c>
      <c r="D2974" t="s">
        <v>71</v>
      </c>
      <c r="E2974" t="s">
        <v>72</v>
      </c>
      <c r="F2974" t="s">
        <v>53</v>
      </c>
      <c r="G2974" t="s">
        <v>99</v>
      </c>
      <c r="H2974" t="s">
        <v>92</v>
      </c>
      <c r="I2974">
        <v>41624.4938613247</v>
      </c>
      <c r="J2974">
        <v>-41624.4938613247</v>
      </c>
      <c r="K2974">
        <v>206256</v>
      </c>
      <c r="L2974">
        <v>20.180985698028035</v>
      </c>
      <c r="M2974">
        <v>-20.180985698028035</v>
      </c>
    </row>
    <row r="2975" spans="1:13" x14ac:dyDescent="0.25">
      <c r="A2975" s="12">
        <v>43830</v>
      </c>
      <c r="B2975" t="s">
        <v>63</v>
      </c>
      <c r="C2975" t="s">
        <v>66</v>
      </c>
      <c r="D2975" t="s">
        <v>71</v>
      </c>
      <c r="E2975" t="s">
        <v>72</v>
      </c>
      <c r="F2975" t="s">
        <v>53</v>
      </c>
      <c r="G2975" t="s">
        <v>99</v>
      </c>
      <c r="H2975" t="s">
        <v>93</v>
      </c>
      <c r="I2975">
        <v>87923.11486500001</v>
      </c>
      <c r="J2975">
        <v>-87923.11486500001</v>
      </c>
      <c r="K2975">
        <v>206256</v>
      </c>
      <c r="L2975">
        <v>42.628148933849204</v>
      </c>
      <c r="M2975">
        <v>-42.628148933849204</v>
      </c>
    </row>
    <row r="2976" spans="1:13" x14ac:dyDescent="0.25">
      <c r="A2976" s="12">
        <v>43830</v>
      </c>
      <c r="B2976" t="s">
        <v>63</v>
      </c>
      <c r="C2976" t="s">
        <v>66</v>
      </c>
      <c r="D2976" t="s">
        <v>71</v>
      </c>
      <c r="E2976" t="s">
        <v>72</v>
      </c>
      <c r="F2976" t="s">
        <v>100</v>
      </c>
      <c r="G2976" t="s">
        <v>99</v>
      </c>
      <c r="H2976" t="s">
        <v>85</v>
      </c>
      <c r="I2976">
        <v>0.12991074487610518</v>
      </c>
      <c r="J2976">
        <v>0.12991074487610518</v>
      </c>
      <c r="K2976">
        <v>206256</v>
      </c>
      <c r="L2976">
        <v>6.2985195522120651E-5</v>
      </c>
      <c r="M2976">
        <v>6.2985195522120651E-5</v>
      </c>
    </row>
    <row r="2977" spans="1:13" x14ac:dyDescent="0.25">
      <c r="A2977" s="12">
        <v>43830</v>
      </c>
      <c r="B2977" t="s">
        <v>63</v>
      </c>
      <c r="C2977" t="s">
        <v>66</v>
      </c>
      <c r="D2977" t="s">
        <v>71</v>
      </c>
      <c r="E2977" t="s">
        <v>72</v>
      </c>
      <c r="F2977" t="s">
        <v>100</v>
      </c>
      <c r="G2977" t="s">
        <v>99</v>
      </c>
      <c r="H2977" t="s">
        <v>86</v>
      </c>
      <c r="I2977">
        <v>0.42628099538361119</v>
      </c>
      <c r="J2977">
        <v>0.42628099538361119</v>
      </c>
      <c r="K2977">
        <v>206256</v>
      </c>
      <c r="L2977">
        <v>2.0667568234796139E-4</v>
      </c>
      <c r="M2977">
        <v>2.0667568234796139E-4</v>
      </c>
    </row>
    <row r="2978" spans="1:13" x14ac:dyDescent="0.25">
      <c r="A2978" s="12">
        <v>43830</v>
      </c>
      <c r="B2978" t="s">
        <v>63</v>
      </c>
      <c r="C2978" t="s">
        <v>66</v>
      </c>
      <c r="D2978" t="s">
        <v>71</v>
      </c>
      <c r="E2978" t="s">
        <v>72</v>
      </c>
      <c r="F2978" t="s">
        <v>100</v>
      </c>
      <c r="G2978" t="s">
        <v>99</v>
      </c>
      <c r="H2978" t="s">
        <v>87</v>
      </c>
      <c r="I2978">
        <v>0.2068343978501328</v>
      </c>
      <c r="J2978">
        <v>0.2068343978501328</v>
      </c>
      <c r="K2978">
        <v>206256</v>
      </c>
      <c r="L2978">
        <v>1.0028042716339539E-4</v>
      </c>
      <c r="M2978">
        <v>1.0028042716339539E-4</v>
      </c>
    </row>
    <row r="2979" spans="1:13" x14ac:dyDescent="0.25">
      <c r="A2979" s="12">
        <v>43830</v>
      </c>
      <c r="B2979" t="s">
        <v>63</v>
      </c>
      <c r="C2979" t="s">
        <v>66</v>
      </c>
      <c r="D2979" t="s">
        <v>71</v>
      </c>
      <c r="E2979" t="s">
        <v>72</v>
      </c>
      <c r="F2979" t="s">
        <v>100</v>
      </c>
      <c r="G2979" t="s">
        <v>99</v>
      </c>
      <c r="H2979" t="s">
        <v>88</v>
      </c>
      <c r="I2979">
        <v>1.1540920482587302</v>
      </c>
      <c r="J2979">
        <v>1.1540920482587302</v>
      </c>
      <c r="K2979">
        <v>206256</v>
      </c>
      <c r="L2979">
        <v>5.5954350334474156E-4</v>
      </c>
      <c r="M2979">
        <v>5.5954350334474156E-4</v>
      </c>
    </row>
    <row r="2980" spans="1:13" x14ac:dyDescent="0.25">
      <c r="A2980" s="12">
        <v>43830</v>
      </c>
      <c r="B2980" t="s">
        <v>63</v>
      </c>
      <c r="C2980" t="s">
        <v>66</v>
      </c>
      <c r="D2980" t="s">
        <v>71</v>
      </c>
      <c r="E2980" t="s">
        <v>72</v>
      </c>
      <c r="F2980" t="s">
        <v>100</v>
      </c>
      <c r="G2980" t="s">
        <v>99</v>
      </c>
      <c r="H2980" t="s">
        <v>109</v>
      </c>
      <c r="I2980">
        <v>2.112292708180977</v>
      </c>
      <c r="J2980">
        <v>2.112292708180977</v>
      </c>
      <c r="K2980">
        <v>206256</v>
      </c>
      <c r="L2980">
        <v>1.0241121267652708E-3</v>
      </c>
      <c r="M2980">
        <v>1.0241121267652708E-3</v>
      </c>
    </row>
    <row r="2981" spans="1:13" x14ac:dyDescent="0.25">
      <c r="A2981" s="12">
        <v>43830</v>
      </c>
      <c r="B2981" t="s">
        <v>63</v>
      </c>
      <c r="C2981" t="s">
        <v>73</v>
      </c>
      <c r="D2981" t="s">
        <v>73</v>
      </c>
      <c r="E2981" t="s">
        <v>74</v>
      </c>
      <c r="F2981" t="s">
        <v>53</v>
      </c>
      <c r="G2981" t="s">
        <v>99</v>
      </c>
      <c r="H2981" t="s">
        <v>90</v>
      </c>
      <c r="I2981">
        <v>11434.253222020001</v>
      </c>
      <c r="J2981">
        <v>-11434.253222020001</v>
      </c>
      <c r="K2981">
        <v>206256</v>
      </c>
      <c r="L2981">
        <v>5.5437190782425727</v>
      </c>
      <c r="M2981">
        <v>-5.5437190782425727</v>
      </c>
    </row>
    <row r="2982" spans="1:13" x14ac:dyDescent="0.25">
      <c r="A2982" s="12">
        <v>43830</v>
      </c>
      <c r="B2982" t="s">
        <v>63</v>
      </c>
      <c r="C2982" t="s">
        <v>73</v>
      </c>
      <c r="D2982" t="s">
        <v>73</v>
      </c>
      <c r="E2982" t="s">
        <v>74</v>
      </c>
      <c r="F2982" t="s">
        <v>12</v>
      </c>
      <c r="G2982" t="s">
        <v>99</v>
      </c>
      <c r="H2982" t="s">
        <v>91</v>
      </c>
      <c r="I2982">
        <v>11071.756273869998</v>
      </c>
      <c r="J2982">
        <v>11071.756273869998</v>
      </c>
      <c r="K2982">
        <v>206256</v>
      </c>
      <c r="L2982">
        <v>5.3679680949257218</v>
      </c>
      <c r="M2982">
        <v>5.3679680949257218</v>
      </c>
    </row>
    <row r="2983" spans="1:13" x14ac:dyDescent="0.25">
      <c r="A2983" s="12">
        <v>43830</v>
      </c>
      <c r="B2983" t="s">
        <v>63</v>
      </c>
      <c r="C2983" t="s">
        <v>73</v>
      </c>
      <c r="D2983" t="s">
        <v>73</v>
      </c>
      <c r="E2983" t="s">
        <v>74</v>
      </c>
      <c r="F2983" t="s">
        <v>53</v>
      </c>
      <c r="G2983" t="s">
        <v>99</v>
      </c>
      <c r="H2983" t="s">
        <v>92</v>
      </c>
      <c r="I2983">
        <v>4219.106511</v>
      </c>
      <c r="J2983">
        <v>-4219.106511</v>
      </c>
      <c r="K2983">
        <v>206256</v>
      </c>
      <c r="L2983">
        <v>2.0455678918431466</v>
      </c>
      <c r="M2983">
        <v>-2.0455678918431466</v>
      </c>
    </row>
    <row r="2984" spans="1:13" x14ac:dyDescent="0.25">
      <c r="A2984" s="12">
        <v>43830</v>
      </c>
      <c r="B2984" t="s">
        <v>63</v>
      </c>
      <c r="C2984" t="s">
        <v>73</v>
      </c>
      <c r="D2984" t="s">
        <v>73</v>
      </c>
      <c r="E2984" t="s">
        <v>74</v>
      </c>
      <c r="F2984" t="s">
        <v>53</v>
      </c>
      <c r="G2984" t="s">
        <v>99</v>
      </c>
      <c r="H2984" t="s">
        <v>93</v>
      </c>
      <c r="I2984">
        <v>7215.146711020001</v>
      </c>
      <c r="J2984">
        <v>-7215.146711020001</v>
      </c>
      <c r="K2984">
        <v>206256</v>
      </c>
      <c r="L2984">
        <v>3.4981511863994266</v>
      </c>
      <c r="M2984">
        <v>-3.4981511863994266</v>
      </c>
    </row>
    <row r="2985" spans="1:13" x14ac:dyDescent="0.25">
      <c r="A2985" s="12">
        <v>43830</v>
      </c>
      <c r="B2985" t="s">
        <v>63</v>
      </c>
      <c r="C2985" t="s">
        <v>73</v>
      </c>
      <c r="D2985" t="s">
        <v>73</v>
      </c>
      <c r="E2985" t="s">
        <v>74</v>
      </c>
      <c r="F2985" t="s">
        <v>100</v>
      </c>
      <c r="G2985" t="s">
        <v>99</v>
      </c>
      <c r="H2985" t="s">
        <v>85</v>
      </c>
      <c r="I2985">
        <v>3.3389917459220056E-2</v>
      </c>
      <c r="J2985">
        <v>3.3389917459220056E-2</v>
      </c>
      <c r="K2985">
        <v>206256</v>
      </c>
      <c r="L2985">
        <v>1.6188579948811215E-5</v>
      </c>
      <c r="M2985">
        <v>1.6188579948811215E-5</v>
      </c>
    </row>
    <row r="2986" spans="1:13" x14ac:dyDescent="0.25">
      <c r="A2986" s="12">
        <v>43830</v>
      </c>
      <c r="B2986" t="s">
        <v>63</v>
      </c>
      <c r="C2986" t="s">
        <v>73</v>
      </c>
      <c r="D2986" t="s">
        <v>73</v>
      </c>
      <c r="E2986" t="s">
        <v>74</v>
      </c>
      <c r="F2986" t="s">
        <v>100</v>
      </c>
      <c r="G2986" t="s">
        <v>99</v>
      </c>
      <c r="H2986" t="s">
        <v>86</v>
      </c>
      <c r="I2986">
        <v>3.4981471329068502E-2</v>
      </c>
      <c r="J2986">
        <v>3.4981471329068502E-2</v>
      </c>
      <c r="K2986">
        <v>206256</v>
      </c>
      <c r="L2986">
        <v>1.6960219983451879E-5</v>
      </c>
      <c r="M2986">
        <v>1.6960219983451879E-5</v>
      </c>
    </row>
    <row r="2987" spans="1:13" x14ac:dyDescent="0.25">
      <c r="A2987" s="12">
        <v>43830</v>
      </c>
      <c r="B2987" t="s">
        <v>63</v>
      </c>
      <c r="C2987" t="s">
        <v>73</v>
      </c>
      <c r="D2987" t="s">
        <v>73</v>
      </c>
      <c r="E2987" t="s">
        <v>74</v>
      </c>
      <c r="F2987" t="s">
        <v>100</v>
      </c>
      <c r="G2987" t="s">
        <v>99</v>
      </c>
      <c r="H2987" t="s">
        <v>87</v>
      </c>
      <c r="I2987">
        <v>0.60230245578228614</v>
      </c>
      <c r="J2987">
        <v>0.60230245578228614</v>
      </c>
      <c r="K2987">
        <v>206256</v>
      </c>
      <c r="L2987">
        <v>2.9201693806836461E-4</v>
      </c>
      <c r="M2987">
        <v>2.9201693806836461E-4</v>
      </c>
    </row>
    <row r="2988" spans="1:13" x14ac:dyDescent="0.25">
      <c r="A2988" s="12">
        <v>43830</v>
      </c>
      <c r="B2988" t="s">
        <v>63</v>
      </c>
      <c r="C2988" t="s">
        <v>73</v>
      </c>
      <c r="D2988" t="s">
        <v>73</v>
      </c>
      <c r="E2988" t="s">
        <v>74</v>
      </c>
      <c r="F2988" t="s">
        <v>100</v>
      </c>
      <c r="G2988" t="s">
        <v>99</v>
      </c>
      <c r="H2988" t="s">
        <v>88</v>
      </c>
      <c r="I2988">
        <v>1.0327406907434837</v>
      </c>
      <c r="J2988">
        <v>1.0327406907434837</v>
      </c>
      <c r="K2988">
        <v>206256</v>
      </c>
      <c r="L2988">
        <v>5.0070819309182941E-4</v>
      </c>
      <c r="M2988">
        <v>5.0070819309182941E-4</v>
      </c>
    </row>
    <row r="2989" spans="1:13" x14ac:dyDescent="0.25">
      <c r="A2989" s="12">
        <v>43830</v>
      </c>
      <c r="B2989" t="s">
        <v>63</v>
      </c>
      <c r="C2989" t="s">
        <v>73</v>
      </c>
      <c r="D2989" t="s">
        <v>73</v>
      </c>
      <c r="E2989" t="s">
        <v>74</v>
      </c>
      <c r="F2989" t="s">
        <v>100</v>
      </c>
      <c r="G2989" t="s">
        <v>99</v>
      </c>
      <c r="H2989" t="s">
        <v>109</v>
      </c>
      <c r="I2989">
        <v>1.7101124828701915</v>
      </c>
      <c r="J2989">
        <v>1.7101124828701915</v>
      </c>
      <c r="K2989">
        <v>206256</v>
      </c>
      <c r="L2989">
        <v>8.2912132634696274E-4</v>
      </c>
      <c r="M2989">
        <v>8.2912132634696274E-4</v>
      </c>
    </row>
    <row r="2990" spans="1:13" x14ac:dyDescent="0.25">
      <c r="A2990" s="12">
        <v>43830</v>
      </c>
      <c r="B2990" t="s">
        <v>63</v>
      </c>
      <c r="C2990" t="s">
        <v>75</v>
      </c>
      <c r="D2990" t="s">
        <v>75</v>
      </c>
      <c r="E2990" t="s">
        <v>76</v>
      </c>
      <c r="F2990" t="s">
        <v>53</v>
      </c>
      <c r="G2990" t="s">
        <v>99</v>
      </c>
      <c r="H2990" t="s">
        <v>90</v>
      </c>
      <c r="I2990">
        <v>2640.4732603354587</v>
      </c>
      <c r="J2990">
        <v>-2640.4732603354587</v>
      </c>
      <c r="K2990">
        <v>206256</v>
      </c>
      <c r="L2990">
        <v>1.2801922176011649</v>
      </c>
      <c r="M2990">
        <v>-1.2801922176011649</v>
      </c>
    </row>
    <row r="2991" spans="1:13" x14ac:dyDescent="0.25">
      <c r="A2991" s="12">
        <v>43830</v>
      </c>
      <c r="B2991" t="s">
        <v>63</v>
      </c>
      <c r="C2991" t="s">
        <v>75</v>
      </c>
      <c r="D2991" t="s">
        <v>75</v>
      </c>
      <c r="E2991" t="s">
        <v>76</v>
      </c>
      <c r="F2991" t="s">
        <v>12</v>
      </c>
      <c r="G2991" t="s">
        <v>99</v>
      </c>
      <c r="H2991" t="s">
        <v>91</v>
      </c>
      <c r="I2991">
        <v>2686.8174962999997</v>
      </c>
      <c r="J2991">
        <v>2686.8174962999997</v>
      </c>
      <c r="K2991">
        <v>206256</v>
      </c>
      <c r="L2991">
        <v>1.3026614965382823</v>
      </c>
      <c r="M2991">
        <v>1.3026614965382823</v>
      </c>
    </row>
    <row r="2992" spans="1:13" x14ac:dyDescent="0.25">
      <c r="A2992" s="12">
        <v>43830</v>
      </c>
      <c r="B2992" t="s">
        <v>63</v>
      </c>
      <c r="C2992" t="s">
        <v>75</v>
      </c>
      <c r="D2992" t="s">
        <v>75</v>
      </c>
      <c r="E2992" t="s">
        <v>76</v>
      </c>
      <c r="F2992" t="s">
        <v>53</v>
      </c>
      <c r="G2992" t="s">
        <v>99</v>
      </c>
      <c r="H2992" t="s">
        <v>92</v>
      </c>
      <c r="I2992">
        <v>888.52124766249869</v>
      </c>
      <c r="J2992">
        <v>-888.52124766249869</v>
      </c>
      <c r="K2992">
        <v>206256</v>
      </c>
      <c r="L2992">
        <v>0.43078564873870273</v>
      </c>
      <c r="M2992">
        <v>-0.43078564873870273</v>
      </c>
    </row>
    <row r="2993" spans="1:13" x14ac:dyDescent="0.25">
      <c r="A2993" s="12">
        <v>43830</v>
      </c>
      <c r="B2993" t="s">
        <v>63</v>
      </c>
      <c r="C2993" t="s">
        <v>75</v>
      </c>
      <c r="D2993" t="s">
        <v>75</v>
      </c>
      <c r="E2993" t="s">
        <v>76</v>
      </c>
      <c r="F2993" t="s">
        <v>53</v>
      </c>
      <c r="G2993" t="s">
        <v>99</v>
      </c>
      <c r="H2993" t="s">
        <v>93</v>
      </c>
      <c r="I2993">
        <v>1751.9520126729599</v>
      </c>
      <c r="J2993">
        <v>-1751.9520126729599</v>
      </c>
      <c r="K2993">
        <v>206256</v>
      </c>
      <c r="L2993">
        <v>0.84940656886246213</v>
      </c>
      <c r="M2993">
        <v>-0.84940656886246213</v>
      </c>
    </row>
    <row r="2994" spans="1:13" x14ac:dyDescent="0.25">
      <c r="A2994" s="12">
        <v>43830</v>
      </c>
      <c r="B2994" t="s">
        <v>63</v>
      </c>
      <c r="C2994" t="s">
        <v>75</v>
      </c>
      <c r="D2994" t="s">
        <v>75</v>
      </c>
      <c r="E2994" t="s">
        <v>76</v>
      </c>
      <c r="F2994" t="s">
        <v>100</v>
      </c>
      <c r="G2994" t="s">
        <v>99</v>
      </c>
      <c r="H2994" t="s">
        <v>85</v>
      </c>
      <c r="I2994">
        <v>1.8505796845056412E-3</v>
      </c>
      <c r="J2994">
        <v>1.8505796845056412E-3</v>
      </c>
      <c r="K2994">
        <v>206256</v>
      </c>
      <c r="L2994">
        <v>8.9722465504307325E-7</v>
      </c>
      <c r="M2994">
        <v>8.9722465504307325E-7</v>
      </c>
    </row>
    <row r="2995" spans="1:13" x14ac:dyDescent="0.25">
      <c r="A2995" s="12">
        <v>43830</v>
      </c>
      <c r="B2995" t="s">
        <v>63</v>
      </c>
      <c r="C2995" t="s">
        <v>75</v>
      </c>
      <c r="D2995" t="s">
        <v>75</v>
      </c>
      <c r="E2995" t="s">
        <v>76</v>
      </c>
      <c r="F2995" t="s">
        <v>100</v>
      </c>
      <c r="G2995" t="s">
        <v>99</v>
      </c>
      <c r="H2995" t="s">
        <v>86</v>
      </c>
      <c r="I2995">
        <v>8.4940558461019926E-3</v>
      </c>
      <c r="J2995">
        <v>8.4940558461019926E-3</v>
      </c>
      <c r="K2995">
        <v>206256</v>
      </c>
      <c r="L2995">
        <v>4.1182103047193748E-6</v>
      </c>
      <c r="M2995">
        <v>4.1182103047193748E-6</v>
      </c>
    </row>
    <row r="2996" spans="1:13" x14ac:dyDescent="0.25">
      <c r="A2996" s="12">
        <v>43830</v>
      </c>
      <c r="B2996" t="s">
        <v>63</v>
      </c>
      <c r="C2996" t="s">
        <v>75</v>
      </c>
      <c r="D2996" t="s">
        <v>75</v>
      </c>
      <c r="E2996" t="s">
        <v>76</v>
      </c>
      <c r="F2996" t="s">
        <v>100</v>
      </c>
      <c r="G2996" t="s">
        <v>99</v>
      </c>
      <c r="H2996" t="s">
        <v>87</v>
      </c>
      <c r="I2996">
        <v>0.14455499755655465</v>
      </c>
      <c r="J2996">
        <v>0.14455499755655465</v>
      </c>
      <c r="K2996">
        <v>206256</v>
      </c>
      <c r="L2996">
        <v>7.0085232699438878E-5</v>
      </c>
      <c r="M2996">
        <v>7.0085232699438878E-5</v>
      </c>
    </row>
    <row r="2997" spans="1:13" x14ac:dyDescent="0.25">
      <c r="A2997" s="12">
        <v>43830</v>
      </c>
      <c r="B2997" t="s">
        <v>63</v>
      </c>
      <c r="C2997" t="s">
        <v>75</v>
      </c>
      <c r="D2997" t="s">
        <v>75</v>
      </c>
      <c r="E2997" t="s">
        <v>76</v>
      </c>
      <c r="F2997" t="s">
        <v>100</v>
      </c>
      <c r="G2997" t="s">
        <v>99</v>
      </c>
      <c r="H2997" t="s">
        <v>88</v>
      </c>
      <c r="I2997">
        <v>0.9827512527261858</v>
      </c>
      <c r="J2997">
        <v>0.9827512527261858</v>
      </c>
      <c r="K2997">
        <v>206256</v>
      </c>
      <c r="L2997">
        <v>4.7647159487539071E-4</v>
      </c>
      <c r="M2997">
        <v>4.7647159487539071E-4</v>
      </c>
    </row>
    <row r="2998" spans="1:13" x14ac:dyDescent="0.25">
      <c r="A2998" s="12">
        <v>43830</v>
      </c>
      <c r="B2998" t="s">
        <v>63</v>
      </c>
      <c r="C2998" t="s">
        <v>75</v>
      </c>
      <c r="D2998" t="s">
        <v>75</v>
      </c>
      <c r="E2998" t="s">
        <v>76</v>
      </c>
      <c r="F2998" t="s">
        <v>100</v>
      </c>
      <c r="G2998" t="s">
        <v>99</v>
      </c>
      <c r="H2998" t="s">
        <v>109</v>
      </c>
      <c r="I2998">
        <v>1.971761527686541</v>
      </c>
      <c r="J2998">
        <v>1.971761527686541</v>
      </c>
      <c r="K2998">
        <v>206256</v>
      </c>
      <c r="L2998">
        <v>9.5597777891869376E-4</v>
      </c>
      <c r="M2998">
        <v>9.5597777891869376E-4</v>
      </c>
    </row>
    <row r="2999" spans="1:13" x14ac:dyDescent="0.25">
      <c r="A2999" s="12">
        <v>43830</v>
      </c>
      <c r="B2999" t="s">
        <v>108</v>
      </c>
      <c r="C2999" t="s">
        <v>108</v>
      </c>
      <c r="D2999" t="s">
        <v>108</v>
      </c>
      <c r="E2999" t="s">
        <v>77</v>
      </c>
      <c r="F2999" t="s">
        <v>53</v>
      </c>
      <c r="G2999" t="s">
        <v>99</v>
      </c>
      <c r="H2999" t="s">
        <v>90</v>
      </c>
      <c r="I2999">
        <v>61265.655416479996</v>
      </c>
      <c r="J2999">
        <v>-61265.655416479996</v>
      </c>
      <c r="K2999">
        <v>206256</v>
      </c>
      <c r="L2999">
        <v>29.703696094406951</v>
      </c>
      <c r="M2999">
        <v>-29.703696094406951</v>
      </c>
    </row>
    <row r="3000" spans="1:13" x14ac:dyDescent="0.25">
      <c r="A3000" s="12">
        <v>43830</v>
      </c>
      <c r="B3000" t="s">
        <v>108</v>
      </c>
      <c r="C3000" t="s">
        <v>108</v>
      </c>
      <c r="D3000" t="s">
        <v>108</v>
      </c>
      <c r="E3000" t="s">
        <v>77</v>
      </c>
      <c r="F3000" t="s">
        <v>12</v>
      </c>
      <c r="G3000" t="s">
        <v>99</v>
      </c>
      <c r="H3000" t="s">
        <v>91</v>
      </c>
      <c r="I3000">
        <v>61326.33043988001</v>
      </c>
      <c r="J3000">
        <v>61326.33043988001</v>
      </c>
      <c r="K3000">
        <v>206256</v>
      </c>
      <c r="L3000">
        <v>29.733113431793505</v>
      </c>
      <c r="M3000">
        <v>29.733113431793505</v>
      </c>
    </row>
    <row r="3001" spans="1:13" x14ac:dyDescent="0.25">
      <c r="A3001" s="12">
        <v>43830</v>
      </c>
      <c r="B3001" t="s">
        <v>108</v>
      </c>
      <c r="C3001" t="s">
        <v>108</v>
      </c>
      <c r="D3001" t="s">
        <v>108</v>
      </c>
      <c r="E3001" t="s">
        <v>77</v>
      </c>
      <c r="F3001" t="s">
        <v>53</v>
      </c>
      <c r="G3001" t="s">
        <v>99</v>
      </c>
      <c r="H3001" t="s">
        <v>93</v>
      </c>
      <c r="I3001">
        <v>61265.655416479996</v>
      </c>
      <c r="J3001">
        <v>-61265.655416479996</v>
      </c>
      <c r="K3001">
        <v>206256</v>
      </c>
      <c r="L3001">
        <v>29.703696094406951</v>
      </c>
      <c r="M3001">
        <v>-29.703696094406951</v>
      </c>
    </row>
    <row r="3002" spans="1:13" x14ac:dyDescent="0.25">
      <c r="A3002" s="12">
        <v>43830</v>
      </c>
      <c r="B3002" t="s">
        <v>108</v>
      </c>
      <c r="C3002" t="s">
        <v>108</v>
      </c>
      <c r="D3002" t="s">
        <v>108</v>
      </c>
      <c r="E3002" t="s">
        <v>77</v>
      </c>
      <c r="F3002" t="s">
        <v>100</v>
      </c>
      <c r="G3002" t="s">
        <v>99</v>
      </c>
      <c r="H3002" t="s">
        <v>85</v>
      </c>
      <c r="I3002">
        <v>0.14334058049027062</v>
      </c>
      <c r="J3002">
        <v>0.14334058049027062</v>
      </c>
      <c r="K3002">
        <v>206256</v>
      </c>
      <c r="L3002">
        <v>6.9496441553346634E-5</v>
      </c>
      <c r="M3002">
        <v>6.9496441553346634E-5</v>
      </c>
    </row>
    <row r="3003" spans="1:13" x14ac:dyDescent="0.25">
      <c r="A3003" s="12">
        <v>43830</v>
      </c>
      <c r="B3003" t="s">
        <v>108</v>
      </c>
      <c r="C3003" t="s">
        <v>108</v>
      </c>
      <c r="D3003" t="s">
        <v>108</v>
      </c>
      <c r="E3003" t="s">
        <v>77</v>
      </c>
      <c r="F3003" t="s">
        <v>100</v>
      </c>
      <c r="G3003" t="s">
        <v>99</v>
      </c>
      <c r="H3003" t="s">
        <v>86</v>
      </c>
      <c r="I3003">
        <v>0.29703661675165133</v>
      </c>
      <c r="J3003">
        <v>0.29703661675165133</v>
      </c>
      <c r="K3003">
        <v>206256</v>
      </c>
      <c r="L3003">
        <v>1.4401356409105738E-4</v>
      </c>
      <c r="M3003">
        <v>1.4401356409105738E-4</v>
      </c>
    </row>
    <row r="3004" spans="1:13" x14ac:dyDescent="0.25">
      <c r="A3004" s="12">
        <v>43830</v>
      </c>
      <c r="B3004" t="s">
        <v>108</v>
      </c>
      <c r="C3004" t="s">
        <v>108</v>
      </c>
      <c r="D3004" t="s">
        <v>108</v>
      </c>
      <c r="E3004" t="s">
        <v>77</v>
      </c>
      <c r="F3004" t="s">
        <v>100</v>
      </c>
      <c r="G3004" t="s">
        <v>99</v>
      </c>
      <c r="H3004" t="s">
        <v>87</v>
      </c>
      <c r="I3004">
        <v>0.48256872185598571</v>
      </c>
      <c r="J3004">
        <v>0.48256872185598571</v>
      </c>
      <c r="K3004">
        <v>206256</v>
      </c>
      <c r="L3004">
        <v>2.3396590734620361E-4</v>
      </c>
      <c r="M3004">
        <v>2.3396590734620361E-4</v>
      </c>
    </row>
    <row r="3005" spans="1:13" x14ac:dyDescent="0.25">
      <c r="A3005" s="12">
        <v>43830</v>
      </c>
      <c r="B3005" t="s">
        <v>108</v>
      </c>
      <c r="C3005" t="s">
        <v>108</v>
      </c>
      <c r="D3005" t="s">
        <v>108</v>
      </c>
      <c r="E3005" t="s">
        <v>77</v>
      </c>
      <c r="F3005" t="s">
        <v>100</v>
      </c>
      <c r="G3005" t="s">
        <v>99</v>
      </c>
      <c r="H3005" t="s">
        <v>88</v>
      </c>
      <c r="I3005">
        <v>0.99901062034912569</v>
      </c>
      <c r="J3005">
        <v>0.99901062034912569</v>
      </c>
      <c r="K3005">
        <v>206256</v>
      </c>
      <c r="L3005">
        <v>4.8435469530540965E-4</v>
      </c>
      <c r="M3005">
        <v>4.8435469530540965E-4</v>
      </c>
    </row>
    <row r="3006" spans="1:13" x14ac:dyDescent="0.25">
      <c r="A3006" s="12">
        <v>43830</v>
      </c>
      <c r="B3006" t="s">
        <v>105</v>
      </c>
      <c r="C3006" t="s">
        <v>105</v>
      </c>
      <c r="D3006" t="s">
        <v>105</v>
      </c>
      <c r="E3006" t="s">
        <v>84</v>
      </c>
      <c r="F3006" t="s">
        <v>53</v>
      </c>
      <c r="G3006" t="s">
        <v>99</v>
      </c>
      <c r="H3006" t="s">
        <v>90</v>
      </c>
      <c r="I3006">
        <v>26911.196589737294</v>
      </c>
      <c r="J3006">
        <v>-26911.196589737294</v>
      </c>
      <c r="K3006">
        <v>206256</v>
      </c>
      <c r="L3006">
        <v>13.047473329133355</v>
      </c>
      <c r="M3006">
        <v>-13.047473329133355</v>
      </c>
    </row>
    <row r="3007" spans="1:13" x14ac:dyDescent="0.25">
      <c r="A3007" s="12">
        <v>43830</v>
      </c>
      <c r="B3007" t="s">
        <v>105</v>
      </c>
      <c r="C3007" t="s">
        <v>105</v>
      </c>
      <c r="D3007" t="s">
        <v>105</v>
      </c>
      <c r="E3007" t="s">
        <v>84</v>
      </c>
      <c r="F3007" t="s">
        <v>12</v>
      </c>
      <c r="G3007" t="s">
        <v>99</v>
      </c>
      <c r="H3007" t="s">
        <v>91</v>
      </c>
      <c r="I3007">
        <v>164772.113743775</v>
      </c>
      <c r="J3007">
        <v>164772.113743775</v>
      </c>
      <c r="K3007">
        <v>206256</v>
      </c>
      <c r="L3007">
        <v>79.887185703094701</v>
      </c>
      <c r="M3007">
        <v>79.887185703094701</v>
      </c>
    </row>
    <row r="3008" spans="1:13" x14ac:dyDescent="0.25">
      <c r="A3008" s="12">
        <v>43830</v>
      </c>
      <c r="B3008" t="s">
        <v>105</v>
      </c>
      <c r="C3008" t="s">
        <v>105</v>
      </c>
      <c r="D3008" t="s">
        <v>105</v>
      </c>
      <c r="E3008" t="s">
        <v>84</v>
      </c>
      <c r="F3008" t="s">
        <v>53</v>
      </c>
      <c r="G3008" t="s">
        <v>99</v>
      </c>
      <c r="H3008" t="s">
        <v>93</v>
      </c>
      <c r="I3008">
        <v>26911.196589737294</v>
      </c>
      <c r="J3008">
        <v>-26911.196589737294</v>
      </c>
      <c r="K3008">
        <v>206256</v>
      </c>
      <c r="L3008">
        <v>13.047473329133355</v>
      </c>
      <c r="M3008">
        <v>-13.047473329133355</v>
      </c>
    </row>
    <row r="3009" spans="1:13" x14ac:dyDescent="0.25">
      <c r="A3009" s="12">
        <v>43830</v>
      </c>
      <c r="B3009" t="s">
        <v>105</v>
      </c>
      <c r="C3009" t="s">
        <v>105</v>
      </c>
      <c r="D3009" t="s">
        <v>105</v>
      </c>
      <c r="E3009" t="s">
        <v>84</v>
      </c>
      <c r="F3009" t="s">
        <v>100</v>
      </c>
      <c r="G3009" t="s">
        <v>99</v>
      </c>
      <c r="H3009" t="s">
        <v>85</v>
      </c>
      <c r="I3009">
        <v>4.0200076901854261E-3</v>
      </c>
      <c r="J3009">
        <v>4.0200076901854261E-3</v>
      </c>
      <c r="K3009">
        <v>206256</v>
      </c>
      <c r="L3009">
        <v>1.9490379383801811E-6</v>
      </c>
      <c r="M3009">
        <v>1.9490379383801811E-6</v>
      </c>
    </row>
    <row r="3010" spans="1:13" x14ac:dyDescent="0.25">
      <c r="A3010" s="12">
        <v>43830</v>
      </c>
      <c r="B3010" t="s">
        <v>105</v>
      </c>
      <c r="C3010" t="s">
        <v>105</v>
      </c>
      <c r="D3010" t="s">
        <v>105</v>
      </c>
      <c r="E3010" t="s">
        <v>84</v>
      </c>
      <c r="F3010" t="s">
        <v>100</v>
      </c>
      <c r="G3010" t="s">
        <v>99</v>
      </c>
      <c r="H3010" t="s">
        <v>86</v>
      </c>
      <c r="I3010">
        <v>0.13047458210336751</v>
      </c>
      <c r="J3010">
        <v>0.13047458210336751</v>
      </c>
      <c r="K3010">
        <v>206256</v>
      </c>
      <c r="L3010">
        <v>6.3258563194945863E-5</v>
      </c>
      <c r="M3010">
        <v>6.3258563194945863E-5</v>
      </c>
    </row>
    <row r="3011" spans="1:13" x14ac:dyDescent="0.25">
      <c r="A3011" s="12">
        <v>43830</v>
      </c>
      <c r="B3011" t="s">
        <v>105</v>
      </c>
      <c r="C3011" t="s">
        <v>105</v>
      </c>
      <c r="D3011" t="s">
        <v>105</v>
      </c>
      <c r="E3011" t="s">
        <v>84</v>
      </c>
      <c r="F3011" t="s">
        <v>100</v>
      </c>
      <c r="G3011" t="s">
        <v>99</v>
      </c>
      <c r="H3011" t="s">
        <v>87</v>
      </c>
      <c r="I3011">
        <v>3.0810657718762454E-2</v>
      </c>
      <c r="J3011">
        <v>3.0810657718762454E-2</v>
      </c>
      <c r="K3011">
        <v>206256</v>
      </c>
      <c r="L3011">
        <v>1.4938066150202879E-5</v>
      </c>
      <c r="M3011">
        <v>1.4938066150202879E-5</v>
      </c>
    </row>
    <row r="3012" spans="1:13" x14ac:dyDescent="0.25">
      <c r="A3012" s="12">
        <v>43830</v>
      </c>
      <c r="B3012" t="s">
        <v>105</v>
      </c>
      <c r="C3012" t="s">
        <v>105</v>
      </c>
      <c r="D3012" t="s">
        <v>105</v>
      </c>
      <c r="E3012" t="s">
        <v>84</v>
      </c>
      <c r="F3012" t="s">
        <v>100</v>
      </c>
      <c r="G3012" t="s">
        <v>99</v>
      </c>
      <c r="H3012" t="s">
        <v>88</v>
      </c>
      <c r="I3012">
        <v>0.16332373226445901</v>
      </c>
      <c r="J3012">
        <v>0.16332373226445901</v>
      </c>
      <c r="K3012">
        <v>206256</v>
      </c>
      <c r="L3012">
        <v>7.9184960565733365E-5</v>
      </c>
      <c r="M3012">
        <v>7.9184960565733365E-5</v>
      </c>
    </row>
    <row r="3013" spans="1:13" x14ac:dyDescent="0.25">
      <c r="A3013" s="12">
        <v>43830</v>
      </c>
      <c r="B3013" t="s">
        <v>63</v>
      </c>
      <c r="C3013" t="s">
        <v>63</v>
      </c>
      <c r="D3013" t="s">
        <v>63</v>
      </c>
      <c r="E3013" t="s">
        <v>65</v>
      </c>
      <c r="F3013" t="s">
        <v>53</v>
      </c>
      <c r="G3013" t="s">
        <v>99</v>
      </c>
      <c r="H3013" t="s">
        <v>90</v>
      </c>
      <c r="I3013">
        <v>211697.37552019019</v>
      </c>
      <c r="J3013">
        <v>-211697.37552019019</v>
      </c>
      <c r="K3013">
        <v>206256</v>
      </c>
      <c r="L3013">
        <v>102.63816592981063</v>
      </c>
      <c r="M3013">
        <v>-102.63816592981063</v>
      </c>
    </row>
    <row r="3014" spans="1:13" x14ac:dyDescent="0.25">
      <c r="A3014" s="12">
        <v>43830</v>
      </c>
      <c r="B3014" t="s">
        <v>63</v>
      </c>
      <c r="C3014" t="s">
        <v>63</v>
      </c>
      <c r="D3014" t="s">
        <v>63</v>
      </c>
      <c r="E3014" t="s">
        <v>65</v>
      </c>
      <c r="F3014" t="s">
        <v>12</v>
      </c>
      <c r="G3014" t="s">
        <v>99</v>
      </c>
      <c r="H3014" t="s">
        <v>91</v>
      </c>
      <c r="I3014">
        <v>193964.39519783881</v>
      </c>
      <c r="J3014">
        <v>193964.39519783881</v>
      </c>
      <c r="K3014">
        <v>206256</v>
      </c>
      <c r="L3014">
        <v>94.040607399464164</v>
      </c>
      <c r="M3014">
        <v>94.040607399464164</v>
      </c>
    </row>
    <row r="3015" spans="1:13" x14ac:dyDescent="0.25">
      <c r="A3015" s="12">
        <v>43830</v>
      </c>
      <c r="B3015" t="s">
        <v>63</v>
      </c>
      <c r="C3015" t="s">
        <v>63</v>
      </c>
      <c r="D3015" t="s">
        <v>63</v>
      </c>
      <c r="E3015" t="s">
        <v>65</v>
      </c>
      <c r="F3015" t="s">
        <v>53</v>
      </c>
      <c r="G3015" t="s">
        <v>99</v>
      </c>
      <c r="H3015" t="s">
        <v>92</v>
      </c>
      <c r="I3015">
        <v>51371.130631667198</v>
      </c>
      <c r="J3015">
        <v>-51371.130631667198</v>
      </c>
      <c r="K3015">
        <v>206256</v>
      </c>
      <c r="L3015">
        <v>24.90649029927236</v>
      </c>
      <c r="M3015">
        <v>-24.90649029927236</v>
      </c>
    </row>
    <row r="3016" spans="1:13" x14ac:dyDescent="0.25">
      <c r="A3016" s="12">
        <v>43830</v>
      </c>
      <c r="B3016" t="s">
        <v>63</v>
      </c>
      <c r="C3016" t="s">
        <v>63</v>
      </c>
      <c r="D3016" t="s">
        <v>63</v>
      </c>
      <c r="E3016" t="s">
        <v>65</v>
      </c>
      <c r="F3016" t="s">
        <v>53</v>
      </c>
      <c r="G3016" t="s">
        <v>99</v>
      </c>
      <c r="H3016" t="s">
        <v>93</v>
      </c>
      <c r="I3016">
        <v>160326.24488852301</v>
      </c>
      <c r="J3016">
        <v>-160326.24488852301</v>
      </c>
      <c r="K3016">
        <v>206256</v>
      </c>
      <c r="L3016">
        <v>77.731675630538263</v>
      </c>
      <c r="M3016">
        <v>-77.731675630538263</v>
      </c>
    </row>
    <row r="3017" spans="1:13" x14ac:dyDescent="0.25">
      <c r="A3017" s="12">
        <v>43830</v>
      </c>
      <c r="B3017" t="s">
        <v>63</v>
      </c>
      <c r="C3017" t="s">
        <v>63</v>
      </c>
      <c r="D3017" t="s">
        <v>63</v>
      </c>
      <c r="E3017" t="s">
        <v>65</v>
      </c>
      <c r="F3017" t="s">
        <v>100</v>
      </c>
      <c r="G3017" t="s">
        <v>99</v>
      </c>
      <c r="H3017" t="s">
        <v>85</v>
      </c>
      <c r="I3017">
        <v>0.19006131970295978</v>
      </c>
      <c r="J3017">
        <v>0.19006131970295978</v>
      </c>
      <c r="K3017">
        <v>206256</v>
      </c>
      <c r="L3017">
        <v>9.2148262209564702E-5</v>
      </c>
      <c r="M3017">
        <v>9.2148262209564702E-5</v>
      </c>
    </row>
    <row r="3018" spans="1:13" x14ac:dyDescent="0.25">
      <c r="A3018" s="12">
        <v>43830</v>
      </c>
      <c r="B3018" t="s">
        <v>63</v>
      </c>
      <c r="C3018" t="s">
        <v>63</v>
      </c>
      <c r="D3018" t="s">
        <v>63</v>
      </c>
      <c r="E3018" t="s">
        <v>65</v>
      </c>
      <c r="F3018" t="s">
        <v>100</v>
      </c>
      <c r="G3018" t="s">
        <v>99</v>
      </c>
      <c r="H3018" t="s">
        <v>86</v>
      </c>
      <c r="I3018">
        <v>0.77731585558739391</v>
      </c>
      <c r="J3018">
        <v>0.77731585558739391</v>
      </c>
      <c r="K3018">
        <v>206256</v>
      </c>
      <c r="L3018">
        <v>3.7686945135530307E-4</v>
      </c>
      <c r="M3018">
        <v>3.7686945135530307E-4</v>
      </c>
    </row>
    <row r="3019" spans="1:13" x14ac:dyDescent="0.25">
      <c r="A3019" s="12">
        <v>43830</v>
      </c>
      <c r="B3019" t="s">
        <v>63</v>
      </c>
      <c r="C3019" t="s">
        <v>63</v>
      </c>
      <c r="D3019" t="s">
        <v>63</v>
      </c>
      <c r="E3019" t="s">
        <v>65</v>
      </c>
      <c r="F3019" t="s">
        <v>100</v>
      </c>
      <c r="G3019" t="s">
        <v>99</v>
      </c>
      <c r="H3019" t="s">
        <v>87</v>
      </c>
      <c r="I3019">
        <v>0.185176282346355</v>
      </c>
      <c r="J3019">
        <v>0.185176282346355</v>
      </c>
      <c r="K3019">
        <v>206256</v>
      </c>
      <c r="L3019">
        <v>8.9779828148686585E-5</v>
      </c>
      <c r="M3019">
        <v>8.9779828148686585E-5</v>
      </c>
    </row>
    <row r="3020" spans="1:13" x14ac:dyDescent="0.25">
      <c r="A3020" s="12">
        <v>43830</v>
      </c>
      <c r="B3020" t="s">
        <v>63</v>
      </c>
      <c r="C3020" t="s">
        <v>63</v>
      </c>
      <c r="D3020" t="s">
        <v>63</v>
      </c>
      <c r="E3020" t="s">
        <v>65</v>
      </c>
      <c r="F3020" t="s">
        <v>100</v>
      </c>
      <c r="G3020" t="s">
        <v>99</v>
      </c>
      <c r="H3020" t="s">
        <v>88</v>
      </c>
      <c r="I3020">
        <v>1.0914238940825411</v>
      </c>
      <c r="J3020">
        <v>1.0914238940825411</v>
      </c>
      <c r="K3020">
        <v>206256</v>
      </c>
      <c r="L3020">
        <v>5.2915982763291302E-4</v>
      </c>
      <c r="M3020">
        <v>5.2915982763291302E-4</v>
      </c>
    </row>
    <row r="3021" spans="1:13" x14ac:dyDescent="0.25">
      <c r="A3021" s="12">
        <v>43830</v>
      </c>
      <c r="B3021" t="s">
        <v>63</v>
      </c>
      <c r="C3021" t="s">
        <v>63</v>
      </c>
      <c r="D3021" t="s">
        <v>63</v>
      </c>
      <c r="E3021" t="s">
        <v>65</v>
      </c>
      <c r="F3021" t="s">
        <v>100</v>
      </c>
      <c r="G3021" t="s">
        <v>99</v>
      </c>
      <c r="H3021" t="s">
        <v>109</v>
      </c>
      <c r="I3021">
        <v>3.1209405539089219</v>
      </c>
      <c r="J3021">
        <v>3.1209405539089219</v>
      </c>
      <c r="K3021">
        <v>206256</v>
      </c>
      <c r="L3021">
        <v>1.5131392802676877E-3</v>
      </c>
      <c r="M3021">
        <v>1.5131392802676877E-3</v>
      </c>
    </row>
    <row r="3022" spans="1:13" x14ac:dyDescent="0.25">
      <c r="A3022" s="12">
        <v>43921</v>
      </c>
      <c r="B3022" t="s">
        <v>103</v>
      </c>
      <c r="C3022" t="s">
        <v>103</v>
      </c>
      <c r="D3022" t="s">
        <v>103</v>
      </c>
      <c r="E3022" t="s">
        <v>11</v>
      </c>
      <c r="F3022" t="s">
        <v>12</v>
      </c>
      <c r="G3022" t="s">
        <v>13</v>
      </c>
      <c r="H3022" t="s">
        <v>14</v>
      </c>
      <c r="I3022">
        <v>507998.8835523231</v>
      </c>
      <c r="J3022">
        <v>507998.8835523231</v>
      </c>
      <c r="K3022">
        <v>208686</v>
      </c>
      <c r="L3022">
        <v>243.42739021895247</v>
      </c>
      <c r="M3022">
        <v>243.42739021895247</v>
      </c>
    </row>
    <row r="3023" spans="1:13" x14ac:dyDescent="0.25">
      <c r="A3023" s="12">
        <v>43921</v>
      </c>
      <c r="B3023" t="s">
        <v>103</v>
      </c>
      <c r="C3023" t="s">
        <v>103</v>
      </c>
      <c r="D3023" t="s">
        <v>103</v>
      </c>
      <c r="E3023" t="s">
        <v>11</v>
      </c>
      <c r="F3023" t="s">
        <v>12</v>
      </c>
      <c r="G3023" t="s">
        <v>15</v>
      </c>
      <c r="H3023" t="s">
        <v>16</v>
      </c>
      <c r="I3023">
        <v>235.02498289000002</v>
      </c>
      <c r="J3023">
        <v>235.02498289000002</v>
      </c>
      <c r="K3023">
        <v>208686</v>
      </c>
      <c r="L3023">
        <v>0.11262134637206138</v>
      </c>
      <c r="M3023">
        <v>0.11262134637206138</v>
      </c>
    </row>
    <row r="3024" spans="1:13" x14ac:dyDescent="0.25">
      <c r="A3024" s="12">
        <v>43921</v>
      </c>
      <c r="B3024" t="s">
        <v>103</v>
      </c>
      <c r="C3024" t="s">
        <v>103</v>
      </c>
      <c r="D3024" t="s">
        <v>103</v>
      </c>
      <c r="E3024" t="s">
        <v>11</v>
      </c>
      <c r="F3024" t="s">
        <v>12</v>
      </c>
      <c r="G3024" t="s">
        <v>17</v>
      </c>
      <c r="H3024" t="s">
        <v>18</v>
      </c>
      <c r="I3024">
        <v>70.213153309999996</v>
      </c>
      <c r="J3024">
        <v>70.213153309999996</v>
      </c>
      <c r="K3024">
        <v>208686</v>
      </c>
      <c r="L3024">
        <v>3.3645358725549385E-2</v>
      </c>
      <c r="M3024">
        <v>3.3645358725549385E-2</v>
      </c>
    </row>
    <row r="3025" spans="1:13" x14ac:dyDescent="0.25">
      <c r="A3025" s="12">
        <v>43921</v>
      </c>
      <c r="B3025" t="s">
        <v>103</v>
      </c>
      <c r="C3025" t="s">
        <v>103</v>
      </c>
      <c r="D3025" t="s">
        <v>103</v>
      </c>
      <c r="E3025" t="s">
        <v>11</v>
      </c>
      <c r="F3025" t="s">
        <v>12</v>
      </c>
      <c r="G3025" t="s">
        <v>19</v>
      </c>
      <c r="H3025" t="s">
        <v>20</v>
      </c>
      <c r="I3025">
        <v>164.81182958000002</v>
      </c>
      <c r="J3025">
        <v>164.81182958000002</v>
      </c>
      <c r="K3025">
        <v>208686</v>
      </c>
      <c r="L3025">
        <v>7.8975987646511994E-2</v>
      </c>
      <c r="M3025">
        <v>7.8975987646511994E-2</v>
      </c>
    </row>
    <row r="3026" spans="1:13" x14ac:dyDescent="0.25">
      <c r="A3026" s="12">
        <v>43921</v>
      </c>
      <c r="B3026" t="s">
        <v>103</v>
      </c>
      <c r="C3026" t="s">
        <v>103</v>
      </c>
      <c r="D3026" t="s">
        <v>103</v>
      </c>
      <c r="E3026" t="s">
        <v>11</v>
      </c>
      <c r="F3026" t="s">
        <v>12</v>
      </c>
      <c r="G3026" t="s">
        <v>21</v>
      </c>
      <c r="H3026" t="s">
        <v>22</v>
      </c>
      <c r="I3026">
        <v>170319.82525757002</v>
      </c>
      <c r="J3026">
        <v>170319.82525757002</v>
      </c>
      <c r="K3026">
        <v>208686</v>
      </c>
      <c r="L3026">
        <v>81.6153576462101</v>
      </c>
      <c r="M3026">
        <v>81.6153576462101</v>
      </c>
    </row>
    <row r="3027" spans="1:13" x14ac:dyDescent="0.25">
      <c r="A3027" s="12">
        <v>43921</v>
      </c>
      <c r="B3027" t="s">
        <v>103</v>
      </c>
      <c r="C3027" t="s">
        <v>103</v>
      </c>
      <c r="D3027" t="s">
        <v>103</v>
      </c>
      <c r="E3027" t="s">
        <v>11</v>
      </c>
      <c r="F3027" t="s">
        <v>12</v>
      </c>
      <c r="G3027" t="s">
        <v>23</v>
      </c>
      <c r="H3027" t="s">
        <v>24</v>
      </c>
      <c r="I3027">
        <v>39578.874572383633</v>
      </c>
      <c r="J3027">
        <v>39578.874572383633</v>
      </c>
      <c r="K3027">
        <v>208686</v>
      </c>
      <c r="L3027">
        <v>18.965754565415807</v>
      </c>
      <c r="M3027">
        <v>18.965754565415807</v>
      </c>
    </row>
    <row r="3028" spans="1:13" x14ac:dyDescent="0.25">
      <c r="A3028" s="12">
        <v>43921</v>
      </c>
      <c r="B3028" t="s">
        <v>103</v>
      </c>
      <c r="C3028" t="s">
        <v>103</v>
      </c>
      <c r="D3028" t="s">
        <v>103</v>
      </c>
      <c r="E3028" t="s">
        <v>11</v>
      </c>
      <c r="F3028" t="s">
        <v>12</v>
      </c>
      <c r="G3028" t="s">
        <v>25</v>
      </c>
      <c r="H3028" t="s">
        <v>26</v>
      </c>
      <c r="I3028">
        <v>77524.192589086379</v>
      </c>
      <c r="J3028">
        <v>77524.192589086379</v>
      </c>
      <c r="K3028">
        <v>208686</v>
      </c>
      <c r="L3028">
        <v>37.148727077564558</v>
      </c>
      <c r="M3028">
        <v>37.148727077564558</v>
      </c>
    </row>
    <row r="3029" spans="1:13" x14ac:dyDescent="0.25">
      <c r="A3029" s="12">
        <v>43921</v>
      </c>
      <c r="B3029" t="s">
        <v>103</v>
      </c>
      <c r="C3029" t="s">
        <v>103</v>
      </c>
      <c r="D3029" t="s">
        <v>103</v>
      </c>
      <c r="E3029" t="s">
        <v>11</v>
      </c>
      <c r="F3029" t="s">
        <v>12</v>
      </c>
      <c r="G3029" t="s">
        <v>27</v>
      </c>
      <c r="H3029" t="s">
        <v>28</v>
      </c>
      <c r="I3029">
        <v>53216.758096100006</v>
      </c>
      <c r="J3029">
        <v>53216.758096100006</v>
      </c>
      <c r="K3029">
        <v>208686</v>
      </c>
      <c r="L3029">
        <v>25.500876003229735</v>
      </c>
      <c r="M3029">
        <v>25.500876003229735</v>
      </c>
    </row>
    <row r="3030" spans="1:13" x14ac:dyDescent="0.25">
      <c r="A3030" s="12">
        <v>43921</v>
      </c>
      <c r="B3030" t="s">
        <v>103</v>
      </c>
      <c r="C3030" t="s">
        <v>103</v>
      </c>
      <c r="D3030" t="s">
        <v>103</v>
      </c>
      <c r="E3030" t="s">
        <v>11</v>
      </c>
      <c r="F3030" t="s">
        <v>12</v>
      </c>
      <c r="G3030" t="s">
        <v>29</v>
      </c>
      <c r="H3030" t="s">
        <v>30</v>
      </c>
      <c r="I3030">
        <v>59153.062750849989</v>
      </c>
      <c r="J3030">
        <v>59153.062750849989</v>
      </c>
      <c r="K3030">
        <v>208686</v>
      </c>
      <c r="L3030">
        <v>28.345486880217162</v>
      </c>
      <c r="M3030">
        <v>28.345486880217162</v>
      </c>
    </row>
    <row r="3031" spans="1:13" x14ac:dyDescent="0.25">
      <c r="A3031" s="12">
        <v>43921</v>
      </c>
      <c r="B3031" t="s">
        <v>103</v>
      </c>
      <c r="C3031" t="s">
        <v>103</v>
      </c>
      <c r="D3031" t="s">
        <v>103</v>
      </c>
      <c r="E3031" t="s">
        <v>11</v>
      </c>
      <c r="F3031" t="s">
        <v>12</v>
      </c>
      <c r="G3031" t="s">
        <v>31</v>
      </c>
      <c r="H3031" t="s">
        <v>32</v>
      </c>
      <c r="I3031">
        <v>13297.530523137208</v>
      </c>
      <c r="J3031">
        <v>13297.530523137208</v>
      </c>
      <c r="K3031">
        <v>208686</v>
      </c>
      <c r="L3031">
        <v>6.3720280819687032</v>
      </c>
      <c r="M3031">
        <v>6.3720280819687032</v>
      </c>
    </row>
    <row r="3032" spans="1:13" x14ac:dyDescent="0.25">
      <c r="A3032" s="12">
        <v>43921</v>
      </c>
      <c r="B3032" t="s">
        <v>103</v>
      </c>
      <c r="C3032" t="s">
        <v>103</v>
      </c>
      <c r="D3032" t="s">
        <v>103</v>
      </c>
      <c r="E3032" t="s">
        <v>11</v>
      </c>
      <c r="F3032" t="s">
        <v>12</v>
      </c>
      <c r="G3032" t="s">
        <v>33</v>
      </c>
      <c r="H3032" t="s">
        <v>34</v>
      </c>
      <c r="I3032">
        <v>45855.532227712785</v>
      </c>
      <c r="J3032">
        <v>45855.532227712785</v>
      </c>
      <c r="K3032">
        <v>208686</v>
      </c>
      <c r="L3032">
        <v>21.973458798248462</v>
      </c>
      <c r="M3032">
        <v>21.973458798248462</v>
      </c>
    </row>
    <row r="3033" spans="1:13" x14ac:dyDescent="0.25">
      <c r="A3033" s="12">
        <v>43921</v>
      </c>
      <c r="B3033" t="s">
        <v>103</v>
      </c>
      <c r="C3033" t="s">
        <v>103</v>
      </c>
      <c r="D3033" t="s">
        <v>103</v>
      </c>
      <c r="E3033" t="s">
        <v>11</v>
      </c>
      <c r="F3033" t="s">
        <v>12</v>
      </c>
      <c r="G3033" t="s">
        <v>35</v>
      </c>
      <c r="H3033" t="s">
        <v>110</v>
      </c>
      <c r="I3033">
        <v>77088.668318880009</v>
      </c>
      <c r="J3033">
        <v>77088.668318880009</v>
      </c>
      <c r="K3033">
        <v>208686</v>
      </c>
      <c r="L3033">
        <v>36.940028712457959</v>
      </c>
      <c r="M3033">
        <v>36.940028712457959</v>
      </c>
    </row>
    <row r="3034" spans="1:13" x14ac:dyDescent="0.25">
      <c r="A3034" s="12">
        <v>43921</v>
      </c>
      <c r="B3034" t="s">
        <v>103</v>
      </c>
      <c r="C3034" t="s">
        <v>103</v>
      </c>
      <c r="D3034" t="s">
        <v>103</v>
      </c>
      <c r="E3034" t="s">
        <v>11</v>
      </c>
      <c r="F3034" t="s">
        <v>12</v>
      </c>
      <c r="G3034" t="s">
        <v>36</v>
      </c>
      <c r="H3034" t="s">
        <v>32</v>
      </c>
      <c r="I3034">
        <v>16043.878514045769</v>
      </c>
      <c r="J3034">
        <v>16043.878514045769</v>
      </c>
      <c r="K3034">
        <v>208686</v>
      </c>
      <c r="L3034">
        <v>7.6880473601706729</v>
      </c>
      <c r="M3034">
        <v>7.6880473601706729</v>
      </c>
    </row>
    <row r="3035" spans="1:13" x14ac:dyDescent="0.25">
      <c r="A3035" s="12">
        <v>43921</v>
      </c>
      <c r="B3035" t="s">
        <v>103</v>
      </c>
      <c r="C3035" t="s">
        <v>103</v>
      </c>
      <c r="D3035" t="s">
        <v>103</v>
      </c>
      <c r="E3035" t="s">
        <v>11</v>
      </c>
      <c r="F3035" t="s">
        <v>12</v>
      </c>
      <c r="G3035" t="s">
        <v>37</v>
      </c>
      <c r="H3035" t="s">
        <v>34</v>
      </c>
      <c r="I3035">
        <v>61044.789804834239</v>
      </c>
      <c r="J3035">
        <v>61044.789804834239</v>
      </c>
      <c r="K3035">
        <v>208686</v>
      </c>
      <c r="L3035">
        <v>29.251981352287281</v>
      </c>
      <c r="M3035">
        <v>29.251981352287281</v>
      </c>
    </row>
    <row r="3036" spans="1:13" x14ac:dyDescent="0.25">
      <c r="A3036" s="12">
        <v>43921</v>
      </c>
      <c r="B3036" t="s">
        <v>103</v>
      </c>
      <c r="C3036" t="s">
        <v>103</v>
      </c>
      <c r="D3036" t="s">
        <v>103</v>
      </c>
      <c r="E3036" t="s">
        <v>11</v>
      </c>
      <c r="F3036" t="s">
        <v>12</v>
      </c>
      <c r="G3036" t="s">
        <v>38</v>
      </c>
      <c r="H3036" t="s">
        <v>39</v>
      </c>
      <c r="I3036">
        <v>143663.4710534396</v>
      </c>
      <c r="J3036">
        <v>143663.4710534396</v>
      </c>
      <c r="K3036">
        <v>208686</v>
      </c>
      <c r="L3036">
        <v>68.841930485724774</v>
      </c>
      <c r="M3036">
        <v>68.841930485724774</v>
      </c>
    </row>
    <row r="3037" spans="1:13" x14ac:dyDescent="0.25">
      <c r="A3037" s="12">
        <v>43921</v>
      </c>
      <c r="B3037" t="s">
        <v>103</v>
      </c>
      <c r="C3037" t="s">
        <v>103</v>
      </c>
      <c r="D3037" t="s">
        <v>103</v>
      </c>
      <c r="E3037" t="s">
        <v>11</v>
      </c>
      <c r="F3037" t="s">
        <v>12</v>
      </c>
      <c r="G3037" t="s">
        <v>40</v>
      </c>
      <c r="H3037" t="s">
        <v>41</v>
      </c>
      <c r="I3037">
        <v>1797.8727247604816</v>
      </c>
      <c r="J3037">
        <v>1797.8727247604816</v>
      </c>
      <c r="K3037">
        <v>208686</v>
      </c>
      <c r="L3037">
        <v>0.86152052593872208</v>
      </c>
      <c r="M3037">
        <v>0.86152052593872208</v>
      </c>
    </row>
    <row r="3038" spans="1:13" x14ac:dyDescent="0.25">
      <c r="A3038" s="12">
        <v>43921</v>
      </c>
      <c r="B3038" t="s">
        <v>103</v>
      </c>
      <c r="C3038" t="s">
        <v>103</v>
      </c>
      <c r="D3038" t="s">
        <v>103</v>
      </c>
      <c r="E3038" t="s">
        <v>11</v>
      </c>
      <c r="F3038" t="s">
        <v>12</v>
      </c>
      <c r="G3038" t="s">
        <v>42</v>
      </c>
      <c r="H3038" t="s">
        <v>43</v>
      </c>
      <c r="I3038">
        <v>220.79987426</v>
      </c>
      <c r="J3038">
        <v>220.79987426</v>
      </c>
      <c r="K3038">
        <v>208686</v>
      </c>
      <c r="L3038">
        <v>0.1058048332231199</v>
      </c>
      <c r="M3038">
        <v>0.1058048332231199</v>
      </c>
    </row>
    <row r="3039" spans="1:13" x14ac:dyDescent="0.25">
      <c r="A3039" s="12">
        <v>43921</v>
      </c>
      <c r="B3039" t="s">
        <v>103</v>
      </c>
      <c r="C3039" t="s">
        <v>103</v>
      </c>
      <c r="D3039" t="s">
        <v>103</v>
      </c>
      <c r="E3039" t="s">
        <v>11</v>
      </c>
      <c r="F3039" t="s">
        <v>12</v>
      </c>
      <c r="G3039" t="s">
        <v>44</v>
      </c>
      <c r="H3039" t="s">
        <v>45</v>
      </c>
      <c r="I3039">
        <v>438.85772534</v>
      </c>
      <c r="J3039">
        <v>438.85772534</v>
      </c>
      <c r="K3039">
        <v>208686</v>
      </c>
      <c r="L3039">
        <v>0.21029571956911342</v>
      </c>
      <c r="M3039">
        <v>0.21029571956911342</v>
      </c>
    </row>
    <row r="3040" spans="1:13" x14ac:dyDescent="0.25">
      <c r="A3040" s="12">
        <v>43921</v>
      </c>
      <c r="B3040" t="s">
        <v>103</v>
      </c>
      <c r="C3040" t="s">
        <v>103</v>
      </c>
      <c r="D3040" t="s">
        <v>103</v>
      </c>
      <c r="E3040" t="s">
        <v>11</v>
      </c>
      <c r="F3040" t="s">
        <v>12</v>
      </c>
      <c r="G3040" t="s">
        <v>46</v>
      </c>
      <c r="H3040" t="s">
        <v>47</v>
      </c>
      <c r="I3040">
        <v>1138.2151251604816</v>
      </c>
      <c r="J3040">
        <v>1138.2151251604816</v>
      </c>
      <c r="K3040">
        <v>208686</v>
      </c>
      <c r="L3040">
        <v>0.54541997314648882</v>
      </c>
      <c r="M3040">
        <v>0.54541997314648882</v>
      </c>
    </row>
    <row r="3041" spans="1:13" x14ac:dyDescent="0.25">
      <c r="A3041" s="12">
        <v>43921</v>
      </c>
      <c r="B3041" t="s">
        <v>103</v>
      </c>
      <c r="C3041" t="s">
        <v>103</v>
      </c>
      <c r="D3041" t="s">
        <v>103</v>
      </c>
      <c r="E3041" t="s">
        <v>11</v>
      </c>
      <c r="F3041" t="s">
        <v>12</v>
      </c>
      <c r="G3041" t="s">
        <v>48</v>
      </c>
      <c r="H3041" t="s">
        <v>96</v>
      </c>
      <c r="I3041">
        <v>1.0369333399999998</v>
      </c>
      <c r="J3041">
        <v>1.0369333399999998</v>
      </c>
      <c r="K3041">
        <v>208686</v>
      </c>
      <c r="L3041">
        <v>4.9688687310121414E-4</v>
      </c>
      <c r="M3041">
        <v>4.9688687310121414E-4</v>
      </c>
    </row>
    <row r="3042" spans="1:13" x14ac:dyDescent="0.25">
      <c r="A3042" s="12">
        <v>43921</v>
      </c>
      <c r="B3042" t="s">
        <v>103</v>
      </c>
      <c r="C3042" t="s">
        <v>103</v>
      </c>
      <c r="D3042" t="s">
        <v>103</v>
      </c>
      <c r="E3042" t="s">
        <v>11</v>
      </c>
      <c r="F3042" t="s">
        <v>12</v>
      </c>
      <c r="G3042" t="s">
        <v>49</v>
      </c>
      <c r="H3042" t="s">
        <v>104</v>
      </c>
      <c r="I3042">
        <v>55739.921530592976</v>
      </c>
      <c r="J3042">
        <v>55739.921530592976</v>
      </c>
      <c r="K3042">
        <v>208686</v>
      </c>
      <c r="L3042">
        <v>26.709947735158551</v>
      </c>
      <c r="M3042">
        <v>26.709947735158551</v>
      </c>
    </row>
    <row r="3043" spans="1:13" x14ac:dyDescent="0.25">
      <c r="A3043" s="12">
        <v>43921</v>
      </c>
      <c r="B3043" t="s">
        <v>103</v>
      </c>
      <c r="C3043" t="s">
        <v>103</v>
      </c>
      <c r="D3043" t="s">
        <v>103</v>
      </c>
      <c r="E3043" t="s">
        <v>11</v>
      </c>
      <c r="F3043" t="s">
        <v>12</v>
      </c>
      <c r="G3043" t="s">
        <v>50</v>
      </c>
      <c r="H3043" t="s">
        <v>51</v>
      </c>
      <c r="I3043">
        <v>12582.015348189998</v>
      </c>
      <c r="J3043">
        <v>12582.015348189998</v>
      </c>
      <c r="K3043">
        <v>208686</v>
      </c>
      <c r="L3043">
        <v>6.0291612030466819</v>
      </c>
      <c r="M3043">
        <v>6.0291612030466819</v>
      </c>
    </row>
    <row r="3044" spans="1:13" x14ac:dyDescent="0.25">
      <c r="A3044" s="12">
        <v>43921</v>
      </c>
      <c r="B3044" t="s">
        <v>103</v>
      </c>
      <c r="C3044" t="s">
        <v>103</v>
      </c>
      <c r="D3044" t="s">
        <v>103</v>
      </c>
      <c r="E3044" t="s">
        <v>11</v>
      </c>
      <c r="F3044" t="s">
        <v>12</v>
      </c>
      <c r="G3044" t="s">
        <v>52</v>
      </c>
      <c r="H3044" t="s">
        <v>106</v>
      </c>
      <c r="I3044">
        <v>43157.906182402978</v>
      </c>
      <c r="J3044">
        <v>43157.906182402978</v>
      </c>
      <c r="K3044">
        <v>208686</v>
      </c>
      <c r="L3044">
        <v>20.68078653211187</v>
      </c>
      <c r="M3044">
        <v>20.68078653211187</v>
      </c>
    </row>
    <row r="3045" spans="1:13" x14ac:dyDescent="0.25">
      <c r="A3045" s="12">
        <v>43921</v>
      </c>
      <c r="B3045" t="s">
        <v>103</v>
      </c>
      <c r="C3045" t="s">
        <v>103</v>
      </c>
      <c r="D3045" t="s">
        <v>103</v>
      </c>
      <c r="E3045" t="s">
        <v>11</v>
      </c>
      <c r="F3045" t="s">
        <v>53</v>
      </c>
      <c r="G3045" t="s">
        <v>54</v>
      </c>
      <c r="H3045" t="s">
        <v>55</v>
      </c>
      <c r="I3045">
        <v>581564.63991533173</v>
      </c>
      <c r="J3045">
        <v>-581564.63991533173</v>
      </c>
      <c r="K3045">
        <v>208686</v>
      </c>
      <c r="L3045">
        <v>278.67927887607783</v>
      </c>
      <c r="M3045">
        <v>-278.67927887607783</v>
      </c>
    </row>
    <row r="3046" spans="1:13" x14ac:dyDescent="0.25">
      <c r="A3046" s="12">
        <v>43921</v>
      </c>
      <c r="B3046" t="s">
        <v>103</v>
      </c>
      <c r="C3046" t="s">
        <v>103</v>
      </c>
      <c r="D3046" t="s">
        <v>103</v>
      </c>
      <c r="E3046" t="s">
        <v>11</v>
      </c>
      <c r="F3046" t="s">
        <v>53</v>
      </c>
      <c r="G3046" t="s">
        <v>15</v>
      </c>
      <c r="H3046" t="s">
        <v>16</v>
      </c>
      <c r="I3046">
        <v>2931.511297</v>
      </c>
      <c r="J3046">
        <v>-2931.511297</v>
      </c>
      <c r="K3046">
        <v>208686</v>
      </c>
      <c r="L3046">
        <v>1.4047474660494714</v>
      </c>
      <c r="M3046">
        <v>-1.4047474660494714</v>
      </c>
    </row>
    <row r="3047" spans="1:13" x14ac:dyDescent="0.25">
      <c r="A3047" s="12">
        <v>43921</v>
      </c>
      <c r="B3047" t="s">
        <v>103</v>
      </c>
      <c r="C3047" t="s">
        <v>103</v>
      </c>
      <c r="D3047" t="s">
        <v>103</v>
      </c>
      <c r="E3047" t="s">
        <v>11</v>
      </c>
      <c r="F3047" t="s">
        <v>53</v>
      </c>
      <c r="G3047" t="s">
        <v>17</v>
      </c>
      <c r="H3047" t="s">
        <v>18</v>
      </c>
      <c r="I3047">
        <v>0</v>
      </c>
      <c r="J3047">
        <v>0</v>
      </c>
      <c r="K3047">
        <v>208686</v>
      </c>
      <c r="L3047">
        <v>0</v>
      </c>
      <c r="M3047">
        <v>0</v>
      </c>
    </row>
    <row r="3048" spans="1:13" x14ac:dyDescent="0.25">
      <c r="A3048" s="12">
        <v>43921</v>
      </c>
      <c r="B3048" t="s">
        <v>103</v>
      </c>
      <c r="C3048" t="s">
        <v>103</v>
      </c>
      <c r="D3048" t="s">
        <v>103</v>
      </c>
      <c r="E3048" t="s">
        <v>11</v>
      </c>
      <c r="F3048" t="s">
        <v>53</v>
      </c>
      <c r="G3048" t="s">
        <v>19</v>
      </c>
      <c r="H3048" t="s">
        <v>20</v>
      </c>
      <c r="I3048">
        <v>2931.511297</v>
      </c>
      <c r="J3048">
        <v>-2931.511297</v>
      </c>
      <c r="K3048">
        <v>208686</v>
      </c>
      <c r="L3048">
        <v>1.4047474660494714</v>
      </c>
      <c r="M3048">
        <v>-1.4047474660494714</v>
      </c>
    </row>
    <row r="3049" spans="1:13" x14ac:dyDescent="0.25">
      <c r="A3049" s="12">
        <v>43921</v>
      </c>
      <c r="B3049" t="s">
        <v>103</v>
      </c>
      <c r="C3049" t="s">
        <v>103</v>
      </c>
      <c r="D3049" t="s">
        <v>103</v>
      </c>
      <c r="E3049" t="s">
        <v>11</v>
      </c>
      <c r="F3049" t="s">
        <v>53</v>
      </c>
      <c r="G3049" t="s">
        <v>21</v>
      </c>
      <c r="H3049" t="s">
        <v>22</v>
      </c>
      <c r="I3049">
        <v>126742.81659475001</v>
      </c>
      <c r="J3049">
        <v>-126742.81659475001</v>
      </c>
      <c r="K3049">
        <v>208686</v>
      </c>
      <c r="L3049">
        <v>60.733741887213334</v>
      </c>
      <c r="M3049">
        <v>-60.733741887213334</v>
      </c>
    </row>
    <row r="3050" spans="1:13" x14ac:dyDescent="0.25">
      <c r="A3050" s="12">
        <v>43921</v>
      </c>
      <c r="B3050" t="s">
        <v>103</v>
      </c>
      <c r="C3050" t="s">
        <v>103</v>
      </c>
      <c r="D3050" t="s">
        <v>103</v>
      </c>
      <c r="E3050" t="s">
        <v>11</v>
      </c>
      <c r="F3050" t="s">
        <v>53</v>
      </c>
      <c r="G3050" t="s">
        <v>23</v>
      </c>
      <c r="H3050" t="s">
        <v>24</v>
      </c>
      <c r="I3050">
        <v>25950.266393680005</v>
      </c>
      <c r="J3050">
        <v>-25950.266393680005</v>
      </c>
      <c r="K3050">
        <v>208686</v>
      </c>
      <c r="L3050">
        <v>12.4350777693185</v>
      </c>
      <c r="M3050">
        <v>-12.4350777693185</v>
      </c>
    </row>
    <row r="3051" spans="1:13" x14ac:dyDescent="0.25">
      <c r="A3051" s="12">
        <v>43921</v>
      </c>
      <c r="B3051" t="s">
        <v>103</v>
      </c>
      <c r="C3051" t="s">
        <v>103</v>
      </c>
      <c r="D3051" t="s">
        <v>103</v>
      </c>
      <c r="E3051" t="s">
        <v>11</v>
      </c>
      <c r="F3051" t="s">
        <v>53</v>
      </c>
      <c r="G3051" t="s">
        <v>25</v>
      </c>
      <c r="H3051" t="s">
        <v>26</v>
      </c>
      <c r="I3051">
        <v>61301.776810640004</v>
      </c>
      <c r="J3051">
        <v>-61301.776810640004</v>
      </c>
      <c r="K3051">
        <v>208686</v>
      </c>
      <c r="L3051">
        <v>29.375126654706111</v>
      </c>
      <c r="M3051">
        <v>-29.375126654706111</v>
      </c>
    </row>
    <row r="3052" spans="1:13" x14ac:dyDescent="0.25">
      <c r="A3052" s="12">
        <v>43921</v>
      </c>
      <c r="B3052" t="s">
        <v>103</v>
      </c>
      <c r="C3052" t="s">
        <v>103</v>
      </c>
      <c r="D3052" t="s">
        <v>103</v>
      </c>
      <c r="E3052" t="s">
        <v>11</v>
      </c>
      <c r="F3052" t="s">
        <v>53</v>
      </c>
      <c r="G3052" t="s">
        <v>27</v>
      </c>
      <c r="H3052" t="s">
        <v>28</v>
      </c>
      <c r="I3052">
        <v>39490.773390430004</v>
      </c>
      <c r="J3052">
        <v>-39490.773390430004</v>
      </c>
      <c r="K3052">
        <v>208686</v>
      </c>
      <c r="L3052">
        <v>18.923537463188715</v>
      </c>
      <c r="M3052">
        <v>-18.923537463188715</v>
      </c>
    </row>
    <row r="3053" spans="1:13" x14ac:dyDescent="0.25">
      <c r="A3053" s="12">
        <v>43921</v>
      </c>
      <c r="B3053" t="s">
        <v>103</v>
      </c>
      <c r="C3053" t="s">
        <v>103</v>
      </c>
      <c r="D3053" t="s">
        <v>103</v>
      </c>
      <c r="E3053" t="s">
        <v>11</v>
      </c>
      <c r="F3053" t="s">
        <v>53</v>
      </c>
      <c r="G3053" t="s">
        <v>29</v>
      </c>
      <c r="H3053" t="s">
        <v>30</v>
      </c>
      <c r="I3053">
        <v>39585.789272180002</v>
      </c>
      <c r="J3053">
        <v>-39585.789272180002</v>
      </c>
      <c r="K3053">
        <v>208686</v>
      </c>
      <c r="L3053">
        <v>18.969068012315155</v>
      </c>
      <c r="M3053">
        <v>-18.969068012315155</v>
      </c>
    </row>
    <row r="3054" spans="1:13" x14ac:dyDescent="0.25">
      <c r="A3054" s="12">
        <v>43921</v>
      </c>
      <c r="B3054" t="s">
        <v>103</v>
      </c>
      <c r="C3054" t="s">
        <v>103</v>
      </c>
      <c r="D3054" t="s">
        <v>103</v>
      </c>
      <c r="E3054" t="s">
        <v>11</v>
      </c>
      <c r="F3054" t="s">
        <v>53</v>
      </c>
      <c r="G3054" t="s">
        <v>31</v>
      </c>
      <c r="H3054" t="s">
        <v>32</v>
      </c>
      <c r="I3054">
        <v>13300.982994137208</v>
      </c>
      <c r="J3054">
        <v>-13300.982994137208</v>
      </c>
      <c r="K3054">
        <v>208686</v>
      </c>
      <c r="L3054">
        <v>6.3736824675048682</v>
      </c>
      <c r="M3054">
        <v>-6.3736824675048682</v>
      </c>
    </row>
    <row r="3055" spans="1:13" x14ac:dyDescent="0.25">
      <c r="A3055" s="12">
        <v>43921</v>
      </c>
      <c r="B3055" t="s">
        <v>103</v>
      </c>
      <c r="C3055" t="s">
        <v>103</v>
      </c>
      <c r="D3055" t="s">
        <v>103</v>
      </c>
      <c r="E3055" t="s">
        <v>11</v>
      </c>
      <c r="F3055" t="s">
        <v>53</v>
      </c>
      <c r="G3055" t="s">
        <v>33</v>
      </c>
      <c r="H3055" t="s">
        <v>34</v>
      </c>
      <c r="I3055">
        <v>26284.80627804279</v>
      </c>
      <c r="J3055">
        <v>-26284.80627804279</v>
      </c>
      <c r="K3055">
        <v>208686</v>
      </c>
      <c r="L3055">
        <v>12.595385544810284</v>
      </c>
      <c r="M3055">
        <v>-12.595385544810284</v>
      </c>
    </row>
    <row r="3056" spans="1:13" x14ac:dyDescent="0.25">
      <c r="A3056" s="12">
        <v>43921</v>
      </c>
      <c r="B3056" t="s">
        <v>103</v>
      </c>
      <c r="C3056" t="s">
        <v>103</v>
      </c>
      <c r="D3056" t="s">
        <v>103</v>
      </c>
      <c r="E3056" t="s">
        <v>11</v>
      </c>
      <c r="F3056" t="s">
        <v>53</v>
      </c>
      <c r="G3056" t="s">
        <v>35</v>
      </c>
      <c r="H3056" t="s">
        <v>110</v>
      </c>
      <c r="I3056">
        <v>154340.61211641002</v>
      </c>
      <c r="J3056">
        <v>-154340.61211641002</v>
      </c>
      <c r="K3056">
        <v>208686</v>
      </c>
      <c r="L3056">
        <v>73.95829721035912</v>
      </c>
      <c r="M3056">
        <v>-73.95829721035912</v>
      </c>
    </row>
    <row r="3057" spans="1:13" x14ac:dyDescent="0.25">
      <c r="A3057" s="12">
        <v>43921</v>
      </c>
      <c r="B3057" t="s">
        <v>103</v>
      </c>
      <c r="C3057" t="s">
        <v>103</v>
      </c>
      <c r="D3057" t="s">
        <v>103</v>
      </c>
      <c r="E3057" t="s">
        <v>11</v>
      </c>
      <c r="F3057" t="s">
        <v>53</v>
      </c>
      <c r="G3057" t="s">
        <v>36</v>
      </c>
      <c r="H3057" t="s">
        <v>32</v>
      </c>
      <c r="I3057">
        <v>16193.664424975634</v>
      </c>
      <c r="J3057">
        <v>-16193.664424975634</v>
      </c>
      <c r="K3057">
        <v>208686</v>
      </c>
      <c r="L3057">
        <v>7.7598230954523224</v>
      </c>
      <c r="M3057">
        <v>-7.7598230954523224</v>
      </c>
    </row>
    <row r="3058" spans="1:13" x14ac:dyDescent="0.25">
      <c r="A3058" s="12">
        <v>43921</v>
      </c>
      <c r="B3058" t="s">
        <v>103</v>
      </c>
      <c r="C3058" t="s">
        <v>103</v>
      </c>
      <c r="D3058" t="s">
        <v>103</v>
      </c>
      <c r="E3058" t="s">
        <v>11</v>
      </c>
      <c r="F3058" t="s">
        <v>53</v>
      </c>
      <c r="G3058" t="s">
        <v>37</v>
      </c>
      <c r="H3058" t="s">
        <v>34</v>
      </c>
      <c r="I3058">
        <v>138146.94769143438</v>
      </c>
      <c r="J3058">
        <v>-138146.94769143438</v>
      </c>
      <c r="K3058">
        <v>208686</v>
      </c>
      <c r="L3058">
        <v>66.198474114906787</v>
      </c>
      <c r="M3058">
        <v>-66.198474114906787</v>
      </c>
    </row>
    <row r="3059" spans="1:13" x14ac:dyDescent="0.25">
      <c r="A3059" s="12">
        <v>43921</v>
      </c>
      <c r="B3059" t="s">
        <v>103</v>
      </c>
      <c r="C3059" t="s">
        <v>103</v>
      </c>
      <c r="D3059" t="s">
        <v>103</v>
      </c>
      <c r="E3059" t="s">
        <v>11</v>
      </c>
      <c r="F3059" t="s">
        <v>53</v>
      </c>
      <c r="G3059" t="s">
        <v>38</v>
      </c>
      <c r="H3059" t="s">
        <v>39</v>
      </c>
      <c r="I3059">
        <v>199824.86856419483</v>
      </c>
      <c r="J3059">
        <v>-199824.86856419483</v>
      </c>
      <c r="K3059">
        <v>208686</v>
      </c>
      <c r="L3059">
        <v>95.753844802332139</v>
      </c>
      <c r="M3059">
        <v>-95.753844802332139</v>
      </c>
    </row>
    <row r="3060" spans="1:13" x14ac:dyDescent="0.25">
      <c r="A3060" s="12">
        <v>43921</v>
      </c>
      <c r="B3060" t="s">
        <v>103</v>
      </c>
      <c r="C3060" t="s">
        <v>103</v>
      </c>
      <c r="D3060" t="s">
        <v>103</v>
      </c>
      <c r="E3060" t="s">
        <v>11</v>
      </c>
      <c r="F3060" t="s">
        <v>53</v>
      </c>
      <c r="G3060" t="s">
        <v>40</v>
      </c>
      <c r="H3060" t="s">
        <v>41</v>
      </c>
      <c r="I3060">
        <v>1636.0628878059347</v>
      </c>
      <c r="J3060">
        <v>-1636.0628878059347</v>
      </c>
      <c r="K3060">
        <v>208686</v>
      </c>
      <c r="L3060">
        <v>0.783983059623518</v>
      </c>
      <c r="M3060">
        <v>-0.783983059623518</v>
      </c>
    </row>
    <row r="3061" spans="1:13" x14ac:dyDescent="0.25">
      <c r="A3061" s="12">
        <v>43921</v>
      </c>
      <c r="B3061" t="s">
        <v>103</v>
      </c>
      <c r="C3061" t="s">
        <v>103</v>
      </c>
      <c r="D3061" t="s">
        <v>103</v>
      </c>
      <c r="E3061" t="s">
        <v>11</v>
      </c>
      <c r="F3061" t="s">
        <v>53</v>
      </c>
      <c r="G3061" t="s">
        <v>42</v>
      </c>
      <c r="H3061" t="s">
        <v>43</v>
      </c>
      <c r="I3061">
        <v>0</v>
      </c>
      <c r="J3061">
        <v>0</v>
      </c>
      <c r="K3061">
        <v>208686</v>
      </c>
      <c r="L3061">
        <v>0</v>
      </c>
      <c r="M3061">
        <v>0</v>
      </c>
    </row>
    <row r="3062" spans="1:13" x14ac:dyDescent="0.25">
      <c r="A3062" s="12">
        <v>43921</v>
      </c>
      <c r="B3062" t="s">
        <v>103</v>
      </c>
      <c r="C3062" t="s">
        <v>103</v>
      </c>
      <c r="D3062" t="s">
        <v>103</v>
      </c>
      <c r="E3062" t="s">
        <v>11</v>
      </c>
      <c r="F3062" t="s">
        <v>53</v>
      </c>
      <c r="G3062" t="s">
        <v>44</v>
      </c>
      <c r="H3062" t="s">
        <v>45</v>
      </c>
      <c r="I3062">
        <v>438.85772534</v>
      </c>
      <c r="J3062">
        <v>-438.85772534</v>
      </c>
      <c r="K3062">
        <v>208686</v>
      </c>
      <c r="L3062">
        <v>0.21029571956911342</v>
      </c>
      <c r="M3062">
        <v>-0.21029571956911342</v>
      </c>
    </row>
    <row r="3063" spans="1:13" x14ac:dyDescent="0.25">
      <c r="A3063" s="12">
        <v>43921</v>
      </c>
      <c r="B3063" t="s">
        <v>103</v>
      </c>
      <c r="C3063" t="s">
        <v>103</v>
      </c>
      <c r="D3063" t="s">
        <v>103</v>
      </c>
      <c r="E3063" t="s">
        <v>11</v>
      </c>
      <c r="F3063" t="s">
        <v>53</v>
      </c>
      <c r="G3063" t="s">
        <v>46</v>
      </c>
      <c r="H3063" t="s">
        <v>47</v>
      </c>
      <c r="I3063">
        <v>1197.2051624659348</v>
      </c>
      <c r="J3063">
        <v>-1197.2051624659348</v>
      </c>
      <c r="K3063">
        <v>208686</v>
      </c>
      <c r="L3063">
        <v>0.57368734005440458</v>
      </c>
      <c r="M3063">
        <v>-0.57368734005440458</v>
      </c>
    </row>
    <row r="3064" spans="1:13" x14ac:dyDescent="0.25">
      <c r="A3064" s="12">
        <v>43921</v>
      </c>
      <c r="B3064" t="s">
        <v>103</v>
      </c>
      <c r="C3064" t="s">
        <v>103</v>
      </c>
      <c r="D3064" t="s">
        <v>103</v>
      </c>
      <c r="E3064" t="s">
        <v>11</v>
      </c>
      <c r="F3064" t="s">
        <v>53</v>
      </c>
      <c r="G3064" t="s">
        <v>48</v>
      </c>
      <c r="H3064" t="s">
        <v>96</v>
      </c>
      <c r="I3064">
        <v>1.0369333399999998</v>
      </c>
      <c r="J3064">
        <v>-1.0369333399999998</v>
      </c>
      <c r="K3064">
        <v>208686</v>
      </c>
      <c r="L3064">
        <v>4.9688687310121414E-4</v>
      </c>
      <c r="M3064">
        <v>-4.9688687310121414E-4</v>
      </c>
    </row>
    <row r="3065" spans="1:13" x14ac:dyDescent="0.25">
      <c r="A3065" s="12">
        <v>43921</v>
      </c>
      <c r="B3065" t="s">
        <v>103</v>
      </c>
      <c r="C3065" t="s">
        <v>103</v>
      </c>
      <c r="D3065" t="s">
        <v>103</v>
      </c>
      <c r="E3065" t="s">
        <v>11</v>
      </c>
      <c r="F3065" t="s">
        <v>53</v>
      </c>
      <c r="G3065" t="s">
        <v>49</v>
      </c>
      <c r="H3065" t="s">
        <v>56</v>
      </c>
      <c r="I3065">
        <v>56501.942249650987</v>
      </c>
      <c r="J3065">
        <v>-56501.942249650987</v>
      </c>
      <c r="K3065">
        <v>208686</v>
      </c>
      <c r="L3065">
        <v>27.075099551312015</v>
      </c>
      <c r="M3065">
        <v>-27.075099551312015</v>
      </c>
    </row>
    <row r="3066" spans="1:13" x14ac:dyDescent="0.25">
      <c r="A3066" s="12">
        <v>43921</v>
      </c>
      <c r="B3066" t="s">
        <v>103</v>
      </c>
      <c r="C3066" t="s">
        <v>103</v>
      </c>
      <c r="D3066" t="s">
        <v>103</v>
      </c>
      <c r="E3066" t="s">
        <v>11</v>
      </c>
      <c r="F3066" t="s">
        <v>53</v>
      </c>
      <c r="G3066" t="s">
        <v>50</v>
      </c>
      <c r="H3066" t="s">
        <v>51</v>
      </c>
      <c r="I3066">
        <v>31442.123938700002</v>
      </c>
      <c r="J3066">
        <v>-31442.123938700002</v>
      </c>
      <c r="K3066">
        <v>208686</v>
      </c>
      <c r="L3066">
        <v>15.066714556175306</v>
      </c>
      <c r="M3066">
        <v>-15.066714556175306</v>
      </c>
    </row>
    <row r="3067" spans="1:13" x14ac:dyDescent="0.25">
      <c r="A3067" s="12">
        <v>43921</v>
      </c>
      <c r="B3067" t="s">
        <v>103</v>
      </c>
      <c r="C3067" t="s">
        <v>103</v>
      </c>
      <c r="D3067" t="s">
        <v>103</v>
      </c>
      <c r="E3067" t="s">
        <v>11</v>
      </c>
      <c r="F3067" t="s">
        <v>53</v>
      </c>
      <c r="G3067" t="s">
        <v>52</v>
      </c>
      <c r="H3067" t="s">
        <v>57</v>
      </c>
      <c r="I3067">
        <v>25059.818310950981</v>
      </c>
      <c r="J3067">
        <v>-25059.818310950981</v>
      </c>
      <c r="K3067">
        <v>208686</v>
      </c>
      <c r="L3067">
        <v>12.008384995136703</v>
      </c>
      <c r="M3067">
        <v>-12.008384995136703</v>
      </c>
    </row>
    <row r="3068" spans="1:13" x14ac:dyDescent="0.25">
      <c r="A3068" s="12">
        <v>43921</v>
      </c>
      <c r="B3068" t="s">
        <v>103</v>
      </c>
      <c r="C3068" t="s">
        <v>103</v>
      </c>
      <c r="D3068" t="s">
        <v>103</v>
      </c>
      <c r="E3068" t="s">
        <v>11</v>
      </c>
      <c r="F3068" t="s">
        <v>58</v>
      </c>
      <c r="G3068" t="s">
        <v>59</v>
      </c>
      <c r="H3068" t="s">
        <v>60</v>
      </c>
      <c r="I3068">
        <v>-73565.756363008637</v>
      </c>
      <c r="J3068">
        <v>-73565.756363008637</v>
      </c>
      <c r="K3068">
        <v>208686</v>
      </c>
      <c r="L3068">
        <v>-35.251888657125363</v>
      </c>
      <c r="M3068">
        <v>-35.251888657125363</v>
      </c>
    </row>
    <row r="3069" spans="1:13" x14ac:dyDescent="0.25">
      <c r="A3069" s="12">
        <v>43921</v>
      </c>
      <c r="B3069" t="s">
        <v>61</v>
      </c>
      <c r="C3069" t="s">
        <v>61</v>
      </c>
      <c r="D3069" t="s">
        <v>61</v>
      </c>
      <c r="E3069" t="s">
        <v>62</v>
      </c>
      <c r="F3069" t="s">
        <v>12</v>
      </c>
      <c r="G3069" t="s">
        <v>13</v>
      </c>
      <c r="H3069" t="s">
        <v>14</v>
      </c>
      <c r="I3069">
        <v>73398.648833670624</v>
      </c>
      <c r="J3069">
        <v>73398.648833670624</v>
      </c>
      <c r="K3069">
        <v>208686</v>
      </c>
      <c r="L3069">
        <v>35.171812595799729</v>
      </c>
      <c r="M3069">
        <v>35.171812595799729</v>
      </c>
    </row>
    <row r="3070" spans="1:13" x14ac:dyDescent="0.25">
      <c r="A3070" s="12">
        <v>43921</v>
      </c>
      <c r="B3070" t="s">
        <v>61</v>
      </c>
      <c r="C3070" t="s">
        <v>61</v>
      </c>
      <c r="D3070" t="s">
        <v>61</v>
      </c>
      <c r="E3070" t="s">
        <v>62</v>
      </c>
      <c r="F3070" t="s">
        <v>12</v>
      </c>
      <c r="G3070" t="s">
        <v>15</v>
      </c>
      <c r="H3070" t="s">
        <v>16</v>
      </c>
      <c r="I3070">
        <v>0</v>
      </c>
      <c r="J3070">
        <v>0</v>
      </c>
      <c r="K3070">
        <v>208686</v>
      </c>
      <c r="L3070">
        <v>0</v>
      </c>
      <c r="M3070">
        <v>0</v>
      </c>
    </row>
    <row r="3071" spans="1:13" x14ac:dyDescent="0.25">
      <c r="A3071" s="12">
        <v>43921</v>
      </c>
      <c r="B3071" t="s">
        <v>61</v>
      </c>
      <c r="C3071" t="s">
        <v>61</v>
      </c>
      <c r="D3071" t="s">
        <v>61</v>
      </c>
      <c r="E3071" t="s">
        <v>62</v>
      </c>
      <c r="F3071" t="s">
        <v>12</v>
      </c>
      <c r="G3071" t="s">
        <v>17</v>
      </c>
      <c r="H3071" t="s">
        <v>18</v>
      </c>
      <c r="I3071">
        <v>0</v>
      </c>
      <c r="J3071">
        <v>0</v>
      </c>
      <c r="K3071">
        <v>208686</v>
      </c>
      <c r="L3071">
        <v>0</v>
      </c>
      <c r="M3071">
        <v>0</v>
      </c>
    </row>
    <row r="3072" spans="1:13" x14ac:dyDescent="0.25">
      <c r="A3072" s="12">
        <v>43921</v>
      </c>
      <c r="B3072" t="s">
        <v>61</v>
      </c>
      <c r="C3072" t="s">
        <v>61</v>
      </c>
      <c r="D3072" t="s">
        <v>61</v>
      </c>
      <c r="E3072" t="s">
        <v>62</v>
      </c>
      <c r="F3072" t="s">
        <v>12</v>
      </c>
      <c r="G3072" t="s">
        <v>19</v>
      </c>
      <c r="H3072" t="s">
        <v>20</v>
      </c>
      <c r="I3072">
        <v>0</v>
      </c>
      <c r="J3072">
        <v>0</v>
      </c>
      <c r="K3072">
        <v>208686</v>
      </c>
      <c r="L3072">
        <v>0</v>
      </c>
      <c r="M3072">
        <v>0</v>
      </c>
    </row>
    <row r="3073" spans="1:13" x14ac:dyDescent="0.25">
      <c r="A3073" s="12">
        <v>43921</v>
      </c>
      <c r="B3073" t="s">
        <v>61</v>
      </c>
      <c r="C3073" t="s">
        <v>61</v>
      </c>
      <c r="D3073" t="s">
        <v>61</v>
      </c>
      <c r="E3073" t="s">
        <v>62</v>
      </c>
      <c r="F3073" t="s">
        <v>12</v>
      </c>
      <c r="G3073" t="s">
        <v>21</v>
      </c>
      <c r="H3073" t="s">
        <v>22</v>
      </c>
      <c r="I3073">
        <v>27166.501175250003</v>
      </c>
      <c r="J3073">
        <v>27166.501175250003</v>
      </c>
      <c r="K3073">
        <v>208686</v>
      </c>
      <c r="L3073">
        <v>13.017883890270552</v>
      </c>
      <c r="M3073">
        <v>13.017883890270552</v>
      </c>
    </row>
    <row r="3074" spans="1:13" x14ac:dyDescent="0.25">
      <c r="A3074" s="12">
        <v>43921</v>
      </c>
      <c r="B3074" t="s">
        <v>61</v>
      </c>
      <c r="C3074" t="s">
        <v>61</v>
      </c>
      <c r="D3074" t="s">
        <v>61</v>
      </c>
      <c r="E3074" t="s">
        <v>62</v>
      </c>
      <c r="F3074" t="s">
        <v>12</v>
      </c>
      <c r="G3074" t="s">
        <v>23</v>
      </c>
      <c r="H3074" t="s">
        <v>24</v>
      </c>
      <c r="I3074">
        <v>7360.2381133336312</v>
      </c>
      <c r="J3074">
        <v>7360.2381133336312</v>
      </c>
      <c r="K3074">
        <v>208686</v>
      </c>
      <c r="L3074">
        <v>3.5269438837936566</v>
      </c>
      <c r="M3074">
        <v>3.5269438837936566</v>
      </c>
    </row>
    <row r="3075" spans="1:13" x14ac:dyDescent="0.25">
      <c r="A3075" s="12">
        <v>43921</v>
      </c>
      <c r="B3075" t="s">
        <v>61</v>
      </c>
      <c r="C3075" t="s">
        <v>61</v>
      </c>
      <c r="D3075" t="s">
        <v>61</v>
      </c>
      <c r="E3075" t="s">
        <v>62</v>
      </c>
      <c r="F3075" t="s">
        <v>12</v>
      </c>
      <c r="G3075" t="s">
        <v>25</v>
      </c>
      <c r="H3075" t="s">
        <v>26</v>
      </c>
      <c r="I3075">
        <v>16698.767972916372</v>
      </c>
      <c r="J3075">
        <v>16698.767972916372</v>
      </c>
      <c r="K3075">
        <v>208686</v>
      </c>
      <c r="L3075">
        <v>8.001863073189563</v>
      </c>
      <c r="M3075">
        <v>8.001863073189563</v>
      </c>
    </row>
    <row r="3076" spans="1:13" x14ac:dyDescent="0.25">
      <c r="A3076" s="12">
        <v>43921</v>
      </c>
      <c r="B3076" t="s">
        <v>61</v>
      </c>
      <c r="C3076" t="s">
        <v>61</v>
      </c>
      <c r="D3076" t="s">
        <v>61</v>
      </c>
      <c r="E3076" t="s">
        <v>62</v>
      </c>
      <c r="F3076" t="s">
        <v>12</v>
      </c>
      <c r="G3076" t="s">
        <v>27</v>
      </c>
      <c r="H3076" t="s">
        <v>28</v>
      </c>
      <c r="I3076">
        <v>3107.495089</v>
      </c>
      <c r="J3076">
        <v>3107.495089</v>
      </c>
      <c r="K3076">
        <v>208686</v>
      </c>
      <c r="L3076">
        <v>1.4890769332873313</v>
      </c>
      <c r="M3076">
        <v>1.4890769332873313</v>
      </c>
    </row>
    <row r="3077" spans="1:13" x14ac:dyDescent="0.25">
      <c r="A3077" s="12">
        <v>43921</v>
      </c>
      <c r="B3077" t="s">
        <v>61</v>
      </c>
      <c r="C3077" t="s">
        <v>61</v>
      </c>
      <c r="D3077" t="s">
        <v>61</v>
      </c>
      <c r="E3077" t="s">
        <v>62</v>
      </c>
      <c r="F3077" t="s">
        <v>12</v>
      </c>
      <c r="G3077" t="s">
        <v>29</v>
      </c>
      <c r="H3077" t="s">
        <v>30</v>
      </c>
      <c r="I3077">
        <v>1388.6809552599989</v>
      </c>
      <c r="J3077">
        <v>1388.6809552599989</v>
      </c>
      <c r="K3077">
        <v>208686</v>
      </c>
      <c r="L3077">
        <v>0.66544040101396307</v>
      </c>
      <c r="M3077">
        <v>0.66544040101396307</v>
      </c>
    </row>
    <row r="3078" spans="1:13" x14ac:dyDescent="0.25">
      <c r="A3078" s="12">
        <v>43921</v>
      </c>
      <c r="B3078" t="s">
        <v>61</v>
      </c>
      <c r="C3078" t="s">
        <v>61</v>
      </c>
      <c r="D3078" t="s">
        <v>61</v>
      </c>
      <c r="E3078" t="s">
        <v>62</v>
      </c>
      <c r="F3078" t="s">
        <v>12</v>
      </c>
      <c r="G3078" t="s">
        <v>31</v>
      </c>
      <c r="H3078" t="s">
        <v>32</v>
      </c>
      <c r="I3078">
        <v>1388.6809552599989</v>
      </c>
      <c r="J3078">
        <v>1388.6809552599989</v>
      </c>
      <c r="K3078">
        <v>208686</v>
      </c>
      <c r="L3078">
        <v>0.66544040101396307</v>
      </c>
      <c r="M3078">
        <v>0.66544040101396307</v>
      </c>
    </row>
    <row r="3079" spans="1:13" x14ac:dyDescent="0.25">
      <c r="A3079" s="12">
        <v>43921</v>
      </c>
      <c r="B3079" t="s">
        <v>61</v>
      </c>
      <c r="C3079" t="s">
        <v>61</v>
      </c>
      <c r="D3079" t="s">
        <v>61</v>
      </c>
      <c r="E3079" t="s">
        <v>62</v>
      </c>
      <c r="F3079" t="s">
        <v>12</v>
      </c>
      <c r="G3079" t="s">
        <v>33</v>
      </c>
      <c r="H3079" t="s">
        <v>34</v>
      </c>
      <c r="I3079">
        <v>0</v>
      </c>
      <c r="J3079">
        <v>0</v>
      </c>
      <c r="K3079">
        <v>208686</v>
      </c>
      <c r="L3079">
        <v>0</v>
      </c>
      <c r="M3079">
        <v>0</v>
      </c>
    </row>
    <row r="3080" spans="1:13" x14ac:dyDescent="0.25">
      <c r="A3080" s="12">
        <v>43921</v>
      </c>
      <c r="B3080" t="s">
        <v>61</v>
      </c>
      <c r="C3080" t="s">
        <v>61</v>
      </c>
      <c r="D3080" t="s">
        <v>61</v>
      </c>
      <c r="E3080" t="s">
        <v>62</v>
      </c>
      <c r="F3080" t="s">
        <v>12</v>
      </c>
      <c r="G3080" t="s">
        <v>35</v>
      </c>
      <c r="H3080" t="s">
        <v>110</v>
      </c>
      <c r="I3080">
        <v>3725.5506310000001</v>
      </c>
      <c r="J3080">
        <v>3725.5506310000001</v>
      </c>
      <c r="K3080">
        <v>208686</v>
      </c>
      <c r="L3080">
        <v>1.7852422448079892</v>
      </c>
      <c r="M3080">
        <v>1.7852422448079892</v>
      </c>
    </row>
    <row r="3081" spans="1:13" x14ac:dyDescent="0.25">
      <c r="A3081" s="12">
        <v>43921</v>
      </c>
      <c r="B3081" t="s">
        <v>61</v>
      </c>
      <c r="C3081" t="s">
        <v>61</v>
      </c>
      <c r="D3081" t="s">
        <v>61</v>
      </c>
      <c r="E3081" t="s">
        <v>62</v>
      </c>
      <c r="F3081" t="s">
        <v>12</v>
      </c>
      <c r="G3081" t="s">
        <v>36</v>
      </c>
      <c r="H3081" t="s">
        <v>32</v>
      </c>
      <c r="I3081">
        <v>450.15712566652007</v>
      </c>
      <c r="J3081">
        <v>450.15712566652007</v>
      </c>
      <c r="K3081">
        <v>208686</v>
      </c>
      <c r="L3081">
        <v>0.21571026598167586</v>
      </c>
      <c r="M3081">
        <v>0.21571026598167586</v>
      </c>
    </row>
    <row r="3082" spans="1:13" x14ac:dyDescent="0.25">
      <c r="A3082" s="12">
        <v>43921</v>
      </c>
      <c r="B3082" t="s">
        <v>61</v>
      </c>
      <c r="C3082" t="s">
        <v>61</v>
      </c>
      <c r="D3082" t="s">
        <v>61</v>
      </c>
      <c r="E3082" t="s">
        <v>62</v>
      </c>
      <c r="F3082" t="s">
        <v>12</v>
      </c>
      <c r="G3082" t="s">
        <v>37</v>
      </c>
      <c r="H3082" t="s">
        <v>34</v>
      </c>
      <c r="I3082">
        <v>3275.3935053334799</v>
      </c>
      <c r="J3082">
        <v>3275.3935053334799</v>
      </c>
      <c r="K3082">
        <v>208686</v>
      </c>
      <c r="L3082">
        <v>1.5695319788263131</v>
      </c>
      <c r="M3082">
        <v>1.5695319788263131</v>
      </c>
    </row>
    <row r="3083" spans="1:13" x14ac:dyDescent="0.25">
      <c r="A3083" s="12">
        <v>43921</v>
      </c>
      <c r="B3083" t="s">
        <v>61</v>
      </c>
      <c r="C3083" t="s">
        <v>61</v>
      </c>
      <c r="D3083" t="s">
        <v>61</v>
      </c>
      <c r="E3083" t="s">
        <v>62</v>
      </c>
      <c r="F3083" t="s">
        <v>12</v>
      </c>
      <c r="G3083" t="s">
        <v>38</v>
      </c>
      <c r="H3083" t="s">
        <v>39</v>
      </c>
      <c r="I3083">
        <v>16969.266631425326</v>
      </c>
      <c r="J3083">
        <v>16969.266631425326</v>
      </c>
      <c r="K3083">
        <v>208686</v>
      </c>
      <c r="L3083">
        <v>8.1314830086471179</v>
      </c>
      <c r="M3083">
        <v>8.1314830086471179</v>
      </c>
    </row>
    <row r="3084" spans="1:13" x14ac:dyDescent="0.25">
      <c r="A3084" s="12">
        <v>43921</v>
      </c>
      <c r="B3084" t="s">
        <v>61</v>
      </c>
      <c r="C3084" t="s">
        <v>61</v>
      </c>
      <c r="D3084" t="s">
        <v>61</v>
      </c>
      <c r="E3084" t="s">
        <v>62</v>
      </c>
      <c r="F3084" t="s">
        <v>12</v>
      </c>
      <c r="G3084" t="s">
        <v>40</v>
      </c>
      <c r="H3084" t="s">
        <v>41</v>
      </c>
      <c r="I3084">
        <v>463.19672629180411</v>
      </c>
      <c r="J3084">
        <v>463.19672629180411</v>
      </c>
      <c r="K3084">
        <v>208686</v>
      </c>
      <c r="L3084">
        <v>0.22195869693788953</v>
      </c>
      <c r="M3084">
        <v>0.22195869693788953</v>
      </c>
    </row>
    <row r="3085" spans="1:13" x14ac:dyDescent="0.25">
      <c r="A3085" s="12">
        <v>43921</v>
      </c>
      <c r="B3085" t="s">
        <v>61</v>
      </c>
      <c r="C3085" t="s">
        <v>61</v>
      </c>
      <c r="D3085" t="s">
        <v>61</v>
      </c>
      <c r="E3085" t="s">
        <v>62</v>
      </c>
      <c r="F3085" t="s">
        <v>12</v>
      </c>
      <c r="G3085" t="s">
        <v>42</v>
      </c>
      <c r="H3085" t="s">
        <v>43</v>
      </c>
      <c r="I3085">
        <v>0</v>
      </c>
      <c r="J3085">
        <v>0</v>
      </c>
      <c r="K3085">
        <v>208686</v>
      </c>
      <c r="L3085">
        <v>0</v>
      </c>
      <c r="M3085">
        <v>0</v>
      </c>
    </row>
    <row r="3086" spans="1:13" x14ac:dyDescent="0.25">
      <c r="A3086" s="12">
        <v>43921</v>
      </c>
      <c r="B3086" t="s">
        <v>61</v>
      </c>
      <c r="C3086" t="s">
        <v>61</v>
      </c>
      <c r="D3086" t="s">
        <v>61</v>
      </c>
      <c r="E3086" t="s">
        <v>62</v>
      </c>
      <c r="F3086" t="s">
        <v>12</v>
      </c>
      <c r="G3086" t="s">
        <v>44</v>
      </c>
      <c r="H3086" t="s">
        <v>45</v>
      </c>
      <c r="I3086">
        <v>0</v>
      </c>
      <c r="J3086">
        <v>0</v>
      </c>
      <c r="K3086">
        <v>208686</v>
      </c>
      <c r="L3086">
        <v>0</v>
      </c>
      <c r="M3086">
        <v>0</v>
      </c>
    </row>
    <row r="3087" spans="1:13" x14ac:dyDescent="0.25">
      <c r="A3087" s="12">
        <v>43921</v>
      </c>
      <c r="B3087" t="s">
        <v>61</v>
      </c>
      <c r="C3087" t="s">
        <v>61</v>
      </c>
      <c r="D3087" t="s">
        <v>61</v>
      </c>
      <c r="E3087" t="s">
        <v>62</v>
      </c>
      <c r="F3087" t="s">
        <v>12</v>
      </c>
      <c r="G3087" t="s">
        <v>46</v>
      </c>
      <c r="H3087" t="s">
        <v>47</v>
      </c>
      <c r="I3087">
        <v>463.19672629180411</v>
      </c>
      <c r="J3087">
        <v>463.19672629180411</v>
      </c>
      <c r="K3087">
        <v>208686</v>
      </c>
      <c r="L3087">
        <v>0.22195869693788953</v>
      </c>
      <c r="M3087">
        <v>0.22195869693788953</v>
      </c>
    </row>
    <row r="3088" spans="1:13" x14ac:dyDescent="0.25">
      <c r="A3088" s="12">
        <v>43921</v>
      </c>
      <c r="B3088" t="s">
        <v>61</v>
      </c>
      <c r="C3088" t="s">
        <v>61</v>
      </c>
      <c r="D3088" t="s">
        <v>61</v>
      </c>
      <c r="E3088" t="s">
        <v>62</v>
      </c>
      <c r="F3088" t="s">
        <v>12</v>
      </c>
      <c r="G3088" t="s">
        <v>48</v>
      </c>
      <c r="H3088" t="s">
        <v>96</v>
      </c>
      <c r="I3088">
        <v>0</v>
      </c>
      <c r="J3088">
        <v>0</v>
      </c>
      <c r="K3088">
        <v>208686</v>
      </c>
      <c r="L3088">
        <v>0</v>
      </c>
      <c r="M3088">
        <v>0</v>
      </c>
    </row>
    <row r="3089" spans="1:13" x14ac:dyDescent="0.25">
      <c r="A3089" s="12">
        <v>43921</v>
      </c>
      <c r="B3089" t="s">
        <v>61</v>
      </c>
      <c r="C3089" t="s">
        <v>61</v>
      </c>
      <c r="D3089" t="s">
        <v>61</v>
      </c>
      <c r="E3089" t="s">
        <v>62</v>
      </c>
      <c r="F3089" t="s">
        <v>12</v>
      </c>
      <c r="G3089" t="s">
        <v>49</v>
      </c>
      <c r="H3089" t="s">
        <v>104</v>
      </c>
      <c r="I3089">
        <v>23685.452714443491</v>
      </c>
      <c r="J3089">
        <v>23685.452714443491</v>
      </c>
      <c r="K3089">
        <v>208686</v>
      </c>
      <c r="L3089">
        <v>11.349804354122217</v>
      </c>
      <c r="M3089">
        <v>11.349804354122217</v>
      </c>
    </row>
    <row r="3090" spans="1:13" x14ac:dyDescent="0.25">
      <c r="A3090" s="12">
        <v>43921</v>
      </c>
      <c r="B3090" t="s">
        <v>61</v>
      </c>
      <c r="C3090" t="s">
        <v>61</v>
      </c>
      <c r="D3090" t="s">
        <v>61</v>
      </c>
      <c r="E3090" t="s">
        <v>62</v>
      </c>
      <c r="F3090" t="s">
        <v>12</v>
      </c>
      <c r="G3090" t="s">
        <v>50</v>
      </c>
      <c r="H3090" t="s">
        <v>51</v>
      </c>
      <c r="I3090">
        <v>12255.933721910384</v>
      </c>
      <c r="J3090">
        <v>12255.933721910384</v>
      </c>
      <c r="K3090">
        <v>208686</v>
      </c>
      <c r="L3090">
        <v>5.872906530342421</v>
      </c>
      <c r="M3090">
        <v>5.872906530342421</v>
      </c>
    </row>
    <row r="3091" spans="1:13" x14ac:dyDescent="0.25">
      <c r="A3091" s="12">
        <v>43921</v>
      </c>
      <c r="B3091" t="s">
        <v>61</v>
      </c>
      <c r="C3091" t="s">
        <v>61</v>
      </c>
      <c r="D3091" t="s">
        <v>61</v>
      </c>
      <c r="E3091" t="s">
        <v>62</v>
      </c>
      <c r="F3091" t="s">
        <v>12</v>
      </c>
      <c r="G3091" t="s">
        <v>52</v>
      </c>
      <c r="H3091" t="s">
        <v>106</v>
      </c>
      <c r="I3091">
        <v>11429.518992533109</v>
      </c>
      <c r="J3091">
        <v>11429.518992533109</v>
      </c>
      <c r="K3091">
        <v>208686</v>
      </c>
      <c r="L3091">
        <v>5.4768978237797983</v>
      </c>
      <c r="M3091">
        <v>5.4768978237797983</v>
      </c>
    </row>
    <row r="3092" spans="1:13" x14ac:dyDescent="0.25">
      <c r="A3092" s="12">
        <v>43921</v>
      </c>
      <c r="B3092" t="s">
        <v>61</v>
      </c>
      <c r="C3092" t="s">
        <v>61</v>
      </c>
      <c r="D3092" t="s">
        <v>61</v>
      </c>
      <c r="E3092" t="s">
        <v>62</v>
      </c>
      <c r="F3092" t="s">
        <v>53</v>
      </c>
      <c r="G3092" t="s">
        <v>54</v>
      </c>
      <c r="H3092" t="s">
        <v>55</v>
      </c>
      <c r="I3092">
        <v>274468.99698004039</v>
      </c>
      <c r="J3092">
        <v>-274468.99698004039</v>
      </c>
      <c r="K3092">
        <v>208686</v>
      </c>
      <c r="L3092">
        <v>131.52247730084451</v>
      </c>
      <c r="M3092">
        <v>-131.52247730084451</v>
      </c>
    </row>
    <row r="3093" spans="1:13" x14ac:dyDescent="0.25">
      <c r="A3093" s="12">
        <v>43921</v>
      </c>
      <c r="B3093" t="s">
        <v>61</v>
      </c>
      <c r="C3093" t="s">
        <v>61</v>
      </c>
      <c r="D3093" t="s">
        <v>61</v>
      </c>
      <c r="E3093" t="s">
        <v>62</v>
      </c>
      <c r="F3093" t="s">
        <v>53</v>
      </c>
      <c r="G3093" t="s">
        <v>15</v>
      </c>
      <c r="H3093" t="s">
        <v>16</v>
      </c>
      <c r="I3093">
        <v>0</v>
      </c>
      <c r="J3093">
        <v>0</v>
      </c>
      <c r="K3093">
        <v>208686</v>
      </c>
      <c r="L3093">
        <v>0</v>
      </c>
      <c r="M3093">
        <v>0</v>
      </c>
    </row>
    <row r="3094" spans="1:13" x14ac:dyDescent="0.25">
      <c r="A3094" s="12">
        <v>43921</v>
      </c>
      <c r="B3094" t="s">
        <v>61</v>
      </c>
      <c r="C3094" t="s">
        <v>61</v>
      </c>
      <c r="D3094" t="s">
        <v>61</v>
      </c>
      <c r="E3094" t="s">
        <v>62</v>
      </c>
      <c r="F3094" t="s">
        <v>53</v>
      </c>
      <c r="G3094" t="s">
        <v>17</v>
      </c>
      <c r="H3094" t="s">
        <v>18</v>
      </c>
      <c r="I3094">
        <v>0</v>
      </c>
      <c r="J3094">
        <v>0</v>
      </c>
      <c r="K3094">
        <v>208686</v>
      </c>
      <c r="L3094">
        <v>0</v>
      </c>
      <c r="M3094">
        <v>0</v>
      </c>
    </row>
    <row r="3095" spans="1:13" x14ac:dyDescent="0.25">
      <c r="A3095" s="12">
        <v>43921</v>
      </c>
      <c r="B3095" t="s">
        <v>61</v>
      </c>
      <c r="C3095" t="s">
        <v>61</v>
      </c>
      <c r="D3095" t="s">
        <v>61</v>
      </c>
      <c r="E3095" t="s">
        <v>62</v>
      </c>
      <c r="F3095" t="s">
        <v>53</v>
      </c>
      <c r="G3095" t="s">
        <v>19</v>
      </c>
      <c r="H3095" t="s">
        <v>20</v>
      </c>
      <c r="I3095">
        <v>0</v>
      </c>
      <c r="J3095">
        <v>0</v>
      </c>
      <c r="K3095">
        <v>208686</v>
      </c>
      <c r="L3095">
        <v>0</v>
      </c>
      <c r="M3095">
        <v>0</v>
      </c>
    </row>
    <row r="3096" spans="1:13" x14ac:dyDescent="0.25">
      <c r="A3096" s="12">
        <v>43921</v>
      </c>
      <c r="B3096" t="s">
        <v>61</v>
      </c>
      <c r="C3096" t="s">
        <v>61</v>
      </c>
      <c r="D3096" t="s">
        <v>61</v>
      </c>
      <c r="E3096" t="s">
        <v>62</v>
      </c>
      <c r="F3096" t="s">
        <v>53</v>
      </c>
      <c r="G3096" t="s">
        <v>21</v>
      </c>
      <c r="H3096" t="s">
        <v>22</v>
      </c>
      <c r="I3096">
        <v>0</v>
      </c>
      <c r="J3096">
        <v>0</v>
      </c>
      <c r="K3096">
        <v>208686</v>
      </c>
      <c r="L3096">
        <v>0</v>
      </c>
      <c r="M3096">
        <v>0</v>
      </c>
    </row>
    <row r="3097" spans="1:13" x14ac:dyDescent="0.25">
      <c r="A3097" s="12">
        <v>43921</v>
      </c>
      <c r="B3097" t="s">
        <v>61</v>
      </c>
      <c r="C3097" t="s">
        <v>61</v>
      </c>
      <c r="D3097" t="s">
        <v>61</v>
      </c>
      <c r="E3097" t="s">
        <v>62</v>
      </c>
      <c r="F3097" t="s">
        <v>53</v>
      </c>
      <c r="G3097" t="s">
        <v>23</v>
      </c>
      <c r="H3097" t="s">
        <v>24</v>
      </c>
      <c r="I3097">
        <v>0</v>
      </c>
      <c r="J3097">
        <v>0</v>
      </c>
      <c r="K3097">
        <v>208686</v>
      </c>
      <c r="L3097">
        <v>0</v>
      </c>
      <c r="M3097">
        <v>0</v>
      </c>
    </row>
    <row r="3098" spans="1:13" x14ac:dyDescent="0.25">
      <c r="A3098" s="12">
        <v>43921</v>
      </c>
      <c r="B3098" t="s">
        <v>61</v>
      </c>
      <c r="C3098" t="s">
        <v>61</v>
      </c>
      <c r="D3098" t="s">
        <v>61</v>
      </c>
      <c r="E3098" t="s">
        <v>62</v>
      </c>
      <c r="F3098" t="s">
        <v>53</v>
      </c>
      <c r="G3098" t="s">
        <v>25</v>
      </c>
      <c r="H3098" t="s">
        <v>26</v>
      </c>
      <c r="I3098">
        <v>0</v>
      </c>
      <c r="J3098">
        <v>0</v>
      </c>
      <c r="K3098">
        <v>208686</v>
      </c>
      <c r="L3098">
        <v>0</v>
      </c>
      <c r="M3098">
        <v>0</v>
      </c>
    </row>
    <row r="3099" spans="1:13" x14ac:dyDescent="0.25">
      <c r="A3099" s="12">
        <v>43921</v>
      </c>
      <c r="B3099" t="s">
        <v>61</v>
      </c>
      <c r="C3099" t="s">
        <v>61</v>
      </c>
      <c r="D3099" t="s">
        <v>61</v>
      </c>
      <c r="E3099" t="s">
        <v>62</v>
      </c>
      <c r="F3099" t="s">
        <v>53</v>
      </c>
      <c r="G3099" t="s">
        <v>27</v>
      </c>
      <c r="H3099" t="s">
        <v>28</v>
      </c>
      <c r="I3099">
        <v>0</v>
      </c>
      <c r="J3099">
        <v>0</v>
      </c>
      <c r="K3099">
        <v>208686</v>
      </c>
      <c r="L3099">
        <v>0</v>
      </c>
      <c r="M3099">
        <v>0</v>
      </c>
    </row>
    <row r="3100" spans="1:13" x14ac:dyDescent="0.25">
      <c r="A3100" s="12">
        <v>43921</v>
      </c>
      <c r="B3100" t="s">
        <v>61</v>
      </c>
      <c r="C3100" t="s">
        <v>61</v>
      </c>
      <c r="D3100" t="s">
        <v>61</v>
      </c>
      <c r="E3100" t="s">
        <v>62</v>
      </c>
      <c r="F3100" t="s">
        <v>53</v>
      </c>
      <c r="G3100" t="s">
        <v>29</v>
      </c>
      <c r="H3100" t="s">
        <v>30</v>
      </c>
      <c r="I3100">
        <v>10472.11685</v>
      </c>
      <c r="J3100">
        <v>-10472.11685</v>
      </c>
      <c r="K3100">
        <v>208686</v>
      </c>
      <c r="L3100">
        <v>5.0181214120736417</v>
      </c>
      <c r="M3100">
        <v>-5.0181214120736417</v>
      </c>
    </row>
    <row r="3101" spans="1:13" x14ac:dyDescent="0.25">
      <c r="A3101" s="12">
        <v>43921</v>
      </c>
      <c r="B3101" t="s">
        <v>61</v>
      </c>
      <c r="C3101" t="s">
        <v>61</v>
      </c>
      <c r="D3101" t="s">
        <v>61</v>
      </c>
      <c r="E3101" t="s">
        <v>62</v>
      </c>
      <c r="F3101" t="s">
        <v>53</v>
      </c>
      <c r="G3101" t="s">
        <v>31</v>
      </c>
      <c r="H3101" t="s">
        <v>32</v>
      </c>
      <c r="I3101">
        <v>46.381132000000001</v>
      </c>
      <c r="J3101">
        <v>-46.381132000000001</v>
      </c>
      <c r="K3101">
        <v>208686</v>
      </c>
      <c r="L3101">
        <v>2.2225320337732286E-2</v>
      </c>
      <c r="M3101">
        <v>-2.2225320337732286E-2</v>
      </c>
    </row>
    <row r="3102" spans="1:13" x14ac:dyDescent="0.25">
      <c r="A3102" s="12">
        <v>43921</v>
      </c>
      <c r="B3102" t="s">
        <v>61</v>
      </c>
      <c r="C3102" t="s">
        <v>61</v>
      </c>
      <c r="D3102" t="s">
        <v>61</v>
      </c>
      <c r="E3102" t="s">
        <v>62</v>
      </c>
      <c r="F3102" t="s">
        <v>53</v>
      </c>
      <c r="G3102" t="s">
        <v>33</v>
      </c>
      <c r="H3102" t="s">
        <v>34</v>
      </c>
      <c r="I3102">
        <v>10425.735718</v>
      </c>
      <c r="J3102">
        <v>-10425.735718</v>
      </c>
      <c r="K3102">
        <v>208686</v>
      </c>
      <c r="L3102">
        <v>4.9958960917359096</v>
      </c>
      <c r="M3102">
        <v>-4.9958960917359096</v>
      </c>
    </row>
    <row r="3103" spans="1:13" x14ac:dyDescent="0.25">
      <c r="A3103" s="12">
        <v>43921</v>
      </c>
      <c r="B3103" t="s">
        <v>61</v>
      </c>
      <c r="C3103" t="s">
        <v>61</v>
      </c>
      <c r="D3103" t="s">
        <v>61</v>
      </c>
      <c r="E3103" t="s">
        <v>62</v>
      </c>
      <c r="F3103" t="s">
        <v>53</v>
      </c>
      <c r="G3103" t="s">
        <v>35</v>
      </c>
      <c r="H3103" t="s">
        <v>110</v>
      </c>
      <c r="I3103">
        <v>75446.43831028296</v>
      </c>
      <c r="J3103">
        <v>-75446.43831028296</v>
      </c>
      <c r="K3103">
        <v>208686</v>
      </c>
      <c r="L3103">
        <v>36.153090437443318</v>
      </c>
      <c r="M3103">
        <v>-36.153090437443318</v>
      </c>
    </row>
    <row r="3104" spans="1:13" x14ac:dyDescent="0.25">
      <c r="A3104" s="12">
        <v>43921</v>
      </c>
      <c r="B3104" t="s">
        <v>61</v>
      </c>
      <c r="C3104" t="s">
        <v>61</v>
      </c>
      <c r="D3104" t="s">
        <v>61</v>
      </c>
      <c r="E3104" t="s">
        <v>62</v>
      </c>
      <c r="F3104" t="s">
        <v>53</v>
      </c>
      <c r="G3104" t="s">
        <v>36</v>
      </c>
      <c r="H3104" t="s">
        <v>32</v>
      </c>
      <c r="I3104">
        <v>6522.6713856385813</v>
      </c>
      <c r="J3104">
        <v>-6522.6713856385813</v>
      </c>
      <c r="K3104">
        <v>208686</v>
      </c>
      <c r="L3104">
        <v>3.125591264214457</v>
      </c>
      <c r="M3104">
        <v>-3.125591264214457</v>
      </c>
    </row>
    <row r="3105" spans="1:13" x14ac:dyDescent="0.25">
      <c r="A3105" s="12">
        <v>43921</v>
      </c>
      <c r="B3105" t="s">
        <v>61</v>
      </c>
      <c r="C3105" t="s">
        <v>61</v>
      </c>
      <c r="D3105" t="s">
        <v>61</v>
      </c>
      <c r="E3105" t="s">
        <v>62</v>
      </c>
      <c r="F3105" t="s">
        <v>53</v>
      </c>
      <c r="G3105" t="s">
        <v>37</v>
      </c>
      <c r="H3105" t="s">
        <v>34</v>
      </c>
      <c r="I3105">
        <v>68923.766924644384</v>
      </c>
      <c r="J3105">
        <v>-68923.766924644384</v>
      </c>
      <c r="K3105">
        <v>208686</v>
      </c>
      <c r="L3105">
        <v>33.027499173228861</v>
      </c>
      <c r="M3105">
        <v>-33.027499173228861</v>
      </c>
    </row>
    <row r="3106" spans="1:13" x14ac:dyDescent="0.25">
      <c r="A3106" s="12">
        <v>43921</v>
      </c>
      <c r="B3106" t="s">
        <v>61</v>
      </c>
      <c r="C3106" t="s">
        <v>61</v>
      </c>
      <c r="D3106" t="s">
        <v>61</v>
      </c>
      <c r="E3106" t="s">
        <v>62</v>
      </c>
      <c r="F3106" t="s">
        <v>53</v>
      </c>
      <c r="G3106" t="s">
        <v>38</v>
      </c>
      <c r="H3106" t="s">
        <v>39</v>
      </c>
      <c r="I3106">
        <v>144895.62601325568</v>
      </c>
      <c r="J3106">
        <v>-144895.62601325568</v>
      </c>
      <c r="K3106">
        <v>208686</v>
      </c>
      <c r="L3106">
        <v>69.432365378250424</v>
      </c>
      <c r="M3106">
        <v>-69.432365378250424</v>
      </c>
    </row>
    <row r="3107" spans="1:13" x14ac:dyDescent="0.25">
      <c r="A3107" s="12">
        <v>43921</v>
      </c>
      <c r="B3107" t="s">
        <v>61</v>
      </c>
      <c r="C3107" t="s">
        <v>61</v>
      </c>
      <c r="D3107" t="s">
        <v>61</v>
      </c>
      <c r="E3107" t="s">
        <v>62</v>
      </c>
      <c r="F3107" t="s">
        <v>53</v>
      </c>
      <c r="G3107" t="s">
        <v>40</v>
      </c>
      <c r="H3107" t="s">
        <v>41</v>
      </c>
      <c r="I3107">
        <v>0</v>
      </c>
      <c r="J3107">
        <v>0</v>
      </c>
      <c r="K3107">
        <v>208686</v>
      </c>
      <c r="L3107">
        <v>0</v>
      </c>
      <c r="M3107">
        <v>0</v>
      </c>
    </row>
    <row r="3108" spans="1:13" x14ac:dyDescent="0.25">
      <c r="A3108" s="12">
        <v>43921</v>
      </c>
      <c r="B3108" t="s">
        <v>61</v>
      </c>
      <c r="C3108" t="s">
        <v>61</v>
      </c>
      <c r="D3108" t="s">
        <v>61</v>
      </c>
      <c r="E3108" t="s">
        <v>62</v>
      </c>
      <c r="F3108" t="s">
        <v>53</v>
      </c>
      <c r="G3108" t="s">
        <v>42</v>
      </c>
      <c r="H3108" t="s">
        <v>43</v>
      </c>
      <c r="I3108">
        <v>0</v>
      </c>
      <c r="J3108">
        <v>0</v>
      </c>
      <c r="K3108">
        <v>208686</v>
      </c>
      <c r="L3108">
        <v>0</v>
      </c>
      <c r="M3108">
        <v>0</v>
      </c>
    </row>
    <row r="3109" spans="1:13" x14ac:dyDescent="0.25">
      <c r="A3109" s="12">
        <v>43921</v>
      </c>
      <c r="B3109" t="s">
        <v>61</v>
      </c>
      <c r="C3109" t="s">
        <v>61</v>
      </c>
      <c r="D3109" t="s">
        <v>61</v>
      </c>
      <c r="E3109" t="s">
        <v>62</v>
      </c>
      <c r="F3109" t="s">
        <v>53</v>
      </c>
      <c r="G3109" t="s">
        <v>44</v>
      </c>
      <c r="H3109" t="s">
        <v>45</v>
      </c>
      <c r="I3109">
        <v>0</v>
      </c>
      <c r="J3109">
        <v>0</v>
      </c>
      <c r="K3109">
        <v>208686</v>
      </c>
      <c r="L3109">
        <v>0</v>
      </c>
      <c r="M3109">
        <v>0</v>
      </c>
    </row>
    <row r="3110" spans="1:13" x14ac:dyDescent="0.25">
      <c r="A3110" s="12">
        <v>43921</v>
      </c>
      <c r="B3110" t="s">
        <v>61</v>
      </c>
      <c r="C3110" t="s">
        <v>61</v>
      </c>
      <c r="D3110" t="s">
        <v>61</v>
      </c>
      <c r="E3110" t="s">
        <v>62</v>
      </c>
      <c r="F3110" t="s">
        <v>53</v>
      </c>
      <c r="G3110" t="s">
        <v>46</v>
      </c>
      <c r="H3110" t="s">
        <v>47</v>
      </c>
      <c r="I3110">
        <v>0</v>
      </c>
      <c r="J3110">
        <v>0</v>
      </c>
      <c r="K3110">
        <v>208686</v>
      </c>
      <c r="L3110">
        <v>0</v>
      </c>
      <c r="M3110">
        <v>0</v>
      </c>
    </row>
    <row r="3111" spans="1:13" x14ac:dyDescent="0.25">
      <c r="A3111" s="12">
        <v>43921</v>
      </c>
      <c r="B3111" t="s">
        <v>61</v>
      </c>
      <c r="C3111" t="s">
        <v>61</v>
      </c>
      <c r="D3111" t="s">
        <v>61</v>
      </c>
      <c r="E3111" t="s">
        <v>62</v>
      </c>
      <c r="F3111" t="s">
        <v>53</v>
      </c>
      <c r="G3111" t="s">
        <v>48</v>
      </c>
      <c r="H3111" t="s">
        <v>96</v>
      </c>
      <c r="I3111">
        <v>0</v>
      </c>
      <c r="J3111">
        <v>0</v>
      </c>
      <c r="K3111">
        <v>208686</v>
      </c>
      <c r="L3111">
        <v>0</v>
      </c>
      <c r="M3111">
        <v>0</v>
      </c>
    </row>
    <row r="3112" spans="1:13" x14ac:dyDescent="0.25">
      <c r="A3112" s="12">
        <v>43921</v>
      </c>
      <c r="B3112" t="s">
        <v>61</v>
      </c>
      <c r="C3112" t="s">
        <v>61</v>
      </c>
      <c r="D3112" t="s">
        <v>61</v>
      </c>
      <c r="E3112" t="s">
        <v>62</v>
      </c>
      <c r="F3112" t="s">
        <v>53</v>
      </c>
      <c r="G3112" t="s">
        <v>49</v>
      </c>
      <c r="H3112" t="s">
        <v>56</v>
      </c>
      <c r="I3112">
        <v>43654.815806501763</v>
      </c>
      <c r="J3112">
        <v>-43654.815806501763</v>
      </c>
      <c r="K3112">
        <v>208686</v>
      </c>
      <c r="L3112">
        <v>20.91890007307714</v>
      </c>
      <c r="M3112">
        <v>-20.91890007307714</v>
      </c>
    </row>
    <row r="3113" spans="1:13" x14ac:dyDescent="0.25">
      <c r="A3113" s="12">
        <v>43921</v>
      </c>
      <c r="B3113" t="s">
        <v>61</v>
      </c>
      <c r="C3113" t="s">
        <v>61</v>
      </c>
      <c r="D3113" t="s">
        <v>61</v>
      </c>
      <c r="E3113" t="s">
        <v>62</v>
      </c>
      <c r="F3113" t="s">
        <v>53</v>
      </c>
      <c r="G3113" t="s">
        <v>50</v>
      </c>
      <c r="H3113" t="s">
        <v>51</v>
      </c>
      <c r="I3113">
        <v>31134.915155580002</v>
      </c>
      <c r="J3113">
        <v>-31134.915155580002</v>
      </c>
      <c r="K3113">
        <v>208686</v>
      </c>
      <c r="L3113">
        <v>14.919503539087433</v>
      </c>
      <c r="M3113">
        <v>-14.919503539087433</v>
      </c>
    </row>
    <row r="3114" spans="1:13" x14ac:dyDescent="0.25">
      <c r="A3114" s="12">
        <v>43921</v>
      </c>
      <c r="B3114" t="s">
        <v>61</v>
      </c>
      <c r="C3114" t="s">
        <v>61</v>
      </c>
      <c r="D3114" t="s">
        <v>61</v>
      </c>
      <c r="E3114" t="s">
        <v>62</v>
      </c>
      <c r="F3114" t="s">
        <v>53</v>
      </c>
      <c r="G3114" t="s">
        <v>52</v>
      </c>
      <c r="H3114" t="s">
        <v>57</v>
      </c>
      <c r="I3114">
        <v>12519.900650921758</v>
      </c>
      <c r="J3114">
        <v>-12519.900650921758</v>
      </c>
      <c r="K3114">
        <v>208686</v>
      </c>
      <c r="L3114">
        <v>5.9993965339897057</v>
      </c>
      <c r="M3114">
        <v>-5.9993965339897057</v>
      </c>
    </row>
    <row r="3115" spans="1:13" x14ac:dyDescent="0.25">
      <c r="A3115" s="12">
        <v>43921</v>
      </c>
      <c r="B3115" t="s">
        <v>61</v>
      </c>
      <c r="C3115" t="s">
        <v>61</v>
      </c>
      <c r="D3115" t="s">
        <v>61</v>
      </c>
      <c r="E3115" t="s">
        <v>62</v>
      </c>
      <c r="F3115" t="s">
        <v>58</v>
      </c>
      <c r="G3115" t="s">
        <v>59</v>
      </c>
      <c r="H3115" t="s">
        <v>60</v>
      </c>
      <c r="I3115">
        <v>-201070.34814636977</v>
      </c>
      <c r="J3115">
        <v>-201070.34814636977</v>
      </c>
      <c r="K3115">
        <v>208686</v>
      </c>
      <c r="L3115">
        <v>-96.350664705044792</v>
      </c>
      <c r="M3115">
        <v>-96.350664705044792</v>
      </c>
    </row>
    <row r="3116" spans="1:13" x14ac:dyDescent="0.25">
      <c r="A3116" s="12">
        <v>43921</v>
      </c>
      <c r="B3116" t="s">
        <v>63</v>
      </c>
      <c r="C3116" t="s">
        <v>64</v>
      </c>
      <c r="D3116" t="s">
        <v>64</v>
      </c>
      <c r="E3116" t="s">
        <v>65</v>
      </c>
      <c r="F3116" t="s">
        <v>12</v>
      </c>
      <c r="G3116" t="s">
        <v>13</v>
      </c>
      <c r="H3116" t="s">
        <v>14</v>
      </c>
      <c r="I3116">
        <v>197720.38058064645</v>
      </c>
      <c r="J3116">
        <v>197720.38058064645</v>
      </c>
      <c r="K3116">
        <v>208686</v>
      </c>
      <c r="L3116">
        <v>94.745397669535308</v>
      </c>
      <c r="M3116">
        <v>94.745397669535308</v>
      </c>
    </row>
    <row r="3117" spans="1:13" x14ac:dyDescent="0.25">
      <c r="A3117" s="12">
        <v>43921</v>
      </c>
      <c r="B3117" t="s">
        <v>63</v>
      </c>
      <c r="C3117" t="s">
        <v>64</v>
      </c>
      <c r="D3117" t="s">
        <v>64</v>
      </c>
      <c r="E3117" t="s">
        <v>65</v>
      </c>
      <c r="F3117" t="s">
        <v>12</v>
      </c>
      <c r="G3117" t="s">
        <v>15</v>
      </c>
      <c r="H3117" t="s">
        <v>16</v>
      </c>
      <c r="I3117">
        <v>235.02498289000002</v>
      </c>
      <c r="J3117">
        <v>235.02498289000002</v>
      </c>
      <c r="K3117">
        <v>208686</v>
      </c>
      <c r="L3117">
        <v>0.11262134637206138</v>
      </c>
      <c r="M3117">
        <v>0.11262134637206138</v>
      </c>
    </row>
    <row r="3118" spans="1:13" x14ac:dyDescent="0.25">
      <c r="A3118" s="12">
        <v>43921</v>
      </c>
      <c r="B3118" t="s">
        <v>63</v>
      </c>
      <c r="C3118" t="s">
        <v>64</v>
      </c>
      <c r="D3118" t="s">
        <v>64</v>
      </c>
      <c r="E3118" t="s">
        <v>65</v>
      </c>
      <c r="F3118" t="s">
        <v>12</v>
      </c>
      <c r="G3118" t="s">
        <v>17</v>
      </c>
      <c r="H3118" t="s">
        <v>18</v>
      </c>
      <c r="I3118">
        <v>70.213153309999996</v>
      </c>
      <c r="J3118">
        <v>70.213153309999996</v>
      </c>
      <c r="K3118">
        <v>208686</v>
      </c>
      <c r="L3118">
        <v>3.3645358725549385E-2</v>
      </c>
      <c r="M3118">
        <v>3.3645358725549385E-2</v>
      </c>
    </row>
    <row r="3119" spans="1:13" x14ac:dyDescent="0.25">
      <c r="A3119" s="12">
        <v>43921</v>
      </c>
      <c r="B3119" t="s">
        <v>63</v>
      </c>
      <c r="C3119" t="s">
        <v>64</v>
      </c>
      <c r="D3119" t="s">
        <v>64</v>
      </c>
      <c r="E3119" t="s">
        <v>65</v>
      </c>
      <c r="F3119" t="s">
        <v>12</v>
      </c>
      <c r="G3119" t="s">
        <v>19</v>
      </c>
      <c r="H3119" t="s">
        <v>20</v>
      </c>
      <c r="I3119">
        <v>164.81182958000002</v>
      </c>
      <c r="J3119">
        <v>164.81182958000002</v>
      </c>
      <c r="K3119">
        <v>208686</v>
      </c>
      <c r="L3119">
        <v>7.8975987646511994E-2</v>
      </c>
      <c r="M3119">
        <v>7.8975987646511994E-2</v>
      </c>
    </row>
    <row r="3120" spans="1:13" x14ac:dyDescent="0.25">
      <c r="A3120" s="12">
        <v>43921</v>
      </c>
      <c r="B3120" t="s">
        <v>63</v>
      </c>
      <c r="C3120" t="s">
        <v>64</v>
      </c>
      <c r="D3120" t="s">
        <v>64</v>
      </c>
      <c r="E3120" t="s">
        <v>65</v>
      </c>
      <c r="F3120" t="s">
        <v>12</v>
      </c>
      <c r="G3120" t="s">
        <v>21</v>
      </c>
      <c r="H3120" t="s">
        <v>22</v>
      </c>
      <c r="I3120">
        <v>61536.45794357</v>
      </c>
      <c r="J3120">
        <v>61536.45794357</v>
      </c>
      <c r="K3120">
        <v>208686</v>
      </c>
      <c r="L3120">
        <v>29.487583232018437</v>
      </c>
      <c r="M3120">
        <v>29.487583232018437</v>
      </c>
    </row>
    <row r="3121" spans="1:13" x14ac:dyDescent="0.25">
      <c r="A3121" s="12">
        <v>43921</v>
      </c>
      <c r="B3121" t="s">
        <v>63</v>
      </c>
      <c r="C3121" t="s">
        <v>64</v>
      </c>
      <c r="D3121" t="s">
        <v>64</v>
      </c>
      <c r="E3121" t="s">
        <v>65</v>
      </c>
      <c r="F3121" t="s">
        <v>12</v>
      </c>
      <c r="G3121" t="s">
        <v>23</v>
      </c>
      <c r="H3121" t="s">
        <v>24</v>
      </c>
      <c r="I3121">
        <v>5619.5167218899987</v>
      </c>
      <c r="J3121">
        <v>5619.5167218899987</v>
      </c>
      <c r="K3121">
        <v>208686</v>
      </c>
      <c r="L3121">
        <v>2.6928096383513984</v>
      </c>
      <c r="M3121">
        <v>2.6928096383513984</v>
      </c>
    </row>
    <row r="3122" spans="1:13" x14ac:dyDescent="0.25">
      <c r="A3122" s="12">
        <v>43921</v>
      </c>
      <c r="B3122" t="s">
        <v>63</v>
      </c>
      <c r="C3122" t="s">
        <v>64</v>
      </c>
      <c r="D3122" t="s">
        <v>64</v>
      </c>
      <c r="E3122" t="s">
        <v>65</v>
      </c>
      <c r="F3122" t="s">
        <v>12</v>
      </c>
      <c r="G3122" t="s">
        <v>25</v>
      </c>
      <c r="H3122" t="s">
        <v>26</v>
      </c>
      <c r="I3122">
        <v>39298.84090933</v>
      </c>
      <c r="J3122">
        <v>39298.84090933</v>
      </c>
      <c r="K3122">
        <v>208686</v>
      </c>
      <c r="L3122">
        <v>18.831565562294546</v>
      </c>
      <c r="M3122">
        <v>18.831565562294546</v>
      </c>
    </row>
    <row r="3123" spans="1:13" x14ac:dyDescent="0.25">
      <c r="A3123" s="12">
        <v>43921</v>
      </c>
      <c r="B3123" t="s">
        <v>63</v>
      </c>
      <c r="C3123" t="s">
        <v>64</v>
      </c>
      <c r="D3123" t="s">
        <v>64</v>
      </c>
      <c r="E3123" t="s">
        <v>65</v>
      </c>
      <c r="F3123" t="s">
        <v>12</v>
      </c>
      <c r="G3123" t="s">
        <v>27</v>
      </c>
      <c r="H3123" t="s">
        <v>28</v>
      </c>
      <c r="I3123">
        <v>16618.100312349998</v>
      </c>
      <c r="J3123">
        <v>16618.100312349998</v>
      </c>
      <c r="K3123">
        <v>208686</v>
      </c>
      <c r="L3123">
        <v>7.9632080313724911</v>
      </c>
      <c r="M3123">
        <v>7.9632080313724911</v>
      </c>
    </row>
    <row r="3124" spans="1:13" x14ac:dyDescent="0.25">
      <c r="A3124" s="12">
        <v>43921</v>
      </c>
      <c r="B3124" t="s">
        <v>63</v>
      </c>
      <c r="C3124" t="s">
        <v>64</v>
      </c>
      <c r="D3124" t="s">
        <v>64</v>
      </c>
      <c r="E3124" t="s">
        <v>65</v>
      </c>
      <c r="F3124" t="s">
        <v>12</v>
      </c>
      <c r="G3124" t="s">
        <v>29</v>
      </c>
      <c r="H3124" t="s">
        <v>30</v>
      </c>
      <c r="I3124">
        <v>57764.381795589994</v>
      </c>
      <c r="J3124">
        <v>57764.381795589994</v>
      </c>
      <c r="K3124">
        <v>208686</v>
      </c>
      <c r="L3124">
        <v>27.680046479203202</v>
      </c>
      <c r="M3124">
        <v>27.680046479203202</v>
      </c>
    </row>
    <row r="3125" spans="1:13" x14ac:dyDescent="0.25">
      <c r="A3125" s="12">
        <v>43921</v>
      </c>
      <c r="B3125" t="s">
        <v>63</v>
      </c>
      <c r="C3125" t="s">
        <v>64</v>
      </c>
      <c r="D3125" t="s">
        <v>64</v>
      </c>
      <c r="E3125" t="s">
        <v>65</v>
      </c>
      <c r="F3125" t="s">
        <v>12</v>
      </c>
      <c r="G3125" t="s">
        <v>31</v>
      </c>
      <c r="H3125" t="s">
        <v>32</v>
      </c>
      <c r="I3125">
        <v>11908.849567877209</v>
      </c>
      <c r="J3125">
        <v>11908.849567877209</v>
      </c>
      <c r="K3125">
        <v>208686</v>
      </c>
      <c r="L3125">
        <v>5.7065876809547404</v>
      </c>
      <c r="M3125">
        <v>5.7065876809547404</v>
      </c>
    </row>
    <row r="3126" spans="1:13" x14ac:dyDescent="0.25">
      <c r="A3126" s="12">
        <v>43921</v>
      </c>
      <c r="B3126" t="s">
        <v>63</v>
      </c>
      <c r="C3126" t="s">
        <v>64</v>
      </c>
      <c r="D3126" t="s">
        <v>64</v>
      </c>
      <c r="E3126" t="s">
        <v>65</v>
      </c>
      <c r="F3126" t="s">
        <v>12</v>
      </c>
      <c r="G3126" t="s">
        <v>33</v>
      </c>
      <c r="H3126" t="s">
        <v>34</v>
      </c>
      <c r="I3126">
        <v>45855.532227712785</v>
      </c>
      <c r="J3126">
        <v>45855.532227712785</v>
      </c>
      <c r="K3126">
        <v>208686</v>
      </c>
      <c r="L3126">
        <v>21.973458798248462</v>
      </c>
      <c r="M3126">
        <v>21.973458798248462</v>
      </c>
    </row>
    <row r="3127" spans="1:13" x14ac:dyDescent="0.25">
      <c r="A3127" s="12">
        <v>43921</v>
      </c>
      <c r="B3127" t="s">
        <v>63</v>
      </c>
      <c r="C3127" t="s">
        <v>64</v>
      </c>
      <c r="D3127" t="s">
        <v>64</v>
      </c>
      <c r="E3127" t="s">
        <v>65</v>
      </c>
      <c r="F3127" t="s">
        <v>12</v>
      </c>
      <c r="G3127" t="s">
        <v>35</v>
      </c>
      <c r="H3127" t="s">
        <v>110</v>
      </c>
      <c r="I3127">
        <v>56274.120155880009</v>
      </c>
      <c r="J3127">
        <v>56274.120155880009</v>
      </c>
      <c r="K3127">
        <v>208686</v>
      </c>
      <c r="L3127">
        <v>26.965929748943395</v>
      </c>
      <c r="M3127">
        <v>26.965929748943395</v>
      </c>
    </row>
    <row r="3128" spans="1:13" x14ac:dyDescent="0.25">
      <c r="A3128" s="12">
        <v>43921</v>
      </c>
      <c r="B3128" t="s">
        <v>63</v>
      </c>
      <c r="C3128" t="s">
        <v>64</v>
      </c>
      <c r="D3128" t="s">
        <v>64</v>
      </c>
      <c r="E3128" t="s">
        <v>65</v>
      </c>
      <c r="F3128" t="s">
        <v>12</v>
      </c>
      <c r="G3128" t="s">
        <v>36</v>
      </c>
      <c r="H3128" t="s">
        <v>32</v>
      </c>
      <c r="I3128">
        <v>13424.730863007851</v>
      </c>
      <c r="J3128">
        <v>13424.730863007851</v>
      </c>
      <c r="K3128">
        <v>208686</v>
      </c>
      <c r="L3128">
        <v>6.4329810638987999</v>
      </c>
      <c r="M3128">
        <v>6.4329810638987999</v>
      </c>
    </row>
    <row r="3129" spans="1:13" x14ac:dyDescent="0.25">
      <c r="A3129" s="12">
        <v>43921</v>
      </c>
      <c r="B3129" t="s">
        <v>63</v>
      </c>
      <c r="C3129" t="s">
        <v>64</v>
      </c>
      <c r="D3129" t="s">
        <v>64</v>
      </c>
      <c r="E3129" t="s">
        <v>65</v>
      </c>
      <c r="F3129" t="s">
        <v>12</v>
      </c>
      <c r="G3129" t="s">
        <v>37</v>
      </c>
      <c r="H3129" t="s">
        <v>34</v>
      </c>
      <c r="I3129">
        <v>42849.389292872154</v>
      </c>
      <c r="J3129">
        <v>42849.389292872154</v>
      </c>
      <c r="K3129">
        <v>208686</v>
      </c>
      <c r="L3129">
        <v>20.532948685044591</v>
      </c>
      <c r="M3129">
        <v>20.532948685044591</v>
      </c>
    </row>
    <row r="3130" spans="1:13" x14ac:dyDescent="0.25">
      <c r="A3130" s="12">
        <v>43921</v>
      </c>
      <c r="B3130" t="s">
        <v>63</v>
      </c>
      <c r="C3130" t="s">
        <v>64</v>
      </c>
      <c r="D3130" t="s">
        <v>64</v>
      </c>
      <c r="E3130" t="s">
        <v>65</v>
      </c>
      <c r="F3130" t="s">
        <v>12</v>
      </c>
      <c r="G3130" t="s">
        <v>38</v>
      </c>
      <c r="H3130" t="s">
        <v>39</v>
      </c>
      <c r="I3130">
        <v>541.57707400000004</v>
      </c>
      <c r="J3130">
        <v>541.57707400000004</v>
      </c>
      <c r="K3130">
        <v>208686</v>
      </c>
      <c r="L3130">
        <v>0.259517683984551</v>
      </c>
      <c r="M3130">
        <v>0.259517683984551</v>
      </c>
    </row>
    <row r="3131" spans="1:13" x14ac:dyDescent="0.25">
      <c r="A3131" s="12">
        <v>43921</v>
      </c>
      <c r="B3131" t="s">
        <v>63</v>
      </c>
      <c r="C3131" t="s">
        <v>64</v>
      </c>
      <c r="D3131" t="s">
        <v>64</v>
      </c>
      <c r="E3131" t="s">
        <v>65</v>
      </c>
      <c r="F3131" t="s">
        <v>12</v>
      </c>
      <c r="G3131" t="s">
        <v>40</v>
      </c>
      <c r="H3131" t="s">
        <v>41</v>
      </c>
      <c r="I3131">
        <v>227.09081588077444</v>
      </c>
      <c r="J3131">
        <v>227.09081588077444</v>
      </c>
      <c r="K3131">
        <v>208686</v>
      </c>
      <c r="L3131">
        <v>0.1088193821726299</v>
      </c>
      <c r="M3131">
        <v>0.1088193821726299</v>
      </c>
    </row>
    <row r="3132" spans="1:13" x14ac:dyDescent="0.25">
      <c r="A3132" s="12">
        <v>43921</v>
      </c>
      <c r="B3132" t="s">
        <v>63</v>
      </c>
      <c r="C3132" t="s">
        <v>64</v>
      </c>
      <c r="D3132" t="s">
        <v>64</v>
      </c>
      <c r="E3132" t="s">
        <v>65</v>
      </c>
      <c r="F3132" t="s">
        <v>12</v>
      </c>
      <c r="G3132" t="s">
        <v>42</v>
      </c>
      <c r="H3132" t="s">
        <v>43</v>
      </c>
      <c r="I3132">
        <v>220.79987426</v>
      </c>
      <c r="J3132">
        <v>220.79987426</v>
      </c>
      <c r="K3132">
        <v>208686</v>
      </c>
      <c r="L3132">
        <v>0.1058048332231199</v>
      </c>
      <c r="M3132">
        <v>0.1058048332231199</v>
      </c>
    </row>
    <row r="3133" spans="1:13" x14ac:dyDescent="0.25">
      <c r="A3133" s="12">
        <v>43921</v>
      </c>
      <c r="B3133" t="s">
        <v>63</v>
      </c>
      <c r="C3133" t="s">
        <v>64</v>
      </c>
      <c r="D3133" t="s">
        <v>64</v>
      </c>
      <c r="E3133" t="s">
        <v>65</v>
      </c>
      <c r="F3133" t="s">
        <v>12</v>
      </c>
      <c r="G3133" t="s">
        <v>44</v>
      </c>
      <c r="H3133" t="s">
        <v>45</v>
      </c>
      <c r="I3133">
        <v>0</v>
      </c>
      <c r="J3133">
        <v>0</v>
      </c>
      <c r="K3133">
        <v>208686</v>
      </c>
      <c r="L3133">
        <v>0</v>
      </c>
      <c r="M3133">
        <v>0</v>
      </c>
    </row>
    <row r="3134" spans="1:13" x14ac:dyDescent="0.25">
      <c r="A3134" s="12">
        <v>43921</v>
      </c>
      <c r="B3134" t="s">
        <v>63</v>
      </c>
      <c r="C3134" t="s">
        <v>64</v>
      </c>
      <c r="D3134" t="s">
        <v>64</v>
      </c>
      <c r="E3134" t="s">
        <v>65</v>
      </c>
      <c r="F3134" t="s">
        <v>12</v>
      </c>
      <c r="G3134" t="s">
        <v>46</v>
      </c>
      <c r="H3134" t="s">
        <v>47</v>
      </c>
      <c r="I3134">
        <v>6.2909416207744604</v>
      </c>
      <c r="J3134">
        <v>6.2909416207744604</v>
      </c>
      <c r="K3134">
        <v>208686</v>
      </c>
      <c r="L3134">
        <v>3.0145489495100103E-3</v>
      </c>
      <c r="M3134">
        <v>3.0145489495100103E-3</v>
      </c>
    </row>
    <row r="3135" spans="1:13" x14ac:dyDescent="0.25">
      <c r="A3135" s="12">
        <v>43921</v>
      </c>
      <c r="B3135" t="s">
        <v>63</v>
      </c>
      <c r="C3135" t="s">
        <v>64</v>
      </c>
      <c r="D3135" t="s">
        <v>64</v>
      </c>
      <c r="E3135" t="s">
        <v>65</v>
      </c>
      <c r="F3135" t="s">
        <v>12</v>
      </c>
      <c r="G3135" t="s">
        <v>48</v>
      </c>
      <c r="H3135" t="s">
        <v>96</v>
      </c>
      <c r="I3135">
        <v>1.0369333399999998</v>
      </c>
      <c r="J3135">
        <v>1.0369333399999998</v>
      </c>
      <c r="K3135">
        <v>208686</v>
      </c>
      <c r="L3135">
        <v>4.9688687310121414E-4</v>
      </c>
      <c r="M3135">
        <v>4.9688687310121414E-4</v>
      </c>
    </row>
    <row r="3136" spans="1:13" x14ac:dyDescent="0.25">
      <c r="A3136" s="12">
        <v>43921</v>
      </c>
      <c r="B3136" t="s">
        <v>63</v>
      </c>
      <c r="C3136" t="s">
        <v>64</v>
      </c>
      <c r="D3136" t="s">
        <v>64</v>
      </c>
      <c r="E3136" t="s">
        <v>65</v>
      </c>
      <c r="F3136" t="s">
        <v>12</v>
      </c>
      <c r="G3136" t="s">
        <v>49</v>
      </c>
      <c r="H3136" t="s">
        <v>104</v>
      </c>
      <c r="I3136">
        <v>21140.690879495683</v>
      </c>
      <c r="J3136">
        <v>21140.690879495683</v>
      </c>
      <c r="K3136">
        <v>208686</v>
      </c>
      <c r="L3136">
        <v>10.130382909967935</v>
      </c>
      <c r="M3136">
        <v>10.130382909967935</v>
      </c>
    </row>
    <row r="3137" spans="1:13" x14ac:dyDescent="0.25">
      <c r="A3137" s="12">
        <v>43921</v>
      </c>
      <c r="B3137" t="s">
        <v>63</v>
      </c>
      <c r="C3137" t="s">
        <v>64</v>
      </c>
      <c r="D3137" t="s">
        <v>64</v>
      </c>
      <c r="E3137" t="s">
        <v>65</v>
      </c>
      <c r="F3137" t="s">
        <v>12</v>
      </c>
      <c r="G3137" t="s">
        <v>50</v>
      </c>
      <c r="H3137" t="s">
        <v>51</v>
      </c>
      <c r="I3137">
        <v>227.80001011999997</v>
      </c>
      <c r="J3137">
        <v>227.80001011999997</v>
      </c>
      <c r="K3137">
        <v>208686</v>
      </c>
      <c r="L3137">
        <v>0.10915922012976433</v>
      </c>
      <c r="M3137">
        <v>0.10915922012976433</v>
      </c>
    </row>
    <row r="3138" spans="1:13" x14ac:dyDescent="0.25">
      <c r="A3138" s="12">
        <v>43921</v>
      </c>
      <c r="B3138" t="s">
        <v>63</v>
      </c>
      <c r="C3138" t="s">
        <v>64</v>
      </c>
      <c r="D3138" t="s">
        <v>64</v>
      </c>
      <c r="E3138" t="s">
        <v>65</v>
      </c>
      <c r="F3138" t="s">
        <v>12</v>
      </c>
      <c r="G3138" t="s">
        <v>52</v>
      </c>
      <c r="H3138" t="s">
        <v>106</v>
      </c>
      <c r="I3138">
        <v>20912.890869375682</v>
      </c>
      <c r="J3138">
        <v>20912.890869375682</v>
      </c>
      <c r="K3138">
        <v>208686</v>
      </c>
      <c r="L3138">
        <v>10.02122368983817</v>
      </c>
      <c r="M3138">
        <v>10.02122368983817</v>
      </c>
    </row>
    <row r="3139" spans="1:13" x14ac:dyDescent="0.25">
      <c r="A3139" s="12">
        <v>43921</v>
      </c>
      <c r="B3139" t="s">
        <v>63</v>
      </c>
      <c r="C3139" t="s">
        <v>64</v>
      </c>
      <c r="D3139" t="s">
        <v>64</v>
      </c>
      <c r="E3139" t="s">
        <v>65</v>
      </c>
      <c r="F3139" t="s">
        <v>53</v>
      </c>
      <c r="G3139" t="s">
        <v>54</v>
      </c>
      <c r="H3139" t="s">
        <v>55</v>
      </c>
      <c r="I3139">
        <v>215996.51303916005</v>
      </c>
      <c r="J3139">
        <v>-215996.51303916005</v>
      </c>
      <c r="K3139">
        <v>208686</v>
      </c>
      <c r="L3139">
        <v>103.50311618372103</v>
      </c>
      <c r="M3139">
        <v>-103.50311618372103</v>
      </c>
    </row>
    <row r="3140" spans="1:13" x14ac:dyDescent="0.25">
      <c r="A3140" s="12">
        <v>43921</v>
      </c>
      <c r="B3140" t="s">
        <v>63</v>
      </c>
      <c r="C3140" t="s">
        <v>64</v>
      </c>
      <c r="D3140" t="s">
        <v>64</v>
      </c>
      <c r="E3140" t="s">
        <v>65</v>
      </c>
      <c r="F3140" t="s">
        <v>53</v>
      </c>
      <c r="G3140" t="s">
        <v>15</v>
      </c>
      <c r="H3140" t="s">
        <v>16</v>
      </c>
      <c r="I3140">
        <v>0</v>
      </c>
      <c r="J3140">
        <v>0</v>
      </c>
      <c r="K3140">
        <v>208686</v>
      </c>
      <c r="L3140">
        <v>0</v>
      </c>
      <c r="M3140">
        <v>0</v>
      </c>
    </row>
    <row r="3141" spans="1:13" x14ac:dyDescent="0.25">
      <c r="A3141" s="12">
        <v>43921</v>
      </c>
      <c r="B3141" t="s">
        <v>63</v>
      </c>
      <c r="C3141" t="s">
        <v>64</v>
      </c>
      <c r="D3141" t="s">
        <v>64</v>
      </c>
      <c r="E3141" t="s">
        <v>65</v>
      </c>
      <c r="F3141" t="s">
        <v>53</v>
      </c>
      <c r="G3141" t="s">
        <v>17</v>
      </c>
      <c r="H3141" t="s">
        <v>18</v>
      </c>
      <c r="I3141">
        <v>0</v>
      </c>
      <c r="J3141">
        <v>0</v>
      </c>
      <c r="K3141">
        <v>208686</v>
      </c>
      <c r="L3141">
        <v>0</v>
      </c>
      <c r="M3141">
        <v>0</v>
      </c>
    </row>
    <row r="3142" spans="1:13" x14ac:dyDescent="0.25">
      <c r="A3142" s="12">
        <v>43921</v>
      </c>
      <c r="B3142" t="s">
        <v>63</v>
      </c>
      <c r="C3142" t="s">
        <v>64</v>
      </c>
      <c r="D3142" t="s">
        <v>64</v>
      </c>
      <c r="E3142" t="s">
        <v>65</v>
      </c>
      <c r="F3142" t="s">
        <v>53</v>
      </c>
      <c r="G3142" t="s">
        <v>19</v>
      </c>
      <c r="H3142" t="s">
        <v>20</v>
      </c>
      <c r="I3142">
        <v>0</v>
      </c>
      <c r="J3142">
        <v>0</v>
      </c>
      <c r="K3142">
        <v>208686</v>
      </c>
      <c r="L3142">
        <v>0</v>
      </c>
      <c r="M3142">
        <v>0</v>
      </c>
    </row>
    <row r="3143" spans="1:13" x14ac:dyDescent="0.25">
      <c r="A3143" s="12">
        <v>43921</v>
      </c>
      <c r="B3143" t="s">
        <v>63</v>
      </c>
      <c r="C3143" t="s">
        <v>64</v>
      </c>
      <c r="D3143" t="s">
        <v>64</v>
      </c>
      <c r="E3143" t="s">
        <v>65</v>
      </c>
      <c r="F3143" t="s">
        <v>53</v>
      </c>
      <c r="G3143" t="s">
        <v>21</v>
      </c>
      <c r="H3143" t="s">
        <v>22</v>
      </c>
      <c r="I3143">
        <v>126742.81659475001</v>
      </c>
      <c r="J3143">
        <v>-126742.81659475001</v>
      </c>
      <c r="K3143">
        <v>208686</v>
      </c>
      <c r="L3143">
        <v>60.733741887213334</v>
      </c>
      <c r="M3143">
        <v>-60.733741887213334</v>
      </c>
    </row>
    <row r="3144" spans="1:13" x14ac:dyDescent="0.25">
      <c r="A3144" s="12">
        <v>43921</v>
      </c>
      <c r="B3144" t="s">
        <v>63</v>
      </c>
      <c r="C3144" t="s">
        <v>64</v>
      </c>
      <c r="D3144" t="s">
        <v>64</v>
      </c>
      <c r="E3144" t="s">
        <v>65</v>
      </c>
      <c r="F3144" t="s">
        <v>53</v>
      </c>
      <c r="G3144" t="s">
        <v>23</v>
      </c>
      <c r="H3144" t="s">
        <v>24</v>
      </c>
      <c r="I3144">
        <v>25950.266393680005</v>
      </c>
      <c r="J3144">
        <v>-25950.266393680005</v>
      </c>
      <c r="K3144">
        <v>208686</v>
      </c>
      <c r="L3144">
        <v>12.4350777693185</v>
      </c>
      <c r="M3144">
        <v>-12.4350777693185</v>
      </c>
    </row>
    <row r="3145" spans="1:13" x14ac:dyDescent="0.25">
      <c r="A3145" s="12">
        <v>43921</v>
      </c>
      <c r="B3145" t="s">
        <v>63</v>
      </c>
      <c r="C3145" t="s">
        <v>64</v>
      </c>
      <c r="D3145" t="s">
        <v>64</v>
      </c>
      <c r="E3145" t="s">
        <v>65</v>
      </c>
      <c r="F3145" t="s">
        <v>53</v>
      </c>
      <c r="G3145" t="s">
        <v>25</v>
      </c>
      <c r="H3145" t="s">
        <v>26</v>
      </c>
      <c r="I3145">
        <v>61301.776810640004</v>
      </c>
      <c r="J3145">
        <v>-61301.776810640004</v>
      </c>
      <c r="K3145">
        <v>208686</v>
      </c>
      <c r="L3145">
        <v>29.375126654706111</v>
      </c>
      <c r="M3145">
        <v>-29.375126654706111</v>
      </c>
    </row>
    <row r="3146" spans="1:13" x14ac:dyDescent="0.25">
      <c r="A3146" s="12">
        <v>43921</v>
      </c>
      <c r="B3146" t="s">
        <v>63</v>
      </c>
      <c r="C3146" t="s">
        <v>64</v>
      </c>
      <c r="D3146" t="s">
        <v>64</v>
      </c>
      <c r="E3146" t="s">
        <v>65</v>
      </c>
      <c r="F3146" t="s">
        <v>53</v>
      </c>
      <c r="G3146" t="s">
        <v>27</v>
      </c>
      <c r="H3146" t="s">
        <v>28</v>
      </c>
      <c r="I3146">
        <v>39490.773390430004</v>
      </c>
      <c r="J3146">
        <v>-39490.773390430004</v>
      </c>
      <c r="K3146">
        <v>208686</v>
      </c>
      <c r="L3146">
        <v>18.923537463188715</v>
      </c>
      <c r="M3146">
        <v>-18.923537463188715</v>
      </c>
    </row>
    <row r="3147" spans="1:13" x14ac:dyDescent="0.25">
      <c r="A3147" s="12">
        <v>43921</v>
      </c>
      <c r="B3147" t="s">
        <v>63</v>
      </c>
      <c r="C3147" t="s">
        <v>64</v>
      </c>
      <c r="D3147" t="s">
        <v>64</v>
      </c>
      <c r="E3147" t="s">
        <v>65</v>
      </c>
      <c r="F3147" t="s">
        <v>53</v>
      </c>
      <c r="G3147" t="s">
        <v>29</v>
      </c>
      <c r="H3147" t="s">
        <v>30</v>
      </c>
      <c r="I3147">
        <v>4416.0623457000002</v>
      </c>
      <c r="J3147">
        <v>-4416.0623457000002</v>
      </c>
      <c r="K3147">
        <v>208686</v>
      </c>
      <c r="L3147">
        <v>2.1161277448894511</v>
      </c>
      <c r="M3147">
        <v>-2.1161277448894511</v>
      </c>
    </row>
    <row r="3148" spans="1:13" x14ac:dyDescent="0.25">
      <c r="A3148" s="12">
        <v>43921</v>
      </c>
      <c r="B3148" t="s">
        <v>63</v>
      </c>
      <c r="C3148" t="s">
        <v>64</v>
      </c>
      <c r="D3148" t="s">
        <v>64</v>
      </c>
      <c r="E3148" t="s">
        <v>65</v>
      </c>
      <c r="F3148" t="s">
        <v>53</v>
      </c>
      <c r="G3148" t="s">
        <v>31</v>
      </c>
      <c r="H3148" t="s">
        <v>32</v>
      </c>
      <c r="I3148">
        <v>3373.4703486999997</v>
      </c>
      <c r="J3148">
        <v>-3373.4703486999997</v>
      </c>
      <c r="K3148">
        <v>208686</v>
      </c>
      <c r="L3148">
        <v>1.6165293065658453</v>
      </c>
      <c r="M3148">
        <v>-1.6165293065658453</v>
      </c>
    </row>
    <row r="3149" spans="1:13" x14ac:dyDescent="0.25">
      <c r="A3149" s="12">
        <v>43921</v>
      </c>
      <c r="B3149" t="s">
        <v>63</v>
      </c>
      <c r="C3149" t="s">
        <v>64</v>
      </c>
      <c r="D3149" t="s">
        <v>64</v>
      </c>
      <c r="E3149" t="s">
        <v>65</v>
      </c>
      <c r="F3149" t="s">
        <v>53</v>
      </c>
      <c r="G3149" t="s">
        <v>33</v>
      </c>
      <c r="H3149" t="s">
        <v>34</v>
      </c>
      <c r="I3149">
        <v>1042.591997</v>
      </c>
      <c r="J3149">
        <v>-1042.591997</v>
      </c>
      <c r="K3149">
        <v>208686</v>
      </c>
      <c r="L3149">
        <v>0.49959843832360579</v>
      </c>
      <c r="M3149">
        <v>-0.49959843832360579</v>
      </c>
    </row>
    <row r="3150" spans="1:13" x14ac:dyDescent="0.25">
      <c r="A3150" s="12">
        <v>43921</v>
      </c>
      <c r="B3150" t="s">
        <v>63</v>
      </c>
      <c r="C3150" t="s">
        <v>64</v>
      </c>
      <c r="D3150" t="s">
        <v>64</v>
      </c>
      <c r="E3150" t="s">
        <v>65</v>
      </c>
      <c r="F3150" t="s">
        <v>53</v>
      </c>
      <c r="G3150" t="s">
        <v>35</v>
      </c>
      <c r="H3150" t="s">
        <v>110</v>
      </c>
      <c r="I3150">
        <v>25621.64239053</v>
      </c>
      <c r="J3150">
        <v>-25621.64239053</v>
      </c>
      <c r="K3150">
        <v>208686</v>
      </c>
      <c r="L3150">
        <v>12.277604818018458</v>
      </c>
      <c r="M3150">
        <v>-12.277604818018458</v>
      </c>
    </row>
    <row r="3151" spans="1:13" x14ac:dyDescent="0.25">
      <c r="A3151" s="12">
        <v>43921</v>
      </c>
      <c r="B3151" t="s">
        <v>63</v>
      </c>
      <c r="C3151" t="s">
        <v>64</v>
      </c>
      <c r="D3151" t="s">
        <v>64</v>
      </c>
      <c r="E3151" t="s">
        <v>65</v>
      </c>
      <c r="F3151" t="s">
        <v>53</v>
      </c>
      <c r="G3151" t="s">
        <v>36</v>
      </c>
      <c r="H3151" t="s">
        <v>32</v>
      </c>
      <c r="I3151">
        <v>435.25219435914846</v>
      </c>
      <c r="J3151">
        <v>-435.25219435914846</v>
      </c>
      <c r="K3151">
        <v>208686</v>
      </c>
      <c r="L3151">
        <v>0.20856798939993507</v>
      </c>
      <c r="M3151">
        <v>-0.20856798939993507</v>
      </c>
    </row>
    <row r="3152" spans="1:13" x14ac:dyDescent="0.25">
      <c r="A3152" s="12">
        <v>43921</v>
      </c>
      <c r="B3152" t="s">
        <v>63</v>
      </c>
      <c r="C3152" t="s">
        <v>64</v>
      </c>
      <c r="D3152" t="s">
        <v>64</v>
      </c>
      <c r="E3152" t="s">
        <v>65</v>
      </c>
      <c r="F3152" t="s">
        <v>53</v>
      </c>
      <c r="G3152" t="s">
        <v>37</v>
      </c>
      <c r="H3152" t="s">
        <v>34</v>
      </c>
      <c r="I3152">
        <v>25186.390196170851</v>
      </c>
      <c r="J3152">
        <v>-25186.390196170851</v>
      </c>
      <c r="K3152">
        <v>208686</v>
      </c>
      <c r="L3152">
        <v>12.069036828618524</v>
      </c>
      <c r="M3152">
        <v>-12.069036828618524</v>
      </c>
    </row>
    <row r="3153" spans="1:13" x14ac:dyDescent="0.25">
      <c r="A3153" s="12">
        <v>43921</v>
      </c>
      <c r="B3153" t="s">
        <v>63</v>
      </c>
      <c r="C3153" t="s">
        <v>64</v>
      </c>
      <c r="D3153" t="s">
        <v>64</v>
      </c>
      <c r="E3153" t="s">
        <v>65</v>
      </c>
      <c r="F3153" t="s">
        <v>53</v>
      </c>
      <c r="G3153" t="s">
        <v>38</v>
      </c>
      <c r="H3153" t="s">
        <v>39</v>
      </c>
      <c r="I3153">
        <v>54929.242550939132</v>
      </c>
      <c r="J3153">
        <v>-54929.242550939132</v>
      </c>
      <c r="K3153">
        <v>208686</v>
      </c>
      <c r="L3153">
        <v>26.321479424081701</v>
      </c>
      <c r="M3153">
        <v>-26.321479424081701</v>
      </c>
    </row>
    <row r="3154" spans="1:13" x14ac:dyDescent="0.25">
      <c r="A3154" s="12">
        <v>43921</v>
      </c>
      <c r="B3154" t="s">
        <v>63</v>
      </c>
      <c r="C3154" t="s">
        <v>64</v>
      </c>
      <c r="D3154" t="s">
        <v>64</v>
      </c>
      <c r="E3154" t="s">
        <v>65</v>
      </c>
      <c r="F3154" t="s">
        <v>53</v>
      </c>
      <c r="G3154" t="s">
        <v>40</v>
      </c>
      <c r="H3154" t="s">
        <v>41</v>
      </c>
      <c r="I3154">
        <v>1636.0628878059347</v>
      </c>
      <c r="J3154">
        <v>-1636.0628878059347</v>
      </c>
      <c r="K3154">
        <v>208686</v>
      </c>
      <c r="L3154">
        <v>0.783983059623518</v>
      </c>
      <c r="M3154">
        <v>-0.783983059623518</v>
      </c>
    </row>
    <row r="3155" spans="1:13" x14ac:dyDescent="0.25">
      <c r="A3155" s="12">
        <v>43921</v>
      </c>
      <c r="B3155" t="s">
        <v>63</v>
      </c>
      <c r="C3155" t="s">
        <v>64</v>
      </c>
      <c r="D3155" t="s">
        <v>64</v>
      </c>
      <c r="E3155" t="s">
        <v>65</v>
      </c>
      <c r="F3155" t="s">
        <v>53</v>
      </c>
      <c r="G3155" t="s">
        <v>42</v>
      </c>
      <c r="H3155" t="s">
        <v>43</v>
      </c>
      <c r="I3155">
        <v>0</v>
      </c>
      <c r="J3155">
        <v>0</v>
      </c>
      <c r="K3155">
        <v>208686</v>
      </c>
      <c r="L3155">
        <v>0</v>
      </c>
      <c r="M3155">
        <v>0</v>
      </c>
    </row>
    <row r="3156" spans="1:13" x14ac:dyDescent="0.25">
      <c r="A3156" s="12">
        <v>43921</v>
      </c>
      <c r="B3156" t="s">
        <v>63</v>
      </c>
      <c r="C3156" t="s">
        <v>64</v>
      </c>
      <c r="D3156" t="s">
        <v>64</v>
      </c>
      <c r="E3156" t="s">
        <v>65</v>
      </c>
      <c r="F3156" t="s">
        <v>53</v>
      </c>
      <c r="G3156" t="s">
        <v>44</v>
      </c>
      <c r="H3156" t="s">
        <v>45</v>
      </c>
      <c r="I3156">
        <v>438.85772534</v>
      </c>
      <c r="J3156">
        <v>-438.85772534</v>
      </c>
      <c r="K3156">
        <v>208686</v>
      </c>
      <c r="L3156">
        <v>0.21029571956911342</v>
      </c>
      <c r="M3156">
        <v>-0.21029571956911342</v>
      </c>
    </row>
    <row r="3157" spans="1:13" x14ac:dyDescent="0.25">
      <c r="A3157" s="12">
        <v>43921</v>
      </c>
      <c r="B3157" t="s">
        <v>63</v>
      </c>
      <c r="C3157" t="s">
        <v>64</v>
      </c>
      <c r="D3157" t="s">
        <v>64</v>
      </c>
      <c r="E3157" t="s">
        <v>65</v>
      </c>
      <c r="F3157" t="s">
        <v>53</v>
      </c>
      <c r="G3157" t="s">
        <v>46</v>
      </c>
      <c r="H3157" t="s">
        <v>47</v>
      </c>
      <c r="I3157">
        <v>1197.2051624659348</v>
      </c>
      <c r="J3157">
        <v>-1197.2051624659348</v>
      </c>
      <c r="K3157">
        <v>208686</v>
      </c>
      <c r="L3157">
        <v>0.57368734005440458</v>
      </c>
      <c r="M3157">
        <v>-0.57368734005440458</v>
      </c>
    </row>
    <row r="3158" spans="1:13" x14ac:dyDescent="0.25">
      <c r="A3158" s="12">
        <v>43921</v>
      </c>
      <c r="B3158" t="s">
        <v>63</v>
      </c>
      <c r="C3158" t="s">
        <v>64</v>
      </c>
      <c r="D3158" t="s">
        <v>64</v>
      </c>
      <c r="E3158" t="s">
        <v>65</v>
      </c>
      <c r="F3158" t="s">
        <v>53</v>
      </c>
      <c r="G3158" t="s">
        <v>48</v>
      </c>
      <c r="H3158" t="s">
        <v>96</v>
      </c>
      <c r="I3158">
        <v>1.0369333399999998</v>
      </c>
      <c r="J3158">
        <v>-1.0369333399999998</v>
      </c>
      <c r="K3158">
        <v>208686</v>
      </c>
      <c r="L3158">
        <v>4.9688687310121414E-4</v>
      </c>
      <c r="M3158">
        <v>-4.9688687310121414E-4</v>
      </c>
    </row>
    <row r="3159" spans="1:13" x14ac:dyDescent="0.25">
      <c r="A3159" s="12">
        <v>43921</v>
      </c>
      <c r="B3159" t="s">
        <v>63</v>
      </c>
      <c r="C3159" t="s">
        <v>64</v>
      </c>
      <c r="D3159" t="s">
        <v>64</v>
      </c>
      <c r="E3159" t="s">
        <v>65</v>
      </c>
      <c r="F3159" t="s">
        <v>53</v>
      </c>
      <c r="G3159" t="s">
        <v>49</v>
      </c>
      <c r="H3159" t="s">
        <v>56</v>
      </c>
      <c r="I3159">
        <v>2649.6493360949999</v>
      </c>
      <c r="J3159">
        <v>-2649.6493360949999</v>
      </c>
      <c r="K3159">
        <v>208686</v>
      </c>
      <c r="L3159">
        <v>1.2696823630214773</v>
      </c>
      <c r="M3159">
        <v>-1.2696823630214773</v>
      </c>
    </row>
    <row r="3160" spans="1:13" x14ac:dyDescent="0.25">
      <c r="A3160" s="12">
        <v>43921</v>
      </c>
      <c r="B3160" t="s">
        <v>63</v>
      </c>
      <c r="C3160" t="s">
        <v>64</v>
      </c>
      <c r="D3160" t="s">
        <v>64</v>
      </c>
      <c r="E3160" t="s">
        <v>65</v>
      </c>
      <c r="F3160" t="s">
        <v>53</v>
      </c>
      <c r="G3160" t="s">
        <v>50</v>
      </c>
      <c r="H3160" t="s">
        <v>51</v>
      </c>
      <c r="I3160">
        <v>198.23044261000001</v>
      </c>
      <c r="J3160">
        <v>-198.23044261000001</v>
      </c>
      <c r="K3160">
        <v>208686</v>
      </c>
      <c r="L3160">
        <v>9.4989813696175124E-2</v>
      </c>
      <c r="M3160">
        <v>-9.4989813696175124E-2</v>
      </c>
    </row>
    <row r="3161" spans="1:13" x14ac:dyDescent="0.25">
      <c r="A3161" s="12">
        <v>43921</v>
      </c>
      <c r="B3161" t="s">
        <v>63</v>
      </c>
      <c r="C3161" t="s">
        <v>64</v>
      </c>
      <c r="D3161" t="s">
        <v>64</v>
      </c>
      <c r="E3161" t="s">
        <v>65</v>
      </c>
      <c r="F3161" t="s">
        <v>53</v>
      </c>
      <c r="G3161" t="s">
        <v>52</v>
      </c>
      <c r="H3161" t="s">
        <v>57</v>
      </c>
      <c r="I3161">
        <v>2451.4188934849999</v>
      </c>
      <c r="J3161">
        <v>-2451.4188934849999</v>
      </c>
      <c r="K3161">
        <v>208686</v>
      </c>
      <c r="L3161">
        <v>1.174692549325302</v>
      </c>
      <c r="M3161">
        <v>-1.174692549325302</v>
      </c>
    </row>
    <row r="3162" spans="1:13" x14ac:dyDescent="0.25">
      <c r="A3162" s="12">
        <v>43921</v>
      </c>
      <c r="B3162" t="s">
        <v>63</v>
      </c>
      <c r="C3162" t="s">
        <v>64</v>
      </c>
      <c r="D3162" t="s">
        <v>64</v>
      </c>
      <c r="E3162" t="s">
        <v>65</v>
      </c>
      <c r="F3162" t="s">
        <v>58</v>
      </c>
      <c r="G3162" t="s">
        <v>59</v>
      </c>
      <c r="H3162" t="s">
        <v>60</v>
      </c>
      <c r="I3162">
        <v>-18276.132458513603</v>
      </c>
      <c r="J3162">
        <v>-18276.132458513603</v>
      </c>
      <c r="K3162">
        <v>208686</v>
      </c>
      <c r="L3162">
        <v>-8.757718514185715</v>
      </c>
      <c r="M3162">
        <v>-8.757718514185715</v>
      </c>
    </row>
    <row r="3163" spans="1:13" x14ac:dyDescent="0.25">
      <c r="A3163" s="12">
        <v>43921</v>
      </c>
      <c r="B3163" t="s">
        <v>63</v>
      </c>
      <c r="C3163" t="s">
        <v>66</v>
      </c>
      <c r="D3163" t="s">
        <v>67</v>
      </c>
      <c r="E3163" t="s">
        <v>68</v>
      </c>
      <c r="F3163" t="s">
        <v>12</v>
      </c>
      <c r="G3163" t="s">
        <v>13</v>
      </c>
      <c r="H3163" t="s">
        <v>14</v>
      </c>
      <c r="I3163">
        <v>183514.00011237242</v>
      </c>
      <c r="J3163">
        <v>183514.00011237242</v>
      </c>
      <c r="K3163">
        <v>208686</v>
      </c>
      <c r="L3163">
        <v>87.937858846483437</v>
      </c>
      <c r="M3163">
        <v>87.937858846483437</v>
      </c>
    </row>
    <row r="3164" spans="1:13" x14ac:dyDescent="0.25">
      <c r="A3164" s="12">
        <v>43921</v>
      </c>
      <c r="B3164" t="s">
        <v>63</v>
      </c>
      <c r="C3164" t="s">
        <v>66</v>
      </c>
      <c r="D3164" t="s">
        <v>67</v>
      </c>
      <c r="E3164" t="s">
        <v>68</v>
      </c>
      <c r="F3164" t="s">
        <v>12</v>
      </c>
      <c r="G3164" t="s">
        <v>15</v>
      </c>
      <c r="H3164" t="s">
        <v>16</v>
      </c>
      <c r="I3164">
        <v>235.02498289000002</v>
      </c>
      <c r="J3164">
        <v>235.02498289000002</v>
      </c>
      <c r="K3164">
        <v>208686</v>
      </c>
      <c r="L3164">
        <v>0.11262134637206138</v>
      </c>
      <c r="M3164">
        <v>0.11262134637206138</v>
      </c>
    </row>
    <row r="3165" spans="1:13" x14ac:dyDescent="0.25">
      <c r="A3165" s="12">
        <v>43921</v>
      </c>
      <c r="B3165" t="s">
        <v>63</v>
      </c>
      <c r="C3165" t="s">
        <v>66</v>
      </c>
      <c r="D3165" t="s">
        <v>67</v>
      </c>
      <c r="E3165" t="s">
        <v>68</v>
      </c>
      <c r="F3165" t="s">
        <v>12</v>
      </c>
      <c r="G3165" t="s">
        <v>17</v>
      </c>
      <c r="H3165" t="s">
        <v>18</v>
      </c>
      <c r="I3165">
        <v>70.213153309999996</v>
      </c>
      <c r="J3165">
        <v>70.213153309999996</v>
      </c>
      <c r="K3165">
        <v>208686</v>
      </c>
      <c r="L3165">
        <v>3.3645358725549385E-2</v>
      </c>
      <c r="M3165">
        <v>3.3645358725549385E-2</v>
      </c>
    </row>
    <row r="3166" spans="1:13" x14ac:dyDescent="0.25">
      <c r="A3166" s="12">
        <v>43921</v>
      </c>
      <c r="B3166" t="s">
        <v>63</v>
      </c>
      <c r="C3166" t="s">
        <v>66</v>
      </c>
      <c r="D3166" t="s">
        <v>67</v>
      </c>
      <c r="E3166" t="s">
        <v>68</v>
      </c>
      <c r="F3166" t="s">
        <v>12</v>
      </c>
      <c r="G3166" t="s">
        <v>19</v>
      </c>
      <c r="H3166" t="s">
        <v>20</v>
      </c>
      <c r="I3166">
        <v>164.81182958000002</v>
      </c>
      <c r="J3166">
        <v>164.81182958000002</v>
      </c>
      <c r="K3166">
        <v>208686</v>
      </c>
      <c r="L3166">
        <v>7.8975987646511994E-2</v>
      </c>
      <c r="M3166">
        <v>7.8975987646511994E-2</v>
      </c>
    </row>
    <row r="3167" spans="1:13" x14ac:dyDescent="0.25">
      <c r="A3167" s="12">
        <v>43921</v>
      </c>
      <c r="B3167" t="s">
        <v>63</v>
      </c>
      <c r="C3167" t="s">
        <v>66</v>
      </c>
      <c r="D3167" t="s">
        <v>67</v>
      </c>
      <c r="E3167" t="s">
        <v>68</v>
      </c>
      <c r="F3167" t="s">
        <v>12</v>
      </c>
      <c r="G3167" t="s">
        <v>21</v>
      </c>
      <c r="H3167" t="s">
        <v>22</v>
      </c>
      <c r="I3167">
        <v>60328.503787019996</v>
      </c>
      <c r="J3167">
        <v>60328.503787019996</v>
      </c>
      <c r="K3167">
        <v>208686</v>
      </c>
      <c r="L3167">
        <v>28.908745094074352</v>
      </c>
      <c r="M3167">
        <v>28.908745094074352</v>
      </c>
    </row>
    <row r="3168" spans="1:13" x14ac:dyDescent="0.25">
      <c r="A3168" s="12">
        <v>43921</v>
      </c>
      <c r="B3168" t="s">
        <v>63</v>
      </c>
      <c r="C3168" t="s">
        <v>66</v>
      </c>
      <c r="D3168" t="s">
        <v>67</v>
      </c>
      <c r="E3168" t="s">
        <v>68</v>
      </c>
      <c r="F3168" t="s">
        <v>12</v>
      </c>
      <c r="G3168" t="s">
        <v>23</v>
      </c>
      <c r="H3168" t="s">
        <v>24</v>
      </c>
      <c r="I3168">
        <v>5526.4678632999994</v>
      </c>
      <c r="J3168">
        <v>5526.4678632999994</v>
      </c>
      <c r="K3168">
        <v>208686</v>
      </c>
      <c r="L3168">
        <v>2.6482216647499111</v>
      </c>
      <c r="M3168">
        <v>2.6482216647499111</v>
      </c>
    </row>
    <row r="3169" spans="1:13" x14ac:dyDescent="0.25">
      <c r="A3169" s="12">
        <v>43921</v>
      </c>
      <c r="B3169" t="s">
        <v>63</v>
      </c>
      <c r="C3169" t="s">
        <v>66</v>
      </c>
      <c r="D3169" t="s">
        <v>67</v>
      </c>
      <c r="E3169" t="s">
        <v>68</v>
      </c>
      <c r="F3169" t="s">
        <v>12</v>
      </c>
      <c r="G3169" t="s">
        <v>25</v>
      </c>
      <c r="H3169" t="s">
        <v>26</v>
      </c>
      <c r="I3169">
        <v>38735.735109369998</v>
      </c>
      <c r="J3169">
        <v>38735.735109369998</v>
      </c>
      <c r="K3169">
        <v>208686</v>
      </c>
      <c r="L3169">
        <v>18.561731553324133</v>
      </c>
      <c r="M3169">
        <v>18.561731553324133</v>
      </c>
    </row>
    <row r="3170" spans="1:13" x14ac:dyDescent="0.25">
      <c r="A3170" s="12">
        <v>43921</v>
      </c>
      <c r="B3170" t="s">
        <v>63</v>
      </c>
      <c r="C3170" t="s">
        <v>66</v>
      </c>
      <c r="D3170" t="s">
        <v>67</v>
      </c>
      <c r="E3170" t="s">
        <v>68</v>
      </c>
      <c r="F3170" t="s">
        <v>12</v>
      </c>
      <c r="G3170" t="s">
        <v>27</v>
      </c>
      <c r="H3170" t="s">
        <v>28</v>
      </c>
      <c r="I3170">
        <v>16066.300814349997</v>
      </c>
      <c r="J3170">
        <v>16066.300814349997</v>
      </c>
      <c r="K3170">
        <v>208686</v>
      </c>
      <c r="L3170">
        <v>7.6987918760003051</v>
      </c>
      <c r="M3170">
        <v>7.6987918760003051</v>
      </c>
    </row>
    <row r="3171" spans="1:13" x14ac:dyDescent="0.25">
      <c r="A3171" s="12">
        <v>43921</v>
      </c>
      <c r="B3171" t="s">
        <v>63</v>
      </c>
      <c r="C3171" t="s">
        <v>66</v>
      </c>
      <c r="D3171" t="s">
        <v>67</v>
      </c>
      <c r="E3171" t="s">
        <v>68</v>
      </c>
      <c r="F3171" t="s">
        <v>12</v>
      </c>
      <c r="G3171" t="s">
        <v>29</v>
      </c>
      <c r="H3171" t="s">
        <v>30</v>
      </c>
      <c r="I3171">
        <v>56703.120136849997</v>
      </c>
      <c r="J3171">
        <v>56703.120136849997</v>
      </c>
      <c r="K3171">
        <v>208686</v>
      </c>
      <c r="L3171">
        <v>27.171501747529781</v>
      </c>
      <c r="M3171">
        <v>27.171501747529781</v>
      </c>
    </row>
    <row r="3172" spans="1:13" x14ac:dyDescent="0.25">
      <c r="A3172" s="12">
        <v>43921</v>
      </c>
      <c r="B3172" t="s">
        <v>63</v>
      </c>
      <c r="C3172" t="s">
        <v>66</v>
      </c>
      <c r="D3172" t="s">
        <v>67</v>
      </c>
      <c r="E3172" t="s">
        <v>68</v>
      </c>
      <c r="F3172" t="s">
        <v>12</v>
      </c>
      <c r="G3172" t="s">
        <v>31</v>
      </c>
      <c r="H3172" t="s">
        <v>32</v>
      </c>
      <c r="I3172">
        <v>10847.58790913721</v>
      </c>
      <c r="J3172">
        <v>10847.58790913721</v>
      </c>
      <c r="K3172">
        <v>208686</v>
      </c>
      <c r="L3172">
        <v>5.1980429492813176</v>
      </c>
      <c r="M3172">
        <v>5.1980429492813176</v>
      </c>
    </row>
    <row r="3173" spans="1:13" x14ac:dyDescent="0.25">
      <c r="A3173" s="12">
        <v>43921</v>
      </c>
      <c r="B3173" t="s">
        <v>63</v>
      </c>
      <c r="C3173" t="s">
        <v>66</v>
      </c>
      <c r="D3173" t="s">
        <v>67</v>
      </c>
      <c r="E3173" t="s">
        <v>68</v>
      </c>
      <c r="F3173" t="s">
        <v>12</v>
      </c>
      <c r="G3173" t="s">
        <v>33</v>
      </c>
      <c r="H3173" t="s">
        <v>34</v>
      </c>
      <c r="I3173">
        <v>45855.532227712785</v>
      </c>
      <c r="J3173">
        <v>45855.532227712785</v>
      </c>
      <c r="K3173">
        <v>208686</v>
      </c>
      <c r="L3173">
        <v>21.973458798248462</v>
      </c>
      <c r="M3173">
        <v>21.973458798248462</v>
      </c>
    </row>
    <row r="3174" spans="1:13" x14ac:dyDescent="0.25">
      <c r="A3174" s="12">
        <v>43921</v>
      </c>
      <c r="B3174" t="s">
        <v>63</v>
      </c>
      <c r="C3174" t="s">
        <v>66</v>
      </c>
      <c r="D3174" t="s">
        <v>67</v>
      </c>
      <c r="E3174" t="s">
        <v>68</v>
      </c>
      <c r="F3174" t="s">
        <v>12</v>
      </c>
      <c r="G3174" t="s">
        <v>35</v>
      </c>
      <c r="H3174" t="s">
        <v>110</v>
      </c>
      <c r="I3174">
        <v>46118.191001100007</v>
      </c>
      <c r="J3174">
        <v>46118.191001100007</v>
      </c>
      <c r="K3174">
        <v>208686</v>
      </c>
      <c r="L3174">
        <v>22.099321948333863</v>
      </c>
      <c r="M3174">
        <v>22.099321948333863</v>
      </c>
    </row>
    <row r="3175" spans="1:13" x14ac:dyDescent="0.25">
      <c r="A3175" s="12">
        <v>43921</v>
      </c>
      <c r="B3175" t="s">
        <v>63</v>
      </c>
      <c r="C3175" t="s">
        <v>66</v>
      </c>
      <c r="D3175" t="s">
        <v>67</v>
      </c>
      <c r="E3175" t="s">
        <v>68</v>
      </c>
      <c r="F3175" t="s">
        <v>12</v>
      </c>
      <c r="G3175" t="s">
        <v>36</v>
      </c>
      <c r="H3175" t="s">
        <v>32</v>
      </c>
      <c r="I3175">
        <v>3284.3167141315535</v>
      </c>
      <c r="J3175">
        <v>3284.3167141315535</v>
      </c>
      <c r="K3175">
        <v>208686</v>
      </c>
      <c r="L3175">
        <v>1.5738078808025233</v>
      </c>
      <c r="M3175">
        <v>1.5738078808025233</v>
      </c>
    </row>
    <row r="3176" spans="1:13" x14ac:dyDescent="0.25">
      <c r="A3176" s="12">
        <v>43921</v>
      </c>
      <c r="B3176" t="s">
        <v>63</v>
      </c>
      <c r="C3176" t="s">
        <v>66</v>
      </c>
      <c r="D3176" t="s">
        <v>67</v>
      </c>
      <c r="E3176" t="s">
        <v>68</v>
      </c>
      <c r="F3176" t="s">
        <v>12</v>
      </c>
      <c r="G3176" t="s">
        <v>37</v>
      </c>
      <c r="H3176" t="s">
        <v>34</v>
      </c>
      <c r="I3176">
        <v>42833.87428696845</v>
      </c>
      <c r="J3176">
        <v>42833.87428696845</v>
      </c>
      <c r="K3176">
        <v>208686</v>
      </c>
      <c r="L3176">
        <v>20.52551406753134</v>
      </c>
      <c r="M3176">
        <v>20.52551406753134</v>
      </c>
    </row>
    <row r="3177" spans="1:13" x14ac:dyDescent="0.25">
      <c r="A3177" s="12">
        <v>43921</v>
      </c>
      <c r="B3177" t="s">
        <v>63</v>
      </c>
      <c r="C3177" t="s">
        <v>66</v>
      </c>
      <c r="D3177" t="s">
        <v>67</v>
      </c>
      <c r="E3177" t="s">
        <v>68</v>
      </c>
      <c r="F3177" t="s">
        <v>12</v>
      </c>
      <c r="G3177" t="s">
        <v>38</v>
      </c>
      <c r="H3177" t="s">
        <v>39</v>
      </c>
      <c r="I3177">
        <v>241.58696</v>
      </c>
      <c r="J3177">
        <v>241.58696</v>
      </c>
      <c r="K3177">
        <v>208686</v>
      </c>
      <c r="L3177">
        <v>0.11576577250031148</v>
      </c>
      <c r="M3177">
        <v>0.11576577250031148</v>
      </c>
    </row>
    <row r="3178" spans="1:13" x14ac:dyDescent="0.25">
      <c r="A3178" s="12">
        <v>43921</v>
      </c>
      <c r="B3178" t="s">
        <v>63</v>
      </c>
      <c r="C3178" t="s">
        <v>66</v>
      </c>
      <c r="D3178" t="s">
        <v>67</v>
      </c>
      <c r="E3178" t="s">
        <v>68</v>
      </c>
      <c r="F3178" t="s">
        <v>12</v>
      </c>
      <c r="G3178" t="s">
        <v>40</v>
      </c>
      <c r="H3178" t="s">
        <v>41</v>
      </c>
      <c r="I3178">
        <v>6.2909416207744604</v>
      </c>
      <c r="J3178">
        <v>6.2909416207744604</v>
      </c>
      <c r="K3178">
        <v>208686</v>
      </c>
      <c r="L3178">
        <v>3.0145489495100103E-3</v>
      </c>
      <c r="M3178">
        <v>3.0145489495100103E-3</v>
      </c>
    </row>
    <row r="3179" spans="1:13" x14ac:dyDescent="0.25">
      <c r="A3179" s="12">
        <v>43921</v>
      </c>
      <c r="B3179" t="s">
        <v>63</v>
      </c>
      <c r="C3179" t="s">
        <v>66</v>
      </c>
      <c r="D3179" t="s">
        <v>67</v>
      </c>
      <c r="E3179" t="s">
        <v>68</v>
      </c>
      <c r="F3179" t="s">
        <v>12</v>
      </c>
      <c r="G3179" t="s">
        <v>42</v>
      </c>
      <c r="H3179" t="s">
        <v>43</v>
      </c>
      <c r="I3179">
        <v>0</v>
      </c>
      <c r="J3179">
        <v>0</v>
      </c>
      <c r="K3179">
        <v>208686</v>
      </c>
      <c r="L3179">
        <v>0</v>
      </c>
      <c r="M3179">
        <v>0</v>
      </c>
    </row>
    <row r="3180" spans="1:13" x14ac:dyDescent="0.25">
      <c r="A3180" s="12">
        <v>43921</v>
      </c>
      <c r="B3180" t="s">
        <v>63</v>
      </c>
      <c r="C3180" t="s">
        <v>66</v>
      </c>
      <c r="D3180" t="s">
        <v>67</v>
      </c>
      <c r="E3180" t="s">
        <v>68</v>
      </c>
      <c r="F3180" t="s">
        <v>12</v>
      </c>
      <c r="G3180" t="s">
        <v>44</v>
      </c>
      <c r="H3180" t="s">
        <v>45</v>
      </c>
      <c r="I3180">
        <v>0</v>
      </c>
      <c r="J3180">
        <v>0</v>
      </c>
      <c r="K3180">
        <v>208686</v>
      </c>
      <c r="L3180">
        <v>0</v>
      </c>
      <c r="M3180">
        <v>0</v>
      </c>
    </row>
    <row r="3181" spans="1:13" x14ac:dyDescent="0.25">
      <c r="A3181" s="12">
        <v>43921</v>
      </c>
      <c r="B3181" t="s">
        <v>63</v>
      </c>
      <c r="C3181" t="s">
        <v>66</v>
      </c>
      <c r="D3181" t="s">
        <v>67</v>
      </c>
      <c r="E3181" t="s">
        <v>68</v>
      </c>
      <c r="F3181" t="s">
        <v>12</v>
      </c>
      <c r="G3181" t="s">
        <v>46</v>
      </c>
      <c r="H3181" t="s">
        <v>47</v>
      </c>
      <c r="I3181">
        <v>6.2909416207744604</v>
      </c>
      <c r="J3181">
        <v>6.2909416207744604</v>
      </c>
      <c r="K3181">
        <v>208686</v>
      </c>
      <c r="L3181">
        <v>3.0145489495100103E-3</v>
      </c>
      <c r="M3181">
        <v>3.0145489495100103E-3</v>
      </c>
    </row>
    <row r="3182" spans="1:13" x14ac:dyDescent="0.25">
      <c r="A3182" s="12">
        <v>43921</v>
      </c>
      <c r="B3182" t="s">
        <v>63</v>
      </c>
      <c r="C3182" t="s">
        <v>66</v>
      </c>
      <c r="D3182" t="s">
        <v>67</v>
      </c>
      <c r="E3182" t="s">
        <v>68</v>
      </c>
      <c r="F3182" t="s">
        <v>12</v>
      </c>
      <c r="G3182" t="s">
        <v>48</v>
      </c>
      <c r="H3182" t="s">
        <v>96</v>
      </c>
      <c r="I3182">
        <v>1.0369333399999998</v>
      </c>
      <c r="J3182">
        <v>1.0369333399999998</v>
      </c>
      <c r="K3182">
        <v>208686</v>
      </c>
      <c r="L3182">
        <v>4.9688687310121414E-4</v>
      </c>
      <c r="M3182">
        <v>4.9688687310121414E-4</v>
      </c>
    </row>
    <row r="3183" spans="1:13" x14ac:dyDescent="0.25">
      <c r="A3183" s="12">
        <v>43921</v>
      </c>
      <c r="B3183" t="s">
        <v>63</v>
      </c>
      <c r="C3183" t="s">
        <v>66</v>
      </c>
      <c r="D3183" t="s">
        <v>67</v>
      </c>
      <c r="E3183" t="s">
        <v>68</v>
      </c>
      <c r="F3183" t="s">
        <v>12</v>
      </c>
      <c r="G3183" t="s">
        <v>49</v>
      </c>
      <c r="H3183" t="s">
        <v>104</v>
      </c>
      <c r="I3183">
        <v>19880.245369551682</v>
      </c>
      <c r="J3183">
        <v>19880.245369551682</v>
      </c>
      <c r="K3183">
        <v>208686</v>
      </c>
      <c r="L3183">
        <v>9.5263915018504743</v>
      </c>
      <c r="M3183">
        <v>9.5263915018504743</v>
      </c>
    </row>
    <row r="3184" spans="1:13" x14ac:dyDescent="0.25">
      <c r="A3184" s="12">
        <v>43921</v>
      </c>
      <c r="B3184" t="s">
        <v>63</v>
      </c>
      <c r="C3184" t="s">
        <v>66</v>
      </c>
      <c r="D3184" t="s">
        <v>67</v>
      </c>
      <c r="E3184" t="s">
        <v>68</v>
      </c>
      <c r="F3184" t="s">
        <v>12</v>
      </c>
      <c r="G3184" t="s">
        <v>50</v>
      </c>
      <c r="H3184" t="s">
        <v>51</v>
      </c>
      <c r="I3184">
        <v>84.335056999999992</v>
      </c>
      <c r="J3184">
        <v>84.335056999999992</v>
      </c>
      <c r="K3184">
        <v>208686</v>
      </c>
      <c r="L3184">
        <v>4.0412417220129761E-2</v>
      </c>
      <c r="M3184">
        <v>4.0412417220129761E-2</v>
      </c>
    </row>
    <row r="3185" spans="1:13" x14ac:dyDescent="0.25">
      <c r="A3185" s="12">
        <v>43921</v>
      </c>
      <c r="B3185" t="s">
        <v>63</v>
      </c>
      <c r="C3185" t="s">
        <v>66</v>
      </c>
      <c r="D3185" t="s">
        <v>67</v>
      </c>
      <c r="E3185" t="s">
        <v>68</v>
      </c>
      <c r="F3185" t="s">
        <v>12</v>
      </c>
      <c r="G3185" t="s">
        <v>52</v>
      </c>
      <c r="H3185" t="s">
        <v>106</v>
      </c>
      <c r="I3185">
        <v>19795.910312551681</v>
      </c>
      <c r="J3185">
        <v>19795.910312551681</v>
      </c>
      <c r="K3185">
        <v>208686</v>
      </c>
      <c r="L3185">
        <v>9.485979084630344</v>
      </c>
      <c r="M3185">
        <v>9.485979084630344</v>
      </c>
    </row>
    <row r="3186" spans="1:13" x14ac:dyDescent="0.25">
      <c r="A3186" s="12">
        <v>43921</v>
      </c>
      <c r="B3186" t="s">
        <v>63</v>
      </c>
      <c r="C3186" t="s">
        <v>66</v>
      </c>
      <c r="D3186" t="s">
        <v>67</v>
      </c>
      <c r="E3186" t="s">
        <v>68</v>
      </c>
      <c r="F3186" t="s">
        <v>53</v>
      </c>
      <c r="G3186" t="s">
        <v>54</v>
      </c>
      <c r="H3186" t="s">
        <v>55</v>
      </c>
      <c r="I3186">
        <v>201327.94327008451</v>
      </c>
      <c r="J3186">
        <v>-201327.94327008451</v>
      </c>
      <c r="K3186">
        <v>208686</v>
      </c>
      <c r="L3186">
        <v>96.474101410772406</v>
      </c>
      <c r="M3186">
        <v>-96.474101410772406</v>
      </c>
    </row>
    <row r="3187" spans="1:13" x14ac:dyDescent="0.25">
      <c r="A3187" s="12">
        <v>43921</v>
      </c>
      <c r="B3187" t="s">
        <v>63</v>
      </c>
      <c r="C3187" t="s">
        <v>66</v>
      </c>
      <c r="D3187" t="s">
        <v>67</v>
      </c>
      <c r="E3187" t="s">
        <v>68</v>
      </c>
      <c r="F3187" t="s">
        <v>53</v>
      </c>
      <c r="G3187" t="s">
        <v>15</v>
      </c>
      <c r="H3187" t="s">
        <v>16</v>
      </c>
      <c r="I3187">
        <v>0</v>
      </c>
      <c r="J3187">
        <v>0</v>
      </c>
      <c r="K3187">
        <v>208686</v>
      </c>
      <c r="L3187">
        <v>0</v>
      </c>
      <c r="M3187">
        <v>0</v>
      </c>
    </row>
    <row r="3188" spans="1:13" x14ac:dyDescent="0.25">
      <c r="A3188" s="12">
        <v>43921</v>
      </c>
      <c r="B3188" t="s">
        <v>63</v>
      </c>
      <c r="C3188" t="s">
        <v>66</v>
      </c>
      <c r="D3188" t="s">
        <v>67</v>
      </c>
      <c r="E3188" t="s">
        <v>68</v>
      </c>
      <c r="F3188" t="s">
        <v>53</v>
      </c>
      <c r="G3188" t="s">
        <v>17</v>
      </c>
      <c r="H3188" t="s">
        <v>18</v>
      </c>
      <c r="I3188">
        <v>0</v>
      </c>
      <c r="J3188">
        <v>0</v>
      </c>
      <c r="K3188">
        <v>208686</v>
      </c>
      <c r="L3188">
        <v>0</v>
      </c>
      <c r="M3188">
        <v>0</v>
      </c>
    </row>
    <row r="3189" spans="1:13" x14ac:dyDescent="0.25">
      <c r="A3189" s="12">
        <v>43921</v>
      </c>
      <c r="B3189" t="s">
        <v>63</v>
      </c>
      <c r="C3189" t="s">
        <v>66</v>
      </c>
      <c r="D3189" t="s">
        <v>67</v>
      </c>
      <c r="E3189" t="s">
        <v>68</v>
      </c>
      <c r="F3189" t="s">
        <v>53</v>
      </c>
      <c r="G3189" t="s">
        <v>19</v>
      </c>
      <c r="H3189" t="s">
        <v>20</v>
      </c>
      <c r="I3189">
        <v>0</v>
      </c>
      <c r="J3189">
        <v>0</v>
      </c>
      <c r="K3189">
        <v>208686</v>
      </c>
      <c r="L3189">
        <v>0</v>
      </c>
      <c r="M3189">
        <v>0</v>
      </c>
    </row>
    <row r="3190" spans="1:13" x14ac:dyDescent="0.25">
      <c r="A3190" s="12">
        <v>43921</v>
      </c>
      <c r="B3190" t="s">
        <v>63</v>
      </c>
      <c r="C3190" t="s">
        <v>66</v>
      </c>
      <c r="D3190" t="s">
        <v>67</v>
      </c>
      <c r="E3190" t="s">
        <v>68</v>
      </c>
      <c r="F3190" t="s">
        <v>53</v>
      </c>
      <c r="G3190" t="s">
        <v>21</v>
      </c>
      <c r="H3190" t="s">
        <v>22</v>
      </c>
      <c r="I3190">
        <v>126742.81659475001</v>
      </c>
      <c r="J3190">
        <v>-126742.81659475001</v>
      </c>
      <c r="K3190">
        <v>208686</v>
      </c>
      <c r="L3190">
        <v>60.733741887213334</v>
      </c>
      <c r="M3190">
        <v>-60.733741887213334</v>
      </c>
    </row>
    <row r="3191" spans="1:13" x14ac:dyDescent="0.25">
      <c r="A3191" s="12">
        <v>43921</v>
      </c>
      <c r="B3191" t="s">
        <v>63</v>
      </c>
      <c r="C3191" t="s">
        <v>66</v>
      </c>
      <c r="D3191" t="s">
        <v>67</v>
      </c>
      <c r="E3191" t="s">
        <v>68</v>
      </c>
      <c r="F3191" t="s">
        <v>53</v>
      </c>
      <c r="G3191" t="s">
        <v>23</v>
      </c>
      <c r="H3191" t="s">
        <v>24</v>
      </c>
      <c r="I3191">
        <v>25950.266393680005</v>
      </c>
      <c r="J3191">
        <v>-25950.266393680005</v>
      </c>
      <c r="K3191">
        <v>208686</v>
      </c>
      <c r="L3191">
        <v>12.4350777693185</v>
      </c>
      <c r="M3191">
        <v>-12.4350777693185</v>
      </c>
    </row>
    <row r="3192" spans="1:13" x14ac:dyDescent="0.25">
      <c r="A3192" s="12">
        <v>43921</v>
      </c>
      <c r="B3192" t="s">
        <v>63</v>
      </c>
      <c r="C3192" t="s">
        <v>66</v>
      </c>
      <c r="D3192" t="s">
        <v>67</v>
      </c>
      <c r="E3192" t="s">
        <v>68</v>
      </c>
      <c r="F3192" t="s">
        <v>53</v>
      </c>
      <c r="G3192" t="s">
        <v>25</v>
      </c>
      <c r="H3192" t="s">
        <v>26</v>
      </c>
      <c r="I3192">
        <v>61301.776810640004</v>
      </c>
      <c r="J3192">
        <v>-61301.776810640004</v>
      </c>
      <c r="K3192">
        <v>208686</v>
      </c>
      <c r="L3192">
        <v>29.375126654706111</v>
      </c>
      <c r="M3192">
        <v>-29.375126654706111</v>
      </c>
    </row>
    <row r="3193" spans="1:13" x14ac:dyDescent="0.25">
      <c r="A3193" s="12">
        <v>43921</v>
      </c>
      <c r="B3193" t="s">
        <v>63</v>
      </c>
      <c r="C3193" t="s">
        <v>66</v>
      </c>
      <c r="D3193" t="s">
        <v>67</v>
      </c>
      <c r="E3193" t="s">
        <v>68</v>
      </c>
      <c r="F3193" t="s">
        <v>53</v>
      </c>
      <c r="G3193" t="s">
        <v>27</v>
      </c>
      <c r="H3193" t="s">
        <v>28</v>
      </c>
      <c r="I3193">
        <v>39490.773390430004</v>
      </c>
      <c r="J3193">
        <v>-39490.773390430004</v>
      </c>
      <c r="K3193">
        <v>208686</v>
      </c>
      <c r="L3193">
        <v>18.923537463188715</v>
      </c>
      <c r="M3193">
        <v>-18.923537463188715</v>
      </c>
    </row>
    <row r="3194" spans="1:13" x14ac:dyDescent="0.25">
      <c r="A3194" s="12">
        <v>43921</v>
      </c>
      <c r="B3194" t="s">
        <v>63</v>
      </c>
      <c r="C3194" t="s">
        <v>66</v>
      </c>
      <c r="D3194" t="s">
        <v>67</v>
      </c>
      <c r="E3194" t="s">
        <v>68</v>
      </c>
      <c r="F3194" t="s">
        <v>53</v>
      </c>
      <c r="G3194" t="s">
        <v>29</v>
      </c>
      <c r="H3194" t="s">
        <v>30</v>
      </c>
      <c r="I3194">
        <v>4416.0623457000002</v>
      </c>
      <c r="J3194">
        <v>-4416.0623457000002</v>
      </c>
      <c r="K3194">
        <v>208686</v>
      </c>
      <c r="L3194">
        <v>2.1161277448894511</v>
      </c>
      <c r="M3194">
        <v>-2.1161277448894511</v>
      </c>
    </row>
    <row r="3195" spans="1:13" x14ac:dyDescent="0.25">
      <c r="A3195" s="12">
        <v>43921</v>
      </c>
      <c r="B3195" t="s">
        <v>63</v>
      </c>
      <c r="C3195" t="s">
        <v>66</v>
      </c>
      <c r="D3195" t="s">
        <v>67</v>
      </c>
      <c r="E3195" t="s">
        <v>68</v>
      </c>
      <c r="F3195" t="s">
        <v>53</v>
      </c>
      <c r="G3195" t="s">
        <v>31</v>
      </c>
      <c r="H3195" t="s">
        <v>32</v>
      </c>
      <c r="I3195">
        <v>3373.4703486999997</v>
      </c>
      <c r="J3195">
        <v>-3373.4703486999997</v>
      </c>
      <c r="K3195">
        <v>208686</v>
      </c>
      <c r="L3195">
        <v>1.6165293065658453</v>
      </c>
      <c r="M3195">
        <v>-1.6165293065658453</v>
      </c>
    </row>
    <row r="3196" spans="1:13" x14ac:dyDescent="0.25">
      <c r="A3196" s="12">
        <v>43921</v>
      </c>
      <c r="B3196" t="s">
        <v>63</v>
      </c>
      <c r="C3196" t="s">
        <v>66</v>
      </c>
      <c r="D3196" t="s">
        <v>67</v>
      </c>
      <c r="E3196" t="s">
        <v>68</v>
      </c>
      <c r="F3196" t="s">
        <v>53</v>
      </c>
      <c r="G3196" t="s">
        <v>33</v>
      </c>
      <c r="H3196" t="s">
        <v>34</v>
      </c>
      <c r="I3196">
        <v>1042.591997</v>
      </c>
      <c r="J3196">
        <v>-1042.591997</v>
      </c>
      <c r="K3196">
        <v>208686</v>
      </c>
      <c r="L3196">
        <v>0.49959843832360579</v>
      </c>
      <c r="M3196">
        <v>-0.49959843832360579</v>
      </c>
    </row>
    <row r="3197" spans="1:13" x14ac:dyDescent="0.25">
      <c r="A3197" s="12">
        <v>43921</v>
      </c>
      <c r="B3197" t="s">
        <v>63</v>
      </c>
      <c r="C3197" t="s">
        <v>66</v>
      </c>
      <c r="D3197" t="s">
        <v>67</v>
      </c>
      <c r="E3197" t="s">
        <v>68</v>
      </c>
      <c r="F3197" t="s">
        <v>53</v>
      </c>
      <c r="G3197" t="s">
        <v>35</v>
      </c>
      <c r="H3197" t="s">
        <v>110</v>
      </c>
      <c r="I3197">
        <v>19012.907592530002</v>
      </c>
      <c r="J3197">
        <v>-19012.907592530002</v>
      </c>
      <c r="K3197">
        <v>208686</v>
      </c>
      <c r="L3197">
        <v>9.1107729280018805</v>
      </c>
      <c r="M3197">
        <v>-9.1107729280018805</v>
      </c>
    </row>
    <row r="3198" spans="1:13" x14ac:dyDescent="0.25">
      <c r="A3198" s="12">
        <v>43921</v>
      </c>
      <c r="B3198" t="s">
        <v>63</v>
      </c>
      <c r="C3198" t="s">
        <v>66</v>
      </c>
      <c r="D3198" t="s">
        <v>67</v>
      </c>
      <c r="E3198" t="s">
        <v>68</v>
      </c>
      <c r="F3198" t="s">
        <v>53</v>
      </c>
      <c r="G3198" t="s">
        <v>36</v>
      </c>
      <c r="H3198" t="s">
        <v>32</v>
      </c>
      <c r="I3198">
        <v>117.39511408336534</v>
      </c>
      <c r="J3198">
        <v>-117.39511408336534</v>
      </c>
      <c r="K3198">
        <v>208686</v>
      </c>
      <c r="L3198">
        <v>5.6254427265540259E-2</v>
      </c>
      <c r="M3198">
        <v>-5.6254427265540259E-2</v>
      </c>
    </row>
    <row r="3199" spans="1:13" x14ac:dyDescent="0.25">
      <c r="A3199" s="12">
        <v>43921</v>
      </c>
      <c r="B3199" t="s">
        <v>63</v>
      </c>
      <c r="C3199" t="s">
        <v>66</v>
      </c>
      <c r="D3199" t="s">
        <v>67</v>
      </c>
      <c r="E3199" t="s">
        <v>68</v>
      </c>
      <c r="F3199" t="s">
        <v>53</v>
      </c>
      <c r="G3199" t="s">
        <v>37</v>
      </c>
      <c r="H3199" t="s">
        <v>34</v>
      </c>
      <c r="I3199">
        <v>18895.512478446635</v>
      </c>
      <c r="J3199">
        <v>-18895.512478446635</v>
      </c>
      <c r="K3199">
        <v>208686</v>
      </c>
      <c r="L3199">
        <v>9.0545185007363393</v>
      </c>
      <c r="M3199">
        <v>-9.0545185007363393</v>
      </c>
    </row>
    <row r="3200" spans="1:13" x14ac:dyDescent="0.25">
      <c r="A3200" s="12">
        <v>43921</v>
      </c>
      <c r="B3200" t="s">
        <v>63</v>
      </c>
      <c r="C3200" t="s">
        <v>66</v>
      </c>
      <c r="D3200" t="s">
        <v>67</v>
      </c>
      <c r="E3200" t="s">
        <v>68</v>
      </c>
      <c r="F3200" t="s">
        <v>53</v>
      </c>
      <c r="G3200" t="s">
        <v>38</v>
      </c>
      <c r="H3200" t="s">
        <v>39</v>
      </c>
      <c r="I3200">
        <v>49497.137255354508</v>
      </c>
      <c r="J3200">
        <v>-49497.137255354508</v>
      </c>
      <c r="K3200">
        <v>208686</v>
      </c>
      <c r="L3200">
        <v>23.718475247670906</v>
      </c>
      <c r="M3200">
        <v>-23.718475247670906</v>
      </c>
    </row>
    <row r="3201" spans="1:13" x14ac:dyDescent="0.25">
      <c r="A3201" s="12">
        <v>43921</v>
      </c>
      <c r="B3201" t="s">
        <v>63</v>
      </c>
      <c r="C3201" t="s">
        <v>66</v>
      </c>
      <c r="D3201" t="s">
        <v>67</v>
      </c>
      <c r="E3201" t="s">
        <v>68</v>
      </c>
      <c r="F3201" t="s">
        <v>53</v>
      </c>
      <c r="G3201" t="s">
        <v>40</v>
      </c>
      <c r="H3201" t="s">
        <v>41</v>
      </c>
      <c r="I3201">
        <v>0</v>
      </c>
      <c r="J3201">
        <v>0</v>
      </c>
      <c r="K3201">
        <v>208686</v>
      </c>
      <c r="L3201">
        <v>0</v>
      </c>
      <c r="M3201">
        <v>0</v>
      </c>
    </row>
    <row r="3202" spans="1:13" x14ac:dyDescent="0.25">
      <c r="A3202" s="12">
        <v>43921</v>
      </c>
      <c r="B3202" t="s">
        <v>63</v>
      </c>
      <c r="C3202" t="s">
        <v>66</v>
      </c>
      <c r="D3202" t="s">
        <v>67</v>
      </c>
      <c r="E3202" t="s">
        <v>68</v>
      </c>
      <c r="F3202" t="s">
        <v>53</v>
      </c>
      <c r="G3202" t="s">
        <v>42</v>
      </c>
      <c r="H3202" t="s">
        <v>43</v>
      </c>
      <c r="I3202">
        <v>0</v>
      </c>
      <c r="J3202">
        <v>0</v>
      </c>
      <c r="K3202">
        <v>208686</v>
      </c>
      <c r="L3202">
        <v>0</v>
      </c>
      <c r="M3202">
        <v>0</v>
      </c>
    </row>
    <row r="3203" spans="1:13" x14ac:dyDescent="0.25">
      <c r="A3203" s="12">
        <v>43921</v>
      </c>
      <c r="B3203" t="s">
        <v>63</v>
      </c>
      <c r="C3203" t="s">
        <v>66</v>
      </c>
      <c r="D3203" t="s">
        <v>67</v>
      </c>
      <c r="E3203" t="s">
        <v>68</v>
      </c>
      <c r="F3203" t="s">
        <v>53</v>
      </c>
      <c r="G3203" t="s">
        <v>44</v>
      </c>
      <c r="H3203" t="s">
        <v>45</v>
      </c>
      <c r="I3203">
        <v>0</v>
      </c>
      <c r="J3203">
        <v>0</v>
      </c>
      <c r="K3203">
        <v>208686</v>
      </c>
      <c r="L3203">
        <v>0</v>
      </c>
      <c r="M3203">
        <v>0</v>
      </c>
    </row>
    <row r="3204" spans="1:13" x14ac:dyDescent="0.25">
      <c r="A3204" s="12">
        <v>43921</v>
      </c>
      <c r="B3204" t="s">
        <v>63</v>
      </c>
      <c r="C3204" t="s">
        <v>66</v>
      </c>
      <c r="D3204" t="s">
        <v>67</v>
      </c>
      <c r="E3204" t="s">
        <v>68</v>
      </c>
      <c r="F3204" t="s">
        <v>53</v>
      </c>
      <c r="G3204" t="s">
        <v>46</v>
      </c>
      <c r="H3204" t="s">
        <v>47</v>
      </c>
      <c r="I3204">
        <v>0</v>
      </c>
      <c r="J3204">
        <v>0</v>
      </c>
      <c r="K3204">
        <v>208686</v>
      </c>
      <c r="L3204">
        <v>0</v>
      </c>
      <c r="M3204">
        <v>0</v>
      </c>
    </row>
    <row r="3205" spans="1:13" x14ac:dyDescent="0.25">
      <c r="A3205" s="12">
        <v>43921</v>
      </c>
      <c r="B3205" t="s">
        <v>63</v>
      </c>
      <c r="C3205" t="s">
        <v>66</v>
      </c>
      <c r="D3205" t="s">
        <v>67</v>
      </c>
      <c r="E3205" t="s">
        <v>68</v>
      </c>
      <c r="F3205" t="s">
        <v>53</v>
      </c>
      <c r="G3205" t="s">
        <v>48</v>
      </c>
      <c r="H3205" t="s">
        <v>96</v>
      </c>
      <c r="I3205">
        <v>1.0369333399999998</v>
      </c>
      <c r="J3205">
        <v>-1.0369333399999998</v>
      </c>
      <c r="K3205">
        <v>208686</v>
      </c>
      <c r="L3205">
        <v>4.9688687310121414E-4</v>
      </c>
      <c r="M3205">
        <v>-4.9688687310121414E-4</v>
      </c>
    </row>
    <row r="3206" spans="1:13" x14ac:dyDescent="0.25">
      <c r="A3206" s="12">
        <v>43921</v>
      </c>
      <c r="B3206" t="s">
        <v>63</v>
      </c>
      <c r="C3206" t="s">
        <v>66</v>
      </c>
      <c r="D3206" t="s">
        <v>67</v>
      </c>
      <c r="E3206" t="s">
        <v>68</v>
      </c>
      <c r="F3206" t="s">
        <v>53</v>
      </c>
      <c r="G3206" t="s">
        <v>49</v>
      </c>
      <c r="H3206" t="s">
        <v>56</v>
      </c>
      <c r="I3206">
        <v>1657.9825484099999</v>
      </c>
      <c r="J3206">
        <v>-1657.9825484099999</v>
      </c>
      <c r="K3206">
        <v>208686</v>
      </c>
      <c r="L3206">
        <v>0.79448671612374566</v>
      </c>
      <c r="M3206">
        <v>-0.79448671612374566</v>
      </c>
    </row>
    <row r="3207" spans="1:13" x14ac:dyDescent="0.25">
      <c r="A3207" s="12">
        <v>43921</v>
      </c>
      <c r="B3207" t="s">
        <v>63</v>
      </c>
      <c r="C3207" t="s">
        <v>66</v>
      </c>
      <c r="D3207" t="s">
        <v>67</v>
      </c>
      <c r="E3207" t="s">
        <v>68</v>
      </c>
      <c r="F3207" t="s">
        <v>53</v>
      </c>
      <c r="G3207" t="s">
        <v>50</v>
      </c>
      <c r="H3207" t="s">
        <v>51</v>
      </c>
      <c r="I3207">
        <v>41.131536220000001</v>
      </c>
      <c r="J3207">
        <v>-41.131536220000001</v>
      </c>
      <c r="K3207">
        <v>208686</v>
      </c>
      <c r="L3207">
        <v>1.9709772682403228E-2</v>
      </c>
      <c r="M3207">
        <v>-1.9709772682403228E-2</v>
      </c>
    </row>
    <row r="3208" spans="1:13" x14ac:dyDescent="0.25">
      <c r="A3208" s="12">
        <v>43921</v>
      </c>
      <c r="B3208" t="s">
        <v>63</v>
      </c>
      <c r="C3208" t="s">
        <v>66</v>
      </c>
      <c r="D3208" t="s">
        <v>67</v>
      </c>
      <c r="E3208" t="s">
        <v>68</v>
      </c>
      <c r="F3208" t="s">
        <v>53</v>
      </c>
      <c r="G3208" t="s">
        <v>52</v>
      </c>
      <c r="H3208" t="s">
        <v>57</v>
      </c>
      <c r="I3208">
        <v>1616.8510121899999</v>
      </c>
      <c r="J3208">
        <v>-1616.8510121899999</v>
      </c>
      <c r="K3208">
        <v>208686</v>
      </c>
      <c r="L3208">
        <v>0.7747769434413424</v>
      </c>
      <c r="M3208">
        <v>-0.7747769434413424</v>
      </c>
    </row>
    <row r="3209" spans="1:13" x14ac:dyDescent="0.25">
      <c r="A3209" s="12">
        <v>43921</v>
      </c>
      <c r="B3209" t="s">
        <v>63</v>
      </c>
      <c r="C3209" t="s">
        <v>66</v>
      </c>
      <c r="D3209" t="s">
        <v>67</v>
      </c>
      <c r="E3209" t="s">
        <v>68</v>
      </c>
      <c r="F3209" t="s">
        <v>58</v>
      </c>
      <c r="G3209" t="s">
        <v>59</v>
      </c>
      <c r="H3209" t="s">
        <v>60</v>
      </c>
      <c r="I3209">
        <v>-17813.943157712085</v>
      </c>
      <c r="J3209">
        <v>-17813.943157712085</v>
      </c>
      <c r="K3209">
        <v>208686</v>
      </c>
      <c r="L3209">
        <v>-8.5362425642889725</v>
      </c>
      <c r="M3209">
        <v>-8.5362425642889725</v>
      </c>
    </row>
    <row r="3210" spans="1:13" x14ac:dyDescent="0.25">
      <c r="A3210" s="12">
        <v>43921</v>
      </c>
      <c r="B3210" t="s">
        <v>63</v>
      </c>
      <c r="C3210" t="s">
        <v>66</v>
      </c>
      <c r="D3210" t="s">
        <v>69</v>
      </c>
      <c r="E3210" t="s">
        <v>70</v>
      </c>
      <c r="F3210" t="s">
        <v>12</v>
      </c>
      <c r="G3210" t="s">
        <v>13</v>
      </c>
      <c r="H3210" t="s">
        <v>14</v>
      </c>
      <c r="I3210">
        <v>69039.321368699995</v>
      </c>
      <c r="J3210">
        <v>69039.321368699995</v>
      </c>
      <c r="K3210">
        <v>208686</v>
      </c>
      <c r="L3210">
        <v>33.082871571978949</v>
      </c>
      <c r="M3210">
        <v>33.082871571978949</v>
      </c>
    </row>
    <row r="3211" spans="1:13" x14ac:dyDescent="0.25">
      <c r="A3211" s="12">
        <v>43921</v>
      </c>
      <c r="B3211" t="s">
        <v>63</v>
      </c>
      <c r="C3211" t="s">
        <v>66</v>
      </c>
      <c r="D3211" t="s">
        <v>69</v>
      </c>
      <c r="E3211" t="s">
        <v>70</v>
      </c>
      <c r="F3211" t="s">
        <v>12</v>
      </c>
      <c r="G3211" t="s">
        <v>15</v>
      </c>
      <c r="H3211" t="s">
        <v>16</v>
      </c>
      <c r="I3211">
        <v>235.02498289000002</v>
      </c>
      <c r="J3211">
        <v>235.02498289000002</v>
      </c>
      <c r="K3211">
        <v>208686</v>
      </c>
      <c r="L3211">
        <v>0.11262134637206138</v>
      </c>
      <c r="M3211">
        <v>0.11262134637206138</v>
      </c>
    </row>
    <row r="3212" spans="1:13" x14ac:dyDescent="0.25">
      <c r="A3212" s="12">
        <v>43921</v>
      </c>
      <c r="B3212" t="s">
        <v>63</v>
      </c>
      <c r="C3212" t="s">
        <v>66</v>
      </c>
      <c r="D3212" t="s">
        <v>69</v>
      </c>
      <c r="E3212" t="s">
        <v>70</v>
      </c>
      <c r="F3212" t="s">
        <v>12</v>
      </c>
      <c r="G3212" t="s">
        <v>17</v>
      </c>
      <c r="H3212" t="s">
        <v>18</v>
      </c>
      <c r="I3212">
        <v>70.213153309999996</v>
      </c>
      <c r="J3212">
        <v>70.213153309999996</v>
      </c>
      <c r="K3212">
        <v>208686</v>
      </c>
      <c r="L3212">
        <v>3.3645358725549385E-2</v>
      </c>
      <c r="M3212">
        <v>3.3645358725549385E-2</v>
      </c>
    </row>
    <row r="3213" spans="1:13" x14ac:dyDescent="0.25">
      <c r="A3213" s="12">
        <v>43921</v>
      </c>
      <c r="B3213" t="s">
        <v>63</v>
      </c>
      <c r="C3213" t="s">
        <v>66</v>
      </c>
      <c r="D3213" t="s">
        <v>69</v>
      </c>
      <c r="E3213" t="s">
        <v>70</v>
      </c>
      <c r="F3213" t="s">
        <v>12</v>
      </c>
      <c r="G3213" t="s">
        <v>19</v>
      </c>
      <c r="H3213" t="s">
        <v>20</v>
      </c>
      <c r="I3213">
        <v>164.81182958000002</v>
      </c>
      <c r="J3213">
        <v>164.81182958000002</v>
      </c>
      <c r="K3213">
        <v>208686</v>
      </c>
      <c r="L3213">
        <v>7.8975987646511994E-2</v>
      </c>
      <c r="M3213">
        <v>7.8975987646511994E-2</v>
      </c>
    </row>
    <row r="3214" spans="1:13" x14ac:dyDescent="0.25">
      <c r="A3214" s="12">
        <v>43921</v>
      </c>
      <c r="B3214" t="s">
        <v>63</v>
      </c>
      <c r="C3214" t="s">
        <v>66</v>
      </c>
      <c r="D3214" t="s">
        <v>69</v>
      </c>
      <c r="E3214" t="s">
        <v>70</v>
      </c>
      <c r="F3214" t="s">
        <v>12</v>
      </c>
      <c r="G3214" t="s">
        <v>21</v>
      </c>
      <c r="H3214" t="s">
        <v>22</v>
      </c>
      <c r="I3214">
        <v>22535.106934659998</v>
      </c>
      <c r="J3214">
        <v>22535.106934659998</v>
      </c>
      <c r="K3214">
        <v>208686</v>
      </c>
      <c r="L3214">
        <v>10.798571506790104</v>
      </c>
      <c r="M3214">
        <v>10.798571506790104</v>
      </c>
    </row>
    <row r="3215" spans="1:13" x14ac:dyDescent="0.25">
      <c r="A3215" s="12">
        <v>43921</v>
      </c>
      <c r="B3215" t="s">
        <v>63</v>
      </c>
      <c r="C3215" t="s">
        <v>66</v>
      </c>
      <c r="D3215" t="s">
        <v>69</v>
      </c>
      <c r="E3215" t="s">
        <v>70</v>
      </c>
      <c r="F3215" t="s">
        <v>12</v>
      </c>
      <c r="G3215" t="s">
        <v>23</v>
      </c>
      <c r="H3215" t="s">
        <v>24</v>
      </c>
      <c r="I3215">
        <v>968.08535929999994</v>
      </c>
      <c r="J3215">
        <v>968.08535929999994</v>
      </c>
      <c r="K3215">
        <v>208686</v>
      </c>
      <c r="L3215">
        <v>0.46389568984023843</v>
      </c>
      <c r="M3215">
        <v>0.46389568984023843</v>
      </c>
    </row>
    <row r="3216" spans="1:13" x14ac:dyDescent="0.25">
      <c r="A3216" s="12">
        <v>43921</v>
      </c>
      <c r="B3216" t="s">
        <v>63</v>
      </c>
      <c r="C3216" t="s">
        <v>66</v>
      </c>
      <c r="D3216" t="s">
        <v>69</v>
      </c>
      <c r="E3216" t="s">
        <v>70</v>
      </c>
      <c r="F3216" t="s">
        <v>12</v>
      </c>
      <c r="G3216" t="s">
        <v>25</v>
      </c>
      <c r="H3216" t="s">
        <v>26</v>
      </c>
      <c r="I3216">
        <v>9752.3379310100008</v>
      </c>
      <c r="J3216">
        <v>9752.3379310100008</v>
      </c>
      <c r="K3216">
        <v>208686</v>
      </c>
      <c r="L3216">
        <v>4.6732113946359606</v>
      </c>
      <c r="M3216">
        <v>4.6732113946359606</v>
      </c>
    </row>
    <row r="3217" spans="1:13" x14ac:dyDescent="0.25">
      <c r="A3217" s="12">
        <v>43921</v>
      </c>
      <c r="B3217" t="s">
        <v>63</v>
      </c>
      <c r="C3217" t="s">
        <v>66</v>
      </c>
      <c r="D3217" t="s">
        <v>69</v>
      </c>
      <c r="E3217" t="s">
        <v>70</v>
      </c>
      <c r="F3217" t="s">
        <v>12</v>
      </c>
      <c r="G3217" t="s">
        <v>27</v>
      </c>
      <c r="H3217" t="s">
        <v>28</v>
      </c>
      <c r="I3217">
        <v>11814.683644349998</v>
      </c>
      <c r="J3217">
        <v>11814.683644349998</v>
      </c>
      <c r="K3217">
        <v>208686</v>
      </c>
      <c r="L3217">
        <v>5.6614644223139061</v>
      </c>
      <c r="M3217">
        <v>5.6614644223139061</v>
      </c>
    </row>
    <row r="3218" spans="1:13" x14ac:dyDescent="0.25">
      <c r="A3218" s="12">
        <v>43921</v>
      </c>
      <c r="B3218" t="s">
        <v>63</v>
      </c>
      <c r="C3218" t="s">
        <v>66</v>
      </c>
      <c r="D3218" t="s">
        <v>69</v>
      </c>
      <c r="E3218" t="s">
        <v>70</v>
      </c>
      <c r="F3218" t="s">
        <v>12</v>
      </c>
      <c r="G3218" t="s">
        <v>29</v>
      </c>
      <c r="H3218" t="s">
        <v>30</v>
      </c>
      <c r="I3218">
        <v>46220.961520149991</v>
      </c>
      <c r="J3218">
        <v>46220.961520149991</v>
      </c>
      <c r="K3218">
        <v>208686</v>
      </c>
      <c r="L3218">
        <v>22.148568433028565</v>
      </c>
      <c r="M3218">
        <v>22.148568433028565</v>
      </c>
    </row>
    <row r="3219" spans="1:13" x14ac:dyDescent="0.25">
      <c r="A3219" s="12">
        <v>43921</v>
      </c>
      <c r="B3219" t="s">
        <v>63</v>
      </c>
      <c r="C3219" t="s">
        <v>66</v>
      </c>
      <c r="D3219" t="s">
        <v>69</v>
      </c>
      <c r="E3219" t="s">
        <v>70</v>
      </c>
      <c r="F3219" t="s">
        <v>12</v>
      </c>
      <c r="G3219" t="s">
        <v>31</v>
      </c>
      <c r="H3219" t="s">
        <v>32</v>
      </c>
      <c r="I3219">
        <v>2063.3919999999998</v>
      </c>
      <c r="J3219">
        <v>2063.3919999999998</v>
      </c>
      <c r="K3219">
        <v>208686</v>
      </c>
      <c r="L3219">
        <v>0.9887543965575073</v>
      </c>
      <c r="M3219">
        <v>0.9887543965575073</v>
      </c>
    </row>
    <row r="3220" spans="1:13" x14ac:dyDescent="0.25">
      <c r="A3220" s="12">
        <v>43921</v>
      </c>
      <c r="B3220" t="s">
        <v>63</v>
      </c>
      <c r="C3220" t="s">
        <v>66</v>
      </c>
      <c r="D3220" t="s">
        <v>69</v>
      </c>
      <c r="E3220" t="s">
        <v>70</v>
      </c>
      <c r="F3220" t="s">
        <v>12</v>
      </c>
      <c r="G3220" t="s">
        <v>33</v>
      </c>
      <c r="H3220" t="s">
        <v>34</v>
      </c>
      <c r="I3220">
        <v>44157.569520149991</v>
      </c>
      <c r="J3220">
        <v>44157.569520149991</v>
      </c>
      <c r="K3220">
        <v>208686</v>
      </c>
      <c r="L3220">
        <v>21.159814036471058</v>
      </c>
      <c r="M3220">
        <v>21.159814036471058</v>
      </c>
    </row>
    <row r="3221" spans="1:13" x14ac:dyDescent="0.25">
      <c r="A3221" s="12">
        <v>43921</v>
      </c>
      <c r="B3221" t="s">
        <v>63</v>
      </c>
      <c r="C3221" t="s">
        <v>66</v>
      </c>
      <c r="D3221" t="s">
        <v>69</v>
      </c>
      <c r="E3221" t="s">
        <v>70</v>
      </c>
      <c r="F3221" t="s">
        <v>12</v>
      </c>
      <c r="G3221" t="s">
        <v>35</v>
      </c>
      <c r="H3221" t="s">
        <v>110</v>
      </c>
      <c r="I3221">
        <v>19.066462099999999</v>
      </c>
      <c r="J3221">
        <v>19.066462099999999</v>
      </c>
      <c r="K3221">
        <v>208686</v>
      </c>
      <c r="L3221">
        <v>9.1364356497321327E-3</v>
      </c>
      <c r="M3221">
        <v>9.1364356497321327E-3</v>
      </c>
    </row>
    <row r="3222" spans="1:13" x14ac:dyDescent="0.25">
      <c r="A3222" s="12">
        <v>43921</v>
      </c>
      <c r="B3222" t="s">
        <v>63</v>
      </c>
      <c r="C3222" t="s">
        <v>66</v>
      </c>
      <c r="D3222" t="s">
        <v>69</v>
      </c>
      <c r="E3222" t="s">
        <v>70</v>
      </c>
      <c r="F3222" t="s">
        <v>12</v>
      </c>
      <c r="G3222" t="s">
        <v>36</v>
      </c>
      <c r="H3222" t="s">
        <v>32</v>
      </c>
      <c r="I3222">
        <v>0.78471815</v>
      </c>
      <c r="J3222">
        <v>0.78471815</v>
      </c>
      <c r="K3222">
        <v>208686</v>
      </c>
      <c r="L3222">
        <v>3.7602817151126573E-4</v>
      </c>
      <c r="M3222">
        <v>3.7602817151126573E-4</v>
      </c>
    </row>
    <row r="3223" spans="1:13" x14ac:dyDescent="0.25">
      <c r="A3223" s="12">
        <v>43921</v>
      </c>
      <c r="B3223" t="s">
        <v>63</v>
      </c>
      <c r="C3223" t="s">
        <v>66</v>
      </c>
      <c r="D3223" t="s">
        <v>69</v>
      </c>
      <c r="E3223" t="s">
        <v>70</v>
      </c>
      <c r="F3223" t="s">
        <v>12</v>
      </c>
      <c r="G3223" t="s">
        <v>37</v>
      </c>
      <c r="H3223" t="s">
        <v>34</v>
      </c>
      <c r="I3223">
        <v>18.281743949999999</v>
      </c>
      <c r="J3223">
        <v>18.281743949999999</v>
      </c>
      <c r="K3223">
        <v>208686</v>
      </c>
      <c r="L3223">
        <v>8.760407478220867E-3</v>
      </c>
      <c r="M3223">
        <v>8.760407478220867E-3</v>
      </c>
    </row>
    <row r="3224" spans="1:13" x14ac:dyDescent="0.25">
      <c r="A3224" s="12">
        <v>43921</v>
      </c>
      <c r="B3224" t="s">
        <v>63</v>
      </c>
      <c r="C3224" t="s">
        <v>66</v>
      </c>
      <c r="D3224" t="s">
        <v>69</v>
      </c>
      <c r="E3224" t="s">
        <v>70</v>
      </c>
      <c r="F3224" t="s">
        <v>12</v>
      </c>
      <c r="G3224" t="s">
        <v>38</v>
      </c>
      <c r="H3224" t="s">
        <v>39</v>
      </c>
      <c r="I3224">
        <v>24</v>
      </c>
      <c r="J3224">
        <v>24</v>
      </c>
      <c r="K3224">
        <v>208686</v>
      </c>
      <c r="L3224">
        <v>1.1500531899600356E-2</v>
      </c>
      <c r="M3224">
        <v>1.1500531899600356E-2</v>
      </c>
    </row>
    <row r="3225" spans="1:13" x14ac:dyDescent="0.25">
      <c r="A3225" s="12">
        <v>43921</v>
      </c>
      <c r="B3225" t="s">
        <v>63</v>
      </c>
      <c r="C3225" t="s">
        <v>66</v>
      </c>
      <c r="D3225" t="s">
        <v>69</v>
      </c>
      <c r="E3225" t="s">
        <v>70</v>
      </c>
      <c r="F3225" t="s">
        <v>12</v>
      </c>
      <c r="G3225" t="s">
        <v>40</v>
      </c>
      <c r="H3225" t="s">
        <v>41</v>
      </c>
      <c r="I3225">
        <v>0</v>
      </c>
      <c r="J3225">
        <v>0</v>
      </c>
      <c r="K3225">
        <v>208686</v>
      </c>
      <c r="L3225">
        <v>0</v>
      </c>
      <c r="M3225">
        <v>0</v>
      </c>
    </row>
    <row r="3226" spans="1:13" x14ac:dyDescent="0.25">
      <c r="A3226" s="12">
        <v>43921</v>
      </c>
      <c r="B3226" t="s">
        <v>63</v>
      </c>
      <c r="C3226" t="s">
        <v>66</v>
      </c>
      <c r="D3226" t="s">
        <v>69</v>
      </c>
      <c r="E3226" t="s">
        <v>70</v>
      </c>
      <c r="F3226" t="s">
        <v>12</v>
      </c>
      <c r="G3226" t="s">
        <v>42</v>
      </c>
      <c r="H3226" t="s">
        <v>43</v>
      </c>
      <c r="I3226">
        <v>0</v>
      </c>
      <c r="J3226">
        <v>0</v>
      </c>
      <c r="K3226">
        <v>208686</v>
      </c>
      <c r="L3226">
        <v>0</v>
      </c>
      <c r="M3226">
        <v>0</v>
      </c>
    </row>
    <row r="3227" spans="1:13" x14ac:dyDescent="0.25">
      <c r="A3227" s="12">
        <v>43921</v>
      </c>
      <c r="B3227" t="s">
        <v>63</v>
      </c>
      <c r="C3227" t="s">
        <v>66</v>
      </c>
      <c r="D3227" t="s">
        <v>69</v>
      </c>
      <c r="E3227" t="s">
        <v>70</v>
      </c>
      <c r="F3227" t="s">
        <v>12</v>
      </c>
      <c r="G3227" t="s">
        <v>44</v>
      </c>
      <c r="H3227" t="s">
        <v>45</v>
      </c>
      <c r="I3227">
        <v>0</v>
      </c>
      <c r="J3227">
        <v>0</v>
      </c>
      <c r="K3227">
        <v>208686</v>
      </c>
      <c r="L3227">
        <v>0</v>
      </c>
      <c r="M3227">
        <v>0</v>
      </c>
    </row>
    <row r="3228" spans="1:13" x14ac:dyDescent="0.25">
      <c r="A3228" s="12">
        <v>43921</v>
      </c>
      <c r="B3228" t="s">
        <v>63</v>
      </c>
      <c r="C3228" t="s">
        <v>66</v>
      </c>
      <c r="D3228" t="s">
        <v>69</v>
      </c>
      <c r="E3228" t="s">
        <v>70</v>
      </c>
      <c r="F3228" t="s">
        <v>12</v>
      </c>
      <c r="G3228" t="s">
        <v>46</v>
      </c>
      <c r="H3228" t="s">
        <v>47</v>
      </c>
      <c r="I3228">
        <v>0</v>
      </c>
      <c r="J3228">
        <v>0</v>
      </c>
      <c r="K3228">
        <v>208686</v>
      </c>
      <c r="L3228">
        <v>0</v>
      </c>
      <c r="M3228">
        <v>0</v>
      </c>
    </row>
    <row r="3229" spans="1:13" x14ac:dyDescent="0.25">
      <c r="A3229" s="12">
        <v>43921</v>
      </c>
      <c r="B3229" t="s">
        <v>63</v>
      </c>
      <c r="C3229" t="s">
        <v>66</v>
      </c>
      <c r="D3229" t="s">
        <v>69</v>
      </c>
      <c r="E3229" t="s">
        <v>70</v>
      </c>
      <c r="F3229" t="s">
        <v>12</v>
      </c>
      <c r="G3229" t="s">
        <v>48</v>
      </c>
      <c r="H3229" t="s">
        <v>96</v>
      </c>
      <c r="I3229">
        <v>1.9933340000000001E-2</v>
      </c>
      <c r="J3229">
        <v>1.9933340000000001E-2</v>
      </c>
      <c r="K3229">
        <v>208686</v>
      </c>
      <c r="L3229">
        <v>9.551833855649157E-6</v>
      </c>
      <c r="M3229">
        <v>9.551833855649157E-6</v>
      </c>
    </row>
    <row r="3230" spans="1:13" x14ac:dyDescent="0.25">
      <c r="A3230" s="12">
        <v>43921</v>
      </c>
      <c r="B3230" t="s">
        <v>63</v>
      </c>
      <c r="C3230" t="s">
        <v>66</v>
      </c>
      <c r="D3230" t="s">
        <v>69</v>
      </c>
      <c r="E3230" t="s">
        <v>70</v>
      </c>
      <c r="F3230" t="s">
        <v>12</v>
      </c>
      <c r="G3230" t="s">
        <v>49</v>
      </c>
      <c r="H3230" t="s">
        <v>104</v>
      </c>
      <c r="I3230">
        <v>5.1415355599999994</v>
      </c>
      <c r="J3230">
        <v>5.1415355599999994</v>
      </c>
      <c r="K3230">
        <v>208686</v>
      </c>
      <c r="L3230">
        <v>2.4637664050295655E-3</v>
      </c>
      <c r="M3230">
        <v>2.4637664050295655E-3</v>
      </c>
    </row>
    <row r="3231" spans="1:13" x14ac:dyDescent="0.25">
      <c r="A3231" s="12">
        <v>43921</v>
      </c>
      <c r="B3231" t="s">
        <v>63</v>
      </c>
      <c r="C3231" t="s">
        <v>66</v>
      </c>
      <c r="D3231" t="s">
        <v>69</v>
      </c>
      <c r="E3231" t="s">
        <v>70</v>
      </c>
      <c r="F3231" t="s">
        <v>12</v>
      </c>
      <c r="G3231" t="s">
        <v>50</v>
      </c>
      <c r="H3231" t="s">
        <v>51</v>
      </c>
      <c r="I3231">
        <v>0</v>
      </c>
      <c r="J3231">
        <v>0</v>
      </c>
      <c r="K3231">
        <v>208686</v>
      </c>
      <c r="L3231">
        <v>0</v>
      </c>
      <c r="M3231">
        <v>0</v>
      </c>
    </row>
    <row r="3232" spans="1:13" x14ac:dyDescent="0.25">
      <c r="A3232" s="12">
        <v>43921</v>
      </c>
      <c r="B3232" t="s">
        <v>63</v>
      </c>
      <c r="C3232" t="s">
        <v>66</v>
      </c>
      <c r="D3232" t="s">
        <v>69</v>
      </c>
      <c r="E3232" t="s">
        <v>70</v>
      </c>
      <c r="F3232" t="s">
        <v>12</v>
      </c>
      <c r="G3232" t="s">
        <v>52</v>
      </c>
      <c r="H3232" t="s">
        <v>106</v>
      </c>
      <c r="I3232">
        <v>5.1415355599999994</v>
      </c>
      <c r="J3232">
        <v>5.1415355599999994</v>
      </c>
      <c r="K3232">
        <v>208686</v>
      </c>
      <c r="L3232">
        <v>2.4637664050295655E-3</v>
      </c>
      <c r="M3232">
        <v>2.4637664050295655E-3</v>
      </c>
    </row>
    <row r="3233" spans="1:13" x14ac:dyDescent="0.25">
      <c r="A3233" s="12">
        <v>43921</v>
      </c>
      <c r="B3233" t="s">
        <v>63</v>
      </c>
      <c r="C3233" t="s">
        <v>66</v>
      </c>
      <c r="D3233" t="s">
        <v>69</v>
      </c>
      <c r="E3233" t="s">
        <v>70</v>
      </c>
      <c r="F3233" t="s">
        <v>53</v>
      </c>
      <c r="G3233" t="s">
        <v>54</v>
      </c>
      <c r="H3233" t="s">
        <v>55</v>
      </c>
      <c r="I3233">
        <v>69152.704399260008</v>
      </c>
      <c r="J3233">
        <v>-69152.704399260008</v>
      </c>
      <c r="K3233">
        <v>208686</v>
      </c>
      <c r="L3233">
        <v>33.137203453638485</v>
      </c>
      <c r="M3233">
        <v>-33.137203453638485</v>
      </c>
    </row>
    <row r="3234" spans="1:13" x14ac:dyDescent="0.25">
      <c r="A3234" s="12">
        <v>43921</v>
      </c>
      <c r="B3234" t="s">
        <v>63</v>
      </c>
      <c r="C3234" t="s">
        <v>66</v>
      </c>
      <c r="D3234" t="s">
        <v>69</v>
      </c>
      <c r="E3234" t="s">
        <v>70</v>
      </c>
      <c r="F3234" t="s">
        <v>53</v>
      </c>
      <c r="G3234" t="s">
        <v>15</v>
      </c>
      <c r="H3234" t="s">
        <v>16</v>
      </c>
      <c r="I3234">
        <v>0</v>
      </c>
      <c r="J3234">
        <v>0</v>
      </c>
      <c r="K3234">
        <v>208686</v>
      </c>
      <c r="L3234">
        <v>0</v>
      </c>
      <c r="M3234">
        <v>0</v>
      </c>
    </row>
    <row r="3235" spans="1:13" x14ac:dyDescent="0.25">
      <c r="A3235" s="12">
        <v>43921</v>
      </c>
      <c r="B3235" t="s">
        <v>63</v>
      </c>
      <c r="C3235" t="s">
        <v>66</v>
      </c>
      <c r="D3235" t="s">
        <v>69</v>
      </c>
      <c r="E3235" t="s">
        <v>70</v>
      </c>
      <c r="F3235" t="s">
        <v>53</v>
      </c>
      <c r="G3235" t="s">
        <v>17</v>
      </c>
      <c r="H3235" t="s">
        <v>18</v>
      </c>
      <c r="I3235">
        <v>0</v>
      </c>
      <c r="J3235">
        <v>0</v>
      </c>
      <c r="K3235">
        <v>208686</v>
      </c>
      <c r="L3235">
        <v>0</v>
      </c>
      <c r="M3235">
        <v>0</v>
      </c>
    </row>
    <row r="3236" spans="1:13" x14ac:dyDescent="0.25">
      <c r="A3236" s="12">
        <v>43921</v>
      </c>
      <c r="B3236" t="s">
        <v>63</v>
      </c>
      <c r="C3236" t="s">
        <v>66</v>
      </c>
      <c r="D3236" t="s">
        <v>69</v>
      </c>
      <c r="E3236" t="s">
        <v>70</v>
      </c>
      <c r="F3236" t="s">
        <v>53</v>
      </c>
      <c r="G3236" t="s">
        <v>19</v>
      </c>
      <c r="H3236" t="s">
        <v>20</v>
      </c>
      <c r="I3236">
        <v>0</v>
      </c>
      <c r="J3236">
        <v>0</v>
      </c>
      <c r="K3236">
        <v>208686</v>
      </c>
      <c r="L3236">
        <v>0</v>
      </c>
      <c r="M3236">
        <v>0</v>
      </c>
    </row>
    <row r="3237" spans="1:13" x14ac:dyDescent="0.25">
      <c r="A3237" s="12">
        <v>43921</v>
      </c>
      <c r="B3237" t="s">
        <v>63</v>
      </c>
      <c r="C3237" t="s">
        <v>66</v>
      </c>
      <c r="D3237" t="s">
        <v>69</v>
      </c>
      <c r="E3237" t="s">
        <v>70</v>
      </c>
      <c r="F3237" t="s">
        <v>53</v>
      </c>
      <c r="G3237" t="s">
        <v>21</v>
      </c>
      <c r="H3237" t="s">
        <v>22</v>
      </c>
      <c r="I3237">
        <v>54981.297945750011</v>
      </c>
      <c r="J3237">
        <v>-54981.297945750011</v>
      </c>
      <c r="K3237">
        <v>208686</v>
      </c>
      <c r="L3237">
        <v>26.346423787772068</v>
      </c>
      <c r="M3237">
        <v>-26.346423787772068</v>
      </c>
    </row>
    <row r="3238" spans="1:13" x14ac:dyDescent="0.25">
      <c r="A3238" s="12">
        <v>43921</v>
      </c>
      <c r="B3238" t="s">
        <v>63</v>
      </c>
      <c r="C3238" t="s">
        <v>66</v>
      </c>
      <c r="D3238" t="s">
        <v>69</v>
      </c>
      <c r="E3238" t="s">
        <v>70</v>
      </c>
      <c r="F3238" t="s">
        <v>53</v>
      </c>
      <c r="G3238" t="s">
        <v>23</v>
      </c>
      <c r="H3238" t="s">
        <v>24</v>
      </c>
      <c r="I3238">
        <v>25950.266393680005</v>
      </c>
      <c r="J3238">
        <v>-25950.266393680005</v>
      </c>
      <c r="K3238">
        <v>208686</v>
      </c>
      <c r="L3238">
        <v>12.4350777693185</v>
      </c>
      <c r="M3238">
        <v>-12.4350777693185</v>
      </c>
    </row>
    <row r="3239" spans="1:13" x14ac:dyDescent="0.25">
      <c r="A3239" s="12">
        <v>43921</v>
      </c>
      <c r="B3239" t="s">
        <v>63</v>
      </c>
      <c r="C3239" t="s">
        <v>66</v>
      </c>
      <c r="D3239" t="s">
        <v>69</v>
      </c>
      <c r="E3239" t="s">
        <v>70</v>
      </c>
      <c r="F3239" t="s">
        <v>53</v>
      </c>
      <c r="G3239" t="s">
        <v>25</v>
      </c>
      <c r="H3239" t="s">
        <v>26</v>
      </c>
      <c r="I3239">
        <v>27593.466972640002</v>
      </c>
      <c r="J3239">
        <v>-27593.466972640002</v>
      </c>
      <c r="K3239">
        <v>208686</v>
      </c>
      <c r="L3239">
        <v>13.222481130808969</v>
      </c>
      <c r="M3239">
        <v>-13.222481130808969</v>
      </c>
    </row>
    <row r="3240" spans="1:13" x14ac:dyDescent="0.25">
      <c r="A3240" s="12">
        <v>43921</v>
      </c>
      <c r="B3240" t="s">
        <v>63</v>
      </c>
      <c r="C3240" t="s">
        <v>66</v>
      </c>
      <c r="D3240" t="s">
        <v>69</v>
      </c>
      <c r="E3240" t="s">
        <v>70</v>
      </c>
      <c r="F3240" t="s">
        <v>53</v>
      </c>
      <c r="G3240" t="s">
        <v>27</v>
      </c>
      <c r="H3240" t="s">
        <v>28</v>
      </c>
      <c r="I3240">
        <v>1437.5645794299999</v>
      </c>
      <c r="J3240">
        <v>-1437.5645794299999</v>
      </c>
      <c r="K3240">
        <v>208686</v>
      </c>
      <c r="L3240">
        <v>0.68886488764459508</v>
      </c>
      <c r="M3240">
        <v>-0.68886488764459508</v>
      </c>
    </row>
    <row r="3241" spans="1:13" x14ac:dyDescent="0.25">
      <c r="A3241" s="12">
        <v>43921</v>
      </c>
      <c r="B3241" t="s">
        <v>63</v>
      </c>
      <c r="C3241" t="s">
        <v>66</v>
      </c>
      <c r="D3241" t="s">
        <v>69</v>
      </c>
      <c r="E3241" t="s">
        <v>70</v>
      </c>
      <c r="F3241" t="s">
        <v>53</v>
      </c>
      <c r="G3241" t="s">
        <v>29</v>
      </c>
      <c r="H3241" t="s">
        <v>30</v>
      </c>
      <c r="I3241">
        <v>3373.4703486999997</v>
      </c>
      <c r="J3241">
        <v>-3373.4703486999997</v>
      </c>
      <c r="K3241">
        <v>208686</v>
      </c>
      <c r="L3241">
        <v>1.6165293065658453</v>
      </c>
      <c r="M3241">
        <v>-1.6165293065658453</v>
      </c>
    </row>
    <row r="3242" spans="1:13" x14ac:dyDescent="0.25">
      <c r="A3242" s="12">
        <v>43921</v>
      </c>
      <c r="B3242" t="s">
        <v>63</v>
      </c>
      <c r="C3242" t="s">
        <v>66</v>
      </c>
      <c r="D3242" t="s">
        <v>69</v>
      </c>
      <c r="E3242" t="s">
        <v>70</v>
      </c>
      <c r="F3242" t="s">
        <v>53</v>
      </c>
      <c r="G3242" t="s">
        <v>31</v>
      </c>
      <c r="H3242" t="s">
        <v>32</v>
      </c>
      <c r="I3242">
        <v>3373.4703486999997</v>
      </c>
      <c r="J3242">
        <v>-3373.4703486999997</v>
      </c>
      <c r="K3242">
        <v>208686</v>
      </c>
      <c r="L3242">
        <v>1.6165293065658453</v>
      </c>
      <c r="M3242">
        <v>-1.6165293065658453</v>
      </c>
    </row>
    <row r="3243" spans="1:13" x14ac:dyDescent="0.25">
      <c r="A3243" s="12">
        <v>43921</v>
      </c>
      <c r="B3243" t="s">
        <v>63</v>
      </c>
      <c r="C3243" t="s">
        <v>66</v>
      </c>
      <c r="D3243" t="s">
        <v>69</v>
      </c>
      <c r="E3243" t="s">
        <v>70</v>
      </c>
      <c r="F3243" t="s">
        <v>53</v>
      </c>
      <c r="G3243" t="s">
        <v>33</v>
      </c>
      <c r="H3243" t="s">
        <v>34</v>
      </c>
      <c r="I3243">
        <v>0</v>
      </c>
      <c r="J3243">
        <v>0</v>
      </c>
      <c r="K3243">
        <v>208686</v>
      </c>
      <c r="L3243">
        <v>0</v>
      </c>
      <c r="M3243">
        <v>0</v>
      </c>
    </row>
    <row r="3244" spans="1:13" x14ac:dyDescent="0.25">
      <c r="A3244" s="12">
        <v>43921</v>
      </c>
      <c r="B3244" t="s">
        <v>63</v>
      </c>
      <c r="C3244" t="s">
        <v>66</v>
      </c>
      <c r="D3244" t="s">
        <v>69</v>
      </c>
      <c r="E3244" t="s">
        <v>70</v>
      </c>
      <c r="F3244" t="s">
        <v>53</v>
      </c>
      <c r="G3244" t="s">
        <v>35</v>
      </c>
      <c r="H3244" t="s">
        <v>110</v>
      </c>
      <c r="I3244">
        <v>3911.3454775300002</v>
      </c>
      <c r="J3244">
        <v>-3911.3454775300002</v>
      </c>
      <c r="K3244">
        <v>208686</v>
      </c>
      <c r="L3244">
        <v>1.8742730597788064</v>
      </c>
      <c r="M3244">
        <v>-1.8742730597788064</v>
      </c>
    </row>
    <row r="3245" spans="1:13" x14ac:dyDescent="0.25">
      <c r="A3245" s="12">
        <v>43921</v>
      </c>
      <c r="B3245" t="s">
        <v>63</v>
      </c>
      <c r="C3245" t="s">
        <v>66</v>
      </c>
      <c r="D3245" t="s">
        <v>69</v>
      </c>
      <c r="E3245" t="s">
        <v>70</v>
      </c>
      <c r="F3245" t="s">
        <v>53</v>
      </c>
      <c r="G3245" t="s">
        <v>36</v>
      </c>
      <c r="H3245" t="s">
        <v>32</v>
      </c>
      <c r="I3245">
        <v>0</v>
      </c>
      <c r="J3245">
        <v>0</v>
      </c>
      <c r="K3245">
        <v>208686</v>
      </c>
      <c r="L3245">
        <v>0</v>
      </c>
      <c r="M3245">
        <v>0</v>
      </c>
    </row>
    <row r="3246" spans="1:13" x14ac:dyDescent="0.25">
      <c r="A3246" s="12">
        <v>43921</v>
      </c>
      <c r="B3246" t="s">
        <v>63</v>
      </c>
      <c r="C3246" t="s">
        <v>66</v>
      </c>
      <c r="D3246" t="s">
        <v>69</v>
      </c>
      <c r="E3246" t="s">
        <v>70</v>
      </c>
      <c r="F3246" t="s">
        <v>53</v>
      </c>
      <c r="G3246" t="s">
        <v>37</v>
      </c>
      <c r="H3246" t="s">
        <v>34</v>
      </c>
      <c r="I3246">
        <v>3911.3454775300002</v>
      </c>
      <c r="J3246">
        <v>-3911.3454775300002</v>
      </c>
      <c r="K3246">
        <v>208686</v>
      </c>
      <c r="L3246">
        <v>1.8742730597788064</v>
      </c>
      <c r="M3246">
        <v>-1.8742730597788064</v>
      </c>
    </row>
    <row r="3247" spans="1:13" x14ac:dyDescent="0.25">
      <c r="A3247" s="12">
        <v>43921</v>
      </c>
      <c r="B3247" t="s">
        <v>63</v>
      </c>
      <c r="C3247" t="s">
        <v>66</v>
      </c>
      <c r="D3247" t="s">
        <v>69</v>
      </c>
      <c r="E3247" t="s">
        <v>70</v>
      </c>
      <c r="F3247" t="s">
        <v>53</v>
      </c>
      <c r="G3247" t="s">
        <v>38</v>
      </c>
      <c r="H3247" t="s">
        <v>39</v>
      </c>
      <c r="I3247">
        <v>6868.3463408700018</v>
      </c>
      <c r="J3247">
        <v>-6868.3463408700018</v>
      </c>
      <c r="K3247">
        <v>208686</v>
      </c>
      <c r="L3247">
        <v>3.291234841278285</v>
      </c>
      <c r="M3247">
        <v>-3.291234841278285</v>
      </c>
    </row>
    <row r="3248" spans="1:13" x14ac:dyDescent="0.25">
      <c r="A3248" s="12">
        <v>43921</v>
      </c>
      <c r="B3248" t="s">
        <v>63</v>
      </c>
      <c r="C3248" t="s">
        <v>66</v>
      </c>
      <c r="D3248" t="s">
        <v>69</v>
      </c>
      <c r="E3248" t="s">
        <v>70</v>
      </c>
      <c r="F3248" t="s">
        <v>53</v>
      </c>
      <c r="G3248" t="s">
        <v>40</v>
      </c>
      <c r="H3248" t="s">
        <v>41</v>
      </c>
      <c r="I3248">
        <v>0</v>
      </c>
      <c r="J3248">
        <v>0</v>
      </c>
      <c r="K3248">
        <v>208686</v>
      </c>
      <c r="L3248">
        <v>0</v>
      </c>
      <c r="M3248">
        <v>0</v>
      </c>
    </row>
    <row r="3249" spans="1:13" x14ac:dyDescent="0.25">
      <c r="A3249" s="12">
        <v>43921</v>
      </c>
      <c r="B3249" t="s">
        <v>63</v>
      </c>
      <c r="C3249" t="s">
        <v>66</v>
      </c>
      <c r="D3249" t="s">
        <v>69</v>
      </c>
      <c r="E3249" t="s">
        <v>70</v>
      </c>
      <c r="F3249" t="s">
        <v>53</v>
      </c>
      <c r="G3249" t="s">
        <v>42</v>
      </c>
      <c r="H3249" t="s">
        <v>43</v>
      </c>
      <c r="I3249">
        <v>0</v>
      </c>
      <c r="J3249">
        <v>0</v>
      </c>
      <c r="K3249">
        <v>208686</v>
      </c>
      <c r="L3249">
        <v>0</v>
      </c>
      <c r="M3249">
        <v>0</v>
      </c>
    </row>
    <row r="3250" spans="1:13" x14ac:dyDescent="0.25">
      <c r="A3250" s="12">
        <v>43921</v>
      </c>
      <c r="B3250" t="s">
        <v>63</v>
      </c>
      <c r="C3250" t="s">
        <v>66</v>
      </c>
      <c r="D3250" t="s">
        <v>69</v>
      </c>
      <c r="E3250" t="s">
        <v>70</v>
      </c>
      <c r="F3250" t="s">
        <v>53</v>
      </c>
      <c r="G3250" t="s">
        <v>44</v>
      </c>
      <c r="H3250" t="s">
        <v>45</v>
      </c>
      <c r="I3250">
        <v>0</v>
      </c>
      <c r="J3250">
        <v>0</v>
      </c>
      <c r="K3250">
        <v>208686</v>
      </c>
      <c r="L3250">
        <v>0</v>
      </c>
      <c r="M3250">
        <v>0</v>
      </c>
    </row>
    <row r="3251" spans="1:13" x14ac:dyDescent="0.25">
      <c r="A3251" s="12">
        <v>43921</v>
      </c>
      <c r="B3251" t="s">
        <v>63</v>
      </c>
      <c r="C3251" t="s">
        <v>66</v>
      </c>
      <c r="D3251" t="s">
        <v>69</v>
      </c>
      <c r="E3251" t="s">
        <v>70</v>
      </c>
      <c r="F3251" t="s">
        <v>53</v>
      </c>
      <c r="G3251" t="s">
        <v>46</v>
      </c>
      <c r="H3251" t="s">
        <v>47</v>
      </c>
      <c r="I3251">
        <v>0</v>
      </c>
      <c r="J3251">
        <v>0</v>
      </c>
      <c r="K3251">
        <v>208686</v>
      </c>
      <c r="L3251">
        <v>0</v>
      </c>
      <c r="M3251">
        <v>0</v>
      </c>
    </row>
    <row r="3252" spans="1:13" x14ac:dyDescent="0.25">
      <c r="A3252" s="12">
        <v>43921</v>
      </c>
      <c r="B3252" t="s">
        <v>63</v>
      </c>
      <c r="C3252" t="s">
        <v>66</v>
      </c>
      <c r="D3252" t="s">
        <v>69</v>
      </c>
      <c r="E3252" t="s">
        <v>70</v>
      </c>
      <c r="F3252" t="s">
        <v>53</v>
      </c>
      <c r="G3252" t="s">
        <v>48</v>
      </c>
      <c r="H3252" t="s">
        <v>96</v>
      </c>
      <c r="I3252">
        <v>1.0169999999999999</v>
      </c>
      <c r="J3252">
        <v>-1.0169999999999999</v>
      </c>
      <c r="K3252">
        <v>208686</v>
      </c>
      <c r="L3252">
        <v>4.8733503924556506E-4</v>
      </c>
      <c r="M3252">
        <v>-4.8733503924556506E-4</v>
      </c>
    </row>
    <row r="3253" spans="1:13" x14ac:dyDescent="0.25">
      <c r="A3253" s="12">
        <v>43921</v>
      </c>
      <c r="B3253" t="s">
        <v>63</v>
      </c>
      <c r="C3253" t="s">
        <v>66</v>
      </c>
      <c r="D3253" t="s">
        <v>69</v>
      </c>
      <c r="E3253" t="s">
        <v>70</v>
      </c>
      <c r="F3253" t="s">
        <v>53</v>
      </c>
      <c r="G3253" t="s">
        <v>49</v>
      </c>
      <c r="H3253" t="s">
        <v>56</v>
      </c>
      <c r="I3253">
        <v>17.227286409999998</v>
      </c>
      <c r="J3253">
        <v>-17.227286409999998</v>
      </c>
      <c r="K3253">
        <v>208686</v>
      </c>
      <c r="L3253">
        <v>8.2551232042398625E-3</v>
      </c>
      <c r="M3253">
        <v>-8.2551232042398625E-3</v>
      </c>
    </row>
    <row r="3254" spans="1:13" x14ac:dyDescent="0.25">
      <c r="A3254" s="12">
        <v>43921</v>
      </c>
      <c r="B3254" t="s">
        <v>63</v>
      </c>
      <c r="C3254" t="s">
        <v>66</v>
      </c>
      <c r="D3254" t="s">
        <v>69</v>
      </c>
      <c r="E3254" t="s">
        <v>70</v>
      </c>
      <c r="F3254" t="s">
        <v>53</v>
      </c>
      <c r="G3254" t="s">
        <v>50</v>
      </c>
      <c r="H3254" t="s">
        <v>51</v>
      </c>
      <c r="I3254">
        <v>0</v>
      </c>
      <c r="J3254">
        <v>0</v>
      </c>
      <c r="K3254">
        <v>208686</v>
      </c>
      <c r="L3254">
        <v>0</v>
      </c>
      <c r="M3254">
        <v>0</v>
      </c>
    </row>
    <row r="3255" spans="1:13" x14ac:dyDescent="0.25">
      <c r="A3255" s="12">
        <v>43921</v>
      </c>
      <c r="B3255" t="s">
        <v>63</v>
      </c>
      <c r="C3255" t="s">
        <v>66</v>
      </c>
      <c r="D3255" t="s">
        <v>69</v>
      </c>
      <c r="E3255" t="s">
        <v>70</v>
      </c>
      <c r="F3255" t="s">
        <v>53</v>
      </c>
      <c r="G3255" t="s">
        <v>52</v>
      </c>
      <c r="H3255" t="s">
        <v>57</v>
      </c>
      <c r="I3255">
        <v>17.227286409999998</v>
      </c>
      <c r="J3255">
        <v>-17.227286409999998</v>
      </c>
      <c r="K3255">
        <v>208686</v>
      </c>
      <c r="L3255">
        <v>8.2551232042398625E-3</v>
      </c>
      <c r="M3255">
        <v>-8.2551232042398625E-3</v>
      </c>
    </row>
    <row r="3256" spans="1:13" x14ac:dyDescent="0.25">
      <c r="A3256" s="12">
        <v>43921</v>
      </c>
      <c r="B3256" t="s">
        <v>63</v>
      </c>
      <c r="C3256" t="s">
        <v>66</v>
      </c>
      <c r="D3256" t="s">
        <v>69</v>
      </c>
      <c r="E3256" t="s">
        <v>70</v>
      </c>
      <c r="F3256" t="s">
        <v>58</v>
      </c>
      <c r="G3256" t="s">
        <v>59</v>
      </c>
      <c r="H3256" t="s">
        <v>60</v>
      </c>
      <c r="I3256">
        <v>-113.38303056001314</v>
      </c>
      <c r="J3256">
        <v>-113.38303056001314</v>
      </c>
      <c r="K3256">
        <v>208686</v>
      </c>
      <c r="L3256">
        <v>-5.4331881659533052E-2</v>
      </c>
      <c r="M3256">
        <v>-5.4331881659533052E-2</v>
      </c>
    </row>
    <row r="3257" spans="1:13" x14ac:dyDescent="0.25">
      <c r="A3257" s="12">
        <v>43921</v>
      </c>
      <c r="B3257" t="s">
        <v>63</v>
      </c>
      <c r="C3257" t="s">
        <v>66</v>
      </c>
      <c r="D3257" t="s">
        <v>71</v>
      </c>
      <c r="E3257" t="s">
        <v>72</v>
      </c>
      <c r="F3257" t="s">
        <v>12</v>
      </c>
      <c r="G3257" t="s">
        <v>13</v>
      </c>
      <c r="H3257" t="s">
        <v>14</v>
      </c>
      <c r="I3257">
        <v>114474.67874367247</v>
      </c>
      <c r="J3257">
        <v>114474.67874367247</v>
      </c>
      <c r="K3257">
        <v>208686</v>
      </c>
      <c r="L3257">
        <v>54.854987274504509</v>
      </c>
      <c r="M3257">
        <v>54.854987274504509</v>
      </c>
    </row>
    <row r="3258" spans="1:13" x14ac:dyDescent="0.25">
      <c r="A3258" s="12">
        <v>43921</v>
      </c>
      <c r="B3258" t="s">
        <v>63</v>
      </c>
      <c r="C3258" t="s">
        <v>66</v>
      </c>
      <c r="D3258" t="s">
        <v>71</v>
      </c>
      <c r="E3258" t="s">
        <v>72</v>
      </c>
      <c r="F3258" t="s">
        <v>12</v>
      </c>
      <c r="G3258" t="s">
        <v>15</v>
      </c>
      <c r="H3258" t="s">
        <v>16</v>
      </c>
      <c r="I3258">
        <v>0</v>
      </c>
      <c r="J3258">
        <v>0</v>
      </c>
      <c r="K3258">
        <v>208686</v>
      </c>
      <c r="L3258">
        <v>0</v>
      </c>
      <c r="M3258">
        <v>0</v>
      </c>
    </row>
    <row r="3259" spans="1:13" x14ac:dyDescent="0.25">
      <c r="A3259" s="12">
        <v>43921</v>
      </c>
      <c r="B3259" t="s">
        <v>63</v>
      </c>
      <c r="C3259" t="s">
        <v>66</v>
      </c>
      <c r="D3259" t="s">
        <v>71</v>
      </c>
      <c r="E3259" t="s">
        <v>72</v>
      </c>
      <c r="F3259" t="s">
        <v>12</v>
      </c>
      <c r="G3259" t="s">
        <v>17</v>
      </c>
      <c r="H3259" t="s">
        <v>18</v>
      </c>
      <c r="I3259">
        <v>0</v>
      </c>
      <c r="J3259">
        <v>0</v>
      </c>
      <c r="K3259">
        <v>208686</v>
      </c>
      <c r="L3259">
        <v>0</v>
      </c>
      <c r="M3259">
        <v>0</v>
      </c>
    </row>
    <row r="3260" spans="1:13" x14ac:dyDescent="0.25">
      <c r="A3260" s="12">
        <v>43921</v>
      </c>
      <c r="B3260" t="s">
        <v>63</v>
      </c>
      <c r="C3260" t="s">
        <v>66</v>
      </c>
      <c r="D3260" t="s">
        <v>71</v>
      </c>
      <c r="E3260" t="s">
        <v>72</v>
      </c>
      <c r="F3260" t="s">
        <v>12</v>
      </c>
      <c r="G3260" t="s">
        <v>19</v>
      </c>
      <c r="H3260" t="s">
        <v>20</v>
      </c>
      <c r="I3260">
        <v>0</v>
      </c>
      <c r="J3260">
        <v>0</v>
      </c>
      <c r="K3260">
        <v>208686</v>
      </c>
      <c r="L3260">
        <v>0</v>
      </c>
      <c r="M3260">
        <v>0</v>
      </c>
    </row>
    <row r="3261" spans="1:13" x14ac:dyDescent="0.25">
      <c r="A3261" s="12">
        <v>43921</v>
      </c>
      <c r="B3261" t="s">
        <v>63</v>
      </c>
      <c r="C3261" t="s">
        <v>66</v>
      </c>
      <c r="D3261" t="s">
        <v>71</v>
      </c>
      <c r="E3261" t="s">
        <v>72</v>
      </c>
      <c r="F3261" t="s">
        <v>12</v>
      </c>
      <c r="G3261" t="s">
        <v>21</v>
      </c>
      <c r="H3261" t="s">
        <v>22</v>
      </c>
      <c r="I3261">
        <v>37793.396852359998</v>
      </c>
      <c r="J3261">
        <v>37793.396852359998</v>
      </c>
      <c r="K3261">
        <v>208686</v>
      </c>
      <c r="L3261">
        <v>18.110173587284244</v>
      </c>
      <c r="M3261">
        <v>18.110173587284244</v>
      </c>
    </row>
    <row r="3262" spans="1:13" x14ac:dyDescent="0.25">
      <c r="A3262" s="12">
        <v>43921</v>
      </c>
      <c r="B3262" t="s">
        <v>63</v>
      </c>
      <c r="C3262" t="s">
        <v>66</v>
      </c>
      <c r="D3262" t="s">
        <v>71</v>
      </c>
      <c r="E3262" t="s">
        <v>72</v>
      </c>
      <c r="F3262" t="s">
        <v>12</v>
      </c>
      <c r="G3262" t="s">
        <v>23</v>
      </c>
      <c r="H3262" t="s">
        <v>24</v>
      </c>
      <c r="I3262">
        <v>4558.3825039999992</v>
      </c>
      <c r="J3262">
        <v>4558.3825039999992</v>
      </c>
      <c r="K3262">
        <v>208686</v>
      </c>
      <c r="L3262">
        <v>2.1843259749096724</v>
      </c>
      <c r="M3262">
        <v>2.1843259749096724</v>
      </c>
    </row>
    <row r="3263" spans="1:13" x14ac:dyDescent="0.25">
      <c r="A3263" s="12">
        <v>43921</v>
      </c>
      <c r="B3263" t="s">
        <v>63</v>
      </c>
      <c r="C3263" t="s">
        <v>66</v>
      </c>
      <c r="D3263" t="s">
        <v>71</v>
      </c>
      <c r="E3263" t="s">
        <v>72</v>
      </c>
      <c r="F3263" t="s">
        <v>12</v>
      </c>
      <c r="G3263" t="s">
        <v>25</v>
      </c>
      <c r="H3263" t="s">
        <v>26</v>
      </c>
      <c r="I3263">
        <v>28983.397178359999</v>
      </c>
      <c r="J3263">
        <v>28983.397178359999</v>
      </c>
      <c r="K3263">
        <v>208686</v>
      </c>
      <c r="L3263">
        <v>13.888520158688172</v>
      </c>
      <c r="M3263">
        <v>13.888520158688172</v>
      </c>
    </row>
    <row r="3264" spans="1:13" x14ac:dyDescent="0.25">
      <c r="A3264" s="12">
        <v>43921</v>
      </c>
      <c r="B3264" t="s">
        <v>63</v>
      </c>
      <c r="C3264" t="s">
        <v>66</v>
      </c>
      <c r="D3264" t="s">
        <v>71</v>
      </c>
      <c r="E3264" t="s">
        <v>72</v>
      </c>
      <c r="F3264" t="s">
        <v>12</v>
      </c>
      <c r="G3264" t="s">
        <v>27</v>
      </c>
      <c r="H3264" t="s">
        <v>28</v>
      </c>
      <c r="I3264">
        <v>4251.6171699999995</v>
      </c>
      <c r="J3264">
        <v>4251.6171699999995</v>
      </c>
      <c r="K3264">
        <v>208686</v>
      </c>
      <c r="L3264">
        <v>2.0373274536863994</v>
      </c>
      <c r="M3264">
        <v>2.0373274536863994</v>
      </c>
    </row>
    <row r="3265" spans="1:13" x14ac:dyDescent="0.25">
      <c r="A3265" s="12">
        <v>43921</v>
      </c>
      <c r="B3265" t="s">
        <v>63</v>
      </c>
      <c r="C3265" t="s">
        <v>66</v>
      </c>
      <c r="D3265" t="s">
        <v>71</v>
      </c>
      <c r="E3265" t="s">
        <v>72</v>
      </c>
      <c r="F3265" t="s">
        <v>12</v>
      </c>
      <c r="G3265" t="s">
        <v>29</v>
      </c>
      <c r="H3265" t="s">
        <v>30</v>
      </c>
      <c r="I3265">
        <v>10482.1586167</v>
      </c>
      <c r="J3265">
        <v>10482.1586167</v>
      </c>
      <c r="K3265">
        <v>208686</v>
      </c>
      <c r="L3265">
        <v>5.0229333145012127</v>
      </c>
      <c r="M3265">
        <v>5.0229333145012127</v>
      </c>
    </row>
    <row r="3266" spans="1:13" x14ac:dyDescent="0.25">
      <c r="A3266" s="12">
        <v>43921</v>
      </c>
      <c r="B3266" t="s">
        <v>63</v>
      </c>
      <c r="C3266" t="s">
        <v>66</v>
      </c>
      <c r="D3266" t="s">
        <v>71</v>
      </c>
      <c r="E3266" t="s">
        <v>72</v>
      </c>
      <c r="F3266" t="s">
        <v>12</v>
      </c>
      <c r="G3266" t="s">
        <v>31</v>
      </c>
      <c r="H3266" t="s">
        <v>32</v>
      </c>
      <c r="I3266">
        <v>8784.19590913721</v>
      </c>
      <c r="J3266">
        <v>8784.19590913721</v>
      </c>
      <c r="K3266">
        <v>208686</v>
      </c>
      <c r="L3266">
        <v>4.2092885527238098</v>
      </c>
      <c r="M3266">
        <v>4.2092885527238098</v>
      </c>
    </row>
    <row r="3267" spans="1:13" x14ac:dyDescent="0.25">
      <c r="A3267" s="12">
        <v>43921</v>
      </c>
      <c r="B3267" t="s">
        <v>63</v>
      </c>
      <c r="C3267" t="s">
        <v>66</v>
      </c>
      <c r="D3267" t="s">
        <v>71</v>
      </c>
      <c r="E3267" t="s">
        <v>72</v>
      </c>
      <c r="F3267" t="s">
        <v>12</v>
      </c>
      <c r="G3267" t="s">
        <v>33</v>
      </c>
      <c r="H3267" t="s">
        <v>34</v>
      </c>
      <c r="I3267">
        <v>1697.9627075627905</v>
      </c>
      <c r="J3267">
        <v>1697.9627075627905</v>
      </c>
      <c r="K3267">
        <v>208686</v>
      </c>
      <c r="L3267">
        <v>0.81364476177740264</v>
      </c>
      <c r="M3267">
        <v>0.81364476177740264</v>
      </c>
    </row>
    <row r="3268" spans="1:13" x14ac:dyDescent="0.25">
      <c r="A3268" s="12">
        <v>43921</v>
      </c>
      <c r="B3268" t="s">
        <v>63</v>
      </c>
      <c r="C3268" t="s">
        <v>66</v>
      </c>
      <c r="D3268" t="s">
        <v>71</v>
      </c>
      <c r="E3268" t="s">
        <v>72</v>
      </c>
      <c r="F3268" t="s">
        <v>12</v>
      </c>
      <c r="G3268" t="s">
        <v>35</v>
      </c>
      <c r="H3268" t="s">
        <v>110</v>
      </c>
      <c r="I3268">
        <v>46099.124539000004</v>
      </c>
      <c r="J3268">
        <v>46099.124539000004</v>
      </c>
      <c r="K3268">
        <v>208686</v>
      </c>
      <c r="L3268">
        <v>22.09018551268413</v>
      </c>
      <c r="M3268">
        <v>22.09018551268413</v>
      </c>
    </row>
    <row r="3269" spans="1:13" x14ac:dyDescent="0.25">
      <c r="A3269" s="12">
        <v>43921</v>
      </c>
      <c r="B3269" t="s">
        <v>63</v>
      </c>
      <c r="C3269" t="s">
        <v>66</v>
      </c>
      <c r="D3269" t="s">
        <v>71</v>
      </c>
      <c r="E3269" t="s">
        <v>72</v>
      </c>
      <c r="F3269" t="s">
        <v>12</v>
      </c>
      <c r="G3269" t="s">
        <v>36</v>
      </c>
      <c r="H3269" t="s">
        <v>32</v>
      </c>
      <c r="I3269">
        <v>3283.5319959815533</v>
      </c>
      <c r="J3269">
        <v>3283.5319959815533</v>
      </c>
      <c r="K3269">
        <v>208686</v>
      </c>
      <c r="L3269">
        <v>1.5734318526310118</v>
      </c>
      <c r="M3269">
        <v>1.5734318526310118</v>
      </c>
    </row>
    <row r="3270" spans="1:13" x14ac:dyDescent="0.25">
      <c r="A3270" s="12">
        <v>43921</v>
      </c>
      <c r="B3270" t="s">
        <v>63</v>
      </c>
      <c r="C3270" t="s">
        <v>66</v>
      </c>
      <c r="D3270" t="s">
        <v>71</v>
      </c>
      <c r="E3270" t="s">
        <v>72</v>
      </c>
      <c r="F3270" t="s">
        <v>12</v>
      </c>
      <c r="G3270" t="s">
        <v>37</v>
      </c>
      <c r="H3270" t="s">
        <v>34</v>
      </c>
      <c r="I3270">
        <v>42815.592543018451</v>
      </c>
      <c r="J3270">
        <v>42815.592543018451</v>
      </c>
      <c r="K3270">
        <v>208686</v>
      </c>
      <c r="L3270">
        <v>20.516753660053119</v>
      </c>
      <c r="M3270">
        <v>20.516753660053119</v>
      </c>
    </row>
    <row r="3271" spans="1:13" x14ac:dyDescent="0.25">
      <c r="A3271" s="12">
        <v>43921</v>
      </c>
      <c r="B3271" t="s">
        <v>63</v>
      </c>
      <c r="C3271" t="s">
        <v>66</v>
      </c>
      <c r="D3271" t="s">
        <v>71</v>
      </c>
      <c r="E3271" t="s">
        <v>72</v>
      </c>
      <c r="F3271" t="s">
        <v>12</v>
      </c>
      <c r="G3271" t="s">
        <v>38</v>
      </c>
      <c r="H3271" t="s">
        <v>39</v>
      </c>
      <c r="I3271">
        <v>217.58696</v>
      </c>
      <c r="J3271">
        <v>217.58696</v>
      </c>
      <c r="K3271">
        <v>208686</v>
      </c>
      <c r="L3271">
        <v>0.10426524060071111</v>
      </c>
      <c r="M3271">
        <v>0.10426524060071111</v>
      </c>
    </row>
    <row r="3272" spans="1:13" x14ac:dyDescent="0.25">
      <c r="A3272" s="12">
        <v>43921</v>
      </c>
      <c r="B3272" t="s">
        <v>63</v>
      </c>
      <c r="C3272" t="s">
        <v>66</v>
      </c>
      <c r="D3272" t="s">
        <v>71</v>
      </c>
      <c r="E3272" t="s">
        <v>72</v>
      </c>
      <c r="F3272" t="s">
        <v>12</v>
      </c>
      <c r="G3272" t="s">
        <v>40</v>
      </c>
      <c r="H3272" t="s">
        <v>41</v>
      </c>
      <c r="I3272">
        <v>6.2909416207744604</v>
      </c>
      <c r="J3272">
        <v>6.2909416207744604</v>
      </c>
      <c r="K3272">
        <v>208686</v>
      </c>
      <c r="L3272">
        <v>3.0145489495100103E-3</v>
      </c>
      <c r="M3272">
        <v>3.0145489495100103E-3</v>
      </c>
    </row>
    <row r="3273" spans="1:13" x14ac:dyDescent="0.25">
      <c r="A3273" s="12">
        <v>43921</v>
      </c>
      <c r="B3273" t="s">
        <v>63</v>
      </c>
      <c r="C3273" t="s">
        <v>66</v>
      </c>
      <c r="D3273" t="s">
        <v>71</v>
      </c>
      <c r="E3273" t="s">
        <v>72</v>
      </c>
      <c r="F3273" t="s">
        <v>12</v>
      </c>
      <c r="G3273" t="s">
        <v>42</v>
      </c>
      <c r="H3273" t="s">
        <v>43</v>
      </c>
      <c r="I3273">
        <v>0</v>
      </c>
      <c r="J3273">
        <v>0</v>
      </c>
      <c r="K3273">
        <v>208686</v>
      </c>
      <c r="L3273">
        <v>0</v>
      </c>
      <c r="M3273">
        <v>0</v>
      </c>
    </row>
    <row r="3274" spans="1:13" x14ac:dyDescent="0.25">
      <c r="A3274" s="12">
        <v>43921</v>
      </c>
      <c r="B3274" t="s">
        <v>63</v>
      </c>
      <c r="C3274" t="s">
        <v>66</v>
      </c>
      <c r="D3274" t="s">
        <v>71</v>
      </c>
      <c r="E3274" t="s">
        <v>72</v>
      </c>
      <c r="F3274" t="s">
        <v>12</v>
      </c>
      <c r="G3274" t="s">
        <v>44</v>
      </c>
      <c r="H3274" t="s">
        <v>45</v>
      </c>
      <c r="I3274">
        <v>0</v>
      </c>
      <c r="J3274">
        <v>0</v>
      </c>
      <c r="K3274">
        <v>208686</v>
      </c>
      <c r="L3274">
        <v>0</v>
      </c>
      <c r="M3274">
        <v>0</v>
      </c>
    </row>
    <row r="3275" spans="1:13" x14ac:dyDescent="0.25">
      <c r="A3275" s="12">
        <v>43921</v>
      </c>
      <c r="B3275" t="s">
        <v>63</v>
      </c>
      <c r="C3275" t="s">
        <v>66</v>
      </c>
      <c r="D3275" t="s">
        <v>71</v>
      </c>
      <c r="E3275" t="s">
        <v>72</v>
      </c>
      <c r="F3275" t="s">
        <v>12</v>
      </c>
      <c r="G3275" t="s">
        <v>46</v>
      </c>
      <c r="H3275" t="s">
        <v>47</v>
      </c>
      <c r="I3275">
        <v>6.2909416207744604</v>
      </c>
      <c r="J3275">
        <v>6.2909416207744604</v>
      </c>
      <c r="K3275">
        <v>208686</v>
      </c>
      <c r="L3275">
        <v>3.0145489495100103E-3</v>
      </c>
      <c r="M3275">
        <v>3.0145489495100103E-3</v>
      </c>
    </row>
    <row r="3276" spans="1:13" x14ac:dyDescent="0.25">
      <c r="A3276" s="12">
        <v>43921</v>
      </c>
      <c r="B3276" t="s">
        <v>63</v>
      </c>
      <c r="C3276" t="s">
        <v>66</v>
      </c>
      <c r="D3276" t="s">
        <v>71</v>
      </c>
      <c r="E3276" t="s">
        <v>72</v>
      </c>
      <c r="F3276" t="s">
        <v>12</v>
      </c>
      <c r="G3276" t="s">
        <v>48</v>
      </c>
      <c r="H3276" t="s">
        <v>96</v>
      </c>
      <c r="I3276">
        <v>1.0169999999999999</v>
      </c>
      <c r="J3276">
        <v>1.0169999999999999</v>
      </c>
      <c r="K3276">
        <v>208686</v>
      </c>
      <c r="L3276">
        <v>4.8733503924556506E-4</v>
      </c>
      <c r="M3276">
        <v>4.8733503924556506E-4</v>
      </c>
    </row>
    <row r="3277" spans="1:13" x14ac:dyDescent="0.25">
      <c r="A3277" s="12">
        <v>43921</v>
      </c>
      <c r="B3277" t="s">
        <v>63</v>
      </c>
      <c r="C3277" t="s">
        <v>66</v>
      </c>
      <c r="D3277" t="s">
        <v>71</v>
      </c>
      <c r="E3277" t="s">
        <v>72</v>
      </c>
      <c r="F3277" t="s">
        <v>12</v>
      </c>
      <c r="G3277" t="s">
        <v>49</v>
      </c>
      <c r="H3277" t="s">
        <v>104</v>
      </c>
      <c r="I3277">
        <v>19875.103833991681</v>
      </c>
      <c r="J3277">
        <v>19875.103833991681</v>
      </c>
      <c r="K3277">
        <v>208686</v>
      </c>
      <c r="L3277">
        <v>9.5239277354454455</v>
      </c>
      <c r="M3277">
        <v>9.5239277354454455</v>
      </c>
    </row>
    <row r="3278" spans="1:13" x14ac:dyDescent="0.25">
      <c r="A3278" s="12">
        <v>43921</v>
      </c>
      <c r="B3278" t="s">
        <v>63</v>
      </c>
      <c r="C3278" t="s">
        <v>66</v>
      </c>
      <c r="D3278" t="s">
        <v>71</v>
      </c>
      <c r="E3278" t="s">
        <v>72</v>
      </c>
      <c r="F3278" t="s">
        <v>12</v>
      </c>
      <c r="G3278" t="s">
        <v>50</v>
      </c>
      <c r="H3278" t="s">
        <v>51</v>
      </c>
      <c r="I3278">
        <v>84.335056999999992</v>
      </c>
      <c r="J3278">
        <v>84.335056999999992</v>
      </c>
      <c r="K3278">
        <v>208686</v>
      </c>
      <c r="L3278">
        <v>4.0412417220129761E-2</v>
      </c>
      <c r="M3278">
        <v>4.0412417220129761E-2</v>
      </c>
    </row>
    <row r="3279" spans="1:13" x14ac:dyDescent="0.25">
      <c r="A3279" s="12">
        <v>43921</v>
      </c>
      <c r="B3279" t="s">
        <v>63</v>
      </c>
      <c r="C3279" t="s">
        <v>66</v>
      </c>
      <c r="D3279" t="s">
        <v>71</v>
      </c>
      <c r="E3279" t="s">
        <v>72</v>
      </c>
      <c r="F3279" t="s">
        <v>12</v>
      </c>
      <c r="G3279" t="s">
        <v>52</v>
      </c>
      <c r="H3279" t="s">
        <v>106</v>
      </c>
      <c r="I3279">
        <v>19790.768776991681</v>
      </c>
      <c r="J3279">
        <v>19790.768776991681</v>
      </c>
      <c r="K3279">
        <v>208686</v>
      </c>
      <c r="L3279">
        <v>9.4835153182253151</v>
      </c>
      <c r="M3279">
        <v>9.4835153182253151</v>
      </c>
    </row>
    <row r="3280" spans="1:13" x14ac:dyDescent="0.25">
      <c r="A3280" s="12">
        <v>43921</v>
      </c>
      <c r="B3280" t="s">
        <v>63</v>
      </c>
      <c r="C3280" t="s">
        <v>66</v>
      </c>
      <c r="D3280" t="s">
        <v>71</v>
      </c>
      <c r="E3280" t="s">
        <v>72</v>
      </c>
      <c r="F3280" t="s">
        <v>53</v>
      </c>
      <c r="G3280" t="s">
        <v>54</v>
      </c>
      <c r="H3280" t="s">
        <v>55</v>
      </c>
      <c r="I3280">
        <v>132175.23887082448</v>
      </c>
      <c r="J3280">
        <v>-132175.23887082448</v>
      </c>
      <c r="K3280">
        <v>208686</v>
      </c>
      <c r="L3280">
        <v>63.336897957133921</v>
      </c>
      <c r="M3280">
        <v>-63.336897957133921</v>
      </c>
    </row>
    <row r="3281" spans="1:13" x14ac:dyDescent="0.25">
      <c r="A3281" s="12">
        <v>43921</v>
      </c>
      <c r="B3281" t="s">
        <v>63</v>
      </c>
      <c r="C3281" t="s">
        <v>66</v>
      </c>
      <c r="D3281" t="s">
        <v>71</v>
      </c>
      <c r="E3281" t="s">
        <v>72</v>
      </c>
      <c r="F3281" t="s">
        <v>53</v>
      </c>
      <c r="G3281" t="s">
        <v>15</v>
      </c>
      <c r="H3281" t="s">
        <v>16</v>
      </c>
      <c r="I3281">
        <v>0</v>
      </c>
      <c r="J3281">
        <v>0</v>
      </c>
      <c r="K3281">
        <v>208686</v>
      </c>
      <c r="L3281">
        <v>0</v>
      </c>
      <c r="M3281">
        <v>0</v>
      </c>
    </row>
    <row r="3282" spans="1:13" x14ac:dyDescent="0.25">
      <c r="A3282" s="12">
        <v>43921</v>
      </c>
      <c r="B3282" t="s">
        <v>63</v>
      </c>
      <c r="C3282" t="s">
        <v>66</v>
      </c>
      <c r="D3282" t="s">
        <v>71</v>
      </c>
      <c r="E3282" t="s">
        <v>72</v>
      </c>
      <c r="F3282" t="s">
        <v>53</v>
      </c>
      <c r="G3282" t="s">
        <v>17</v>
      </c>
      <c r="H3282" t="s">
        <v>18</v>
      </c>
      <c r="I3282">
        <v>0</v>
      </c>
      <c r="J3282">
        <v>0</v>
      </c>
      <c r="K3282">
        <v>208686</v>
      </c>
      <c r="L3282">
        <v>0</v>
      </c>
      <c r="M3282">
        <v>0</v>
      </c>
    </row>
    <row r="3283" spans="1:13" x14ac:dyDescent="0.25">
      <c r="A3283" s="12">
        <v>43921</v>
      </c>
      <c r="B3283" t="s">
        <v>63</v>
      </c>
      <c r="C3283" t="s">
        <v>66</v>
      </c>
      <c r="D3283" t="s">
        <v>71</v>
      </c>
      <c r="E3283" t="s">
        <v>72</v>
      </c>
      <c r="F3283" t="s">
        <v>53</v>
      </c>
      <c r="G3283" t="s">
        <v>19</v>
      </c>
      <c r="H3283" t="s">
        <v>20</v>
      </c>
      <c r="I3283">
        <v>0</v>
      </c>
      <c r="J3283">
        <v>0</v>
      </c>
      <c r="K3283">
        <v>208686</v>
      </c>
      <c r="L3283">
        <v>0</v>
      </c>
      <c r="M3283">
        <v>0</v>
      </c>
    </row>
    <row r="3284" spans="1:13" x14ac:dyDescent="0.25">
      <c r="A3284" s="12">
        <v>43921</v>
      </c>
      <c r="B3284" t="s">
        <v>63</v>
      </c>
      <c r="C3284" t="s">
        <v>66</v>
      </c>
      <c r="D3284" t="s">
        <v>71</v>
      </c>
      <c r="E3284" t="s">
        <v>72</v>
      </c>
      <c r="F3284" t="s">
        <v>53</v>
      </c>
      <c r="G3284" t="s">
        <v>21</v>
      </c>
      <c r="H3284" t="s">
        <v>22</v>
      </c>
      <c r="I3284">
        <v>71761.518649000005</v>
      </c>
      <c r="J3284">
        <v>-71761.518649000005</v>
      </c>
      <c r="K3284">
        <v>208686</v>
      </c>
      <c r="L3284">
        <v>34.387318099441266</v>
      </c>
      <c r="M3284">
        <v>-34.387318099441266</v>
      </c>
    </row>
    <row r="3285" spans="1:13" x14ac:dyDescent="0.25">
      <c r="A3285" s="12">
        <v>43921</v>
      </c>
      <c r="B3285" t="s">
        <v>63</v>
      </c>
      <c r="C3285" t="s">
        <v>66</v>
      </c>
      <c r="D3285" t="s">
        <v>71</v>
      </c>
      <c r="E3285" t="s">
        <v>72</v>
      </c>
      <c r="F3285" t="s">
        <v>53</v>
      </c>
      <c r="G3285" t="s">
        <v>23</v>
      </c>
      <c r="H3285" t="s">
        <v>24</v>
      </c>
      <c r="I3285">
        <v>0</v>
      </c>
      <c r="J3285">
        <v>0</v>
      </c>
      <c r="K3285">
        <v>208686</v>
      </c>
      <c r="L3285">
        <v>0</v>
      </c>
      <c r="M3285">
        <v>0</v>
      </c>
    </row>
    <row r="3286" spans="1:13" x14ac:dyDescent="0.25">
      <c r="A3286" s="12">
        <v>43921</v>
      </c>
      <c r="B3286" t="s">
        <v>63</v>
      </c>
      <c r="C3286" t="s">
        <v>66</v>
      </c>
      <c r="D3286" t="s">
        <v>71</v>
      </c>
      <c r="E3286" t="s">
        <v>72</v>
      </c>
      <c r="F3286" t="s">
        <v>53</v>
      </c>
      <c r="G3286" t="s">
        <v>25</v>
      </c>
      <c r="H3286" t="s">
        <v>26</v>
      </c>
      <c r="I3286">
        <v>33708.309838000001</v>
      </c>
      <c r="J3286">
        <v>-33708.309838000001</v>
      </c>
      <c r="K3286">
        <v>208686</v>
      </c>
      <c r="L3286">
        <v>16.152645523897146</v>
      </c>
      <c r="M3286">
        <v>-16.152645523897146</v>
      </c>
    </row>
    <row r="3287" spans="1:13" x14ac:dyDescent="0.25">
      <c r="A3287" s="12">
        <v>43921</v>
      </c>
      <c r="B3287" t="s">
        <v>63</v>
      </c>
      <c r="C3287" t="s">
        <v>66</v>
      </c>
      <c r="D3287" t="s">
        <v>71</v>
      </c>
      <c r="E3287" t="s">
        <v>72</v>
      </c>
      <c r="F3287" t="s">
        <v>53</v>
      </c>
      <c r="G3287" t="s">
        <v>27</v>
      </c>
      <c r="H3287" t="s">
        <v>28</v>
      </c>
      <c r="I3287">
        <v>38053.208811000004</v>
      </c>
      <c r="J3287">
        <v>-38053.208811000004</v>
      </c>
      <c r="K3287">
        <v>208686</v>
      </c>
      <c r="L3287">
        <v>18.234672575544121</v>
      </c>
      <c r="M3287">
        <v>-18.234672575544121</v>
      </c>
    </row>
    <row r="3288" spans="1:13" x14ac:dyDescent="0.25">
      <c r="A3288" s="12">
        <v>43921</v>
      </c>
      <c r="B3288" t="s">
        <v>63</v>
      </c>
      <c r="C3288" t="s">
        <v>66</v>
      </c>
      <c r="D3288" t="s">
        <v>71</v>
      </c>
      <c r="E3288" t="s">
        <v>72</v>
      </c>
      <c r="F3288" t="s">
        <v>53</v>
      </c>
      <c r="G3288" t="s">
        <v>29</v>
      </c>
      <c r="H3288" t="s">
        <v>30</v>
      </c>
      <c r="I3288">
        <v>1042.591997</v>
      </c>
      <c r="J3288">
        <v>-1042.591997</v>
      </c>
      <c r="K3288">
        <v>208686</v>
      </c>
      <c r="L3288">
        <v>0.49959843832360579</v>
      </c>
      <c r="M3288">
        <v>-0.49959843832360579</v>
      </c>
    </row>
    <row r="3289" spans="1:13" x14ac:dyDescent="0.25">
      <c r="A3289" s="12">
        <v>43921</v>
      </c>
      <c r="B3289" t="s">
        <v>63</v>
      </c>
      <c r="C3289" t="s">
        <v>66</v>
      </c>
      <c r="D3289" t="s">
        <v>71</v>
      </c>
      <c r="E3289" t="s">
        <v>72</v>
      </c>
      <c r="F3289" t="s">
        <v>53</v>
      </c>
      <c r="G3289" t="s">
        <v>31</v>
      </c>
      <c r="H3289" t="s">
        <v>32</v>
      </c>
      <c r="I3289">
        <v>0</v>
      </c>
      <c r="J3289">
        <v>0</v>
      </c>
      <c r="K3289">
        <v>208686</v>
      </c>
      <c r="L3289">
        <v>0</v>
      </c>
      <c r="M3289">
        <v>0</v>
      </c>
    </row>
    <row r="3290" spans="1:13" x14ac:dyDescent="0.25">
      <c r="A3290" s="12">
        <v>43921</v>
      </c>
      <c r="B3290" t="s">
        <v>63</v>
      </c>
      <c r="C3290" t="s">
        <v>66</v>
      </c>
      <c r="D3290" t="s">
        <v>71</v>
      </c>
      <c r="E3290" t="s">
        <v>72</v>
      </c>
      <c r="F3290" t="s">
        <v>53</v>
      </c>
      <c r="G3290" t="s">
        <v>33</v>
      </c>
      <c r="H3290" t="s">
        <v>34</v>
      </c>
      <c r="I3290">
        <v>1042.591997</v>
      </c>
      <c r="J3290">
        <v>-1042.591997</v>
      </c>
      <c r="K3290">
        <v>208686</v>
      </c>
      <c r="L3290">
        <v>0.49959843832360579</v>
      </c>
      <c r="M3290">
        <v>-0.49959843832360579</v>
      </c>
    </row>
    <row r="3291" spans="1:13" x14ac:dyDescent="0.25">
      <c r="A3291" s="12">
        <v>43921</v>
      </c>
      <c r="B3291" t="s">
        <v>63</v>
      </c>
      <c r="C3291" t="s">
        <v>66</v>
      </c>
      <c r="D3291" t="s">
        <v>71</v>
      </c>
      <c r="E3291" t="s">
        <v>72</v>
      </c>
      <c r="F3291" t="s">
        <v>53</v>
      </c>
      <c r="G3291" t="s">
        <v>35</v>
      </c>
      <c r="H3291" t="s">
        <v>110</v>
      </c>
      <c r="I3291">
        <v>15101.562115000001</v>
      </c>
      <c r="J3291">
        <v>-15101.562115000001</v>
      </c>
      <c r="K3291">
        <v>208686</v>
      </c>
      <c r="L3291">
        <v>7.2364998682230715</v>
      </c>
      <c r="M3291">
        <v>-7.2364998682230715</v>
      </c>
    </row>
    <row r="3292" spans="1:13" x14ac:dyDescent="0.25">
      <c r="A3292" s="12">
        <v>43921</v>
      </c>
      <c r="B3292" t="s">
        <v>63</v>
      </c>
      <c r="C3292" t="s">
        <v>66</v>
      </c>
      <c r="D3292" t="s">
        <v>71</v>
      </c>
      <c r="E3292" t="s">
        <v>72</v>
      </c>
      <c r="F3292" t="s">
        <v>53</v>
      </c>
      <c r="G3292" t="s">
        <v>36</v>
      </c>
      <c r="H3292" t="s">
        <v>32</v>
      </c>
      <c r="I3292">
        <v>117.39511408336534</v>
      </c>
      <c r="J3292">
        <v>-117.39511408336534</v>
      </c>
      <c r="K3292">
        <v>208686</v>
      </c>
      <c r="L3292">
        <v>5.6254427265540259E-2</v>
      </c>
      <c r="M3292">
        <v>-5.6254427265540259E-2</v>
      </c>
    </row>
    <row r="3293" spans="1:13" x14ac:dyDescent="0.25">
      <c r="A3293" s="12">
        <v>43921</v>
      </c>
      <c r="B3293" t="s">
        <v>63</v>
      </c>
      <c r="C3293" t="s">
        <v>66</v>
      </c>
      <c r="D3293" t="s">
        <v>71</v>
      </c>
      <c r="E3293" t="s">
        <v>72</v>
      </c>
      <c r="F3293" t="s">
        <v>53</v>
      </c>
      <c r="G3293" t="s">
        <v>37</v>
      </c>
      <c r="H3293" t="s">
        <v>34</v>
      </c>
      <c r="I3293">
        <v>14984.167000916636</v>
      </c>
      <c r="J3293">
        <v>-14984.167000916636</v>
      </c>
      <c r="K3293">
        <v>208686</v>
      </c>
      <c r="L3293">
        <v>7.180245440957532</v>
      </c>
      <c r="M3293">
        <v>-7.180245440957532</v>
      </c>
    </row>
    <row r="3294" spans="1:13" x14ac:dyDescent="0.25">
      <c r="A3294" s="12">
        <v>43921</v>
      </c>
      <c r="B3294" t="s">
        <v>63</v>
      </c>
      <c r="C3294" t="s">
        <v>66</v>
      </c>
      <c r="D3294" t="s">
        <v>71</v>
      </c>
      <c r="E3294" t="s">
        <v>72</v>
      </c>
      <c r="F3294" t="s">
        <v>53</v>
      </c>
      <c r="G3294" t="s">
        <v>38</v>
      </c>
      <c r="H3294" t="s">
        <v>39</v>
      </c>
      <c r="I3294">
        <v>42628.790914484503</v>
      </c>
      <c r="J3294">
        <v>-42628.790914484503</v>
      </c>
      <c r="K3294">
        <v>208686</v>
      </c>
      <c r="L3294">
        <v>20.42724040639262</v>
      </c>
      <c r="M3294">
        <v>-20.42724040639262</v>
      </c>
    </row>
    <row r="3295" spans="1:13" x14ac:dyDescent="0.25">
      <c r="A3295" s="12">
        <v>43921</v>
      </c>
      <c r="B3295" t="s">
        <v>63</v>
      </c>
      <c r="C3295" t="s">
        <v>66</v>
      </c>
      <c r="D3295" t="s">
        <v>71</v>
      </c>
      <c r="E3295" t="s">
        <v>72</v>
      </c>
      <c r="F3295" t="s">
        <v>53</v>
      </c>
      <c r="G3295" t="s">
        <v>40</v>
      </c>
      <c r="H3295" t="s">
        <v>41</v>
      </c>
      <c r="I3295">
        <v>0</v>
      </c>
      <c r="J3295">
        <v>0</v>
      </c>
      <c r="K3295">
        <v>208686</v>
      </c>
      <c r="L3295">
        <v>0</v>
      </c>
      <c r="M3295">
        <v>0</v>
      </c>
    </row>
    <row r="3296" spans="1:13" x14ac:dyDescent="0.25">
      <c r="A3296" s="12">
        <v>43921</v>
      </c>
      <c r="B3296" t="s">
        <v>63</v>
      </c>
      <c r="C3296" t="s">
        <v>66</v>
      </c>
      <c r="D3296" t="s">
        <v>71</v>
      </c>
      <c r="E3296" t="s">
        <v>72</v>
      </c>
      <c r="F3296" t="s">
        <v>53</v>
      </c>
      <c r="G3296" t="s">
        <v>42</v>
      </c>
      <c r="H3296" t="s">
        <v>43</v>
      </c>
      <c r="I3296">
        <v>0</v>
      </c>
      <c r="J3296">
        <v>0</v>
      </c>
      <c r="K3296">
        <v>208686</v>
      </c>
      <c r="L3296">
        <v>0</v>
      </c>
      <c r="M3296">
        <v>0</v>
      </c>
    </row>
    <row r="3297" spans="1:13" x14ac:dyDescent="0.25">
      <c r="A3297" s="12">
        <v>43921</v>
      </c>
      <c r="B3297" t="s">
        <v>63</v>
      </c>
      <c r="C3297" t="s">
        <v>66</v>
      </c>
      <c r="D3297" t="s">
        <v>71</v>
      </c>
      <c r="E3297" t="s">
        <v>72</v>
      </c>
      <c r="F3297" t="s">
        <v>53</v>
      </c>
      <c r="G3297" t="s">
        <v>44</v>
      </c>
      <c r="H3297" t="s">
        <v>45</v>
      </c>
      <c r="I3297">
        <v>0</v>
      </c>
      <c r="J3297">
        <v>0</v>
      </c>
      <c r="K3297">
        <v>208686</v>
      </c>
      <c r="L3297">
        <v>0</v>
      </c>
      <c r="M3297">
        <v>0</v>
      </c>
    </row>
    <row r="3298" spans="1:13" x14ac:dyDescent="0.25">
      <c r="A3298" s="12">
        <v>43921</v>
      </c>
      <c r="B3298" t="s">
        <v>63</v>
      </c>
      <c r="C3298" t="s">
        <v>66</v>
      </c>
      <c r="D3298" t="s">
        <v>71</v>
      </c>
      <c r="E3298" t="s">
        <v>72</v>
      </c>
      <c r="F3298" t="s">
        <v>53</v>
      </c>
      <c r="G3298" t="s">
        <v>46</v>
      </c>
      <c r="H3298" t="s">
        <v>47</v>
      </c>
      <c r="I3298">
        <v>0</v>
      </c>
      <c r="J3298">
        <v>0</v>
      </c>
      <c r="K3298">
        <v>208686</v>
      </c>
      <c r="L3298">
        <v>0</v>
      </c>
      <c r="M3298">
        <v>0</v>
      </c>
    </row>
    <row r="3299" spans="1:13" x14ac:dyDescent="0.25">
      <c r="A3299" s="12">
        <v>43921</v>
      </c>
      <c r="B3299" t="s">
        <v>63</v>
      </c>
      <c r="C3299" t="s">
        <v>66</v>
      </c>
      <c r="D3299" t="s">
        <v>71</v>
      </c>
      <c r="E3299" t="s">
        <v>72</v>
      </c>
      <c r="F3299" t="s">
        <v>53</v>
      </c>
      <c r="G3299" t="s">
        <v>48</v>
      </c>
      <c r="H3299" t="s">
        <v>96</v>
      </c>
      <c r="I3299">
        <v>1.9933340000000001E-2</v>
      </c>
      <c r="J3299">
        <v>-1.9933340000000001E-2</v>
      </c>
      <c r="K3299">
        <v>208686</v>
      </c>
      <c r="L3299">
        <v>9.551833855649157E-6</v>
      </c>
      <c r="M3299">
        <v>-9.551833855649157E-6</v>
      </c>
    </row>
    <row r="3300" spans="1:13" x14ac:dyDescent="0.25">
      <c r="A3300" s="12">
        <v>43921</v>
      </c>
      <c r="B3300" t="s">
        <v>63</v>
      </c>
      <c r="C3300" t="s">
        <v>66</v>
      </c>
      <c r="D3300" t="s">
        <v>71</v>
      </c>
      <c r="E3300" t="s">
        <v>72</v>
      </c>
      <c r="F3300" t="s">
        <v>53</v>
      </c>
      <c r="G3300" t="s">
        <v>49</v>
      </c>
      <c r="H3300" t="s">
        <v>56</v>
      </c>
      <c r="I3300">
        <v>1640.7552619999999</v>
      </c>
      <c r="J3300">
        <v>-1640.7552619999999</v>
      </c>
      <c r="K3300">
        <v>208686</v>
      </c>
      <c r="L3300">
        <v>0.78623159291950573</v>
      </c>
      <c r="M3300">
        <v>-0.78623159291950573</v>
      </c>
    </row>
    <row r="3301" spans="1:13" x14ac:dyDescent="0.25">
      <c r="A3301" s="12">
        <v>43921</v>
      </c>
      <c r="B3301" t="s">
        <v>63</v>
      </c>
      <c r="C3301" t="s">
        <v>66</v>
      </c>
      <c r="D3301" t="s">
        <v>71</v>
      </c>
      <c r="E3301" t="s">
        <v>72</v>
      </c>
      <c r="F3301" t="s">
        <v>53</v>
      </c>
      <c r="G3301" t="s">
        <v>50</v>
      </c>
      <c r="H3301" t="s">
        <v>51</v>
      </c>
      <c r="I3301">
        <v>41.131536220000001</v>
      </c>
      <c r="J3301">
        <v>-41.131536220000001</v>
      </c>
      <c r="K3301">
        <v>208686</v>
      </c>
      <c r="L3301">
        <v>1.9709772682403228E-2</v>
      </c>
      <c r="M3301">
        <v>-1.9709772682403228E-2</v>
      </c>
    </row>
    <row r="3302" spans="1:13" x14ac:dyDescent="0.25">
      <c r="A3302" s="12">
        <v>43921</v>
      </c>
      <c r="B3302" t="s">
        <v>63</v>
      </c>
      <c r="C3302" t="s">
        <v>66</v>
      </c>
      <c r="D3302" t="s">
        <v>71</v>
      </c>
      <c r="E3302" t="s">
        <v>72</v>
      </c>
      <c r="F3302" t="s">
        <v>53</v>
      </c>
      <c r="G3302" t="s">
        <v>52</v>
      </c>
      <c r="H3302" t="s">
        <v>57</v>
      </c>
      <c r="I3302">
        <v>1599.6237257799999</v>
      </c>
      <c r="J3302">
        <v>-1599.6237257799999</v>
      </c>
      <c r="K3302">
        <v>208686</v>
      </c>
      <c r="L3302">
        <v>0.76652182023710258</v>
      </c>
      <c r="M3302">
        <v>-0.76652182023710258</v>
      </c>
    </row>
    <row r="3303" spans="1:13" x14ac:dyDescent="0.25">
      <c r="A3303" s="12">
        <v>43921</v>
      </c>
      <c r="B3303" t="s">
        <v>63</v>
      </c>
      <c r="C3303" t="s">
        <v>66</v>
      </c>
      <c r="D3303" t="s">
        <v>71</v>
      </c>
      <c r="E3303" t="s">
        <v>72</v>
      </c>
      <c r="F3303" t="s">
        <v>58</v>
      </c>
      <c r="G3303" t="s">
        <v>59</v>
      </c>
      <c r="H3303" t="s">
        <v>60</v>
      </c>
      <c r="I3303">
        <v>-17700.560127152014</v>
      </c>
      <c r="J3303">
        <v>-17700.560127152014</v>
      </c>
      <c r="K3303">
        <v>208686</v>
      </c>
      <c r="L3303">
        <v>-8.4819106826294099</v>
      </c>
      <c r="M3303">
        <v>-8.4819106826294099</v>
      </c>
    </row>
    <row r="3304" spans="1:13" x14ac:dyDescent="0.25">
      <c r="A3304" s="12">
        <v>43921</v>
      </c>
      <c r="B3304" t="s">
        <v>63</v>
      </c>
      <c r="C3304" t="s">
        <v>73</v>
      </c>
      <c r="D3304" t="s">
        <v>73</v>
      </c>
      <c r="E3304" t="s">
        <v>74</v>
      </c>
      <c r="F3304" t="s">
        <v>12</v>
      </c>
      <c r="G3304" t="s">
        <v>13</v>
      </c>
      <c r="H3304" t="s">
        <v>14</v>
      </c>
      <c r="I3304">
        <v>11651.527636805</v>
      </c>
      <c r="J3304">
        <v>11651.527636805</v>
      </c>
      <c r="K3304">
        <v>208686</v>
      </c>
      <c r="L3304">
        <v>5.5832818860896278</v>
      </c>
      <c r="M3304">
        <v>5.5832818860896278</v>
      </c>
    </row>
    <row r="3305" spans="1:13" x14ac:dyDescent="0.25">
      <c r="A3305" s="12">
        <v>43921</v>
      </c>
      <c r="B3305" t="s">
        <v>63</v>
      </c>
      <c r="C3305" t="s">
        <v>73</v>
      </c>
      <c r="D3305" t="s">
        <v>73</v>
      </c>
      <c r="E3305" t="s">
        <v>74</v>
      </c>
      <c r="F3305" t="s">
        <v>12</v>
      </c>
      <c r="G3305" t="s">
        <v>15</v>
      </c>
      <c r="H3305" t="s">
        <v>16</v>
      </c>
      <c r="I3305">
        <v>0</v>
      </c>
      <c r="J3305">
        <v>0</v>
      </c>
      <c r="K3305">
        <v>208686</v>
      </c>
      <c r="L3305">
        <v>0</v>
      </c>
      <c r="M3305">
        <v>0</v>
      </c>
    </row>
    <row r="3306" spans="1:13" x14ac:dyDescent="0.25">
      <c r="A3306" s="12">
        <v>43921</v>
      </c>
      <c r="B3306" t="s">
        <v>63</v>
      </c>
      <c r="C3306" t="s">
        <v>73</v>
      </c>
      <c r="D3306" t="s">
        <v>73</v>
      </c>
      <c r="E3306" t="s">
        <v>74</v>
      </c>
      <c r="F3306" t="s">
        <v>12</v>
      </c>
      <c r="G3306" t="s">
        <v>17</v>
      </c>
      <c r="H3306" t="s">
        <v>18</v>
      </c>
      <c r="I3306">
        <v>0</v>
      </c>
      <c r="J3306">
        <v>0</v>
      </c>
      <c r="K3306">
        <v>208686</v>
      </c>
      <c r="L3306">
        <v>0</v>
      </c>
      <c r="M3306">
        <v>0</v>
      </c>
    </row>
    <row r="3307" spans="1:13" x14ac:dyDescent="0.25">
      <c r="A3307" s="12">
        <v>43921</v>
      </c>
      <c r="B3307" t="s">
        <v>63</v>
      </c>
      <c r="C3307" t="s">
        <v>73</v>
      </c>
      <c r="D3307" t="s">
        <v>73</v>
      </c>
      <c r="E3307" t="s">
        <v>74</v>
      </c>
      <c r="F3307" t="s">
        <v>12</v>
      </c>
      <c r="G3307" t="s">
        <v>19</v>
      </c>
      <c r="H3307" t="s">
        <v>20</v>
      </c>
      <c r="I3307">
        <v>0</v>
      </c>
      <c r="J3307">
        <v>0</v>
      </c>
      <c r="K3307">
        <v>208686</v>
      </c>
      <c r="L3307">
        <v>0</v>
      </c>
      <c r="M3307">
        <v>0</v>
      </c>
    </row>
    <row r="3308" spans="1:13" x14ac:dyDescent="0.25">
      <c r="A3308" s="12">
        <v>43921</v>
      </c>
      <c r="B3308" t="s">
        <v>63</v>
      </c>
      <c r="C3308" t="s">
        <v>73</v>
      </c>
      <c r="D3308" t="s">
        <v>73</v>
      </c>
      <c r="E3308" t="s">
        <v>74</v>
      </c>
      <c r="F3308" t="s">
        <v>12</v>
      </c>
      <c r="G3308" t="s">
        <v>21</v>
      </c>
      <c r="H3308" t="s">
        <v>22</v>
      </c>
      <c r="I3308">
        <v>655.71867280000004</v>
      </c>
      <c r="J3308">
        <v>655.71867280000004</v>
      </c>
      <c r="K3308">
        <v>208686</v>
      </c>
      <c r="L3308">
        <v>0.31421306307083369</v>
      </c>
      <c r="M3308">
        <v>0.31421306307083369</v>
      </c>
    </row>
    <row r="3309" spans="1:13" x14ac:dyDescent="0.25">
      <c r="A3309" s="12">
        <v>43921</v>
      </c>
      <c r="B3309" t="s">
        <v>63</v>
      </c>
      <c r="C3309" t="s">
        <v>73</v>
      </c>
      <c r="D3309" t="s">
        <v>73</v>
      </c>
      <c r="E3309" t="s">
        <v>74</v>
      </c>
      <c r="F3309" t="s">
        <v>12</v>
      </c>
      <c r="G3309" t="s">
        <v>23</v>
      </c>
      <c r="H3309" t="s">
        <v>24</v>
      </c>
      <c r="I3309">
        <v>71.514340000000047</v>
      </c>
      <c r="J3309">
        <v>71.514340000000047</v>
      </c>
      <c r="K3309">
        <v>208686</v>
      </c>
      <c r="L3309">
        <v>3.4268872852036093E-2</v>
      </c>
      <c r="M3309">
        <v>3.4268872852036093E-2</v>
      </c>
    </row>
    <row r="3310" spans="1:13" x14ac:dyDescent="0.25">
      <c r="A3310" s="12">
        <v>43921</v>
      </c>
      <c r="B3310" t="s">
        <v>63</v>
      </c>
      <c r="C3310" t="s">
        <v>73</v>
      </c>
      <c r="D3310" t="s">
        <v>73</v>
      </c>
      <c r="E3310" t="s">
        <v>74</v>
      </c>
      <c r="F3310" t="s">
        <v>12</v>
      </c>
      <c r="G3310" t="s">
        <v>25</v>
      </c>
      <c r="H3310" t="s">
        <v>26</v>
      </c>
      <c r="I3310">
        <v>460.30169869999992</v>
      </c>
      <c r="J3310">
        <v>460.30169869999992</v>
      </c>
      <c r="K3310">
        <v>208686</v>
      </c>
      <c r="L3310">
        <v>0.22057143205581586</v>
      </c>
      <c r="M3310">
        <v>0.22057143205581586</v>
      </c>
    </row>
    <row r="3311" spans="1:13" x14ac:dyDescent="0.25">
      <c r="A3311" s="12">
        <v>43921</v>
      </c>
      <c r="B3311" t="s">
        <v>63</v>
      </c>
      <c r="C3311" t="s">
        <v>73</v>
      </c>
      <c r="D3311" t="s">
        <v>73</v>
      </c>
      <c r="E3311" t="s">
        <v>74</v>
      </c>
      <c r="F3311" t="s">
        <v>12</v>
      </c>
      <c r="G3311" t="s">
        <v>27</v>
      </c>
      <c r="H3311" t="s">
        <v>28</v>
      </c>
      <c r="I3311">
        <v>123.90263410000007</v>
      </c>
      <c r="J3311">
        <v>123.90263410000007</v>
      </c>
      <c r="K3311">
        <v>208686</v>
      </c>
      <c r="L3311">
        <v>5.9372758162981737E-2</v>
      </c>
      <c r="M3311">
        <v>5.9372758162981737E-2</v>
      </c>
    </row>
    <row r="3312" spans="1:13" x14ac:dyDescent="0.25">
      <c r="A3312" s="12">
        <v>43921</v>
      </c>
      <c r="B3312" t="s">
        <v>63</v>
      </c>
      <c r="C3312" t="s">
        <v>73</v>
      </c>
      <c r="D3312" t="s">
        <v>73</v>
      </c>
      <c r="E3312" t="s">
        <v>74</v>
      </c>
      <c r="F3312" t="s">
        <v>12</v>
      </c>
      <c r="G3312" t="s">
        <v>29</v>
      </c>
      <c r="H3312" t="s">
        <v>30</v>
      </c>
      <c r="I3312">
        <v>1.7998070000001007</v>
      </c>
      <c r="J3312">
        <v>1.7998070000001007</v>
      </c>
      <c r="K3312">
        <v>208686</v>
      </c>
      <c r="L3312">
        <v>8.6244740902604905E-4</v>
      </c>
      <c r="M3312">
        <v>8.6244740902604905E-4</v>
      </c>
    </row>
    <row r="3313" spans="1:13" x14ac:dyDescent="0.25">
      <c r="A3313" s="12">
        <v>43921</v>
      </c>
      <c r="B3313" t="s">
        <v>63</v>
      </c>
      <c r="C3313" t="s">
        <v>73</v>
      </c>
      <c r="D3313" t="s">
        <v>73</v>
      </c>
      <c r="E3313" t="s">
        <v>74</v>
      </c>
      <c r="F3313" t="s">
        <v>12</v>
      </c>
      <c r="G3313" t="s">
        <v>31</v>
      </c>
      <c r="H3313" t="s">
        <v>32</v>
      </c>
      <c r="I3313">
        <v>1.7998070000001007</v>
      </c>
      <c r="J3313">
        <v>1.7998070000001007</v>
      </c>
      <c r="K3313">
        <v>208686</v>
      </c>
      <c r="L3313">
        <v>8.6244740902604905E-4</v>
      </c>
      <c r="M3313">
        <v>8.6244740902604905E-4</v>
      </c>
    </row>
    <row r="3314" spans="1:13" x14ac:dyDescent="0.25">
      <c r="A3314" s="12">
        <v>43921</v>
      </c>
      <c r="B3314" t="s">
        <v>63</v>
      </c>
      <c r="C3314" t="s">
        <v>73</v>
      </c>
      <c r="D3314" t="s">
        <v>73</v>
      </c>
      <c r="E3314" t="s">
        <v>74</v>
      </c>
      <c r="F3314" t="s">
        <v>12</v>
      </c>
      <c r="G3314" t="s">
        <v>33</v>
      </c>
      <c r="H3314" t="s">
        <v>34</v>
      </c>
      <c r="I3314">
        <v>0</v>
      </c>
      <c r="J3314">
        <v>0</v>
      </c>
      <c r="K3314">
        <v>208686</v>
      </c>
      <c r="L3314">
        <v>0</v>
      </c>
      <c r="M3314">
        <v>0</v>
      </c>
    </row>
    <row r="3315" spans="1:13" x14ac:dyDescent="0.25">
      <c r="A3315" s="12">
        <v>43921</v>
      </c>
      <c r="B3315" t="s">
        <v>63</v>
      </c>
      <c r="C3315" t="s">
        <v>73</v>
      </c>
      <c r="D3315" t="s">
        <v>73</v>
      </c>
      <c r="E3315" t="s">
        <v>74</v>
      </c>
      <c r="F3315" t="s">
        <v>12</v>
      </c>
      <c r="G3315" t="s">
        <v>35</v>
      </c>
      <c r="H3315" t="s">
        <v>110</v>
      </c>
      <c r="I3315">
        <v>10138.234514</v>
      </c>
      <c r="J3315">
        <v>10138.234514</v>
      </c>
      <c r="K3315">
        <v>208686</v>
      </c>
      <c r="L3315">
        <v>4.8581287264119295</v>
      </c>
      <c r="M3315">
        <v>4.8581287264119295</v>
      </c>
    </row>
    <row r="3316" spans="1:13" x14ac:dyDescent="0.25">
      <c r="A3316" s="12">
        <v>43921</v>
      </c>
      <c r="B3316" t="s">
        <v>63</v>
      </c>
      <c r="C3316" t="s">
        <v>73</v>
      </c>
      <c r="D3316" t="s">
        <v>73</v>
      </c>
      <c r="E3316" t="s">
        <v>74</v>
      </c>
      <c r="F3316" t="s">
        <v>12</v>
      </c>
      <c r="G3316" t="s">
        <v>36</v>
      </c>
      <c r="H3316" t="s">
        <v>32</v>
      </c>
      <c r="I3316">
        <v>10122.719508096297</v>
      </c>
      <c r="J3316">
        <v>10122.719508096297</v>
      </c>
      <c r="K3316">
        <v>208686</v>
      </c>
      <c r="L3316">
        <v>4.8506941088986792</v>
      </c>
      <c r="M3316">
        <v>4.8506941088986792</v>
      </c>
    </row>
    <row r="3317" spans="1:13" x14ac:dyDescent="0.25">
      <c r="A3317" s="12">
        <v>43921</v>
      </c>
      <c r="B3317" t="s">
        <v>63</v>
      </c>
      <c r="C3317" t="s">
        <v>73</v>
      </c>
      <c r="D3317" t="s">
        <v>73</v>
      </c>
      <c r="E3317" t="s">
        <v>74</v>
      </c>
      <c r="F3317" t="s">
        <v>12</v>
      </c>
      <c r="G3317" t="s">
        <v>37</v>
      </c>
      <c r="H3317" t="s">
        <v>34</v>
      </c>
      <c r="I3317">
        <v>15.515005903701629</v>
      </c>
      <c r="J3317">
        <v>15.515005903701629</v>
      </c>
      <c r="K3317">
        <v>208686</v>
      </c>
      <c r="L3317">
        <v>7.4346175132503521E-3</v>
      </c>
      <c r="M3317">
        <v>7.4346175132503521E-3</v>
      </c>
    </row>
    <row r="3318" spans="1:13" x14ac:dyDescent="0.25">
      <c r="A3318" s="12">
        <v>43921</v>
      </c>
      <c r="B3318" t="s">
        <v>63</v>
      </c>
      <c r="C3318" t="s">
        <v>73</v>
      </c>
      <c r="D3318" t="s">
        <v>73</v>
      </c>
      <c r="E3318" t="s">
        <v>74</v>
      </c>
      <c r="F3318" t="s">
        <v>12</v>
      </c>
      <c r="G3318" t="s">
        <v>38</v>
      </c>
      <c r="H3318" t="s">
        <v>39</v>
      </c>
      <c r="I3318">
        <v>60.967926999999996</v>
      </c>
      <c r="J3318">
        <v>60.967926999999996</v>
      </c>
      <c r="K3318">
        <v>208686</v>
      </c>
      <c r="L3318">
        <v>2.9215149554833574E-2</v>
      </c>
      <c r="M3318">
        <v>2.9215149554833574E-2</v>
      </c>
    </row>
    <row r="3319" spans="1:13" x14ac:dyDescent="0.25">
      <c r="A3319" s="12">
        <v>43921</v>
      </c>
      <c r="B3319" t="s">
        <v>63</v>
      </c>
      <c r="C3319" t="s">
        <v>73</v>
      </c>
      <c r="D3319" t="s">
        <v>73</v>
      </c>
      <c r="E3319" t="s">
        <v>74</v>
      </c>
      <c r="F3319" t="s">
        <v>12</v>
      </c>
      <c r="G3319" t="s">
        <v>40</v>
      </c>
      <c r="H3319" t="s">
        <v>41</v>
      </c>
      <c r="I3319">
        <v>0</v>
      </c>
      <c r="J3319">
        <v>0</v>
      </c>
      <c r="K3319">
        <v>208686</v>
      </c>
      <c r="L3319">
        <v>0</v>
      </c>
      <c r="M3319">
        <v>0</v>
      </c>
    </row>
    <row r="3320" spans="1:13" x14ac:dyDescent="0.25">
      <c r="A3320" s="12">
        <v>43921</v>
      </c>
      <c r="B3320" t="s">
        <v>63</v>
      </c>
      <c r="C3320" t="s">
        <v>73</v>
      </c>
      <c r="D3320" t="s">
        <v>73</v>
      </c>
      <c r="E3320" t="s">
        <v>74</v>
      </c>
      <c r="F3320" t="s">
        <v>12</v>
      </c>
      <c r="G3320" t="s">
        <v>42</v>
      </c>
      <c r="H3320" t="s">
        <v>43</v>
      </c>
      <c r="I3320">
        <v>0</v>
      </c>
      <c r="J3320">
        <v>0</v>
      </c>
      <c r="K3320">
        <v>208686</v>
      </c>
      <c r="L3320">
        <v>0</v>
      </c>
      <c r="M3320">
        <v>0</v>
      </c>
    </row>
    <row r="3321" spans="1:13" x14ac:dyDescent="0.25">
      <c r="A3321" s="12">
        <v>43921</v>
      </c>
      <c r="B3321" t="s">
        <v>63</v>
      </c>
      <c r="C3321" t="s">
        <v>73</v>
      </c>
      <c r="D3321" t="s">
        <v>73</v>
      </c>
      <c r="E3321" t="s">
        <v>74</v>
      </c>
      <c r="F3321" t="s">
        <v>12</v>
      </c>
      <c r="G3321" t="s">
        <v>44</v>
      </c>
      <c r="H3321" t="s">
        <v>45</v>
      </c>
      <c r="I3321">
        <v>0</v>
      </c>
      <c r="J3321">
        <v>0</v>
      </c>
      <c r="K3321">
        <v>208686</v>
      </c>
      <c r="L3321">
        <v>0</v>
      </c>
      <c r="M3321">
        <v>0</v>
      </c>
    </row>
    <row r="3322" spans="1:13" x14ac:dyDescent="0.25">
      <c r="A3322" s="12">
        <v>43921</v>
      </c>
      <c r="B3322" t="s">
        <v>63</v>
      </c>
      <c r="C3322" t="s">
        <v>73</v>
      </c>
      <c r="D3322" t="s">
        <v>73</v>
      </c>
      <c r="E3322" t="s">
        <v>74</v>
      </c>
      <c r="F3322" t="s">
        <v>12</v>
      </c>
      <c r="G3322" t="s">
        <v>46</v>
      </c>
      <c r="H3322" t="s">
        <v>47</v>
      </c>
      <c r="I3322">
        <v>0</v>
      </c>
      <c r="J3322">
        <v>0</v>
      </c>
      <c r="K3322">
        <v>208686</v>
      </c>
      <c r="L3322">
        <v>0</v>
      </c>
      <c r="M3322">
        <v>0</v>
      </c>
    </row>
    <row r="3323" spans="1:13" x14ac:dyDescent="0.25">
      <c r="A3323" s="12">
        <v>43921</v>
      </c>
      <c r="B3323" t="s">
        <v>63</v>
      </c>
      <c r="C3323" t="s">
        <v>73</v>
      </c>
      <c r="D3323" t="s">
        <v>73</v>
      </c>
      <c r="E3323" t="s">
        <v>74</v>
      </c>
      <c r="F3323" t="s">
        <v>12</v>
      </c>
      <c r="G3323" t="s">
        <v>48</v>
      </c>
      <c r="H3323" t="s">
        <v>96</v>
      </c>
      <c r="I3323">
        <v>0</v>
      </c>
      <c r="J3323">
        <v>0</v>
      </c>
      <c r="K3323">
        <v>208686</v>
      </c>
      <c r="L3323">
        <v>0</v>
      </c>
      <c r="M3323">
        <v>0</v>
      </c>
    </row>
    <row r="3324" spans="1:13" x14ac:dyDescent="0.25">
      <c r="A3324" s="12">
        <v>43921</v>
      </c>
      <c r="B3324" t="s">
        <v>63</v>
      </c>
      <c r="C3324" t="s">
        <v>73</v>
      </c>
      <c r="D3324" t="s">
        <v>73</v>
      </c>
      <c r="E3324" t="s">
        <v>74</v>
      </c>
      <c r="F3324" t="s">
        <v>12</v>
      </c>
      <c r="G3324" t="s">
        <v>49</v>
      </c>
      <c r="H3324" t="s">
        <v>104</v>
      </c>
      <c r="I3324">
        <v>794.806716005</v>
      </c>
      <c r="J3324">
        <v>794.806716005</v>
      </c>
      <c r="K3324">
        <v>208686</v>
      </c>
      <c r="L3324">
        <v>0.38086249964300434</v>
      </c>
      <c r="M3324">
        <v>0.38086249964300434</v>
      </c>
    </row>
    <row r="3325" spans="1:13" x14ac:dyDescent="0.25">
      <c r="A3325" s="12">
        <v>43921</v>
      </c>
      <c r="B3325" t="s">
        <v>63</v>
      </c>
      <c r="C3325" t="s">
        <v>73</v>
      </c>
      <c r="D3325" t="s">
        <v>73</v>
      </c>
      <c r="E3325" t="s">
        <v>74</v>
      </c>
      <c r="F3325" t="s">
        <v>12</v>
      </c>
      <c r="G3325" t="s">
        <v>50</v>
      </c>
      <c r="H3325" t="s">
        <v>51</v>
      </c>
      <c r="I3325">
        <v>81.169469000000007</v>
      </c>
      <c r="J3325">
        <v>81.169469000000007</v>
      </c>
      <c r="K3325">
        <v>208686</v>
      </c>
      <c r="L3325">
        <v>3.8895502812838427E-2</v>
      </c>
      <c r="M3325">
        <v>3.8895502812838427E-2</v>
      </c>
    </row>
    <row r="3326" spans="1:13" x14ac:dyDescent="0.25">
      <c r="A3326" s="12">
        <v>43921</v>
      </c>
      <c r="B3326" t="s">
        <v>63</v>
      </c>
      <c r="C3326" t="s">
        <v>73</v>
      </c>
      <c r="D3326" t="s">
        <v>73</v>
      </c>
      <c r="E3326" t="s">
        <v>74</v>
      </c>
      <c r="F3326" t="s">
        <v>12</v>
      </c>
      <c r="G3326" t="s">
        <v>52</v>
      </c>
      <c r="H3326" t="s">
        <v>106</v>
      </c>
      <c r="I3326">
        <v>713.63724700499995</v>
      </c>
      <c r="J3326">
        <v>713.63724700499995</v>
      </c>
      <c r="K3326">
        <v>208686</v>
      </c>
      <c r="L3326">
        <v>0.34196699683016585</v>
      </c>
      <c r="M3326">
        <v>0.34196699683016585</v>
      </c>
    </row>
    <row r="3327" spans="1:13" x14ac:dyDescent="0.25">
      <c r="A3327" s="12">
        <v>43921</v>
      </c>
      <c r="B3327" t="s">
        <v>63</v>
      </c>
      <c r="C3327" t="s">
        <v>73</v>
      </c>
      <c r="D3327" t="s">
        <v>73</v>
      </c>
      <c r="E3327" t="s">
        <v>74</v>
      </c>
      <c r="F3327" t="s">
        <v>53</v>
      </c>
      <c r="G3327" t="s">
        <v>54</v>
      </c>
      <c r="H3327" t="s">
        <v>55</v>
      </c>
      <c r="I3327">
        <v>11988.460718975</v>
      </c>
      <c r="J3327">
        <v>-11988.460718975</v>
      </c>
      <c r="K3327">
        <v>208686</v>
      </c>
      <c r="L3327">
        <v>5.7447364552365761</v>
      </c>
      <c r="M3327">
        <v>-5.7447364552365761</v>
      </c>
    </row>
    <row r="3328" spans="1:13" x14ac:dyDescent="0.25">
      <c r="A3328" s="12">
        <v>43921</v>
      </c>
      <c r="B3328" t="s">
        <v>63</v>
      </c>
      <c r="C3328" t="s">
        <v>73</v>
      </c>
      <c r="D3328" t="s">
        <v>73</v>
      </c>
      <c r="E3328" t="s">
        <v>74</v>
      </c>
      <c r="F3328" t="s">
        <v>53</v>
      </c>
      <c r="G3328" t="s">
        <v>15</v>
      </c>
      <c r="H3328" t="s">
        <v>16</v>
      </c>
      <c r="I3328">
        <v>0</v>
      </c>
      <c r="J3328">
        <v>0</v>
      </c>
      <c r="K3328">
        <v>208686</v>
      </c>
      <c r="L3328">
        <v>0</v>
      </c>
      <c r="M3328">
        <v>0</v>
      </c>
    </row>
    <row r="3329" spans="1:13" x14ac:dyDescent="0.25">
      <c r="A3329" s="12">
        <v>43921</v>
      </c>
      <c r="B3329" t="s">
        <v>63</v>
      </c>
      <c r="C3329" t="s">
        <v>73</v>
      </c>
      <c r="D3329" t="s">
        <v>73</v>
      </c>
      <c r="E3329" t="s">
        <v>74</v>
      </c>
      <c r="F3329" t="s">
        <v>53</v>
      </c>
      <c r="G3329" t="s">
        <v>17</v>
      </c>
      <c r="H3329" t="s">
        <v>18</v>
      </c>
      <c r="I3329">
        <v>0</v>
      </c>
      <c r="J3329">
        <v>0</v>
      </c>
      <c r="K3329">
        <v>208686</v>
      </c>
      <c r="L3329">
        <v>0</v>
      </c>
      <c r="M3329">
        <v>0</v>
      </c>
    </row>
    <row r="3330" spans="1:13" x14ac:dyDescent="0.25">
      <c r="A3330" s="12">
        <v>43921</v>
      </c>
      <c r="B3330" t="s">
        <v>63</v>
      </c>
      <c r="C3330" t="s">
        <v>73</v>
      </c>
      <c r="D3330" t="s">
        <v>73</v>
      </c>
      <c r="E3330" t="s">
        <v>74</v>
      </c>
      <c r="F3330" t="s">
        <v>53</v>
      </c>
      <c r="G3330" t="s">
        <v>19</v>
      </c>
      <c r="H3330" t="s">
        <v>20</v>
      </c>
      <c r="I3330">
        <v>0</v>
      </c>
      <c r="J3330">
        <v>0</v>
      </c>
      <c r="K3330">
        <v>208686</v>
      </c>
      <c r="L3330">
        <v>0</v>
      </c>
      <c r="M3330">
        <v>0</v>
      </c>
    </row>
    <row r="3331" spans="1:13" x14ac:dyDescent="0.25">
      <c r="A3331" s="12">
        <v>43921</v>
      </c>
      <c r="B3331" t="s">
        <v>63</v>
      </c>
      <c r="C3331" t="s">
        <v>73</v>
      </c>
      <c r="D3331" t="s">
        <v>73</v>
      </c>
      <c r="E3331" t="s">
        <v>74</v>
      </c>
      <c r="F3331" t="s">
        <v>53</v>
      </c>
      <c r="G3331" t="s">
        <v>21</v>
      </c>
      <c r="H3331" t="s">
        <v>22</v>
      </c>
      <c r="I3331">
        <v>0</v>
      </c>
      <c r="J3331">
        <v>0</v>
      </c>
      <c r="K3331">
        <v>208686</v>
      </c>
      <c r="L3331">
        <v>0</v>
      </c>
      <c r="M3331">
        <v>0</v>
      </c>
    </row>
    <row r="3332" spans="1:13" x14ac:dyDescent="0.25">
      <c r="A3332" s="12">
        <v>43921</v>
      </c>
      <c r="B3332" t="s">
        <v>63</v>
      </c>
      <c r="C3332" t="s">
        <v>73</v>
      </c>
      <c r="D3332" t="s">
        <v>73</v>
      </c>
      <c r="E3332" t="s">
        <v>74</v>
      </c>
      <c r="F3332" t="s">
        <v>53</v>
      </c>
      <c r="G3332" t="s">
        <v>23</v>
      </c>
      <c r="H3332" t="s">
        <v>24</v>
      </c>
      <c r="I3332">
        <v>0</v>
      </c>
      <c r="J3332">
        <v>0</v>
      </c>
      <c r="K3332">
        <v>208686</v>
      </c>
      <c r="L3332">
        <v>0</v>
      </c>
      <c r="M3332">
        <v>0</v>
      </c>
    </row>
    <row r="3333" spans="1:13" x14ac:dyDescent="0.25">
      <c r="A3333" s="12">
        <v>43921</v>
      </c>
      <c r="B3333" t="s">
        <v>63</v>
      </c>
      <c r="C3333" t="s">
        <v>73</v>
      </c>
      <c r="D3333" t="s">
        <v>73</v>
      </c>
      <c r="E3333" t="s">
        <v>74</v>
      </c>
      <c r="F3333" t="s">
        <v>53</v>
      </c>
      <c r="G3333" t="s">
        <v>25</v>
      </c>
      <c r="H3333" t="s">
        <v>26</v>
      </c>
      <c r="I3333">
        <v>0</v>
      </c>
      <c r="J3333">
        <v>0</v>
      </c>
      <c r="K3333">
        <v>208686</v>
      </c>
      <c r="L3333">
        <v>0</v>
      </c>
      <c r="M3333">
        <v>0</v>
      </c>
    </row>
    <row r="3334" spans="1:13" x14ac:dyDescent="0.25">
      <c r="A3334" s="12">
        <v>43921</v>
      </c>
      <c r="B3334" t="s">
        <v>63</v>
      </c>
      <c r="C3334" t="s">
        <v>73</v>
      </c>
      <c r="D3334" t="s">
        <v>73</v>
      </c>
      <c r="E3334" t="s">
        <v>74</v>
      </c>
      <c r="F3334" t="s">
        <v>53</v>
      </c>
      <c r="G3334" t="s">
        <v>27</v>
      </c>
      <c r="H3334" t="s">
        <v>28</v>
      </c>
      <c r="I3334">
        <v>0</v>
      </c>
      <c r="J3334">
        <v>0</v>
      </c>
      <c r="K3334">
        <v>208686</v>
      </c>
      <c r="L3334">
        <v>0</v>
      </c>
      <c r="M3334">
        <v>0</v>
      </c>
    </row>
    <row r="3335" spans="1:13" x14ac:dyDescent="0.25">
      <c r="A3335" s="12">
        <v>43921</v>
      </c>
      <c r="B3335" t="s">
        <v>63</v>
      </c>
      <c r="C3335" t="s">
        <v>73</v>
      </c>
      <c r="D3335" t="s">
        <v>73</v>
      </c>
      <c r="E3335" t="s">
        <v>74</v>
      </c>
      <c r="F3335" t="s">
        <v>53</v>
      </c>
      <c r="G3335" t="s">
        <v>29</v>
      </c>
      <c r="H3335" t="s">
        <v>30</v>
      </c>
      <c r="I3335">
        <v>0</v>
      </c>
      <c r="J3335">
        <v>0</v>
      </c>
      <c r="K3335">
        <v>208686</v>
      </c>
      <c r="L3335">
        <v>0</v>
      </c>
      <c r="M3335">
        <v>0</v>
      </c>
    </row>
    <row r="3336" spans="1:13" x14ac:dyDescent="0.25">
      <c r="A3336" s="12">
        <v>43921</v>
      </c>
      <c r="B3336" t="s">
        <v>63</v>
      </c>
      <c r="C3336" t="s">
        <v>73</v>
      </c>
      <c r="D3336" t="s">
        <v>73</v>
      </c>
      <c r="E3336" t="s">
        <v>74</v>
      </c>
      <c r="F3336" t="s">
        <v>53</v>
      </c>
      <c r="G3336" t="s">
        <v>31</v>
      </c>
      <c r="H3336" t="s">
        <v>32</v>
      </c>
      <c r="I3336">
        <v>0</v>
      </c>
      <c r="J3336">
        <v>0</v>
      </c>
      <c r="K3336">
        <v>208686</v>
      </c>
      <c r="L3336">
        <v>0</v>
      </c>
      <c r="M3336">
        <v>0</v>
      </c>
    </row>
    <row r="3337" spans="1:13" x14ac:dyDescent="0.25">
      <c r="A3337" s="12">
        <v>43921</v>
      </c>
      <c r="B3337" t="s">
        <v>63</v>
      </c>
      <c r="C3337" t="s">
        <v>73</v>
      </c>
      <c r="D3337" t="s">
        <v>73</v>
      </c>
      <c r="E3337" t="s">
        <v>74</v>
      </c>
      <c r="F3337" t="s">
        <v>53</v>
      </c>
      <c r="G3337" t="s">
        <v>33</v>
      </c>
      <c r="H3337" t="s">
        <v>34</v>
      </c>
      <c r="I3337">
        <v>0</v>
      </c>
      <c r="J3337">
        <v>0</v>
      </c>
      <c r="K3337">
        <v>208686</v>
      </c>
      <c r="L3337">
        <v>0</v>
      </c>
      <c r="M3337">
        <v>0</v>
      </c>
    </row>
    <row r="3338" spans="1:13" x14ac:dyDescent="0.25">
      <c r="A3338" s="12">
        <v>43921</v>
      </c>
      <c r="B3338" t="s">
        <v>63</v>
      </c>
      <c r="C3338" t="s">
        <v>73</v>
      </c>
      <c r="D3338" t="s">
        <v>73</v>
      </c>
      <c r="E3338" t="s">
        <v>74</v>
      </c>
      <c r="F3338" t="s">
        <v>53</v>
      </c>
      <c r="G3338" t="s">
        <v>35</v>
      </c>
      <c r="H3338" t="s">
        <v>110</v>
      </c>
      <c r="I3338">
        <v>6608.7347979999995</v>
      </c>
      <c r="J3338">
        <v>-6608.7347979999995</v>
      </c>
      <c r="K3338">
        <v>208686</v>
      </c>
      <c r="L3338">
        <v>3.1668318900165797</v>
      </c>
      <c r="M3338">
        <v>-3.1668318900165797</v>
      </c>
    </row>
    <row r="3339" spans="1:13" x14ac:dyDescent="0.25">
      <c r="A3339" s="12">
        <v>43921</v>
      </c>
      <c r="B3339" t="s">
        <v>63</v>
      </c>
      <c r="C3339" t="s">
        <v>73</v>
      </c>
      <c r="D3339" t="s">
        <v>73</v>
      </c>
      <c r="E3339" t="s">
        <v>74</v>
      </c>
      <c r="F3339" t="s">
        <v>53</v>
      </c>
      <c r="G3339" t="s">
        <v>36</v>
      </c>
      <c r="H3339" t="s">
        <v>32</v>
      </c>
      <c r="I3339">
        <v>317.85708027578312</v>
      </c>
      <c r="J3339">
        <v>-317.85708027578312</v>
      </c>
      <c r="K3339">
        <v>208686</v>
      </c>
      <c r="L3339">
        <v>0.15231356213439479</v>
      </c>
      <c r="M3339">
        <v>-0.15231356213439479</v>
      </c>
    </row>
    <row r="3340" spans="1:13" x14ac:dyDescent="0.25">
      <c r="A3340" s="12">
        <v>43921</v>
      </c>
      <c r="B3340" t="s">
        <v>63</v>
      </c>
      <c r="C3340" t="s">
        <v>73</v>
      </c>
      <c r="D3340" t="s">
        <v>73</v>
      </c>
      <c r="E3340" t="s">
        <v>74</v>
      </c>
      <c r="F3340" t="s">
        <v>53</v>
      </c>
      <c r="G3340" t="s">
        <v>37</v>
      </c>
      <c r="H3340" t="s">
        <v>34</v>
      </c>
      <c r="I3340">
        <v>6290.8777177242164</v>
      </c>
      <c r="J3340">
        <v>-6290.8777177242164</v>
      </c>
      <c r="K3340">
        <v>208686</v>
      </c>
      <c r="L3340">
        <v>3.0145183278821852</v>
      </c>
      <c r="M3340">
        <v>-3.0145183278821852</v>
      </c>
    </row>
    <row r="3341" spans="1:13" x14ac:dyDescent="0.25">
      <c r="A3341" s="12">
        <v>43921</v>
      </c>
      <c r="B3341" t="s">
        <v>63</v>
      </c>
      <c r="C3341" t="s">
        <v>73</v>
      </c>
      <c r="D3341" t="s">
        <v>73</v>
      </c>
      <c r="E3341" t="s">
        <v>74</v>
      </c>
      <c r="F3341" t="s">
        <v>53</v>
      </c>
      <c r="G3341" t="s">
        <v>38</v>
      </c>
      <c r="H3341" t="s">
        <v>39</v>
      </c>
      <c r="I3341">
        <v>4587.6469069999994</v>
      </c>
      <c r="J3341">
        <v>-4587.6469069999994</v>
      </c>
      <c r="K3341">
        <v>208686</v>
      </c>
      <c r="L3341">
        <v>2.1983491499190171</v>
      </c>
      <c r="M3341">
        <v>-2.1983491499190171</v>
      </c>
    </row>
    <row r="3342" spans="1:13" x14ac:dyDescent="0.25">
      <c r="A3342" s="12">
        <v>43921</v>
      </c>
      <c r="B3342" t="s">
        <v>63</v>
      </c>
      <c r="C3342" t="s">
        <v>73</v>
      </c>
      <c r="D3342" t="s">
        <v>73</v>
      </c>
      <c r="E3342" t="s">
        <v>74</v>
      </c>
      <c r="F3342" t="s">
        <v>53</v>
      </c>
      <c r="G3342" t="s">
        <v>40</v>
      </c>
      <c r="H3342" t="s">
        <v>41</v>
      </c>
      <c r="I3342">
        <v>0</v>
      </c>
      <c r="J3342">
        <v>0</v>
      </c>
      <c r="K3342">
        <v>208686</v>
      </c>
      <c r="L3342">
        <v>0</v>
      </c>
      <c r="M3342">
        <v>0</v>
      </c>
    </row>
    <row r="3343" spans="1:13" x14ac:dyDescent="0.25">
      <c r="A3343" s="12">
        <v>43921</v>
      </c>
      <c r="B3343" t="s">
        <v>63</v>
      </c>
      <c r="C3343" t="s">
        <v>73</v>
      </c>
      <c r="D3343" t="s">
        <v>73</v>
      </c>
      <c r="E3343" t="s">
        <v>74</v>
      </c>
      <c r="F3343" t="s">
        <v>53</v>
      </c>
      <c r="G3343" t="s">
        <v>42</v>
      </c>
      <c r="H3343" t="s">
        <v>43</v>
      </c>
      <c r="I3343">
        <v>0</v>
      </c>
      <c r="J3343">
        <v>0</v>
      </c>
      <c r="K3343">
        <v>208686</v>
      </c>
      <c r="L3343">
        <v>0</v>
      </c>
      <c r="M3343">
        <v>0</v>
      </c>
    </row>
    <row r="3344" spans="1:13" x14ac:dyDescent="0.25">
      <c r="A3344" s="12">
        <v>43921</v>
      </c>
      <c r="B3344" t="s">
        <v>63</v>
      </c>
      <c r="C3344" t="s">
        <v>73</v>
      </c>
      <c r="D3344" t="s">
        <v>73</v>
      </c>
      <c r="E3344" t="s">
        <v>74</v>
      </c>
      <c r="F3344" t="s">
        <v>53</v>
      </c>
      <c r="G3344" t="s">
        <v>44</v>
      </c>
      <c r="H3344" t="s">
        <v>45</v>
      </c>
      <c r="I3344">
        <v>0</v>
      </c>
      <c r="J3344">
        <v>0</v>
      </c>
      <c r="K3344">
        <v>208686</v>
      </c>
      <c r="L3344">
        <v>0</v>
      </c>
      <c r="M3344">
        <v>0</v>
      </c>
    </row>
    <row r="3345" spans="1:13" x14ac:dyDescent="0.25">
      <c r="A3345" s="12">
        <v>43921</v>
      </c>
      <c r="B3345" t="s">
        <v>63</v>
      </c>
      <c r="C3345" t="s">
        <v>73</v>
      </c>
      <c r="D3345" t="s">
        <v>73</v>
      </c>
      <c r="E3345" t="s">
        <v>74</v>
      </c>
      <c r="F3345" t="s">
        <v>53</v>
      </c>
      <c r="G3345" t="s">
        <v>46</v>
      </c>
      <c r="H3345" t="s">
        <v>47</v>
      </c>
      <c r="I3345">
        <v>0</v>
      </c>
      <c r="J3345">
        <v>0</v>
      </c>
      <c r="K3345">
        <v>208686</v>
      </c>
      <c r="L3345">
        <v>0</v>
      </c>
      <c r="M3345">
        <v>0</v>
      </c>
    </row>
    <row r="3346" spans="1:13" x14ac:dyDescent="0.25">
      <c r="A3346" s="12">
        <v>43921</v>
      </c>
      <c r="B3346" t="s">
        <v>63</v>
      </c>
      <c r="C3346" t="s">
        <v>73</v>
      </c>
      <c r="D3346" t="s">
        <v>73</v>
      </c>
      <c r="E3346" t="s">
        <v>74</v>
      </c>
      <c r="F3346" t="s">
        <v>53</v>
      </c>
      <c r="G3346" t="s">
        <v>48</v>
      </c>
      <c r="H3346" t="s">
        <v>96</v>
      </c>
      <c r="I3346">
        <v>0</v>
      </c>
      <c r="J3346">
        <v>0</v>
      </c>
      <c r="K3346">
        <v>208686</v>
      </c>
      <c r="L3346">
        <v>0</v>
      </c>
      <c r="M3346">
        <v>0</v>
      </c>
    </row>
    <row r="3347" spans="1:13" x14ac:dyDescent="0.25">
      <c r="A3347" s="12">
        <v>43921</v>
      </c>
      <c r="B3347" t="s">
        <v>63</v>
      </c>
      <c r="C3347" t="s">
        <v>73</v>
      </c>
      <c r="D3347" t="s">
        <v>73</v>
      </c>
      <c r="E3347" t="s">
        <v>74</v>
      </c>
      <c r="F3347" t="s">
        <v>53</v>
      </c>
      <c r="G3347" t="s">
        <v>49</v>
      </c>
      <c r="H3347" t="s">
        <v>56</v>
      </c>
      <c r="I3347">
        <v>792.07901397500007</v>
      </c>
      <c r="J3347">
        <v>-792.07901397500007</v>
      </c>
      <c r="K3347">
        <v>208686</v>
      </c>
      <c r="L3347">
        <v>0.37955541530097853</v>
      </c>
      <c r="M3347">
        <v>-0.37955541530097853</v>
      </c>
    </row>
    <row r="3348" spans="1:13" x14ac:dyDescent="0.25">
      <c r="A3348" s="12">
        <v>43921</v>
      </c>
      <c r="B3348" t="s">
        <v>63</v>
      </c>
      <c r="C3348" t="s">
        <v>73</v>
      </c>
      <c r="D3348" t="s">
        <v>73</v>
      </c>
      <c r="E3348" t="s">
        <v>74</v>
      </c>
      <c r="F3348" t="s">
        <v>53</v>
      </c>
      <c r="G3348" t="s">
        <v>50</v>
      </c>
      <c r="H3348" t="s">
        <v>51</v>
      </c>
      <c r="I3348">
        <v>114.79655700000001</v>
      </c>
      <c r="J3348">
        <v>-114.79655700000001</v>
      </c>
      <c r="K3348">
        <v>208686</v>
      </c>
      <c r="L3348">
        <v>5.5009227739282948E-2</v>
      </c>
      <c r="M3348">
        <v>-5.5009227739282948E-2</v>
      </c>
    </row>
    <row r="3349" spans="1:13" x14ac:dyDescent="0.25">
      <c r="A3349" s="12">
        <v>43921</v>
      </c>
      <c r="B3349" t="s">
        <v>63</v>
      </c>
      <c r="C3349" t="s">
        <v>73</v>
      </c>
      <c r="D3349" t="s">
        <v>73</v>
      </c>
      <c r="E3349" t="s">
        <v>74</v>
      </c>
      <c r="F3349" t="s">
        <v>53</v>
      </c>
      <c r="G3349" t="s">
        <v>52</v>
      </c>
      <c r="H3349" t="s">
        <v>57</v>
      </c>
      <c r="I3349">
        <v>677.28245697500006</v>
      </c>
      <c r="J3349">
        <v>-677.28245697500006</v>
      </c>
      <c r="K3349">
        <v>208686</v>
      </c>
      <c r="L3349">
        <v>0.32454618756169562</v>
      </c>
      <c r="M3349">
        <v>-0.32454618756169562</v>
      </c>
    </row>
    <row r="3350" spans="1:13" x14ac:dyDescent="0.25">
      <c r="A3350" s="12">
        <v>43921</v>
      </c>
      <c r="B3350" t="s">
        <v>63</v>
      </c>
      <c r="C3350" t="s">
        <v>73</v>
      </c>
      <c r="D3350" t="s">
        <v>73</v>
      </c>
      <c r="E3350" t="s">
        <v>74</v>
      </c>
      <c r="F3350" t="s">
        <v>58</v>
      </c>
      <c r="G3350" t="s">
        <v>59</v>
      </c>
      <c r="H3350" t="s">
        <v>60</v>
      </c>
      <c r="I3350">
        <v>-336.93308217000049</v>
      </c>
      <c r="J3350">
        <v>-336.93308217000049</v>
      </c>
      <c r="K3350">
        <v>208686</v>
      </c>
      <c r="L3350">
        <v>-0.16145456914694828</v>
      </c>
      <c r="M3350">
        <v>-0.16145456914694828</v>
      </c>
    </row>
    <row r="3351" spans="1:13" x14ac:dyDescent="0.25">
      <c r="A3351" s="12">
        <v>43921</v>
      </c>
      <c r="B3351" t="s">
        <v>63</v>
      </c>
      <c r="C3351" t="s">
        <v>75</v>
      </c>
      <c r="D3351" t="s">
        <v>75</v>
      </c>
      <c r="E3351" t="s">
        <v>76</v>
      </c>
      <c r="F3351" t="s">
        <v>12</v>
      </c>
      <c r="G3351" t="s">
        <v>13</v>
      </c>
      <c r="H3351" t="s">
        <v>14</v>
      </c>
      <c r="I3351">
        <v>2554.8528314690002</v>
      </c>
      <c r="J3351">
        <v>2554.8528314690002</v>
      </c>
      <c r="K3351">
        <v>208686</v>
      </c>
      <c r="L3351">
        <v>1.2242569369622305</v>
      </c>
      <c r="M3351">
        <v>1.2242569369622305</v>
      </c>
    </row>
    <row r="3352" spans="1:13" x14ac:dyDescent="0.25">
      <c r="A3352" s="12">
        <v>43921</v>
      </c>
      <c r="B3352" t="s">
        <v>63</v>
      </c>
      <c r="C3352" t="s">
        <v>75</v>
      </c>
      <c r="D3352" t="s">
        <v>75</v>
      </c>
      <c r="E3352" t="s">
        <v>76</v>
      </c>
      <c r="F3352" t="s">
        <v>12</v>
      </c>
      <c r="G3352" t="s">
        <v>15</v>
      </c>
      <c r="H3352" t="s">
        <v>16</v>
      </c>
      <c r="I3352">
        <v>0</v>
      </c>
      <c r="J3352">
        <v>0</v>
      </c>
      <c r="K3352">
        <v>208686</v>
      </c>
      <c r="L3352">
        <v>0</v>
      </c>
      <c r="M3352">
        <v>0</v>
      </c>
    </row>
    <row r="3353" spans="1:13" x14ac:dyDescent="0.25">
      <c r="A3353" s="12">
        <v>43921</v>
      </c>
      <c r="B3353" t="s">
        <v>63</v>
      </c>
      <c r="C3353" t="s">
        <v>75</v>
      </c>
      <c r="D3353" t="s">
        <v>75</v>
      </c>
      <c r="E3353" t="s">
        <v>76</v>
      </c>
      <c r="F3353" t="s">
        <v>12</v>
      </c>
      <c r="G3353" t="s">
        <v>17</v>
      </c>
      <c r="H3353" t="s">
        <v>18</v>
      </c>
      <c r="I3353">
        <v>0</v>
      </c>
      <c r="J3353">
        <v>0</v>
      </c>
      <c r="K3353">
        <v>208686</v>
      </c>
      <c r="L3353">
        <v>0</v>
      </c>
      <c r="M3353">
        <v>0</v>
      </c>
    </row>
    <row r="3354" spans="1:13" x14ac:dyDescent="0.25">
      <c r="A3354" s="12">
        <v>43921</v>
      </c>
      <c r="B3354" t="s">
        <v>63</v>
      </c>
      <c r="C3354" t="s">
        <v>75</v>
      </c>
      <c r="D3354" t="s">
        <v>75</v>
      </c>
      <c r="E3354" t="s">
        <v>76</v>
      </c>
      <c r="F3354" t="s">
        <v>12</v>
      </c>
      <c r="G3354" t="s">
        <v>19</v>
      </c>
      <c r="H3354" t="s">
        <v>20</v>
      </c>
      <c r="I3354">
        <v>0</v>
      </c>
      <c r="J3354">
        <v>0</v>
      </c>
      <c r="K3354">
        <v>208686</v>
      </c>
      <c r="L3354">
        <v>0</v>
      </c>
      <c r="M3354">
        <v>0</v>
      </c>
    </row>
    <row r="3355" spans="1:13" x14ac:dyDescent="0.25">
      <c r="A3355" s="12">
        <v>43921</v>
      </c>
      <c r="B3355" t="s">
        <v>63</v>
      </c>
      <c r="C3355" t="s">
        <v>75</v>
      </c>
      <c r="D3355" t="s">
        <v>75</v>
      </c>
      <c r="E3355" t="s">
        <v>76</v>
      </c>
      <c r="F3355" t="s">
        <v>12</v>
      </c>
      <c r="G3355" t="s">
        <v>21</v>
      </c>
      <c r="H3355" t="s">
        <v>22</v>
      </c>
      <c r="I3355">
        <v>552.23548374999996</v>
      </c>
      <c r="J3355">
        <v>552.23548374999996</v>
      </c>
      <c r="K3355">
        <v>208686</v>
      </c>
      <c r="L3355">
        <v>0.26462507487325454</v>
      </c>
      <c r="M3355">
        <v>0.26462507487325454</v>
      </c>
    </row>
    <row r="3356" spans="1:13" x14ac:dyDescent="0.25">
      <c r="A3356" s="12">
        <v>43921</v>
      </c>
      <c r="B3356" t="s">
        <v>63</v>
      </c>
      <c r="C3356" t="s">
        <v>75</v>
      </c>
      <c r="D3356" t="s">
        <v>75</v>
      </c>
      <c r="E3356" t="s">
        <v>76</v>
      </c>
      <c r="F3356" t="s">
        <v>12</v>
      </c>
      <c r="G3356" t="s">
        <v>23</v>
      </c>
      <c r="H3356" t="s">
        <v>24</v>
      </c>
      <c r="I3356">
        <v>21.534518590000001</v>
      </c>
      <c r="J3356">
        <v>21.534518590000001</v>
      </c>
      <c r="K3356">
        <v>208686</v>
      </c>
      <c r="L3356">
        <v>1.0319100749451329E-2</v>
      </c>
      <c r="M3356">
        <v>1.0319100749451329E-2</v>
      </c>
    </row>
    <row r="3357" spans="1:13" x14ac:dyDescent="0.25">
      <c r="A3357" s="12">
        <v>43921</v>
      </c>
      <c r="B3357" t="s">
        <v>63</v>
      </c>
      <c r="C3357" t="s">
        <v>75</v>
      </c>
      <c r="D3357" t="s">
        <v>75</v>
      </c>
      <c r="E3357" t="s">
        <v>76</v>
      </c>
      <c r="F3357" t="s">
        <v>12</v>
      </c>
      <c r="G3357" t="s">
        <v>25</v>
      </c>
      <c r="H3357" t="s">
        <v>26</v>
      </c>
      <c r="I3357">
        <v>102.80410126</v>
      </c>
      <c r="J3357">
        <v>102.80410126</v>
      </c>
      <c r="K3357">
        <v>208686</v>
      </c>
      <c r="L3357">
        <v>4.9262576914598961E-2</v>
      </c>
      <c r="M3357">
        <v>4.9262576914598961E-2</v>
      </c>
    </row>
    <row r="3358" spans="1:13" x14ac:dyDescent="0.25">
      <c r="A3358" s="12">
        <v>43921</v>
      </c>
      <c r="B3358" t="s">
        <v>63</v>
      </c>
      <c r="C3358" t="s">
        <v>75</v>
      </c>
      <c r="D3358" t="s">
        <v>75</v>
      </c>
      <c r="E3358" t="s">
        <v>76</v>
      </c>
      <c r="F3358" t="s">
        <v>12</v>
      </c>
      <c r="G3358" t="s">
        <v>27</v>
      </c>
      <c r="H3358" t="s">
        <v>28</v>
      </c>
      <c r="I3358">
        <v>427.89686389999997</v>
      </c>
      <c r="J3358">
        <v>427.89686389999997</v>
      </c>
      <c r="K3358">
        <v>208686</v>
      </c>
      <c r="L3358">
        <v>0.20504339720920425</v>
      </c>
      <c r="M3358">
        <v>0.20504339720920425</v>
      </c>
    </row>
    <row r="3359" spans="1:13" x14ac:dyDescent="0.25">
      <c r="A3359" s="12">
        <v>43921</v>
      </c>
      <c r="B3359" t="s">
        <v>63</v>
      </c>
      <c r="C3359" t="s">
        <v>75</v>
      </c>
      <c r="D3359" t="s">
        <v>75</v>
      </c>
      <c r="E3359" t="s">
        <v>76</v>
      </c>
      <c r="F3359" t="s">
        <v>12</v>
      </c>
      <c r="G3359" t="s">
        <v>29</v>
      </c>
      <c r="H3359" t="s">
        <v>30</v>
      </c>
      <c r="I3359">
        <v>1059.4618517399999</v>
      </c>
      <c r="J3359">
        <v>1059.4618517399999</v>
      </c>
      <c r="K3359">
        <v>208686</v>
      </c>
      <c r="L3359">
        <v>0.50768228426439721</v>
      </c>
      <c r="M3359">
        <v>0.50768228426439721</v>
      </c>
    </row>
    <row r="3360" spans="1:13" x14ac:dyDescent="0.25">
      <c r="A3360" s="12">
        <v>43921</v>
      </c>
      <c r="B3360" t="s">
        <v>63</v>
      </c>
      <c r="C3360" t="s">
        <v>75</v>
      </c>
      <c r="D3360" t="s">
        <v>75</v>
      </c>
      <c r="E3360" t="s">
        <v>76</v>
      </c>
      <c r="F3360" t="s">
        <v>12</v>
      </c>
      <c r="G3360" t="s">
        <v>31</v>
      </c>
      <c r="H3360" t="s">
        <v>32</v>
      </c>
      <c r="I3360">
        <v>1059.4618517399999</v>
      </c>
      <c r="J3360">
        <v>1059.4618517399999</v>
      </c>
      <c r="K3360">
        <v>208686</v>
      </c>
      <c r="L3360">
        <v>0.50768228426439721</v>
      </c>
      <c r="M3360">
        <v>0.50768228426439721</v>
      </c>
    </row>
    <row r="3361" spans="1:13" x14ac:dyDescent="0.25">
      <c r="A3361" s="12">
        <v>43921</v>
      </c>
      <c r="B3361" t="s">
        <v>63</v>
      </c>
      <c r="C3361" t="s">
        <v>75</v>
      </c>
      <c r="D3361" t="s">
        <v>75</v>
      </c>
      <c r="E3361" t="s">
        <v>76</v>
      </c>
      <c r="F3361" t="s">
        <v>12</v>
      </c>
      <c r="G3361" t="s">
        <v>33</v>
      </c>
      <c r="H3361" t="s">
        <v>34</v>
      </c>
      <c r="I3361">
        <v>0</v>
      </c>
      <c r="J3361">
        <v>0</v>
      </c>
      <c r="K3361">
        <v>208686</v>
      </c>
      <c r="L3361">
        <v>0</v>
      </c>
      <c r="M3361">
        <v>0</v>
      </c>
    </row>
    <row r="3362" spans="1:13" x14ac:dyDescent="0.25">
      <c r="A3362" s="12">
        <v>43921</v>
      </c>
      <c r="B3362" t="s">
        <v>63</v>
      </c>
      <c r="C3362" t="s">
        <v>75</v>
      </c>
      <c r="D3362" t="s">
        <v>75</v>
      </c>
      <c r="E3362" t="s">
        <v>76</v>
      </c>
      <c r="F3362" t="s">
        <v>12</v>
      </c>
      <c r="G3362" t="s">
        <v>35</v>
      </c>
      <c r="H3362" t="s">
        <v>110</v>
      </c>
      <c r="I3362">
        <v>17.69464078</v>
      </c>
      <c r="J3362">
        <v>17.69464078</v>
      </c>
      <c r="K3362">
        <v>208686</v>
      </c>
      <c r="L3362">
        <v>8.4790741975983054E-3</v>
      </c>
      <c r="M3362">
        <v>8.4790741975983054E-3</v>
      </c>
    </row>
    <row r="3363" spans="1:13" x14ac:dyDescent="0.25">
      <c r="A3363" s="12">
        <v>43921</v>
      </c>
      <c r="B3363" t="s">
        <v>63</v>
      </c>
      <c r="C3363" t="s">
        <v>75</v>
      </c>
      <c r="D3363" t="s">
        <v>75</v>
      </c>
      <c r="E3363" t="s">
        <v>76</v>
      </c>
      <c r="F3363" t="s">
        <v>12</v>
      </c>
      <c r="G3363" t="s">
        <v>36</v>
      </c>
      <c r="H3363" t="s">
        <v>32</v>
      </c>
      <c r="I3363">
        <v>17.69464078</v>
      </c>
      <c r="J3363">
        <v>17.69464078</v>
      </c>
      <c r="K3363">
        <v>208686</v>
      </c>
      <c r="L3363">
        <v>8.4790741975983054E-3</v>
      </c>
      <c r="M3363">
        <v>8.4790741975983054E-3</v>
      </c>
    </row>
    <row r="3364" spans="1:13" x14ac:dyDescent="0.25">
      <c r="A3364" s="12">
        <v>43921</v>
      </c>
      <c r="B3364" t="s">
        <v>63</v>
      </c>
      <c r="C3364" t="s">
        <v>75</v>
      </c>
      <c r="D3364" t="s">
        <v>75</v>
      </c>
      <c r="E3364" t="s">
        <v>76</v>
      </c>
      <c r="F3364" t="s">
        <v>12</v>
      </c>
      <c r="G3364" t="s">
        <v>37</v>
      </c>
      <c r="H3364" t="s">
        <v>34</v>
      </c>
      <c r="I3364">
        <v>0</v>
      </c>
      <c r="J3364">
        <v>0</v>
      </c>
      <c r="K3364">
        <v>208686</v>
      </c>
      <c r="L3364">
        <v>0</v>
      </c>
      <c r="M3364">
        <v>0</v>
      </c>
    </row>
    <row r="3365" spans="1:13" x14ac:dyDescent="0.25">
      <c r="A3365" s="12">
        <v>43921</v>
      </c>
      <c r="B3365" t="s">
        <v>63</v>
      </c>
      <c r="C3365" t="s">
        <v>75</v>
      </c>
      <c r="D3365" t="s">
        <v>75</v>
      </c>
      <c r="E3365" t="s">
        <v>76</v>
      </c>
      <c r="F3365" t="s">
        <v>12</v>
      </c>
      <c r="G3365" t="s">
        <v>38</v>
      </c>
      <c r="H3365" t="s">
        <v>39</v>
      </c>
      <c r="I3365">
        <v>239.02218699999997</v>
      </c>
      <c r="J3365">
        <v>239.02218699999997</v>
      </c>
      <c r="K3365">
        <v>208686</v>
      </c>
      <c r="L3365">
        <v>0.1145367619294059</v>
      </c>
      <c r="M3365">
        <v>0.1145367619294059</v>
      </c>
    </row>
    <row r="3366" spans="1:13" x14ac:dyDescent="0.25">
      <c r="A3366" s="12">
        <v>43921</v>
      </c>
      <c r="B3366" t="s">
        <v>63</v>
      </c>
      <c r="C3366" t="s">
        <v>75</v>
      </c>
      <c r="D3366" t="s">
        <v>75</v>
      </c>
      <c r="E3366" t="s">
        <v>76</v>
      </c>
      <c r="F3366" t="s">
        <v>12</v>
      </c>
      <c r="G3366" t="s">
        <v>40</v>
      </c>
      <c r="H3366" t="s">
        <v>41</v>
      </c>
      <c r="I3366">
        <v>220.79987426</v>
      </c>
      <c r="J3366">
        <v>220.79987426</v>
      </c>
      <c r="K3366">
        <v>208686</v>
      </c>
      <c r="L3366">
        <v>0.1058048332231199</v>
      </c>
      <c r="M3366">
        <v>0.1058048332231199</v>
      </c>
    </row>
    <row r="3367" spans="1:13" x14ac:dyDescent="0.25">
      <c r="A3367" s="12">
        <v>43921</v>
      </c>
      <c r="B3367" t="s">
        <v>63</v>
      </c>
      <c r="C3367" t="s">
        <v>75</v>
      </c>
      <c r="D3367" t="s">
        <v>75</v>
      </c>
      <c r="E3367" t="s">
        <v>76</v>
      </c>
      <c r="F3367" t="s">
        <v>12</v>
      </c>
      <c r="G3367" t="s">
        <v>42</v>
      </c>
      <c r="H3367" t="s">
        <v>43</v>
      </c>
      <c r="I3367">
        <v>220.79987426</v>
      </c>
      <c r="J3367">
        <v>220.79987426</v>
      </c>
      <c r="K3367">
        <v>208686</v>
      </c>
      <c r="L3367">
        <v>0.1058048332231199</v>
      </c>
      <c r="M3367">
        <v>0.1058048332231199</v>
      </c>
    </row>
    <row r="3368" spans="1:13" x14ac:dyDescent="0.25">
      <c r="A3368" s="12">
        <v>43921</v>
      </c>
      <c r="B3368" t="s">
        <v>63</v>
      </c>
      <c r="C3368" t="s">
        <v>75</v>
      </c>
      <c r="D3368" t="s">
        <v>75</v>
      </c>
      <c r="E3368" t="s">
        <v>76</v>
      </c>
      <c r="F3368" t="s">
        <v>12</v>
      </c>
      <c r="G3368" t="s">
        <v>44</v>
      </c>
      <c r="H3368" t="s">
        <v>45</v>
      </c>
      <c r="I3368">
        <v>0</v>
      </c>
      <c r="J3368">
        <v>0</v>
      </c>
      <c r="K3368">
        <v>208686</v>
      </c>
      <c r="L3368">
        <v>0</v>
      </c>
      <c r="M3368">
        <v>0</v>
      </c>
    </row>
    <row r="3369" spans="1:13" x14ac:dyDescent="0.25">
      <c r="A3369" s="12">
        <v>43921</v>
      </c>
      <c r="B3369" t="s">
        <v>63</v>
      </c>
      <c r="C3369" t="s">
        <v>75</v>
      </c>
      <c r="D3369" t="s">
        <v>75</v>
      </c>
      <c r="E3369" t="s">
        <v>76</v>
      </c>
      <c r="F3369" t="s">
        <v>12</v>
      </c>
      <c r="G3369" t="s">
        <v>46</v>
      </c>
      <c r="H3369" t="s">
        <v>47</v>
      </c>
      <c r="I3369">
        <v>0</v>
      </c>
      <c r="J3369">
        <v>0</v>
      </c>
      <c r="K3369">
        <v>208686</v>
      </c>
      <c r="L3369">
        <v>0</v>
      </c>
      <c r="M3369">
        <v>0</v>
      </c>
    </row>
    <row r="3370" spans="1:13" x14ac:dyDescent="0.25">
      <c r="A3370" s="12">
        <v>43921</v>
      </c>
      <c r="B3370" t="s">
        <v>63</v>
      </c>
      <c r="C3370" t="s">
        <v>75</v>
      </c>
      <c r="D3370" t="s">
        <v>75</v>
      </c>
      <c r="E3370" t="s">
        <v>76</v>
      </c>
      <c r="F3370" t="s">
        <v>12</v>
      </c>
      <c r="G3370" t="s">
        <v>48</v>
      </c>
      <c r="H3370" t="s">
        <v>96</v>
      </c>
      <c r="I3370">
        <v>0</v>
      </c>
      <c r="J3370">
        <v>0</v>
      </c>
      <c r="K3370">
        <v>208686</v>
      </c>
      <c r="L3370">
        <v>0</v>
      </c>
      <c r="M3370">
        <v>0</v>
      </c>
    </row>
    <row r="3371" spans="1:13" x14ac:dyDescent="0.25">
      <c r="A3371" s="12">
        <v>43921</v>
      </c>
      <c r="B3371" t="s">
        <v>63</v>
      </c>
      <c r="C3371" t="s">
        <v>75</v>
      </c>
      <c r="D3371" t="s">
        <v>75</v>
      </c>
      <c r="E3371" t="s">
        <v>76</v>
      </c>
      <c r="F3371" t="s">
        <v>12</v>
      </c>
      <c r="G3371" t="s">
        <v>49</v>
      </c>
      <c r="H3371" t="s">
        <v>104</v>
      </c>
      <c r="I3371">
        <v>465.63879393899998</v>
      </c>
      <c r="J3371">
        <v>465.63879393899998</v>
      </c>
      <c r="K3371">
        <v>208686</v>
      </c>
      <c r="L3371">
        <v>0.22312890847445443</v>
      </c>
      <c r="M3371">
        <v>0.22312890847445443</v>
      </c>
    </row>
    <row r="3372" spans="1:13" x14ac:dyDescent="0.25">
      <c r="A3372" s="12">
        <v>43921</v>
      </c>
      <c r="B3372" t="s">
        <v>63</v>
      </c>
      <c r="C3372" t="s">
        <v>75</v>
      </c>
      <c r="D3372" t="s">
        <v>75</v>
      </c>
      <c r="E3372" t="s">
        <v>76</v>
      </c>
      <c r="F3372" t="s">
        <v>12</v>
      </c>
      <c r="G3372" t="s">
        <v>50</v>
      </c>
      <c r="H3372" t="s">
        <v>51</v>
      </c>
      <c r="I3372">
        <v>62.29548411999999</v>
      </c>
      <c r="J3372">
        <v>62.29548411999999</v>
      </c>
      <c r="K3372">
        <v>208686</v>
      </c>
      <c r="L3372">
        <v>2.9851300096796138E-2</v>
      </c>
      <c r="M3372">
        <v>2.9851300096796138E-2</v>
      </c>
    </row>
    <row r="3373" spans="1:13" x14ac:dyDescent="0.25">
      <c r="A3373" s="12">
        <v>43921</v>
      </c>
      <c r="B3373" t="s">
        <v>63</v>
      </c>
      <c r="C3373" t="s">
        <v>75</v>
      </c>
      <c r="D3373" t="s">
        <v>75</v>
      </c>
      <c r="E3373" t="s">
        <v>76</v>
      </c>
      <c r="F3373" t="s">
        <v>12</v>
      </c>
      <c r="G3373" t="s">
        <v>52</v>
      </c>
      <c r="H3373" t="s">
        <v>106</v>
      </c>
      <c r="I3373">
        <v>403.34330981900001</v>
      </c>
      <c r="J3373">
        <v>403.34330981900001</v>
      </c>
      <c r="K3373">
        <v>208686</v>
      </c>
      <c r="L3373">
        <v>0.19327760837765831</v>
      </c>
      <c r="M3373">
        <v>0.19327760837765831</v>
      </c>
    </row>
    <row r="3374" spans="1:13" x14ac:dyDescent="0.25">
      <c r="A3374" s="12">
        <v>43921</v>
      </c>
      <c r="B3374" t="s">
        <v>63</v>
      </c>
      <c r="C3374" t="s">
        <v>75</v>
      </c>
      <c r="D3374" t="s">
        <v>75</v>
      </c>
      <c r="E3374" t="s">
        <v>76</v>
      </c>
      <c r="F3374" t="s">
        <v>53</v>
      </c>
      <c r="G3374" t="s">
        <v>54</v>
      </c>
      <c r="H3374" t="s">
        <v>55</v>
      </c>
      <c r="I3374">
        <v>2680.1090501005579</v>
      </c>
      <c r="J3374">
        <v>-2680.1090501005579</v>
      </c>
      <c r="K3374">
        <v>208686</v>
      </c>
      <c r="L3374">
        <v>1.2842783177120449</v>
      </c>
      <c r="M3374">
        <v>-1.2842783177120449</v>
      </c>
    </row>
    <row r="3375" spans="1:13" x14ac:dyDescent="0.25">
      <c r="A3375" s="12">
        <v>43921</v>
      </c>
      <c r="B3375" t="s">
        <v>63</v>
      </c>
      <c r="C3375" t="s">
        <v>75</v>
      </c>
      <c r="D3375" t="s">
        <v>75</v>
      </c>
      <c r="E3375" t="s">
        <v>76</v>
      </c>
      <c r="F3375" t="s">
        <v>53</v>
      </c>
      <c r="G3375" t="s">
        <v>15</v>
      </c>
      <c r="H3375" t="s">
        <v>16</v>
      </c>
      <c r="I3375">
        <v>0</v>
      </c>
      <c r="J3375">
        <v>0</v>
      </c>
      <c r="K3375">
        <v>208686</v>
      </c>
      <c r="L3375">
        <v>0</v>
      </c>
      <c r="M3375">
        <v>0</v>
      </c>
    </row>
    <row r="3376" spans="1:13" x14ac:dyDescent="0.25">
      <c r="A3376" s="12">
        <v>43921</v>
      </c>
      <c r="B3376" t="s">
        <v>63</v>
      </c>
      <c r="C3376" t="s">
        <v>75</v>
      </c>
      <c r="D3376" t="s">
        <v>75</v>
      </c>
      <c r="E3376" t="s">
        <v>76</v>
      </c>
      <c r="F3376" t="s">
        <v>53</v>
      </c>
      <c r="G3376" t="s">
        <v>17</v>
      </c>
      <c r="H3376" t="s">
        <v>18</v>
      </c>
      <c r="I3376">
        <v>0</v>
      </c>
      <c r="J3376">
        <v>0</v>
      </c>
      <c r="K3376">
        <v>208686</v>
      </c>
      <c r="L3376">
        <v>0</v>
      </c>
      <c r="M3376">
        <v>0</v>
      </c>
    </row>
    <row r="3377" spans="1:13" x14ac:dyDescent="0.25">
      <c r="A3377" s="12">
        <v>43921</v>
      </c>
      <c r="B3377" t="s">
        <v>63</v>
      </c>
      <c r="C3377" t="s">
        <v>75</v>
      </c>
      <c r="D3377" t="s">
        <v>75</v>
      </c>
      <c r="E3377" t="s">
        <v>76</v>
      </c>
      <c r="F3377" t="s">
        <v>53</v>
      </c>
      <c r="G3377" t="s">
        <v>19</v>
      </c>
      <c r="H3377" t="s">
        <v>20</v>
      </c>
      <c r="I3377">
        <v>0</v>
      </c>
      <c r="J3377">
        <v>0</v>
      </c>
      <c r="K3377">
        <v>208686</v>
      </c>
      <c r="L3377">
        <v>0</v>
      </c>
      <c r="M3377">
        <v>0</v>
      </c>
    </row>
    <row r="3378" spans="1:13" x14ac:dyDescent="0.25">
      <c r="A3378" s="12">
        <v>43921</v>
      </c>
      <c r="B3378" t="s">
        <v>63</v>
      </c>
      <c r="C3378" t="s">
        <v>75</v>
      </c>
      <c r="D3378" t="s">
        <v>75</v>
      </c>
      <c r="E3378" t="s">
        <v>76</v>
      </c>
      <c r="F3378" t="s">
        <v>53</v>
      </c>
      <c r="G3378" t="s">
        <v>21</v>
      </c>
      <c r="H3378" t="s">
        <v>22</v>
      </c>
      <c r="I3378">
        <v>0</v>
      </c>
      <c r="J3378">
        <v>0</v>
      </c>
      <c r="K3378">
        <v>208686</v>
      </c>
      <c r="L3378">
        <v>0</v>
      </c>
      <c r="M3378">
        <v>0</v>
      </c>
    </row>
    <row r="3379" spans="1:13" x14ac:dyDescent="0.25">
      <c r="A3379" s="12">
        <v>43921</v>
      </c>
      <c r="B3379" t="s">
        <v>63</v>
      </c>
      <c r="C3379" t="s">
        <v>75</v>
      </c>
      <c r="D3379" t="s">
        <v>75</v>
      </c>
      <c r="E3379" t="s">
        <v>76</v>
      </c>
      <c r="F3379" t="s">
        <v>53</v>
      </c>
      <c r="G3379" t="s">
        <v>23</v>
      </c>
      <c r="H3379" t="s">
        <v>24</v>
      </c>
      <c r="I3379">
        <v>0</v>
      </c>
      <c r="J3379">
        <v>0</v>
      </c>
      <c r="K3379">
        <v>208686</v>
      </c>
      <c r="L3379">
        <v>0</v>
      </c>
      <c r="M3379">
        <v>0</v>
      </c>
    </row>
    <row r="3380" spans="1:13" x14ac:dyDescent="0.25">
      <c r="A3380" s="12">
        <v>43921</v>
      </c>
      <c r="B3380" t="s">
        <v>63</v>
      </c>
      <c r="C3380" t="s">
        <v>75</v>
      </c>
      <c r="D3380" t="s">
        <v>75</v>
      </c>
      <c r="E3380" t="s">
        <v>76</v>
      </c>
      <c r="F3380" t="s">
        <v>53</v>
      </c>
      <c r="G3380" t="s">
        <v>25</v>
      </c>
      <c r="H3380" t="s">
        <v>26</v>
      </c>
      <c r="I3380">
        <v>0</v>
      </c>
      <c r="J3380">
        <v>0</v>
      </c>
      <c r="K3380">
        <v>208686</v>
      </c>
      <c r="L3380">
        <v>0</v>
      </c>
      <c r="M3380">
        <v>0</v>
      </c>
    </row>
    <row r="3381" spans="1:13" x14ac:dyDescent="0.25">
      <c r="A3381" s="12">
        <v>43921</v>
      </c>
      <c r="B3381" t="s">
        <v>63</v>
      </c>
      <c r="C3381" t="s">
        <v>75</v>
      </c>
      <c r="D3381" t="s">
        <v>75</v>
      </c>
      <c r="E3381" t="s">
        <v>76</v>
      </c>
      <c r="F3381" t="s">
        <v>53</v>
      </c>
      <c r="G3381" t="s">
        <v>27</v>
      </c>
      <c r="H3381" t="s">
        <v>28</v>
      </c>
      <c r="I3381">
        <v>0</v>
      </c>
      <c r="J3381">
        <v>0</v>
      </c>
      <c r="K3381">
        <v>208686</v>
      </c>
      <c r="L3381">
        <v>0</v>
      </c>
      <c r="M3381">
        <v>0</v>
      </c>
    </row>
    <row r="3382" spans="1:13" x14ac:dyDescent="0.25">
      <c r="A3382" s="12">
        <v>43921</v>
      </c>
      <c r="B3382" t="s">
        <v>63</v>
      </c>
      <c r="C3382" t="s">
        <v>75</v>
      </c>
      <c r="D3382" t="s">
        <v>75</v>
      </c>
      <c r="E3382" t="s">
        <v>76</v>
      </c>
      <c r="F3382" t="s">
        <v>53</v>
      </c>
      <c r="G3382" t="s">
        <v>29</v>
      </c>
      <c r="H3382" t="s">
        <v>30</v>
      </c>
      <c r="I3382">
        <v>0</v>
      </c>
      <c r="J3382">
        <v>0</v>
      </c>
      <c r="K3382">
        <v>208686</v>
      </c>
      <c r="L3382">
        <v>0</v>
      </c>
      <c r="M3382">
        <v>0</v>
      </c>
    </row>
    <row r="3383" spans="1:13" x14ac:dyDescent="0.25">
      <c r="A3383" s="12">
        <v>43921</v>
      </c>
      <c r="B3383" t="s">
        <v>63</v>
      </c>
      <c r="C3383" t="s">
        <v>75</v>
      </c>
      <c r="D3383" t="s">
        <v>75</v>
      </c>
      <c r="E3383" t="s">
        <v>76</v>
      </c>
      <c r="F3383" t="s">
        <v>53</v>
      </c>
      <c r="G3383" t="s">
        <v>31</v>
      </c>
      <c r="H3383" t="s">
        <v>32</v>
      </c>
      <c r="I3383">
        <v>0</v>
      </c>
      <c r="J3383">
        <v>0</v>
      </c>
      <c r="K3383">
        <v>208686</v>
      </c>
      <c r="L3383">
        <v>0</v>
      </c>
      <c r="M3383">
        <v>0</v>
      </c>
    </row>
    <row r="3384" spans="1:13" x14ac:dyDescent="0.25">
      <c r="A3384" s="12">
        <v>43921</v>
      </c>
      <c r="B3384" t="s">
        <v>63</v>
      </c>
      <c r="C3384" t="s">
        <v>75</v>
      </c>
      <c r="D3384" t="s">
        <v>75</v>
      </c>
      <c r="E3384" t="s">
        <v>76</v>
      </c>
      <c r="F3384" t="s">
        <v>53</v>
      </c>
      <c r="G3384" t="s">
        <v>33</v>
      </c>
      <c r="H3384" t="s">
        <v>34</v>
      </c>
      <c r="I3384">
        <v>0</v>
      </c>
      <c r="J3384">
        <v>0</v>
      </c>
      <c r="K3384">
        <v>208686</v>
      </c>
      <c r="L3384">
        <v>0</v>
      </c>
      <c r="M3384">
        <v>0</v>
      </c>
    </row>
    <row r="3385" spans="1:13" x14ac:dyDescent="0.25">
      <c r="A3385" s="12">
        <v>43921</v>
      </c>
      <c r="B3385" t="s">
        <v>63</v>
      </c>
      <c r="C3385" t="s">
        <v>75</v>
      </c>
      <c r="D3385" t="s">
        <v>75</v>
      </c>
      <c r="E3385" t="s">
        <v>76</v>
      </c>
      <c r="F3385" t="s">
        <v>53</v>
      </c>
      <c r="G3385" t="s">
        <v>35</v>
      </c>
      <c r="H3385" t="s">
        <v>110</v>
      </c>
      <c r="I3385">
        <v>0</v>
      </c>
      <c r="J3385">
        <v>0</v>
      </c>
      <c r="K3385">
        <v>208686</v>
      </c>
      <c r="L3385">
        <v>0</v>
      </c>
      <c r="M3385">
        <v>0</v>
      </c>
    </row>
    <row r="3386" spans="1:13" x14ac:dyDescent="0.25">
      <c r="A3386" s="12">
        <v>43921</v>
      </c>
      <c r="B3386" t="s">
        <v>63</v>
      </c>
      <c r="C3386" t="s">
        <v>75</v>
      </c>
      <c r="D3386" t="s">
        <v>75</v>
      </c>
      <c r="E3386" t="s">
        <v>76</v>
      </c>
      <c r="F3386" t="s">
        <v>53</v>
      </c>
      <c r="G3386" t="s">
        <v>36</v>
      </c>
      <c r="H3386" t="s">
        <v>32</v>
      </c>
      <c r="I3386">
        <v>0</v>
      </c>
      <c r="J3386">
        <v>0</v>
      </c>
      <c r="K3386">
        <v>208686</v>
      </c>
      <c r="L3386">
        <v>0</v>
      </c>
      <c r="M3386">
        <v>0</v>
      </c>
    </row>
    <row r="3387" spans="1:13" x14ac:dyDescent="0.25">
      <c r="A3387" s="12">
        <v>43921</v>
      </c>
      <c r="B3387" t="s">
        <v>63</v>
      </c>
      <c r="C3387" t="s">
        <v>75</v>
      </c>
      <c r="D3387" t="s">
        <v>75</v>
      </c>
      <c r="E3387" t="s">
        <v>76</v>
      </c>
      <c r="F3387" t="s">
        <v>53</v>
      </c>
      <c r="G3387" t="s">
        <v>37</v>
      </c>
      <c r="H3387" t="s">
        <v>34</v>
      </c>
      <c r="I3387">
        <v>0</v>
      </c>
      <c r="J3387">
        <v>0</v>
      </c>
      <c r="K3387">
        <v>208686</v>
      </c>
      <c r="L3387">
        <v>0</v>
      </c>
      <c r="M3387">
        <v>0</v>
      </c>
    </row>
    <row r="3388" spans="1:13" x14ac:dyDescent="0.25">
      <c r="A3388" s="12">
        <v>43921</v>
      </c>
      <c r="B3388" t="s">
        <v>63</v>
      </c>
      <c r="C3388" t="s">
        <v>75</v>
      </c>
      <c r="D3388" t="s">
        <v>75</v>
      </c>
      <c r="E3388" t="s">
        <v>76</v>
      </c>
      <c r="F3388" t="s">
        <v>53</v>
      </c>
      <c r="G3388" t="s">
        <v>38</v>
      </c>
      <c r="H3388" t="s">
        <v>39</v>
      </c>
      <c r="I3388">
        <v>844.45838858462321</v>
      </c>
      <c r="J3388">
        <v>-844.45838858462321</v>
      </c>
      <c r="K3388">
        <v>208686</v>
      </c>
      <c r="L3388">
        <v>0.40465502649177382</v>
      </c>
      <c r="M3388">
        <v>-0.40465502649177382</v>
      </c>
    </row>
    <row r="3389" spans="1:13" x14ac:dyDescent="0.25">
      <c r="A3389" s="12">
        <v>43921</v>
      </c>
      <c r="B3389" t="s">
        <v>63</v>
      </c>
      <c r="C3389" t="s">
        <v>75</v>
      </c>
      <c r="D3389" t="s">
        <v>75</v>
      </c>
      <c r="E3389" t="s">
        <v>76</v>
      </c>
      <c r="F3389" t="s">
        <v>53</v>
      </c>
      <c r="G3389" t="s">
        <v>40</v>
      </c>
      <c r="H3389" t="s">
        <v>41</v>
      </c>
      <c r="I3389">
        <v>1636.0628878059347</v>
      </c>
      <c r="J3389">
        <v>-1636.0628878059347</v>
      </c>
      <c r="K3389">
        <v>208686</v>
      </c>
      <c r="L3389">
        <v>0.783983059623518</v>
      </c>
      <c r="M3389">
        <v>-0.783983059623518</v>
      </c>
    </row>
    <row r="3390" spans="1:13" x14ac:dyDescent="0.25">
      <c r="A3390" s="12">
        <v>43921</v>
      </c>
      <c r="B3390" t="s">
        <v>63</v>
      </c>
      <c r="C3390" t="s">
        <v>75</v>
      </c>
      <c r="D3390" t="s">
        <v>75</v>
      </c>
      <c r="E3390" t="s">
        <v>76</v>
      </c>
      <c r="F3390" t="s">
        <v>53</v>
      </c>
      <c r="G3390" t="s">
        <v>42</v>
      </c>
      <c r="H3390" t="s">
        <v>43</v>
      </c>
      <c r="I3390">
        <v>0</v>
      </c>
      <c r="J3390">
        <v>0</v>
      </c>
      <c r="K3390">
        <v>208686</v>
      </c>
      <c r="L3390">
        <v>0</v>
      </c>
      <c r="M3390">
        <v>0</v>
      </c>
    </row>
    <row r="3391" spans="1:13" x14ac:dyDescent="0.25">
      <c r="A3391" s="12">
        <v>43921</v>
      </c>
      <c r="B3391" t="s">
        <v>63</v>
      </c>
      <c r="C3391" t="s">
        <v>75</v>
      </c>
      <c r="D3391" t="s">
        <v>75</v>
      </c>
      <c r="E3391" t="s">
        <v>76</v>
      </c>
      <c r="F3391" t="s">
        <v>53</v>
      </c>
      <c r="G3391" t="s">
        <v>44</v>
      </c>
      <c r="H3391" t="s">
        <v>45</v>
      </c>
      <c r="I3391">
        <v>438.85772534</v>
      </c>
      <c r="J3391">
        <v>-438.85772534</v>
      </c>
      <c r="K3391">
        <v>208686</v>
      </c>
      <c r="L3391">
        <v>0.21029571956911342</v>
      </c>
      <c r="M3391">
        <v>-0.21029571956911342</v>
      </c>
    </row>
    <row r="3392" spans="1:13" x14ac:dyDescent="0.25">
      <c r="A3392" s="12">
        <v>43921</v>
      </c>
      <c r="B3392" t="s">
        <v>63</v>
      </c>
      <c r="C3392" t="s">
        <v>75</v>
      </c>
      <c r="D3392" t="s">
        <v>75</v>
      </c>
      <c r="E3392" t="s">
        <v>76</v>
      </c>
      <c r="F3392" t="s">
        <v>53</v>
      </c>
      <c r="G3392" t="s">
        <v>46</v>
      </c>
      <c r="H3392" t="s">
        <v>47</v>
      </c>
      <c r="I3392">
        <v>1197.2051624659348</v>
      </c>
      <c r="J3392">
        <v>-1197.2051624659348</v>
      </c>
      <c r="K3392">
        <v>208686</v>
      </c>
      <c r="L3392">
        <v>0.57368734005440458</v>
      </c>
      <c r="M3392">
        <v>-0.57368734005440458</v>
      </c>
    </row>
    <row r="3393" spans="1:13" x14ac:dyDescent="0.25">
      <c r="A3393" s="12">
        <v>43921</v>
      </c>
      <c r="B3393" t="s">
        <v>63</v>
      </c>
      <c r="C3393" t="s">
        <v>75</v>
      </c>
      <c r="D3393" t="s">
        <v>75</v>
      </c>
      <c r="E3393" t="s">
        <v>76</v>
      </c>
      <c r="F3393" t="s">
        <v>53</v>
      </c>
      <c r="G3393" t="s">
        <v>48</v>
      </c>
      <c r="H3393" t="s">
        <v>96</v>
      </c>
      <c r="I3393">
        <v>0</v>
      </c>
      <c r="J3393">
        <v>0</v>
      </c>
      <c r="K3393">
        <v>208686</v>
      </c>
      <c r="L3393">
        <v>0</v>
      </c>
      <c r="M3393">
        <v>0</v>
      </c>
    </row>
    <row r="3394" spans="1:13" x14ac:dyDescent="0.25">
      <c r="A3394" s="12">
        <v>43921</v>
      </c>
      <c r="B3394" t="s">
        <v>63</v>
      </c>
      <c r="C3394" t="s">
        <v>75</v>
      </c>
      <c r="D3394" t="s">
        <v>75</v>
      </c>
      <c r="E3394" t="s">
        <v>76</v>
      </c>
      <c r="F3394" t="s">
        <v>53</v>
      </c>
      <c r="G3394" t="s">
        <v>49</v>
      </c>
      <c r="H3394" t="s">
        <v>56</v>
      </c>
      <c r="I3394">
        <v>199.58777371000002</v>
      </c>
      <c r="J3394">
        <v>-199.58777371000002</v>
      </c>
      <c r="K3394">
        <v>208686</v>
      </c>
      <c r="L3394">
        <v>9.5640231596753028E-2</v>
      </c>
      <c r="M3394">
        <v>-9.5640231596753028E-2</v>
      </c>
    </row>
    <row r="3395" spans="1:13" x14ac:dyDescent="0.25">
      <c r="A3395" s="12">
        <v>43921</v>
      </c>
      <c r="B3395" t="s">
        <v>63</v>
      </c>
      <c r="C3395" t="s">
        <v>75</v>
      </c>
      <c r="D3395" t="s">
        <v>75</v>
      </c>
      <c r="E3395" t="s">
        <v>76</v>
      </c>
      <c r="F3395" t="s">
        <v>53</v>
      </c>
      <c r="G3395" t="s">
        <v>50</v>
      </c>
      <c r="H3395" t="s">
        <v>51</v>
      </c>
      <c r="I3395">
        <v>42.302349389999996</v>
      </c>
      <c r="J3395">
        <v>-42.302349389999996</v>
      </c>
      <c r="K3395">
        <v>208686</v>
      </c>
      <c r="L3395">
        <v>2.0270813274488944E-2</v>
      </c>
      <c r="M3395">
        <v>-2.0270813274488944E-2</v>
      </c>
    </row>
    <row r="3396" spans="1:13" x14ac:dyDescent="0.25">
      <c r="A3396" s="12">
        <v>43921</v>
      </c>
      <c r="B3396" t="s">
        <v>63</v>
      </c>
      <c r="C3396" t="s">
        <v>75</v>
      </c>
      <c r="D3396" t="s">
        <v>75</v>
      </c>
      <c r="E3396" t="s">
        <v>76</v>
      </c>
      <c r="F3396" t="s">
        <v>53</v>
      </c>
      <c r="G3396" t="s">
        <v>52</v>
      </c>
      <c r="H3396" t="s">
        <v>57</v>
      </c>
      <c r="I3396">
        <v>157.28542432000003</v>
      </c>
      <c r="J3396">
        <v>-157.28542432000003</v>
      </c>
      <c r="K3396">
        <v>208686</v>
      </c>
      <c r="L3396">
        <v>7.5369418322264084E-2</v>
      </c>
      <c r="M3396">
        <v>-7.5369418322264084E-2</v>
      </c>
    </row>
    <row r="3397" spans="1:13" x14ac:dyDescent="0.25">
      <c r="A3397" s="12">
        <v>43921</v>
      </c>
      <c r="B3397" t="s">
        <v>63</v>
      </c>
      <c r="C3397" t="s">
        <v>75</v>
      </c>
      <c r="D3397" t="s">
        <v>75</v>
      </c>
      <c r="E3397" t="s">
        <v>76</v>
      </c>
      <c r="F3397" t="s">
        <v>58</v>
      </c>
      <c r="G3397" t="s">
        <v>59</v>
      </c>
      <c r="H3397" t="s">
        <v>60</v>
      </c>
      <c r="I3397">
        <v>-125.25621863155766</v>
      </c>
      <c r="J3397">
        <v>-125.25621863155766</v>
      </c>
      <c r="K3397">
        <v>208686</v>
      </c>
      <c r="L3397">
        <v>-6.002138074981439E-2</v>
      </c>
      <c r="M3397">
        <v>-6.002138074981439E-2</v>
      </c>
    </row>
    <row r="3398" spans="1:13" x14ac:dyDescent="0.25">
      <c r="A3398" s="12">
        <v>43921</v>
      </c>
      <c r="B3398" t="s">
        <v>108</v>
      </c>
      <c r="C3398" t="s">
        <v>108</v>
      </c>
      <c r="D3398" t="s">
        <v>108</v>
      </c>
      <c r="E3398" t="s">
        <v>77</v>
      </c>
      <c r="F3398" t="s">
        <v>12</v>
      </c>
      <c r="G3398" t="s">
        <v>13</v>
      </c>
      <c r="H3398" t="s">
        <v>14</v>
      </c>
      <c r="I3398">
        <v>62082.321603245</v>
      </c>
      <c r="J3398">
        <v>62082.321603245</v>
      </c>
      <c r="K3398">
        <v>208686</v>
      </c>
      <c r="L3398">
        <v>29.749154999973644</v>
      </c>
      <c r="M3398">
        <v>29.749154999973644</v>
      </c>
    </row>
    <row r="3399" spans="1:13" x14ac:dyDescent="0.25">
      <c r="A3399" s="12">
        <v>43921</v>
      </c>
      <c r="B3399" t="s">
        <v>108</v>
      </c>
      <c r="C3399" t="s">
        <v>108</v>
      </c>
      <c r="D3399" t="s">
        <v>108</v>
      </c>
      <c r="E3399" t="s">
        <v>77</v>
      </c>
      <c r="F3399" t="s">
        <v>12</v>
      </c>
      <c r="G3399" t="s">
        <v>15</v>
      </c>
      <c r="H3399" t="s">
        <v>16</v>
      </c>
      <c r="I3399">
        <v>0</v>
      </c>
      <c r="J3399">
        <v>0</v>
      </c>
      <c r="K3399">
        <v>208686</v>
      </c>
      <c r="L3399">
        <v>0</v>
      </c>
      <c r="M3399">
        <v>0</v>
      </c>
    </row>
    <row r="3400" spans="1:13" x14ac:dyDescent="0.25">
      <c r="A3400" s="12">
        <v>43921</v>
      </c>
      <c r="B3400" t="s">
        <v>108</v>
      </c>
      <c r="C3400" t="s">
        <v>108</v>
      </c>
      <c r="D3400" t="s">
        <v>108</v>
      </c>
      <c r="E3400" t="s">
        <v>77</v>
      </c>
      <c r="F3400" t="s">
        <v>12</v>
      </c>
      <c r="G3400" t="s">
        <v>17</v>
      </c>
      <c r="H3400" t="s">
        <v>18</v>
      </c>
      <c r="I3400">
        <v>0</v>
      </c>
      <c r="J3400">
        <v>0</v>
      </c>
      <c r="K3400">
        <v>208686</v>
      </c>
      <c r="L3400">
        <v>0</v>
      </c>
      <c r="M3400">
        <v>0</v>
      </c>
    </row>
    <row r="3401" spans="1:13" x14ac:dyDescent="0.25">
      <c r="A3401" s="12">
        <v>43921</v>
      </c>
      <c r="B3401" t="s">
        <v>108</v>
      </c>
      <c r="C3401" t="s">
        <v>108</v>
      </c>
      <c r="D3401" t="s">
        <v>108</v>
      </c>
      <c r="E3401" t="s">
        <v>77</v>
      </c>
      <c r="F3401" t="s">
        <v>12</v>
      </c>
      <c r="G3401" t="s">
        <v>19</v>
      </c>
      <c r="H3401" t="s">
        <v>20</v>
      </c>
      <c r="I3401">
        <v>0</v>
      </c>
      <c r="J3401">
        <v>0</v>
      </c>
      <c r="K3401">
        <v>208686</v>
      </c>
      <c r="L3401">
        <v>0</v>
      </c>
      <c r="M3401">
        <v>0</v>
      </c>
    </row>
    <row r="3402" spans="1:13" x14ac:dyDescent="0.25">
      <c r="A3402" s="12">
        <v>43921</v>
      </c>
      <c r="B3402" t="s">
        <v>108</v>
      </c>
      <c r="C3402" t="s">
        <v>108</v>
      </c>
      <c r="D3402" t="s">
        <v>108</v>
      </c>
      <c r="E3402" t="s">
        <v>77</v>
      </c>
      <c r="F3402" t="s">
        <v>12</v>
      </c>
      <c r="G3402" t="s">
        <v>21</v>
      </c>
      <c r="H3402" t="s">
        <v>22</v>
      </c>
      <c r="I3402">
        <v>5933.6568398500012</v>
      </c>
      <c r="J3402">
        <v>5933.6568398500012</v>
      </c>
      <c r="K3402">
        <v>208686</v>
      </c>
      <c r="L3402">
        <v>2.8433420736656991</v>
      </c>
      <c r="M3402">
        <v>2.8433420736656991</v>
      </c>
    </row>
    <row r="3403" spans="1:13" x14ac:dyDescent="0.25">
      <c r="A3403" s="12">
        <v>43921</v>
      </c>
      <c r="B3403" t="s">
        <v>108</v>
      </c>
      <c r="C3403" t="s">
        <v>108</v>
      </c>
      <c r="D3403" t="s">
        <v>108</v>
      </c>
      <c r="E3403" t="s">
        <v>77</v>
      </c>
      <c r="F3403" t="s">
        <v>12</v>
      </c>
      <c r="G3403" t="s">
        <v>23</v>
      </c>
      <c r="H3403" t="s">
        <v>24</v>
      </c>
      <c r="I3403">
        <v>0</v>
      </c>
      <c r="J3403">
        <v>0</v>
      </c>
      <c r="K3403">
        <v>208686</v>
      </c>
      <c r="L3403">
        <v>0</v>
      </c>
      <c r="M3403">
        <v>0</v>
      </c>
    </row>
    <row r="3404" spans="1:13" x14ac:dyDescent="0.25">
      <c r="A3404" s="12">
        <v>43921</v>
      </c>
      <c r="B3404" t="s">
        <v>108</v>
      </c>
      <c r="C3404" t="s">
        <v>108</v>
      </c>
      <c r="D3404" t="s">
        <v>108</v>
      </c>
      <c r="E3404" t="s">
        <v>77</v>
      </c>
      <c r="F3404" t="s">
        <v>12</v>
      </c>
      <c r="G3404" t="s">
        <v>25</v>
      </c>
      <c r="H3404" t="s">
        <v>26</v>
      </c>
      <c r="I3404">
        <v>5755.751857100001</v>
      </c>
      <c r="J3404">
        <v>5755.751857100001</v>
      </c>
      <c r="K3404">
        <v>208686</v>
      </c>
      <c r="L3404">
        <v>2.7580919932817731</v>
      </c>
      <c r="M3404">
        <v>2.7580919932817731</v>
      </c>
    </row>
    <row r="3405" spans="1:13" x14ac:dyDescent="0.25">
      <c r="A3405" s="12">
        <v>43921</v>
      </c>
      <c r="B3405" t="s">
        <v>108</v>
      </c>
      <c r="C3405" t="s">
        <v>108</v>
      </c>
      <c r="D3405" t="s">
        <v>108</v>
      </c>
      <c r="E3405" t="s">
        <v>77</v>
      </c>
      <c r="F3405" t="s">
        <v>12</v>
      </c>
      <c r="G3405" t="s">
        <v>27</v>
      </c>
      <c r="H3405" t="s">
        <v>28</v>
      </c>
      <c r="I3405">
        <v>177.90498274999999</v>
      </c>
      <c r="J3405">
        <v>177.90498274999999</v>
      </c>
      <c r="K3405">
        <v>208686</v>
      </c>
      <c r="L3405">
        <v>8.5250080383926091E-2</v>
      </c>
      <c r="M3405">
        <v>8.5250080383926091E-2</v>
      </c>
    </row>
    <row r="3406" spans="1:13" x14ac:dyDescent="0.25">
      <c r="A3406" s="12">
        <v>43921</v>
      </c>
      <c r="B3406" t="s">
        <v>108</v>
      </c>
      <c r="C3406" t="s">
        <v>108</v>
      </c>
      <c r="D3406" t="s">
        <v>108</v>
      </c>
      <c r="E3406" t="s">
        <v>77</v>
      </c>
      <c r="F3406" t="s">
        <v>12</v>
      </c>
      <c r="G3406" t="s">
        <v>29</v>
      </c>
      <c r="H3406" t="s">
        <v>30</v>
      </c>
      <c r="I3406">
        <v>0</v>
      </c>
      <c r="J3406">
        <v>0</v>
      </c>
      <c r="K3406">
        <v>208686</v>
      </c>
      <c r="L3406">
        <v>0</v>
      </c>
      <c r="M3406">
        <v>0</v>
      </c>
    </row>
    <row r="3407" spans="1:13" x14ac:dyDescent="0.25">
      <c r="A3407" s="12">
        <v>43921</v>
      </c>
      <c r="B3407" t="s">
        <v>108</v>
      </c>
      <c r="C3407" t="s">
        <v>108</v>
      </c>
      <c r="D3407" t="s">
        <v>108</v>
      </c>
      <c r="E3407" t="s">
        <v>77</v>
      </c>
      <c r="F3407" t="s">
        <v>12</v>
      </c>
      <c r="G3407" t="s">
        <v>31</v>
      </c>
      <c r="H3407" t="s">
        <v>32</v>
      </c>
      <c r="I3407">
        <v>0</v>
      </c>
      <c r="J3407">
        <v>0</v>
      </c>
      <c r="K3407">
        <v>208686</v>
      </c>
      <c r="L3407">
        <v>0</v>
      </c>
      <c r="M3407">
        <v>0</v>
      </c>
    </row>
    <row r="3408" spans="1:13" x14ac:dyDescent="0.25">
      <c r="A3408" s="12">
        <v>43921</v>
      </c>
      <c r="B3408" t="s">
        <v>108</v>
      </c>
      <c r="C3408" t="s">
        <v>108</v>
      </c>
      <c r="D3408" t="s">
        <v>108</v>
      </c>
      <c r="E3408" t="s">
        <v>77</v>
      </c>
      <c r="F3408" t="s">
        <v>12</v>
      </c>
      <c r="G3408" t="s">
        <v>33</v>
      </c>
      <c r="H3408" t="s">
        <v>34</v>
      </c>
      <c r="I3408">
        <v>0</v>
      </c>
      <c r="J3408">
        <v>0</v>
      </c>
      <c r="K3408">
        <v>208686</v>
      </c>
      <c r="L3408">
        <v>0</v>
      </c>
      <c r="M3408">
        <v>0</v>
      </c>
    </row>
    <row r="3409" spans="1:13" x14ac:dyDescent="0.25">
      <c r="A3409" s="12">
        <v>43921</v>
      </c>
      <c r="B3409" t="s">
        <v>108</v>
      </c>
      <c r="C3409" t="s">
        <v>108</v>
      </c>
      <c r="D3409" t="s">
        <v>108</v>
      </c>
      <c r="E3409" t="s">
        <v>77</v>
      </c>
      <c r="F3409" t="s">
        <v>12</v>
      </c>
      <c r="G3409" t="s">
        <v>35</v>
      </c>
      <c r="H3409" t="s">
        <v>110</v>
      </c>
      <c r="I3409">
        <v>16730.525000000001</v>
      </c>
      <c r="J3409">
        <v>16730.525000000001</v>
      </c>
      <c r="K3409">
        <v>208686</v>
      </c>
      <c r="L3409">
        <v>8.0170806858150527</v>
      </c>
      <c r="M3409">
        <v>8.0170806858150527</v>
      </c>
    </row>
    <row r="3410" spans="1:13" x14ac:dyDescent="0.25">
      <c r="A3410" s="12">
        <v>43921</v>
      </c>
      <c r="B3410" t="s">
        <v>108</v>
      </c>
      <c r="C3410" t="s">
        <v>108</v>
      </c>
      <c r="D3410" t="s">
        <v>108</v>
      </c>
      <c r="E3410" t="s">
        <v>77</v>
      </c>
      <c r="F3410" t="s">
        <v>12</v>
      </c>
      <c r="G3410" t="s">
        <v>36</v>
      </c>
      <c r="H3410" t="s">
        <v>32</v>
      </c>
      <c r="I3410">
        <v>2043.9296309745419</v>
      </c>
      <c r="J3410">
        <v>2043.9296309745419</v>
      </c>
      <c r="K3410">
        <v>208686</v>
      </c>
      <c r="L3410">
        <v>0.97942824673171258</v>
      </c>
      <c r="M3410">
        <v>0.97942824673171258</v>
      </c>
    </row>
    <row r="3411" spans="1:13" x14ac:dyDescent="0.25">
      <c r="A3411" s="12">
        <v>43921</v>
      </c>
      <c r="B3411" t="s">
        <v>108</v>
      </c>
      <c r="C3411" t="s">
        <v>108</v>
      </c>
      <c r="D3411" t="s">
        <v>108</v>
      </c>
      <c r="E3411" t="s">
        <v>77</v>
      </c>
      <c r="F3411" t="s">
        <v>12</v>
      </c>
      <c r="G3411" t="s">
        <v>37</v>
      </c>
      <c r="H3411" t="s">
        <v>34</v>
      </c>
      <c r="I3411">
        <v>14686.595369025459</v>
      </c>
      <c r="J3411">
        <v>14686.595369025459</v>
      </c>
      <c r="K3411">
        <v>208686</v>
      </c>
      <c r="L3411">
        <v>7.0376524390833399</v>
      </c>
      <c r="M3411">
        <v>7.0376524390833399</v>
      </c>
    </row>
    <row r="3412" spans="1:13" x14ac:dyDescent="0.25">
      <c r="A3412" s="12">
        <v>43921</v>
      </c>
      <c r="B3412" t="s">
        <v>108</v>
      </c>
      <c r="C3412" t="s">
        <v>108</v>
      </c>
      <c r="D3412" t="s">
        <v>108</v>
      </c>
      <c r="E3412" t="s">
        <v>77</v>
      </c>
      <c r="F3412" t="s">
        <v>12</v>
      </c>
      <c r="G3412" t="s">
        <v>38</v>
      </c>
      <c r="H3412" t="s">
        <v>39</v>
      </c>
      <c r="I3412">
        <v>35796.457991869996</v>
      </c>
      <c r="J3412">
        <v>35796.457991869996</v>
      </c>
      <c r="K3412">
        <v>208686</v>
      </c>
      <c r="L3412">
        <v>17.153262792841875</v>
      </c>
      <c r="M3412">
        <v>17.153262792841875</v>
      </c>
    </row>
    <row r="3413" spans="1:13" x14ac:dyDescent="0.25">
      <c r="A3413" s="12">
        <v>43921</v>
      </c>
      <c r="B3413" t="s">
        <v>108</v>
      </c>
      <c r="C3413" t="s">
        <v>108</v>
      </c>
      <c r="D3413" t="s">
        <v>108</v>
      </c>
      <c r="E3413" t="s">
        <v>77</v>
      </c>
      <c r="F3413" t="s">
        <v>12</v>
      </c>
      <c r="G3413" t="s">
        <v>40</v>
      </c>
      <c r="H3413" t="s">
        <v>41</v>
      </c>
      <c r="I3413">
        <v>0</v>
      </c>
      <c r="J3413">
        <v>0</v>
      </c>
      <c r="K3413">
        <v>208686</v>
      </c>
      <c r="L3413">
        <v>0</v>
      </c>
      <c r="M3413">
        <v>0</v>
      </c>
    </row>
    <row r="3414" spans="1:13" x14ac:dyDescent="0.25">
      <c r="A3414" s="12">
        <v>43921</v>
      </c>
      <c r="B3414" t="s">
        <v>108</v>
      </c>
      <c r="C3414" t="s">
        <v>108</v>
      </c>
      <c r="D3414" t="s">
        <v>108</v>
      </c>
      <c r="E3414" t="s">
        <v>77</v>
      </c>
      <c r="F3414" t="s">
        <v>12</v>
      </c>
      <c r="G3414" t="s">
        <v>42</v>
      </c>
      <c r="H3414" t="s">
        <v>43</v>
      </c>
      <c r="I3414">
        <v>0</v>
      </c>
      <c r="J3414">
        <v>0</v>
      </c>
      <c r="K3414">
        <v>208686</v>
      </c>
      <c r="L3414">
        <v>0</v>
      </c>
      <c r="M3414">
        <v>0</v>
      </c>
    </row>
    <row r="3415" spans="1:13" x14ac:dyDescent="0.25">
      <c r="A3415" s="12">
        <v>43921</v>
      </c>
      <c r="B3415" t="s">
        <v>108</v>
      </c>
      <c r="C3415" t="s">
        <v>108</v>
      </c>
      <c r="D3415" t="s">
        <v>108</v>
      </c>
      <c r="E3415" t="s">
        <v>77</v>
      </c>
      <c r="F3415" t="s">
        <v>12</v>
      </c>
      <c r="G3415" t="s">
        <v>44</v>
      </c>
      <c r="H3415" t="s">
        <v>45</v>
      </c>
      <c r="I3415">
        <v>0</v>
      </c>
      <c r="J3415">
        <v>0</v>
      </c>
      <c r="K3415">
        <v>208686</v>
      </c>
      <c r="L3415">
        <v>0</v>
      </c>
      <c r="M3415">
        <v>0</v>
      </c>
    </row>
    <row r="3416" spans="1:13" x14ac:dyDescent="0.25">
      <c r="A3416" s="12">
        <v>43921</v>
      </c>
      <c r="B3416" t="s">
        <v>108</v>
      </c>
      <c r="C3416" t="s">
        <v>108</v>
      </c>
      <c r="D3416" t="s">
        <v>108</v>
      </c>
      <c r="E3416" t="s">
        <v>77</v>
      </c>
      <c r="F3416" t="s">
        <v>12</v>
      </c>
      <c r="G3416" t="s">
        <v>46</v>
      </c>
      <c r="H3416" t="s">
        <v>47</v>
      </c>
      <c r="I3416">
        <v>0</v>
      </c>
      <c r="J3416">
        <v>0</v>
      </c>
      <c r="K3416">
        <v>208686</v>
      </c>
      <c r="L3416">
        <v>0</v>
      </c>
      <c r="M3416">
        <v>0</v>
      </c>
    </row>
    <row r="3417" spans="1:13" x14ac:dyDescent="0.25">
      <c r="A3417" s="12">
        <v>43921</v>
      </c>
      <c r="B3417" t="s">
        <v>108</v>
      </c>
      <c r="C3417" t="s">
        <v>108</v>
      </c>
      <c r="D3417" t="s">
        <v>108</v>
      </c>
      <c r="E3417" t="s">
        <v>77</v>
      </c>
      <c r="F3417" t="s">
        <v>12</v>
      </c>
      <c r="G3417" t="s">
        <v>48</v>
      </c>
      <c r="H3417" t="s">
        <v>96</v>
      </c>
      <c r="I3417">
        <v>0</v>
      </c>
      <c r="J3417">
        <v>0</v>
      </c>
      <c r="K3417">
        <v>208686</v>
      </c>
      <c r="L3417">
        <v>0</v>
      </c>
      <c r="M3417">
        <v>0</v>
      </c>
    </row>
    <row r="3418" spans="1:13" x14ac:dyDescent="0.25">
      <c r="A3418" s="12">
        <v>43921</v>
      </c>
      <c r="B3418" t="s">
        <v>108</v>
      </c>
      <c r="C3418" t="s">
        <v>108</v>
      </c>
      <c r="D3418" t="s">
        <v>108</v>
      </c>
      <c r="E3418" t="s">
        <v>77</v>
      </c>
      <c r="F3418" t="s">
        <v>12</v>
      </c>
      <c r="G3418" t="s">
        <v>49</v>
      </c>
      <c r="H3418" t="s">
        <v>104</v>
      </c>
      <c r="I3418">
        <v>3621.6817715249999</v>
      </c>
      <c r="J3418">
        <v>3621.6817715249999</v>
      </c>
      <c r="K3418">
        <v>208686</v>
      </c>
      <c r="L3418">
        <v>1.7354694476510162</v>
      </c>
      <c r="M3418">
        <v>1.7354694476510162</v>
      </c>
    </row>
    <row r="3419" spans="1:13" x14ac:dyDescent="0.25">
      <c r="A3419" s="12">
        <v>43921</v>
      </c>
      <c r="B3419" t="s">
        <v>108</v>
      </c>
      <c r="C3419" t="s">
        <v>108</v>
      </c>
      <c r="D3419" t="s">
        <v>108</v>
      </c>
      <c r="E3419" t="s">
        <v>77</v>
      </c>
      <c r="F3419" t="s">
        <v>12</v>
      </c>
      <c r="G3419" t="s">
        <v>50</v>
      </c>
      <c r="H3419" t="s">
        <v>51</v>
      </c>
      <c r="I3419">
        <v>0.50956800000000002</v>
      </c>
      <c r="J3419">
        <v>0.50956800000000002</v>
      </c>
      <c r="K3419">
        <v>208686</v>
      </c>
      <c r="L3419">
        <v>2.4417929329231477E-4</v>
      </c>
      <c r="M3419">
        <v>2.4417929329231477E-4</v>
      </c>
    </row>
    <row r="3420" spans="1:13" x14ac:dyDescent="0.25">
      <c r="A3420" s="12">
        <v>43921</v>
      </c>
      <c r="B3420" t="s">
        <v>108</v>
      </c>
      <c r="C3420" t="s">
        <v>108</v>
      </c>
      <c r="D3420" t="s">
        <v>108</v>
      </c>
      <c r="E3420" t="s">
        <v>77</v>
      </c>
      <c r="F3420" t="s">
        <v>12</v>
      </c>
      <c r="G3420" t="s">
        <v>52</v>
      </c>
      <c r="H3420" t="s">
        <v>106</v>
      </c>
      <c r="I3420">
        <v>3621.172203525</v>
      </c>
      <c r="J3420">
        <v>3621.172203525</v>
      </c>
      <c r="K3420">
        <v>208686</v>
      </c>
      <c r="L3420">
        <v>1.7352252683577243</v>
      </c>
      <c r="M3420">
        <v>1.7352252683577243</v>
      </c>
    </row>
    <row r="3421" spans="1:13" x14ac:dyDescent="0.25">
      <c r="A3421" s="12">
        <v>43921</v>
      </c>
      <c r="B3421" t="s">
        <v>108</v>
      </c>
      <c r="C3421" t="s">
        <v>108</v>
      </c>
      <c r="D3421" t="s">
        <v>108</v>
      </c>
      <c r="E3421" t="s">
        <v>77</v>
      </c>
      <c r="F3421" t="s">
        <v>53</v>
      </c>
      <c r="G3421" t="s">
        <v>54</v>
      </c>
      <c r="H3421" t="s">
        <v>55</v>
      </c>
      <c r="I3421">
        <v>63110.221450355006</v>
      </c>
      <c r="J3421">
        <v>-63110.221450355006</v>
      </c>
      <c r="K3421">
        <v>208686</v>
      </c>
      <c r="L3421">
        <v>30.241713124193769</v>
      </c>
      <c r="M3421">
        <v>-30.241713124193769</v>
      </c>
    </row>
    <row r="3422" spans="1:13" x14ac:dyDescent="0.25">
      <c r="A3422" s="12">
        <v>43921</v>
      </c>
      <c r="B3422" t="s">
        <v>108</v>
      </c>
      <c r="C3422" t="s">
        <v>108</v>
      </c>
      <c r="D3422" t="s">
        <v>108</v>
      </c>
      <c r="E3422" t="s">
        <v>77</v>
      </c>
      <c r="F3422" t="s">
        <v>53</v>
      </c>
      <c r="G3422" t="s">
        <v>15</v>
      </c>
      <c r="H3422" t="s">
        <v>16</v>
      </c>
      <c r="I3422">
        <v>2931.511297</v>
      </c>
      <c r="J3422">
        <v>-2931.511297</v>
      </c>
      <c r="K3422">
        <v>208686</v>
      </c>
      <c r="L3422">
        <v>1.4047474660494714</v>
      </c>
      <c r="M3422">
        <v>-1.4047474660494714</v>
      </c>
    </row>
    <row r="3423" spans="1:13" x14ac:dyDescent="0.25">
      <c r="A3423" s="12">
        <v>43921</v>
      </c>
      <c r="B3423" t="s">
        <v>108</v>
      </c>
      <c r="C3423" t="s">
        <v>108</v>
      </c>
      <c r="D3423" t="s">
        <v>108</v>
      </c>
      <c r="E3423" t="s">
        <v>77</v>
      </c>
      <c r="F3423" t="s">
        <v>53</v>
      </c>
      <c r="G3423" t="s">
        <v>17</v>
      </c>
      <c r="H3423" t="s">
        <v>18</v>
      </c>
      <c r="I3423">
        <v>0</v>
      </c>
      <c r="J3423">
        <v>0</v>
      </c>
      <c r="K3423">
        <v>208686</v>
      </c>
      <c r="L3423">
        <v>0</v>
      </c>
      <c r="M3423">
        <v>0</v>
      </c>
    </row>
    <row r="3424" spans="1:13" x14ac:dyDescent="0.25">
      <c r="A3424" s="12">
        <v>43921</v>
      </c>
      <c r="B3424" t="s">
        <v>108</v>
      </c>
      <c r="C3424" t="s">
        <v>108</v>
      </c>
      <c r="D3424" t="s">
        <v>108</v>
      </c>
      <c r="E3424" t="s">
        <v>77</v>
      </c>
      <c r="F3424" t="s">
        <v>53</v>
      </c>
      <c r="G3424" t="s">
        <v>19</v>
      </c>
      <c r="H3424" t="s">
        <v>20</v>
      </c>
      <c r="I3424">
        <v>2931.511297</v>
      </c>
      <c r="J3424">
        <v>-2931.511297</v>
      </c>
      <c r="K3424">
        <v>208686</v>
      </c>
      <c r="L3424">
        <v>1.4047474660494714</v>
      </c>
      <c r="M3424">
        <v>-1.4047474660494714</v>
      </c>
    </row>
    <row r="3425" spans="1:13" x14ac:dyDescent="0.25">
      <c r="A3425" s="12">
        <v>43921</v>
      </c>
      <c r="B3425" t="s">
        <v>108</v>
      </c>
      <c r="C3425" t="s">
        <v>108</v>
      </c>
      <c r="D3425" t="s">
        <v>108</v>
      </c>
      <c r="E3425" t="s">
        <v>77</v>
      </c>
      <c r="F3425" t="s">
        <v>53</v>
      </c>
      <c r="G3425" t="s">
        <v>21</v>
      </c>
      <c r="H3425" t="s">
        <v>22</v>
      </c>
      <c r="I3425">
        <v>0</v>
      </c>
      <c r="J3425">
        <v>0</v>
      </c>
      <c r="K3425">
        <v>208686</v>
      </c>
      <c r="L3425">
        <v>0</v>
      </c>
      <c r="M3425">
        <v>0</v>
      </c>
    </row>
    <row r="3426" spans="1:13" x14ac:dyDescent="0.25">
      <c r="A3426" s="12">
        <v>43921</v>
      </c>
      <c r="B3426" t="s">
        <v>108</v>
      </c>
      <c r="C3426" t="s">
        <v>108</v>
      </c>
      <c r="D3426" t="s">
        <v>108</v>
      </c>
      <c r="E3426" t="s">
        <v>77</v>
      </c>
      <c r="F3426" t="s">
        <v>53</v>
      </c>
      <c r="G3426" t="s">
        <v>23</v>
      </c>
      <c r="H3426" t="s">
        <v>24</v>
      </c>
      <c r="I3426">
        <v>0</v>
      </c>
      <c r="J3426">
        <v>0</v>
      </c>
      <c r="K3426">
        <v>208686</v>
      </c>
      <c r="L3426">
        <v>0</v>
      </c>
      <c r="M3426">
        <v>0</v>
      </c>
    </row>
    <row r="3427" spans="1:13" x14ac:dyDescent="0.25">
      <c r="A3427" s="12">
        <v>43921</v>
      </c>
      <c r="B3427" t="s">
        <v>108</v>
      </c>
      <c r="C3427" t="s">
        <v>108</v>
      </c>
      <c r="D3427" t="s">
        <v>108</v>
      </c>
      <c r="E3427" t="s">
        <v>77</v>
      </c>
      <c r="F3427" t="s">
        <v>53</v>
      </c>
      <c r="G3427" t="s">
        <v>25</v>
      </c>
      <c r="H3427" t="s">
        <v>26</v>
      </c>
      <c r="I3427">
        <v>0</v>
      </c>
      <c r="J3427">
        <v>0</v>
      </c>
      <c r="K3427">
        <v>208686</v>
      </c>
      <c r="L3427">
        <v>0</v>
      </c>
      <c r="M3427">
        <v>0</v>
      </c>
    </row>
    <row r="3428" spans="1:13" x14ac:dyDescent="0.25">
      <c r="A3428" s="12">
        <v>43921</v>
      </c>
      <c r="B3428" t="s">
        <v>108</v>
      </c>
      <c r="C3428" t="s">
        <v>108</v>
      </c>
      <c r="D3428" t="s">
        <v>108</v>
      </c>
      <c r="E3428" t="s">
        <v>77</v>
      </c>
      <c r="F3428" t="s">
        <v>53</v>
      </c>
      <c r="G3428" t="s">
        <v>27</v>
      </c>
      <c r="H3428" t="s">
        <v>28</v>
      </c>
      <c r="I3428">
        <v>0</v>
      </c>
      <c r="J3428">
        <v>0</v>
      </c>
      <c r="K3428">
        <v>208686</v>
      </c>
      <c r="L3428">
        <v>0</v>
      </c>
      <c r="M3428">
        <v>0</v>
      </c>
    </row>
    <row r="3429" spans="1:13" x14ac:dyDescent="0.25">
      <c r="A3429" s="12">
        <v>43921</v>
      </c>
      <c r="B3429" t="s">
        <v>108</v>
      </c>
      <c r="C3429" t="s">
        <v>108</v>
      </c>
      <c r="D3429" t="s">
        <v>108</v>
      </c>
      <c r="E3429" t="s">
        <v>77</v>
      </c>
      <c r="F3429" t="s">
        <v>53</v>
      </c>
      <c r="G3429" t="s">
        <v>29</v>
      </c>
      <c r="H3429" t="s">
        <v>30</v>
      </c>
      <c r="I3429">
        <v>24697.610076479999</v>
      </c>
      <c r="J3429">
        <v>-24697.610076479999</v>
      </c>
      <c r="K3429">
        <v>208686</v>
      </c>
      <c r="L3429">
        <v>11.83481885535206</v>
      </c>
      <c r="M3429">
        <v>-11.83481885535206</v>
      </c>
    </row>
    <row r="3430" spans="1:13" x14ac:dyDescent="0.25">
      <c r="A3430" s="12">
        <v>43921</v>
      </c>
      <c r="B3430" t="s">
        <v>108</v>
      </c>
      <c r="C3430" t="s">
        <v>108</v>
      </c>
      <c r="D3430" t="s">
        <v>108</v>
      </c>
      <c r="E3430" t="s">
        <v>77</v>
      </c>
      <c r="F3430" t="s">
        <v>53</v>
      </c>
      <c r="G3430" t="s">
        <v>31</v>
      </c>
      <c r="H3430" t="s">
        <v>32</v>
      </c>
      <c r="I3430">
        <v>9881.1315134372089</v>
      </c>
      <c r="J3430">
        <v>-9881.1315134372089</v>
      </c>
      <c r="K3430">
        <v>208686</v>
      </c>
      <c r="L3430">
        <v>4.7349278406012907</v>
      </c>
      <c r="M3430">
        <v>-4.7349278406012907</v>
      </c>
    </row>
    <row r="3431" spans="1:13" x14ac:dyDescent="0.25">
      <c r="A3431" s="12">
        <v>43921</v>
      </c>
      <c r="B3431" t="s">
        <v>108</v>
      </c>
      <c r="C3431" t="s">
        <v>108</v>
      </c>
      <c r="D3431" t="s">
        <v>108</v>
      </c>
      <c r="E3431" t="s">
        <v>77</v>
      </c>
      <c r="F3431" t="s">
        <v>53</v>
      </c>
      <c r="G3431" t="s">
        <v>33</v>
      </c>
      <c r="H3431" t="s">
        <v>34</v>
      </c>
      <c r="I3431">
        <v>14816.47856304279</v>
      </c>
      <c r="J3431">
        <v>-14816.47856304279</v>
      </c>
      <c r="K3431">
        <v>208686</v>
      </c>
      <c r="L3431">
        <v>7.0998910147507699</v>
      </c>
      <c r="M3431">
        <v>-7.0998910147507699</v>
      </c>
    </row>
    <row r="3432" spans="1:13" x14ac:dyDescent="0.25">
      <c r="A3432" s="12">
        <v>43921</v>
      </c>
      <c r="B3432" t="s">
        <v>108</v>
      </c>
      <c r="C3432" t="s">
        <v>108</v>
      </c>
      <c r="D3432" t="s">
        <v>108</v>
      </c>
      <c r="E3432" t="s">
        <v>77</v>
      </c>
      <c r="F3432" t="s">
        <v>53</v>
      </c>
      <c r="G3432" t="s">
        <v>35</v>
      </c>
      <c r="H3432" t="s">
        <v>110</v>
      </c>
      <c r="I3432">
        <v>27617.031011999999</v>
      </c>
      <c r="J3432">
        <v>-27617.031011999999</v>
      </c>
      <c r="K3432">
        <v>208686</v>
      </c>
      <c r="L3432">
        <v>13.233772755239931</v>
      </c>
      <c r="M3432">
        <v>-13.233772755239931</v>
      </c>
    </row>
    <row r="3433" spans="1:13" x14ac:dyDescent="0.25">
      <c r="A3433" s="12">
        <v>43921</v>
      </c>
      <c r="B3433" t="s">
        <v>108</v>
      </c>
      <c r="C3433" t="s">
        <v>108</v>
      </c>
      <c r="D3433" t="s">
        <v>108</v>
      </c>
      <c r="E3433" t="s">
        <v>77</v>
      </c>
      <c r="F3433" t="s">
        <v>53</v>
      </c>
      <c r="G3433" t="s">
        <v>36</v>
      </c>
      <c r="H3433" t="s">
        <v>32</v>
      </c>
      <c r="I3433">
        <v>1.1833349533093569</v>
      </c>
      <c r="J3433">
        <v>-1.1833349533093569</v>
      </c>
      <c r="K3433">
        <v>208686</v>
      </c>
      <c r="L3433">
        <v>5.670408907685982E-4</v>
      </c>
      <c r="M3433">
        <v>-5.670408907685982E-4</v>
      </c>
    </row>
    <row r="3434" spans="1:13" x14ac:dyDescent="0.25">
      <c r="A3434" s="12">
        <v>43921</v>
      </c>
      <c r="B3434" t="s">
        <v>108</v>
      </c>
      <c r="C3434" t="s">
        <v>108</v>
      </c>
      <c r="D3434" t="s">
        <v>108</v>
      </c>
      <c r="E3434" t="s">
        <v>77</v>
      </c>
      <c r="F3434" t="s">
        <v>53</v>
      </c>
      <c r="G3434" t="s">
        <v>37</v>
      </c>
      <c r="H3434" t="s">
        <v>34</v>
      </c>
      <c r="I3434">
        <v>27615.847677046691</v>
      </c>
      <c r="J3434">
        <v>-27615.847677046691</v>
      </c>
      <c r="K3434">
        <v>208686</v>
      </c>
      <c r="L3434">
        <v>13.233205714349161</v>
      </c>
      <c r="M3434">
        <v>-13.233205714349161</v>
      </c>
    </row>
    <row r="3435" spans="1:13" x14ac:dyDescent="0.25">
      <c r="A3435" s="12">
        <v>43921</v>
      </c>
      <c r="B3435" t="s">
        <v>108</v>
      </c>
      <c r="C3435" t="s">
        <v>108</v>
      </c>
      <c r="D3435" t="s">
        <v>108</v>
      </c>
      <c r="E3435" t="s">
        <v>77</v>
      </c>
      <c r="F3435" t="s">
        <v>53</v>
      </c>
      <c r="G3435" t="s">
        <v>38</v>
      </c>
      <c r="H3435" t="s">
        <v>39</v>
      </c>
      <c r="I3435">
        <v>0</v>
      </c>
      <c r="J3435">
        <v>0</v>
      </c>
      <c r="K3435">
        <v>208686</v>
      </c>
      <c r="L3435">
        <v>0</v>
      </c>
      <c r="M3435">
        <v>0</v>
      </c>
    </row>
    <row r="3436" spans="1:13" x14ac:dyDescent="0.25">
      <c r="A3436" s="12">
        <v>43921</v>
      </c>
      <c r="B3436" t="s">
        <v>108</v>
      </c>
      <c r="C3436" t="s">
        <v>108</v>
      </c>
      <c r="D3436" t="s">
        <v>108</v>
      </c>
      <c r="E3436" t="s">
        <v>77</v>
      </c>
      <c r="F3436" t="s">
        <v>53</v>
      </c>
      <c r="G3436" t="s">
        <v>40</v>
      </c>
      <c r="H3436" t="s">
        <v>41</v>
      </c>
      <c r="I3436">
        <v>0</v>
      </c>
      <c r="J3436">
        <v>0</v>
      </c>
      <c r="K3436">
        <v>208686</v>
      </c>
      <c r="L3436">
        <v>0</v>
      </c>
      <c r="M3436">
        <v>0</v>
      </c>
    </row>
    <row r="3437" spans="1:13" x14ac:dyDescent="0.25">
      <c r="A3437" s="12">
        <v>43921</v>
      </c>
      <c r="B3437" t="s">
        <v>108</v>
      </c>
      <c r="C3437" t="s">
        <v>108</v>
      </c>
      <c r="D3437" t="s">
        <v>108</v>
      </c>
      <c r="E3437" t="s">
        <v>77</v>
      </c>
      <c r="F3437" t="s">
        <v>53</v>
      </c>
      <c r="G3437" t="s">
        <v>42</v>
      </c>
      <c r="H3437" t="s">
        <v>43</v>
      </c>
      <c r="I3437">
        <v>0</v>
      </c>
      <c r="J3437">
        <v>0</v>
      </c>
      <c r="K3437">
        <v>208686</v>
      </c>
      <c r="L3437">
        <v>0</v>
      </c>
      <c r="M3437">
        <v>0</v>
      </c>
    </row>
    <row r="3438" spans="1:13" x14ac:dyDescent="0.25">
      <c r="A3438" s="12">
        <v>43921</v>
      </c>
      <c r="B3438" t="s">
        <v>108</v>
      </c>
      <c r="C3438" t="s">
        <v>108</v>
      </c>
      <c r="D3438" t="s">
        <v>108</v>
      </c>
      <c r="E3438" t="s">
        <v>77</v>
      </c>
      <c r="F3438" t="s">
        <v>53</v>
      </c>
      <c r="G3438" t="s">
        <v>44</v>
      </c>
      <c r="H3438" t="s">
        <v>45</v>
      </c>
      <c r="I3438">
        <v>0</v>
      </c>
      <c r="J3438">
        <v>0</v>
      </c>
      <c r="K3438">
        <v>208686</v>
      </c>
      <c r="L3438">
        <v>0</v>
      </c>
      <c r="M3438">
        <v>0</v>
      </c>
    </row>
    <row r="3439" spans="1:13" x14ac:dyDescent="0.25">
      <c r="A3439" s="12">
        <v>43921</v>
      </c>
      <c r="B3439" t="s">
        <v>108</v>
      </c>
      <c r="C3439" t="s">
        <v>108</v>
      </c>
      <c r="D3439" t="s">
        <v>108</v>
      </c>
      <c r="E3439" t="s">
        <v>77</v>
      </c>
      <c r="F3439" t="s">
        <v>53</v>
      </c>
      <c r="G3439" t="s">
        <v>46</v>
      </c>
      <c r="H3439" t="s">
        <v>47</v>
      </c>
      <c r="I3439">
        <v>0</v>
      </c>
      <c r="J3439">
        <v>0</v>
      </c>
      <c r="K3439">
        <v>208686</v>
      </c>
      <c r="L3439">
        <v>0</v>
      </c>
      <c r="M3439">
        <v>0</v>
      </c>
    </row>
    <row r="3440" spans="1:13" x14ac:dyDescent="0.25">
      <c r="A3440" s="12">
        <v>43921</v>
      </c>
      <c r="B3440" t="s">
        <v>108</v>
      </c>
      <c r="C3440" t="s">
        <v>108</v>
      </c>
      <c r="D3440" t="s">
        <v>108</v>
      </c>
      <c r="E3440" t="s">
        <v>77</v>
      </c>
      <c r="F3440" t="s">
        <v>53</v>
      </c>
      <c r="G3440" t="s">
        <v>48</v>
      </c>
      <c r="H3440" t="s">
        <v>96</v>
      </c>
      <c r="I3440">
        <v>0</v>
      </c>
      <c r="J3440">
        <v>0</v>
      </c>
      <c r="K3440">
        <v>208686</v>
      </c>
      <c r="L3440">
        <v>0</v>
      </c>
      <c r="M3440">
        <v>0</v>
      </c>
    </row>
    <row r="3441" spans="1:13" x14ac:dyDescent="0.25">
      <c r="A3441" s="12">
        <v>43921</v>
      </c>
      <c r="B3441" t="s">
        <v>108</v>
      </c>
      <c r="C3441" t="s">
        <v>108</v>
      </c>
      <c r="D3441" t="s">
        <v>108</v>
      </c>
      <c r="E3441" t="s">
        <v>77</v>
      </c>
      <c r="F3441" t="s">
        <v>53</v>
      </c>
      <c r="G3441" t="s">
        <v>49</v>
      </c>
      <c r="H3441" t="s">
        <v>56</v>
      </c>
      <c r="I3441">
        <v>7864.0690648749996</v>
      </c>
      <c r="J3441">
        <v>-7864.0690648749996</v>
      </c>
      <c r="K3441">
        <v>208686</v>
      </c>
      <c r="L3441">
        <v>3.7683740475523031</v>
      </c>
      <c r="M3441">
        <v>-3.7683740475523031</v>
      </c>
    </row>
    <row r="3442" spans="1:13" x14ac:dyDescent="0.25">
      <c r="A3442" s="12">
        <v>43921</v>
      </c>
      <c r="B3442" t="s">
        <v>108</v>
      </c>
      <c r="C3442" t="s">
        <v>108</v>
      </c>
      <c r="D3442" t="s">
        <v>108</v>
      </c>
      <c r="E3442" t="s">
        <v>77</v>
      </c>
      <c r="F3442" t="s">
        <v>53</v>
      </c>
      <c r="G3442" t="s">
        <v>50</v>
      </c>
      <c r="H3442" t="s">
        <v>51</v>
      </c>
      <c r="I3442">
        <v>63.649857000000004</v>
      </c>
      <c r="J3442">
        <v>-63.649857000000004</v>
      </c>
      <c r="K3442">
        <v>208686</v>
      </c>
      <c r="L3442">
        <v>3.050030045139588E-2</v>
      </c>
      <c r="M3442">
        <v>-3.050030045139588E-2</v>
      </c>
    </row>
    <row r="3443" spans="1:13" x14ac:dyDescent="0.25">
      <c r="A3443" s="12">
        <v>43921</v>
      </c>
      <c r="B3443" t="s">
        <v>108</v>
      </c>
      <c r="C3443" t="s">
        <v>108</v>
      </c>
      <c r="D3443" t="s">
        <v>108</v>
      </c>
      <c r="E3443" t="s">
        <v>77</v>
      </c>
      <c r="F3443" t="s">
        <v>53</v>
      </c>
      <c r="G3443" t="s">
        <v>52</v>
      </c>
      <c r="H3443" t="s">
        <v>57</v>
      </c>
      <c r="I3443">
        <v>7800.4192078749993</v>
      </c>
      <c r="J3443">
        <v>-7800.4192078749993</v>
      </c>
      <c r="K3443">
        <v>208686</v>
      </c>
      <c r="L3443">
        <v>3.7378737471009074</v>
      </c>
      <c r="M3443">
        <v>-3.7378737471009074</v>
      </c>
    </row>
    <row r="3444" spans="1:13" x14ac:dyDescent="0.25">
      <c r="A3444" s="12">
        <v>43921</v>
      </c>
      <c r="B3444" t="s">
        <v>108</v>
      </c>
      <c r="C3444" t="s">
        <v>108</v>
      </c>
      <c r="D3444" t="s">
        <v>108</v>
      </c>
      <c r="E3444" t="s">
        <v>77</v>
      </c>
      <c r="F3444" t="s">
        <v>58</v>
      </c>
      <c r="G3444" t="s">
        <v>59</v>
      </c>
      <c r="H3444" t="s">
        <v>60</v>
      </c>
      <c r="I3444">
        <v>-1027.8998471100058</v>
      </c>
      <c r="J3444">
        <v>-1027.8998471100058</v>
      </c>
      <c r="K3444">
        <v>208686</v>
      </c>
      <c r="L3444">
        <v>-0.49255812422012296</v>
      </c>
      <c r="M3444">
        <v>-0.49255812422012296</v>
      </c>
    </row>
    <row r="3445" spans="1:13" x14ac:dyDescent="0.25">
      <c r="A3445" s="12">
        <v>43921</v>
      </c>
      <c r="B3445" t="s">
        <v>105</v>
      </c>
      <c r="C3445" t="s">
        <v>105</v>
      </c>
      <c r="D3445" t="s">
        <v>105</v>
      </c>
      <c r="E3445" t="s">
        <v>78</v>
      </c>
      <c r="F3445" t="s">
        <v>12</v>
      </c>
      <c r="G3445" t="s">
        <v>13</v>
      </c>
      <c r="H3445" t="s">
        <v>14</v>
      </c>
      <c r="I3445">
        <v>174797.53253476101</v>
      </c>
      <c r="J3445">
        <v>174797.53253476101</v>
      </c>
      <c r="K3445">
        <v>208686</v>
      </c>
      <c r="L3445">
        <v>83.761024953643755</v>
      </c>
      <c r="M3445">
        <v>83.761024953643755</v>
      </c>
    </row>
    <row r="3446" spans="1:13" x14ac:dyDescent="0.25">
      <c r="A3446" s="12">
        <v>43921</v>
      </c>
      <c r="B3446" t="s">
        <v>105</v>
      </c>
      <c r="C3446" t="s">
        <v>105</v>
      </c>
      <c r="D3446" t="s">
        <v>105</v>
      </c>
      <c r="E3446" t="s">
        <v>78</v>
      </c>
      <c r="F3446" t="s">
        <v>12</v>
      </c>
      <c r="G3446" t="s">
        <v>15</v>
      </c>
      <c r="H3446" t="s">
        <v>16</v>
      </c>
      <c r="I3446">
        <v>0</v>
      </c>
      <c r="J3446">
        <v>0</v>
      </c>
      <c r="K3446">
        <v>208686</v>
      </c>
      <c r="L3446">
        <v>0</v>
      </c>
      <c r="M3446">
        <v>0</v>
      </c>
    </row>
    <row r="3447" spans="1:13" x14ac:dyDescent="0.25">
      <c r="A3447" s="12">
        <v>43921</v>
      </c>
      <c r="B3447" t="s">
        <v>105</v>
      </c>
      <c r="C3447" t="s">
        <v>105</v>
      </c>
      <c r="D3447" t="s">
        <v>105</v>
      </c>
      <c r="E3447" t="s">
        <v>78</v>
      </c>
      <c r="F3447" t="s">
        <v>12</v>
      </c>
      <c r="G3447" t="s">
        <v>17</v>
      </c>
      <c r="H3447" t="s">
        <v>18</v>
      </c>
      <c r="I3447">
        <v>0</v>
      </c>
      <c r="J3447">
        <v>0</v>
      </c>
      <c r="K3447">
        <v>208686</v>
      </c>
      <c r="L3447">
        <v>0</v>
      </c>
      <c r="M3447">
        <v>0</v>
      </c>
    </row>
    <row r="3448" spans="1:13" x14ac:dyDescent="0.25">
      <c r="A3448" s="12">
        <v>43921</v>
      </c>
      <c r="B3448" t="s">
        <v>105</v>
      </c>
      <c r="C3448" t="s">
        <v>105</v>
      </c>
      <c r="D3448" t="s">
        <v>105</v>
      </c>
      <c r="E3448" t="s">
        <v>78</v>
      </c>
      <c r="F3448" t="s">
        <v>12</v>
      </c>
      <c r="G3448" t="s">
        <v>19</v>
      </c>
      <c r="H3448" t="s">
        <v>20</v>
      </c>
      <c r="I3448">
        <v>0</v>
      </c>
      <c r="J3448">
        <v>0</v>
      </c>
      <c r="K3448">
        <v>208686</v>
      </c>
      <c r="L3448">
        <v>0</v>
      </c>
      <c r="M3448">
        <v>0</v>
      </c>
    </row>
    <row r="3449" spans="1:13" x14ac:dyDescent="0.25">
      <c r="A3449" s="12">
        <v>43921</v>
      </c>
      <c r="B3449" t="s">
        <v>105</v>
      </c>
      <c r="C3449" t="s">
        <v>105</v>
      </c>
      <c r="D3449" t="s">
        <v>105</v>
      </c>
      <c r="E3449" t="s">
        <v>78</v>
      </c>
      <c r="F3449" t="s">
        <v>12</v>
      </c>
      <c r="G3449" t="s">
        <v>21</v>
      </c>
      <c r="H3449" t="s">
        <v>22</v>
      </c>
      <c r="I3449">
        <v>75683.209298900008</v>
      </c>
      <c r="J3449">
        <v>75683.209298900008</v>
      </c>
      <c r="K3449">
        <v>208686</v>
      </c>
      <c r="L3449">
        <v>36.266548450255407</v>
      </c>
      <c r="M3449">
        <v>36.266548450255407</v>
      </c>
    </row>
    <row r="3450" spans="1:13" x14ac:dyDescent="0.25">
      <c r="A3450" s="12">
        <v>43921</v>
      </c>
      <c r="B3450" t="s">
        <v>105</v>
      </c>
      <c r="C3450" t="s">
        <v>105</v>
      </c>
      <c r="D3450" t="s">
        <v>105</v>
      </c>
      <c r="E3450" t="s">
        <v>78</v>
      </c>
      <c r="F3450" t="s">
        <v>12</v>
      </c>
      <c r="G3450" t="s">
        <v>23</v>
      </c>
      <c r="H3450" t="s">
        <v>24</v>
      </c>
      <c r="I3450">
        <v>26599.119737160003</v>
      </c>
      <c r="J3450">
        <v>26599.119737160003</v>
      </c>
      <c r="K3450">
        <v>208686</v>
      </c>
      <c r="L3450">
        <v>12.746001043270752</v>
      </c>
      <c r="M3450">
        <v>12.746001043270752</v>
      </c>
    </row>
    <row r="3451" spans="1:13" x14ac:dyDescent="0.25">
      <c r="A3451" s="12">
        <v>43921</v>
      </c>
      <c r="B3451" t="s">
        <v>105</v>
      </c>
      <c r="C3451" t="s">
        <v>105</v>
      </c>
      <c r="D3451" t="s">
        <v>105</v>
      </c>
      <c r="E3451" t="s">
        <v>78</v>
      </c>
      <c r="F3451" t="s">
        <v>12</v>
      </c>
      <c r="G3451" t="s">
        <v>25</v>
      </c>
      <c r="H3451" t="s">
        <v>26</v>
      </c>
      <c r="I3451">
        <v>15770.831849740001</v>
      </c>
      <c r="J3451">
        <v>15770.831849740001</v>
      </c>
      <c r="K3451">
        <v>208686</v>
      </c>
      <c r="L3451">
        <v>7.5572064487986745</v>
      </c>
      <c r="M3451">
        <v>7.5572064487986745</v>
      </c>
    </row>
    <row r="3452" spans="1:13" x14ac:dyDescent="0.25">
      <c r="A3452" s="12">
        <v>43921</v>
      </c>
      <c r="B3452" t="s">
        <v>105</v>
      </c>
      <c r="C3452" t="s">
        <v>105</v>
      </c>
      <c r="D3452" t="s">
        <v>105</v>
      </c>
      <c r="E3452" t="s">
        <v>78</v>
      </c>
      <c r="F3452" t="s">
        <v>12</v>
      </c>
      <c r="G3452" t="s">
        <v>27</v>
      </c>
      <c r="H3452" t="s">
        <v>28</v>
      </c>
      <c r="I3452">
        <v>33313.257712000006</v>
      </c>
      <c r="J3452">
        <v>33313.257712000006</v>
      </c>
      <c r="K3452">
        <v>208686</v>
      </c>
      <c r="L3452">
        <v>15.963340958185986</v>
      </c>
      <c r="M3452">
        <v>15.963340958185986</v>
      </c>
    </row>
    <row r="3453" spans="1:13" x14ac:dyDescent="0.25">
      <c r="A3453" s="12">
        <v>43921</v>
      </c>
      <c r="B3453" t="s">
        <v>105</v>
      </c>
      <c r="C3453" t="s">
        <v>105</v>
      </c>
      <c r="D3453" t="s">
        <v>105</v>
      </c>
      <c r="E3453" t="s">
        <v>78</v>
      </c>
      <c r="F3453" t="s">
        <v>12</v>
      </c>
      <c r="G3453" t="s">
        <v>29</v>
      </c>
      <c r="H3453" t="s">
        <v>30</v>
      </c>
      <c r="I3453">
        <v>0</v>
      </c>
      <c r="J3453">
        <v>0</v>
      </c>
      <c r="K3453">
        <v>208686</v>
      </c>
      <c r="L3453">
        <v>0</v>
      </c>
      <c r="M3453">
        <v>0</v>
      </c>
    </row>
    <row r="3454" spans="1:13" x14ac:dyDescent="0.25">
      <c r="A3454" s="12">
        <v>43921</v>
      </c>
      <c r="B3454" t="s">
        <v>105</v>
      </c>
      <c r="C3454" t="s">
        <v>105</v>
      </c>
      <c r="D3454" t="s">
        <v>105</v>
      </c>
      <c r="E3454" t="s">
        <v>78</v>
      </c>
      <c r="F3454" t="s">
        <v>12</v>
      </c>
      <c r="G3454" t="s">
        <v>31</v>
      </c>
      <c r="H3454" t="s">
        <v>32</v>
      </c>
      <c r="I3454">
        <v>0</v>
      </c>
      <c r="J3454">
        <v>0</v>
      </c>
      <c r="K3454">
        <v>208686</v>
      </c>
      <c r="L3454">
        <v>0</v>
      </c>
      <c r="M3454">
        <v>0</v>
      </c>
    </row>
    <row r="3455" spans="1:13" x14ac:dyDescent="0.25">
      <c r="A3455" s="12">
        <v>43921</v>
      </c>
      <c r="B3455" t="s">
        <v>105</v>
      </c>
      <c r="C3455" t="s">
        <v>105</v>
      </c>
      <c r="D3455" t="s">
        <v>105</v>
      </c>
      <c r="E3455" t="s">
        <v>78</v>
      </c>
      <c r="F3455" t="s">
        <v>12</v>
      </c>
      <c r="G3455" t="s">
        <v>33</v>
      </c>
      <c r="H3455" t="s">
        <v>34</v>
      </c>
      <c r="I3455">
        <v>0</v>
      </c>
      <c r="J3455">
        <v>0</v>
      </c>
      <c r="K3455">
        <v>208686</v>
      </c>
      <c r="L3455">
        <v>0</v>
      </c>
      <c r="M3455">
        <v>0</v>
      </c>
    </row>
    <row r="3456" spans="1:13" x14ac:dyDescent="0.25">
      <c r="A3456" s="12">
        <v>43921</v>
      </c>
      <c r="B3456" t="s">
        <v>105</v>
      </c>
      <c r="C3456" t="s">
        <v>105</v>
      </c>
      <c r="D3456" t="s">
        <v>105</v>
      </c>
      <c r="E3456" t="s">
        <v>78</v>
      </c>
      <c r="F3456" t="s">
        <v>12</v>
      </c>
      <c r="G3456" t="s">
        <v>35</v>
      </c>
      <c r="H3456" t="s">
        <v>110</v>
      </c>
      <c r="I3456">
        <v>358.472532</v>
      </c>
      <c r="J3456">
        <v>358.472532</v>
      </c>
      <c r="K3456">
        <v>208686</v>
      </c>
      <c r="L3456">
        <v>0.17177603289152124</v>
      </c>
      <c r="M3456">
        <v>0.17177603289152124</v>
      </c>
    </row>
    <row r="3457" spans="1:13" x14ac:dyDescent="0.25">
      <c r="A3457" s="12">
        <v>43921</v>
      </c>
      <c r="B3457" t="s">
        <v>105</v>
      </c>
      <c r="C3457" t="s">
        <v>105</v>
      </c>
      <c r="D3457" t="s">
        <v>105</v>
      </c>
      <c r="E3457" t="s">
        <v>78</v>
      </c>
      <c r="F3457" t="s">
        <v>12</v>
      </c>
      <c r="G3457" t="s">
        <v>36</v>
      </c>
      <c r="H3457" t="s">
        <v>32</v>
      </c>
      <c r="I3457">
        <v>125.0608943968566</v>
      </c>
      <c r="J3457">
        <v>125.0608943968566</v>
      </c>
      <c r="K3457">
        <v>208686</v>
      </c>
      <c r="L3457">
        <v>5.9927783558483369E-2</v>
      </c>
      <c r="M3457">
        <v>5.9927783558483369E-2</v>
      </c>
    </row>
    <row r="3458" spans="1:13" x14ac:dyDescent="0.25">
      <c r="A3458" s="12">
        <v>43921</v>
      </c>
      <c r="B3458" t="s">
        <v>105</v>
      </c>
      <c r="C3458" t="s">
        <v>105</v>
      </c>
      <c r="D3458" t="s">
        <v>105</v>
      </c>
      <c r="E3458" t="s">
        <v>78</v>
      </c>
      <c r="F3458" t="s">
        <v>12</v>
      </c>
      <c r="G3458" t="s">
        <v>37</v>
      </c>
      <c r="H3458" t="s">
        <v>34</v>
      </c>
      <c r="I3458">
        <v>233.41163760314342</v>
      </c>
      <c r="J3458">
        <v>233.41163760314342</v>
      </c>
      <c r="K3458">
        <v>208686</v>
      </c>
      <c r="L3458">
        <v>0.11184824933303789</v>
      </c>
      <c r="M3458">
        <v>0.11184824933303789</v>
      </c>
    </row>
    <row r="3459" spans="1:13" x14ac:dyDescent="0.25">
      <c r="A3459" s="12">
        <v>43921</v>
      </c>
      <c r="B3459" t="s">
        <v>105</v>
      </c>
      <c r="C3459" t="s">
        <v>105</v>
      </c>
      <c r="D3459" t="s">
        <v>105</v>
      </c>
      <c r="E3459" t="s">
        <v>78</v>
      </c>
      <c r="F3459" t="s">
        <v>12</v>
      </c>
      <c r="G3459" t="s">
        <v>38</v>
      </c>
      <c r="H3459" t="s">
        <v>39</v>
      </c>
      <c r="I3459">
        <v>90356.169356144266</v>
      </c>
      <c r="J3459">
        <v>90356.169356144266</v>
      </c>
      <c r="K3459">
        <v>208686</v>
      </c>
      <c r="L3459">
        <v>43.297667000251224</v>
      </c>
      <c r="M3459">
        <v>43.297667000251224</v>
      </c>
    </row>
    <row r="3460" spans="1:13" x14ac:dyDescent="0.25">
      <c r="A3460" s="12">
        <v>43921</v>
      </c>
      <c r="B3460" t="s">
        <v>105</v>
      </c>
      <c r="C3460" t="s">
        <v>105</v>
      </c>
      <c r="D3460" t="s">
        <v>105</v>
      </c>
      <c r="E3460" t="s">
        <v>78</v>
      </c>
      <c r="F3460" t="s">
        <v>12</v>
      </c>
      <c r="G3460" t="s">
        <v>40</v>
      </c>
      <c r="H3460" t="s">
        <v>41</v>
      </c>
      <c r="I3460">
        <v>1107.5851825879031</v>
      </c>
      <c r="J3460">
        <v>1107.5851825879031</v>
      </c>
      <c r="K3460">
        <v>208686</v>
      </c>
      <c r="L3460">
        <v>0.53074244682820271</v>
      </c>
      <c r="M3460">
        <v>0.53074244682820271</v>
      </c>
    </row>
    <row r="3461" spans="1:13" x14ac:dyDescent="0.25">
      <c r="A3461" s="12">
        <v>43921</v>
      </c>
      <c r="B3461" t="s">
        <v>105</v>
      </c>
      <c r="C3461" t="s">
        <v>105</v>
      </c>
      <c r="D3461" t="s">
        <v>105</v>
      </c>
      <c r="E3461" t="s">
        <v>78</v>
      </c>
      <c r="F3461" t="s">
        <v>12</v>
      </c>
      <c r="G3461" t="s">
        <v>42</v>
      </c>
      <c r="H3461" t="s">
        <v>43</v>
      </c>
      <c r="I3461">
        <v>0</v>
      </c>
      <c r="J3461">
        <v>0</v>
      </c>
      <c r="K3461">
        <v>208686</v>
      </c>
      <c r="L3461">
        <v>0</v>
      </c>
      <c r="M3461">
        <v>0</v>
      </c>
    </row>
    <row r="3462" spans="1:13" x14ac:dyDescent="0.25">
      <c r="A3462" s="12">
        <v>43921</v>
      </c>
      <c r="B3462" t="s">
        <v>105</v>
      </c>
      <c r="C3462" t="s">
        <v>105</v>
      </c>
      <c r="D3462" t="s">
        <v>105</v>
      </c>
      <c r="E3462" t="s">
        <v>78</v>
      </c>
      <c r="F3462" t="s">
        <v>12</v>
      </c>
      <c r="G3462" t="s">
        <v>44</v>
      </c>
      <c r="H3462" t="s">
        <v>45</v>
      </c>
      <c r="I3462">
        <v>438.85772534</v>
      </c>
      <c r="J3462">
        <v>438.85772534</v>
      </c>
      <c r="K3462">
        <v>208686</v>
      </c>
      <c r="L3462">
        <v>0.21029571956911342</v>
      </c>
      <c r="M3462">
        <v>0.21029571956911342</v>
      </c>
    </row>
    <row r="3463" spans="1:13" x14ac:dyDescent="0.25">
      <c r="A3463" s="12">
        <v>43921</v>
      </c>
      <c r="B3463" t="s">
        <v>105</v>
      </c>
      <c r="C3463" t="s">
        <v>105</v>
      </c>
      <c r="D3463" t="s">
        <v>105</v>
      </c>
      <c r="E3463" t="s">
        <v>78</v>
      </c>
      <c r="F3463" t="s">
        <v>12</v>
      </c>
      <c r="G3463" t="s">
        <v>46</v>
      </c>
      <c r="H3463" t="s">
        <v>47</v>
      </c>
      <c r="I3463">
        <v>668.72745724790309</v>
      </c>
      <c r="J3463">
        <v>668.72745724790309</v>
      </c>
      <c r="K3463">
        <v>208686</v>
      </c>
      <c r="L3463">
        <v>0.32044672725908929</v>
      </c>
      <c r="M3463">
        <v>0.32044672725908929</v>
      </c>
    </row>
    <row r="3464" spans="1:13" x14ac:dyDescent="0.25">
      <c r="A3464" s="12">
        <v>43921</v>
      </c>
      <c r="B3464" t="s">
        <v>105</v>
      </c>
      <c r="C3464" t="s">
        <v>105</v>
      </c>
      <c r="D3464" t="s">
        <v>105</v>
      </c>
      <c r="E3464" t="s">
        <v>78</v>
      </c>
      <c r="F3464" t="s">
        <v>12</v>
      </c>
      <c r="G3464" t="s">
        <v>48</v>
      </c>
      <c r="H3464" t="s">
        <v>96</v>
      </c>
      <c r="I3464">
        <v>0</v>
      </c>
      <c r="J3464">
        <v>0</v>
      </c>
      <c r="K3464">
        <v>208686</v>
      </c>
      <c r="L3464">
        <v>0</v>
      </c>
      <c r="M3464">
        <v>0</v>
      </c>
    </row>
    <row r="3465" spans="1:13" x14ac:dyDescent="0.25">
      <c r="A3465" s="12">
        <v>43921</v>
      </c>
      <c r="B3465" t="s">
        <v>105</v>
      </c>
      <c r="C3465" t="s">
        <v>105</v>
      </c>
      <c r="D3465" t="s">
        <v>105</v>
      </c>
      <c r="E3465" t="s">
        <v>78</v>
      </c>
      <c r="F3465" t="s">
        <v>12</v>
      </c>
      <c r="G3465" t="s">
        <v>49</v>
      </c>
      <c r="H3465" t="s">
        <v>104</v>
      </c>
      <c r="I3465">
        <v>7292.0961651288071</v>
      </c>
      <c r="J3465">
        <v>7292.0961651288071</v>
      </c>
      <c r="K3465">
        <v>208686</v>
      </c>
      <c r="L3465">
        <v>3.4942910234173863</v>
      </c>
      <c r="M3465">
        <v>3.4942910234173863</v>
      </c>
    </row>
    <row r="3466" spans="1:13" x14ac:dyDescent="0.25">
      <c r="A3466" s="12">
        <v>43921</v>
      </c>
      <c r="B3466" t="s">
        <v>105</v>
      </c>
      <c r="C3466" t="s">
        <v>105</v>
      </c>
      <c r="D3466" t="s">
        <v>105</v>
      </c>
      <c r="E3466" t="s">
        <v>78</v>
      </c>
      <c r="F3466" t="s">
        <v>12</v>
      </c>
      <c r="G3466" t="s">
        <v>50</v>
      </c>
      <c r="H3466" t="s">
        <v>51</v>
      </c>
      <c r="I3466">
        <v>97.772048159616006</v>
      </c>
      <c r="J3466">
        <v>97.772048159616006</v>
      </c>
      <c r="K3466">
        <v>208686</v>
      </c>
      <c r="L3466">
        <v>4.6851273281205259E-2</v>
      </c>
      <c r="M3466">
        <v>4.6851273281205259E-2</v>
      </c>
    </row>
    <row r="3467" spans="1:13" x14ac:dyDescent="0.25">
      <c r="A3467" s="12">
        <v>43921</v>
      </c>
      <c r="B3467" t="s">
        <v>105</v>
      </c>
      <c r="C3467" t="s">
        <v>105</v>
      </c>
      <c r="D3467" t="s">
        <v>105</v>
      </c>
      <c r="E3467" t="s">
        <v>78</v>
      </c>
      <c r="F3467" t="s">
        <v>12</v>
      </c>
      <c r="G3467" t="s">
        <v>52</v>
      </c>
      <c r="H3467" t="s">
        <v>106</v>
      </c>
      <c r="I3467">
        <v>7194.324116969191</v>
      </c>
      <c r="J3467">
        <v>7194.324116969191</v>
      </c>
      <c r="K3467">
        <v>208686</v>
      </c>
      <c r="L3467">
        <v>3.4474397501361809</v>
      </c>
      <c r="M3467">
        <v>3.4474397501361809</v>
      </c>
    </row>
    <row r="3468" spans="1:13" x14ac:dyDescent="0.25">
      <c r="A3468" s="12">
        <v>43921</v>
      </c>
      <c r="B3468" t="s">
        <v>105</v>
      </c>
      <c r="C3468" t="s">
        <v>105</v>
      </c>
      <c r="D3468" t="s">
        <v>105</v>
      </c>
      <c r="E3468" t="s">
        <v>78</v>
      </c>
      <c r="F3468" t="s">
        <v>53</v>
      </c>
      <c r="G3468" t="s">
        <v>54</v>
      </c>
      <c r="H3468" t="s">
        <v>55</v>
      </c>
      <c r="I3468">
        <v>27988.908445776266</v>
      </c>
      <c r="J3468">
        <v>-27988.908445776266</v>
      </c>
      <c r="K3468">
        <v>208686</v>
      </c>
      <c r="L3468">
        <v>13.411972267318491</v>
      </c>
      <c r="M3468">
        <v>-13.411972267318491</v>
      </c>
    </row>
    <row r="3469" spans="1:13" x14ac:dyDescent="0.25">
      <c r="A3469" s="12">
        <v>43921</v>
      </c>
      <c r="B3469" t="s">
        <v>105</v>
      </c>
      <c r="C3469" t="s">
        <v>105</v>
      </c>
      <c r="D3469" t="s">
        <v>105</v>
      </c>
      <c r="E3469" t="s">
        <v>78</v>
      </c>
      <c r="F3469" t="s">
        <v>53</v>
      </c>
      <c r="G3469" t="s">
        <v>15</v>
      </c>
      <c r="H3469" t="s">
        <v>16</v>
      </c>
      <c r="I3469">
        <v>0</v>
      </c>
      <c r="J3469">
        <v>0</v>
      </c>
      <c r="K3469">
        <v>208686</v>
      </c>
      <c r="L3469">
        <v>0</v>
      </c>
      <c r="M3469">
        <v>0</v>
      </c>
    </row>
    <row r="3470" spans="1:13" x14ac:dyDescent="0.25">
      <c r="A3470" s="12">
        <v>43921</v>
      </c>
      <c r="B3470" t="s">
        <v>105</v>
      </c>
      <c r="C3470" t="s">
        <v>105</v>
      </c>
      <c r="D3470" t="s">
        <v>105</v>
      </c>
      <c r="E3470" t="s">
        <v>78</v>
      </c>
      <c r="F3470" t="s">
        <v>53</v>
      </c>
      <c r="G3470" t="s">
        <v>17</v>
      </c>
      <c r="H3470" t="s">
        <v>18</v>
      </c>
      <c r="I3470">
        <v>0</v>
      </c>
      <c r="J3470">
        <v>0</v>
      </c>
      <c r="K3470">
        <v>208686</v>
      </c>
      <c r="L3470">
        <v>0</v>
      </c>
      <c r="M3470">
        <v>0</v>
      </c>
    </row>
    <row r="3471" spans="1:13" x14ac:dyDescent="0.25">
      <c r="A3471" s="12">
        <v>43921</v>
      </c>
      <c r="B3471" t="s">
        <v>105</v>
      </c>
      <c r="C3471" t="s">
        <v>105</v>
      </c>
      <c r="D3471" t="s">
        <v>105</v>
      </c>
      <c r="E3471" t="s">
        <v>78</v>
      </c>
      <c r="F3471" t="s">
        <v>53</v>
      </c>
      <c r="G3471" t="s">
        <v>19</v>
      </c>
      <c r="H3471" t="s">
        <v>20</v>
      </c>
      <c r="I3471">
        <v>0</v>
      </c>
      <c r="J3471">
        <v>0</v>
      </c>
      <c r="K3471">
        <v>208686</v>
      </c>
      <c r="L3471">
        <v>0</v>
      </c>
      <c r="M3471">
        <v>0</v>
      </c>
    </row>
    <row r="3472" spans="1:13" x14ac:dyDescent="0.25">
      <c r="A3472" s="12">
        <v>43921</v>
      </c>
      <c r="B3472" t="s">
        <v>105</v>
      </c>
      <c r="C3472" t="s">
        <v>105</v>
      </c>
      <c r="D3472" t="s">
        <v>105</v>
      </c>
      <c r="E3472" t="s">
        <v>78</v>
      </c>
      <c r="F3472" t="s">
        <v>53</v>
      </c>
      <c r="G3472" t="s">
        <v>21</v>
      </c>
      <c r="H3472" t="s">
        <v>22</v>
      </c>
      <c r="I3472">
        <v>0</v>
      </c>
      <c r="J3472">
        <v>0</v>
      </c>
      <c r="K3472">
        <v>208686</v>
      </c>
      <c r="L3472">
        <v>0</v>
      </c>
      <c r="M3472">
        <v>0</v>
      </c>
    </row>
    <row r="3473" spans="1:13" x14ac:dyDescent="0.25">
      <c r="A3473" s="12">
        <v>43921</v>
      </c>
      <c r="B3473" t="s">
        <v>105</v>
      </c>
      <c r="C3473" t="s">
        <v>105</v>
      </c>
      <c r="D3473" t="s">
        <v>105</v>
      </c>
      <c r="E3473" t="s">
        <v>78</v>
      </c>
      <c r="F3473" t="s">
        <v>53</v>
      </c>
      <c r="G3473" t="s">
        <v>23</v>
      </c>
      <c r="H3473" t="s">
        <v>24</v>
      </c>
      <c r="I3473">
        <v>0</v>
      </c>
      <c r="J3473">
        <v>0</v>
      </c>
      <c r="K3473">
        <v>208686</v>
      </c>
      <c r="L3473">
        <v>0</v>
      </c>
      <c r="M3473">
        <v>0</v>
      </c>
    </row>
    <row r="3474" spans="1:13" x14ac:dyDescent="0.25">
      <c r="A3474" s="12">
        <v>43921</v>
      </c>
      <c r="B3474" t="s">
        <v>105</v>
      </c>
      <c r="C3474" t="s">
        <v>105</v>
      </c>
      <c r="D3474" t="s">
        <v>105</v>
      </c>
      <c r="E3474" t="s">
        <v>78</v>
      </c>
      <c r="F3474" t="s">
        <v>53</v>
      </c>
      <c r="G3474" t="s">
        <v>25</v>
      </c>
      <c r="H3474" t="s">
        <v>26</v>
      </c>
      <c r="I3474">
        <v>0</v>
      </c>
      <c r="J3474">
        <v>0</v>
      </c>
      <c r="K3474">
        <v>208686</v>
      </c>
      <c r="L3474">
        <v>0</v>
      </c>
      <c r="M3474">
        <v>0</v>
      </c>
    </row>
    <row r="3475" spans="1:13" x14ac:dyDescent="0.25">
      <c r="A3475" s="12">
        <v>43921</v>
      </c>
      <c r="B3475" t="s">
        <v>105</v>
      </c>
      <c r="C3475" t="s">
        <v>105</v>
      </c>
      <c r="D3475" t="s">
        <v>105</v>
      </c>
      <c r="E3475" t="s">
        <v>78</v>
      </c>
      <c r="F3475" t="s">
        <v>53</v>
      </c>
      <c r="G3475" t="s">
        <v>27</v>
      </c>
      <c r="H3475" t="s">
        <v>28</v>
      </c>
      <c r="I3475">
        <v>0</v>
      </c>
      <c r="J3475">
        <v>0</v>
      </c>
      <c r="K3475">
        <v>208686</v>
      </c>
      <c r="L3475">
        <v>0</v>
      </c>
      <c r="M3475">
        <v>0</v>
      </c>
    </row>
    <row r="3476" spans="1:13" x14ac:dyDescent="0.25">
      <c r="A3476" s="12">
        <v>43921</v>
      </c>
      <c r="B3476" t="s">
        <v>105</v>
      </c>
      <c r="C3476" t="s">
        <v>105</v>
      </c>
      <c r="D3476" t="s">
        <v>105</v>
      </c>
      <c r="E3476" t="s">
        <v>78</v>
      </c>
      <c r="F3476" t="s">
        <v>53</v>
      </c>
      <c r="G3476" t="s">
        <v>29</v>
      </c>
      <c r="H3476" t="s">
        <v>30</v>
      </c>
      <c r="I3476">
        <v>0</v>
      </c>
      <c r="J3476">
        <v>0</v>
      </c>
      <c r="K3476">
        <v>208686</v>
      </c>
      <c r="L3476">
        <v>0</v>
      </c>
      <c r="M3476">
        <v>0</v>
      </c>
    </row>
    <row r="3477" spans="1:13" x14ac:dyDescent="0.25">
      <c r="A3477" s="12">
        <v>43921</v>
      </c>
      <c r="B3477" t="s">
        <v>105</v>
      </c>
      <c r="C3477" t="s">
        <v>105</v>
      </c>
      <c r="D3477" t="s">
        <v>105</v>
      </c>
      <c r="E3477" t="s">
        <v>78</v>
      </c>
      <c r="F3477" t="s">
        <v>53</v>
      </c>
      <c r="G3477" t="s">
        <v>31</v>
      </c>
      <c r="H3477" t="s">
        <v>32</v>
      </c>
      <c r="I3477">
        <v>0</v>
      </c>
      <c r="J3477">
        <v>0</v>
      </c>
      <c r="K3477">
        <v>208686</v>
      </c>
      <c r="L3477">
        <v>0</v>
      </c>
      <c r="M3477">
        <v>0</v>
      </c>
    </row>
    <row r="3478" spans="1:13" x14ac:dyDescent="0.25">
      <c r="A3478" s="12">
        <v>43921</v>
      </c>
      <c r="B3478" t="s">
        <v>105</v>
      </c>
      <c r="C3478" t="s">
        <v>105</v>
      </c>
      <c r="D3478" t="s">
        <v>105</v>
      </c>
      <c r="E3478" t="s">
        <v>78</v>
      </c>
      <c r="F3478" t="s">
        <v>53</v>
      </c>
      <c r="G3478" t="s">
        <v>33</v>
      </c>
      <c r="H3478" t="s">
        <v>34</v>
      </c>
      <c r="I3478">
        <v>0</v>
      </c>
      <c r="J3478">
        <v>0</v>
      </c>
      <c r="K3478">
        <v>208686</v>
      </c>
      <c r="L3478">
        <v>0</v>
      </c>
      <c r="M3478">
        <v>0</v>
      </c>
    </row>
    <row r="3479" spans="1:13" x14ac:dyDescent="0.25">
      <c r="A3479" s="12">
        <v>43921</v>
      </c>
      <c r="B3479" t="s">
        <v>105</v>
      </c>
      <c r="C3479" t="s">
        <v>105</v>
      </c>
      <c r="D3479" t="s">
        <v>105</v>
      </c>
      <c r="E3479" t="s">
        <v>78</v>
      </c>
      <c r="F3479" t="s">
        <v>53</v>
      </c>
      <c r="G3479" t="s">
        <v>35</v>
      </c>
      <c r="H3479" t="s">
        <v>110</v>
      </c>
      <c r="I3479">
        <v>25655.500403597041</v>
      </c>
      <c r="J3479">
        <v>-25655.500403597041</v>
      </c>
      <c r="K3479">
        <v>208686</v>
      </c>
      <c r="L3479">
        <v>12.293829199657399</v>
      </c>
      <c r="M3479">
        <v>-12.293829199657399</v>
      </c>
    </row>
    <row r="3480" spans="1:13" x14ac:dyDescent="0.25">
      <c r="A3480" s="12">
        <v>43921</v>
      </c>
      <c r="B3480" t="s">
        <v>105</v>
      </c>
      <c r="C3480" t="s">
        <v>105</v>
      </c>
      <c r="D3480" t="s">
        <v>105</v>
      </c>
      <c r="E3480" t="s">
        <v>78</v>
      </c>
      <c r="F3480" t="s">
        <v>53</v>
      </c>
      <c r="G3480" t="s">
        <v>36</v>
      </c>
      <c r="H3480" t="s">
        <v>32</v>
      </c>
      <c r="I3480">
        <v>9234.5575100245951</v>
      </c>
      <c r="J3480">
        <v>-9234.5575100245951</v>
      </c>
      <c r="K3480">
        <v>208686</v>
      </c>
      <c r="L3480">
        <v>4.4250968009471618</v>
      </c>
      <c r="M3480">
        <v>-4.4250968009471618</v>
      </c>
    </row>
    <row r="3481" spans="1:13" x14ac:dyDescent="0.25">
      <c r="A3481" s="12">
        <v>43921</v>
      </c>
      <c r="B3481" t="s">
        <v>105</v>
      </c>
      <c r="C3481" t="s">
        <v>105</v>
      </c>
      <c r="D3481" t="s">
        <v>105</v>
      </c>
      <c r="E3481" t="s">
        <v>78</v>
      </c>
      <c r="F3481" t="s">
        <v>53</v>
      </c>
      <c r="G3481" t="s">
        <v>37</v>
      </c>
      <c r="H3481" t="s">
        <v>34</v>
      </c>
      <c r="I3481">
        <v>16420.942893572446</v>
      </c>
      <c r="J3481">
        <v>-16420.942893572446</v>
      </c>
      <c r="K3481">
        <v>208686</v>
      </c>
      <c r="L3481">
        <v>7.8687323987102378</v>
      </c>
      <c r="M3481">
        <v>-7.8687323987102378</v>
      </c>
    </row>
    <row r="3482" spans="1:13" x14ac:dyDescent="0.25">
      <c r="A3482" s="12">
        <v>43921</v>
      </c>
      <c r="B3482" t="s">
        <v>105</v>
      </c>
      <c r="C3482" t="s">
        <v>105</v>
      </c>
      <c r="D3482" t="s">
        <v>105</v>
      </c>
      <c r="E3482" t="s">
        <v>78</v>
      </c>
      <c r="F3482" t="s">
        <v>53</v>
      </c>
      <c r="G3482" t="s">
        <v>38</v>
      </c>
      <c r="H3482" t="s">
        <v>39</v>
      </c>
      <c r="I3482">
        <v>0</v>
      </c>
      <c r="J3482">
        <v>0</v>
      </c>
      <c r="K3482">
        <v>208686</v>
      </c>
      <c r="L3482">
        <v>0</v>
      </c>
      <c r="M3482">
        <v>0</v>
      </c>
    </row>
    <row r="3483" spans="1:13" x14ac:dyDescent="0.25">
      <c r="A3483" s="12">
        <v>43921</v>
      </c>
      <c r="B3483" t="s">
        <v>105</v>
      </c>
      <c r="C3483" t="s">
        <v>105</v>
      </c>
      <c r="D3483" t="s">
        <v>105</v>
      </c>
      <c r="E3483" t="s">
        <v>78</v>
      </c>
      <c r="F3483" t="s">
        <v>53</v>
      </c>
      <c r="G3483" t="s">
        <v>40</v>
      </c>
      <c r="H3483" t="s">
        <v>41</v>
      </c>
      <c r="I3483">
        <v>0</v>
      </c>
      <c r="J3483">
        <v>0</v>
      </c>
      <c r="K3483">
        <v>208686</v>
      </c>
      <c r="L3483">
        <v>0</v>
      </c>
      <c r="M3483">
        <v>0</v>
      </c>
    </row>
    <row r="3484" spans="1:13" x14ac:dyDescent="0.25">
      <c r="A3484" s="12">
        <v>43921</v>
      </c>
      <c r="B3484" t="s">
        <v>105</v>
      </c>
      <c r="C3484" t="s">
        <v>105</v>
      </c>
      <c r="D3484" t="s">
        <v>105</v>
      </c>
      <c r="E3484" t="s">
        <v>78</v>
      </c>
      <c r="F3484" t="s">
        <v>53</v>
      </c>
      <c r="G3484" t="s">
        <v>42</v>
      </c>
      <c r="H3484" t="s">
        <v>43</v>
      </c>
      <c r="I3484">
        <v>0</v>
      </c>
      <c r="J3484">
        <v>0</v>
      </c>
      <c r="K3484">
        <v>208686</v>
      </c>
      <c r="L3484">
        <v>0</v>
      </c>
      <c r="M3484">
        <v>0</v>
      </c>
    </row>
    <row r="3485" spans="1:13" x14ac:dyDescent="0.25">
      <c r="A3485" s="12">
        <v>43921</v>
      </c>
      <c r="B3485" t="s">
        <v>105</v>
      </c>
      <c r="C3485" t="s">
        <v>105</v>
      </c>
      <c r="D3485" t="s">
        <v>105</v>
      </c>
      <c r="E3485" t="s">
        <v>78</v>
      </c>
      <c r="F3485" t="s">
        <v>53</v>
      </c>
      <c r="G3485" t="s">
        <v>44</v>
      </c>
      <c r="H3485" t="s">
        <v>45</v>
      </c>
      <c r="I3485">
        <v>0</v>
      </c>
      <c r="J3485">
        <v>0</v>
      </c>
      <c r="K3485">
        <v>208686</v>
      </c>
      <c r="L3485">
        <v>0</v>
      </c>
      <c r="M3485">
        <v>0</v>
      </c>
    </row>
    <row r="3486" spans="1:13" x14ac:dyDescent="0.25">
      <c r="A3486" s="12">
        <v>43921</v>
      </c>
      <c r="B3486" t="s">
        <v>105</v>
      </c>
      <c r="C3486" t="s">
        <v>105</v>
      </c>
      <c r="D3486" t="s">
        <v>105</v>
      </c>
      <c r="E3486" t="s">
        <v>78</v>
      </c>
      <c r="F3486" t="s">
        <v>53</v>
      </c>
      <c r="G3486" t="s">
        <v>46</v>
      </c>
      <c r="H3486" t="s">
        <v>47</v>
      </c>
      <c r="I3486">
        <v>0</v>
      </c>
      <c r="J3486">
        <v>0</v>
      </c>
      <c r="K3486">
        <v>208686</v>
      </c>
      <c r="L3486">
        <v>0</v>
      </c>
      <c r="M3486">
        <v>0</v>
      </c>
    </row>
    <row r="3487" spans="1:13" x14ac:dyDescent="0.25">
      <c r="A3487" s="12">
        <v>43921</v>
      </c>
      <c r="B3487" t="s">
        <v>105</v>
      </c>
      <c r="C3487" t="s">
        <v>105</v>
      </c>
      <c r="D3487" t="s">
        <v>105</v>
      </c>
      <c r="E3487" t="s">
        <v>78</v>
      </c>
      <c r="F3487" t="s">
        <v>53</v>
      </c>
      <c r="G3487" t="s">
        <v>48</v>
      </c>
      <c r="H3487" t="s">
        <v>96</v>
      </c>
      <c r="I3487">
        <v>0</v>
      </c>
      <c r="J3487">
        <v>0</v>
      </c>
      <c r="K3487">
        <v>208686</v>
      </c>
      <c r="L3487">
        <v>0</v>
      </c>
      <c r="M3487">
        <v>0</v>
      </c>
    </row>
    <row r="3488" spans="1:13" x14ac:dyDescent="0.25">
      <c r="A3488" s="12">
        <v>43921</v>
      </c>
      <c r="B3488" t="s">
        <v>105</v>
      </c>
      <c r="C3488" t="s">
        <v>105</v>
      </c>
      <c r="D3488" t="s">
        <v>105</v>
      </c>
      <c r="E3488" t="s">
        <v>78</v>
      </c>
      <c r="F3488" t="s">
        <v>53</v>
      </c>
      <c r="G3488" t="s">
        <v>49</v>
      </c>
      <c r="H3488" t="s">
        <v>56</v>
      </c>
      <c r="I3488">
        <v>2333.4080421792246</v>
      </c>
      <c r="J3488">
        <v>-2333.4080421792246</v>
      </c>
      <c r="K3488">
        <v>208686</v>
      </c>
      <c r="L3488">
        <v>1.1181430676610911</v>
      </c>
      <c r="M3488">
        <v>-1.1181430676610911</v>
      </c>
    </row>
    <row r="3489" spans="1:13" x14ac:dyDescent="0.25">
      <c r="A3489" s="12">
        <v>43921</v>
      </c>
      <c r="B3489" t="s">
        <v>105</v>
      </c>
      <c r="C3489" t="s">
        <v>105</v>
      </c>
      <c r="D3489" t="s">
        <v>105</v>
      </c>
      <c r="E3489" t="s">
        <v>78</v>
      </c>
      <c r="F3489" t="s">
        <v>53</v>
      </c>
      <c r="G3489" t="s">
        <v>50</v>
      </c>
      <c r="H3489" t="s">
        <v>51</v>
      </c>
      <c r="I3489">
        <v>45.328483509999998</v>
      </c>
      <c r="J3489">
        <v>-45.328483509999998</v>
      </c>
      <c r="K3489">
        <v>208686</v>
      </c>
      <c r="L3489">
        <v>2.1720902940302652E-2</v>
      </c>
      <c r="M3489">
        <v>-2.1720902940302652E-2</v>
      </c>
    </row>
    <row r="3490" spans="1:13" x14ac:dyDescent="0.25">
      <c r="A3490" s="12">
        <v>43921</v>
      </c>
      <c r="B3490" t="s">
        <v>105</v>
      </c>
      <c r="C3490" t="s">
        <v>105</v>
      </c>
      <c r="D3490" t="s">
        <v>105</v>
      </c>
      <c r="E3490" t="s">
        <v>78</v>
      </c>
      <c r="F3490" t="s">
        <v>53</v>
      </c>
      <c r="G3490" t="s">
        <v>52</v>
      </c>
      <c r="H3490" t="s">
        <v>57</v>
      </c>
      <c r="I3490">
        <v>2288.0795586692248</v>
      </c>
      <c r="J3490">
        <v>-2288.0795586692248</v>
      </c>
      <c r="K3490">
        <v>208686</v>
      </c>
      <c r="L3490">
        <v>1.0964221647207886</v>
      </c>
      <c r="M3490">
        <v>-1.0964221647207886</v>
      </c>
    </row>
    <row r="3491" spans="1:13" x14ac:dyDescent="0.25">
      <c r="A3491" s="12">
        <v>43921</v>
      </c>
      <c r="B3491" t="s">
        <v>105</v>
      </c>
      <c r="C3491" t="s">
        <v>105</v>
      </c>
      <c r="D3491" t="s">
        <v>105</v>
      </c>
      <c r="E3491" t="s">
        <v>78</v>
      </c>
      <c r="F3491" t="s">
        <v>58</v>
      </c>
      <c r="G3491" t="s">
        <v>59</v>
      </c>
      <c r="H3491" t="s">
        <v>60</v>
      </c>
      <c r="I3491">
        <v>146808.62408898474</v>
      </c>
      <c r="J3491">
        <v>146808.62408898474</v>
      </c>
      <c r="K3491">
        <v>208686</v>
      </c>
      <c r="L3491">
        <v>70.349052686325265</v>
      </c>
      <c r="M3491">
        <v>70.349052686325265</v>
      </c>
    </row>
    <row r="3492" spans="1:13" x14ac:dyDescent="0.25">
      <c r="A3492" s="12">
        <v>43921</v>
      </c>
      <c r="B3492" t="s">
        <v>107</v>
      </c>
      <c r="C3492" t="s">
        <v>107</v>
      </c>
      <c r="D3492" t="s">
        <v>107</v>
      </c>
      <c r="E3492" t="s">
        <v>79</v>
      </c>
      <c r="F3492" t="s">
        <v>12</v>
      </c>
      <c r="G3492" t="s">
        <v>13</v>
      </c>
      <c r="H3492" t="s">
        <v>14</v>
      </c>
      <c r="I3492">
        <v>191887.17154918864</v>
      </c>
      <c r="J3492">
        <v>191887.17154918864</v>
      </c>
      <c r="K3492">
        <v>208686</v>
      </c>
      <c r="L3492">
        <v>91.950189063563741</v>
      </c>
      <c r="M3492">
        <v>91.950189063563741</v>
      </c>
    </row>
    <row r="3493" spans="1:13" x14ac:dyDescent="0.25">
      <c r="A3493" s="12">
        <v>43921</v>
      </c>
      <c r="B3493" t="s">
        <v>107</v>
      </c>
      <c r="C3493" t="s">
        <v>107</v>
      </c>
      <c r="D3493" t="s">
        <v>107</v>
      </c>
      <c r="E3493" t="s">
        <v>79</v>
      </c>
      <c r="F3493" t="s">
        <v>12</v>
      </c>
      <c r="G3493" t="s">
        <v>15</v>
      </c>
      <c r="H3493" t="s">
        <v>16</v>
      </c>
      <c r="I3493">
        <v>2931.511297</v>
      </c>
      <c r="J3493">
        <v>2931.511297</v>
      </c>
      <c r="K3493">
        <v>208686</v>
      </c>
      <c r="L3493">
        <v>1.4047474660494714</v>
      </c>
      <c r="M3493">
        <v>1.4047474660494714</v>
      </c>
    </row>
    <row r="3494" spans="1:13" x14ac:dyDescent="0.25">
      <c r="A3494" s="12">
        <v>43921</v>
      </c>
      <c r="B3494" t="s">
        <v>107</v>
      </c>
      <c r="C3494" t="s">
        <v>107</v>
      </c>
      <c r="D3494" t="s">
        <v>107</v>
      </c>
      <c r="E3494" t="s">
        <v>79</v>
      </c>
      <c r="F3494" t="s">
        <v>12</v>
      </c>
      <c r="G3494" t="s">
        <v>17</v>
      </c>
      <c r="H3494" t="s">
        <v>18</v>
      </c>
      <c r="I3494">
        <v>0</v>
      </c>
      <c r="J3494">
        <v>0</v>
      </c>
      <c r="K3494">
        <v>208686</v>
      </c>
      <c r="L3494">
        <v>0</v>
      </c>
      <c r="M3494">
        <v>0</v>
      </c>
    </row>
    <row r="3495" spans="1:13" x14ac:dyDescent="0.25">
      <c r="A3495" s="12">
        <v>43921</v>
      </c>
      <c r="B3495" t="s">
        <v>107</v>
      </c>
      <c r="C3495" t="s">
        <v>107</v>
      </c>
      <c r="D3495" t="s">
        <v>107</v>
      </c>
      <c r="E3495" t="s">
        <v>79</v>
      </c>
      <c r="F3495" t="s">
        <v>12</v>
      </c>
      <c r="G3495" t="s">
        <v>19</v>
      </c>
      <c r="H3495" t="s">
        <v>20</v>
      </c>
      <c r="I3495">
        <v>2931.511297</v>
      </c>
      <c r="J3495">
        <v>2931.511297</v>
      </c>
      <c r="K3495">
        <v>208686</v>
      </c>
      <c r="L3495">
        <v>1.4047474660494714</v>
      </c>
      <c r="M3495">
        <v>1.4047474660494714</v>
      </c>
    </row>
    <row r="3496" spans="1:13" x14ac:dyDescent="0.25">
      <c r="A3496" s="12">
        <v>43921</v>
      </c>
      <c r="B3496" t="s">
        <v>107</v>
      </c>
      <c r="C3496" t="s">
        <v>107</v>
      </c>
      <c r="D3496" t="s">
        <v>107</v>
      </c>
      <c r="E3496" t="s">
        <v>79</v>
      </c>
      <c r="F3496" t="s">
        <v>12</v>
      </c>
      <c r="G3496" t="s">
        <v>21</v>
      </c>
      <c r="H3496" t="s">
        <v>22</v>
      </c>
      <c r="I3496">
        <v>3183.9889971599996</v>
      </c>
      <c r="J3496">
        <v>3183.9889971599996</v>
      </c>
      <c r="K3496">
        <v>208686</v>
      </c>
      <c r="L3496">
        <v>1.5257319595756302</v>
      </c>
      <c r="M3496">
        <v>1.5257319595756302</v>
      </c>
    </row>
    <row r="3497" spans="1:13" x14ac:dyDescent="0.25">
      <c r="A3497" s="12">
        <v>43921</v>
      </c>
      <c r="B3497" t="s">
        <v>107</v>
      </c>
      <c r="C3497" t="s">
        <v>107</v>
      </c>
      <c r="D3497" t="s">
        <v>107</v>
      </c>
      <c r="E3497" t="s">
        <v>79</v>
      </c>
      <c r="F3497" t="s">
        <v>12</v>
      </c>
      <c r="G3497" t="s">
        <v>23</v>
      </c>
      <c r="H3497" t="s">
        <v>24</v>
      </c>
      <c r="I3497">
        <v>0</v>
      </c>
      <c r="J3497">
        <v>0</v>
      </c>
      <c r="K3497">
        <v>208686</v>
      </c>
      <c r="L3497">
        <v>0</v>
      </c>
      <c r="M3497">
        <v>0</v>
      </c>
    </row>
    <row r="3498" spans="1:13" x14ac:dyDescent="0.25">
      <c r="A3498" s="12">
        <v>43921</v>
      </c>
      <c r="B3498" t="s">
        <v>107</v>
      </c>
      <c r="C3498" t="s">
        <v>107</v>
      </c>
      <c r="D3498" t="s">
        <v>107</v>
      </c>
      <c r="E3498" t="s">
        <v>79</v>
      </c>
      <c r="F3498" t="s">
        <v>12</v>
      </c>
      <c r="G3498" t="s">
        <v>25</v>
      </c>
      <c r="H3498" t="s">
        <v>26</v>
      </c>
      <c r="I3498">
        <v>834.75089447999994</v>
      </c>
      <c r="J3498">
        <v>834.75089447999994</v>
      </c>
      <c r="K3498">
        <v>208686</v>
      </c>
      <c r="L3498">
        <v>0.40000330375779874</v>
      </c>
      <c r="M3498">
        <v>0.40000330375779874</v>
      </c>
    </row>
    <row r="3499" spans="1:13" x14ac:dyDescent="0.25">
      <c r="A3499" s="12">
        <v>43921</v>
      </c>
      <c r="B3499" t="s">
        <v>107</v>
      </c>
      <c r="C3499" t="s">
        <v>107</v>
      </c>
      <c r="D3499" t="s">
        <v>107</v>
      </c>
      <c r="E3499" t="s">
        <v>79</v>
      </c>
      <c r="F3499" t="s">
        <v>12</v>
      </c>
      <c r="G3499" t="s">
        <v>27</v>
      </c>
      <c r="H3499" t="s">
        <v>28</v>
      </c>
      <c r="I3499">
        <v>2349.2381026799999</v>
      </c>
      <c r="J3499">
        <v>2349.2381026799999</v>
      </c>
      <c r="K3499">
        <v>208686</v>
      </c>
      <c r="L3499">
        <v>1.1257286558178314</v>
      </c>
      <c r="M3499">
        <v>1.1257286558178314</v>
      </c>
    </row>
    <row r="3500" spans="1:13" x14ac:dyDescent="0.25">
      <c r="A3500" s="12">
        <v>43921</v>
      </c>
      <c r="B3500" t="s">
        <v>107</v>
      </c>
      <c r="C3500" t="s">
        <v>107</v>
      </c>
      <c r="D3500" t="s">
        <v>107</v>
      </c>
      <c r="E3500" t="s">
        <v>79</v>
      </c>
      <c r="F3500" t="s">
        <v>12</v>
      </c>
      <c r="G3500" t="s">
        <v>29</v>
      </c>
      <c r="H3500" t="s">
        <v>30</v>
      </c>
      <c r="I3500">
        <v>11471.780052</v>
      </c>
      <c r="J3500">
        <v>11471.780052</v>
      </c>
      <c r="K3500">
        <v>208686</v>
      </c>
      <c r="L3500">
        <v>5.4971488513843765</v>
      </c>
      <c r="M3500">
        <v>5.4971488513843765</v>
      </c>
    </row>
    <row r="3501" spans="1:13" x14ac:dyDescent="0.25">
      <c r="A3501" s="12">
        <v>43921</v>
      </c>
      <c r="B3501" t="s">
        <v>107</v>
      </c>
      <c r="C3501" t="s">
        <v>107</v>
      </c>
      <c r="D3501" t="s">
        <v>107</v>
      </c>
      <c r="E3501" t="s">
        <v>79</v>
      </c>
      <c r="F3501" t="s">
        <v>12</v>
      </c>
      <c r="G3501" t="s">
        <v>31</v>
      </c>
      <c r="H3501" t="s">
        <v>32</v>
      </c>
      <c r="I3501">
        <v>3.4524710000000001</v>
      </c>
      <c r="J3501">
        <v>3.4524710000000001</v>
      </c>
      <c r="K3501">
        <v>208686</v>
      </c>
      <c r="L3501">
        <v>1.6543855361643809E-3</v>
      </c>
      <c r="M3501">
        <v>1.6543855361643809E-3</v>
      </c>
    </row>
    <row r="3502" spans="1:13" x14ac:dyDescent="0.25">
      <c r="A3502" s="12">
        <v>43921</v>
      </c>
      <c r="B3502" t="s">
        <v>107</v>
      </c>
      <c r="C3502" t="s">
        <v>107</v>
      </c>
      <c r="D3502" t="s">
        <v>107</v>
      </c>
      <c r="E3502" t="s">
        <v>79</v>
      </c>
      <c r="F3502" t="s">
        <v>12</v>
      </c>
      <c r="G3502" t="s">
        <v>33</v>
      </c>
      <c r="H3502" t="s">
        <v>34</v>
      </c>
      <c r="I3502">
        <v>11468.327581</v>
      </c>
      <c r="J3502">
        <v>11468.327581</v>
      </c>
      <c r="K3502">
        <v>208686</v>
      </c>
      <c r="L3502">
        <v>5.4954944658482123</v>
      </c>
      <c r="M3502">
        <v>5.4954944658482123</v>
      </c>
    </row>
    <row r="3503" spans="1:13" x14ac:dyDescent="0.25">
      <c r="A3503" s="12">
        <v>43921</v>
      </c>
      <c r="B3503" t="s">
        <v>107</v>
      </c>
      <c r="C3503" t="s">
        <v>107</v>
      </c>
      <c r="D3503" t="s">
        <v>107</v>
      </c>
      <c r="E3503" t="s">
        <v>79</v>
      </c>
      <c r="F3503" t="s">
        <v>12</v>
      </c>
      <c r="G3503" t="s">
        <v>35</v>
      </c>
      <c r="H3503" t="s">
        <v>110</v>
      </c>
      <c r="I3503">
        <v>80815.599313529994</v>
      </c>
      <c r="J3503">
        <v>80815.599313529994</v>
      </c>
      <c r="K3503">
        <v>208686</v>
      </c>
      <c r="L3503">
        <v>38.725932412107184</v>
      </c>
      <c r="M3503">
        <v>38.725932412107184</v>
      </c>
    </row>
    <row r="3504" spans="1:13" x14ac:dyDescent="0.25">
      <c r="A3504" s="12">
        <v>43921</v>
      </c>
      <c r="B3504" t="s">
        <v>107</v>
      </c>
      <c r="C3504" t="s">
        <v>107</v>
      </c>
      <c r="D3504" t="s">
        <v>107</v>
      </c>
      <c r="E3504" t="s">
        <v>79</v>
      </c>
      <c r="F3504" t="s">
        <v>12</v>
      </c>
      <c r="G3504" t="s">
        <v>36</v>
      </c>
      <c r="H3504" t="s">
        <v>32</v>
      </c>
      <c r="I3504">
        <v>779.38548992986409</v>
      </c>
      <c r="J3504">
        <v>779.38548992986409</v>
      </c>
      <c r="K3504">
        <v>208686</v>
      </c>
      <c r="L3504">
        <v>0.37347282037600227</v>
      </c>
      <c r="M3504">
        <v>0.37347282037600227</v>
      </c>
    </row>
    <row r="3505" spans="1:13" x14ac:dyDescent="0.25">
      <c r="A3505" s="12">
        <v>43921</v>
      </c>
      <c r="B3505" t="s">
        <v>107</v>
      </c>
      <c r="C3505" t="s">
        <v>107</v>
      </c>
      <c r="D3505" t="s">
        <v>107</v>
      </c>
      <c r="E3505" t="s">
        <v>79</v>
      </c>
      <c r="F3505" t="s">
        <v>12</v>
      </c>
      <c r="G3505" t="s">
        <v>37</v>
      </c>
      <c r="H3505" t="s">
        <v>34</v>
      </c>
      <c r="I3505">
        <v>80036.213823600134</v>
      </c>
      <c r="J3505">
        <v>80036.213823600134</v>
      </c>
      <c r="K3505">
        <v>208686</v>
      </c>
      <c r="L3505">
        <v>38.352459591731183</v>
      </c>
      <c r="M3505">
        <v>38.352459591731183</v>
      </c>
    </row>
    <row r="3506" spans="1:13" x14ac:dyDescent="0.25">
      <c r="A3506" s="12">
        <v>43921</v>
      </c>
      <c r="B3506" t="s">
        <v>107</v>
      </c>
      <c r="C3506" t="s">
        <v>107</v>
      </c>
      <c r="D3506" t="s">
        <v>107</v>
      </c>
      <c r="E3506" t="s">
        <v>79</v>
      </c>
      <c r="F3506" t="s">
        <v>12</v>
      </c>
      <c r="G3506" t="s">
        <v>38</v>
      </c>
      <c r="H3506" t="s">
        <v>39</v>
      </c>
      <c r="I3506">
        <v>61016.557969155197</v>
      </c>
      <c r="J3506">
        <v>61016.557969155197</v>
      </c>
      <c r="K3506">
        <v>208686</v>
      </c>
      <c r="L3506">
        <v>29.238452972003486</v>
      </c>
      <c r="M3506">
        <v>29.238452972003486</v>
      </c>
    </row>
    <row r="3507" spans="1:13" x14ac:dyDescent="0.25">
      <c r="A3507" s="12">
        <v>43921</v>
      </c>
      <c r="B3507" t="s">
        <v>107</v>
      </c>
      <c r="C3507" t="s">
        <v>107</v>
      </c>
      <c r="D3507" t="s">
        <v>107</v>
      </c>
      <c r="E3507" t="s">
        <v>79</v>
      </c>
      <c r="F3507" t="s">
        <v>12</v>
      </c>
      <c r="G3507" t="s">
        <v>40</v>
      </c>
      <c r="H3507" t="s">
        <v>41</v>
      </c>
      <c r="I3507">
        <v>58.990037305453271</v>
      </c>
      <c r="J3507">
        <v>58.990037305453271</v>
      </c>
      <c r="K3507">
        <v>208686</v>
      </c>
      <c r="L3507">
        <v>2.8267366907915849E-2</v>
      </c>
      <c r="M3507">
        <v>2.8267366907915849E-2</v>
      </c>
    </row>
    <row r="3508" spans="1:13" x14ac:dyDescent="0.25">
      <c r="A3508" s="12">
        <v>43921</v>
      </c>
      <c r="B3508" t="s">
        <v>107</v>
      </c>
      <c r="C3508" t="s">
        <v>107</v>
      </c>
      <c r="D3508" t="s">
        <v>107</v>
      </c>
      <c r="E3508" t="s">
        <v>79</v>
      </c>
      <c r="F3508" t="s">
        <v>12</v>
      </c>
      <c r="G3508" t="s">
        <v>42</v>
      </c>
      <c r="H3508" t="s">
        <v>43</v>
      </c>
      <c r="I3508">
        <v>0</v>
      </c>
      <c r="J3508">
        <v>0</v>
      </c>
      <c r="K3508">
        <v>208686</v>
      </c>
      <c r="L3508">
        <v>0</v>
      </c>
      <c r="M3508">
        <v>0</v>
      </c>
    </row>
    <row r="3509" spans="1:13" x14ac:dyDescent="0.25">
      <c r="A3509" s="12">
        <v>43921</v>
      </c>
      <c r="B3509" t="s">
        <v>107</v>
      </c>
      <c r="C3509" t="s">
        <v>107</v>
      </c>
      <c r="D3509" t="s">
        <v>107</v>
      </c>
      <c r="E3509" t="s">
        <v>79</v>
      </c>
      <c r="F3509" t="s">
        <v>12</v>
      </c>
      <c r="G3509" t="s">
        <v>44</v>
      </c>
      <c r="H3509" t="s">
        <v>45</v>
      </c>
      <c r="I3509">
        <v>0</v>
      </c>
      <c r="J3509">
        <v>0</v>
      </c>
      <c r="K3509">
        <v>208686</v>
      </c>
      <c r="L3509">
        <v>0</v>
      </c>
      <c r="M3509">
        <v>0</v>
      </c>
    </row>
    <row r="3510" spans="1:13" x14ac:dyDescent="0.25">
      <c r="A3510" s="12">
        <v>43921</v>
      </c>
      <c r="B3510" t="s">
        <v>107</v>
      </c>
      <c r="C3510" t="s">
        <v>107</v>
      </c>
      <c r="D3510" t="s">
        <v>107</v>
      </c>
      <c r="E3510" t="s">
        <v>79</v>
      </c>
      <c r="F3510" t="s">
        <v>12</v>
      </c>
      <c r="G3510" t="s">
        <v>46</v>
      </c>
      <c r="H3510" t="s">
        <v>47</v>
      </c>
      <c r="I3510">
        <v>58.990037305453271</v>
      </c>
      <c r="J3510">
        <v>58.990037305453271</v>
      </c>
      <c r="K3510">
        <v>208686</v>
      </c>
      <c r="L3510">
        <v>2.8267366907915849E-2</v>
      </c>
      <c r="M3510">
        <v>2.8267366907915849E-2</v>
      </c>
    </row>
    <row r="3511" spans="1:13" x14ac:dyDescent="0.25">
      <c r="A3511" s="12">
        <v>43921</v>
      </c>
      <c r="B3511" t="s">
        <v>107</v>
      </c>
      <c r="C3511" t="s">
        <v>107</v>
      </c>
      <c r="D3511" t="s">
        <v>107</v>
      </c>
      <c r="E3511" t="s">
        <v>79</v>
      </c>
      <c r="F3511" t="s">
        <v>12</v>
      </c>
      <c r="G3511" t="s">
        <v>48</v>
      </c>
      <c r="H3511" t="s">
        <v>96</v>
      </c>
      <c r="I3511">
        <v>0</v>
      </c>
      <c r="J3511">
        <v>0</v>
      </c>
      <c r="K3511">
        <v>208686</v>
      </c>
      <c r="L3511">
        <v>0</v>
      </c>
      <c r="M3511">
        <v>0</v>
      </c>
    </row>
    <row r="3512" spans="1:13" x14ac:dyDescent="0.25">
      <c r="A3512" s="12">
        <v>43921</v>
      </c>
      <c r="B3512" t="s">
        <v>107</v>
      </c>
      <c r="C3512" t="s">
        <v>107</v>
      </c>
      <c r="D3512" t="s">
        <v>107</v>
      </c>
      <c r="E3512" t="s">
        <v>79</v>
      </c>
      <c r="F3512" t="s">
        <v>12</v>
      </c>
      <c r="G3512" t="s">
        <v>49</v>
      </c>
      <c r="H3512" t="s">
        <v>104</v>
      </c>
      <c r="I3512">
        <v>32408.743883037998</v>
      </c>
      <c r="J3512">
        <v>32408.743883037998</v>
      </c>
      <c r="K3512">
        <v>208686</v>
      </c>
      <c r="L3512">
        <v>15.529908035535684</v>
      </c>
      <c r="M3512">
        <v>15.529908035535684</v>
      </c>
    </row>
    <row r="3513" spans="1:13" x14ac:dyDescent="0.25">
      <c r="A3513" s="12">
        <v>43921</v>
      </c>
      <c r="B3513" t="s">
        <v>107</v>
      </c>
      <c r="C3513" t="s">
        <v>107</v>
      </c>
      <c r="D3513" t="s">
        <v>107</v>
      </c>
      <c r="E3513" t="s">
        <v>79</v>
      </c>
      <c r="F3513" t="s">
        <v>12</v>
      </c>
      <c r="G3513" t="s">
        <v>50</v>
      </c>
      <c r="H3513" t="s">
        <v>51</v>
      </c>
      <c r="I3513">
        <v>31041.87964132</v>
      </c>
      <c r="J3513">
        <v>31041.87964132</v>
      </c>
      <c r="K3513">
        <v>208686</v>
      </c>
      <c r="L3513">
        <v>14.874921959939813</v>
      </c>
      <c r="M3513">
        <v>14.874921959939813</v>
      </c>
    </row>
    <row r="3514" spans="1:13" x14ac:dyDescent="0.25">
      <c r="A3514" s="12">
        <v>43921</v>
      </c>
      <c r="B3514" t="s">
        <v>107</v>
      </c>
      <c r="C3514" t="s">
        <v>107</v>
      </c>
      <c r="D3514" t="s">
        <v>107</v>
      </c>
      <c r="E3514" t="s">
        <v>79</v>
      </c>
      <c r="F3514" t="s">
        <v>12</v>
      </c>
      <c r="G3514" t="s">
        <v>52</v>
      </c>
      <c r="H3514" t="s">
        <v>106</v>
      </c>
      <c r="I3514">
        <v>1366.8642417179997</v>
      </c>
      <c r="J3514">
        <v>1366.8642417179997</v>
      </c>
      <c r="K3514">
        <v>208686</v>
      </c>
      <c r="L3514">
        <v>0.65498607559587119</v>
      </c>
      <c r="M3514">
        <v>0.65498607559587119</v>
      </c>
    </row>
    <row r="3515" spans="1:13" x14ac:dyDescent="0.25">
      <c r="A3515" s="12">
        <v>43921</v>
      </c>
      <c r="B3515" t="s">
        <v>107</v>
      </c>
      <c r="C3515" t="s">
        <v>107</v>
      </c>
      <c r="D3515" t="s">
        <v>107</v>
      </c>
      <c r="E3515" t="s">
        <v>79</v>
      </c>
      <c r="F3515" t="s">
        <v>53</v>
      </c>
      <c r="G3515" t="s">
        <v>54</v>
      </c>
      <c r="H3515" t="s">
        <v>55</v>
      </c>
      <c r="I3515">
        <v>118251.20203287</v>
      </c>
      <c r="J3515">
        <v>-118251.20203287</v>
      </c>
      <c r="K3515">
        <v>208686</v>
      </c>
      <c r="L3515">
        <v>56.664655047712827</v>
      </c>
      <c r="M3515">
        <v>-56.664655047712827</v>
      </c>
    </row>
    <row r="3516" spans="1:13" x14ac:dyDescent="0.25">
      <c r="A3516" s="12">
        <v>43921</v>
      </c>
      <c r="B3516" t="s">
        <v>107</v>
      </c>
      <c r="C3516" t="s">
        <v>107</v>
      </c>
      <c r="D3516" t="s">
        <v>107</v>
      </c>
      <c r="E3516" t="s">
        <v>79</v>
      </c>
      <c r="F3516" t="s">
        <v>53</v>
      </c>
      <c r="G3516" t="s">
        <v>15</v>
      </c>
      <c r="H3516" t="s">
        <v>16</v>
      </c>
      <c r="I3516">
        <v>164.81182958000002</v>
      </c>
      <c r="J3516">
        <v>-164.81182958000002</v>
      </c>
      <c r="K3516">
        <v>208686</v>
      </c>
      <c r="L3516">
        <v>7.8975987646511994E-2</v>
      </c>
      <c r="M3516">
        <v>-7.8975987646511994E-2</v>
      </c>
    </row>
    <row r="3517" spans="1:13" x14ac:dyDescent="0.25">
      <c r="A3517" s="12">
        <v>43921</v>
      </c>
      <c r="B3517" t="s">
        <v>107</v>
      </c>
      <c r="C3517" t="s">
        <v>107</v>
      </c>
      <c r="D3517" t="s">
        <v>107</v>
      </c>
      <c r="E3517" t="s">
        <v>79</v>
      </c>
      <c r="F3517" t="s">
        <v>53</v>
      </c>
      <c r="G3517" t="s">
        <v>17</v>
      </c>
      <c r="H3517" t="s">
        <v>18</v>
      </c>
      <c r="I3517">
        <v>0</v>
      </c>
      <c r="J3517">
        <v>0</v>
      </c>
      <c r="K3517">
        <v>208686</v>
      </c>
      <c r="L3517">
        <v>0</v>
      </c>
      <c r="M3517">
        <v>0</v>
      </c>
    </row>
    <row r="3518" spans="1:13" x14ac:dyDescent="0.25">
      <c r="A3518" s="12">
        <v>43921</v>
      </c>
      <c r="B3518" t="s">
        <v>107</v>
      </c>
      <c r="C3518" t="s">
        <v>107</v>
      </c>
      <c r="D3518" t="s">
        <v>107</v>
      </c>
      <c r="E3518" t="s">
        <v>79</v>
      </c>
      <c r="F3518" t="s">
        <v>53</v>
      </c>
      <c r="G3518" t="s">
        <v>19</v>
      </c>
      <c r="H3518" t="s">
        <v>20</v>
      </c>
      <c r="I3518">
        <v>164.81182958000002</v>
      </c>
      <c r="J3518">
        <v>-164.81182958000002</v>
      </c>
      <c r="K3518">
        <v>208686</v>
      </c>
      <c r="L3518">
        <v>7.8975987646511994E-2</v>
      </c>
      <c r="M3518">
        <v>-7.8975987646511994E-2</v>
      </c>
    </row>
    <row r="3519" spans="1:13" x14ac:dyDescent="0.25">
      <c r="A3519" s="12">
        <v>43921</v>
      </c>
      <c r="B3519" t="s">
        <v>107</v>
      </c>
      <c r="C3519" t="s">
        <v>107</v>
      </c>
      <c r="D3519" t="s">
        <v>107</v>
      </c>
      <c r="E3519" t="s">
        <v>79</v>
      </c>
      <c r="F3519" t="s">
        <v>53</v>
      </c>
      <c r="G3519" t="s">
        <v>21</v>
      </c>
      <c r="H3519" t="s">
        <v>22</v>
      </c>
      <c r="I3519">
        <v>46760.997659979999</v>
      </c>
      <c r="J3519">
        <v>-46760.997659979999</v>
      </c>
      <c r="K3519">
        <v>208686</v>
      </c>
      <c r="L3519">
        <v>22.407347718572403</v>
      </c>
      <c r="M3519">
        <v>-22.407347718572403</v>
      </c>
    </row>
    <row r="3520" spans="1:13" x14ac:dyDescent="0.25">
      <c r="A3520" s="12">
        <v>43921</v>
      </c>
      <c r="B3520" t="s">
        <v>107</v>
      </c>
      <c r="C3520" t="s">
        <v>107</v>
      </c>
      <c r="D3520" t="s">
        <v>107</v>
      </c>
      <c r="E3520" t="s">
        <v>79</v>
      </c>
      <c r="F3520" t="s">
        <v>53</v>
      </c>
      <c r="G3520" t="s">
        <v>23</v>
      </c>
      <c r="H3520" t="s">
        <v>24</v>
      </c>
      <c r="I3520">
        <v>13628.608178703629</v>
      </c>
      <c r="J3520">
        <v>-13628.608178703629</v>
      </c>
      <c r="K3520">
        <v>208686</v>
      </c>
      <c r="L3520">
        <v>6.5306767960973078</v>
      </c>
      <c r="M3520">
        <v>-6.5306767960973078</v>
      </c>
    </row>
    <row r="3521" spans="1:13" x14ac:dyDescent="0.25">
      <c r="A3521" s="12">
        <v>43921</v>
      </c>
      <c r="B3521" t="s">
        <v>107</v>
      </c>
      <c r="C3521" t="s">
        <v>107</v>
      </c>
      <c r="D3521" t="s">
        <v>107</v>
      </c>
      <c r="E3521" t="s">
        <v>79</v>
      </c>
      <c r="F3521" t="s">
        <v>53</v>
      </c>
      <c r="G3521" t="s">
        <v>25</v>
      </c>
      <c r="H3521" t="s">
        <v>26</v>
      </c>
      <c r="I3521">
        <v>17057.166672926371</v>
      </c>
      <c r="J3521">
        <v>-17057.166672926371</v>
      </c>
      <c r="K3521">
        <v>208686</v>
      </c>
      <c r="L3521">
        <v>8.1736037266162427</v>
      </c>
      <c r="M3521">
        <v>-8.1736037266162427</v>
      </c>
    </row>
    <row r="3522" spans="1:13" x14ac:dyDescent="0.25">
      <c r="A3522" s="12">
        <v>43921</v>
      </c>
      <c r="B3522" t="s">
        <v>107</v>
      </c>
      <c r="C3522" t="s">
        <v>107</v>
      </c>
      <c r="D3522" t="s">
        <v>107</v>
      </c>
      <c r="E3522" t="s">
        <v>79</v>
      </c>
      <c r="F3522" t="s">
        <v>53</v>
      </c>
      <c r="G3522" t="s">
        <v>27</v>
      </c>
      <c r="H3522" t="s">
        <v>28</v>
      </c>
      <c r="I3522">
        <v>16075.222808349998</v>
      </c>
      <c r="J3522">
        <v>-16075.222808349998</v>
      </c>
      <c r="K3522">
        <v>208686</v>
      </c>
      <c r="L3522">
        <v>7.7030671958588499</v>
      </c>
      <c r="M3522">
        <v>-7.7030671958588499</v>
      </c>
    </row>
    <row r="3523" spans="1:13" x14ac:dyDescent="0.25">
      <c r="A3523" s="12">
        <v>43921</v>
      </c>
      <c r="B3523" t="s">
        <v>107</v>
      </c>
      <c r="C3523" t="s">
        <v>107</v>
      </c>
      <c r="D3523" t="s">
        <v>107</v>
      </c>
      <c r="E3523" t="s">
        <v>79</v>
      </c>
      <c r="F3523" t="s">
        <v>53</v>
      </c>
      <c r="G3523" t="s">
        <v>29</v>
      </c>
      <c r="H3523" t="s">
        <v>30</v>
      </c>
      <c r="I3523">
        <v>31039.053530669993</v>
      </c>
      <c r="J3523">
        <v>-31039.053530669993</v>
      </c>
      <c r="K3523">
        <v>208686</v>
      </c>
      <c r="L3523">
        <v>14.873567719286388</v>
      </c>
      <c r="M3523">
        <v>-14.873567719286388</v>
      </c>
    </row>
    <row r="3524" spans="1:13" x14ac:dyDescent="0.25">
      <c r="A3524" s="12">
        <v>43921</v>
      </c>
      <c r="B3524" t="s">
        <v>107</v>
      </c>
      <c r="C3524" t="s">
        <v>107</v>
      </c>
      <c r="D3524" t="s">
        <v>107</v>
      </c>
      <c r="E3524" t="s">
        <v>79</v>
      </c>
      <c r="F3524" t="s">
        <v>53</v>
      </c>
      <c r="G3524" t="s">
        <v>31</v>
      </c>
      <c r="H3524" t="s">
        <v>32</v>
      </c>
      <c r="I3524">
        <v>0</v>
      </c>
      <c r="J3524">
        <v>0</v>
      </c>
      <c r="K3524">
        <v>208686</v>
      </c>
      <c r="L3524">
        <v>0</v>
      </c>
      <c r="M3524">
        <v>0</v>
      </c>
    </row>
    <row r="3525" spans="1:13" x14ac:dyDescent="0.25">
      <c r="A3525" s="12">
        <v>43921</v>
      </c>
      <c r="B3525" t="s">
        <v>107</v>
      </c>
      <c r="C3525" t="s">
        <v>107</v>
      </c>
      <c r="D3525" t="s">
        <v>107</v>
      </c>
      <c r="E3525" t="s">
        <v>79</v>
      </c>
      <c r="F3525" t="s">
        <v>53</v>
      </c>
      <c r="G3525" t="s">
        <v>33</v>
      </c>
      <c r="H3525" t="s">
        <v>34</v>
      </c>
      <c r="I3525">
        <v>31039.053530669993</v>
      </c>
      <c r="J3525">
        <v>-31039.053530669993</v>
      </c>
      <c r="K3525">
        <v>208686</v>
      </c>
      <c r="L3525">
        <v>14.873567719286388</v>
      </c>
      <c r="M3525">
        <v>-14.873567719286388</v>
      </c>
    </row>
    <row r="3526" spans="1:13" x14ac:dyDescent="0.25">
      <c r="A3526" s="12">
        <v>43921</v>
      </c>
      <c r="B3526" t="s">
        <v>107</v>
      </c>
      <c r="C3526" t="s">
        <v>107</v>
      </c>
      <c r="D3526" t="s">
        <v>107</v>
      </c>
      <c r="E3526" t="s">
        <v>79</v>
      </c>
      <c r="F3526" t="s">
        <v>53</v>
      </c>
      <c r="G3526" t="s">
        <v>35</v>
      </c>
      <c r="H3526" t="s">
        <v>110</v>
      </c>
      <c r="I3526">
        <v>3563.6555159999998</v>
      </c>
      <c r="J3526">
        <v>-3563.6555159999998</v>
      </c>
      <c r="K3526">
        <v>208686</v>
      </c>
      <c r="L3526">
        <v>1.7076639142060319</v>
      </c>
      <c r="M3526">
        <v>-1.7076639142060319</v>
      </c>
    </row>
    <row r="3527" spans="1:13" x14ac:dyDescent="0.25">
      <c r="A3527" s="12">
        <v>43921</v>
      </c>
      <c r="B3527" t="s">
        <v>107</v>
      </c>
      <c r="C3527" t="s">
        <v>107</v>
      </c>
      <c r="D3527" t="s">
        <v>107</v>
      </c>
      <c r="E3527" t="s">
        <v>79</v>
      </c>
      <c r="F3527" t="s">
        <v>53</v>
      </c>
      <c r="G3527" t="s">
        <v>36</v>
      </c>
      <c r="H3527" t="s">
        <v>32</v>
      </c>
      <c r="I3527">
        <v>629.59957899999995</v>
      </c>
      <c r="J3527">
        <v>-629.59957899999995</v>
      </c>
      <c r="K3527">
        <v>208686</v>
      </c>
      <c r="L3527">
        <v>0.30169708509435228</v>
      </c>
      <c r="M3527">
        <v>-0.30169708509435228</v>
      </c>
    </row>
    <row r="3528" spans="1:13" x14ac:dyDescent="0.25">
      <c r="A3528" s="12">
        <v>43921</v>
      </c>
      <c r="B3528" t="s">
        <v>107</v>
      </c>
      <c r="C3528" t="s">
        <v>107</v>
      </c>
      <c r="D3528" t="s">
        <v>107</v>
      </c>
      <c r="E3528" t="s">
        <v>79</v>
      </c>
      <c r="F3528" t="s">
        <v>53</v>
      </c>
      <c r="G3528" t="s">
        <v>37</v>
      </c>
      <c r="H3528" t="s">
        <v>34</v>
      </c>
      <c r="I3528">
        <v>2934.0559369999996</v>
      </c>
      <c r="J3528">
        <v>-2934.0559369999996</v>
      </c>
      <c r="K3528">
        <v>208686</v>
      </c>
      <c r="L3528">
        <v>1.4059668291116796</v>
      </c>
      <c r="M3528">
        <v>-1.4059668291116796</v>
      </c>
    </row>
    <row r="3529" spans="1:13" x14ac:dyDescent="0.25">
      <c r="A3529" s="12">
        <v>43921</v>
      </c>
      <c r="B3529" t="s">
        <v>107</v>
      </c>
      <c r="C3529" t="s">
        <v>107</v>
      </c>
      <c r="D3529" t="s">
        <v>107</v>
      </c>
      <c r="E3529" t="s">
        <v>79</v>
      </c>
      <c r="F3529" t="s">
        <v>53</v>
      </c>
      <c r="G3529" t="s">
        <v>38</v>
      </c>
      <c r="H3529" t="s">
        <v>39</v>
      </c>
      <c r="I3529">
        <v>4855.1604583999988</v>
      </c>
      <c r="J3529">
        <v>-4855.1604583999988</v>
      </c>
      <c r="K3529">
        <v>208686</v>
      </c>
      <c r="L3529">
        <v>2.3265386553961447</v>
      </c>
      <c r="M3529">
        <v>-2.3265386553961447</v>
      </c>
    </row>
    <row r="3530" spans="1:13" x14ac:dyDescent="0.25">
      <c r="A3530" s="12">
        <v>43921</v>
      </c>
      <c r="B3530" t="s">
        <v>107</v>
      </c>
      <c r="C3530" t="s">
        <v>107</v>
      </c>
      <c r="D3530" t="s">
        <v>107</v>
      </c>
      <c r="E3530" t="s">
        <v>79</v>
      </c>
      <c r="F3530" t="s">
        <v>53</v>
      </c>
      <c r="G3530" t="s">
        <v>40</v>
      </c>
      <c r="H3530" t="s">
        <v>41</v>
      </c>
      <c r="I3530">
        <v>220.79987426</v>
      </c>
      <c r="J3530">
        <v>-220.79987426</v>
      </c>
      <c r="K3530">
        <v>208686</v>
      </c>
      <c r="L3530">
        <v>0.1058048332231199</v>
      </c>
      <c r="M3530">
        <v>-0.1058048332231199</v>
      </c>
    </row>
    <row r="3531" spans="1:13" x14ac:dyDescent="0.25">
      <c r="A3531" s="12">
        <v>43921</v>
      </c>
      <c r="B3531" t="s">
        <v>107</v>
      </c>
      <c r="C3531" t="s">
        <v>107</v>
      </c>
      <c r="D3531" t="s">
        <v>107</v>
      </c>
      <c r="E3531" t="s">
        <v>79</v>
      </c>
      <c r="F3531" t="s">
        <v>53</v>
      </c>
      <c r="G3531" t="s">
        <v>42</v>
      </c>
      <c r="H3531" t="s">
        <v>43</v>
      </c>
      <c r="I3531">
        <v>220.79987426</v>
      </c>
      <c r="J3531">
        <v>-220.79987426</v>
      </c>
      <c r="K3531">
        <v>208686</v>
      </c>
      <c r="L3531">
        <v>0.1058048332231199</v>
      </c>
      <c r="M3531">
        <v>-0.1058048332231199</v>
      </c>
    </row>
    <row r="3532" spans="1:13" x14ac:dyDescent="0.25">
      <c r="A3532" s="12">
        <v>43921</v>
      </c>
      <c r="B3532" t="s">
        <v>107</v>
      </c>
      <c r="C3532" t="s">
        <v>107</v>
      </c>
      <c r="D3532" t="s">
        <v>107</v>
      </c>
      <c r="E3532" t="s">
        <v>79</v>
      </c>
      <c r="F3532" t="s">
        <v>53</v>
      </c>
      <c r="G3532" t="s">
        <v>44</v>
      </c>
      <c r="H3532" t="s">
        <v>45</v>
      </c>
      <c r="I3532">
        <v>0</v>
      </c>
      <c r="J3532">
        <v>0</v>
      </c>
      <c r="K3532">
        <v>208686</v>
      </c>
      <c r="L3532">
        <v>0</v>
      </c>
      <c r="M3532">
        <v>0</v>
      </c>
    </row>
    <row r="3533" spans="1:13" x14ac:dyDescent="0.25">
      <c r="A3533" s="12">
        <v>43921</v>
      </c>
      <c r="B3533" t="s">
        <v>107</v>
      </c>
      <c r="C3533" t="s">
        <v>107</v>
      </c>
      <c r="D3533" t="s">
        <v>107</v>
      </c>
      <c r="E3533" t="s">
        <v>79</v>
      </c>
      <c r="F3533" t="s">
        <v>53</v>
      </c>
      <c r="G3533" t="s">
        <v>46</v>
      </c>
      <c r="H3533" t="s">
        <v>47</v>
      </c>
      <c r="I3533">
        <v>0</v>
      </c>
      <c r="J3533">
        <v>0</v>
      </c>
      <c r="K3533">
        <v>208686</v>
      </c>
      <c r="L3533">
        <v>0</v>
      </c>
      <c r="M3533">
        <v>0</v>
      </c>
    </row>
    <row r="3534" spans="1:13" x14ac:dyDescent="0.25">
      <c r="A3534" s="12">
        <v>43921</v>
      </c>
      <c r="B3534" t="s">
        <v>107</v>
      </c>
      <c r="C3534" t="s">
        <v>107</v>
      </c>
      <c r="D3534" t="s">
        <v>107</v>
      </c>
      <c r="E3534" t="s">
        <v>79</v>
      </c>
      <c r="F3534" t="s">
        <v>53</v>
      </c>
      <c r="G3534" t="s">
        <v>48</v>
      </c>
      <c r="H3534" t="s">
        <v>96</v>
      </c>
      <c r="I3534">
        <v>0</v>
      </c>
      <c r="J3534">
        <v>0</v>
      </c>
      <c r="K3534">
        <v>208686</v>
      </c>
      <c r="L3534">
        <v>0</v>
      </c>
      <c r="M3534">
        <v>0</v>
      </c>
    </row>
    <row r="3535" spans="1:13" x14ac:dyDescent="0.25">
      <c r="A3535" s="12">
        <v>43921</v>
      </c>
      <c r="B3535" t="s">
        <v>107</v>
      </c>
      <c r="C3535" t="s">
        <v>107</v>
      </c>
      <c r="D3535" t="s">
        <v>107</v>
      </c>
      <c r="E3535" t="s">
        <v>79</v>
      </c>
      <c r="F3535" t="s">
        <v>53</v>
      </c>
      <c r="G3535" t="s">
        <v>49</v>
      </c>
      <c r="H3535" t="s">
        <v>56</v>
      </c>
      <c r="I3535">
        <v>31646.723163980001</v>
      </c>
      <c r="J3535">
        <v>-31646.723163980001</v>
      </c>
      <c r="K3535">
        <v>208686</v>
      </c>
      <c r="L3535">
        <v>15.16475621938223</v>
      </c>
      <c r="M3535">
        <v>-15.16475621938223</v>
      </c>
    </row>
    <row r="3536" spans="1:13" x14ac:dyDescent="0.25">
      <c r="A3536" s="12">
        <v>43921</v>
      </c>
      <c r="B3536" t="s">
        <v>107</v>
      </c>
      <c r="C3536" t="s">
        <v>107</v>
      </c>
      <c r="D3536" t="s">
        <v>107</v>
      </c>
      <c r="E3536" t="s">
        <v>79</v>
      </c>
      <c r="F3536" t="s">
        <v>53</v>
      </c>
      <c r="G3536" t="s">
        <v>50</v>
      </c>
      <c r="H3536" t="s">
        <v>51</v>
      </c>
      <c r="I3536">
        <v>12181.771050810001</v>
      </c>
      <c r="J3536">
        <v>-12181.771050810001</v>
      </c>
      <c r="K3536">
        <v>208686</v>
      </c>
      <c r="L3536">
        <v>5.8373686068111903</v>
      </c>
      <c r="M3536">
        <v>-5.8373686068111903</v>
      </c>
    </row>
    <row r="3537" spans="1:13" x14ac:dyDescent="0.25">
      <c r="A3537" s="12">
        <v>43921</v>
      </c>
      <c r="B3537" t="s">
        <v>107</v>
      </c>
      <c r="C3537" t="s">
        <v>107</v>
      </c>
      <c r="D3537" t="s">
        <v>107</v>
      </c>
      <c r="E3537" t="s">
        <v>79</v>
      </c>
      <c r="F3537" t="s">
        <v>53</v>
      </c>
      <c r="G3537" t="s">
        <v>52</v>
      </c>
      <c r="H3537" t="s">
        <v>57</v>
      </c>
      <c r="I3537">
        <v>19464.952113169998</v>
      </c>
      <c r="J3537">
        <v>-19464.952113169998</v>
      </c>
      <c r="K3537">
        <v>208686</v>
      </c>
      <c r="L3537">
        <v>9.3273876125710391</v>
      </c>
      <c r="M3537">
        <v>-9.3273876125710391</v>
      </c>
    </row>
    <row r="3538" spans="1:13" x14ac:dyDescent="0.25">
      <c r="A3538" s="12">
        <v>43921</v>
      </c>
      <c r="B3538" t="s">
        <v>107</v>
      </c>
      <c r="C3538" t="s">
        <v>107</v>
      </c>
      <c r="D3538" t="s">
        <v>107</v>
      </c>
      <c r="E3538" t="s">
        <v>79</v>
      </c>
      <c r="F3538" t="s">
        <v>58</v>
      </c>
      <c r="G3538" t="s">
        <v>59</v>
      </c>
      <c r="H3538" t="s">
        <v>60</v>
      </c>
      <c r="I3538">
        <v>73635.969516318641</v>
      </c>
      <c r="J3538">
        <v>73635.969516318641</v>
      </c>
      <c r="K3538">
        <v>208686</v>
      </c>
      <c r="L3538">
        <v>35.285534015850914</v>
      </c>
      <c r="M3538">
        <v>35.285534015850914</v>
      </c>
    </row>
    <row r="3539" spans="1:13" x14ac:dyDescent="0.25">
      <c r="A3539" s="12">
        <v>43921</v>
      </c>
      <c r="B3539" t="s">
        <v>103</v>
      </c>
      <c r="C3539" t="s">
        <v>103</v>
      </c>
      <c r="D3539" t="s">
        <v>103</v>
      </c>
      <c r="E3539" t="s">
        <v>11</v>
      </c>
      <c r="F3539" t="s">
        <v>53</v>
      </c>
      <c r="G3539" t="s">
        <v>54</v>
      </c>
      <c r="H3539" t="s">
        <v>89</v>
      </c>
      <c r="I3539">
        <v>191887.17154918861</v>
      </c>
      <c r="J3539">
        <v>-191887.17154918861</v>
      </c>
      <c r="K3539">
        <v>208686</v>
      </c>
      <c r="L3539">
        <v>91.950189063563741</v>
      </c>
      <c r="M3539">
        <v>-91.950189063563741</v>
      </c>
    </row>
    <row r="3540" spans="1:13" x14ac:dyDescent="0.25">
      <c r="A3540" s="12">
        <v>43921</v>
      </c>
      <c r="B3540" t="s">
        <v>61</v>
      </c>
      <c r="C3540" t="s">
        <v>61</v>
      </c>
      <c r="D3540" t="s">
        <v>61</v>
      </c>
      <c r="E3540" t="s">
        <v>62</v>
      </c>
      <c r="F3540" t="s">
        <v>53</v>
      </c>
      <c r="G3540" t="s">
        <v>99</v>
      </c>
      <c r="H3540" t="s">
        <v>89</v>
      </c>
      <c r="I3540">
        <v>120095.97491213858</v>
      </c>
      <c r="J3540">
        <v>-120095.97491213858</v>
      </c>
      <c r="K3540">
        <v>208686</v>
      </c>
      <c r="L3540">
        <v>57.54864960377725</v>
      </c>
      <c r="M3540">
        <v>-57.54864960377725</v>
      </c>
    </row>
    <row r="3541" spans="1:13" x14ac:dyDescent="0.25">
      <c r="A3541" s="12">
        <v>43921</v>
      </c>
      <c r="B3541" t="s">
        <v>63</v>
      </c>
      <c r="C3541" t="s">
        <v>63</v>
      </c>
      <c r="D3541" t="s">
        <v>63</v>
      </c>
      <c r="E3541" t="s">
        <v>65</v>
      </c>
      <c r="F3541" t="s">
        <v>53</v>
      </c>
      <c r="G3541" t="s">
        <v>99</v>
      </c>
      <c r="H3541" t="s">
        <v>89</v>
      </c>
      <c r="I3541">
        <v>40379.880625853068</v>
      </c>
      <c r="J3541">
        <v>-40379.880625853068</v>
      </c>
      <c r="K3541">
        <v>208686</v>
      </c>
      <c r="L3541">
        <v>19.349587718319899</v>
      </c>
      <c r="M3541">
        <v>-19.349587718319899</v>
      </c>
    </row>
    <row r="3542" spans="1:13" x14ac:dyDescent="0.25">
      <c r="A3542" s="12">
        <v>43921</v>
      </c>
      <c r="B3542" t="s">
        <v>63</v>
      </c>
      <c r="C3542" t="s">
        <v>66</v>
      </c>
      <c r="D3542" t="s">
        <v>69</v>
      </c>
      <c r="E3542" t="s">
        <v>70</v>
      </c>
      <c r="F3542" t="s">
        <v>53</v>
      </c>
      <c r="G3542" t="s">
        <v>99</v>
      </c>
      <c r="H3542" t="s">
        <v>89</v>
      </c>
      <c r="I3542">
        <v>5175.1510992799995</v>
      </c>
      <c r="J3542">
        <v>-5175.1510992799995</v>
      </c>
      <c r="K3542">
        <v>208686</v>
      </c>
      <c r="L3542">
        <v>2.4798745959383952</v>
      </c>
      <c r="M3542">
        <v>-2.4798745959383952</v>
      </c>
    </row>
    <row r="3543" spans="1:13" x14ac:dyDescent="0.25">
      <c r="A3543" s="12">
        <v>43921</v>
      </c>
      <c r="B3543" t="s">
        <v>63</v>
      </c>
      <c r="C3543" t="s">
        <v>66</v>
      </c>
      <c r="D3543" t="s">
        <v>71</v>
      </c>
      <c r="E3543" t="s">
        <v>72</v>
      </c>
      <c r="F3543" t="s">
        <v>53</v>
      </c>
      <c r="G3543" t="s">
        <v>99</v>
      </c>
      <c r="H3543" t="s">
        <v>89</v>
      </c>
      <c r="I3543">
        <v>27299.936085857957</v>
      </c>
      <c r="J3543">
        <v>-27299.936085857957</v>
      </c>
      <c r="K3543">
        <v>208686</v>
      </c>
      <c r="L3543">
        <v>13.081824408852514</v>
      </c>
      <c r="M3543">
        <v>-13.081824408852514</v>
      </c>
    </row>
    <row r="3544" spans="1:13" x14ac:dyDescent="0.25">
      <c r="A3544" s="12">
        <v>43921</v>
      </c>
      <c r="B3544" t="s">
        <v>63</v>
      </c>
      <c r="C3544" t="s">
        <v>66</v>
      </c>
      <c r="D3544" t="s">
        <v>71</v>
      </c>
      <c r="E3544" t="s">
        <v>74</v>
      </c>
      <c r="F3544" t="s">
        <v>53</v>
      </c>
      <c r="G3544" t="s">
        <v>99</v>
      </c>
      <c r="H3544" t="s">
        <v>89</v>
      </c>
      <c r="I3544">
        <v>7396.1293327742724</v>
      </c>
      <c r="J3544">
        <v>-7396.1293327742724</v>
      </c>
      <c r="K3544">
        <v>208686</v>
      </c>
      <c r="L3544">
        <v>3.5441425552141843</v>
      </c>
      <c r="M3544">
        <v>-3.5441425552141843</v>
      </c>
    </row>
    <row r="3545" spans="1:13" x14ac:dyDescent="0.25">
      <c r="A3545" s="12">
        <v>43921</v>
      </c>
      <c r="B3545" t="s">
        <v>63</v>
      </c>
      <c r="C3545" t="s">
        <v>66</v>
      </c>
      <c r="D3545" t="s">
        <v>71</v>
      </c>
      <c r="E3545" t="s">
        <v>76</v>
      </c>
      <c r="F3545" t="s">
        <v>53</v>
      </c>
      <c r="G3545" t="s">
        <v>99</v>
      </c>
      <c r="H3545" t="s">
        <v>89</v>
      </c>
      <c r="I3545">
        <v>508.66410794083902</v>
      </c>
      <c r="J3545">
        <v>-508.66410794083902</v>
      </c>
      <c r="K3545">
        <v>208686</v>
      </c>
      <c r="L3545">
        <v>0.24374615831480742</v>
      </c>
      <c r="M3545">
        <v>-0.24374615831480742</v>
      </c>
    </row>
    <row r="3546" spans="1:13" x14ac:dyDescent="0.25">
      <c r="A3546" s="12">
        <v>43921</v>
      </c>
      <c r="B3546" t="s">
        <v>108</v>
      </c>
      <c r="C3546" t="s">
        <v>108</v>
      </c>
      <c r="D3546" t="s">
        <v>108</v>
      </c>
      <c r="E3546" t="s">
        <v>77</v>
      </c>
      <c r="F3546" t="s">
        <v>53</v>
      </c>
      <c r="G3546" t="s">
        <v>99</v>
      </c>
      <c r="H3546" t="s">
        <v>89</v>
      </c>
      <c r="I3546">
        <v>30514.755788000002</v>
      </c>
      <c r="J3546">
        <v>-30514.755788000002</v>
      </c>
      <c r="K3546">
        <v>208686</v>
      </c>
      <c r="L3546">
        <v>14.622330097850361</v>
      </c>
      <c r="M3546">
        <v>-14.622330097850361</v>
      </c>
    </row>
    <row r="3547" spans="1:13" x14ac:dyDescent="0.25">
      <c r="A3547" s="12">
        <v>43921</v>
      </c>
      <c r="B3547" t="s">
        <v>105</v>
      </c>
      <c r="C3547" t="s">
        <v>105</v>
      </c>
      <c r="D3547" t="s">
        <v>105</v>
      </c>
      <c r="E3547" t="s">
        <v>84</v>
      </c>
      <c r="F3547" t="s">
        <v>53</v>
      </c>
      <c r="G3547" t="s">
        <v>99</v>
      </c>
      <c r="H3547" t="s">
        <v>89</v>
      </c>
      <c r="I3547">
        <v>896.56022319701185</v>
      </c>
      <c r="J3547">
        <v>-896.56022319701185</v>
      </c>
      <c r="K3547">
        <v>208686</v>
      </c>
      <c r="L3547">
        <v>0.4296216436162521</v>
      </c>
      <c r="M3547">
        <v>-0.4296216436162521</v>
      </c>
    </row>
    <row r="3548" spans="1:13" x14ac:dyDescent="0.25">
      <c r="A3548" s="12">
        <v>43921</v>
      </c>
      <c r="B3548" t="s">
        <v>100</v>
      </c>
      <c r="C3548" t="s">
        <v>100</v>
      </c>
      <c r="D3548" t="s">
        <v>100</v>
      </c>
      <c r="E3548" t="s">
        <v>98</v>
      </c>
      <c r="F3548" t="s">
        <v>100</v>
      </c>
      <c r="G3548" t="s">
        <v>99</v>
      </c>
      <c r="H3548" t="s">
        <v>9</v>
      </c>
      <c r="I3548">
        <v>208686.057</v>
      </c>
      <c r="J3548">
        <v>208686.057</v>
      </c>
      <c r="K3548">
        <v>208686</v>
      </c>
      <c r="L3548">
        <v>100.00002731376325</v>
      </c>
      <c r="M3548">
        <v>100.00002731376325</v>
      </c>
    </row>
    <row r="3549" spans="1:13" x14ac:dyDescent="0.25">
      <c r="A3549" s="12">
        <v>43921</v>
      </c>
      <c r="B3549" t="s">
        <v>103</v>
      </c>
      <c r="C3549" t="s">
        <v>103</v>
      </c>
      <c r="D3549" t="s">
        <v>103</v>
      </c>
      <c r="E3549" t="s">
        <v>11</v>
      </c>
      <c r="F3549" t="s">
        <v>53</v>
      </c>
      <c r="G3549" t="s">
        <v>99</v>
      </c>
      <c r="H3549" t="s">
        <v>90</v>
      </c>
      <c r="I3549">
        <v>581564.63991533173</v>
      </c>
      <c r="J3549">
        <v>-581564.63991533173</v>
      </c>
      <c r="K3549">
        <v>208686</v>
      </c>
      <c r="L3549">
        <v>278.67927887607783</v>
      </c>
      <c r="M3549">
        <v>-278.67927887607783</v>
      </c>
    </row>
    <row r="3550" spans="1:13" x14ac:dyDescent="0.25">
      <c r="A3550" s="12">
        <v>43921</v>
      </c>
      <c r="B3550" t="s">
        <v>103</v>
      </c>
      <c r="C3550" t="s">
        <v>103</v>
      </c>
      <c r="D3550" t="s">
        <v>103</v>
      </c>
      <c r="E3550" t="s">
        <v>11</v>
      </c>
      <c r="F3550" t="s">
        <v>12</v>
      </c>
      <c r="G3550" t="s">
        <v>99</v>
      </c>
      <c r="H3550" t="s">
        <v>91</v>
      </c>
      <c r="I3550">
        <v>507998.8835523231</v>
      </c>
      <c r="J3550">
        <v>507998.8835523231</v>
      </c>
      <c r="K3550">
        <v>208686</v>
      </c>
      <c r="L3550">
        <v>243.42739021895247</v>
      </c>
      <c r="M3550">
        <v>243.42739021895247</v>
      </c>
    </row>
    <row r="3551" spans="1:13" x14ac:dyDescent="0.25">
      <c r="A3551" s="12">
        <v>43921</v>
      </c>
      <c r="B3551" t="s">
        <v>103</v>
      </c>
      <c r="C3551" t="s">
        <v>103</v>
      </c>
      <c r="D3551" t="s">
        <v>103</v>
      </c>
      <c r="E3551" t="s">
        <v>11</v>
      </c>
      <c r="F3551" t="s">
        <v>53</v>
      </c>
      <c r="G3551" t="s">
        <v>99</v>
      </c>
      <c r="H3551" t="s">
        <v>92</v>
      </c>
      <c r="I3551">
        <v>199824.86856419483</v>
      </c>
      <c r="J3551">
        <v>-199824.86856419483</v>
      </c>
      <c r="K3551">
        <v>208686</v>
      </c>
      <c r="L3551">
        <v>95.753844802332139</v>
      </c>
      <c r="M3551">
        <v>-95.753844802332139</v>
      </c>
    </row>
    <row r="3552" spans="1:13" x14ac:dyDescent="0.25">
      <c r="A3552" s="12">
        <v>43921</v>
      </c>
      <c r="B3552" t="s">
        <v>103</v>
      </c>
      <c r="C3552" t="s">
        <v>103</v>
      </c>
      <c r="D3552" t="s">
        <v>103</v>
      </c>
      <c r="E3552" t="s">
        <v>11</v>
      </c>
      <c r="F3552" t="s">
        <v>53</v>
      </c>
      <c r="G3552" t="s">
        <v>99</v>
      </c>
      <c r="H3552" t="s">
        <v>93</v>
      </c>
      <c r="I3552">
        <v>381738.73441779689</v>
      </c>
      <c r="J3552">
        <v>-381738.73441779689</v>
      </c>
      <c r="K3552">
        <v>208686</v>
      </c>
      <c r="L3552">
        <v>182.92493718687257</v>
      </c>
      <c r="M3552">
        <v>-182.92493718687257</v>
      </c>
    </row>
    <row r="3553" spans="1:13" x14ac:dyDescent="0.25">
      <c r="A3553" s="12">
        <v>43921</v>
      </c>
      <c r="B3553" t="s">
        <v>103</v>
      </c>
      <c r="C3553" t="s">
        <v>103</v>
      </c>
      <c r="D3553" t="s">
        <v>103</v>
      </c>
      <c r="E3553" t="s">
        <v>11</v>
      </c>
      <c r="F3553" t="s">
        <v>100</v>
      </c>
      <c r="G3553" t="s">
        <v>99</v>
      </c>
      <c r="H3553" t="s">
        <v>85</v>
      </c>
      <c r="I3553">
        <v>0.9195016394851363</v>
      </c>
      <c r="J3553">
        <v>0.9195016394851363</v>
      </c>
      <c r="K3553">
        <v>208686</v>
      </c>
      <c r="L3553">
        <v>4.4061491402640153E-4</v>
      </c>
      <c r="M3553">
        <v>4.4061491402640153E-4</v>
      </c>
    </row>
    <row r="3554" spans="1:13" x14ac:dyDescent="0.25">
      <c r="A3554" s="12">
        <v>43921</v>
      </c>
      <c r="B3554" t="s">
        <v>103</v>
      </c>
      <c r="C3554" t="s">
        <v>103</v>
      </c>
      <c r="D3554" t="s">
        <v>103</v>
      </c>
      <c r="E3554" t="s">
        <v>11</v>
      </c>
      <c r="F3554" t="s">
        <v>100</v>
      </c>
      <c r="G3554" t="s">
        <v>99</v>
      </c>
      <c r="H3554" t="s">
        <v>86</v>
      </c>
      <c r="I3554">
        <v>1.8292488722320193</v>
      </c>
      <c r="J3554">
        <v>1.8292488722320193</v>
      </c>
      <c r="K3554">
        <v>208686</v>
      </c>
      <c r="L3554">
        <v>8.7655562530884648E-4</v>
      </c>
      <c r="M3554">
        <v>8.7655562530884648E-4</v>
      </c>
    </row>
    <row r="3555" spans="1:13" x14ac:dyDescent="0.25">
      <c r="A3555" s="12">
        <v>43921</v>
      </c>
      <c r="B3555" t="s">
        <v>103</v>
      </c>
      <c r="C3555" t="s">
        <v>103</v>
      </c>
      <c r="D3555" t="s">
        <v>103</v>
      </c>
      <c r="E3555" t="s">
        <v>11</v>
      </c>
      <c r="F3555" t="s">
        <v>100</v>
      </c>
      <c r="G3555" t="s">
        <v>99</v>
      </c>
      <c r="H3555" t="s">
        <v>87</v>
      </c>
      <c r="I3555">
        <v>0.32994986004844601</v>
      </c>
      <c r="J3555">
        <v>0.32994986004844601</v>
      </c>
      <c r="K3555">
        <v>208686</v>
      </c>
      <c r="L3555">
        <v>1.5810828711482609E-4</v>
      </c>
      <c r="M3555">
        <v>1.5810828711482609E-4</v>
      </c>
    </row>
    <row r="3556" spans="1:13" x14ac:dyDescent="0.25">
      <c r="A3556" s="12">
        <v>43921</v>
      </c>
      <c r="B3556" t="s">
        <v>103</v>
      </c>
      <c r="C3556" t="s">
        <v>103</v>
      </c>
      <c r="D3556" t="s">
        <v>103</v>
      </c>
      <c r="E3556" t="s">
        <v>11</v>
      </c>
      <c r="F3556" t="s">
        <v>100</v>
      </c>
      <c r="G3556" t="s">
        <v>99</v>
      </c>
      <c r="H3556" t="s">
        <v>88</v>
      </c>
      <c r="I3556">
        <v>1.144814799293612</v>
      </c>
      <c r="J3556">
        <v>1.144814799293612</v>
      </c>
      <c r="K3556">
        <v>208686</v>
      </c>
      <c r="L3556">
        <v>5.4858246326711525E-4</v>
      </c>
      <c r="M3556">
        <v>5.4858246326711525E-4</v>
      </c>
    </row>
    <row r="3557" spans="1:13" x14ac:dyDescent="0.25">
      <c r="A3557" s="12">
        <v>43921</v>
      </c>
      <c r="B3557" t="s">
        <v>103</v>
      </c>
      <c r="C3557" t="s">
        <v>103</v>
      </c>
      <c r="D3557" t="s">
        <v>103</v>
      </c>
      <c r="E3557" t="s">
        <v>11</v>
      </c>
      <c r="F3557" t="s">
        <v>100</v>
      </c>
      <c r="G3557" t="s">
        <v>99</v>
      </c>
      <c r="H3557" t="s">
        <v>109</v>
      </c>
      <c r="I3557">
        <v>1.9103664982277282</v>
      </c>
      <c r="J3557">
        <v>1.9103664982277282</v>
      </c>
      <c r="K3557">
        <v>208686</v>
      </c>
      <c r="L3557">
        <v>9.1542628553315907E-4</v>
      </c>
      <c r="M3557">
        <v>9.1542628553315907E-4</v>
      </c>
    </row>
    <row r="3558" spans="1:13" x14ac:dyDescent="0.25">
      <c r="A3558" s="12">
        <v>43921</v>
      </c>
      <c r="B3558" t="s">
        <v>61</v>
      </c>
      <c r="C3558" t="s">
        <v>61</v>
      </c>
      <c r="D3558" t="s">
        <v>61</v>
      </c>
      <c r="E3558" t="s">
        <v>62</v>
      </c>
      <c r="F3558" t="s">
        <v>53</v>
      </c>
      <c r="G3558" t="s">
        <v>99</v>
      </c>
      <c r="H3558" t="s">
        <v>90</v>
      </c>
      <c r="I3558">
        <v>274468.99698004039</v>
      </c>
      <c r="J3558">
        <v>-274468.99698004039</v>
      </c>
      <c r="K3558">
        <v>208686</v>
      </c>
      <c r="L3558">
        <v>131.52247730084451</v>
      </c>
      <c r="M3558">
        <v>-131.52247730084451</v>
      </c>
    </row>
    <row r="3559" spans="1:13" x14ac:dyDescent="0.25">
      <c r="A3559" s="12">
        <v>43921</v>
      </c>
      <c r="B3559" t="s">
        <v>61</v>
      </c>
      <c r="C3559" t="s">
        <v>61</v>
      </c>
      <c r="D3559" t="s">
        <v>61</v>
      </c>
      <c r="E3559" t="s">
        <v>62</v>
      </c>
      <c r="F3559" t="s">
        <v>12</v>
      </c>
      <c r="G3559" t="s">
        <v>99</v>
      </c>
      <c r="H3559" t="s">
        <v>91</v>
      </c>
      <c r="I3559">
        <v>73398.648833670624</v>
      </c>
      <c r="J3559">
        <v>73398.648833670624</v>
      </c>
      <c r="K3559">
        <v>208686</v>
      </c>
      <c r="L3559">
        <v>35.171812595799729</v>
      </c>
      <c r="M3559">
        <v>35.171812595799729</v>
      </c>
    </row>
    <row r="3560" spans="1:13" x14ac:dyDescent="0.25">
      <c r="A3560" s="12">
        <v>43921</v>
      </c>
      <c r="B3560" t="s">
        <v>61</v>
      </c>
      <c r="C3560" t="s">
        <v>61</v>
      </c>
      <c r="D3560" t="s">
        <v>61</v>
      </c>
      <c r="E3560" t="s">
        <v>62</v>
      </c>
      <c r="F3560" t="s">
        <v>53</v>
      </c>
      <c r="G3560" t="s">
        <v>99</v>
      </c>
      <c r="H3560" t="s">
        <v>92</v>
      </c>
      <c r="I3560">
        <v>144895.62601325568</v>
      </c>
      <c r="J3560">
        <v>-144895.62601325568</v>
      </c>
      <c r="K3560">
        <v>208686</v>
      </c>
      <c r="L3560">
        <v>69.432365378250424</v>
      </c>
      <c r="M3560">
        <v>-69.432365378250424</v>
      </c>
    </row>
    <row r="3561" spans="1:13" x14ac:dyDescent="0.25">
      <c r="A3561" s="12">
        <v>43921</v>
      </c>
      <c r="B3561" t="s">
        <v>61</v>
      </c>
      <c r="C3561" t="s">
        <v>61</v>
      </c>
      <c r="D3561" t="s">
        <v>61</v>
      </c>
      <c r="E3561" t="s">
        <v>62</v>
      </c>
      <c r="F3561" t="s">
        <v>53</v>
      </c>
      <c r="G3561" t="s">
        <v>99</v>
      </c>
      <c r="H3561" t="s">
        <v>93</v>
      </c>
      <c r="I3561">
        <v>129573.37096678471</v>
      </c>
      <c r="J3561">
        <v>-129573.37096678471</v>
      </c>
      <c r="K3561">
        <v>208686</v>
      </c>
      <c r="L3561">
        <v>62.09011192259409</v>
      </c>
      <c r="M3561">
        <v>-62.09011192259409</v>
      </c>
    </row>
    <row r="3562" spans="1:13" x14ac:dyDescent="0.25">
      <c r="A3562" s="12">
        <v>43921</v>
      </c>
      <c r="B3562" t="s">
        <v>61</v>
      </c>
      <c r="C3562" t="s">
        <v>61</v>
      </c>
      <c r="D3562" t="s">
        <v>61</v>
      </c>
      <c r="E3562" t="s">
        <v>62</v>
      </c>
      <c r="F3562" t="s">
        <v>100</v>
      </c>
      <c r="G3562" t="s">
        <v>99</v>
      </c>
      <c r="H3562" t="s">
        <v>85</v>
      </c>
      <c r="I3562">
        <v>0.57548633885079625</v>
      </c>
      <c r="J3562">
        <v>0.57548633885079625</v>
      </c>
      <c r="K3562">
        <v>208686</v>
      </c>
      <c r="L3562">
        <v>2.7576662490574178E-4</v>
      </c>
      <c r="M3562">
        <v>2.7576662490574178E-4</v>
      </c>
    </row>
    <row r="3563" spans="1:13" x14ac:dyDescent="0.25">
      <c r="A3563" s="12">
        <v>43921</v>
      </c>
      <c r="B3563" t="s">
        <v>61</v>
      </c>
      <c r="C3563" t="s">
        <v>61</v>
      </c>
      <c r="D3563" t="s">
        <v>61</v>
      </c>
      <c r="E3563" t="s">
        <v>62</v>
      </c>
      <c r="F3563" t="s">
        <v>100</v>
      </c>
      <c r="G3563" t="s">
        <v>99</v>
      </c>
      <c r="H3563" t="s">
        <v>86</v>
      </c>
      <c r="I3563">
        <v>0.62090094963452547</v>
      </c>
      <c r="J3563">
        <v>0.62090094963452547</v>
      </c>
      <c r="K3563">
        <v>208686</v>
      </c>
      <c r="L3563">
        <v>2.9752879907350059E-4</v>
      </c>
      <c r="M3563">
        <v>2.9752879907350059E-4</v>
      </c>
    </row>
    <row r="3564" spans="1:13" x14ac:dyDescent="0.25">
      <c r="A3564" s="12">
        <v>43921</v>
      </c>
      <c r="B3564" t="s">
        <v>61</v>
      </c>
      <c r="C3564" t="s">
        <v>61</v>
      </c>
      <c r="D3564" t="s">
        <v>61</v>
      </c>
      <c r="E3564" t="s">
        <v>62</v>
      </c>
      <c r="F3564" t="s">
        <v>100</v>
      </c>
      <c r="G3564" t="s">
        <v>99</v>
      </c>
      <c r="H3564" t="s">
        <v>87</v>
      </c>
      <c r="I3564">
        <v>0.4375575246513983</v>
      </c>
      <c r="J3564">
        <v>0.4375575246513983</v>
      </c>
      <c r="K3564">
        <v>208686</v>
      </c>
      <c r="L3564">
        <v>2.0967267792348229E-4</v>
      </c>
      <c r="M3564">
        <v>2.0967267792348229E-4</v>
      </c>
    </row>
    <row r="3565" spans="1:13" x14ac:dyDescent="0.25">
      <c r="A3565" s="12">
        <v>43921</v>
      </c>
      <c r="B3565" t="s">
        <v>61</v>
      </c>
      <c r="C3565" t="s">
        <v>61</v>
      </c>
      <c r="D3565" t="s">
        <v>61</v>
      </c>
      <c r="E3565" t="s">
        <v>62</v>
      </c>
      <c r="F3565" t="s">
        <v>100</v>
      </c>
      <c r="G3565" t="s">
        <v>99</v>
      </c>
      <c r="H3565" t="s">
        <v>88</v>
      </c>
      <c r="I3565">
        <v>3.7394284682544661</v>
      </c>
      <c r="J3565">
        <v>3.7394284682544661</v>
      </c>
      <c r="K3565">
        <v>208686</v>
      </c>
      <c r="L3565">
        <v>1.7918923493930911E-3</v>
      </c>
      <c r="M3565">
        <v>1.7918923493930911E-3</v>
      </c>
    </row>
    <row r="3566" spans="1:13" x14ac:dyDescent="0.25">
      <c r="A3566" s="12">
        <v>43921</v>
      </c>
      <c r="B3566" t="s">
        <v>61</v>
      </c>
      <c r="C3566" t="s">
        <v>61</v>
      </c>
      <c r="D3566" t="s">
        <v>61</v>
      </c>
      <c r="E3566" t="s">
        <v>62</v>
      </c>
      <c r="F3566" t="s">
        <v>100</v>
      </c>
      <c r="G3566" t="s">
        <v>99</v>
      </c>
      <c r="H3566" t="s">
        <v>109</v>
      </c>
      <c r="I3566">
        <v>0.89425315678563533</v>
      </c>
      <c r="J3566">
        <v>0.89425315678563533</v>
      </c>
      <c r="K3566">
        <v>208686</v>
      </c>
      <c r="L3566">
        <v>4.2851612316381323E-4</v>
      </c>
      <c r="M3566">
        <v>4.2851612316381323E-4</v>
      </c>
    </row>
    <row r="3567" spans="1:13" x14ac:dyDescent="0.25">
      <c r="A3567" s="12">
        <v>43921</v>
      </c>
      <c r="B3567" t="s">
        <v>63</v>
      </c>
      <c r="C3567" t="s">
        <v>66</v>
      </c>
      <c r="D3567" t="s">
        <v>69</v>
      </c>
      <c r="E3567" t="s">
        <v>70</v>
      </c>
      <c r="F3567" t="s">
        <v>53</v>
      </c>
      <c r="G3567" t="s">
        <v>99</v>
      </c>
      <c r="H3567" t="s">
        <v>90</v>
      </c>
      <c r="I3567">
        <v>69152.704399260008</v>
      </c>
      <c r="J3567">
        <v>-69152.704399260008</v>
      </c>
      <c r="K3567">
        <v>208686</v>
      </c>
      <c r="L3567">
        <v>33.137203453638485</v>
      </c>
      <c r="M3567">
        <v>-33.137203453638485</v>
      </c>
    </row>
    <row r="3568" spans="1:13" x14ac:dyDescent="0.25">
      <c r="A3568" s="12">
        <v>43921</v>
      </c>
      <c r="B3568" t="s">
        <v>63</v>
      </c>
      <c r="C3568" t="s">
        <v>66</v>
      </c>
      <c r="D3568" t="s">
        <v>69</v>
      </c>
      <c r="E3568" t="s">
        <v>70</v>
      </c>
      <c r="F3568" t="s">
        <v>12</v>
      </c>
      <c r="G3568" t="s">
        <v>99</v>
      </c>
      <c r="H3568" t="s">
        <v>91</v>
      </c>
      <c r="I3568">
        <v>69039.321368699995</v>
      </c>
      <c r="J3568">
        <v>69039.321368699995</v>
      </c>
      <c r="K3568">
        <v>208686</v>
      </c>
      <c r="L3568">
        <v>33.082871571978949</v>
      </c>
      <c r="M3568">
        <v>33.082871571978949</v>
      </c>
    </row>
    <row r="3569" spans="1:13" x14ac:dyDescent="0.25">
      <c r="A3569" s="12">
        <v>43921</v>
      </c>
      <c r="B3569" t="s">
        <v>63</v>
      </c>
      <c r="C3569" t="s">
        <v>66</v>
      </c>
      <c r="D3569" t="s">
        <v>69</v>
      </c>
      <c r="E3569" t="s">
        <v>70</v>
      </c>
      <c r="F3569" t="s">
        <v>53</v>
      </c>
      <c r="G3569" t="s">
        <v>99</v>
      </c>
      <c r="H3569" t="s">
        <v>92</v>
      </c>
      <c r="I3569">
        <v>6868.3463408700018</v>
      </c>
      <c r="J3569">
        <v>-6868.3463408700018</v>
      </c>
      <c r="K3569">
        <v>208686</v>
      </c>
      <c r="L3569">
        <v>3.291234841278285</v>
      </c>
      <c r="M3569">
        <v>-3.291234841278285</v>
      </c>
    </row>
    <row r="3570" spans="1:13" x14ac:dyDescent="0.25">
      <c r="A3570" s="12">
        <v>43921</v>
      </c>
      <c r="B3570" t="s">
        <v>63</v>
      </c>
      <c r="C3570" t="s">
        <v>66</v>
      </c>
      <c r="D3570" t="s">
        <v>69</v>
      </c>
      <c r="E3570" t="s">
        <v>70</v>
      </c>
      <c r="F3570" t="s">
        <v>53</v>
      </c>
      <c r="G3570" t="s">
        <v>99</v>
      </c>
      <c r="H3570" t="s">
        <v>93</v>
      </c>
      <c r="I3570">
        <v>62283.341058390004</v>
      </c>
      <c r="J3570">
        <v>-62283.341058390004</v>
      </c>
      <c r="K3570">
        <v>208686</v>
      </c>
      <c r="L3570">
        <v>29.84548127732095</v>
      </c>
      <c r="M3570">
        <v>-29.84548127732095</v>
      </c>
    </row>
    <row r="3571" spans="1:13" x14ac:dyDescent="0.25">
      <c r="A3571" s="12">
        <v>43921</v>
      </c>
      <c r="B3571" t="s">
        <v>63</v>
      </c>
      <c r="C3571" t="s">
        <v>66</v>
      </c>
      <c r="D3571" t="s">
        <v>69</v>
      </c>
      <c r="E3571" t="s">
        <v>70</v>
      </c>
      <c r="F3571" t="s">
        <v>100</v>
      </c>
      <c r="G3571" t="s">
        <v>99</v>
      </c>
      <c r="H3571" t="s">
        <v>85</v>
      </c>
      <c r="I3571">
        <v>2.4798739185915041E-2</v>
      </c>
      <c r="J3571">
        <v>2.4798739185915041E-2</v>
      </c>
      <c r="K3571">
        <v>208686</v>
      </c>
      <c r="L3571">
        <v>1.1883278794895222E-5</v>
      </c>
      <c r="M3571">
        <v>1.1883278794895222E-5</v>
      </c>
    </row>
    <row r="3572" spans="1:13" x14ac:dyDescent="0.25">
      <c r="A3572" s="12">
        <v>43921</v>
      </c>
      <c r="B3572" t="s">
        <v>63</v>
      </c>
      <c r="C3572" t="s">
        <v>66</v>
      </c>
      <c r="D3572" t="s">
        <v>69</v>
      </c>
      <c r="E3572" t="s">
        <v>70</v>
      </c>
      <c r="F3572" t="s">
        <v>100</v>
      </c>
      <c r="G3572" t="s">
        <v>99</v>
      </c>
      <c r="H3572" t="s">
        <v>86</v>
      </c>
      <c r="I3572">
        <v>0.2984547312539908</v>
      </c>
      <c r="J3572">
        <v>0.2984547312539908</v>
      </c>
      <c r="K3572">
        <v>208686</v>
      </c>
      <c r="L3572">
        <v>1.4301617322388219E-4</v>
      </c>
      <c r="M3572">
        <v>1.4301617322388219E-4</v>
      </c>
    </row>
    <row r="3573" spans="1:13" x14ac:dyDescent="0.25">
      <c r="A3573" s="12">
        <v>43921</v>
      </c>
      <c r="B3573" t="s">
        <v>63</v>
      </c>
      <c r="C3573" t="s">
        <v>66</v>
      </c>
      <c r="D3573" t="s">
        <v>69</v>
      </c>
      <c r="E3573" t="s">
        <v>70</v>
      </c>
      <c r="F3573" t="s">
        <v>100</v>
      </c>
      <c r="G3573" t="s">
        <v>99</v>
      </c>
      <c r="H3573" t="s">
        <v>87</v>
      </c>
      <c r="I3573">
        <v>7.4836568493413511E-2</v>
      </c>
      <c r="J3573">
        <v>7.4836568493413511E-2</v>
      </c>
      <c r="K3573">
        <v>208686</v>
      </c>
      <c r="L3573">
        <v>3.5860847633963709E-5</v>
      </c>
      <c r="M3573">
        <v>3.5860847633963709E-5</v>
      </c>
    </row>
    <row r="3574" spans="1:13" x14ac:dyDescent="0.25">
      <c r="A3574" s="12">
        <v>43921</v>
      </c>
      <c r="B3574" t="s">
        <v>63</v>
      </c>
      <c r="C3574" t="s">
        <v>66</v>
      </c>
      <c r="D3574" t="s">
        <v>69</v>
      </c>
      <c r="E3574" t="s">
        <v>70</v>
      </c>
      <c r="F3574" t="s">
        <v>100</v>
      </c>
      <c r="G3574" t="s">
        <v>99</v>
      </c>
      <c r="H3574" t="s">
        <v>88</v>
      </c>
      <c r="I3574">
        <v>1.0016422964234324</v>
      </c>
      <c r="J3574">
        <v>1.0016422964234324</v>
      </c>
      <c r="K3574">
        <v>208686</v>
      </c>
      <c r="L3574">
        <v>4.7997579925027669E-4</v>
      </c>
      <c r="M3574">
        <v>4.7997579925027669E-4</v>
      </c>
    </row>
    <row r="3575" spans="1:13" x14ac:dyDescent="0.25">
      <c r="A3575" s="12">
        <v>43921</v>
      </c>
      <c r="B3575" t="s">
        <v>63</v>
      </c>
      <c r="C3575" t="s">
        <v>66</v>
      </c>
      <c r="D3575" t="s">
        <v>69</v>
      </c>
      <c r="E3575" t="s">
        <v>70</v>
      </c>
      <c r="F3575" t="s">
        <v>100</v>
      </c>
      <c r="G3575" t="s">
        <v>99</v>
      </c>
      <c r="H3575" t="s">
        <v>109</v>
      </c>
      <c r="I3575">
        <v>9.0681712842251159</v>
      </c>
      <c r="J3575">
        <v>9.0681712842251159</v>
      </c>
      <c r="K3575">
        <v>208686</v>
      </c>
      <c r="L3575">
        <v>4.3453663802196195E-3</v>
      </c>
      <c r="M3575">
        <v>4.3453663802196195E-3</v>
      </c>
    </row>
    <row r="3576" spans="1:13" x14ac:dyDescent="0.25">
      <c r="A3576" s="12">
        <v>43921</v>
      </c>
      <c r="B3576" t="s">
        <v>63</v>
      </c>
      <c r="C3576" t="s">
        <v>66</v>
      </c>
      <c r="D3576" t="s">
        <v>71</v>
      </c>
      <c r="E3576" t="s">
        <v>72</v>
      </c>
      <c r="F3576" t="s">
        <v>53</v>
      </c>
      <c r="G3576" t="s">
        <v>99</v>
      </c>
      <c r="H3576" t="s">
        <v>90</v>
      </c>
      <c r="I3576">
        <v>132175.23887082448</v>
      </c>
      <c r="J3576">
        <v>-132175.23887082448</v>
      </c>
      <c r="K3576">
        <v>208686</v>
      </c>
      <c r="L3576">
        <v>63.336897957133921</v>
      </c>
      <c r="M3576">
        <v>-63.336897957133921</v>
      </c>
    </row>
    <row r="3577" spans="1:13" x14ac:dyDescent="0.25">
      <c r="A3577" s="12">
        <v>43921</v>
      </c>
      <c r="B3577" t="s">
        <v>63</v>
      </c>
      <c r="C3577" t="s">
        <v>66</v>
      </c>
      <c r="D3577" t="s">
        <v>71</v>
      </c>
      <c r="E3577" t="s">
        <v>72</v>
      </c>
      <c r="F3577" t="s">
        <v>12</v>
      </c>
      <c r="G3577" t="s">
        <v>99</v>
      </c>
      <c r="H3577" t="s">
        <v>91</v>
      </c>
      <c r="I3577">
        <v>114474.67874367247</v>
      </c>
      <c r="J3577">
        <v>114474.67874367247</v>
      </c>
      <c r="K3577">
        <v>208686</v>
      </c>
      <c r="L3577">
        <v>54.854987274504509</v>
      </c>
      <c r="M3577">
        <v>54.854987274504509</v>
      </c>
    </row>
    <row r="3578" spans="1:13" x14ac:dyDescent="0.25">
      <c r="A3578" s="12">
        <v>43921</v>
      </c>
      <c r="B3578" t="s">
        <v>63</v>
      </c>
      <c r="C3578" t="s">
        <v>66</v>
      </c>
      <c r="D3578" t="s">
        <v>71</v>
      </c>
      <c r="E3578" t="s">
        <v>72</v>
      </c>
      <c r="F3578" t="s">
        <v>53</v>
      </c>
      <c r="G3578" t="s">
        <v>99</v>
      </c>
      <c r="H3578" t="s">
        <v>92</v>
      </c>
      <c r="I3578">
        <v>42628.790914484503</v>
      </c>
      <c r="J3578">
        <v>-42628.790914484503</v>
      </c>
      <c r="K3578">
        <v>208686</v>
      </c>
      <c r="L3578">
        <v>20.42724040639262</v>
      </c>
      <c r="M3578">
        <v>-20.42724040639262</v>
      </c>
    </row>
    <row r="3579" spans="1:13" x14ac:dyDescent="0.25">
      <c r="A3579" s="12">
        <v>43921</v>
      </c>
      <c r="B3579" t="s">
        <v>63</v>
      </c>
      <c r="C3579" t="s">
        <v>66</v>
      </c>
      <c r="D3579" t="s">
        <v>71</v>
      </c>
      <c r="E3579" t="s">
        <v>72</v>
      </c>
      <c r="F3579" t="s">
        <v>53</v>
      </c>
      <c r="G3579" t="s">
        <v>99</v>
      </c>
      <c r="H3579" t="s">
        <v>93</v>
      </c>
      <c r="I3579">
        <v>89546.428022999986</v>
      </c>
      <c r="J3579">
        <v>-89546.428022999986</v>
      </c>
      <c r="K3579">
        <v>208686</v>
      </c>
      <c r="L3579">
        <v>42.909647998907438</v>
      </c>
      <c r="M3579">
        <v>-42.909647998907438</v>
      </c>
    </row>
    <row r="3580" spans="1:13" x14ac:dyDescent="0.25">
      <c r="A3580" s="12">
        <v>43921</v>
      </c>
      <c r="B3580" t="s">
        <v>63</v>
      </c>
      <c r="C3580" t="s">
        <v>66</v>
      </c>
      <c r="D3580" t="s">
        <v>71</v>
      </c>
      <c r="E3580" t="s">
        <v>72</v>
      </c>
      <c r="F3580" t="s">
        <v>100</v>
      </c>
      <c r="G3580" t="s">
        <v>99</v>
      </c>
      <c r="H3580" t="s">
        <v>85</v>
      </c>
      <c r="I3580">
        <v>0.13081820835714941</v>
      </c>
      <c r="J3580">
        <v>0.13081820835714941</v>
      </c>
      <c r="K3580">
        <v>208686</v>
      </c>
      <c r="L3580">
        <v>6.2686624094165116E-5</v>
      </c>
      <c r="M3580">
        <v>6.2686624094165116E-5</v>
      </c>
    </row>
    <row r="3581" spans="1:13" x14ac:dyDescent="0.25">
      <c r="A3581" s="12">
        <v>43921</v>
      </c>
      <c r="B3581" t="s">
        <v>63</v>
      </c>
      <c r="C3581" t="s">
        <v>66</v>
      </c>
      <c r="D3581" t="s">
        <v>71</v>
      </c>
      <c r="E3581" t="s">
        <v>72</v>
      </c>
      <c r="F3581" t="s">
        <v>100</v>
      </c>
      <c r="G3581" t="s">
        <v>99</v>
      </c>
      <c r="H3581" t="s">
        <v>86</v>
      </c>
      <c r="I3581">
        <v>0.42909636278670971</v>
      </c>
      <c r="J3581">
        <v>0.42909636278670971</v>
      </c>
      <c r="K3581">
        <v>208686</v>
      </c>
      <c r="L3581">
        <v>2.0561818367629341E-4</v>
      </c>
      <c r="M3581">
        <v>2.0561818367629341E-4</v>
      </c>
    </row>
    <row r="3582" spans="1:13" x14ac:dyDescent="0.25">
      <c r="A3582" s="12">
        <v>43921</v>
      </c>
      <c r="B3582" t="s">
        <v>63</v>
      </c>
      <c r="C3582" t="s">
        <v>66</v>
      </c>
      <c r="D3582" t="s">
        <v>71</v>
      </c>
      <c r="E3582" t="s">
        <v>72</v>
      </c>
      <c r="F3582" t="s">
        <v>100</v>
      </c>
      <c r="G3582" t="s">
        <v>99</v>
      </c>
      <c r="H3582" t="s">
        <v>87</v>
      </c>
      <c r="I3582">
        <v>0.20654349724715323</v>
      </c>
      <c r="J3582">
        <v>0.20654349724715323</v>
      </c>
      <c r="K3582">
        <v>208686</v>
      </c>
      <c r="L3582">
        <v>9.8973336614412684E-5</v>
      </c>
      <c r="M3582">
        <v>9.8973336614412684E-5</v>
      </c>
    </row>
    <row r="3583" spans="1:13" x14ac:dyDescent="0.25">
      <c r="A3583" s="12">
        <v>43921</v>
      </c>
      <c r="B3583" t="s">
        <v>63</v>
      </c>
      <c r="C3583" t="s">
        <v>66</v>
      </c>
      <c r="D3583" t="s">
        <v>71</v>
      </c>
      <c r="E3583" t="s">
        <v>72</v>
      </c>
      <c r="F3583" t="s">
        <v>100</v>
      </c>
      <c r="G3583" t="s">
        <v>99</v>
      </c>
      <c r="H3583" t="s">
        <v>88</v>
      </c>
      <c r="I3583">
        <v>1.1546242393637676</v>
      </c>
      <c r="J3583">
        <v>1.1546242393637676</v>
      </c>
      <c r="K3583">
        <v>208686</v>
      </c>
      <c r="L3583">
        <v>5.5328303736895028E-4</v>
      </c>
      <c r="M3583">
        <v>5.5328303736895028E-4</v>
      </c>
    </row>
    <row r="3584" spans="1:13" x14ac:dyDescent="0.25">
      <c r="A3584" s="12">
        <v>43921</v>
      </c>
      <c r="B3584" t="s">
        <v>63</v>
      </c>
      <c r="C3584" t="s">
        <v>66</v>
      </c>
      <c r="D3584" t="s">
        <v>71</v>
      </c>
      <c r="E3584" t="s">
        <v>72</v>
      </c>
      <c r="F3584" t="s">
        <v>100</v>
      </c>
      <c r="G3584" t="s">
        <v>99</v>
      </c>
      <c r="H3584" t="s">
        <v>109</v>
      </c>
      <c r="I3584">
        <v>2.1006091447124224</v>
      </c>
      <c r="J3584">
        <v>2.1006091447124224</v>
      </c>
      <c r="K3584">
        <v>208686</v>
      </c>
      <c r="L3584">
        <v>1.0065884365565599E-3</v>
      </c>
      <c r="M3584">
        <v>1.0065884365565599E-3</v>
      </c>
    </row>
    <row r="3585" spans="1:13" x14ac:dyDescent="0.25">
      <c r="A3585" s="12">
        <v>43921</v>
      </c>
      <c r="B3585" t="s">
        <v>63</v>
      </c>
      <c r="C3585" t="s">
        <v>73</v>
      </c>
      <c r="D3585" t="s">
        <v>73</v>
      </c>
      <c r="E3585" t="s">
        <v>74</v>
      </c>
      <c r="F3585" t="s">
        <v>53</v>
      </c>
      <c r="G3585" t="s">
        <v>99</v>
      </c>
      <c r="H3585" t="s">
        <v>90</v>
      </c>
      <c r="I3585">
        <v>11988.460718975</v>
      </c>
      <c r="J3585">
        <v>-11988.460718975</v>
      </c>
      <c r="K3585">
        <v>208686</v>
      </c>
      <c r="L3585">
        <v>5.7447364552365761</v>
      </c>
      <c r="M3585">
        <v>-5.7447364552365761</v>
      </c>
    </row>
    <row r="3586" spans="1:13" x14ac:dyDescent="0.25">
      <c r="A3586" s="12">
        <v>43921</v>
      </c>
      <c r="B3586" t="s">
        <v>63</v>
      </c>
      <c r="C3586" t="s">
        <v>73</v>
      </c>
      <c r="D3586" t="s">
        <v>73</v>
      </c>
      <c r="E3586" t="s">
        <v>74</v>
      </c>
      <c r="F3586" t="s">
        <v>12</v>
      </c>
      <c r="G3586" t="s">
        <v>99</v>
      </c>
      <c r="H3586" t="s">
        <v>91</v>
      </c>
      <c r="I3586">
        <v>11651.527636805</v>
      </c>
      <c r="J3586">
        <v>11651.527636805</v>
      </c>
      <c r="K3586">
        <v>208686</v>
      </c>
      <c r="L3586">
        <v>5.5832818860896278</v>
      </c>
      <c r="M3586">
        <v>5.5832818860896278</v>
      </c>
    </row>
    <row r="3587" spans="1:13" x14ac:dyDescent="0.25">
      <c r="A3587" s="12">
        <v>43921</v>
      </c>
      <c r="B3587" t="s">
        <v>63</v>
      </c>
      <c r="C3587" t="s">
        <v>73</v>
      </c>
      <c r="D3587" t="s">
        <v>73</v>
      </c>
      <c r="E3587" t="s">
        <v>74</v>
      </c>
      <c r="F3587" t="s">
        <v>53</v>
      </c>
      <c r="G3587" t="s">
        <v>99</v>
      </c>
      <c r="H3587" t="s">
        <v>92</v>
      </c>
      <c r="I3587">
        <v>4587.6469069999994</v>
      </c>
      <c r="J3587">
        <v>-4587.6469069999994</v>
      </c>
      <c r="K3587">
        <v>208686</v>
      </c>
      <c r="L3587">
        <v>2.1983491499190171</v>
      </c>
      <c r="M3587">
        <v>-2.1983491499190171</v>
      </c>
    </row>
    <row r="3588" spans="1:13" x14ac:dyDescent="0.25">
      <c r="A3588" s="12">
        <v>43921</v>
      </c>
      <c r="B3588" t="s">
        <v>63</v>
      </c>
      <c r="C3588" t="s">
        <v>73</v>
      </c>
      <c r="D3588" t="s">
        <v>73</v>
      </c>
      <c r="E3588" t="s">
        <v>74</v>
      </c>
      <c r="F3588" t="s">
        <v>53</v>
      </c>
      <c r="G3588" t="s">
        <v>99</v>
      </c>
      <c r="H3588" t="s">
        <v>93</v>
      </c>
      <c r="I3588">
        <v>7400.813811975001</v>
      </c>
      <c r="J3588">
        <v>-7400.813811975001</v>
      </c>
      <c r="K3588">
        <v>208686</v>
      </c>
      <c r="L3588">
        <v>3.546387305317559</v>
      </c>
      <c r="M3588">
        <v>-3.546387305317559</v>
      </c>
    </row>
    <row r="3589" spans="1:13" x14ac:dyDescent="0.25">
      <c r="A3589" s="12">
        <v>43921</v>
      </c>
      <c r="B3589" t="s">
        <v>63</v>
      </c>
      <c r="C3589" t="s">
        <v>73</v>
      </c>
      <c r="D3589" t="s">
        <v>73</v>
      </c>
      <c r="E3589" t="s">
        <v>74</v>
      </c>
      <c r="F3589" t="s">
        <v>100</v>
      </c>
      <c r="G3589" t="s">
        <v>99</v>
      </c>
      <c r="H3589" t="s">
        <v>85</v>
      </c>
      <c r="I3589">
        <v>3.5441415871757413E-2</v>
      </c>
      <c r="J3589">
        <v>3.5441415871757413E-2</v>
      </c>
      <c r="K3589">
        <v>208686</v>
      </c>
      <c r="L3589">
        <v>1.6983130575006191E-5</v>
      </c>
      <c r="M3589">
        <v>1.6983130575006191E-5</v>
      </c>
    </row>
    <row r="3590" spans="1:13" x14ac:dyDescent="0.25">
      <c r="A3590" s="12">
        <v>43921</v>
      </c>
      <c r="B3590" t="s">
        <v>63</v>
      </c>
      <c r="C3590" t="s">
        <v>73</v>
      </c>
      <c r="D3590" t="s">
        <v>73</v>
      </c>
      <c r="E3590" t="s">
        <v>74</v>
      </c>
      <c r="F3590" t="s">
        <v>100</v>
      </c>
      <c r="G3590" t="s">
        <v>99</v>
      </c>
      <c r="H3590" t="s">
        <v>86</v>
      </c>
      <c r="I3590">
        <v>3.5463863366659909E-2</v>
      </c>
      <c r="J3590">
        <v>3.5463863366659909E-2</v>
      </c>
      <c r="K3590">
        <v>208686</v>
      </c>
      <c r="L3590">
        <v>1.6993887163805866E-5</v>
      </c>
      <c r="M3590">
        <v>1.6993887163805866E-5</v>
      </c>
    </row>
    <row r="3591" spans="1:13" x14ac:dyDescent="0.25">
      <c r="A3591" s="12">
        <v>43921</v>
      </c>
      <c r="B3591" t="s">
        <v>63</v>
      </c>
      <c r="C3591" t="s">
        <v>73</v>
      </c>
      <c r="D3591" t="s">
        <v>73</v>
      </c>
      <c r="E3591" t="s">
        <v>74</v>
      </c>
      <c r="F3591" t="s">
        <v>100</v>
      </c>
      <c r="G3591" t="s">
        <v>99</v>
      </c>
      <c r="H3591" t="s">
        <v>87</v>
      </c>
      <c r="I3591">
        <v>0.61693736219762441</v>
      </c>
      <c r="J3591">
        <v>0.61693736219762441</v>
      </c>
      <c r="K3591">
        <v>208686</v>
      </c>
      <c r="L3591">
        <v>2.9562949225037826E-4</v>
      </c>
      <c r="M3591">
        <v>2.9562949225037826E-4</v>
      </c>
    </row>
    <row r="3592" spans="1:13" x14ac:dyDescent="0.25">
      <c r="A3592" s="12">
        <v>43921</v>
      </c>
      <c r="B3592" t="s">
        <v>63</v>
      </c>
      <c r="C3592" t="s">
        <v>73</v>
      </c>
      <c r="D3592" t="s">
        <v>73</v>
      </c>
      <c r="E3592" t="s">
        <v>74</v>
      </c>
      <c r="F3592" t="s">
        <v>100</v>
      </c>
      <c r="G3592" t="s">
        <v>99</v>
      </c>
      <c r="H3592" t="s">
        <v>88</v>
      </c>
      <c r="I3592">
        <v>1.0289175027234791</v>
      </c>
      <c r="J3592">
        <v>1.0289175027234791</v>
      </c>
      <c r="K3592">
        <v>208686</v>
      </c>
      <c r="L3592">
        <v>4.930457734220212E-4</v>
      </c>
      <c r="M3592">
        <v>4.930457734220212E-4</v>
      </c>
    </row>
    <row r="3593" spans="1:13" x14ac:dyDescent="0.25">
      <c r="A3593" s="12">
        <v>43921</v>
      </c>
      <c r="B3593" t="s">
        <v>63</v>
      </c>
      <c r="C3593" t="s">
        <v>73</v>
      </c>
      <c r="D3593" t="s">
        <v>73</v>
      </c>
      <c r="E3593" t="s">
        <v>74</v>
      </c>
      <c r="F3593" t="s">
        <v>100</v>
      </c>
      <c r="G3593" t="s">
        <v>99</v>
      </c>
      <c r="H3593" t="s">
        <v>109</v>
      </c>
      <c r="I3593">
        <v>1.6132047566002887</v>
      </c>
      <c r="J3593">
        <v>1.6132047566002887</v>
      </c>
      <c r="K3593">
        <v>208686</v>
      </c>
      <c r="L3593">
        <v>7.7302969849452692E-4</v>
      </c>
      <c r="M3593">
        <v>7.7302969849452692E-4</v>
      </c>
    </row>
    <row r="3594" spans="1:13" x14ac:dyDescent="0.25">
      <c r="A3594" s="12">
        <v>43921</v>
      </c>
      <c r="B3594" t="s">
        <v>63</v>
      </c>
      <c r="C3594" t="s">
        <v>75</v>
      </c>
      <c r="D3594" t="s">
        <v>75</v>
      </c>
      <c r="E3594" t="s">
        <v>76</v>
      </c>
      <c r="F3594" t="s">
        <v>53</v>
      </c>
      <c r="G3594" t="s">
        <v>99</v>
      </c>
      <c r="H3594" t="s">
        <v>90</v>
      </c>
      <c r="I3594">
        <v>2680.1090501005579</v>
      </c>
      <c r="J3594">
        <v>-2680.1090501005579</v>
      </c>
      <c r="K3594">
        <v>208686</v>
      </c>
      <c r="L3594">
        <v>1.2842783177120449</v>
      </c>
      <c r="M3594">
        <v>-1.2842783177120449</v>
      </c>
    </row>
    <row r="3595" spans="1:13" x14ac:dyDescent="0.25">
      <c r="A3595" s="12">
        <v>43921</v>
      </c>
      <c r="B3595" t="s">
        <v>63</v>
      </c>
      <c r="C3595" t="s">
        <v>75</v>
      </c>
      <c r="D3595" t="s">
        <v>75</v>
      </c>
      <c r="E3595" t="s">
        <v>76</v>
      </c>
      <c r="F3595" t="s">
        <v>12</v>
      </c>
      <c r="G3595" t="s">
        <v>99</v>
      </c>
      <c r="H3595" t="s">
        <v>91</v>
      </c>
      <c r="I3595">
        <v>2554.8528314690002</v>
      </c>
      <c r="J3595">
        <v>2554.8528314690002</v>
      </c>
      <c r="K3595">
        <v>208686</v>
      </c>
      <c r="L3595">
        <v>1.2242569369622305</v>
      </c>
      <c r="M3595">
        <v>1.2242569369622305</v>
      </c>
    </row>
    <row r="3596" spans="1:13" x14ac:dyDescent="0.25">
      <c r="A3596" s="12">
        <v>43921</v>
      </c>
      <c r="B3596" t="s">
        <v>63</v>
      </c>
      <c r="C3596" t="s">
        <v>75</v>
      </c>
      <c r="D3596" t="s">
        <v>75</v>
      </c>
      <c r="E3596" t="s">
        <v>76</v>
      </c>
      <c r="F3596" t="s">
        <v>53</v>
      </c>
      <c r="G3596" t="s">
        <v>99</v>
      </c>
      <c r="H3596" t="s">
        <v>92</v>
      </c>
      <c r="I3596">
        <v>844.45838858462321</v>
      </c>
      <c r="J3596">
        <v>-844.45838858462321</v>
      </c>
      <c r="K3596">
        <v>208686</v>
      </c>
      <c r="L3596">
        <v>0.40465502649177382</v>
      </c>
      <c r="M3596">
        <v>-0.40465502649177382</v>
      </c>
    </row>
    <row r="3597" spans="1:13" x14ac:dyDescent="0.25">
      <c r="A3597" s="12">
        <v>43921</v>
      </c>
      <c r="B3597" t="s">
        <v>63</v>
      </c>
      <c r="C3597" t="s">
        <v>75</v>
      </c>
      <c r="D3597" t="s">
        <v>75</v>
      </c>
      <c r="E3597" t="s">
        <v>76</v>
      </c>
      <c r="F3597" t="s">
        <v>53</v>
      </c>
      <c r="G3597" t="s">
        <v>99</v>
      </c>
      <c r="H3597" t="s">
        <v>93</v>
      </c>
      <c r="I3597">
        <v>1835.6506615159346</v>
      </c>
      <c r="J3597">
        <v>-1835.6506615159346</v>
      </c>
      <c r="K3597">
        <v>208686</v>
      </c>
      <c r="L3597">
        <v>0.87962329122027105</v>
      </c>
      <c r="M3597">
        <v>-0.87962329122027105</v>
      </c>
    </row>
    <row r="3598" spans="1:13" x14ac:dyDescent="0.25">
      <c r="A3598" s="12">
        <v>43921</v>
      </c>
      <c r="B3598" t="s">
        <v>63</v>
      </c>
      <c r="C3598" t="s">
        <v>75</v>
      </c>
      <c r="D3598" t="s">
        <v>75</v>
      </c>
      <c r="E3598" t="s">
        <v>76</v>
      </c>
      <c r="F3598" t="s">
        <v>100</v>
      </c>
      <c r="G3598" t="s">
        <v>99</v>
      </c>
      <c r="H3598" t="s">
        <v>85</v>
      </c>
      <c r="I3598">
        <v>2.4374609173857696E-3</v>
      </c>
      <c r="J3598">
        <v>2.4374609173857696E-3</v>
      </c>
      <c r="K3598">
        <v>208686</v>
      </c>
      <c r="L3598">
        <v>1.1680040431010081E-6</v>
      </c>
      <c r="M3598">
        <v>1.1680040431010081E-6</v>
      </c>
    </row>
    <row r="3599" spans="1:13" x14ac:dyDescent="0.25">
      <c r="A3599" s="12">
        <v>43921</v>
      </c>
      <c r="B3599" t="s">
        <v>63</v>
      </c>
      <c r="C3599" t="s">
        <v>75</v>
      </c>
      <c r="D3599" t="s">
        <v>75</v>
      </c>
      <c r="E3599" t="s">
        <v>76</v>
      </c>
      <c r="F3599" t="s">
        <v>100</v>
      </c>
      <c r="G3599" t="s">
        <v>99</v>
      </c>
      <c r="H3599" t="s">
        <v>86</v>
      </c>
      <c r="I3599">
        <v>8.7962305096211321E-3</v>
      </c>
      <c r="J3599">
        <v>8.7962305096211321E-3</v>
      </c>
      <c r="K3599">
        <v>208686</v>
      </c>
      <c r="L3599">
        <v>4.2150553988389886E-6</v>
      </c>
      <c r="M3599">
        <v>4.2150553988389886E-6</v>
      </c>
    </row>
    <row r="3600" spans="1:13" x14ac:dyDescent="0.25">
      <c r="A3600" s="12">
        <v>43921</v>
      </c>
      <c r="B3600" t="s">
        <v>63</v>
      </c>
      <c r="C3600" t="s">
        <v>75</v>
      </c>
      <c r="D3600" t="s">
        <v>75</v>
      </c>
      <c r="E3600" t="s">
        <v>76</v>
      </c>
      <c r="F3600" t="s">
        <v>100</v>
      </c>
      <c r="G3600" t="s">
        <v>99</v>
      </c>
      <c r="H3600" t="s">
        <v>87</v>
      </c>
      <c r="I3600">
        <v>0.1897923175632551</v>
      </c>
      <c r="J3600">
        <v>0.1897923175632551</v>
      </c>
      <c r="K3600">
        <v>208686</v>
      </c>
      <c r="L3600">
        <v>9.0946358434804007E-5</v>
      </c>
      <c r="M3600">
        <v>9.0946358434804007E-5</v>
      </c>
    </row>
    <row r="3601" spans="1:13" x14ac:dyDescent="0.25">
      <c r="A3601" s="12">
        <v>43921</v>
      </c>
      <c r="B3601" t="s">
        <v>63</v>
      </c>
      <c r="C3601" t="s">
        <v>75</v>
      </c>
      <c r="D3601" t="s">
        <v>75</v>
      </c>
      <c r="E3601" t="s">
        <v>76</v>
      </c>
      <c r="F3601" t="s">
        <v>100</v>
      </c>
      <c r="G3601" t="s">
        <v>99</v>
      </c>
      <c r="H3601" t="s">
        <v>88</v>
      </c>
      <c r="I3601">
        <v>1.0490267842784264</v>
      </c>
      <c r="J3601">
        <v>1.0490267842784264</v>
      </c>
      <c r="K3601">
        <v>208686</v>
      </c>
      <c r="L3601">
        <v>5.0268191650538444E-4</v>
      </c>
      <c r="M3601">
        <v>5.0268191650538444E-4</v>
      </c>
    </row>
    <row r="3602" spans="1:13" x14ac:dyDescent="0.25">
      <c r="A3602" s="12">
        <v>43921</v>
      </c>
      <c r="B3602" t="s">
        <v>63</v>
      </c>
      <c r="C3602" t="s">
        <v>75</v>
      </c>
      <c r="D3602" t="s">
        <v>75</v>
      </c>
      <c r="E3602" t="s">
        <v>76</v>
      </c>
      <c r="F3602" t="s">
        <v>100</v>
      </c>
      <c r="G3602" t="s">
        <v>99</v>
      </c>
      <c r="H3602" t="s">
        <v>109</v>
      </c>
      <c r="I3602">
        <v>2.1737609411313037</v>
      </c>
      <c r="J3602">
        <v>2.1737609411313037</v>
      </c>
      <c r="K3602">
        <v>208686</v>
      </c>
      <c r="L3602">
        <v>1.0416419602327436E-3</v>
      </c>
      <c r="M3602">
        <v>1.0416419602327436E-3</v>
      </c>
    </row>
    <row r="3603" spans="1:13" x14ac:dyDescent="0.25">
      <c r="A3603" s="12">
        <v>43921</v>
      </c>
      <c r="B3603" t="s">
        <v>108</v>
      </c>
      <c r="C3603" t="s">
        <v>108</v>
      </c>
      <c r="D3603" t="s">
        <v>108</v>
      </c>
      <c r="E3603" t="s">
        <v>77</v>
      </c>
      <c r="F3603" t="s">
        <v>53</v>
      </c>
      <c r="G3603" t="s">
        <v>99</v>
      </c>
      <c r="H3603" t="s">
        <v>90</v>
      </c>
      <c r="I3603">
        <v>63110.221450355006</v>
      </c>
      <c r="J3603">
        <v>-63110.221450355006</v>
      </c>
      <c r="K3603">
        <v>208686</v>
      </c>
      <c r="L3603">
        <v>30.241713124193769</v>
      </c>
      <c r="M3603">
        <v>-30.241713124193769</v>
      </c>
    </row>
    <row r="3604" spans="1:13" x14ac:dyDescent="0.25">
      <c r="A3604" s="12">
        <v>43921</v>
      </c>
      <c r="B3604" t="s">
        <v>108</v>
      </c>
      <c r="C3604" t="s">
        <v>108</v>
      </c>
      <c r="D3604" t="s">
        <v>108</v>
      </c>
      <c r="E3604" t="s">
        <v>77</v>
      </c>
      <c r="F3604" t="s">
        <v>12</v>
      </c>
      <c r="G3604" t="s">
        <v>99</v>
      </c>
      <c r="H3604" t="s">
        <v>91</v>
      </c>
      <c r="I3604">
        <v>62082.321603245</v>
      </c>
      <c r="J3604">
        <v>62082.321603245</v>
      </c>
      <c r="K3604">
        <v>208686</v>
      </c>
      <c r="L3604">
        <v>29.749154999973644</v>
      </c>
      <c r="M3604">
        <v>29.749154999973644</v>
      </c>
    </row>
    <row r="3605" spans="1:13" x14ac:dyDescent="0.25">
      <c r="A3605" s="12">
        <v>43921</v>
      </c>
      <c r="B3605" t="s">
        <v>108</v>
      </c>
      <c r="C3605" t="s">
        <v>108</v>
      </c>
      <c r="D3605" t="s">
        <v>108</v>
      </c>
      <c r="E3605" t="s">
        <v>77</v>
      </c>
      <c r="F3605" t="s">
        <v>53</v>
      </c>
      <c r="G3605" t="s">
        <v>99</v>
      </c>
      <c r="H3605" t="s">
        <v>93</v>
      </c>
      <c r="I3605">
        <v>63110.221450355006</v>
      </c>
      <c r="J3605">
        <v>-63110.221450355006</v>
      </c>
      <c r="K3605">
        <v>208686</v>
      </c>
      <c r="L3605">
        <v>30.241713124193769</v>
      </c>
      <c r="M3605">
        <v>-30.241713124193769</v>
      </c>
    </row>
    <row r="3606" spans="1:13" x14ac:dyDescent="0.25">
      <c r="A3606" s="12">
        <v>43921</v>
      </c>
      <c r="B3606" t="s">
        <v>108</v>
      </c>
      <c r="C3606" t="s">
        <v>108</v>
      </c>
      <c r="D3606" t="s">
        <v>108</v>
      </c>
      <c r="E3606" t="s">
        <v>77</v>
      </c>
      <c r="F3606" t="s">
        <v>100</v>
      </c>
      <c r="G3606" t="s">
        <v>99</v>
      </c>
      <c r="H3606" t="s">
        <v>85</v>
      </c>
      <c r="I3606">
        <v>0.14622326103942826</v>
      </c>
      <c r="J3606">
        <v>0.14622326103942826</v>
      </c>
      <c r="K3606">
        <v>208686</v>
      </c>
      <c r="L3606">
        <v>7.0068553251980613E-5</v>
      </c>
      <c r="M3606">
        <v>7.0068553251980613E-5</v>
      </c>
    </row>
    <row r="3607" spans="1:13" x14ac:dyDescent="0.25">
      <c r="A3607" s="12">
        <v>43921</v>
      </c>
      <c r="B3607" t="s">
        <v>108</v>
      </c>
      <c r="C3607" t="s">
        <v>108</v>
      </c>
      <c r="D3607" t="s">
        <v>108</v>
      </c>
      <c r="E3607" t="s">
        <v>77</v>
      </c>
      <c r="F3607" t="s">
        <v>100</v>
      </c>
      <c r="G3607" t="s">
        <v>99</v>
      </c>
      <c r="H3607" t="s">
        <v>86</v>
      </c>
      <c r="I3607">
        <v>0.30241704864046093</v>
      </c>
      <c r="J3607">
        <v>0.30241704864046093</v>
      </c>
      <c r="K3607">
        <v>208686</v>
      </c>
      <c r="L3607">
        <v>1.4491487145302557E-4</v>
      </c>
      <c r="M3607">
        <v>1.4491487145302557E-4</v>
      </c>
    </row>
    <row r="3608" spans="1:13" x14ac:dyDescent="0.25">
      <c r="A3608" s="12">
        <v>43921</v>
      </c>
      <c r="B3608" t="s">
        <v>108</v>
      </c>
      <c r="C3608" t="s">
        <v>108</v>
      </c>
      <c r="D3608" t="s">
        <v>108</v>
      </c>
      <c r="E3608" t="s">
        <v>77</v>
      </c>
      <c r="F3608" t="s">
        <v>100</v>
      </c>
      <c r="G3608" t="s">
        <v>99</v>
      </c>
      <c r="H3608" t="s">
        <v>87</v>
      </c>
      <c r="I3608">
        <v>0.48351527037508679</v>
      </c>
      <c r="J3608">
        <v>0.48351527037508679</v>
      </c>
      <c r="K3608">
        <v>208686</v>
      </c>
      <c r="L3608">
        <v>2.316951162871907E-4</v>
      </c>
      <c r="M3608">
        <v>2.316951162871907E-4</v>
      </c>
    </row>
    <row r="3609" spans="1:13" x14ac:dyDescent="0.25">
      <c r="A3609" s="12">
        <v>43921</v>
      </c>
      <c r="B3609" t="s">
        <v>108</v>
      </c>
      <c r="C3609" t="s">
        <v>108</v>
      </c>
      <c r="D3609" t="s">
        <v>108</v>
      </c>
      <c r="E3609" t="s">
        <v>77</v>
      </c>
      <c r="F3609" t="s">
        <v>100</v>
      </c>
      <c r="G3609" t="s">
        <v>99</v>
      </c>
      <c r="H3609" t="s">
        <v>88</v>
      </c>
      <c r="I3609">
        <v>1.0165570458798094</v>
      </c>
      <c r="J3609">
        <v>1.0165570458798094</v>
      </c>
      <c r="K3609">
        <v>208686</v>
      </c>
      <c r="L3609">
        <v>4.8712278057934377E-4</v>
      </c>
      <c r="M3609">
        <v>4.8712278057934377E-4</v>
      </c>
    </row>
    <row r="3610" spans="1:13" x14ac:dyDescent="0.25">
      <c r="A3610" s="12">
        <v>43921</v>
      </c>
      <c r="B3610" t="s">
        <v>105</v>
      </c>
      <c r="C3610" t="s">
        <v>105</v>
      </c>
      <c r="D3610" t="s">
        <v>105</v>
      </c>
      <c r="E3610" t="s">
        <v>84</v>
      </c>
      <c r="F3610" t="s">
        <v>53</v>
      </c>
      <c r="G3610" t="s">
        <v>99</v>
      </c>
      <c r="H3610" t="s">
        <v>90</v>
      </c>
      <c r="I3610">
        <v>27988.908445776266</v>
      </c>
      <c r="J3610">
        <v>-27988.908445776266</v>
      </c>
      <c r="K3610">
        <v>208686</v>
      </c>
      <c r="L3610">
        <v>13.411972267318491</v>
      </c>
      <c r="M3610">
        <v>-13.411972267318491</v>
      </c>
    </row>
    <row r="3611" spans="1:13" x14ac:dyDescent="0.25">
      <c r="A3611" s="12">
        <v>43921</v>
      </c>
      <c r="B3611" t="s">
        <v>105</v>
      </c>
      <c r="C3611" t="s">
        <v>105</v>
      </c>
      <c r="D3611" t="s">
        <v>105</v>
      </c>
      <c r="E3611" t="s">
        <v>84</v>
      </c>
      <c r="F3611" t="s">
        <v>12</v>
      </c>
      <c r="G3611" t="s">
        <v>99</v>
      </c>
      <c r="H3611" t="s">
        <v>91</v>
      </c>
      <c r="I3611">
        <v>174797.53253476101</v>
      </c>
      <c r="J3611">
        <v>174797.53253476101</v>
      </c>
      <c r="K3611">
        <v>208686</v>
      </c>
      <c r="L3611">
        <v>83.761024953643755</v>
      </c>
      <c r="M3611">
        <v>83.761024953643755</v>
      </c>
    </row>
    <row r="3612" spans="1:13" x14ac:dyDescent="0.25">
      <c r="A3612" s="12">
        <v>43921</v>
      </c>
      <c r="B3612" t="s">
        <v>105</v>
      </c>
      <c r="C3612" t="s">
        <v>105</v>
      </c>
      <c r="D3612" t="s">
        <v>105</v>
      </c>
      <c r="E3612" t="s">
        <v>84</v>
      </c>
      <c r="F3612" t="s">
        <v>53</v>
      </c>
      <c r="G3612" t="s">
        <v>99</v>
      </c>
      <c r="H3612" t="s">
        <v>93</v>
      </c>
      <c r="I3612">
        <v>27988.908445776266</v>
      </c>
      <c r="J3612">
        <v>-27988.908445776266</v>
      </c>
      <c r="K3612">
        <v>208686</v>
      </c>
      <c r="L3612">
        <v>13.411972267318491</v>
      </c>
      <c r="M3612">
        <v>-13.411972267318491</v>
      </c>
    </row>
    <row r="3613" spans="1:13" x14ac:dyDescent="0.25">
      <c r="A3613" s="12">
        <v>43921</v>
      </c>
      <c r="B3613" t="s">
        <v>105</v>
      </c>
      <c r="C3613" t="s">
        <v>105</v>
      </c>
      <c r="D3613" t="s">
        <v>105</v>
      </c>
      <c r="E3613" t="s">
        <v>84</v>
      </c>
      <c r="F3613" t="s">
        <v>100</v>
      </c>
      <c r="G3613" t="s">
        <v>99</v>
      </c>
      <c r="H3613" t="s">
        <v>85</v>
      </c>
      <c r="I3613">
        <v>4.2962152627044545E-3</v>
      </c>
      <c r="J3613">
        <v>4.2962152627044545E-3</v>
      </c>
      <c r="K3613">
        <v>208686</v>
      </c>
      <c r="L3613">
        <v>2.0586983615117711E-6</v>
      </c>
      <c r="M3613">
        <v>2.0586983615117711E-6</v>
      </c>
    </row>
    <row r="3614" spans="1:13" x14ac:dyDescent="0.25">
      <c r="A3614" s="12">
        <v>43921</v>
      </c>
      <c r="B3614" t="s">
        <v>105</v>
      </c>
      <c r="C3614" t="s">
        <v>105</v>
      </c>
      <c r="D3614" t="s">
        <v>105</v>
      </c>
      <c r="E3614" t="s">
        <v>84</v>
      </c>
      <c r="F3614" t="s">
        <v>100</v>
      </c>
      <c r="G3614" t="s">
        <v>99</v>
      </c>
      <c r="H3614" t="s">
        <v>86</v>
      </c>
      <c r="I3614">
        <v>0.13411968604005137</v>
      </c>
      <c r="J3614">
        <v>0.13411968604005137</v>
      </c>
      <c r="K3614">
        <v>208686</v>
      </c>
      <c r="L3614">
        <v>6.4268655319499798E-5</v>
      </c>
      <c r="M3614">
        <v>6.4268655319499798E-5</v>
      </c>
    </row>
    <row r="3615" spans="1:13" x14ac:dyDescent="0.25">
      <c r="A3615" s="12">
        <v>43921</v>
      </c>
      <c r="B3615" t="s">
        <v>105</v>
      </c>
      <c r="C3615" t="s">
        <v>105</v>
      </c>
      <c r="D3615" t="s">
        <v>105</v>
      </c>
      <c r="E3615" t="s">
        <v>84</v>
      </c>
      <c r="F3615" t="s">
        <v>100</v>
      </c>
      <c r="G3615" t="s">
        <v>99</v>
      </c>
      <c r="H3615" t="s">
        <v>87</v>
      </c>
      <c r="I3615">
        <v>3.2032696985448514E-2</v>
      </c>
      <c r="J3615">
        <v>3.2032696985448514E-2</v>
      </c>
      <c r="K3615">
        <v>208686</v>
      </c>
      <c r="L3615">
        <v>1.5349710562974286E-5</v>
      </c>
      <c r="M3615">
        <v>1.5349710562974286E-5</v>
      </c>
    </row>
    <row r="3616" spans="1:13" x14ac:dyDescent="0.25">
      <c r="A3616" s="12">
        <v>43921</v>
      </c>
      <c r="B3616" t="s">
        <v>105</v>
      </c>
      <c r="C3616" t="s">
        <v>105</v>
      </c>
      <c r="D3616" t="s">
        <v>105</v>
      </c>
      <c r="E3616" t="s">
        <v>84</v>
      </c>
      <c r="F3616" t="s">
        <v>100</v>
      </c>
      <c r="G3616" t="s">
        <v>99</v>
      </c>
      <c r="H3616" t="s">
        <v>88</v>
      </c>
      <c r="I3616">
        <v>0.16012187380396956</v>
      </c>
      <c r="J3616">
        <v>0.16012187380396956</v>
      </c>
      <c r="K3616">
        <v>208686</v>
      </c>
      <c r="L3616">
        <v>7.6728613229430602E-5</v>
      </c>
      <c r="M3616">
        <v>7.6728613229430602E-5</v>
      </c>
    </row>
    <row r="3617" spans="1:13" x14ac:dyDescent="0.25">
      <c r="A3617" s="12">
        <v>43921</v>
      </c>
      <c r="B3617" t="s">
        <v>63</v>
      </c>
      <c r="C3617" t="s">
        <v>63</v>
      </c>
      <c r="D3617" t="s">
        <v>63</v>
      </c>
      <c r="E3617" t="s">
        <v>65</v>
      </c>
      <c r="F3617" t="s">
        <v>53</v>
      </c>
      <c r="G3617" t="s">
        <v>99</v>
      </c>
      <c r="H3617" t="s">
        <v>90</v>
      </c>
      <c r="I3617">
        <v>215996.51303916005</v>
      </c>
      <c r="J3617">
        <v>-215996.51303916005</v>
      </c>
      <c r="K3617">
        <v>208686</v>
      </c>
      <c r="L3617">
        <v>103.50311618372103</v>
      </c>
      <c r="M3617">
        <v>-103.50311618372103</v>
      </c>
    </row>
    <row r="3618" spans="1:13" x14ac:dyDescent="0.25">
      <c r="A3618" s="12">
        <v>43921</v>
      </c>
      <c r="B3618" t="s">
        <v>63</v>
      </c>
      <c r="C3618" t="s">
        <v>63</v>
      </c>
      <c r="D3618" t="s">
        <v>63</v>
      </c>
      <c r="E3618" t="s">
        <v>65</v>
      </c>
      <c r="F3618" t="s">
        <v>12</v>
      </c>
      <c r="G3618" t="s">
        <v>99</v>
      </c>
      <c r="H3618" t="s">
        <v>91</v>
      </c>
      <c r="I3618">
        <v>197720.38058064645</v>
      </c>
      <c r="J3618">
        <v>197720.38058064645</v>
      </c>
      <c r="K3618">
        <v>208686</v>
      </c>
      <c r="L3618">
        <v>94.745397669535308</v>
      </c>
      <c r="M3618">
        <v>94.745397669535308</v>
      </c>
    </row>
    <row r="3619" spans="1:13" x14ac:dyDescent="0.25">
      <c r="A3619" s="12">
        <v>43921</v>
      </c>
      <c r="B3619" t="s">
        <v>63</v>
      </c>
      <c r="C3619" t="s">
        <v>63</v>
      </c>
      <c r="D3619" t="s">
        <v>63</v>
      </c>
      <c r="E3619" t="s">
        <v>65</v>
      </c>
      <c r="F3619" t="s">
        <v>53</v>
      </c>
      <c r="G3619" t="s">
        <v>99</v>
      </c>
      <c r="H3619" t="s">
        <v>92</v>
      </c>
      <c r="I3619">
        <v>54929.242550939132</v>
      </c>
      <c r="J3619">
        <v>-54929.242550939132</v>
      </c>
      <c r="K3619">
        <v>208686</v>
      </c>
      <c r="L3619">
        <v>26.321479424081701</v>
      </c>
      <c r="M3619">
        <v>-26.321479424081701</v>
      </c>
    </row>
    <row r="3620" spans="1:13" x14ac:dyDescent="0.25">
      <c r="A3620" s="12">
        <v>43921</v>
      </c>
      <c r="B3620" t="s">
        <v>63</v>
      </c>
      <c r="C3620" t="s">
        <v>63</v>
      </c>
      <c r="D3620" t="s">
        <v>63</v>
      </c>
      <c r="E3620" t="s">
        <v>65</v>
      </c>
      <c r="F3620" t="s">
        <v>53</v>
      </c>
      <c r="G3620" t="s">
        <v>99</v>
      </c>
      <c r="H3620" t="s">
        <v>93</v>
      </c>
      <c r="I3620">
        <v>161066.23355488092</v>
      </c>
      <c r="J3620">
        <v>-161066.23355488092</v>
      </c>
      <c r="K3620">
        <v>208686</v>
      </c>
      <c r="L3620">
        <v>77.181139872766224</v>
      </c>
      <c r="M3620">
        <v>-77.181139872766224</v>
      </c>
    </row>
    <row r="3621" spans="1:13" x14ac:dyDescent="0.25">
      <c r="A3621" s="12">
        <v>43921</v>
      </c>
      <c r="B3621" t="s">
        <v>63</v>
      </c>
      <c r="C3621" t="s">
        <v>63</v>
      </c>
      <c r="D3621" t="s">
        <v>63</v>
      </c>
      <c r="E3621" t="s">
        <v>65</v>
      </c>
      <c r="F3621" t="s">
        <v>100</v>
      </c>
      <c r="G3621" t="s">
        <v>99</v>
      </c>
      <c r="H3621" t="s">
        <v>85</v>
      </c>
      <c r="I3621">
        <v>0.19349582433220763</v>
      </c>
      <c r="J3621">
        <v>0.19349582433220763</v>
      </c>
      <c r="K3621">
        <v>208686</v>
      </c>
      <c r="L3621">
        <v>9.2721037507167533E-5</v>
      </c>
      <c r="M3621">
        <v>9.2721037507167533E-5</v>
      </c>
    </row>
    <row r="3622" spans="1:13" x14ac:dyDescent="0.25">
      <c r="A3622" s="12">
        <v>43921</v>
      </c>
      <c r="B3622" t="s">
        <v>63</v>
      </c>
      <c r="C3622" t="s">
        <v>63</v>
      </c>
      <c r="D3622" t="s">
        <v>63</v>
      </c>
      <c r="E3622" t="s">
        <v>65</v>
      </c>
      <c r="F3622" t="s">
        <v>100</v>
      </c>
      <c r="G3622" t="s">
        <v>99</v>
      </c>
      <c r="H3622" t="s">
        <v>86</v>
      </c>
      <c r="I3622">
        <v>0.77181118791698156</v>
      </c>
      <c r="J3622">
        <v>0.77181118791698156</v>
      </c>
      <c r="K3622">
        <v>208686</v>
      </c>
      <c r="L3622">
        <v>3.698432994628205E-4</v>
      </c>
      <c r="M3622">
        <v>3.698432994628205E-4</v>
      </c>
    </row>
    <row r="3623" spans="1:13" x14ac:dyDescent="0.25">
      <c r="A3623" s="12">
        <v>43921</v>
      </c>
      <c r="B3623" t="s">
        <v>63</v>
      </c>
      <c r="C3623" t="s">
        <v>63</v>
      </c>
      <c r="D3623" t="s">
        <v>63</v>
      </c>
      <c r="E3623" t="s">
        <v>65</v>
      </c>
      <c r="F3623" t="s">
        <v>100</v>
      </c>
      <c r="G3623" t="s">
        <v>99</v>
      </c>
      <c r="H3623" t="s">
        <v>87</v>
      </c>
      <c r="I3623">
        <v>0.18694690973336323</v>
      </c>
      <c r="J3623">
        <v>0.18694690973336323</v>
      </c>
      <c r="K3623">
        <v>208686</v>
      </c>
      <c r="L3623">
        <v>8.9582870788343841E-5</v>
      </c>
      <c r="M3623">
        <v>8.9582870788343841E-5</v>
      </c>
    </row>
    <row r="3624" spans="1:13" x14ac:dyDescent="0.25">
      <c r="A3624" s="12">
        <v>43921</v>
      </c>
      <c r="B3624" t="s">
        <v>63</v>
      </c>
      <c r="C3624" t="s">
        <v>63</v>
      </c>
      <c r="D3624" t="s">
        <v>63</v>
      </c>
      <c r="E3624" t="s">
        <v>65</v>
      </c>
      <c r="F3624" t="s">
        <v>100</v>
      </c>
      <c r="G3624" t="s">
        <v>99</v>
      </c>
      <c r="H3624" t="s">
        <v>88</v>
      </c>
      <c r="I3624">
        <v>1.0924342366975119</v>
      </c>
      <c r="J3624">
        <v>1.0924342366975119</v>
      </c>
      <c r="K3624">
        <v>208686</v>
      </c>
      <c r="L3624">
        <v>5.2348228280647098E-4</v>
      </c>
      <c r="M3624">
        <v>5.2348228280647098E-4</v>
      </c>
    </row>
    <row r="3625" spans="1:13" x14ac:dyDescent="0.25">
      <c r="A3625" s="12">
        <v>43921</v>
      </c>
      <c r="B3625" t="s">
        <v>63</v>
      </c>
      <c r="C3625" t="s">
        <v>63</v>
      </c>
      <c r="D3625" t="s">
        <v>63</v>
      </c>
      <c r="E3625" t="s">
        <v>65</v>
      </c>
      <c r="F3625" t="s">
        <v>100</v>
      </c>
      <c r="G3625" t="s">
        <v>99</v>
      </c>
      <c r="H3625" t="s">
        <v>109</v>
      </c>
      <c r="I3625">
        <v>2.9322493097463465</v>
      </c>
      <c r="J3625">
        <v>2.9322493097463465</v>
      </c>
      <c r="K3625">
        <v>208686</v>
      </c>
      <c r="L3625">
        <v>1.405101113513291E-3</v>
      </c>
      <c r="M3625">
        <v>1.405101113513291E-3</v>
      </c>
    </row>
    <row r="3626" spans="1:13" x14ac:dyDescent="0.25">
      <c r="A3626" s="12">
        <v>44012</v>
      </c>
      <c r="B3626" t="s">
        <v>103</v>
      </c>
      <c r="C3626" t="s">
        <v>103</v>
      </c>
      <c r="D3626" t="s">
        <v>103</v>
      </c>
      <c r="E3626" t="s">
        <v>11</v>
      </c>
      <c r="F3626" t="s">
        <v>12</v>
      </c>
      <c r="G3626" t="s">
        <v>13</v>
      </c>
      <c r="H3626" t="s">
        <v>14</v>
      </c>
      <c r="I3626">
        <v>514757.66966755054</v>
      </c>
      <c r="J3626">
        <v>514757.66966755054</v>
      </c>
      <c r="K3626">
        <v>202951</v>
      </c>
      <c r="L3626">
        <v>253.6364293191709</v>
      </c>
      <c r="M3626">
        <v>253.6364293191709</v>
      </c>
    </row>
    <row r="3627" spans="1:13" x14ac:dyDescent="0.25">
      <c r="A3627" s="12">
        <v>44012</v>
      </c>
      <c r="B3627" t="s">
        <v>103</v>
      </c>
      <c r="C3627" t="s">
        <v>103</v>
      </c>
      <c r="D3627" t="s">
        <v>103</v>
      </c>
      <c r="E3627" t="s">
        <v>11</v>
      </c>
      <c r="F3627" t="s">
        <v>12</v>
      </c>
      <c r="G3627" t="s">
        <v>15</v>
      </c>
      <c r="H3627" t="s">
        <v>16</v>
      </c>
      <c r="I3627">
        <v>75.323815910000008</v>
      </c>
      <c r="J3627">
        <v>75.323815910000008</v>
      </c>
      <c r="K3627">
        <v>202951</v>
      </c>
      <c r="L3627">
        <v>3.7114286655399585E-2</v>
      </c>
      <c r="M3627">
        <v>3.7114286655399585E-2</v>
      </c>
    </row>
    <row r="3628" spans="1:13" x14ac:dyDescent="0.25">
      <c r="A3628" s="12">
        <v>44012</v>
      </c>
      <c r="B3628" t="s">
        <v>103</v>
      </c>
      <c r="C3628" t="s">
        <v>103</v>
      </c>
      <c r="D3628" t="s">
        <v>103</v>
      </c>
      <c r="E3628" t="s">
        <v>11</v>
      </c>
      <c r="F3628" t="s">
        <v>12</v>
      </c>
      <c r="G3628" t="s">
        <v>17</v>
      </c>
      <c r="H3628" t="s">
        <v>18</v>
      </c>
      <c r="I3628">
        <v>72.353705650000009</v>
      </c>
      <c r="J3628">
        <v>72.353705650000009</v>
      </c>
      <c r="K3628">
        <v>202951</v>
      </c>
      <c r="L3628">
        <v>3.5650824903548151E-2</v>
      </c>
      <c r="M3628">
        <v>3.5650824903548151E-2</v>
      </c>
    </row>
    <row r="3629" spans="1:13" x14ac:dyDescent="0.25">
      <c r="A3629" s="12">
        <v>44012</v>
      </c>
      <c r="B3629" t="s">
        <v>103</v>
      </c>
      <c r="C3629" t="s">
        <v>103</v>
      </c>
      <c r="D3629" t="s">
        <v>103</v>
      </c>
      <c r="E3629" t="s">
        <v>11</v>
      </c>
      <c r="F3629" t="s">
        <v>12</v>
      </c>
      <c r="G3629" t="s">
        <v>19</v>
      </c>
      <c r="H3629" t="s">
        <v>20</v>
      </c>
      <c r="I3629">
        <v>2.9701102599999998</v>
      </c>
      <c r="J3629">
        <v>2.9701102599999998</v>
      </c>
      <c r="K3629">
        <v>202951</v>
      </c>
      <c r="L3629">
        <v>1.4634617518514321E-3</v>
      </c>
      <c r="M3629">
        <v>1.4634617518514321E-3</v>
      </c>
    </row>
    <row r="3630" spans="1:13" x14ac:dyDescent="0.25">
      <c r="A3630" s="12">
        <v>44012</v>
      </c>
      <c r="B3630" t="s">
        <v>103</v>
      </c>
      <c r="C3630" t="s">
        <v>103</v>
      </c>
      <c r="D3630" t="s">
        <v>103</v>
      </c>
      <c r="E3630" t="s">
        <v>11</v>
      </c>
      <c r="F3630" t="s">
        <v>12</v>
      </c>
      <c r="G3630" t="s">
        <v>21</v>
      </c>
      <c r="H3630" t="s">
        <v>22</v>
      </c>
      <c r="I3630">
        <v>177149.32132450002</v>
      </c>
      <c r="J3630">
        <v>177149.32132450002</v>
      </c>
      <c r="K3630">
        <v>202951</v>
      </c>
      <c r="L3630">
        <v>87.286744743558799</v>
      </c>
      <c r="M3630">
        <v>87.286744743558799</v>
      </c>
    </row>
    <row r="3631" spans="1:13" x14ac:dyDescent="0.25">
      <c r="A3631" s="12">
        <v>44012</v>
      </c>
      <c r="B3631" t="s">
        <v>103</v>
      </c>
      <c r="C3631" t="s">
        <v>103</v>
      </c>
      <c r="D3631" t="s">
        <v>103</v>
      </c>
      <c r="E3631" t="s">
        <v>11</v>
      </c>
      <c r="F3631" t="s">
        <v>12</v>
      </c>
      <c r="G3631" t="s">
        <v>23</v>
      </c>
      <c r="H3631" t="s">
        <v>24</v>
      </c>
      <c r="I3631">
        <v>41212.317360412388</v>
      </c>
      <c r="J3631">
        <v>41212.317360412388</v>
      </c>
      <c r="K3631">
        <v>202951</v>
      </c>
      <c r="L3631">
        <v>20.306535745284521</v>
      </c>
      <c r="M3631">
        <v>20.306535745284521</v>
      </c>
    </row>
    <row r="3632" spans="1:13" x14ac:dyDescent="0.25">
      <c r="A3632" s="12">
        <v>44012</v>
      </c>
      <c r="B3632" t="s">
        <v>103</v>
      </c>
      <c r="C3632" t="s">
        <v>103</v>
      </c>
      <c r="D3632" t="s">
        <v>103</v>
      </c>
      <c r="E3632" t="s">
        <v>11</v>
      </c>
      <c r="F3632" t="s">
        <v>12</v>
      </c>
      <c r="G3632" t="s">
        <v>25</v>
      </c>
      <c r="H3632" t="s">
        <v>26</v>
      </c>
      <c r="I3632">
        <v>83036.880514447621</v>
      </c>
      <c r="J3632">
        <v>83036.880514447621</v>
      </c>
      <c r="K3632">
        <v>202951</v>
      </c>
      <c r="L3632">
        <v>40.914743220997984</v>
      </c>
      <c r="M3632">
        <v>40.914743220997984</v>
      </c>
    </row>
    <row r="3633" spans="1:13" x14ac:dyDescent="0.25">
      <c r="A3633" s="12">
        <v>44012</v>
      </c>
      <c r="B3633" t="s">
        <v>103</v>
      </c>
      <c r="C3633" t="s">
        <v>103</v>
      </c>
      <c r="D3633" t="s">
        <v>103</v>
      </c>
      <c r="E3633" t="s">
        <v>11</v>
      </c>
      <c r="F3633" t="s">
        <v>12</v>
      </c>
      <c r="G3633" t="s">
        <v>27</v>
      </c>
      <c r="H3633" t="s">
        <v>28</v>
      </c>
      <c r="I3633">
        <v>52900.123449639999</v>
      </c>
      <c r="J3633">
        <v>52900.123449639999</v>
      </c>
      <c r="K3633">
        <v>202951</v>
      </c>
      <c r="L3633">
        <v>26.065465777276287</v>
      </c>
      <c r="M3633">
        <v>26.065465777276287</v>
      </c>
    </row>
    <row r="3634" spans="1:13" x14ac:dyDescent="0.25">
      <c r="A3634" s="12">
        <v>44012</v>
      </c>
      <c r="B3634" t="s">
        <v>103</v>
      </c>
      <c r="C3634" t="s">
        <v>103</v>
      </c>
      <c r="D3634" t="s">
        <v>103</v>
      </c>
      <c r="E3634" t="s">
        <v>11</v>
      </c>
      <c r="F3634" t="s">
        <v>12</v>
      </c>
      <c r="G3634" t="s">
        <v>29</v>
      </c>
      <c r="H3634" t="s">
        <v>30</v>
      </c>
      <c r="I3634">
        <v>61922.639632840001</v>
      </c>
      <c r="J3634">
        <v>61922.639632840001</v>
      </c>
      <c r="K3634">
        <v>202951</v>
      </c>
      <c r="L3634">
        <v>30.511128120994723</v>
      </c>
      <c r="M3634">
        <v>30.511128120994723</v>
      </c>
    </row>
    <row r="3635" spans="1:13" x14ac:dyDescent="0.25">
      <c r="A3635" s="12">
        <v>44012</v>
      </c>
      <c r="B3635" t="s">
        <v>103</v>
      </c>
      <c r="C3635" t="s">
        <v>103</v>
      </c>
      <c r="D3635" t="s">
        <v>103</v>
      </c>
      <c r="E3635" t="s">
        <v>11</v>
      </c>
      <c r="F3635" t="s">
        <v>12</v>
      </c>
      <c r="G3635" t="s">
        <v>31</v>
      </c>
      <c r="H3635" t="s">
        <v>32</v>
      </c>
      <c r="I3635">
        <v>17845.419008800538</v>
      </c>
      <c r="J3635">
        <v>17845.419008800538</v>
      </c>
      <c r="K3635">
        <v>202951</v>
      </c>
      <c r="L3635">
        <v>8.7929692432166089</v>
      </c>
      <c r="M3635">
        <v>8.7929692432166089</v>
      </c>
    </row>
    <row r="3636" spans="1:13" x14ac:dyDescent="0.25">
      <c r="A3636" s="12">
        <v>44012</v>
      </c>
      <c r="B3636" t="s">
        <v>103</v>
      </c>
      <c r="C3636" t="s">
        <v>103</v>
      </c>
      <c r="D3636" t="s">
        <v>103</v>
      </c>
      <c r="E3636" t="s">
        <v>11</v>
      </c>
      <c r="F3636" t="s">
        <v>12</v>
      </c>
      <c r="G3636" t="s">
        <v>33</v>
      </c>
      <c r="H3636" t="s">
        <v>34</v>
      </c>
      <c r="I3636">
        <v>44077.220624039466</v>
      </c>
      <c r="J3636">
        <v>44077.220624039466</v>
      </c>
      <c r="K3636">
        <v>202951</v>
      </c>
      <c r="L3636">
        <v>21.718158877778119</v>
      </c>
      <c r="M3636">
        <v>21.718158877778119</v>
      </c>
    </row>
    <row r="3637" spans="1:13" x14ac:dyDescent="0.25">
      <c r="A3637" s="12">
        <v>44012</v>
      </c>
      <c r="B3637" t="s">
        <v>103</v>
      </c>
      <c r="C3637" t="s">
        <v>103</v>
      </c>
      <c r="D3637" t="s">
        <v>103</v>
      </c>
      <c r="E3637" t="s">
        <v>11</v>
      </c>
      <c r="F3637" t="s">
        <v>12</v>
      </c>
      <c r="G3637" t="s">
        <v>35</v>
      </c>
      <c r="H3637" t="s">
        <v>110</v>
      </c>
      <c r="I3637">
        <v>75952.347995329998</v>
      </c>
      <c r="J3637">
        <v>75952.347995329998</v>
      </c>
      <c r="K3637">
        <v>202951</v>
      </c>
      <c r="L3637">
        <v>37.423983126631548</v>
      </c>
      <c r="M3637">
        <v>37.423983126631548</v>
      </c>
    </row>
    <row r="3638" spans="1:13" x14ac:dyDescent="0.25">
      <c r="A3638" s="12">
        <v>44012</v>
      </c>
      <c r="B3638" t="s">
        <v>103</v>
      </c>
      <c r="C3638" t="s">
        <v>103</v>
      </c>
      <c r="D3638" t="s">
        <v>103</v>
      </c>
      <c r="E3638" t="s">
        <v>11</v>
      </c>
      <c r="F3638" t="s">
        <v>12</v>
      </c>
      <c r="G3638" t="s">
        <v>36</v>
      </c>
      <c r="H3638" t="s">
        <v>32</v>
      </c>
      <c r="I3638">
        <v>15649.20187196535</v>
      </c>
      <c r="J3638">
        <v>15649.20187196535</v>
      </c>
      <c r="K3638">
        <v>202951</v>
      </c>
      <c r="L3638">
        <v>7.710827673657854</v>
      </c>
      <c r="M3638">
        <v>7.710827673657854</v>
      </c>
    </row>
    <row r="3639" spans="1:13" x14ac:dyDescent="0.25">
      <c r="A3639" s="12">
        <v>44012</v>
      </c>
      <c r="B3639" t="s">
        <v>103</v>
      </c>
      <c r="C3639" t="s">
        <v>103</v>
      </c>
      <c r="D3639" t="s">
        <v>103</v>
      </c>
      <c r="E3639" t="s">
        <v>11</v>
      </c>
      <c r="F3639" t="s">
        <v>12</v>
      </c>
      <c r="G3639" t="s">
        <v>37</v>
      </c>
      <c r="H3639" t="s">
        <v>34</v>
      </c>
      <c r="I3639">
        <v>60303.146123364655</v>
      </c>
      <c r="J3639">
        <v>60303.146123364655</v>
      </c>
      <c r="K3639">
        <v>202951</v>
      </c>
      <c r="L3639">
        <v>29.713155452973698</v>
      </c>
      <c r="M3639">
        <v>29.713155452973698</v>
      </c>
    </row>
    <row r="3640" spans="1:13" x14ac:dyDescent="0.25">
      <c r="A3640" s="12">
        <v>44012</v>
      </c>
      <c r="B3640" t="s">
        <v>103</v>
      </c>
      <c r="C3640" t="s">
        <v>103</v>
      </c>
      <c r="D3640" t="s">
        <v>103</v>
      </c>
      <c r="E3640" t="s">
        <v>11</v>
      </c>
      <c r="F3640" t="s">
        <v>12</v>
      </c>
      <c r="G3640" t="s">
        <v>38</v>
      </c>
      <c r="H3640" t="s">
        <v>39</v>
      </c>
      <c r="I3640">
        <v>142145.77672171092</v>
      </c>
      <c r="J3640">
        <v>142145.77672171092</v>
      </c>
      <c r="K3640">
        <v>202951</v>
      </c>
      <c r="L3640">
        <v>70.039456184848021</v>
      </c>
      <c r="M3640">
        <v>70.039456184848021</v>
      </c>
    </row>
    <row r="3641" spans="1:13" x14ac:dyDescent="0.25">
      <c r="A3641" s="12">
        <v>44012</v>
      </c>
      <c r="B3641" t="s">
        <v>103</v>
      </c>
      <c r="C3641" t="s">
        <v>103</v>
      </c>
      <c r="D3641" t="s">
        <v>103</v>
      </c>
      <c r="E3641" t="s">
        <v>11</v>
      </c>
      <c r="F3641" t="s">
        <v>12</v>
      </c>
      <c r="G3641" t="s">
        <v>40</v>
      </c>
      <c r="H3641" t="s">
        <v>41</v>
      </c>
      <c r="I3641">
        <v>1801.9904303429671</v>
      </c>
      <c r="J3641">
        <v>1801.9904303429671</v>
      </c>
      <c r="K3641">
        <v>202951</v>
      </c>
      <c r="L3641">
        <v>0.8878943342693395</v>
      </c>
      <c r="M3641">
        <v>0.8878943342693395</v>
      </c>
    </row>
    <row r="3642" spans="1:13" x14ac:dyDescent="0.25">
      <c r="A3642" s="12">
        <v>44012</v>
      </c>
      <c r="B3642" t="s">
        <v>103</v>
      </c>
      <c r="C3642" t="s">
        <v>103</v>
      </c>
      <c r="D3642" t="s">
        <v>103</v>
      </c>
      <c r="E3642" t="s">
        <v>11</v>
      </c>
      <c r="F3642" t="s">
        <v>12</v>
      </c>
      <c r="G3642" t="s">
        <v>42</v>
      </c>
      <c r="H3642" t="s">
        <v>43</v>
      </c>
      <c r="I3642">
        <v>223.85380891</v>
      </c>
      <c r="J3642">
        <v>223.85380891</v>
      </c>
      <c r="K3642">
        <v>202951</v>
      </c>
      <c r="L3642">
        <v>0.11029943627279491</v>
      </c>
      <c r="M3642">
        <v>0.11029943627279491</v>
      </c>
    </row>
    <row r="3643" spans="1:13" x14ac:dyDescent="0.25">
      <c r="A3643" s="12">
        <v>44012</v>
      </c>
      <c r="B3643" t="s">
        <v>103</v>
      </c>
      <c r="C3643" t="s">
        <v>103</v>
      </c>
      <c r="D3643" t="s">
        <v>103</v>
      </c>
      <c r="E3643" t="s">
        <v>11</v>
      </c>
      <c r="F3643" t="s">
        <v>12</v>
      </c>
      <c r="G3643" t="s">
        <v>44</v>
      </c>
      <c r="H3643" t="s">
        <v>45</v>
      </c>
      <c r="I3643">
        <v>447.73932266000003</v>
      </c>
      <c r="J3643">
        <v>447.73932266000003</v>
      </c>
      <c r="K3643">
        <v>202951</v>
      </c>
      <c r="L3643">
        <v>0.22061449446418102</v>
      </c>
      <c r="M3643">
        <v>0.22061449446418102</v>
      </c>
    </row>
    <row r="3644" spans="1:13" x14ac:dyDescent="0.25">
      <c r="A3644" s="12">
        <v>44012</v>
      </c>
      <c r="B3644" t="s">
        <v>103</v>
      </c>
      <c r="C3644" t="s">
        <v>103</v>
      </c>
      <c r="D3644" t="s">
        <v>103</v>
      </c>
      <c r="E3644" t="s">
        <v>11</v>
      </c>
      <c r="F3644" t="s">
        <v>12</v>
      </c>
      <c r="G3644" t="s">
        <v>46</v>
      </c>
      <c r="H3644" t="s">
        <v>47</v>
      </c>
      <c r="I3644">
        <v>1130.3972987729671</v>
      </c>
      <c r="J3644">
        <v>1130.3972987729671</v>
      </c>
      <c r="K3644">
        <v>202951</v>
      </c>
      <c r="L3644">
        <v>0.55698040353236355</v>
      </c>
      <c r="M3644">
        <v>0.55698040353236355</v>
      </c>
    </row>
    <row r="3645" spans="1:13" x14ac:dyDescent="0.25">
      <c r="A3645" s="12">
        <v>44012</v>
      </c>
      <c r="B3645" t="s">
        <v>103</v>
      </c>
      <c r="C3645" t="s">
        <v>103</v>
      </c>
      <c r="D3645" t="s">
        <v>103</v>
      </c>
      <c r="E3645" t="s">
        <v>11</v>
      </c>
      <c r="F3645" t="s">
        <v>12</v>
      </c>
      <c r="G3645" t="s">
        <v>48</v>
      </c>
      <c r="H3645" t="s">
        <v>96</v>
      </c>
      <c r="I3645">
        <v>0</v>
      </c>
      <c r="J3645">
        <v>0</v>
      </c>
      <c r="K3645">
        <v>202951</v>
      </c>
      <c r="L3645">
        <v>0</v>
      </c>
      <c r="M3645">
        <v>0</v>
      </c>
    </row>
    <row r="3646" spans="1:13" x14ac:dyDescent="0.25">
      <c r="A3646" s="12">
        <v>44012</v>
      </c>
      <c r="B3646" t="s">
        <v>103</v>
      </c>
      <c r="C3646" t="s">
        <v>103</v>
      </c>
      <c r="D3646" t="s">
        <v>103</v>
      </c>
      <c r="E3646" t="s">
        <v>11</v>
      </c>
      <c r="F3646" t="s">
        <v>12</v>
      </c>
      <c r="G3646" t="s">
        <v>49</v>
      </c>
      <c r="H3646" t="s">
        <v>104</v>
      </c>
      <c r="I3646">
        <v>55710.269746916667</v>
      </c>
      <c r="J3646">
        <v>55710.269746916667</v>
      </c>
      <c r="K3646">
        <v>202951</v>
      </c>
      <c r="L3646">
        <v>27.450108522213078</v>
      </c>
      <c r="M3646">
        <v>27.450108522213078</v>
      </c>
    </row>
    <row r="3647" spans="1:13" x14ac:dyDescent="0.25">
      <c r="A3647" s="12">
        <v>44012</v>
      </c>
      <c r="B3647" t="s">
        <v>103</v>
      </c>
      <c r="C3647" t="s">
        <v>103</v>
      </c>
      <c r="D3647" t="s">
        <v>103</v>
      </c>
      <c r="E3647" t="s">
        <v>11</v>
      </c>
      <c r="F3647" t="s">
        <v>12</v>
      </c>
      <c r="G3647" t="s">
        <v>50</v>
      </c>
      <c r="H3647" t="s">
        <v>51</v>
      </c>
      <c r="I3647">
        <v>12209.541437449996</v>
      </c>
      <c r="J3647">
        <v>12209.541437449996</v>
      </c>
      <c r="K3647">
        <v>202951</v>
      </c>
      <c r="L3647">
        <v>6.0160045712758228</v>
      </c>
      <c r="M3647">
        <v>6.0160045712758228</v>
      </c>
    </row>
    <row r="3648" spans="1:13" x14ac:dyDescent="0.25">
      <c r="A3648" s="12">
        <v>44012</v>
      </c>
      <c r="B3648" t="s">
        <v>103</v>
      </c>
      <c r="C3648" t="s">
        <v>103</v>
      </c>
      <c r="D3648" t="s">
        <v>103</v>
      </c>
      <c r="E3648" t="s">
        <v>11</v>
      </c>
      <c r="F3648" t="s">
        <v>12</v>
      </c>
      <c r="G3648" t="s">
        <v>52</v>
      </c>
      <c r="H3648" t="s">
        <v>106</v>
      </c>
      <c r="I3648">
        <v>43500.728309466671</v>
      </c>
      <c r="J3648">
        <v>43500.728309466671</v>
      </c>
      <c r="K3648">
        <v>202951</v>
      </c>
      <c r="L3648">
        <v>21.434103950937256</v>
      </c>
      <c r="M3648">
        <v>21.434103950937256</v>
      </c>
    </row>
    <row r="3649" spans="1:13" x14ac:dyDescent="0.25">
      <c r="A3649" s="12">
        <v>44012</v>
      </c>
      <c r="B3649" t="s">
        <v>103</v>
      </c>
      <c r="C3649" t="s">
        <v>103</v>
      </c>
      <c r="D3649" t="s">
        <v>103</v>
      </c>
      <c r="E3649" t="s">
        <v>11</v>
      </c>
      <c r="F3649" t="s">
        <v>53</v>
      </c>
      <c r="G3649" t="s">
        <v>54</v>
      </c>
      <c r="H3649" t="s">
        <v>55</v>
      </c>
      <c r="I3649">
        <v>588668.63320516713</v>
      </c>
      <c r="J3649">
        <v>-588668.63320516713</v>
      </c>
      <c r="K3649">
        <v>202951</v>
      </c>
      <c r="L3649">
        <v>290.05456154695821</v>
      </c>
      <c r="M3649">
        <v>-290.05456154695821</v>
      </c>
    </row>
    <row r="3650" spans="1:13" x14ac:dyDescent="0.25">
      <c r="A3650" s="12">
        <v>44012</v>
      </c>
      <c r="B3650" t="s">
        <v>103</v>
      </c>
      <c r="C3650" t="s">
        <v>103</v>
      </c>
      <c r="D3650" t="s">
        <v>103</v>
      </c>
      <c r="E3650" t="s">
        <v>11</v>
      </c>
      <c r="F3650" t="s">
        <v>53</v>
      </c>
      <c r="G3650" t="s">
        <v>15</v>
      </c>
      <c r="H3650" t="s">
        <v>16</v>
      </c>
      <c r="I3650">
        <v>2798.1067919999996</v>
      </c>
      <c r="J3650">
        <v>-2798.1067919999996</v>
      </c>
      <c r="K3650">
        <v>202951</v>
      </c>
      <c r="L3650">
        <v>1.3787105222442853</v>
      </c>
      <c r="M3650">
        <v>-1.3787105222442853</v>
      </c>
    </row>
    <row r="3651" spans="1:13" x14ac:dyDescent="0.25">
      <c r="A3651" s="12">
        <v>44012</v>
      </c>
      <c r="B3651" t="s">
        <v>103</v>
      </c>
      <c r="C3651" t="s">
        <v>103</v>
      </c>
      <c r="D3651" t="s">
        <v>103</v>
      </c>
      <c r="E3651" t="s">
        <v>11</v>
      </c>
      <c r="F3651" t="s">
        <v>53</v>
      </c>
      <c r="G3651" t="s">
        <v>17</v>
      </c>
      <c r="H3651" t="s">
        <v>18</v>
      </c>
      <c r="I3651">
        <v>0</v>
      </c>
      <c r="J3651">
        <v>0</v>
      </c>
      <c r="K3651">
        <v>202951</v>
      </c>
      <c r="L3651">
        <v>0</v>
      </c>
      <c r="M3651">
        <v>0</v>
      </c>
    </row>
    <row r="3652" spans="1:13" x14ac:dyDescent="0.25">
      <c r="A3652" s="12">
        <v>44012</v>
      </c>
      <c r="B3652" t="s">
        <v>103</v>
      </c>
      <c r="C3652" t="s">
        <v>103</v>
      </c>
      <c r="D3652" t="s">
        <v>103</v>
      </c>
      <c r="E3652" t="s">
        <v>11</v>
      </c>
      <c r="F3652" t="s">
        <v>53</v>
      </c>
      <c r="G3652" t="s">
        <v>19</v>
      </c>
      <c r="H3652" t="s">
        <v>20</v>
      </c>
      <c r="I3652">
        <v>2798.1067919999996</v>
      </c>
      <c r="J3652">
        <v>-2798.1067919999996</v>
      </c>
      <c r="K3652">
        <v>202951</v>
      </c>
      <c r="L3652">
        <v>1.3787105222442853</v>
      </c>
      <c r="M3652">
        <v>-1.3787105222442853</v>
      </c>
    </row>
    <row r="3653" spans="1:13" x14ac:dyDescent="0.25">
      <c r="A3653" s="12">
        <v>44012</v>
      </c>
      <c r="B3653" t="s">
        <v>103</v>
      </c>
      <c r="C3653" t="s">
        <v>103</v>
      </c>
      <c r="D3653" t="s">
        <v>103</v>
      </c>
      <c r="E3653" t="s">
        <v>11</v>
      </c>
      <c r="F3653" t="s">
        <v>53</v>
      </c>
      <c r="G3653" t="s">
        <v>21</v>
      </c>
      <c r="H3653" t="s">
        <v>22</v>
      </c>
      <c r="I3653">
        <v>130203.84381148001</v>
      </c>
      <c r="J3653">
        <v>-130203.84381148001</v>
      </c>
      <c r="K3653">
        <v>202951</v>
      </c>
      <c r="L3653">
        <v>64.155310302230589</v>
      </c>
      <c r="M3653">
        <v>-64.155310302230589</v>
      </c>
    </row>
    <row r="3654" spans="1:13" x14ac:dyDescent="0.25">
      <c r="A3654" s="12">
        <v>44012</v>
      </c>
      <c r="B3654" t="s">
        <v>103</v>
      </c>
      <c r="C3654" t="s">
        <v>103</v>
      </c>
      <c r="D3654" t="s">
        <v>103</v>
      </c>
      <c r="E3654" t="s">
        <v>11</v>
      </c>
      <c r="F3654" t="s">
        <v>53</v>
      </c>
      <c r="G3654" t="s">
        <v>23</v>
      </c>
      <c r="H3654" t="s">
        <v>24</v>
      </c>
      <c r="I3654">
        <v>27306.171360610006</v>
      </c>
      <c r="J3654">
        <v>-27306.171360610006</v>
      </c>
      <c r="K3654">
        <v>202951</v>
      </c>
      <c r="L3654">
        <v>13.454563594468619</v>
      </c>
      <c r="M3654">
        <v>-13.454563594468619</v>
      </c>
    </row>
    <row r="3655" spans="1:13" x14ac:dyDescent="0.25">
      <c r="A3655" s="12">
        <v>44012</v>
      </c>
      <c r="B3655" t="s">
        <v>103</v>
      </c>
      <c r="C3655" t="s">
        <v>103</v>
      </c>
      <c r="D3655" t="s">
        <v>103</v>
      </c>
      <c r="E3655" t="s">
        <v>11</v>
      </c>
      <c r="F3655" t="s">
        <v>53</v>
      </c>
      <c r="G3655" t="s">
        <v>25</v>
      </c>
      <c r="H3655" t="s">
        <v>26</v>
      </c>
      <c r="I3655">
        <v>64525.254255750006</v>
      </c>
      <c r="J3655">
        <v>-64525.254255750006</v>
      </c>
      <c r="K3655">
        <v>202951</v>
      </c>
      <c r="L3655">
        <v>31.793513831294256</v>
      </c>
      <c r="M3655">
        <v>-31.793513831294256</v>
      </c>
    </row>
    <row r="3656" spans="1:13" x14ac:dyDescent="0.25">
      <c r="A3656" s="12">
        <v>44012</v>
      </c>
      <c r="B3656" t="s">
        <v>103</v>
      </c>
      <c r="C3656" t="s">
        <v>103</v>
      </c>
      <c r="D3656" t="s">
        <v>103</v>
      </c>
      <c r="E3656" t="s">
        <v>11</v>
      </c>
      <c r="F3656" t="s">
        <v>53</v>
      </c>
      <c r="G3656" t="s">
        <v>27</v>
      </c>
      <c r="H3656" t="s">
        <v>28</v>
      </c>
      <c r="I3656">
        <v>38372.418195120001</v>
      </c>
      <c r="J3656">
        <v>-38372.418195120001</v>
      </c>
      <c r="K3656">
        <v>202951</v>
      </c>
      <c r="L3656">
        <v>18.90723287646772</v>
      </c>
      <c r="M3656">
        <v>-18.90723287646772</v>
      </c>
    </row>
    <row r="3657" spans="1:13" x14ac:dyDescent="0.25">
      <c r="A3657" s="12">
        <v>44012</v>
      </c>
      <c r="B3657" t="s">
        <v>103</v>
      </c>
      <c r="C3657" t="s">
        <v>103</v>
      </c>
      <c r="D3657" t="s">
        <v>103</v>
      </c>
      <c r="E3657" t="s">
        <v>11</v>
      </c>
      <c r="F3657" t="s">
        <v>53</v>
      </c>
      <c r="G3657" t="s">
        <v>29</v>
      </c>
      <c r="H3657" t="s">
        <v>30</v>
      </c>
      <c r="I3657">
        <v>43192.493562449999</v>
      </c>
      <c r="J3657">
        <v>-43192.493562449999</v>
      </c>
      <c r="K3657">
        <v>202951</v>
      </c>
      <c r="L3657">
        <v>21.282227514252209</v>
      </c>
      <c r="M3657">
        <v>-21.282227514252209</v>
      </c>
    </row>
    <row r="3658" spans="1:13" x14ac:dyDescent="0.25">
      <c r="A3658" s="12">
        <v>44012</v>
      </c>
      <c r="B3658" t="s">
        <v>103</v>
      </c>
      <c r="C3658" t="s">
        <v>103</v>
      </c>
      <c r="D3658" t="s">
        <v>103</v>
      </c>
      <c r="E3658" t="s">
        <v>11</v>
      </c>
      <c r="F3658" t="s">
        <v>53</v>
      </c>
      <c r="G3658" t="s">
        <v>31</v>
      </c>
      <c r="H3658" t="s">
        <v>32</v>
      </c>
      <c r="I3658">
        <v>17848.864528800535</v>
      </c>
      <c r="J3658">
        <v>-17848.864528800535</v>
      </c>
      <c r="K3658">
        <v>202951</v>
      </c>
      <c r="L3658">
        <v>8.7946669535013555</v>
      </c>
      <c r="M3658">
        <v>-8.7946669535013555</v>
      </c>
    </row>
    <row r="3659" spans="1:13" x14ac:dyDescent="0.25">
      <c r="A3659" s="12">
        <v>44012</v>
      </c>
      <c r="B3659" t="s">
        <v>103</v>
      </c>
      <c r="C3659" t="s">
        <v>103</v>
      </c>
      <c r="D3659" t="s">
        <v>103</v>
      </c>
      <c r="E3659" t="s">
        <v>11</v>
      </c>
      <c r="F3659" t="s">
        <v>53</v>
      </c>
      <c r="G3659" t="s">
        <v>33</v>
      </c>
      <c r="H3659" t="s">
        <v>34</v>
      </c>
      <c r="I3659">
        <v>25343.629033649464</v>
      </c>
      <c r="J3659">
        <v>-25343.629033649464</v>
      </c>
      <c r="K3659">
        <v>202951</v>
      </c>
      <c r="L3659">
        <v>12.487560560750852</v>
      </c>
      <c r="M3659">
        <v>-12.487560560750852</v>
      </c>
    </row>
    <row r="3660" spans="1:13" x14ac:dyDescent="0.25">
      <c r="A3660" s="12">
        <v>44012</v>
      </c>
      <c r="B3660" t="s">
        <v>103</v>
      </c>
      <c r="C3660" t="s">
        <v>103</v>
      </c>
      <c r="D3660" t="s">
        <v>103</v>
      </c>
      <c r="E3660" t="s">
        <v>11</v>
      </c>
      <c r="F3660" t="s">
        <v>53</v>
      </c>
      <c r="G3660" t="s">
        <v>35</v>
      </c>
      <c r="H3660" t="s">
        <v>110</v>
      </c>
      <c r="I3660">
        <v>155717.07359635</v>
      </c>
      <c r="J3660">
        <v>-155717.07359635</v>
      </c>
      <c r="K3660">
        <v>202951</v>
      </c>
      <c r="L3660">
        <v>76.726438202497164</v>
      </c>
      <c r="M3660">
        <v>-76.726438202497164</v>
      </c>
    </row>
    <row r="3661" spans="1:13" x14ac:dyDescent="0.25">
      <c r="A3661" s="12">
        <v>44012</v>
      </c>
      <c r="B3661" t="s">
        <v>103</v>
      </c>
      <c r="C3661" t="s">
        <v>103</v>
      </c>
      <c r="D3661" t="s">
        <v>103</v>
      </c>
      <c r="E3661" t="s">
        <v>11</v>
      </c>
      <c r="F3661" t="s">
        <v>53</v>
      </c>
      <c r="G3661" t="s">
        <v>36</v>
      </c>
      <c r="H3661" t="s">
        <v>32</v>
      </c>
      <c r="I3661">
        <v>16171.553105965351</v>
      </c>
      <c r="J3661">
        <v>-16171.553105965351</v>
      </c>
      <c r="K3661">
        <v>202951</v>
      </c>
      <c r="L3661">
        <v>7.9682056782008219</v>
      </c>
      <c r="M3661">
        <v>-7.9682056782008219</v>
      </c>
    </row>
    <row r="3662" spans="1:13" x14ac:dyDescent="0.25">
      <c r="A3662" s="12">
        <v>44012</v>
      </c>
      <c r="B3662" t="s">
        <v>103</v>
      </c>
      <c r="C3662" t="s">
        <v>103</v>
      </c>
      <c r="D3662" t="s">
        <v>103</v>
      </c>
      <c r="E3662" t="s">
        <v>11</v>
      </c>
      <c r="F3662" t="s">
        <v>53</v>
      </c>
      <c r="G3662" t="s">
        <v>37</v>
      </c>
      <c r="H3662" t="s">
        <v>34</v>
      </c>
      <c r="I3662">
        <v>139545.52049038466</v>
      </c>
      <c r="J3662">
        <v>-139545.52049038466</v>
      </c>
      <c r="K3662">
        <v>202951</v>
      </c>
      <c r="L3662">
        <v>68.758232524296332</v>
      </c>
      <c r="M3662">
        <v>-68.758232524296332</v>
      </c>
    </row>
    <row r="3663" spans="1:13" x14ac:dyDescent="0.25">
      <c r="A3663" s="12">
        <v>44012</v>
      </c>
      <c r="B3663" t="s">
        <v>103</v>
      </c>
      <c r="C3663" t="s">
        <v>103</v>
      </c>
      <c r="D3663" t="s">
        <v>103</v>
      </c>
      <c r="E3663" t="s">
        <v>11</v>
      </c>
      <c r="F3663" t="s">
        <v>53</v>
      </c>
      <c r="G3663" t="s">
        <v>38</v>
      </c>
      <c r="H3663" t="s">
        <v>39</v>
      </c>
      <c r="I3663">
        <v>199068.64488836122</v>
      </c>
      <c r="J3663">
        <v>-199068.64488836122</v>
      </c>
      <c r="K3663">
        <v>202951</v>
      </c>
      <c r="L3663">
        <v>98.087048050199911</v>
      </c>
      <c r="M3663">
        <v>-98.087048050199911</v>
      </c>
    </row>
    <row r="3664" spans="1:13" x14ac:dyDescent="0.25">
      <c r="A3664" s="12">
        <v>44012</v>
      </c>
      <c r="B3664" t="s">
        <v>103</v>
      </c>
      <c r="C3664" t="s">
        <v>103</v>
      </c>
      <c r="D3664" t="s">
        <v>103</v>
      </c>
      <c r="E3664" t="s">
        <v>11</v>
      </c>
      <c r="F3664" t="s">
        <v>53</v>
      </c>
      <c r="G3664" t="s">
        <v>40</v>
      </c>
      <c r="H3664" t="s">
        <v>41</v>
      </c>
      <c r="I3664">
        <v>1644.6393103192227</v>
      </c>
      <c r="J3664">
        <v>-1644.6393103192227</v>
      </c>
      <c r="K3664">
        <v>202951</v>
      </c>
      <c r="L3664">
        <v>0.81036275274288994</v>
      </c>
      <c r="M3664">
        <v>-0.81036275274288994</v>
      </c>
    </row>
    <row r="3665" spans="1:13" x14ac:dyDescent="0.25">
      <c r="A3665" s="12">
        <v>44012</v>
      </c>
      <c r="B3665" t="s">
        <v>103</v>
      </c>
      <c r="C3665" t="s">
        <v>103</v>
      </c>
      <c r="D3665" t="s">
        <v>103</v>
      </c>
      <c r="E3665" t="s">
        <v>11</v>
      </c>
      <c r="F3665" t="s">
        <v>53</v>
      </c>
      <c r="G3665" t="s">
        <v>42</v>
      </c>
      <c r="H3665" t="s">
        <v>43</v>
      </c>
      <c r="I3665">
        <v>0</v>
      </c>
      <c r="J3665">
        <v>0</v>
      </c>
      <c r="K3665">
        <v>202951</v>
      </c>
      <c r="L3665">
        <v>0</v>
      </c>
      <c r="M3665">
        <v>0</v>
      </c>
    </row>
    <row r="3666" spans="1:13" x14ac:dyDescent="0.25">
      <c r="A3666" s="12">
        <v>44012</v>
      </c>
      <c r="B3666" t="s">
        <v>103</v>
      </c>
      <c r="C3666" t="s">
        <v>103</v>
      </c>
      <c r="D3666" t="s">
        <v>103</v>
      </c>
      <c r="E3666" t="s">
        <v>11</v>
      </c>
      <c r="F3666" t="s">
        <v>53</v>
      </c>
      <c r="G3666" t="s">
        <v>44</v>
      </c>
      <c r="H3666" t="s">
        <v>45</v>
      </c>
      <c r="I3666">
        <v>447.73932266000003</v>
      </c>
      <c r="J3666">
        <v>-447.73932266000003</v>
      </c>
      <c r="K3666">
        <v>202951</v>
      </c>
      <c r="L3666">
        <v>0.22061449446418102</v>
      </c>
      <c r="M3666">
        <v>-0.22061449446418102</v>
      </c>
    </row>
    <row r="3667" spans="1:13" x14ac:dyDescent="0.25">
      <c r="A3667" s="12">
        <v>44012</v>
      </c>
      <c r="B3667" t="s">
        <v>103</v>
      </c>
      <c r="C3667" t="s">
        <v>103</v>
      </c>
      <c r="D3667" t="s">
        <v>103</v>
      </c>
      <c r="E3667" t="s">
        <v>11</v>
      </c>
      <c r="F3667" t="s">
        <v>53</v>
      </c>
      <c r="G3667" t="s">
        <v>46</v>
      </c>
      <c r="H3667" t="s">
        <v>47</v>
      </c>
      <c r="I3667">
        <v>1196.8999876592227</v>
      </c>
      <c r="J3667">
        <v>-1196.8999876592227</v>
      </c>
      <c r="K3667">
        <v>202951</v>
      </c>
      <c r="L3667">
        <v>0.58974825827870903</v>
      </c>
      <c r="M3667">
        <v>-0.58974825827870903</v>
      </c>
    </row>
    <row r="3668" spans="1:13" x14ac:dyDescent="0.25">
      <c r="A3668" s="12">
        <v>44012</v>
      </c>
      <c r="B3668" t="s">
        <v>103</v>
      </c>
      <c r="C3668" t="s">
        <v>103</v>
      </c>
      <c r="D3668" t="s">
        <v>103</v>
      </c>
      <c r="E3668" t="s">
        <v>11</v>
      </c>
      <c r="F3668" t="s">
        <v>53</v>
      </c>
      <c r="G3668" t="s">
        <v>48</v>
      </c>
      <c r="H3668" t="s">
        <v>96</v>
      </c>
      <c r="I3668">
        <v>0</v>
      </c>
      <c r="J3668">
        <v>0</v>
      </c>
      <c r="K3668">
        <v>202951</v>
      </c>
      <c r="L3668">
        <v>0</v>
      </c>
      <c r="M3668">
        <v>0</v>
      </c>
    </row>
    <row r="3669" spans="1:13" x14ac:dyDescent="0.25">
      <c r="A3669" s="12">
        <v>44012</v>
      </c>
      <c r="B3669" t="s">
        <v>103</v>
      </c>
      <c r="C3669" t="s">
        <v>103</v>
      </c>
      <c r="D3669" t="s">
        <v>103</v>
      </c>
      <c r="E3669" t="s">
        <v>11</v>
      </c>
      <c r="F3669" t="s">
        <v>53</v>
      </c>
      <c r="G3669" t="s">
        <v>49</v>
      </c>
      <c r="H3669" t="s">
        <v>56</v>
      </c>
      <c r="I3669">
        <v>56043.831244206667</v>
      </c>
      <c r="J3669">
        <v>-56043.831244206667</v>
      </c>
      <c r="K3669">
        <v>202951</v>
      </c>
      <c r="L3669">
        <v>27.614464202791151</v>
      </c>
      <c r="M3669">
        <v>-27.614464202791151</v>
      </c>
    </row>
    <row r="3670" spans="1:13" x14ac:dyDescent="0.25">
      <c r="A3670" s="12">
        <v>44012</v>
      </c>
      <c r="B3670" t="s">
        <v>103</v>
      </c>
      <c r="C3670" t="s">
        <v>103</v>
      </c>
      <c r="D3670" t="s">
        <v>103</v>
      </c>
      <c r="E3670" t="s">
        <v>11</v>
      </c>
      <c r="F3670" t="s">
        <v>53</v>
      </c>
      <c r="G3670" t="s">
        <v>50</v>
      </c>
      <c r="H3670" t="s">
        <v>51</v>
      </c>
      <c r="I3670">
        <v>30584.883324829992</v>
      </c>
      <c r="J3670">
        <v>-30584.883324829992</v>
      </c>
      <c r="K3670">
        <v>202951</v>
      </c>
      <c r="L3670">
        <v>15.070082593744299</v>
      </c>
      <c r="M3670">
        <v>-15.070082593744299</v>
      </c>
    </row>
    <row r="3671" spans="1:13" x14ac:dyDescent="0.25">
      <c r="A3671" s="12">
        <v>44012</v>
      </c>
      <c r="B3671" t="s">
        <v>103</v>
      </c>
      <c r="C3671" t="s">
        <v>103</v>
      </c>
      <c r="D3671" t="s">
        <v>103</v>
      </c>
      <c r="E3671" t="s">
        <v>11</v>
      </c>
      <c r="F3671" t="s">
        <v>53</v>
      </c>
      <c r="G3671" t="s">
        <v>52</v>
      </c>
      <c r="H3671" t="s">
        <v>57</v>
      </c>
      <c r="I3671">
        <v>25458.947919376675</v>
      </c>
      <c r="J3671">
        <v>-25458.947919376675</v>
      </c>
      <c r="K3671">
        <v>202951</v>
      </c>
      <c r="L3671">
        <v>12.544381609046852</v>
      </c>
      <c r="M3671">
        <v>-12.544381609046852</v>
      </c>
    </row>
    <row r="3672" spans="1:13" x14ac:dyDescent="0.25">
      <c r="A3672" s="12">
        <v>44012</v>
      </c>
      <c r="B3672" t="s">
        <v>103</v>
      </c>
      <c r="C3672" t="s">
        <v>103</v>
      </c>
      <c r="D3672" t="s">
        <v>103</v>
      </c>
      <c r="E3672" t="s">
        <v>11</v>
      </c>
      <c r="F3672" t="s">
        <v>58</v>
      </c>
      <c r="G3672" t="s">
        <v>59</v>
      </c>
      <c r="H3672" t="s">
        <v>60</v>
      </c>
      <c r="I3672">
        <v>-73910.963537616597</v>
      </c>
      <c r="J3672">
        <v>-73910.963537616597</v>
      </c>
      <c r="K3672">
        <v>202951</v>
      </c>
      <c r="L3672">
        <v>-36.418132227787297</v>
      </c>
      <c r="M3672">
        <v>-36.418132227787297</v>
      </c>
    </row>
    <row r="3673" spans="1:13" x14ac:dyDescent="0.25">
      <c r="A3673" s="12">
        <v>44012</v>
      </c>
      <c r="B3673" t="s">
        <v>61</v>
      </c>
      <c r="C3673" t="s">
        <v>61</v>
      </c>
      <c r="D3673" t="s">
        <v>61</v>
      </c>
      <c r="E3673" t="s">
        <v>62</v>
      </c>
      <c r="F3673" t="s">
        <v>12</v>
      </c>
      <c r="G3673" t="s">
        <v>13</v>
      </c>
      <c r="H3673" t="s">
        <v>14</v>
      </c>
      <c r="I3673">
        <v>74315.610499831397</v>
      </c>
      <c r="J3673">
        <v>74315.610499831397</v>
      </c>
      <c r="K3673">
        <v>202951</v>
      </c>
      <c r="L3673">
        <v>36.617513833305274</v>
      </c>
      <c r="M3673">
        <v>36.617513833305274</v>
      </c>
    </row>
    <row r="3674" spans="1:13" x14ac:dyDescent="0.25">
      <c r="A3674" s="12">
        <v>44012</v>
      </c>
      <c r="B3674" t="s">
        <v>61</v>
      </c>
      <c r="C3674" t="s">
        <v>61</v>
      </c>
      <c r="D3674" t="s">
        <v>61</v>
      </c>
      <c r="E3674" t="s">
        <v>62</v>
      </c>
      <c r="F3674" t="s">
        <v>12</v>
      </c>
      <c r="G3674" t="s">
        <v>15</v>
      </c>
      <c r="H3674" t="s">
        <v>16</v>
      </c>
      <c r="I3674">
        <v>0</v>
      </c>
      <c r="J3674">
        <v>0</v>
      </c>
      <c r="K3674">
        <v>202951</v>
      </c>
      <c r="L3674">
        <v>0</v>
      </c>
      <c r="M3674">
        <v>0</v>
      </c>
    </row>
    <row r="3675" spans="1:13" x14ac:dyDescent="0.25">
      <c r="A3675" s="12">
        <v>44012</v>
      </c>
      <c r="B3675" t="s">
        <v>61</v>
      </c>
      <c r="C3675" t="s">
        <v>61</v>
      </c>
      <c r="D3675" t="s">
        <v>61</v>
      </c>
      <c r="E3675" t="s">
        <v>62</v>
      </c>
      <c r="F3675" t="s">
        <v>12</v>
      </c>
      <c r="G3675" t="s">
        <v>17</v>
      </c>
      <c r="H3675" t="s">
        <v>18</v>
      </c>
      <c r="I3675">
        <v>0</v>
      </c>
      <c r="J3675">
        <v>0</v>
      </c>
      <c r="K3675">
        <v>202951</v>
      </c>
      <c r="L3675">
        <v>0</v>
      </c>
      <c r="M3675">
        <v>0</v>
      </c>
    </row>
    <row r="3676" spans="1:13" x14ac:dyDescent="0.25">
      <c r="A3676" s="12">
        <v>44012</v>
      </c>
      <c r="B3676" t="s">
        <v>61</v>
      </c>
      <c r="C3676" t="s">
        <v>61</v>
      </c>
      <c r="D3676" t="s">
        <v>61</v>
      </c>
      <c r="E3676" t="s">
        <v>62</v>
      </c>
      <c r="F3676" t="s">
        <v>12</v>
      </c>
      <c r="G3676" t="s">
        <v>19</v>
      </c>
      <c r="H3676" t="s">
        <v>20</v>
      </c>
      <c r="I3676">
        <v>0</v>
      </c>
      <c r="J3676">
        <v>0</v>
      </c>
      <c r="K3676">
        <v>202951</v>
      </c>
      <c r="L3676">
        <v>0</v>
      </c>
      <c r="M3676">
        <v>0</v>
      </c>
    </row>
    <row r="3677" spans="1:13" x14ac:dyDescent="0.25">
      <c r="A3677" s="12">
        <v>44012</v>
      </c>
      <c r="B3677" t="s">
        <v>61</v>
      </c>
      <c r="C3677" t="s">
        <v>61</v>
      </c>
      <c r="D3677" t="s">
        <v>61</v>
      </c>
      <c r="E3677" t="s">
        <v>62</v>
      </c>
      <c r="F3677" t="s">
        <v>12</v>
      </c>
      <c r="G3677" t="s">
        <v>21</v>
      </c>
      <c r="H3677" t="s">
        <v>22</v>
      </c>
      <c r="I3677">
        <v>28953.5966525</v>
      </c>
      <c r="J3677">
        <v>28953.5966525</v>
      </c>
      <c r="K3677">
        <v>202951</v>
      </c>
      <c r="L3677">
        <v>14.266299083276261</v>
      </c>
      <c r="M3677">
        <v>14.266299083276261</v>
      </c>
    </row>
    <row r="3678" spans="1:13" x14ac:dyDescent="0.25">
      <c r="A3678" s="12">
        <v>44012</v>
      </c>
      <c r="B3678" t="s">
        <v>61</v>
      </c>
      <c r="C3678" t="s">
        <v>61</v>
      </c>
      <c r="D3678" t="s">
        <v>61</v>
      </c>
      <c r="E3678" t="s">
        <v>62</v>
      </c>
      <c r="F3678" t="s">
        <v>12</v>
      </c>
      <c r="G3678" t="s">
        <v>23</v>
      </c>
      <c r="H3678" t="s">
        <v>24</v>
      </c>
      <c r="I3678">
        <v>7305.4923505823863</v>
      </c>
      <c r="J3678">
        <v>7305.4923505823863</v>
      </c>
      <c r="K3678">
        <v>202951</v>
      </c>
      <c r="L3678">
        <v>3.5996335817918541</v>
      </c>
      <c r="M3678">
        <v>3.5996335817918541</v>
      </c>
    </row>
    <row r="3679" spans="1:13" x14ac:dyDescent="0.25">
      <c r="A3679" s="12">
        <v>44012</v>
      </c>
      <c r="B3679" t="s">
        <v>61</v>
      </c>
      <c r="C3679" t="s">
        <v>61</v>
      </c>
      <c r="D3679" t="s">
        <v>61</v>
      </c>
      <c r="E3679" t="s">
        <v>62</v>
      </c>
      <c r="F3679" t="s">
        <v>12</v>
      </c>
      <c r="G3679" t="s">
        <v>25</v>
      </c>
      <c r="H3679" t="s">
        <v>26</v>
      </c>
      <c r="I3679">
        <v>18388.183955917615</v>
      </c>
      <c r="J3679">
        <v>18388.183955917615</v>
      </c>
      <c r="K3679">
        <v>202951</v>
      </c>
      <c r="L3679">
        <v>9.0604056919737346</v>
      </c>
      <c r="M3679">
        <v>9.0604056919737346</v>
      </c>
    </row>
    <row r="3680" spans="1:13" x14ac:dyDescent="0.25">
      <c r="A3680" s="12">
        <v>44012</v>
      </c>
      <c r="B3680" t="s">
        <v>61</v>
      </c>
      <c r="C3680" t="s">
        <v>61</v>
      </c>
      <c r="D3680" t="s">
        <v>61</v>
      </c>
      <c r="E3680" t="s">
        <v>62</v>
      </c>
      <c r="F3680" t="s">
        <v>12</v>
      </c>
      <c r="G3680" t="s">
        <v>27</v>
      </c>
      <c r="H3680" t="s">
        <v>28</v>
      </c>
      <c r="I3680">
        <v>3259.9203460000003</v>
      </c>
      <c r="J3680">
        <v>3259.9203460000003</v>
      </c>
      <c r="K3680">
        <v>202951</v>
      </c>
      <c r="L3680">
        <v>1.6062598095106702</v>
      </c>
      <c r="M3680">
        <v>1.6062598095106702</v>
      </c>
    </row>
    <row r="3681" spans="1:13" x14ac:dyDescent="0.25">
      <c r="A3681" s="12">
        <v>44012</v>
      </c>
      <c r="B3681" t="s">
        <v>61</v>
      </c>
      <c r="C3681" t="s">
        <v>61</v>
      </c>
      <c r="D3681" t="s">
        <v>61</v>
      </c>
      <c r="E3681" t="s">
        <v>62</v>
      </c>
      <c r="F3681" t="s">
        <v>12</v>
      </c>
      <c r="G3681" t="s">
        <v>29</v>
      </c>
      <c r="H3681" t="s">
        <v>30</v>
      </c>
      <c r="I3681">
        <v>1406.4597321900001</v>
      </c>
      <c r="J3681">
        <v>1406.4597321900001</v>
      </c>
      <c r="K3681">
        <v>202951</v>
      </c>
      <c r="L3681">
        <v>0.69300458346595972</v>
      </c>
      <c r="M3681">
        <v>0.69300458346595972</v>
      </c>
    </row>
    <row r="3682" spans="1:13" x14ac:dyDescent="0.25">
      <c r="A3682" s="12">
        <v>44012</v>
      </c>
      <c r="B3682" t="s">
        <v>61</v>
      </c>
      <c r="C3682" t="s">
        <v>61</v>
      </c>
      <c r="D3682" t="s">
        <v>61</v>
      </c>
      <c r="E3682" t="s">
        <v>62</v>
      </c>
      <c r="F3682" t="s">
        <v>12</v>
      </c>
      <c r="G3682" t="s">
        <v>31</v>
      </c>
      <c r="H3682" t="s">
        <v>32</v>
      </c>
      <c r="I3682">
        <v>1406.4597321900001</v>
      </c>
      <c r="J3682">
        <v>1406.4597321900001</v>
      </c>
      <c r="K3682">
        <v>202951</v>
      </c>
      <c r="L3682">
        <v>0.69300458346595972</v>
      </c>
      <c r="M3682">
        <v>0.69300458346595972</v>
      </c>
    </row>
    <row r="3683" spans="1:13" x14ac:dyDescent="0.25">
      <c r="A3683" s="12">
        <v>44012</v>
      </c>
      <c r="B3683" t="s">
        <v>61</v>
      </c>
      <c r="C3683" t="s">
        <v>61</v>
      </c>
      <c r="D3683" t="s">
        <v>61</v>
      </c>
      <c r="E3683" t="s">
        <v>62</v>
      </c>
      <c r="F3683" t="s">
        <v>12</v>
      </c>
      <c r="G3683" t="s">
        <v>33</v>
      </c>
      <c r="H3683" t="s">
        <v>34</v>
      </c>
      <c r="I3683">
        <v>0</v>
      </c>
      <c r="J3683">
        <v>0</v>
      </c>
      <c r="K3683">
        <v>202951</v>
      </c>
      <c r="L3683">
        <v>0</v>
      </c>
      <c r="M3683">
        <v>0</v>
      </c>
    </row>
    <row r="3684" spans="1:13" x14ac:dyDescent="0.25">
      <c r="A3684" s="12">
        <v>44012</v>
      </c>
      <c r="B3684" t="s">
        <v>61</v>
      </c>
      <c r="C3684" t="s">
        <v>61</v>
      </c>
      <c r="D3684" t="s">
        <v>61</v>
      </c>
      <c r="E3684" t="s">
        <v>62</v>
      </c>
      <c r="F3684" t="s">
        <v>12</v>
      </c>
      <c r="G3684" t="s">
        <v>35</v>
      </c>
      <c r="H3684" t="s">
        <v>110</v>
      </c>
      <c r="I3684">
        <v>3428.461256</v>
      </c>
      <c r="J3684">
        <v>3428.461256</v>
      </c>
      <c r="K3684">
        <v>202951</v>
      </c>
      <c r="L3684">
        <v>1.6893049337032089</v>
      </c>
      <c r="M3684">
        <v>1.6893049337032089</v>
      </c>
    </row>
    <row r="3685" spans="1:13" x14ac:dyDescent="0.25">
      <c r="A3685" s="12">
        <v>44012</v>
      </c>
      <c r="B3685" t="s">
        <v>61</v>
      </c>
      <c r="C3685" t="s">
        <v>61</v>
      </c>
      <c r="D3685" t="s">
        <v>61</v>
      </c>
      <c r="E3685" t="s">
        <v>62</v>
      </c>
      <c r="F3685" t="s">
        <v>12</v>
      </c>
      <c r="G3685" t="s">
        <v>36</v>
      </c>
      <c r="H3685" t="s">
        <v>32</v>
      </c>
      <c r="I3685">
        <v>338.87340914382412</v>
      </c>
      <c r="J3685">
        <v>338.87340914382412</v>
      </c>
      <c r="K3685">
        <v>202951</v>
      </c>
      <c r="L3685">
        <v>0.16697301769581036</v>
      </c>
      <c r="M3685">
        <v>0.16697301769581036</v>
      </c>
    </row>
    <row r="3686" spans="1:13" x14ac:dyDescent="0.25">
      <c r="A3686" s="12">
        <v>44012</v>
      </c>
      <c r="B3686" t="s">
        <v>61</v>
      </c>
      <c r="C3686" t="s">
        <v>61</v>
      </c>
      <c r="D3686" t="s">
        <v>61</v>
      </c>
      <c r="E3686" t="s">
        <v>62</v>
      </c>
      <c r="F3686" t="s">
        <v>12</v>
      </c>
      <c r="G3686" t="s">
        <v>37</v>
      </c>
      <c r="H3686" t="s">
        <v>34</v>
      </c>
      <c r="I3686">
        <v>3089.5878468561759</v>
      </c>
      <c r="J3686">
        <v>3089.5878468561759</v>
      </c>
      <c r="K3686">
        <v>202951</v>
      </c>
      <c r="L3686">
        <v>1.5223319160073987</v>
      </c>
      <c r="M3686">
        <v>1.5223319160073987</v>
      </c>
    </row>
    <row r="3687" spans="1:13" x14ac:dyDescent="0.25">
      <c r="A3687" s="12">
        <v>44012</v>
      </c>
      <c r="B3687" t="s">
        <v>61</v>
      </c>
      <c r="C3687" t="s">
        <v>61</v>
      </c>
      <c r="D3687" t="s">
        <v>61</v>
      </c>
      <c r="E3687" t="s">
        <v>62</v>
      </c>
      <c r="F3687" t="s">
        <v>12</v>
      </c>
      <c r="G3687" t="s">
        <v>38</v>
      </c>
      <c r="H3687" t="s">
        <v>39</v>
      </c>
      <c r="I3687">
        <v>16671.887223076512</v>
      </c>
      <c r="J3687">
        <v>16671.887223076512</v>
      </c>
      <c r="K3687">
        <v>202951</v>
      </c>
      <c r="L3687">
        <v>8.2147351937544091</v>
      </c>
      <c r="M3687">
        <v>8.2147351937544091</v>
      </c>
    </row>
    <row r="3688" spans="1:13" x14ac:dyDescent="0.25">
      <c r="A3688" s="12">
        <v>44012</v>
      </c>
      <c r="B3688" t="s">
        <v>61</v>
      </c>
      <c r="C3688" t="s">
        <v>61</v>
      </c>
      <c r="D3688" t="s">
        <v>61</v>
      </c>
      <c r="E3688" t="s">
        <v>62</v>
      </c>
      <c r="F3688" t="s">
        <v>12</v>
      </c>
      <c r="G3688" t="s">
        <v>40</v>
      </c>
      <c r="H3688" t="s">
        <v>41</v>
      </c>
      <c r="I3688">
        <v>485.09063763882136</v>
      </c>
      <c r="J3688">
        <v>485.09063763882136</v>
      </c>
      <c r="K3688">
        <v>202951</v>
      </c>
      <c r="L3688">
        <v>0.23901859938547798</v>
      </c>
      <c r="M3688">
        <v>0.23901859938547798</v>
      </c>
    </row>
    <row r="3689" spans="1:13" x14ac:dyDescent="0.25">
      <c r="A3689" s="12">
        <v>44012</v>
      </c>
      <c r="B3689" t="s">
        <v>61</v>
      </c>
      <c r="C3689" t="s">
        <v>61</v>
      </c>
      <c r="D3689" t="s">
        <v>61</v>
      </c>
      <c r="E3689" t="s">
        <v>62</v>
      </c>
      <c r="F3689" t="s">
        <v>12</v>
      </c>
      <c r="G3689" t="s">
        <v>42</v>
      </c>
      <c r="H3689" t="s">
        <v>43</v>
      </c>
      <c r="I3689">
        <v>0</v>
      </c>
      <c r="J3689">
        <v>0</v>
      </c>
      <c r="K3689">
        <v>202951</v>
      </c>
      <c r="L3689">
        <v>0</v>
      </c>
      <c r="M3689">
        <v>0</v>
      </c>
    </row>
    <row r="3690" spans="1:13" x14ac:dyDescent="0.25">
      <c r="A3690" s="12">
        <v>44012</v>
      </c>
      <c r="B3690" t="s">
        <v>61</v>
      </c>
      <c r="C3690" t="s">
        <v>61</v>
      </c>
      <c r="D3690" t="s">
        <v>61</v>
      </c>
      <c r="E3690" t="s">
        <v>62</v>
      </c>
      <c r="F3690" t="s">
        <v>12</v>
      </c>
      <c r="G3690" t="s">
        <v>44</v>
      </c>
      <c r="H3690" t="s">
        <v>45</v>
      </c>
      <c r="I3690">
        <v>0</v>
      </c>
      <c r="J3690">
        <v>0</v>
      </c>
      <c r="K3690">
        <v>202951</v>
      </c>
      <c r="L3690">
        <v>0</v>
      </c>
      <c r="M3690">
        <v>0</v>
      </c>
    </row>
    <row r="3691" spans="1:13" x14ac:dyDescent="0.25">
      <c r="A3691" s="12">
        <v>44012</v>
      </c>
      <c r="B3691" t="s">
        <v>61</v>
      </c>
      <c r="C3691" t="s">
        <v>61</v>
      </c>
      <c r="D3691" t="s">
        <v>61</v>
      </c>
      <c r="E3691" t="s">
        <v>62</v>
      </c>
      <c r="F3691" t="s">
        <v>12</v>
      </c>
      <c r="G3691" t="s">
        <v>46</v>
      </c>
      <c r="H3691" t="s">
        <v>47</v>
      </c>
      <c r="I3691">
        <v>485.09063763882136</v>
      </c>
      <c r="J3691">
        <v>485.09063763882136</v>
      </c>
      <c r="K3691">
        <v>202951</v>
      </c>
      <c r="L3691">
        <v>0.23901859938547798</v>
      </c>
      <c r="M3691">
        <v>0.23901859938547798</v>
      </c>
    </row>
    <row r="3692" spans="1:13" x14ac:dyDescent="0.25">
      <c r="A3692" s="12">
        <v>44012</v>
      </c>
      <c r="B3692" t="s">
        <v>61</v>
      </c>
      <c r="C3692" t="s">
        <v>61</v>
      </c>
      <c r="D3692" t="s">
        <v>61</v>
      </c>
      <c r="E3692" t="s">
        <v>62</v>
      </c>
      <c r="F3692" t="s">
        <v>12</v>
      </c>
      <c r="G3692" t="s">
        <v>48</v>
      </c>
      <c r="H3692" t="s">
        <v>96</v>
      </c>
      <c r="I3692">
        <v>0</v>
      </c>
      <c r="J3692">
        <v>0</v>
      </c>
      <c r="K3692">
        <v>202951</v>
      </c>
      <c r="L3692">
        <v>0</v>
      </c>
      <c r="M3692">
        <v>0</v>
      </c>
    </row>
    <row r="3693" spans="1:13" x14ac:dyDescent="0.25">
      <c r="A3693" s="12">
        <v>44012</v>
      </c>
      <c r="B3693" t="s">
        <v>61</v>
      </c>
      <c r="C3693" t="s">
        <v>61</v>
      </c>
      <c r="D3693" t="s">
        <v>61</v>
      </c>
      <c r="E3693" t="s">
        <v>62</v>
      </c>
      <c r="F3693" t="s">
        <v>12</v>
      </c>
      <c r="G3693" t="s">
        <v>49</v>
      </c>
      <c r="H3693" t="s">
        <v>104</v>
      </c>
      <c r="I3693">
        <v>23370.114998426059</v>
      </c>
      <c r="J3693">
        <v>23370.114998426059</v>
      </c>
      <c r="K3693">
        <v>202951</v>
      </c>
      <c r="L3693">
        <v>11.515151439719961</v>
      </c>
      <c r="M3693">
        <v>11.515151439719961</v>
      </c>
    </row>
    <row r="3694" spans="1:13" x14ac:dyDescent="0.25">
      <c r="A3694" s="12">
        <v>44012</v>
      </c>
      <c r="B3694" t="s">
        <v>61</v>
      </c>
      <c r="C3694" t="s">
        <v>61</v>
      </c>
      <c r="D3694" t="s">
        <v>61</v>
      </c>
      <c r="E3694" t="s">
        <v>62</v>
      </c>
      <c r="F3694" t="s">
        <v>12</v>
      </c>
      <c r="G3694" t="s">
        <v>50</v>
      </c>
      <c r="H3694" t="s">
        <v>51</v>
      </c>
      <c r="I3694">
        <v>11784.325038174447</v>
      </c>
      <c r="J3694">
        <v>11784.325038174447</v>
      </c>
      <c r="K3694">
        <v>202951</v>
      </c>
      <c r="L3694">
        <v>5.8064877917203894</v>
      </c>
      <c r="M3694">
        <v>5.8064877917203894</v>
      </c>
    </row>
    <row r="3695" spans="1:13" x14ac:dyDescent="0.25">
      <c r="A3695" s="12">
        <v>44012</v>
      </c>
      <c r="B3695" t="s">
        <v>61</v>
      </c>
      <c r="C3695" t="s">
        <v>61</v>
      </c>
      <c r="D3695" t="s">
        <v>61</v>
      </c>
      <c r="E3695" t="s">
        <v>62</v>
      </c>
      <c r="F3695" t="s">
        <v>12</v>
      </c>
      <c r="G3695" t="s">
        <v>52</v>
      </c>
      <c r="H3695" t="s">
        <v>106</v>
      </c>
      <c r="I3695">
        <v>11585.789960251612</v>
      </c>
      <c r="J3695">
        <v>11585.789960251612</v>
      </c>
      <c r="K3695">
        <v>202951</v>
      </c>
      <c r="L3695">
        <v>5.7086636479995718</v>
      </c>
      <c r="M3695">
        <v>5.7086636479995718</v>
      </c>
    </row>
    <row r="3696" spans="1:13" x14ac:dyDescent="0.25">
      <c r="A3696" s="12">
        <v>44012</v>
      </c>
      <c r="B3696" t="s">
        <v>61</v>
      </c>
      <c r="C3696" t="s">
        <v>61</v>
      </c>
      <c r="D3696" t="s">
        <v>61</v>
      </c>
      <c r="E3696" t="s">
        <v>62</v>
      </c>
      <c r="F3696" t="s">
        <v>53</v>
      </c>
      <c r="G3696" t="s">
        <v>54</v>
      </c>
      <c r="H3696" t="s">
        <v>55</v>
      </c>
      <c r="I3696">
        <v>273259.35670403461</v>
      </c>
      <c r="J3696">
        <v>-273259.35670403461</v>
      </c>
      <c r="K3696">
        <v>202951</v>
      </c>
      <c r="L3696">
        <v>134.64302058331057</v>
      </c>
      <c r="M3696">
        <v>-134.64302058331057</v>
      </c>
    </row>
    <row r="3697" spans="1:13" x14ac:dyDescent="0.25">
      <c r="A3697" s="12">
        <v>44012</v>
      </c>
      <c r="B3697" t="s">
        <v>61</v>
      </c>
      <c r="C3697" t="s">
        <v>61</v>
      </c>
      <c r="D3697" t="s">
        <v>61</v>
      </c>
      <c r="E3697" t="s">
        <v>62</v>
      </c>
      <c r="F3697" t="s">
        <v>53</v>
      </c>
      <c r="G3697" t="s">
        <v>15</v>
      </c>
      <c r="H3697" t="s">
        <v>16</v>
      </c>
      <c r="I3697">
        <v>0</v>
      </c>
      <c r="J3697">
        <v>0</v>
      </c>
      <c r="K3697">
        <v>202951</v>
      </c>
      <c r="L3697">
        <v>0</v>
      </c>
      <c r="M3697">
        <v>0</v>
      </c>
    </row>
    <row r="3698" spans="1:13" x14ac:dyDescent="0.25">
      <c r="A3698" s="12">
        <v>44012</v>
      </c>
      <c r="B3698" t="s">
        <v>61</v>
      </c>
      <c r="C3698" t="s">
        <v>61</v>
      </c>
      <c r="D3698" t="s">
        <v>61</v>
      </c>
      <c r="E3698" t="s">
        <v>62</v>
      </c>
      <c r="F3698" t="s">
        <v>53</v>
      </c>
      <c r="G3698" t="s">
        <v>17</v>
      </c>
      <c r="H3698" t="s">
        <v>18</v>
      </c>
      <c r="I3698">
        <v>0</v>
      </c>
      <c r="J3698">
        <v>0</v>
      </c>
      <c r="K3698">
        <v>202951</v>
      </c>
      <c r="L3698">
        <v>0</v>
      </c>
      <c r="M3698">
        <v>0</v>
      </c>
    </row>
    <row r="3699" spans="1:13" x14ac:dyDescent="0.25">
      <c r="A3699" s="12">
        <v>44012</v>
      </c>
      <c r="B3699" t="s">
        <v>61</v>
      </c>
      <c r="C3699" t="s">
        <v>61</v>
      </c>
      <c r="D3699" t="s">
        <v>61</v>
      </c>
      <c r="E3699" t="s">
        <v>62</v>
      </c>
      <c r="F3699" t="s">
        <v>53</v>
      </c>
      <c r="G3699" t="s">
        <v>19</v>
      </c>
      <c r="H3699" t="s">
        <v>20</v>
      </c>
      <c r="I3699">
        <v>0</v>
      </c>
      <c r="J3699">
        <v>0</v>
      </c>
      <c r="K3699">
        <v>202951</v>
      </c>
      <c r="L3699">
        <v>0</v>
      </c>
      <c r="M3699">
        <v>0</v>
      </c>
    </row>
    <row r="3700" spans="1:13" x14ac:dyDescent="0.25">
      <c r="A3700" s="12">
        <v>44012</v>
      </c>
      <c r="B3700" t="s">
        <v>61</v>
      </c>
      <c r="C3700" t="s">
        <v>61</v>
      </c>
      <c r="D3700" t="s">
        <v>61</v>
      </c>
      <c r="E3700" t="s">
        <v>62</v>
      </c>
      <c r="F3700" t="s">
        <v>53</v>
      </c>
      <c r="G3700" t="s">
        <v>21</v>
      </c>
      <c r="H3700" t="s">
        <v>22</v>
      </c>
      <c r="I3700">
        <v>0</v>
      </c>
      <c r="J3700">
        <v>0</v>
      </c>
      <c r="K3700">
        <v>202951</v>
      </c>
      <c r="L3700">
        <v>0</v>
      </c>
      <c r="M3700">
        <v>0</v>
      </c>
    </row>
    <row r="3701" spans="1:13" x14ac:dyDescent="0.25">
      <c r="A3701" s="12">
        <v>44012</v>
      </c>
      <c r="B3701" t="s">
        <v>61</v>
      </c>
      <c r="C3701" t="s">
        <v>61</v>
      </c>
      <c r="D3701" t="s">
        <v>61</v>
      </c>
      <c r="E3701" t="s">
        <v>62</v>
      </c>
      <c r="F3701" t="s">
        <v>53</v>
      </c>
      <c r="G3701" t="s">
        <v>23</v>
      </c>
      <c r="H3701" t="s">
        <v>24</v>
      </c>
      <c r="I3701">
        <v>0</v>
      </c>
      <c r="J3701">
        <v>0</v>
      </c>
      <c r="K3701">
        <v>202951</v>
      </c>
      <c r="L3701">
        <v>0</v>
      </c>
      <c r="M3701">
        <v>0</v>
      </c>
    </row>
    <row r="3702" spans="1:13" x14ac:dyDescent="0.25">
      <c r="A3702" s="12">
        <v>44012</v>
      </c>
      <c r="B3702" t="s">
        <v>61</v>
      </c>
      <c r="C3702" t="s">
        <v>61</v>
      </c>
      <c r="D3702" t="s">
        <v>61</v>
      </c>
      <c r="E3702" t="s">
        <v>62</v>
      </c>
      <c r="F3702" t="s">
        <v>53</v>
      </c>
      <c r="G3702" t="s">
        <v>25</v>
      </c>
      <c r="H3702" t="s">
        <v>26</v>
      </c>
      <c r="I3702">
        <v>0</v>
      </c>
      <c r="J3702">
        <v>0</v>
      </c>
      <c r="K3702">
        <v>202951</v>
      </c>
      <c r="L3702">
        <v>0</v>
      </c>
      <c r="M3702">
        <v>0</v>
      </c>
    </row>
    <row r="3703" spans="1:13" x14ac:dyDescent="0.25">
      <c r="A3703" s="12">
        <v>44012</v>
      </c>
      <c r="B3703" t="s">
        <v>61</v>
      </c>
      <c r="C3703" t="s">
        <v>61</v>
      </c>
      <c r="D3703" t="s">
        <v>61</v>
      </c>
      <c r="E3703" t="s">
        <v>62</v>
      </c>
      <c r="F3703" t="s">
        <v>53</v>
      </c>
      <c r="G3703" t="s">
        <v>27</v>
      </c>
      <c r="H3703" t="s">
        <v>28</v>
      </c>
      <c r="I3703">
        <v>0</v>
      </c>
      <c r="J3703">
        <v>0</v>
      </c>
      <c r="K3703">
        <v>202951</v>
      </c>
      <c r="L3703">
        <v>0</v>
      </c>
      <c r="M3703">
        <v>0</v>
      </c>
    </row>
    <row r="3704" spans="1:13" x14ac:dyDescent="0.25">
      <c r="A3704" s="12">
        <v>44012</v>
      </c>
      <c r="B3704" t="s">
        <v>61</v>
      </c>
      <c r="C3704" t="s">
        <v>61</v>
      </c>
      <c r="D3704" t="s">
        <v>61</v>
      </c>
      <c r="E3704" t="s">
        <v>62</v>
      </c>
      <c r="F3704" t="s">
        <v>53</v>
      </c>
      <c r="G3704" t="s">
        <v>29</v>
      </c>
      <c r="H3704" t="s">
        <v>30</v>
      </c>
      <c r="I3704">
        <v>9799.7958190000008</v>
      </c>
      <c r="J3704">
        <v>-9799.7958190000008</v>
      </c>
      <c r="K3704">
        <v>202951</v>
      </c>
      <c r="L3704">
        <v>4.8286511616104386</v>
      </c>
      <c r="M3704">
        <v>-4.8286511616104386</v>
      </c>
    </row>
    <row r="3705" spans="1:13" x14ac:dyDescent="0.25">
      <c r="A3705" s="12">
        <v>44012</v>
      </c>
      <c r="B3705" t="s">
        <v>61</v>
      </c>
      <c r="C3705" t="s">
        <v>61</v>
      </c>
      <c r="D3705" t="s">
        <v>61</v>
      </c>
      <c r="E3705" t="s">
        <v>62</v>
      </c>
      <c r="F3705" t="s">
        <v>53</v>
      </c>
      <c r="G3705" t="s">
        <v>31</v>
      </c>
      <c r="H3705" t="s">
        <v>32</v>
      </c>
      <c r="I3705">
        <v>37.603869000000003</v>
      </c>
      <c r="J3705">
        <v>-37.603869000000003</v>
      </c>
      <c r="K3705">
        <v>202951</v>
      </c>
      <c r="L3705">
        <v>1.8528545806623276E-2</v>
      </c>
      <c r="M3705">
        <v>-1.8528545806623276E-2</v>
      </c>
    </row>
    <row r="3706" spans="1:13" x14ac:dyDescent="0.25">
      <c r="A3706" s="12">
        <v>44012</v>
      </c>
      <c r="B3706" t="s">
        <v>61</v>
      </c>
      <c r="C3706" t="s">
        <v>61</v>
      </c>
      <c r="D3706" t="s">
        <v>61</v>
      </c>
      <c r="E3706" t="s">
        <v>62</v>
      </c>
      <c r="F3706" t="s">
        <v>53</v>
      </c>
      <c r="G3706" t="s">
        <v>33</v>
      </c>
      <c r="H3706" t="s">
        <v>34</v>
      </c>
      <c r="I3706">
        <v>9762.1919500000004</v>
      </c>
      <c r="J3706">
        <v>-9762.1919500000004</v>
      </c>
      <c r="K3706">
        <v>202951</v>
      </c>
      <c r="L3706">
        <v>4.8101226158038148</v>
      </c>
      <c r="M3706">
        <v>-4.8101226158038148</v>
      </c>
    </row>
    <row r="3707" spans="1:13" x14ac:dyDescent="0.25">
      <c r="A3707" s="12">
        <v>44012</v>
      </c>
      <c r="B3707" t="s">
        <v>61</v>
      </c>
      <c r="C3707" t="s">
        <v>61</v>
      </c>
      <c r="D3707" t="s">
        <v>61</v>
      </c>
      <c r="E3707" t="s">
        <v>62</v>
      </c>
      <c r="F3707" t="s">
        <v>53</v>
      </c>
      <c r="G3707" t="s">
        <v>35</v>
      </c>
      <c r="H3707" t="s">
        <v>110</v>
      </c>
      <c r="I3707">
        <v>74590.630032978952</v>
      </c>
      <c r="J3707">
        <v>-74590.630032978952</v>
      </c>
      <c r="K3707">
        <v>202951</v>
      </c>
      <c r="L3707">
        <v>36.753024145226661</v>
      </c>
      <c r="M3707">
        <v>-36.753024145226661</v>
      </c>
    </row>
    <row r="3708" spans="1:13" x14ac:dyDescent="0.25">
      <c r="A3708" s="12">
        <v>44012</v>
      </c>
      <c r="B3708" t="s">
        <v>61</v>
      </c>
      <c r="C3708" t="s">
        <v>61</v>
      </c>
      <c r="D3708" t="s">
        <v>61</v>
      </c>
      <c r="E3708" t="s">
        <v>62</v>
      </c>
      <c r="F3708" t="s">
        <v>53</v>
      </c>
      <c r="G3708" t="s">
        <v>36</v>
      </c>
      <c r="H3708" t="s">
        <v>32</v>
      </c>
      <c r="I3708">
        <v>6929.4293457116555</v>
      </c>
      <c r="J3708">
        <v>-6929.4293457116555</v>
      </c>
      <c r="K3708">
        <v>202951</v>
      </c>
      <c r="L3708">
        <v>3.4143361430649048</v>
      </c>
      <c r="M3708">
        <v>-3.4143361430649048</v>
      </c>
    </row>
    <row r="3709" spans="1:13" x14ac:dyDescent="0.25">
      <c r="A3709" s="12">
        <v>44012</v>
      </c>
      <c r="B3709" t="s">
        <v>61</v>
      </c>
      <c r="C3709" t="s">
        <v>61</v>
      </c>
      <c r="D3709" t="s">
        <v>61</v>
      </c>
      <c r="E3709" t="s">
        <v>62</v>
      </c>
      <c r="F3709" t="s">
        <v>53</v>
      </c>
      <c r="G3709" t="s">
        <v>37</v>
      </c>
      <c r="H3709" t="s">
        <v>34</v>
      </c>
      <c r="I3709">
        <v>67661.200687267294</v>
      </c>
      <c r="J3709">
        <v>-67661.200687267294</v>
      </c>
      <c r="K3709">
        <v>202951</v>
      </c>
      <c r="L3709">
        <v>33.338688002161746</v>
      </c>
      <c r="M3709">
        <v>-33.338688002161746</v>
      </c>
    </row>
    <row r="3710" spans="1:13" x14ac:dyDescent="0.25">
      <c r="A3710" s="12">
        <v>44012</v>
      </c>
      <c r="B3710" t="s">
        <v>61</v>
      </c>
      <c r="C3710" t="s">
        <v>61</v>
      </c>
      <c r="D3710" t="s">
        <v>61</v>
      </c>
      <c r="E3710" t="s">
        <v>62</v>
      </c>
      <c r="F3710" t="s">
        <v>53</v>
      </c>
      <c r="G3710" t="s">
        <v>38</v>
      </c>
      <c r="H3710" t="s">
        <v>39</v>
      </c>
      <c r="I3710">
        <v>146033.32272811196</v>
      </c>
      <c r="J3710">
        <v>-146033.32272811196</v>
      </c>
      <c r="K3710">
        <v>202951</v>
      </c>
      <c r="L3710">
        <v>71.95496584304189</v>
      </c>
      <c r="M3710">
        <v>-71.95496584304189</v>
      </c>
    </row>
    <row r="3711" spans="1:13" x14ac:dyDescent="0.25">
      <c r="A3711" s="12">
        <v>44012</v>
      </c>
      <c r="B3711" t="s">
        <v>61</v>
      </c>
      <c r="C3711" t="s">
        <v>61</v>
      </c>
      <c r="D3711" t="s">
        <v>61</v>
      </c>
      <c r="E3711" t="s">
        <v>62</v>
      </c>
      <c r="F3711" t="s">
        <v>53</v>
      </c>
      <c r="G3711" t="s">
        <v>40</v>
      </c>
      <c r="H3711" t="s">
        <v>41</v>
      </c>
      <c r="I3711">
        <v>0</v>
      </c>
      <c r="J3711">
        <v>0</v>
      </c>
      <c r="K3711">
        <v>202951</v>
      </c>
      <c r="L3711">
        <v>0</v>
      </c>
      <c r="M3711">
        <v>0</v>
      </c>
    </row>
    <row r="3712" spans="1:13" x14ac:dyDescent="0.25">
      <c r="A3712" s="12">
        <v>44012</v>
      </c>
      <c r="B3712" t="s">
        <v>61</v>
      </c>
      <c r="C3712" t="s">
        <v>61</v>
      </c>
      <c r="D3712" t="s">
        <v>61</v>
      </c>
      <c r="E3712" t="s">
        <v>62</v>
      </c>
      <c r="F3712" t="s">
        <v>53</v>
      </c>
      <c r="G3712" t="s">
        <v>42</v>
      </c>
      <c r="H3712" t="s">
        <v>43</v>
      </c>
      <c r="I3712">
        <v>0</v>
      </c>
      <c r="J3712">
        <v>0</v>
      </c>
      <c r="K3712">
        <v>202951</v>
      </c>
      <c r="L3712">
        <v>0</v>
      </c>
      <c r="M3712">
        <v>0</v>
      </c>
    </row>
    <row r="3713" spans="1:13" x14ac:dyDescent="0.25">
      <c r="A3713" s="12">
        <v>44012</v>
      </c>
      <c r="B3713" t="s">
        <v>61</v>
      </c>
      <c r="C3713" t="s">
        <v>61</v>
      </c>
      <c r="D3713" t="s">
        <v>61</v>
      </c>
      <c r="E3713" t="s">
        <v>62</v>
      </c>
      <c r="F3713" t="s">
        <v>53</v>
      </c>
      <c r="G3713" t="s">
        <v>44</v>
      </c>
      <c r="H3713" t="s">
        <v>45</v>
      </c>
      <c r="I3713">
        <v>0</v>
      </c>
      <c r="J3713">
        <v>0</v>
      </c>
      <c r="K3713">
        <v>202951</v>
      </c>
      <c r="L3713">
        <v>0</v>
      </c>
      <c r="M3713">
        <v>0</v>
      </c>
    </row>
    <row r="3714" spans="1:13" x14ac:dyDescent="0.25">
      <c r="A3714" s="12">
        <v>44012</v>
      </c>
      <c r="B3714" t="s">
        <v>61</v>
      </c>
      <c r="C3714" t="s">
        <v>61</v>
      </c>
      <c r="D3714" t="s">
        <v>61</v>
      </c>
      <c r="E3714" t="s">
        <v>62</v>
      </c>
      <c r="F3714" t="s">
        <v>53</v>
      </c>
      <c r="G3714" t="s">
        <v>46</v>
      </c>
      <c r="H3714" t="s">
        <v>47</v>
      </c>
      <c r="I3714">
        <v>0</v>
      </c>
      <c r="J3714">
        <v>0</v>
      </c>
      <c r="K3714">
        <v>202951</v>
      </c>
      <c r="L3714">
        <v>0</v>
      </c>
      <c r="M3714">
        <v>0</v>
      </c>
    </row>
    <row r="3715" spans="1:13" x14ac:dyDescent="0.25">
      <c r="A3715" s="12">
        <v>44012</v>
      </c>
      <c r="B3715" t="s">
        <v>61</v>
      </c>
      <c r="C3715" t="s">
        <v>61</v>
      </c>
      <c r="D3715" t="s">
        <v>61</v>
      </c>
      <c r="E3715" t="s">
        <v>62</v>
      </c>
      <c r="F3715" t="s">
        <v>53</v>
      </c>
      <c r="G3715" t="s">
        <v>48</v>
      </c>
      <c r="H3715" t="s">
        <v>96</v>
      </c>
      <c r="I3715">
        <v>0</v>
      </c>
      <c r="J3715">
        <v>0</v>
      </c>
      <c r="K3715">
        <v>202951</v>
      </c>
      <c r="L3715">
        <v>0</v>
      </c>
      <c r="M3715">
        <v>0</v>
      </c>
    </row>
    <row r="3716" spans="1:13" x14ac:dyDescent="0.25">
      <c r="A3716" s="12">
        <v>44012</v>
      </c>
      <c r="B3716" t="s">
        <v>61</v>
      </c>
      <c r="C3716" t="s">
        <v>61</v>
      </c>
      <c r="D3716" t="s">
        <v>61</v>
      </c>
      <c r="E3716" t="s">
        <v>62</v>
      </c>
      <c r="F3716" t="s">
        <v>53</v>
      </c>
      <c r="G3716" t="s">
        <v>49</v>
      </c>
      <c r="H3716" t="s">
        <v>56</v>
      </c>
      <c r="I3716">
        <v>42835.60812394369</v>
      </c>
      <c r="J3716">
        <v>-42835.60812394369</v>
      </c>
      <c r="K3716">
        <v>202951</v>
      </c>
      <c r="L3716">
        <v>21.106379433431563</v>
      </c>
      <c r="M3716">
        <v>-21.106379433431563</v>
      </c>
    </row>
    <row r="3717" spans="1:13" x14ac:dyDescent="0.25">
      <c r="A3717" s="12">
        <v>44012</v>
      </c>
      <c r="B3717" t="s">
        <v>61</v>
      </c>
      <c r="C3717" t="s">
        <v>61</v>
      </c>
      <c r="D3717" t="s">
        <v>61</v>
      </c>
      <c r="E3717" t="s">
        <v>62</v>
      </c>
      <c r="F3717" t="s">
        <v>53</v>
      </c>
      <c r="G3717" t="s">
        <v>50</v>
      </c>
      <c r="H3717" t="s">
        <v>51</v>
      </c>
      <c r="I3717">
        <v>30148.644547229997</v>
      </c>
      <c r="J3717">
        <v>-30148.644547229997</v>
      </c>
      <c r="K3717">
        <v>202951</v>
      </c>
      <c r="L3717">
        <v>14.855134760227836</v>
      </c>
      <c r="M3717">
        <v>-14.855134760227836</v>
      </c>
    </row>
    <row r="3718" spans="1:13" x14ac:dyDescent="0.25">
      <c r="A3718" s="12">
        <v>44012</v>
      </c>
      <c r="B3718" t="s">
        <v>61</v>
      </c>
      <c r="C3718" t="s">
        <v>61</v>
      </c>
      <c r="D3718" t="s">
        <v>61</v>
      </c>
      <c r="E3718" t="s">
        <v>62</v>
      </c>
      <c r="F3718" t="s">
        <v>53</v>
      </c>
      <c r="G3718" t="s">
        <v>52</v>
      </c>
      <c r="H3718" t="s">
        <v>57</v>
      </c>
      <c r="I3718">
        <v>12686.963576713693</v>
      </c>
      <c r="J3718">
        <v>-12686.963576713693</v>
      </c>
      <c r="K3718">
        <v>202951</v>
      </c>
      <c r="L3718">
        <v>6.2512446732037263</v>
      </c>
      <c r="M3718">
        <v>-6.2512446732037263</v>
      </c>
    </row>
    <row r="3719" spans="1:13" x14ac:dyDescent="0.25">
      <c r="A3719" s="12">
        <v>44012</v>
      </c>
      <c r="B3719" t="s">
        <v>61</v>
      </c>
      <c r="C3719" t="s">
        <v>61</v>
      </c>
      <c r="D3719" t="s">
        <v>61</v>
      </c>
      <c r="E3719" t="s">
        <v>62</v>
      </c>
      <c r="F3719" t="s">
        <v>58</v>
      </c>
      <c r="G3719" t="s">
        <v>59</v>
      </c>
      <c r="H3719" t="s">
        <v>60</v>
      </c>
      <c r="I3719">
        <v>-198943.74620420323</v>
      </c>
      <c r="J3719">
        <v>-198943.74620420323</v>
      </c>
      <c r="K3719">
        <v>202951</v>
      </c>
      <c r="L3719">
        <v>-98.025506750005292</v>
      </c>
      <c r="M3719">
        <v>-98.025506750005292</v>
      </c>
    </row>
    <row r="3720" spans="1:13" x14ac:dyDescent="0.25">
      <c r="A3720" s="12">
        <v>44012</v>
      </c>
      <c r="B3720" t="s">
        <v>63</v>
      </c>
      <c r="C3720" t="s">
        <v>64</v>
      </c>
      <c r="D3720" t="s">
        <v>64</v>
      </c>
      <c r="E3720" t="s">
        <v>65</v>
      </c>
      <c r="F3720" t="s">
        <v>12</v>
      </c>
      <c r="G3720" t="s">
        <v>13</v>
      </c>
      <c r="H3720" t="s">
        <v>14</v>
      </c>
      <c r="I3720">
        <v>200705.47041879781</v>
      </c>
      <c r="J3720">
        <v>200705.47041879781</v>
      </c>
      <c r="K3720">
        <v>202951</v>
      </c>
      <c r="L3720">
        <v>98.893560720961133</v>
      </c>
      <c r="M3720">
        <v>98.893560720961133</v>
      </c>
    </row>
    <row r="3721" spans="1:13" x14ac:dyDescent="0.25">
      <c r="A3721" s="12">
        <v>44012</v>
      </c>
      <c r="B3721" t="s">
        <v>63</v>
      </c>
      <c r="C3721" t="s">
        <v>64</v>
      </c>
      <c r="D3721" t="s">
        <v>64</v>
      </c>
      <c r="E3721" t="s">
        <v>65</v>
      </c>
      <c r="F3721" t="s">
        <v>12</v>
      </c>
      <c r="G3721" t="s">
        <v>15</v>
      </c>
      <c r="H3721" t="s">
        <v>16</v>
      </c>
      <c r="I3721">
        <v>75.323815910000008</v>
      </c>
      <c r="J3721">
        <v>75.323815910000008</v>
      </c>
      <c r="K3721">
        <v>202951</v>
      </c>
      <c r="L3721">
        <v>3.7114286655399585E-2</v>
      </c>
      <c r="M3721">
        <v>3.7114286655399585E-2</v>
      </c>
    </row>
    <row r="3722" spans="1:13" x14ac:dyDescent="0.25">
      <c r="A3722" s="12">
        <v>44012</v>
      </c>
      <c r="B3722" t="s">
        <v>63</v>
      </c>
      <c r="C3722" t="s">
        <v>64</v>
      </c>
      <c r="D3722" t="s">
        <v>64</v>
      </c>
      <c r="E3722" t="s">
        <v>65</v>
      </c>
      <c r="F3722" t="s">
        <v>12</v>
      </c>
      <c r="G3722" t="s">
        <v>17</v>
      </c>
      <c r="H3722" t="s">
        <v>18</v>
      </c>
      <c r="I3722">
        <v>72.353705650000009</v>
      </c>
      <c r="J3722">
        <v>72.353705650000009</v>
      </c>
      <c r="K3722">
        <v>202951</v>
      </c>
      <c r="L3722">
        <v>3.5650824903548151E-2</v>
      </c>
      <c r="M3722">
        <v>3.5650824903548151E-2</v>
      </c>
    </row>
    <row r="3723" spans="1:13" x14ac:dyDescent="0.25">
      <c r="A3723" s="12">
        <v>44012</v>
      </c>
      <c r="B3723" t="s">
        <v>63</v>
      </c>
      <c r="C3723" t="s">
        <v>64</v>
      </c>
      <c r="D3723" t="s">
        <v>64</v>
      </c>
      <c r="E3723" t="s">
        <v>65</v>
      </c>
      <c r="F3723" t="s">
        <v>12</v>
      </c>
      <c r="G3723" t="s">
        <v>19</v>
      </c>
      <c r="H3723" t="s">
        <v>20</v>
      </c>
      <c r="I3723">
        <v>2.9701102599999998</v>
      </c>
      <c r="J3723">
        <v>2.9701102599999998</v>
      </c>
      <c r="K3723">
        <v>202951</v>
      </c>
      <c r="L3723">
        <v>1.4634617518514321E-3</v>
      </c>
      <c r="M3723">
        <v>1.4634617518514321E-3</v>
      </c>
    </row>
    <row r="3724" spans="1:13" x14ac:dyDescent="0.25">
      <c r="A3724" s="12">
        <v>44012</v>
      </c>
      <c r="B3724" t="s">
        <v>63</v>
      </c>
      <c r="C3724" t="s">
        <v>64</v>
      </c>
      <c r="D3724" t="s">
        <v>64</v>
      </c>
      <c r="E3724" t="s">
        <v>65</v>
      </c>
      <c r="F3724" t="s">
        <v>12</v>
      </c>
      <c r="G3724" t="s">
        <v>21</v>
      </c>
      <c r="H3724" t="s">
        <v>22</v>
      </c>
      <c r="I3724">
        <v>62847.446504440006</v>
      </c>
      <c r="J3724">
        <v>62847.446504440006</v>
      </c>
      <c r="K3724">
        <v>202951</v>
      </c>
      <c r="L3724">
        <v>30.966808000177387</v>
      </c>
      <c r="M3724">
        <v>30.966808000177387</v>
      </c>
    </row>
    <row r="3725" spans="1:13" x14ac:dyDescent="0.25">
      <c r="A3725" s="12">
        <v>44012</v>
      </c>
      <c r="B3725" t="s">
        <v>63</v>
      </c>
      <c r="C3725" t="s">
        <v>64</v>
      </c>
      <c r="D3725" t="s">
        <v>64</v>
      </c>
      <c r="E3725" t="s">
        <v>65</v>
      </c>
      <c r="F3725" t="s">
        <v>12</v>
      </c>
      <c r="G3725" t="s">
        <v>23</v>
      </c>
      <c r="H3725" t="s">
        <v>24</v>
      </c>
      <c r="I3725">
        <v>6961.2690026399996</v>
      </c>
      <c r="J3725">
        <v>6961.2690026399996</v>
      </c>
      <c r="K3725">
        <v>202951</v>
      </c>
      <c r="L3725">
        <v>3.4300244899704855</v>
      </c>
      <c r="M3725">
        <v>3.4300244899704855</v>
      </c>
    </row>
    <row r="3726" spans="1:13" x14ac:dyDescent="0.25">
      <c r="A3726" s="12">
        <v>44012</v>
      </c>
      <c r="B3726" t="s">
        <v>63</v>
      </c>
      <c r="C3726" t="s">
        <v>64</v>
      </c>
      <c r="D3726" t="s">
        <v>64</v>
      </c>
      <c r="E3726" t="s">
        <v>65</v>
      </c>
      <c r="F3726" t="s">
        <v>12</v>
      </c>
      <c r="G3726" t="s">
        <v>25</v>
      </c>
      <c r="H3726" t="s">
        <v>26</v>
      </c>
      <c r="I3726">
        <v>38530.769729160005</v>
      </c>
      <c r="J3726">
        <v>38530.769729160005</v>
      </c>
      <c r="K3726">
        <v>202951</v>
      </c>
      <c r="L3726">
        <v>18.985257391764517</v>
      </c>
      <c r="M3726">
        <v>18.985257391764517</v>
      </c>
    </row>
    <row r="3727" spans="1:13" x14ac:dyDescent="0.25">
      <c r="A3727" s="12">
        <v>44012</v>
      </c>
      <c r="B3727" t="s">
        <v>63</v>
      </c>
      <c r="C3727" t="s">
        <v>64</v>
      </c>
      <c r="D3727" t="s">
        <v>64</v>
      </c>
      <c r="E3727" t="s">
        <v>65</v>
      </c>
      <c r="F3727" t="s">
        <v>12</v>
      </c>
      <c r="G3727" t="s">
        <v>27</v>
      </c>
      <c r="H3727" t="s">
        <v>28</v>
      </c>
      <c r="I3727">
        <v>17355.407772639999</v>
      </c>
      <c r="J3727">
        <v>17355.407772639999</v>
      </c>
      <c r="K3727">
        <v>202951</v>
      </c>
      <c r="L3727">
        <v>8.5515261184423821</v>
      </c>
      <c r="M3727">
        <v>8.5515261184423821</v>
      </c>
    </row>
    <row r="3728" spans="1:13" x14ac:dyDescent="0.25">
      <c r="A3728" s="12">
        <v>44012</v>
      </c>
      <c r="B3728" t="s">
        <v>63</v>
      </c>
      <c r="C3728" t="s">
        <v>64</v>
      </c>
      <c r="D3728" t="s">
        <v>64</v>
      </c>
      <c r="E3728" t="s">
        <v>65</v>
      </c>
      <c r="F3728" t="s">
        <v>12</v>
      </c>
      <c r="G3728" t="s">
        <v>29</v>
      </c>
      <c r="H3728" t="s">
        <v>30</v>
      </c>
      <c r="I3728">
        <v>60516.179900650008</v>
      </c>
      <c r="J3728">
        <v>60516.179900650008</v>
      </c>
      <c r="K3728">
        <v>202951</v>
      </c>
      <c r="L3728">
        <v>29.818123537528766</v>
      </c>
      <c r="M3728">
        <v>29.818123537528766</v>
      </c>
    </row>
    <row r="3729" spans="1:13" x14ac:dyDescent="0.25">
      <c r="A3729" s="12">
        <v>44012</v>
      </c>
      <c r="B3729" t="s">
        <v>63</v>
      </c>
      <c r="C3729" t="s">
        <v>64</v>
      </c>
      <c r="D3729" t="s">
        <v>64</v>
      </c>
      <c r="E3729" t="s">
        <v>65</v>
      </c>
      <c r="F3729" t="s">
        <v>12</v>
      </c>
      <c r="G3729" t="s">
        <v>31</v>
      </c>
      <c r="H3729" t="s">
        <v>32</v>
      </c>
      <c r="I3729">
        <v>16438.959276610538</v>
      </c>
      <c r="J3729">
        <v>16438.959276610538</v>
      </c>
      <c r="K3729">
        <v>202951</v>
      </c>
      <c r="L3729">
        <v>8.0999646597506487</v>
      </c>
      <c r="M3729">
        <v>8.0999646597506487</v>
      </c>
    </row>
    <row r="3730" spans="1:13" x14ac:dyDescent="0.25">
      <c r="A3730" s="12">
        <v>44012</v>
      </c>
      <c r="B3730" t="s">
        <v>63</v>
      </c>
      <c r="C3730" t="s">
        <v>64</v>
      </c>
      <c r="D3730" t="s">
        <v>64</v>
      </c>
      <c r="E3730" t="s">
        <v>65</v>
      </c>
      <c r="F3730" t="s">
        <v>12</v>
      </c>
      <c r="G3730" t="s">
        <v>33</v>
      </c>
      <c r="H3730" t="s">
        <v>34</v>
      </c>
      <c r="I3730">
        <v>44077.220624039466</v>
      </c>
      <c r="J3730">
        <v>44077.220624039466</v>
      </c>
      <c r="K3730">
        <v>202951</v>
      </c>
      <c r="L3730">
        <v>21.718158877778119</v>
      </c>
      <c r="M3730">
        <v>21.718158877778119</v>
      </c>
    </row>
    <row r="3731" spans="1:13" x14ac:dyDescent="0.25">
      <c r="A3731" s="12">
        <v>44012</v>
      </c>
      <c r="B3731" t="s">
        <v>63</v>
      </c>
      <c r="C3731" t="s">
        <v>64</v>
      </c>
      <c r="D3731" t="s">
        <v>64</v>
      </c>
      <c r="E3731" t="s">
        <v>65</v>
      </c>
      <c r="F3731" t="s">
        <v>12</v>
      </c>
      <c r="G3731" t="s">
        <v>35</v>
      </c>
      <c r="H3731" t="s">
        <v>110</v>
      </c>
      <c r="I3731">
        <v>55258.243283329997</v>
      </c>
      <c r="J3731">
        <v>55258.243283329997</v>
      </c>
      <c r="K3731">
        <v>202951</v>
      </c>
      <c r="L3731">
        <v>27.227381625776665</v>
      </c>
      <c r="M3731">
        <v>27.227381625776665</v>
      </c>
    </row>
    <row r="3732" spans="1:13" x14ac:dyDescent="0.25">
      <c r="A3732" s="12">
        <v>44012</v>
      </c>
      <c r="B3732" t="s">
        <v>63</v>
      </c>
      <c r="C3732" t="s">
        <v>64</v>
      </c>
      <c r="D3732" t="s">
        <v>64</v>
      </c>
      <c r="E3732" t="s">
        <v>65</v>
      </c>
      <c r="F3732" t="s">
        <v>12</v>
      </c>
      <c r="G3732" t="s">
        <v>36</v>
      </c>
      <c r="H3732" t="s">
        <v>32</v>
      </c>
      <c r="I3732">
        <v>13204.621876811845</v>
      </c>
      <c r="J3732">
        <v>13204.621876811845</v>
      </c>
      <c r="K3732">
        <v>202951</v>
      </c>
      <c r="L3732">
        <v>6.5063103294942346</v>
      </c>
      <c r="M3732">
        <v>6.5063103294942346</v>
      </c>
    </row>
    <row r="3733" spans="1:13" x14ac:dyDescent="0.25">
      <c r="A3733" s="12">
        <v>44012</v>
      </c>
      <c r="B3733" t="s">
        <v>63</v>
      </c>
      <c r="C3733" t="s">
        <v>64</v>
      </c>
      <c r="D3733" t="s">
        <v>64</v>
      </c>
      <c r="E3733" t="s">
        <v>65</v>
      </c>
      <c r="F3733" t="s">
        <v>12</v>
      </c>
      <c r="G3733" t="s">
        <v>37</v>
      </c>
      <c r="H3733" t="s">
        <v>34</v>
      </c>
      <c r="I3733">
        <v>42053.621406518156</v>
      </c>
      <c r="J3733">
        <v>42053.621406518156</v>
      </c>
      <c r="K3733">
        <v>202951</v>
      </c>
      <c r="L3733">
        <v>20.721071296282432</v>
      </c>
      <c r="M3733">
        <v>20.721071296282432</v>
      </c>
    </row>
    <row r="3734" spans="1:13" x14ac:dyDescent="0.25">
      <c r="A3734" s="12">
        <v>44012</v>
      </c>
      <c r="B3734" t="s">
        <v>63</v>
      </c>
      <c r="C3734" t="s">
        <v>64</v>
      </c>
      <c r="D3734" t="s">
        <v>64</v>
      </c>
      <c r="E3734" t="s">
        <v>65</v>
      </c>
      <c r="F3734" t="s">
        <v>12</v>
      </c>
      <c r="G3734" t="s">
        <v>38</v>
      </c>
      <c r="H3734" t="s">
        <v>39</v>
      </c>
      <c r="I3734">
        <v>537.67909550000002</v>
      </c>
      <c r="J3734">
        <v>537.67909550000002</v>
      </c>
      <c r="K3734">
        <v>202951</v>
      </c>
      <c r="L3734">
        <v>0.26493049824834564</v>
      </c>
      <c r="M3734">
        <v>0.26493049824834564</v>
      </c>
    </row>
    <row r="3735" spans="1:13" x14ac:dyDescent="0.25">
      <c r="A3735" s="12">
        <v>44012</v>
      </c>
      <c r="B3735" t="s">
        <v>63</v>
      </c>
      <c r="C3735" t="s">
        <v>64</v>
      </c>
      <c r="D3735" t="s">
        <v>64</v>
      </c>
      <c r="E3735" t="s">
        <v>65</v>
      </c>
      <c r="F3735" t="s">
        <v>12</v>
      </c>
      <c r="G3735" t="s">
        <v>40</v>
      </c>
      <c r="H3735" t="s">
        <v>41</v>
      </c>
      <c r="I3735">
        <v>229.61485402900223</v>
      </c>
      <c r="J3735">
        <v>229.61485402900223</v>
      </c>
      <c r="K3735">
        <v>202951</v>
      </c>
      <c r="L3735">
        <v>0.11313807472197832</v>
      </c>
      <c r="M3735">
        <v>0.11313807472197832</v>
      </c>
    </row>
    <row r="3736" spans="1:13" x14ac:dyDescent="0.25">
      <c r="A3736" s="12">
        <v>44012</v>
      </c>
      <c r="B3736" t="s">
        <v>63</v>
      </c>
      <c r="C3736" t="s">
        <v>64</v>
      </c>
      <c r="D3736" t="s">
        <v>64</v>
      </c>
      <c r="E3736" t="s">
        <v>65</v>
      </c>
      <c r="F3736" t="s">
        <v>12</v>
      </c>
      <c r="G3736" t="s">
        <v>42</v>
      </c>
      <c r="H3736" t="s">
        <v>43</v>
      </c>
      <c r="I3736">
        <v>223.85380891</v>
      </c>
      <c r="J3736">
        <v>223.85380891</v>
      </c>
      <c r="K3736">
        <v>202951</v>
      </c>
      <c r="L3736">
        <v>0.11029943627279491</v>
      </c>
      <c r="M3736">
        <v>0.11029943627279491</v>
      </c>
    </row>
    <row r="3737" spans="1:13" x14ac:dyDescent="0.25">
      <c r="A3737" s="12">
        <v>44012</v>
      </c>
      <c r="B3737" t="s">
        <v>63</v>
      </c>
      <c r="C3737" t="s">
        <v>64</v>
      </c>
      <c r="D3737" t="s">
        <v>64</v>
      </c>
      <c r="E3737" t="s">
        <v>65</v>
      </c>
      <c r="F3737" t="s">
        <v>12</v>
      </c>
      <c r="G3737" t="s">
        <v>44</v>
      </c>
      <c r="H3737" t="s">
        <v>45</v>
      </c>
      <c r="I3737">
        <v>0</v>
      </c>
      <c r="J3737">
        <v>0</v>
      </c>
      <c r="K3737">
        <v>202951</v>
      </c>
      <c r="L3737">
        <v>0</v>
      </c>
      <c r="M3737">
        <v>0</v>
      </c>
    </row>
    <row r="3738" spans="1:13" x14ac:dyDescent="0.25">
      <c r="A3738" s="12">
        <v>44012</v>
      </c>
      <c r="B3738" t="s">
        <v>63</v>
      </c>
      <c r="C3738" t="s">
        <v>64</v>
      </c>
      <c r="D3738" t="s">
        <v>64</v>
      </c>
      <c r="E3738" t="s">
        <v>65</v>
      </c>
      <c r="F3738" t="s">
        <v>12</v>
      </c>
      <c r="G3738" t="s">
        <v>46</v>
      </c>
      <c r="H3738" t="s">
        <v>47</v>
      </c>
      <c r="I3738">
        <v>5.7610451190022252</v>
      </c>
      <c r="J3738">
        <v>5.7610451190022252</v>
      </c>
      <c r="K3738">
        <v>202951</v>
      </c>
      <c r="L3738">
        <v>2.8386384491834111E-3</v>
      </c>
      <c r="M3738">
        <v>2.8386384491834111E-3</v>
      </c>
    </row>
    <row r="3739" spans="1:13" x14ac:dyDescent="0.25">
      <c r="A3739" s="12">
        <v>44012</v>
      </c>
      <c r="B3739" t="s">
        <v>63</v>
      </c>
      <c r="C3739" t="s">
        <v>64</v>
      </c>
      <c r="D3739" t="s">
        <v>64</v>
      </c>
      <c r="E3739" t="s">
        <v>65</v>
      </c>
      <c r="F3739" t="s">
        <v>12</v>
      </c>
      <c r="G3739" t="s">
        <v>48</v>
      </c>
      <c r="H3739" t="s">
        <v>96</v>
      </c>
      <c r="I3739">
        <v>0</v>
      </c>
      <c r="J3739">
        <v>0</v>
      </c>
      <c r="K3739">
        <v>202951</v>
      </c>
      <c r="L3739">
        <v>0</v>
      </c>
      <c r="M3739">
        <v>0</v>
      </c>
    </row>
    <row r="3740" spans="1:13" x14ac:dyDescent="0.25">
      <c r="A3740" s="12">
        <v>44012</v>
      </c>
      <c r="B3740" t="s">
        <v>63</v>
      </c>
      <c r="C3740" t="s">
        <v>64</v>
      </c>
      <c r="D3740" t="s">
        <v>64</v>
      </c>
      <c r="E3740" t="s">
        <v>65</v>
      </c>
      <c r="F3740" t="s">
        <v>12</v>
      </c>
      <c r="G3740" t="s">
        <v>49</v>
      </c>
      <c r="H3740" t="s">
        <v>104</v>
      </c>
      <c r="I3740">
        <v>21240.982964938783</v>
      </c>
      <c r="J3740">
        <v>21240.982964938783</v>
      </c>
      <c r="K3740">
        <v>202951</v>
      </c>
      <c r="L3740">
        <v>10.466064697852577</v>
      </c>
      <c r="M3740">
        <v>10.466064697852577</v>
      </c>
    </row>
    <row r="3741" spans="1:13" x14ac:dyDescent="0.25">
      <c r="A3741" s="12">
        <v>44012</v>
      </c>
      <c r="B3741" t="s">
        <v>63</v>
      </c>
      <c r="C3741" t="s">
        <v>64</v>
      </c>
      <c r="D3741" t="s">
        <v>64</v>
      </c>
      <c r="E3741" t="s">
        <v>65</v>
      </c>
      <c r="F3741" t="s">
        <v>12</v>
      </c>
      <c r="G3741" t="s">
        <v>50</v>
      </c>
      <c r="H3741" t="s">
        <v>51</v>
      </c>
      <c r="I3741">
        <v>324.27145152999998</v>
      </c>
      <c r="J3741">
        <v>324.27145152999998</v>
      </c>
      <c r="K3741">
        <v>202951</v>
      </c>
      <c r="L3741">
        <v>0.15977819844691574</v>
      </c>
      <c r="M3741">
        <v>0.15977819844691574</v>
      </c>
    </row>
    <row r="3742" spans="1:13" x14ac:dyDescent="0.25">
      <c r="A3742" s="12">
        <v>44012</v>
      </c>
      <c r="B3742" t="s">
        <v>63</v>
      </c>
      <c r="C3742" t="s">
        <v>64</v>
      </c>
      <c r="D3742" t="s">
        <v>64</v>
      </c>
      <c r="E3742" t="s">
        <v>65</v>
      </c>
      <c r="F3742" t="s">
        <v>12</v>
      </c>
      <c r="G3742" t="s">
        <v>52</v>
      </c>
      <c r="H3742" t="s">
        <v>106</v>
      </c>
      <c r="I3742">
        <v>20916.711513408784</v>
      </c>
      <c r="J3742">
        <v>20916.711513408784</v>
      </c>
      <c r="K3742">
        <v>202951</v>
      </c>
      <c r="L3742">
        <v>10.306286499405662</v>
      </c>
      <c r="M3742">
        <v>10.306286499405662</v>
      </c>
    </row>
    <row r="3743" spans="1:13" x14ac:dyDescent="0.25">
      <c r="A3743" s="12">
        <v>44012</v>
      </c>
      <c r="B3743" t="s">
        <v>63</v>
      </c>
      <c r="C3743" t="s">
        <v>64</v>
      </c>
      <c r="D3743" t="s">
        <v>64</v>
      </c>
      <c r="E3743" t="s">
        <v>65</v>
      </c>
      <c r="F3743" t="s">
        <v>53</v>
      </c>
      <c r="G3743" t="s">
        <v>54</v>
      </c>
      <c r="H3743" t="s">
        <v>55</v>
      </c>
      <c r="I3743">
        <v>218749.20104680848</v>
      </c>
      <c r="J3743">
        <v>-218749.20104680848</v>
      </c>
      <c r="K3743">
        <v>202951</v>
      </c>
      <c r="L3743">
        <v>107.78424400313793</v>
      </c>
      <c r="M3743">
        <v>-107.78424400313793</v>
      </c>
    </row>
    <row r="3744" spans="1:13" x14ac:dyDescent="0.25">
      <c r="A3744" s="12">
        <v>44012</v>
      </c>
      <c r="B3744" t="s">
        <v>63</v>
      </c>
      <c r="C3744" t="s">
        <v>64</v>
      </c>
      <c r="D3744" t="s">
        <v>64</v>
      </c>
      <c r="E3744" t="s">
        <v>65</v>
      </c>
      <c r="F3744" t="s">
        <v>53</v>
      </c>
      <c r="G3744" t="s">
        <v>15</v>
      </c>
      <c r="H3744" t="s">
        <v>16</v>
      </c>
      <c r="I3744">
        <v>0</v>
      </c>
      <c r="J3744">
        <v>0</v>
      </c>
      <c r="K3744">
        <v>202951</v>
      </c>
      <c r="L3744">
        <v>0</v>
      </c>
      <c r="M3744">
        <v>0</v>
      </c>
    </row>
    <row r="3745" spans="1:13" x14ac:dyDescent="0.25">
      <c r="A3745" s="12">
        <v>44012</v>
      </c>
      <c r="B3745" t="s">
        <v>63</v>
      </c>
      <c r="C3745" t="s">
        <v>64</v>
      </c>
      <c r="D3745" t="s">
        <v>64</v>
      </c>
      <c r="E3745" t="s">
        <v>65</v>
      </c>
      <c r="F3745" t="s">
        <v>53</v>
      </c>
      <c r="G3745" t="s">
        <v>17</v>
      </c>
      <c r="H3745" t="s">
        <v>18</v>
      </c>
      <c r="I3745">
        <v>0</v>
      </c>
      <c r="J3745">
        <v>0</v>
      </c>
      <c r="K3745">
        <v>202951</v>
      </c>
      <c r="L3745">
        <v>0</v>
      </c>
      <c r="M3745">
        <v>0</v>
      </c>
    </row>
    <row r="3746" spans="1:13" x14ac:dyDescent="0.25">
      <c r="A3746" s="12">
        <v>44012</v>
      </c>
      <c r="B3746" t="s">
        <v>63</v>
      </c>
      <c r="C3746" t="s">
        <v>64</v>
      </c>
      <c r="D3746" t="s">
        <v>64</v>
      </c>
      <c r="E3746" t="s">
        <v>65</v>
      </c>
      <c r="F3746" t="s">
        <v>53</v>
      </c>
      <c r="G3746" t="s">
        <v>19</v>
      </c>
      <c r="H3746" t="s">
        <v>20</v>
      </c>
      <c r="I3746">
        <v>0</v>
      </c>
      <c r="J3746">
        <v>0</v>
      </c>
      <c r="K3746">
        <v>202951</v>
      </c>
      <c r="L3746">
        <v>0</v>
      </c>
      <c r="M3746">
        <v>0</v>
      </c>
    </row>
    <row r="3747" spans="1:13" x14ac:dyDescent="0.25">
      <c r="A3747" s="12">
        <v>44012</v>
      </c>
      <c r="B3747" t="s">
        <v>63</v>
      </c>
      <c r="C3747" t="s">
        <v>64</v>
      </c>
      <c r="D3747" t="s">
        <v>64</v>
      </c>
      <c r="E3747" t="s">
        <v>65</v>
      </c>
      <c r="F3747" t="s">
        <v>53</v>
      </c>
      <c r="G3747" t="s">
        <v>21</v>
      </c>
      <c r="H3747" t="s">
        <v>22</v>
      </c>
      <c r="I3747">
        <v>130203.84381148001</v>
      </c>
      <c r="J3747">
        <v>-130203.84381148001</v>
      </c>
      <c r="K3747">
        <v>202951</v>
      </c>
      <c r="L3747">
        <v>64.155310302230589</v>
      </c>
      <c r="M3747">
        <v>-64.155310302230589</v>
      </c>
    </row>
    <row r="3748" spans="1:13" x14ac:dyDescent="0.25">
      <c r="A3748" s="12">
        <v>44012</v>
      </c>
      <c r="B3748" t="s">
        <v>63</v>
      </c>
      <c r="C3748" t="s">
        <v>64</v>
      </c>
      <c r="D3748" t="s">
        <v>64</v>
      </c>
      <c r="E3748" t="s">
        <v>65</v>
      </c>
      <c r="F3748" t="s">
        <v>53</v>
      </c>
      <c r="G3748" t="s">
        <v>23</v>
      </c>
      <c r="H3748" t="s">
        <v>24</v>
      </c>
      <c r="I3748">
        <v>27306.171360610006</v>
      </c>
      <c r="J3748">
        <v>-27306.171360610006</v>
      </c>
      <c r="K3748">
        <v>202951</v>
      </c>
      <c r="L3748">
        <v>13.454563594468619</v>
      </c>
      <c r="M3748">
        <v>-13.454563594468619</v>
      </c>
    </row>
    <row r="3749" spans="1:13" x14ac:dyDescent="0.25">
      <c r="A3749" s="12">
        <v>44012</v>
      </c>
      <c r="B3749" t="s">
        <v>63</v>
      </c>
      <c r="C3749" t="s">
        <v>64</v>
      </c>
      <c r="D3749" t="s">
        <v>64</v>
      </c>
      <c r="E3749" t="s">
        <v>65</v>
      </c>
      <c r="F3749" t="s">
        <v>53</v>
      </c>
      <c r="G3749" t="s">
        <v>25</v>
      </c>
      <c r="H3749" t="s">
        <v>26</v>
      </c>
      <c r="I3749">
        <v>64525.254255750006</v>
      </c>
      <c r="J3749">
        <v>-64525.254255750006</v>
      </c>
      <c r="K3749">
        <v>202951</v>
      </c>
      <c r="L3749">
        <v>31.793513831294256</v>
      </c>
      <c r="M3749">
        <v>-31.793513831294256</v>
      </c>
    </row>
    <row r="3750" spans="1:13" x14ac:dyDescent="0.25">
      <c r="A3750" s="12">
        <v>44012</v>
      </c>
      <c r="B3750" t="s">
        <v>63</v>
      </c>
      <c r="C3750" t="s">
        <v>64</v>
      </c>
      <c r="D3750" t="s">
        <v>64</v>
      </c>
      <c r="E3750" t="s">
        <v>65</v>
      </c>
      <c r="F3750" t="s">
        <v>53</v>
      </c>
      <c r="G3750" t="s">
        <v>27</v>
      </c>
      <c r="H3750" t="s">
        <v>28</v>
      </c>
      <c r="I3750">
        <v>38372.418195120001</v>
      </c>
      <c r="J3750">
        <v>-38372.418195120001</v>
      </c>
      <c r="K3750">
        <v>202951</v>
      </c>
      <c r="L3750">
        <v>18.90723287646772</v>
      </c>
      <c r="M3750">
        <v>-18.90723287646772</v>
      </c>
    </row>
    <row r="3751" spans="1:13" x14ac:dyDescent="0.25">
      <c r="A3751" s="12">
        <v>44012</v>
      </c>
      <c r="B3751" t="s">
        <v>63</v>
      </c>
      <c r="C3751" t="s">
        <v>64</v>
      </c>
      <c r="D3751" t="s">
        <v>64</v>
      </c>
      <c r="E3751" t="s">
        <v>65</v>
      </c>
      <c r="F3751" t="s">
        <v>53</v>
      </c>
      <c r="G3751" t="s">
        <v>29</v>
      </c>
      <c r="H3751" t="s">
        <v>30</v>
      </c>
      <c r="I3751">
        <v>6456.7581872599994</v>
      </c>
      <c r="J3751">
        <v>-6456.7581872599994</v>
      </c>
      <c r="K3751">
        <v>202951</v>
      </c>
      <c r="L3751">
        <v>3.1814369908302984</v>
      </c>
      <c r="M3751">
        <v>-3.1814369908302984</v>
      </c>
    </row>
    <row r="3752" spans="1:13" x14ac:dyDescent="0.25">
      <c r="A3752" s="12">
        <v>44012</v>
      </c>
      <c r="B3752" t="s">
        <v>63</v>
      </c>
      <c r="C3752" t="s">
        <v>64</v>
      </c>
      <c r="D3752" t="s">
        <v>64</v>
      </c>
      <c r="E3752" t="s">
        <v>65</v>
      </c>
      <c r="F3752" t="s">
        <v>53</v>
      </c>
      <c r="G3752" t="s">
        <v>31</v>
      </c>
      <c r="H3752" t="s">
        <v>32</v>
      </c>
      <c r="I3752">
        <v>5467.8659062599991</v>
      </c>
      <c r="J3752">
        <v>-5467.8659062599991</v>
      </c>
      <c r="K3752">
        <v>202951</v>
      </c>
      <c r="L3752">
        <v>2.6941803224719263</v>
      </c>
      <c r="M3752">
        <v>-2.6941803224719263</v>
      </c>
    </row>
    <row r="3753" spans="1:13" x14ac:dyDescent="0.25">
      <c r="A3753" s="12">
        <v>44012</v>
      </c>
      <c r="B3753" t="s">
        <v>63</v>
      </c>
      <c r="C3753" t="s">
        <v>64</v>
      </c>
      <c r="D3753" t="s">
        <v>64</v>
      </c>
      <c r="E3753" t="s">
        <v>65</v>
      </c>
      <c r="F3753" t="s">
        <v>53</v>
      </c>
      <c r="G3753" t="s">
        <v>33</v>
      </c>
      <c r="H3753" t="s">
        <v>34</v>
      </c>
      <c r="I3753">
        <v>988.89228100000003</v>
      </c>
      <c r="J3753">
        <v>-988.89228100000003</v>
      </c>
      <c r="K3753">
        <v>202951</v>
      </c>
      <c r="L3753">
        <v>0.48725666835837228</v>
      </c>
      <c r="M3753">
        <v>-0.48725666835837228</v>
      </c>
    </row>
    <row r="3754" spans="1:13" x14ac:dyDescent="0.25">
      <c r="A3754" s="12">
        <v>44012</v>
      </c>
      <c r="B3754" t="s">
        <v>63</v>
      </c>
      <c r="C3754" t="s">
        <v>64</v>
      </c>
      <c r="D3754" t="s">
        <v>64</v>
      </c>
      <c r="E3754" t="s">
        <v>65</v>
      </c>
      <c r="F3754" t="s">
        <v>53</v>
      </c>
      <c r="G3754" t="s">
        <v>35</v>
      </c>
      <c r="H3754" t="s">
        <v>110</v>
      </c>
      <c r="I3754">
        <v>24616.763176019998</v>
      </c>
      <c r="J3754">
        <v>-24616.763176019998</v>
      </c>
      <c r="K3754">
        <v>202951</v>
      </c>
      <c r="L3754">
        <v>12.129412112293114</v>
      </c>
      <c r="M3754">
        <v>-12.129412112293114</v>
      </c>
    </row>
    <row r="3755" spans="1:13" x14ac:dyDescent="0.25">
      <c r="A3755" s="12">
        <v>44012</v>
      </c>
      <c r="B3755" t="s">
        <v>63</v>
      </c>
      <c r="C3755" t="s">
        <v>64</v>
      </c>
      <c r="D3755" t="s">
        <v>64</v>
      </c>
      <c r="E3755" t="s">
        <v>65</v>
      </c>
      <c r="F3755" t="s">
        <v>53</v>
      </c>
      <c r="G3755" t="s">
        <v>36</v>
      </c>
      <c r="H3755" t="s">
        <v>32</v>
      </c>
      <c r="I3755">
        <v>342.74136425911951</v>
      </c>
      <c r="J3755">
        <v>-342.74136425911951</v>
      </c>
      <c r="K3755">
        <v>202951</v>
      </c>
      <c r="L3755">
        <v>0.16887887433869236</v>
      </c>
      <c r="M3755">
        <v>-0.16887887433869236</v>
      </c>
    </row>
    <row r="3756" spans="1:13" x14ac:dyDescent="0.25">
      <c r="A3756" s="12">
        <v>44012</v>
      </c>
      <c r="B3756" t="s">
        <v>63</v>
      </c>
      <c r="C3756" t="s">
        <v>64</v>
      </c>
      <c r="D3756" t="s">
        <v>64</v>
      </c>
      <c r="E3756" t="s">
        <v>65</v>
      </c>
      <c r="F3756" t="s">
        <v>53</v>
      </c>
      <c r="G3756" t="s">
        <v>37</v>
      </c>
      <c r="H3756" t="s">
        <v>34</v>
      </c>
      <c r="I3756">
        <v>24274.021811760878</v>
      </c>
      <c r="J3756">
        <v>-24274.021811760878</v>
      </c>
      <c r="K3756">
        <v>202951</v>
      </c>
      <c r="L3756">
        <v>11.96053323795442</v>
      </c>
      <c r="M3756">
        <v>-11.96053323795442</v>
      </c>
    </row>
    <row r="3757" spans="1:13" x14ac:dyDescent="0.25">
      <c r="A3757" s="12">
        <v>44012</v>
      </c>
      <c r="B3757" t="s">
        <v>63</v>
      </c>
      <c r="C3757" t="s">
        <v>64</v>
      </c>
      <c r="D3757" t="s">
        <v>64</v>
      </c>
      <c r="E3757" t="s">
        <v>65</v>
      </c>
      <c r="F3757" t="s">
        <v>53</v>
      </c>
      <c r="G3757" t="s">
        <v>38</v>
      </c>
      <c r="H3757" t="s">
        <v>39</v>
      </c>
      <c r="I3757">
        <v>53035.322160249249</v>
      </c>
      <c r="J3757">
        <v>-53035.322160249249</v>
      </c>
      <c r="K3757">
        <v>202951</v>
      </c>
      <c r="L3757">
        <v>26.132082207158007</v>
      </c>
      <c r="M3757">
        <v>-26.132082207158007</v>
      </c>
    </row>
    <row r="3758" spans="1:13" x14ac:dyDescent="0.25">
      <c r="A3758" s="12">
        <v>44012</v>
      </c>
      <c r="B3758" t="s">
        <v>63</v>
      </c>
      <c r="C3758" t="s">
        <v>64</v>
      </c>
      <c r="D3758" t="s">
        <v>64</v>
      </c>
      <c r="E3758" t="s">
        <v>65</v>
      </c>
      <c r="F3758" t="s">
        <v>53</v>
      </c>
      <c r="G3758" t="s">
        <v>40</v>
      </c>
      <c r="H3758" t="s">
        <v>41</v>
      </c>
      <c r="I3758">
        <v>1644.6393103192227</v>
      </c>
      <c r="J3758">
        <v>-1644.6393103192227</v>
      </c>
      <c r="K3758">
        <v>202951</v>
      </c>
      <c r="L3758">
        <v>0.81036275274288994</v>
      </c>
      <c r="M3758">
        <v>-0.81036275274288994</v>
      </c>
    </row>
    <row r="3759" spans="1:13" x14ac:dyDescent="0.25">
      <c r="A3759" s="12">
        <v>44012</v>
      </c>
      <c r="B3759" t="s">
        <v>63</v>
      </c>
      <c r="C3759" t="s">
        <v>64</v>
      </c>
      <c r="D3759" t="s">
        <v>64</v>
      </c>
      <c r="E3759" t="s">
        <v>65</v>
      </c>
      <c r="F3759" t="s">
        <v>53</v>
      </c>
      <c r="G3759" t="s">
        <v>42</v>
      </c>
      <c r="H3759" t="s">
        <v>43</v>
      </c>
      <c r="I3759">
        <v>0</v>
      </c>
      <c r="J3759">
        <v>0</v>
      </c>
      <c r="K3759">
        <v>202951</v>
      </c>
      <c r="L3759">
        <v>0</v>
      </c>
      <c r="M3759">
        <v>0</v>
      </c>
    </row>
    <row r="3760" spans="1:13" x14ac:dyDescent="0.25">
      <c r="A3760" s="12">
        <v>44012</v>
      </c>
      <c r="B3760" t="s">
        <v>63</v>
      </c>
      <c r="C3760" t="s">
        <v>64</v>
      </c>
      <c r="D3760" t="s">
        <v>64</v>
      </c>
      <c r="E3760" t="s">
        <v>65</v>
      </c>
      <c r="F3760" t="s">
        <v>53</v>
      </c>
      <c r="G3760" t="s">
        <v>44</v>
      </c>
      <c r="H3760" t="s">
        <v>45</v>
      </c>
      <c r="I3760">
        <v>447.73932266000003</v>
      </c>
      <c r="J3760">
        <v>-447.73932266000003</v>
      </c>
      <c r="K3760">
        <v>202951</v>
      </c>
      <c r="L3760">
        <v>0.22061449446418102</v>
      </c>
      <c r="M3760">
        <v>-0.22061449446418102</v>
      </c>
    </row>
    <row r="3761" spans="1:13" x14ac:dyDescent="0.25">
      <c r="A3761" s="12">
        <v>44012</v>
      </c>
      <c r="B3761" t="s">
        <v>63</v>
      </c>
      <c r="C3761" t="s">
        <v>64</v>
      </c>
      <c r="D3761" t="s">
        <v>64</v>
      </c>
      <c r="E3761" t="s">
        <v>65</v>
      </c>
      <c r="F3761" t="s">
        <v>53</v>
      </c>
      <c r="G3761" t="s">
        <v>46</v>
      </c>
      <c r="H3761" t="s">
        <v>47</v>
      </c>
      <c r="I3761">
        <v>1196.8999876592227</v>
      </c>
      <c r="J3761">
        <v>-1196.8999876592227</v>
      </c>
      <c r="K3761">
        <v>202951</v>
      </c>
      <c r="L3761">
        <v>0.58974825827870903</v>
      </c>
      <c r="M3761">
        <v>-0.58974825827870903</v>
      </c>
    </row>
    <row r="3762" spans="1:13" x14ac:dyDescent="0.25">
      <c r="A3762" s="12">
        <v>44012</v>
      </c>
      <c r="B3762" t="s">
        <v>63</v>
      </c>
      <c r="C3762" t="s">
        <v>64</v>
      </c>
      <c r="D3762" t="s">
        <v>64</v>
      </c>
      <c r="E3762" t="s">
        <v>65</v>
      </c>
      <c r="F3762" t="s">
        <v>53</v>
      </c>
      <c r="G3762" t="s">
        <v>48</v>
      </c>
      <c r="H3762" t="s">
        <v>96</v>
      </c>
      <c r="I3762">
        <v>0</v>
      </c>
      <c r="J3762">
        <v>0</v>
      </c>
      <c r="K3762">
        <v>202951</v>
      </c>
      <c r="L3762">
        <v>0</v>
      </c>
      <c r="M3762">
        <v>0</v>
      </c>
    </row>
    <row r="3763" spans="1:13" x14ac:dyDescent="0.25">
      <c r="A3763" s="12">
        <v>44012</v>
      </c>
      <c r="B3763" t="s">
        <v>63</v>
      </c>
      <c r="C3763" t="s">
        <v>64</v>
      </c>
      <c r="D3763" t="s">
        <v>64</v>
      </c>
      <c r="E3763" t="s">
        <v>65</v>
      </c>
      <c r="F3763" t="s">
        <v>53</v>
      </c>
      <c r="G3763" t="s">
        <v>49</v>
      </c>
      <c r="H3763" t="s">
        <v>56</v>
      </c>
      <c r="I3763">
        <v>2791.8744014800004</v>
      </c>
      <c r="J3763">
        <v>-2791.8744014800004</v>
      </c>
      <c r="K3763">
        <v>202951</v>
      </c>
      <c r="L3763">
        <v>1.375639637883036</v>
      </c>
      <c r="M3763">
        <v>-1.375639637883036</v>
      </c>
    </row>
    <row r="3764" spans="1:13" x14ac:dyDescent="0.25">
      <c r="A3764" s="12">
        <v>44012</v>
      </c>
      <c r="B3764" t="s">
        <v>63</v>
      </c>
      <c r="C3764" t="s">
        <v>64</v>
      </c>
      <c r="D3764" t="s">
        <v>64</v>
      </c>
      <c r="E3764" t="s">
        <v>65</v>
      </c>
      <c r="F3764" t="s">
        <v>53</v>
      </c>
      <c r="G3764" t="s">
        <v>50</v>
      </c>
      <c r="H3764" t="s">
        <v>51</v>
      </c>
      <c r="I3764">
        <v>218.05144882000002</v>
      </c>
      <c r="J3764">
        <v>-218.05144882000002</v>
      </c>
      <c r="K3764">
        <v>202951</v>
      </c>
      <c r="L3764">
        <v>0.10744044070736286</v>
      </c>
      <c r="M3764">
        <v>-0.10744044070736286</v>
      </c>
    </row>
    <row r="3765" spans="1:13" x14ac:dyDescent="0.25">
      <c r="A3765" s="12">
        <v>44012</v>
      </c>
      <c r="B3765" t="s">
        <v>63</v>
      </c>
      <c r="C3765" t="s">
        <v>64</v>
      </c>
      <c r="D3765" t="s">
        <v>64</v>
      </c>
      <c r="E3765" t="s">
        <v>65</v>
      </c>
      <c r="F3765" t="s">
        <v>53</v>
      </c>
      <c r="G3765" t="s">
        <v>52</v>
      </c>
      <c r="H3765" t="s">
        <v>57</v>
      </c>
      <c r="I3765">
        <v>2573.8229526600003</v>
      </c>
      <c r="J3765">
        <v>-2573.8229526600003</v>
      </c>
      <c r="K3765">
        <v>202951</v>
      </c>
      <c r="L3765">
        <v>1.268199197175673</v>
      </c>
      <c r="M3765">
        <v>-1.268199197175673</v>
      </c>
    </row>
    <row r="3766" spans="1:13" x14ac:dyDescent="0.25">
      <c r="A3766" s="12">
        <v>44012</v>
      </c>
      <c r="B3766" t="s">
        <v>63</v>
      </c>
      <c r="C3766" t="s">
        <v>64</v>
      </c>
      <c r="D3766" t="s">
        <v>64</v>
      </c>
      <c r="E3766" t="s">
        <v>65</v>
      </c>
      <c r="F3766" t="s">
        <v>58</v>
      </c>
      <c r="G3766" t="s">
        <v>59</v>
      </c>
      <c r="H3766" t="s">
        <v>60</v>
      </c>
      <c r="I3766">
        <v>-18043.730628010671</v>
      </c>
      <c r="J3766">
        <v>-18043.730628010671</v>
      </c>
      <c r="K3766">
        <v>202951</v>
      </c>
      <c r="L3766">
        <v>-8.890683282176818</v>
      </c>
      <c r="M3766">
        <v>-8.890683282176818</v>
      </c>
    </row>
    <row r="3767" spans="1:13" x14ac:dyDescent="0.25">
      <c r="A3767" s="12">
        <v>44012</v>
      </c>
      <c r="B3767" t="s">
        <v>63</v>
      </c>
      <c r="C3767" t="s">
        <v>66</v>
      </c>
      <c r="D3767" t="s">
        <v>67</v>
      </c>
      <c r="E3767" t="s">
        <v>68</v>
      </c>
      <c r="F3767" t="s">
        <v>12</v>
      </c>
      <c r="G3767" t="s">
        <v>13</v>
      </c>
      <c r="H3767" t="s">
        <v>14</v>
      </c>
      <c r="I3767">
        <v>186735.71284747779</v>
      </c>
      <c r="J3767">
        <v>186735.71284747779</v>
      </c>
      <c r="K3767">
        <v>202951</v>
      </c>
      <c r="L3767">
        <v>92.010245255001337</v>
      </c>
      <c r="M3767">
        <v>92.010245255001337</v>
      </c>
    </row>
    <row r="3768" spans="1:13" x14ac:dyDescent="0.25">
      <c r="A3768" s="12">
        <v>44012</v>
      </c>
      <c r="B3768" t="s">
        <v>63</v>
      </c>
      <c r="C3768" t="s">
        <v>66</v>
      </c>
      <c r="D3768" t="s">
        <v>67</v>
      </c>
      <c r="E3768" t="s">
        <v>68</v>
      </c>
      <c r="F3768" t="s">
        <v>12</v>
      </c>
      <c r="G3768" t="s">
        <v>15</v>
      </c>
      <c r="H3768" t="s">
        <v>16</v>
      </c>
      <c r="I3768">
        <v>75.323815910000008</v>
      </c>
      <c r="J3768">
        <v>75.323815910000008</v>
      </c>
      <c r="K3768">
        <v>202951</v>
      </c>
      <c r="L3768">
        <v>3.7114286655399585E-2</v>
      </c>
      <c r="M3768">
        <v>3.7114286655399585E-2</v>
      </c>
    </row>
    <row r="3769" spans="1:13" x14ac:dyDescent="0.25">
      <c r="A3769" s="12">
        <v>44012</v>
      </c>
      <c r="B3769" t="s">
        <v>63</v>
      </c>
      <c r="C3769" t="s">
        <v>66</v>
      </c>
      <c r="D3769" t="s">
        <v>67</v>
      </c>
      <c r="E3769" t="s">
        <v>68</v>
      </c>
      <c r="F3769" t="s">
        <v>12</v>
      </c>
      <c r="G3769" t="s">
        <v>17</v>
      </c>
      <c r="H3769" t="s">
        <v>18</v>
      </c>
      <c r="I3769">
        <v>72.353705650000009</v>
      </c>
      <c r="J3769">
        <v>72.353705650000009</v>
      </c>
      <c r="K3769">
        <v>202951</v>
      </c>
      <c r="L3769">
        <v>3.5650824903548151E-2</v>
      </c>
      <c r="M3769">
        <v>3.5650824903548151E-2</v>
      </c>
    </row>
    <row r="3770" spans="1:13" x14ac:dyDescent="0.25">
      <c r="A3770" s="12">
        <v>44012</v>
      </c>
      <c r="B3770" t="s">
        <v>63</v>
      </c>
      <c r="C3770" t="s">
        <v>66</v>
      </c>
      <c r="D3770" t="s">
        <v>67</v>
      </c>
      <c r="E3770" t="s">
        <v>68</v>
      </c>
      <c r="F3770" t="s">
        <v>12</v>
      </c>
      <c r="G3770" t="s">
        <v>19</v>
      </c>
      <c r="H3770" t="s">
        <v>20</v>
      </c>
      <c r="I3770">
        <v>2.9701102599999998</v>
      </c>
      <c r="J3770">
        <v>2.9701102599999998</v>
      </c>
      <c r="K3770">
        <v>202951</v>
      </c>
      <c r="L3770">
        <v>1.4634617518514321E-3</v>
      </c>
      <c r="M3770">
        <v>1.4634617518514321E-3</v>
      </c>
    </row>
    <row r="3771" spans="1:13" x14ac:dyDescent="0.25">
      <c r="A3771" s="12">
        <v>44012</v>
      </c>
      <c r="B3771" t="s">
        <v>63</v>
      </c>
      <c r="C3771" t="s">
        <v>66</v>
      </c>
      <c r="D3771" t="s">
        <v>67</v>
      </c>
      <c r="E3771" t="s">
        <v>68</v>
      </c>
      <c r="F3771" t="s">
        <v>12</v>
      </c>
      <c r="G3771" t="s">
        <v>21</v>
      </c>
      <c r="H3771" t="s">
        <v>22</v>
      </c>
      <c r="I3771">
        <v>61458.715761170002</v>
      </c>
      <c r="J3771">
        <v>61458.715761170002</v>
      </c>
      <c r="K3771">
        <v>202951</v>
      </c>
      <c r="L3771">
        <v>30.28253901738351</v>
      </c>
      <c r="M3771">
        <v>30.28253901738351</v>
      </c>
    </row>
    <row r="3772" spans="1:13" x14ac:dyDescent="0.25">
      <c r="A3772" s="12">
        <v>44012</v>
      </c>
      <c r="B3772" t="s">
        <v>63</v>
      </c>
      <c r="C3772" t="s">
        <v>66</v>
      </c>
      <c r="D3772" t="s">
        <v>67</v>
      </c>
      <c r="E3772" t="s">
        <v>68</v>
      </c>
      <c r="F3772" t="s">
        <v>12</v>
      </c>
      <c r="G3772" t="s">
        <v>23</v>
      </c>
      <c r="H3772" t="s">
        <v>24</v>
      </c>
      <c r="I3772">
        <v>6861.3967275799996</v>
      </c>
      <c r="J3772">
        <v>6861.3967275799996</v>
      </c>
      <c r="K3772">
        <v>202951</v>
      </c>
      <c r="L3772">
        <v>3.3808144466299748</v>
      </c>
      <c r="M3772">
        <v>3.3808144466299748</v>
      </c>
    </row>
    <row r="3773" spans="1:13" x14ac:dyDescent="0.25">
      <c r="A3773" s="12">
        <v>44012</v>
      </c>
      <c r="B3773" t="s">
        <v>63</v>
      </c>
      <c r="C3773" t="s">
        <v>66</v>
      </c>
      <c r="D3773" t="s">
        <v>67</v>
      </c>
      <c r="E3773" t="s">
        <v>68</v>
      </c>
      <c r="F3773" t="s">
        <v>12</v>
      </c>
      <c r="G3773" t="s">
        <v>25</v>
      </c>
      <c r="H3773" t="s">
        <v>26</v>
      </c>
      <c r="I3773">
        <v>37805.19639995</v>
      </c>
      <c r="J3773">
        <v>37805.19639995</v>
      </c>
      <c r="K3773">
        <v>202951</v>
      </c>
      <c r="L3773">
        <v>18.627745810540475</v>
      </c>
      <c r="M3773">
        <v>18.627745810540475</v>
      </c>
    </row>
    <row r="3774" spans="1:13" x14ac:dyDescent="0.25">
      <c r="A3774" s="12">
        <v>44012</v>
      </c>
      <c r="B3774" t="s">
        <v>63</v>
      </c>
      <c r="C3774" t="s">
        <v>66</v>
      </c>
      <c r="D3774" t="s">
        <v>67</v>
      </c>
      <c r="E3774" t="s">
        <v>68</v>
      </c>
      <c r="F3774" t="s">
        <v>12</v>
      </c>
      <c r="G3774" t="s">
        <v>27</v>
      </c>
      <c r="H3774" t="s">
        <v>28</v>
      </c>
      <c r="I3774">
        <v>16792.12263364</v>
      </c>
      <c r="J3774">
        <v>16792.12263364</v>
      </c>
      <c r="K3774">
        <v>202951</v>
      </c>
      <c r="L3774">
        <v>8.2739787602130566</v>
      </c>
      <c r="M3774">
        <v>8.2739787602130566</v>
      </c>
    </row>
    <row r="3775" spans="1:13" x14ac:dyDescent="0.25">
      <c r="A3775" s="12">
        <v>44012</v>
      </c>
      <c r="B3775" t="s">
        <v>63</v>
      </c>
      <c r="C3775" t="s">
        <v>66</v>
      </c>
      <c r="D3775" t="s">
        <v>67</v>
      </c>
      <c r="E3775" t="s">
        <v>68</v>
      </c>
      <c r="F3775" t="s">
        <v>12</v>
      </c>
      <c r="G3775" t="s">
        <v>29</v>
      </c>
      <c r="H3775" t="s">
        <v>30</v>
      </c>
      <c r="I3775">
        <v>59454.562005840002</v>
      </c>
      <c r="J3775">
        <v>59454.562005840002</v>
      </c>
      <c r="K3775">
        <v>202951</v>
      </c>
      <c r="L3775">
        <v>29.295032794043884</v>
      </c>
      <c r="M3775">
        <v>29.295032794043884</v>
      </c>
    </row>
    <row r="3776" spans="1:13" x14ac:dyDescent="0.25">
      <c r="A3776" s="12">
        <v>44012</v>
      </c>
      <c r="B3776" t="s">
        <v>63</v>
      </c>
      <c r="C3776" t="s">
        <v>66</v>
      </c>
      <c r="D3776" t="s">
        <v>67</v>
      </c>
      <c r="E3776" t="s">
        <v>68</v>
      </c>
      <c r="F3776" t="s">
        <v>12</v>
      </c>
      <c r="G3776" t="s">
        <v>31</v>
      </c>
      <c r="H3776" t="s">
        <v>32</v>
      </c>
      <c r="I3776">
        <v>15377.341381800537</v>
      </c>
      <c r="J3776">
        <v>15377.341381800537</v>
      </c>
      <c r="K3776">
        <v>202951</v>
      </c>
      <c r="L3776">
        <v>7.5768739162657663</v>
      </c>
      <c r="M3776">
        <v>7.5768739162657663</v>
      </c>
    </row>
    <row r="3777" spans="1:13" x14ac:dyDescent="0.25">
      <c r="A3777" s="12">
        <v>44012</v>
      </c>
      <c r="B3777" t="s">
        <v>63</v>
      </c>
      <c r="C3777" t="s">
        <v>66</v>
      </c>
      <c r="D3777" t="s">
        <v>67</v>
      </c>
      <c r="E3777" t="s">
        <v>68</v>
      </c>
      <c r="F3777" t="s">
        <v>12</v>
      </c>
      <c r="G3777" t="s">
        <v>33</v>
      </c>
      <c r="H3777" t="s">
        <v>34</v>
      </c>
      <c r="I3777">
        <v>44077.220624039466</v>
      </c>
      <c r="J3777">
        <v>44077.220624039466</v>
      </c>
      <c r="K3777">
        <v>202951</v>
      </c>
      <c r="L3777">
        <v>21.718158877778119</v>
      </c>
      <c r="M3777">
        <v>21.718158877778119</v>
      </c>
    </row>
    <row r="3778" spans="1:13" x14ac:dyDescent="0.25">
      <c r="A3778" s="12">
        <v>44012</v>
      </c>
      <c r="B3778" t="s">
        <v>63</v>
      </c>
      <c r="C3778" t="s">
        <v>66</v>
      </c>
      <c r="D3778" t="s">
        <v>67</v>
      </c>
      <c r="E3778" t="s">
        <v>68</v>
      </c>
      <c r="F3778" t="s">
        <v>12</v>
      </c>
      <c r="G3778" t="s">
        <v>35</v>
      </c>
      <c r="H3778" t="s">
        <v>110</v>
      </c>
      <c r="I3778">
        <v>45547.124183759996</v>
      </c>
      <c r="J3778">
        <v>45547.124183759996</v>
      </c>
      <c r="K3778">
        <v>202951</v>
      </c>
      <c r="L3778">
        <v>22.442424123931389</v>
      </c>
      <c r="M3778">
        <v>22.442424123931389</v>
      </c>
    </row>
    <row r="3779" spans="1:13" x14ac:dyDescent="0.25">
      <c r="A3779" s="12">
        <v>44012</v>
      </c>
      <c r="B3779" t="s">
        <v>63</v>
      </c>
      <c r="C3779" t="s">
        <v>66</v>
      </c>
      <c r="D3779" t="s">
        <v>67</v>
      </c>
      <c r="E3779" t="s">
        <v>68</v>
      </c>
      <c r="F3779" t="s">
        <v>12</v>
      </c>
      <c r="G3779" t="s">
        <v>36</v>
      </c>
      <c r="H3779" t="s">
        <v>32</v>
      </c>
      <c r="I3779">
        <v>3511.9642377174277</v>
      </c>
      <c r="J3779">
        <v>3511.9642377174277</v>
      </c>
      <c r="K3779">
        <v>202951</v>
      </c>
      <c r="L3779">
        <v>1.7304493388637789</v>
      </c>
      <c r="M3779">
        <v>1.7304493388637789</v>
      </c>
    </row>
    <row r="3780" spans="1:13" x14ac:dyDescent="0.25">
      <c r="A3780" s="12">
        <v>44012</v>
      </c>
      <c r="B3780" t="s">
        <v>63</v>
      </c>
      <c r="C3780" t="s">
        <v>66</v>
      </c>
      <c r="D3780" t="s">
        <v>67</v>
      </c>
      <c r="E3780" t="s">
        <v>68</v>
      </c>
      <c r="F3780" t="s">
        <v>12</v>
      </c>
      <c r="G3780" t="s">
        <v>37</v>
      </c>
      <c r="H3780" t="s">
        <v>34</v>
      </c>
      <c r="I3780">
        <v>42035.159946042571</v>
      </c>
      <c r="J3780">
        <v>42035.159946042571</v>
      </c>
      <c r="K3780">
        <v>202951</v>
      </c>
      <c r="L3780">
        <v>20.711974785067614</v>
      </c>
      <c r="M3780">
        <v>20.711974785067614</v>
      </c>
    </row>
    <row r="3781" spans="1:13" x14ac:dyDescent="0.25">
      <c r="A3781" s="12">
        <v>44012</v>
      </c>
      <c r="B3781" t="s">
        <v>63</v>
      </c>
      <c r="C3781" t="s">
        <v>66</v>
      </c>
      <c r="D3781" t="s">
        <v>67</v>
      </c>
      <c r="E3781" t="s">
        <v>68</v>
      </c>
      <c r="F3781" t="s">
        <v>12</v>
      </c>
      <c r="G3781" t="s">
        <v>38</v>
      </c>
      <c r="H3781" t="s">
        <v>39</v>
      </c>
      <c r="I3781">
        <v>241.26548400000001</v>
      </c>
      <c r="J3781">
        <v>241.26548400000001</v>
      </c>
      <c r="K3781">
        <v>202951</v>
      </c>
      <c r="L3781">
        <v>0.11887868697370303</v>
      </c>
      <c r="M3781">
        <v>0.11887868697370303</v>
      </c>
    </row>
    <row r="3782" spans="1:13" x14ac:dyDescent="0.25">
      <c r="A3782" s="12">
        <v>44012</v>
      </c>
      <c r="B3782" t="s">
        <v>63</v>
      </c>
      <c r="C3782" t="s">
        <v>66</v>
      </c>
      <c r="D3782" t="s">
        <v>67</v>
      </c>
      <c r="E3782" t="s">
        <v>68</v>
      </c>
      <c r="F3782" t="s">
        <v>12</v>
      </c>
      <c r="G3782" t="s">
        <v>40</v>
      </c>
      <c r="H3782" t="s">
        <v>41</v>
      </c>
      <c r="I3782">
        <v>5.7610451190022252</v>
      </c>
      <c r="J3782">
        <v>5.7610451190022252</v>
      </c>
      <c r="K3782">
        <v>202951</v>
      </c>
      <c r="L3782">
        <v>2.8386384491834111E-3</v>
      </c>
      <c r="M3782">
        <v>2.8386384491834111E-3</v>
      </c>
    </row>
    <row r="3783" spans="1:13" x14ac:dyDescent="0.25">
      <c r="A3783" s="12">
        <v>44012</v>
      </c>
      <c r="B3783" t="s">
        <v>63</v>
      </c>
      <c r="C3783" t="s">
        <v>66</v>
      </c>
      <c r="D3783" t="s">
        <v>67</v>
      </c>
      <c r="E3783" t="s">
        <v>68</v>
      </c>
      <c r="F3783" t="s">
        <v>12</v>
      </c>
      <c r="G3783" t="s">
        <v>42</v>
      </c>
      <c r="H3783" t="s">
        <v>43</v>
      </c>
      <c r="I3783">
        <v>0</v>
      </c>
      <c r="J3783">
        <v>0</v>
      </c>
      <c r="K3783">
        <v>202951</v>
      </c>
      <c r="L3783">
        <v>0</v>
      </c>
      <c r="M3783">
        <v>0</v>
      </c>
    </row>
    <row r="3784" spans="1:13" x14ac:dyDescent="0.25">
      <c r="A3784" s="12">
        <v>44012</v>
      </c>
      <c r="B3784" t="s">
        <v>63</v>
      </c>
      <c r="C3784" t="s">
        <v>66</v>
      </c>
      <c r="D3784" t="s">
        <v>67</v>
      </c>
      <c r="E3784" t="s">
        <v>68</v>
      </c>
      <c r="F3784" t="s">
        <v>12</v>
      </c>
      <c r="G3784" t="s">
        <v>44</v>
      </c>
      <c r="H3784" t="s">
        <v>45</v>
      </c>
      <c r="I3784">
        <v>0</v>
      </c>
      <c r="J3784">
        <v>0</v>
      </c>
      <c r="K3784">
        <v>202951</v>
      </c>
      <c r="L3784">
        <v>0</v>
      </c>
      <c r="M3784">
        <v>0</v>
      </c>
    </row>
    <row r="3785" spans="1:13" x14ac:dyDescent="0.25">
      <c r="A3785" s="12">
        <v>44012</v>
      </c>
      <c r="B3785" t="s">
        <v>63</v>
      </c>
      <c r="C3785" t="s">
        <v>66</v>
      </c>
      <c r="D3785" t="s">
        <v>67</v>
      </c>
      <c r="E3785" t="s">
        <v>68</v>
      </c>
      <c r="F3785" t="s">
        <v>12</v>
      </c>
      <c r="G3785" t="s">
        <v>46</v>
      </c>
      <c r="H3785" t="s">
        <v>47</v>
      </c>
      <c r="I3785">
        <v>5.7610451190022252</v>
      </c>
      <c r="J3785">
        <v>5.7610451190022252</v>
      </c>
      <c r="K3785">
        <v>202951</v>
      </c>
      <c r="L3785">
        <v>2.8386384491834111E-3</v>
      </c>
      <c r="M3785">
        <v>2.8386384491834111E-3</v>
      </c>
    </row>
    <row r="3786" spans="1:13" x14ac:dyDescent="0.25">
      <c r="A3786" s="12">
        <v>44012</v>
      </c>
      <c r="B3786" t="s">
        <v>63</v>
      </c>
      <c r="C3786" t="s">
        <v>66</v>
      </c>
      <c r="D3786" t="s">
        <v>67</v>
      </c>
      <c r="E3786" t="s">
        <v>68</v>
      </c>
      <c r="F3786" t="s">
        <v>12</v>
      </c>
      <c r="G3786" t="s">
        <v>48</v>
      </c>
      <c r="H3786" t="s">
        <v>96</v>
      </c>
      <c r="I3786">
        <v>0</v>
      </c>
      <c r="J3786">
        <v>0</v>
      </c>
      <c r="K3786">
        <v>202951</v>
      </c>
      <c r="L3786">
        <v>0</v>
      </c>
      <c r="M3786">
        <v>0</v>
      </c>
    </row>
    <row r="3787" spans="1:13" x14ac:dyDescent="0.25">
      <c r="A3787" s="12">
        <v>44012</v>
      </c>
      <c r="B3787" t="s">
        <v>63</v>
      </c>
      <c r="C3787" t="s">
        <v>66</v>
      </c>
      <c r="D3787" t="s">
        <v>67</v>
      </c>
      <c r="E3787" t="s">
        <v>68</v>
      </c>
      <c r="F3787" t="s">
        <v>12</v>
      </c>
      <c r="G3787" t="s">
        <v>49</v>
      </c>
      <c r="H3787" t="s">
        <v>104</v>
      </c>
      <c r="I3787">
        <v>19952.960551678785</v>
      </c>
      <c r="J3787">
        <v>19952.960551678785</v>
      </c>
      <c r="K3787">
        <v>202951</v>
      </c>
      <c r="L3787">
        <v>9.831417707564281</v>
      </c>
      <c r="M3787">
        <v>9.831417707564281</v>
      </c>
    </row>
    <row r="3788" spans="1:13" x14ac:dyDescent="0.25">
      <c r="A3788" s="12">
        <v>44012</v>
      </c>
      <c r="B3788" t="s">
        <v>63</v>
      </c>
      <c r="C3788" t="s">
        <v>66</v>
      </c>
      <c r="D3788" t="s">
        <v>67</v>
      </c>
      <c r="E3788" t="s">
        <v>68</v>
      </c>
      <c r="F3788" t="s">
        <v>12</v>
      </c>
      <c r="G3788" t="s">
        <v>50</v>
      </c>
      <c r="H3788" t="s">
        <v>51</v>
      </c>
      <c r="I3788">
        <v>165.21878899999999</v>
      </c>
      <c r="J3788">
        <v>165.21878899999999</v>
      </c>
      <c r="K3788">
        <v>202951</v>
      </c>
      <c r="L3788">
        <v>8.1408216268951603E-2</v>
      </c>
      <c r="M3788">
        <v>8.1408216268951603E-2</v>
      </c>
    </row>
    <row r="3789" spans="1:13" x14ac:dyDescent="0.25">
      <c r="A3789" s="12">
        <v>44012</v>
      </c>
      <c r="B3789" t="s">
        <v>63</v>
      </c>
      <c r="C3789" t="s">
        <v>66</v>
      </c>
      <c r="D3789" t="s">
        <v>67</v>
      </c>
      <c r="E3789" t="s">
        <v>68</v>
      </c>
      <c r="F3789" t="s">
        <v>12</v>
      </c>
      <c r="G3789" t="s">
        <v>52</v>
      </c>
      <c r="H3789" t="s">
        <v>106</v>
      </c>
      <c r="I3789">
        <v>19787.741762678786</v>
      </c>
      <c r="J3789">
        <v>19787.741762678786</v>
      </c>
      <c r="K3789">
        <v>202951</v>
      </c>
      <c r="L3789">
        <v>9.7500094912953301</v>
      </c>
      <c r="M3789">
        <v>9.7500094912953301</v>
      </c>
    </row>
    <row r="3790" spans="1:13" x14ac:dyDescent="0.25">
      <c r="A3790" s="12">
        <v>44012</v>
      </c>
      <c r="B3790" t="s">
        <v>63</v>
      </c>
      <c r="C3790" t="s">
        <v>66</v>
      </c>
      <c r="D3790" t="s">
        <v>67</v>
      </c>
      <c r="E3790" t="s">
        <v>68</v>
      </c>
      <c r="F3790" t="s">
        <v>53</v>
      </c>
      <c r="G3790" t="s">
        <v>54</v>
      </c>
      <c r="H3790" t="s">
        <v>55</v>
      </c>
      <c r="I3790">
        <v>204336.75980059939</v>
      </c>
      <c r="J3790">
        <v>-204336.75980059939</v>
      </c>
      <c r="K3790">
        <v>202951</v>
      </c>
      <c r="L3790">
        <v>100.68280511088854</v>
      </c>
      <c r="M3790">
        <v>-100.68280511088854</v>
      </c>
    </row>
    <row r="3791" spans="1:13" x14ac:dyDescent="0.25">
      <c r="A3791" s="12">
        <v>44012</v>
      </c>
      <c r="B3791" t="s">
        <v>63</v>
      </c>
      <c r="C3791" t="s">
        <v>66</v>
      </c>
      <c r="D3791" t="s">
        <v>67</v>
      </c>
      <c r="E3791" t="s">
        <v>68</v>
      </c>
      <c r="F3791" t="s">
        <v>53</v>
      </c>
      <c r="G3791" t="s">
        <v>15</v>
      </c>
      <c r="H3791" t="s">
        <v>16</v>
      </c>
      <c r="I3791">
        <v>0</v>
      </c>
      <c r="J3791">
        <v>0</v>
      </c>
      <c r="K3791">
        <v>202951</v>
      </c>
      <c r="L3791">
        <v>0</v>
      </c>
      <c r="M3791">
        <v>0</v>
      </c>
    </row>
    <row r="3792" spans="1:13" x14ac:dyDescent="0.25">
      <c r="A3792" s="12">
        <v>44012</v>
      </c>
      <c r="B3792" t="s">
        <v>63</v>
      </c>
      <c r="C3792" t="s">
        <v>66</v>
      </c>
      <c r="D3792" t="s">
        <v>67</v>
      </c>
      <c r="E3792" t="s">
        <v>68</v>
      </c>
      <c r="F3792" t="s">
        <v>53</v>
      </c>
      <c r="G3792" t="s">
        <v>17</v>
      </c>
      <c r="H3792" t="s">
        <v>18</v>
      </c>
      <c r="I3792">
        <v>0</v>
      </c>
      <c r="J3792">
        <v>0</v>
      </c>
      <c r="K3792">
        <v>202951</v>
      </c>
      <c r="L3792">
        <v>0</v>
      </c>
      <c r="M3792">
        <v>0</v>
      </c>
    </row>
    <row r="3793" spans="1:13" x14ac:dyDescent="0.25">
      <c r="A3793" s="12">
        <v>44012</v>
      </c>
      <c r="B3793" t="s">
        <v>63</v>
      </c>
      <c r="C3793" t="s">
        <v>66</v>
      </c>
      <c r="D3793" t="s">
        <v>67</v>
      </c>
      <c r="E3793" t="s">
        <v>68</v>
      </c>
      <c r="F3793" t="s">
        <v>53</v>
      </c>
      <c r="G3793" t="s">
        <v>19</v>
      </c>
      <c r="H3793" t="s">
        <v>20</v>
      </c>
      <c r="I3793">
        <v>0</v>
      </c>
      <c r="J3793">
        <v>0</v>
      </c>
      <c r="K3793">
        <v>202951</v>
      </c>
      <c r="L3793">
        <v>0</v>
      </c>
      <c r="M3793">
        <v>0</v>
      </c>
    </row>
    <row r="3794" spans="1:13" x14ac:dyDescent="0.25">
      <c r="A3794" s="12">
        <v>44012</v>
      </c>
      <c r="B3794" t="s">
        <v>63</v>
      </c>
      <c r="C3794" t="s">
        <v>66</v>
      </c>
      <c r="D3794" t="s">
        <v>67</v>
      </c>
      <c r="E3794" t="s">
        <v>68</v>
      </c>
      <c r="F3794" t="s">
        <v>53</v>
      </c>
      <c r="G3794" t="s">
        <v>21</v>
      </c>
      <c r="H3794" t="s">
        <v>22</v>
      </c>
      <c r="I3794">
        <v>130203.84381148001</v>
      </c>
      <c r="J3794">
        <v>-130203.84381148001</v>
      </c>
      <c r="K3794">
        <v>202951</v>
      </c>
      <c r="L3794">
        <v>64.155310302230589</v>
      </c>
      <c r="M3794">
        <v>-64.155310302230589</v>
      </c>
    </row>
    <row r="3795" spans="1:13" x14ac:dyDescent="0.25">
      <c r="A3795" s="12">
        <v>44012</v>
      </c>
      <c r="B3795" t="s">
        <v>63</v>
      </c>
      <c r="C3795" t="s">
        <v>66</v>
      </c>
      <c r="D3795" t="s">
        <v>67</v>
      </c>
      <c r="E3795" t="s">
        <v>68</v>
      </c>
      <c r="F3795" t="s">
        <v>53</v>
      </c>
      <c r="G3795" t="s">
        <v>23</v>
      </c>
      <c r="H3795" t="s">
        <v>24</v>
      </c>
      <c r="I3795">
        <v>27306.171360610006</v>
      </c>
      <c r="J3795">
        <v>-27306.171360610006</v>
      </c>
      <c r="K3795">
        <v>202951</v>
      </c>
      <c r="L3795">
        <v>13.454563594468619</v>
      </c>
      <c r="M3795">
        <v>-13.454563594468619</v>
      </c>
    </row>
    <row r="3796" spans="1:13" x14ac:dyDescent="0.25">
      <c r="A3796" s="12">
        <v>44012</v>
      </c>
      <c r="B3796" t="s">
        <v>63</v>
      </c>
      <c r="C3796" t="s">
        <v>66</v>
      </c>
      <c r="D3796" t="s">
        <v>67</v>
      </c>
      <c r="E3796" t="s">
        <v>68</v>
      </c>
      <c r="F3796" t="s">
        <v>53</v>
      </c>
      <c r="G3796" t="s">
        <v>25</v>
      </c>
      <c r="H3796" t="s">
        <v>26</v>
      </c>
      <c r="I3796">
        <v>64525.254255750006</v>
      </c>
      <c r="J3796">
        <v>-64525.254255750006</v>
      </c>
      <c r="K3796">
        <v>202951</v>
      </c>
      <c r="L3796">
        <v>31.793513831294256</v>
      </c>
      <c r="M3796">
        <v>-31.793513831294256</v>
      </c>
    </row>
    <row r="3797" spans="1:13" x14ac:dyDescent="0.25">
      <c r="A3797" s="12">
        <v>44012</v>
      </c>
      <c r="B3797" t="s">
        <v>63</v>
      </c>
      <c r="C3797" t="s">
        <v>66</v>
      </c>
      <c r="D3797" t="s">
        <v>67</v>
      </c>
      <c r="E3797" t="s">
        <v>68</v>
      </c>
      <c r="F3797" t="s">
        <v>53</v>
      </c>
      <c r="G3797" t="s">
        <v>27</v>
      </c>
      <c r="H3797" t="s">
        <v>28</v>
      </c>
      <c r="I3797">
        <v>38372.418195120001</v>
      </c>
      <c r="J3797">
        <v>-38372.418195120001</v>
      </c>
      <c r="K3797">
        <v>202951</v>
      </c>
      <c r="L3797">
        <v>18.90723287646772</v>
      </c>
      <c r="M3797">
        <v>-18.90723287646772</v>
      </c>
    </row>
    <row r="3798" spans="1:13" x14ac:dyDescent="0.25">
      <c r="A3798" s="12">
        <v>44012</v>
      </c>
      <c r="B3798" t="s">
        <v>63</v>
      </c>
      <c r="C3798" t="s">
        <v>66</v>
      </c>
      <c r="D3798" t="s">
        <v>67</v>
      </c>
      <c r="E3798" t="s">
        <v>68</v>
      </c>
      <c r="F3798" t="s">
        <v>53</v>
      </c>
      <c r="G3798" t="s">
        <v>29</v>
      </c>
      <c r="H3798" t="s">
        <v>30</v>
      </c>
      <c r="I3798">
        <v>6456.7581872599994</v>
      </c>
      <c r="J3798">
        <v>-6456.7581872599994</v>
      </c>
      <c r="K3798">
        <v>202951</v>
      </c>
      <c r="L3798">
        <v>3.1814369908302984</v>
      </c>
      <c r="M3798">
        <v>-3.1814369908302984</v>
      </c>
    </row>
    <row r="3799" spans="1:13" x14ac:dyDescent="0.25">
      <c r="A3799" s="12">
        <v>44012</v>
      </c>
      <c r="B3799" t="s">
        <v>63</v>
      </c>
      <c r="C3799" t="s">
        <v>66</v>
      </c>
      <c r="D3799" t="s">
        <v>67</v>
      </c>
      <c r="E3799" t="s">
        <v>68</v>
      </c>
      <c r="F3799" t="s">
        <v>53</v>
      </c>
      <c r="G3799" t="s">
        <v>31</v>
      </c>
      <c r="H3799" t="s">
        <v>32</v>
      </c>
      <c r="I3799">
        <v>5467.8659062599991</v>
      </c>
      <c r="J3799">
        <v>-5467.8659062599991</v>
      </c>
      <c r="K3799">
        <v>202951</v>
      </c>
      <c r="L3799">
        <v>2.6941803224719263</v>
      </c>
      <c r="M3799">
        <v>-2.6941803224719263</v>
      </c>
    </row>
    <row r="3800" spans="1:13" x14ac:dyDescent="0.25">
      <c r="A3800" s="12">
        <v>44012</v>
      </c>
      <c r="B3800" t="s">
        <v>63</v>
      </c>
      <c r="C3800" t="s">
        <v>66</v>
      </c>
      <c r="D3800" t="s">
        <v>67</v>
      </c>
      <c r="E3800" t="s">
        <v>68</v>
      </c>
      <c r="F3800" t="s">
        <v>53</v>
      </c>
      <c r="G3800" t="s">
        <v>33</v>
      </c>
      <c r="H3800" t="s">
        <v>34</v>
      </c>
      <c r="I3800">
        <v>988.89228100000003</v>
      </c>
      <c r="J3800">
        <v>-988.89228100000003</v>
      </c>
      <c r="K3800">
        <v>202951</v>
      </c>
      <c r="L3800">
        <v>0.48725666835837228</v>
      </c>
      <c r="M3800">
        <v>-0.48725666835837228</v>
      </c>
    </row>
    <row r="3801" spans="1:13" x14ac:dyDescent="0.25">
      <c r="A3801" s="12">
        <v>44012</v>
      </c>
      <c r="B3801" t="s">
        <v>63</v>
      </c>
      <c r="C3801" t="s">
        <v>66</v>
      </c>
      <c r="D3801" t="s">
        <v>67</v>
      </c>
      <c r="E3801" t="s">
        <v>68</v>
      </c>
      <c r="F3801" t="s">
        <v>53</v>
      </c>
      <c r="G3801" t="s">
        <v>35</v>
      </c>
      <c r="H3801" t="s">
        <v>110</v>
      </c>
      <c r="I3801">
        <v>18664.46018102</v>
      </c>
      <c r="J3801">
        <v>-18664.46018102</v>
      </c>
      <c r="K3801">
        <v>202951</v>
      </c>
      <c r="L3801">
        <v>9.1965352134357552</v>
      </c>
      <c r="M3801">
        <v>-9.1965352134357552</v>
      </c>
    </row>
    <row r="3802" spans="1:13" x14ac:dyDescent="0.25">
      <c r="A3802" s="12">
        <v>44012</v>
      </c>
      <c r="B3802" t="s">
        <v>63</v>
      </c>
      <c r="C3802" t="s">
        <v>66</v>
      </c>
      <c r="D3802" t="s">
        <v>67</v>
      </c>
      <c r="E3802" t="s">
        <v>68</v>
      </c>
      <c r="F3802" t="s">
        <v>53</v>
      </c>
      <c r="G3802" t="s">
        <v>36</v>
      </c>
      <c r="H3802" t="s">
        <v>32</v>
      </c>
      <c r="I3802">
        <v>35.602991060773498</v>
      </c>
      <c r="J3802">
        <v>-35.602991060773498</v>
      </c>
      <c r="K3802">
        <v>202951</v>
      </c>
      <c r="L3802">
        <v>1.7542653675406132E-2</v>
      </c>
      <c r="M3802">
        <v>-1.7542653675406132E-2</v>
      </c>
    </row>
    <row r="3803" spans="1:13" x14ac:dyDescent="0.25">
      <c r="A3803" s="12">
        <v>44012</v>
      </c>
      <c r="B3803" t="s">
        <v>63</v>
      </c>
      <c r="C3803" t="s">
        <v>66</v>
      </c>
      <c r="D3803" t="s">
        <v>67</v>
      </c>
      <c r="E3803" t="s">
        <v>68</v>
      </c>
      <c r="F3803" t="s">
        <v>53</v>
      </c>
      <c r="G3803" t="s">
        <v>37</v>
      </c>
      <c r="H3803" t="s">
        <v>34</v>
      </c>
      <c r="I3803">
        <v>18628.857189959224</v>
      </c>
      <c r="J3803">
        <v>-18628.857189959224</v>
      </c>
      <c r="K3803">
        <v>202951</v>
      </c>
      <c r="L3803">
        <v>9.1789925597603492</v>
      </c>
      <c r="M3803">
        <v>-9.1789925597603492</v>
      </c>
    </row>
    <row r="3804" spans="1:13" x14ac:dyDescent="0.25">
      <c r="A3804" s="12">
        <v>44012</v>
      </c>
      <c r="B3804" t="s">
        <v>63</v>
      </c>
      <c r="C3804" t="s">
        <v>66</v>
      </c>
      <c r="D3804" t="s">
        <v>67</v>
      </c>
      <c r="E3804" t="s">
        <v>68</v>
      </c>
      <c r="F3804" t="s">
        <v>53</v>
      </c>
      <c r="G3804" t="s">
        <v>38</v>
      </c>
      <c r="H3804" t="s">
        <v>39</v>
      </c>
      <c r="I3804">
        <v>47229.620341589398</v>
      </c>
      <c r="J3804">
        <v>-47229.620341589398</v>
      </c>
      <c r="K3804">
        <v>202951</v>
      </c>
      <c r="L3804">
        <v>23.271440072524598</v>
      </c>
      <c r="M3804">
        <v>-23.271440072524598</v>
      </c>
    </row>
    <row r="3805" spans="1:13" x14ac:dyDescent="0.25">
      <c r="A3805" s="12">
        <v>44012</v>
      </c>
      <c r="B3805" t="s">
        <v>63</v>
      </c>
      <c r="C3805" t="s">
        <v>66</v>
      </c>
      <c r="D3805" t="s">
        <v>67</v>
      </c>
      <c r="E3805" t="s">
        <v>68</v>
      </c>
      <c r="F3805" t="s">
        <v>53</v>
      </c>
      <c r="G3805" t="s">
        <v>40</v>
      </c>
      <c r="H3805" t="s">
        <v>41</v>
      </c>
      <c r="I3805">
        <v>0</v>
      </c>
      <c r="J3805">
        <v>0</v>
      </c>
      <c r="K3805">
        <v>202951</v>
      </c>
      <c r="L3805">
        <v>0</v>
      </c>
      <c r="M3805">
        <v>0</v>
      </c>
    </row>
    <row r="3806" spans="1:13" x14ac:dyDescent="0.25">
      <c r="A3806" s="12">
        <v>44012</v>
      </c>
      <c r="B3806" t="s">
        <v>63</v>
      </c>
      <c r="C3806" t="s">
        <v>66</v>
      </c>
      <c r="D3806" t="s">
        <v>67</v>
      </c>
      <c r="E3806" t="s">
        <v>68</v>
      </c>
      <c r="F3806" t="s">
        <v>53</v>
      </c>
      <c r="G3806" t="s">
        <v>42</v>
      </c>
      <c r="H3806" t="s">
        <v>43</v>
      </c>
      <c r="I3806">
        <v>0</v>
      </c>
      <c r="J3806">
        <v>0</v>
      </c>
      <c r="K3806">
        <v>202951</v>
      </c>
      <c r="L3806">
        <v>0</v>
      </c>
      <c r="M3806">
        <v>0</v>
      </c>
    </row>
    <row r="3807" spans="1:13" x14ac:dyDescent="0.25">
      <c r="A3807" s="12">
        <v>44012</v>
      </c>
      <c r="B3807" t="s">
        <v>63</v>
      </c>
      <c r="C3807" t="s">
        <v>66</v>
      </c>
      <c r="D3807" t="s">
        <v>67</v>
      </c>
      <c r="E3807" t="s">
        <v>68</v>
      </c>
      <c r="F3807" t="s">
        <v>53</v>
      </c>
      <c r="G3807" t="s">
        <v>44</v>
      </c>
      <c r="H3807" t="s">
        <v>45</v>
      </c>
      <c r="I3807">
        <v>0</v>
      </c>
      <c r="J3807">
        <v>0</v>
      </c>
      <c r="K3807">
        <v>202951</v>
      </c>
      <c r="L3807">
        <v>0</v>
      </c>
      <c r="M3807">
        <v>0</v>
      </c>
    </row>
    <row r="3808" spans="1:13" x14ac:dyDescent="0.25">
      <c r="A3808" s="12">
        <v>44012</v>
      </c>
      <c r="B3808" t="s">
        <v>63</v>
      </c>
      <c r="C3808" t="s">
        <v>66</v>
      </c>
      <c r="D3808" t="s">
        <v>67</v>
      </c>
      <c r="E3808" t="s">
        <v>68</v>
      </c>
      <c r="F3808" t="s">
        <v>53</v>
      </c>
      <c r="G3808" t="s">
        <v>46</v>
      </c>
      <c r="H3808" t="s">
        <v>47</v>
      </c>
      <c r="I3808">
        <v>0</v>
      </c>
      <c r="J3808">
        <v>0</v>
      </c>
      <c r="K3808">
        <v>202951</v>
      </c>
      <c r="L3808">
        <v>0</v>
      </c>
      <c r="M3808">
        <v>0</v>
      </c>
    </row>
    <row r="3809" spans="1:13" x14ac:dyDescent="0.25">
      <c r="A3809" s="12">
        <v>44012</v>
      </c>
      <c r="B3809" t="s">
        <v>63</v>
      </c>
      <c r="C3809" t="s">
        <v>66</v>
      </c>
      <c r="D3809" t="s">
        <v>67</v>
      </c>
      <c r="E3809" t="s">
        <v>68</v>
      </c>
      <c r="F3809" t="s">
        <v>53</v>
      </c>
      <c r="G3809" t="s">
        <v>48</v>
      </c>
      <c r="H3809" t="s">
        <v>96</v>
      </c>
      <c r="I3809">
        <v>0</v>
      </c>
      <c r="J3809">
        <v>0</v>
      </c>
      <c r="K3809">
        <v>202951</v>
      </c>
      <c r="L3809">
        <v>0</v>
      </c>
      <c r="M3809">
        <v>0</v>
      </c>
    </row>
    <row r="3810" spans="1:13" x14ac:dyDescent="0.25">
      <c r="A3810" s="12">
        <v>44012</v>
      </c>
      <c r="B3810" t="s">
        <v>63</v>
      </c>
      <c r="C3810" t="s">
        <v>66</v>
      </c>
      <c r="D3810" t="s">
        <v>67</v>
      </c>
      <c r="E3810" t="s">
        <v>68</v>
      </c>
      <c r="F3810" t="s">
        <v>53</v>
      </c>
      <c r="G3810" t="s">
        <v>49</v>
      </c>
      <c r="H3810" t="s">
        <v>56</v>
      </c>
      <c r="I3810">
        <v>1782.0772792500002</v>
      </c>
      <c r="J3810">
        <v>-1782.0772792500002</v>
      </c>
      <c r="K3810">
        <v>202951</v>
      </c>
      <c r="L3810">
        <v>0.87808253186729812</v>
      </c>
      <c r="M3810">
        <v>-0.87808253186729812</v>
      </c>
    </row>
    <row r="3811" spans="1:13" x14ac:dyDescent="0.25">
      <c r="A3811" s="12">
        <v>44012</v>
      </c>
      <c r="B3811" t="s">
        <v>63</v>
      </c>
      <c r="C3811" t="s">
        <v>66</v>
      </c>
      <c r="D3811" t="s">
        <v>67</v>
      </c>
      <c r="E3811" t="s">
        <v>68</v>
      </c>
      <c r="F3811" t="s">
        <v>53</v>
      </c>
      <c r="G3811" t="s">
        <v>50</v>
      </c>
      <c r="H3811" t="s">
        <v>51</v>
      </c>
      <c r="I3811">
        <v>44.955327500000003</v>
      </c>
      <c r="J3811">
        <v>-44.955327500000003</v>
      </c>
      <c r="K3811">
        <v>202951</v>
      </c>
      <c r="L3811">
        <v>2.2150828278747089E-2</v>
      </c>
      <c r="M3811">
        <v>-2.2150828278747089E-2</v>
      </c>
    </row>
    <row r="3812" spans="1:13" x14ac:dyDescent="0.25">
      <c r="A3812" s="12">
        <v>44012</v>
      </c>
      <c r="B3812" t="s">
        <v>63</v>
      </c>
      <c r="C3812" t="s">
        <v>66</v>
      </c>
      <c r="D3812" t="s">
        <v>67</v>
      </c>
      <c r="E3812" t="s">
        <v>68</v>
      </c>
      <c r="F3812" t="s">
        <v>53</v>
      </c>
      <c r="G3812" t="s">
        <v>52</v>
      </c>
      <c r="H3812" t="s">
        <v>57</v>
      </c>
      <c r="I3812">
        <v>1737.1219517500001</v>
      </c>
      <c r="J3812">
        <v>-1737.1219517500001</v>
      </c>
      <c r="K3812">
        <v>202951</v>
      </c>
      <c r="L3812">
        <v>0.85593170358855097</v>
      </c>
      <c r="M3812">
        <v>-0.85593170358855097</v>
      </c>
    </row>
    <row r="3813" spans="1:13" x14ac:dyDescent="0.25">
      <c r="A3813" s="12">
        <v>44012</v>
      </c>
      <c r="B3813" t="s">
        <v>63</v>
      </c>
      <c r="C3813" t="s">
        <v>66</v>
      </c>
      <c r="D3813" t="s">
        <v>67</v>
      </c>
      <c r="E3813" t="s">
        <v>68</v>
      </c>
      <c r="F3813" t="s">
        <v>58</v>
      </c>
      <c r="G3813" t="s">
        <v>59</v>
      </c>
      <c r="H3813" t="s">
        <v>60</v>
      </c>
      <c r="I3813">
        <v>-17601.046953121608</v>
      </c>
      <c r="J3813">
        <v>-17601.046953121608</v>
      </c>
      <c r="K3813">
        <v>202951</v>
      </c>
      <c r="L3813">
        <v>-8.6725598558871884</v>
      </c>
      <c r="M3813">
        <v>-8.6725598558871884</v>
      </c>
    </row>
    <row r="3814" spans="1:13" x14ac:dyDescent="0.25">
      <c r="A3814" s="12">
        <v>44012</v>
      </c>
      <c r="B3814" t="s">
        <v>63</v>
      </c>
      <c r="C3814" t="s">
        <v>66</v>
      </c>
      <c r="D3814" t="s">
        <v>69</v>
      </c>
      <c r="E3814" t="s">
        <v>70</v>
      </c>
      <c r="F3814" t="s">
        <v>12</v>
      </c>
      <c r="G3814" t="s">
        <v>13</v>
      </c>
      <c r="H3814" t="s">
        <v>14</v>
      </c>
      <c r="I3814">
        <v>70328.003639460003</v>
      </c>
      <c r="J3814">
        <v>70328.003639460003</v>
      </c>
      <c r="K3814">
        <v>202951</v>
      </c>
      <c r="L3814">
        <v>34.652701213327362</v>
      </c>
      <c r="M3814">
        <v>34.652701213327362</v>
      </c>
    </row>
    <row r="3815" spans="1:13" x14ac:dyDescent="0.25">
      <c r="A3815" s="12">
        <v>44012</v>
      </c>
      <c r="B3815" t="s">
        <v>63</v>
      </c>
      <c r="C3815" t="s">
        <v>66</v>
      </c>
      <c r="D3815" t="s">
        <v>69</v>
      </c>
      <c r="E3815" t="s">
        <v>70</v>
      </c>
      <c r="F3815" t="s">
        <v>12</v>
      </c>
      <c r="G3815" t="s">
        <v>15</v>
      </c>
      <c r="H3815" t="s">
        <v>16</v>
      </c>
      <c r="I3815">
        <v>75.323815910000008</v>
      </c>
      <c r="J3815">
        <v>75.323815910000008</v>
      </c>
      <c r="K3815">
        <v>202951</v>
      </c>
      <c r="L3815">
        <v>3.7114286655399585E-2</v>
      </c>
      <c r="M3815">
        <v>3.7114286655399585E-2</v>
      </c>
    </row>
    <row r="3816" spans="1:13" x14ac:dyDescent="0.25">
      <c r="A3816" s="12">
        <v>44012</v>
      </c>
      <c r="B3816" t="s">
        <v>63</v>
      </c>
      <c r="C3816" t="s">
        <v>66</v>
      </c>
      <c r="D3816" t="s">
        <v>69</v>
      </c>
      <c r="E3816" t="s">
        <v>70</v>
      </c>
      <c r="F3816" t="s">
        <v>12</v>
      </c>
      <c r="G3816" t="s">
        <v>17</v>
      </c>
      <c r="H3816" t="s">
        <v>18</v>
      </c>
      <c r="I3816">
        <v>72.353705650000009</v>
      </c>
      <c r="J3816">
        <v>72.353705650000009</v>
      </c>
      <c r="K3816">
        <v>202951</v>
      </c>
      <c r="L3816">
        <v>3.5650824903548151E-2</v>
      </c>
      <c r="M3816">
        <v>3.5650824903548151E-2</v>
      </c>
    </row>
    <row r="3817" spans="1:13" x14ac:dyDescent="0.25">
      <c r="A3817" s="12">
        <v>44012</v>
      </c>
      <c r="B3817" t="s">
        <v>63</v>
      </c>
      <c r="C3817" t="s">
        <v>66</v>
      </c>
      <c r="D3817" t="s">
        <v>69</v>
      </c>
      <c r="E3817" t="s">
        <v>70</v>
      </c>
      <c r="F3817" t="s">
        <v>12</v>
      </c>
      <c r="G3817" t="s">
        <v>19</v>
      </c>
      <c r="H3817" t="s">
        <v>20</v>
      </c>
      <c r="I3817">
        <v>2.9701102599999998</v>
      </c>
      <c r="J3817">
        <v>2.9701102599999998</v>
      </c>
      <c r="K3817">
        <v>202951</v>
      </c>
      <c r="L3817">
        <v>1.4634617518514321E-3</v>
      </c>
      <c r="M3817">
        <v>1.4634617518514321E-3</v>
      </c>
    </row>
    <row r="3818" spans="1:13" x14ac:dyDescent="0.25">
      <c r="A3818" s="12">
        <v>44012</v>
      </c>
      <c r="B3818" t="s">
        <v>63</v>
      </c>
      <c r="C3818" t="s">
        <v>66</v>
      </c>
      <c r="D3818" t="s">
        <v>69</v>
      </c>
      <c r="E3818" t="s">
        <v>70</v>
      </c>
      <c r="F3818" t="s">
        <v>12</v>
      </c>
      <c r="G3818" t="s">
        <v>21</v>
      </c>
      <c r="H3818" t="s">
        <v>22</v>
      </c>
      <c r="I3818">
        <v>25678.870918970002</v>
      </c>
      <c r="J3818">
        <v>25678.870918970002</v>
      </c>
      <c r="K3818">
        <v>202951</v>
      </c>
      <c r="L3818">
        <v>12.652744218540438</v>
      </c>
      <c r="M3818">
        <v>12.652744218540438</v>
      </c>
    </row>
    <row r="3819" spans="1:13" x14ac:dyDescent="0.25">
      <c r="A3819" s="12">
        <v>44012</v>
      </c>
      <c r="B3819" t="s">
        <v>63</v>
      </c>
      <c r="C3819" t="s">
        <v>66</v>
      </c>
      <c r="D3819" t="s">
        <v>69</v>
      </c>
      <c r="E3819" t="s">
        <v>70</v>
      </c>
      <c r="F3819" t="s">
        <v>12</v>
      </c>
      <c r="G3819" t="s">
        <v>23</v>
      </c>
      <c r="H3819" t="s">
        <v>24</v>
      </c>
      <c r="I3819">
        <v>782.60701557999994</v>
      </c>
      <c r="J3819">
        <v>782.60701557999994</v>
      </c>
      <c r="K3819">
        <v>202951</v>
      </c>
      <c r="L3819">
        <v>0.38561377651748446</v>
      </c>
      <c r="M3819">
        <v>0.38561377651748446</v>
      </c>
    </row>
    <row r="3820" spans="1:13" x14ac:dyDescent="0.25">
      <c r="A3820" s="12">
        <v>44012</v>
      </c>
      <c r="B3820" t="s">
        <v>63</v>
      </c>
      <c r="C3820" t="s">
        <v>66</v>
      </c>
      <c r="D3820" t="s">
        <v>69</v>
      </c>
      <c r="E3820" t="s">
        <v>70</v>
      </c>
      <c r="F3820" t="s">
        <v>12</v>
      </c>
      <c r="G3820" t="s">
        <v>25</v>
      </c>
      <c r="H3820" t="s">
        <v>26</v>
      </c>
      <c r="I3820">
        <v>11905.878322750001</v>
      </c>
      <c r="J3820">
        <v>11905.878322750001</v>
      </c>
      <c r="K3820">
        <v>202951</v>
      </c>
      <c r="L3820">
        <v>5.8663807139408037</v>
      </c>
      <c r="M3820">
        <v>5.8663807139408037</v>
      </c>
    </row>
    <row r="3821" spans="1:13" x14ac:dyDescent="0.25">
      <c r="A3821" s="12">
        <v>44012</v>
      </c>
      <c r="B3821" t="s">
        <v>63</v>
      </c>
      <c r="C3821" t="s">
        <v>66</v>
      </c>
      <c r="D3821" t="s">
        <v>69</v>
      </c>
      <c r="E3821" t="s">
        <v>70</v>
      </c>
      <c r="F3821" t="s">
        <v>12</v>
      </c>
      <c r="G3821" t="s">
        <v>27</v>
      </c>
      <c r="H3821" t="s">
        <v>28</v>
      </c>
      <c r="I3821">
        <v>12990.385580640001</v>
      </c>
      <c r="J3821">
        <v>12990.385580640001</v>
      </c>
      <c r="K3821">
        <v>202951</v>
      </c>
      <c r="L3821">
        <v>6.4007497280821486</v>
      </c>
      <c r="M3821">
        <v>6.4007497280821486</v>
      </c>
    </row>
    <row r="3822" spans="1:13" x14ac:dyDescent="0.25">
      <c r="A3822" s="12">
        <v>44012</v>
      </c>
      <c r="B3822" t="s">
        <v>63</v>
      </c>
      <c r="C3822" t="s">
        <v>66</v>
      </c>
      <c r="D3822" t="s">
        <v>69</v>
      </c>
      <c r="E3822" t="s">
        <v>70</v>
      </c>
      <c r="F3822" t="s">
        <v>12</v>
      </c>
      <c r="G3822" t="s">
        <v>29</v>
      </c>
      <c r="H3822" t="s">
        <v>30</v>
      </c>
      <c r="I3822">
        <v>44527.162330580002</v>
      </c>
      <c r="J3822">
        <v>44527.162330580002</v>
      </c>
      <c r="K3822">
        <v>202951</v>
      </c>
      <c r="L3822">
        <v>21.939858552350074</v>
      </c>
      <c r="M3822">
        <v>21.939858552350074</v>
      </c>
    </row>
    <row r="3823" spans="1:13" x14ac:dyDescent="0.25">
      <c r="A3823" s="12">
        <v>44012</v>
      </c>
      <c r="B3823" t="s">
        <v>63</v>
      </c>
      <c r="C3823" t="s">
        <v>66</v>
      </c>
      <c r="D3823" t="s">
        <v>69</v>
      </c>
      <c r="E3823" t="s">
        <v>70</v>
      </c>
      <c r="F3823" t="s">
        <v>12</v>
      </c>
      <c r="G3823" t="s">
        <v>31</v>
      </c>
      <c r="H3823" t="s">
        <v>32</v>
      </c>
      <c r="I3823">
        <v>2063.3919999999998</v>
      </c>
      <c r="J3823">
        <v>2063.3919999999998</v>
      </c>
      <c r="K3823">
        <v>202951</v>
      </c>
      <c r="L3823">
        <v>1.0166946701420538</v>
      </c>
      <c r="M3823">
        <v>1.0166946701420538</v>
      </c>
    </row>
    <row r="3824" spans="1:13" x14ac:dyDescent="0.25">
      <c r="A3824" s="12">
        <v>44012</v>
      </c>
      <c r="B3824" t="s">
        <v>63</v>
      </c>
      <c r="C3824" t="s">
        <v>66</v>
      </c>
      <c r="D3824" t="s">
        <v>69</v>
      </c>
      <c r="E3824" t="s">
        <v>70</v>
      </c>
      <c r="F3824" t="s">
        <v>12</v>
      </c>
      <c r="G3824" t="s">
        <v>33</v>
      </c>
      <c r="H3824" t="s">
        <v>34</v>
      </c>
      <c r="I3824">
        <v>42463.770330580002</v>
      </c>
      <c r="J3824">
        <v>42463.770330580002</v>
      </c>
      <c r="K3824">
        <v>202951</v>
      </c>
      <c r="L3824">
        <v>20.923163882208019</v>
      </c>
      <c r="M3824">
        <v>20.923163882208019</v>
      </c>
    </row>
    <row r="3825" spans="1:13" x14ac:dyDescent="0.25">
      <c r="A3825" s="12">
        <v>44012</v>
      </c>
      <c r="B3825" t="s">
        <v>63</v>
      </c>
      <c r="C3825" t="s">
        <v>66</v>
      </c>
      <c r="D3825" t="s">
        <v>69</v>
      </c>
      <c r="E3825" t="s">
        <v>70</v>
      </c>
      <c r="F3825" t="s">
        <v>12</v>
      </c>
      <c r="G3825" t="s">
        <v>35</v>
      </c>
      <c r="H3825" t="s">
        <v>110</v>
      </c>
      <c r="I3825">
        <v>18.400185760000003</v>
      </c>
      <c r="J3825">
        <v>18.400185760000003</v>
      </c>
      <c r="K3825">
        <v>202951</v>
      </c>
      <c r="L3825">
        <v>9.0663193381653722E-3</v>
      </c>
      <c r="M3825">
        <v>9.0663193381653722E-3</v>
      </c>
    </row>
    <row r="3826" spans="1:13" x14ac:dyDescent="0.25">
      <c r="A3826" s="12">
        <v>44012</v>
      </c>
      <c r="B3826" t="s">
        <v>63</v>
      </c>
      <c r="C3826" t="s">
        <v>66</v>
      </c>
      <c r="D3826" t="s">
        <v>69</v>
      </c>
      <c r="E3826" t="s">
        <v>70</v>
      </c>
      <c r="F3826" t="s">
        <v>12</v>
      </c>
      <c r="G3826" t="s">
        <v>36</v>
      </c>
      <c r="H3826" t="s">
        <v>32</v>
      </c>
      <c r="I3826">
        <v>0.91587379000000002</v>
      </c>
      <c r="J3826">
        <v>0.91587379000000002</v>
      </c>
      <c r="K3826">
        <v>202951</v>
      </c>
      <c r="L3826">
        <v>4.5127828392074938E-4</v>
      </c>
      <c r="M3826">
        <v>4.5127828392074938E-4</v>
      </c>
    </row>
    <row r="3827" spans="1:13" x14ac:dyDescent="0.25">
      <c r="A3827" s="12">
        <v>44012</v>
      </c>
      <c r="B3827" t="s">
        <v>63</v>
      </c>
      <c r="C3827" t="s">
        <v>66</v>
      </c>
      <c r="D3827" t="s">
        <v>69</v>
      </c>
      <c r="E3827" t="s">
        <v>70</v>
      </c>
      <c r="F3827" t="s">
        <v>12</v>
      </c>
      <c r="G3827" t="s">
        <v>37</v>
      </c>
      <c r="H3827" t="s">
        <v>34</v>
      </c>
      <c r="I3827">
        <v>17.484311970000004</v>
      </c>
      <c r="J3827">
        <v>17.484311970000004</v>
      </c>
      <c r="K3827">
        <v>202951</v>
      </c>
      <c r="L3827">
        <v>8.615041054244623E-3</v>
      </c>
      <c r="M3827">
        <v>8.615041054244623E-3</v>
      </c>
    </row>
    <row r="3828" spans="1:13" x14ac:dyDescent="0.25">
      <c r="A3828" s="12">
        <v>44012</v>
      </c>
      <c r="B3828" t="s">
        <v>63</v>
      </c>
      <c r="C3828" t="s">
        <v>66</v>
      </c>
      <c r="D3828" t="s">
        <v>69</v>
      </c>
      <c r="E3828" t="s">
        <v>70</v>
      </c>
      <c r="F3828" t="s">
        <v>12</v>
      </c>
      <c r="G3828" t="s">
        <v>38</v>
      </c>
      <c r="H3828" t="s">
        <v>39</v>
      </c>
      <c r="I3828">
        <v>24</v>
      </c>
      <c r="J3828">
        <v>24</v>
      </c>
      <c r="K3828">
        <v>202951</v>
      </c>
      <c r="L3828">
        <v>1.1825514533064631E-2</v>
      </c>
      <c r="M3828">
        <v>1.1825514533064631E-2</v>
      </c>
    </row>
    <row r="3829" spans="1:13" x14ac:dyDescent="0.25">
      <c r="A3829" s="12">
        <v>44012</v>
      </c>
      <c r="B3829" t="s">
        <v>63</v>
      </c>
      <c r="C3829" t="s">
        <v>66</v>
      </c>
      <c r="D3829" t="s">
        <v>69</v>
      </c>
      <c r="E3829" t="s">
        <v>70</v>
      </c>
      <c r="F3829" t="s">
        <v>12</v>
      </c>
      <c r="G3829" t="s">
        <v>40</v>
      </c>
      <c r="H3829" t="s">
        <v>41</v>
      </c>
      <c r="I3829">
        <v>0</v>
      </c>
      <c r="J3829">
        <v>0</v>
      </c>
      <c r="K3829">
        <v>202951</v>
      </c>
      <c r="L3829">
        <v>0</v>
      </c>
      <c r="M3829">
        <v>0</v>
      </c>
    </row>
    <row r="3830" spans="1:13" x14ac:dyDescent="0.25">
      <c r="A3830" s="12">
        <v>44012</v>
      </c>
      <c r="B3830" t="s">
        <v>63</v>
      </c>
      <c r="C3830" t="s">
        <v>66</v>
      </c>
      <c r="D3830" t="s">
        <v>69</v>
      </c>
      <c r="E3830" t="s">
        <v>70</v>
      </c>
      <c r="F3830" t="s">
        <v>12</v>
      </c>
      <c r="G3830" t="s">
        <v>42</v>
      </c>
      <c r="H3830" t="s">
        <v>43</v>
      </c>
      <c r="I3830">
        <v>0</v>
      </c>
      <c r="J3830">
        <v>0</v>
      </c>
      <c r="K3830">
        <v>202951</v>
      </c>
      <c r="L3830">
        <v>0</v>
      </c>
      <c r="M3830">
        <v>0</v>
      </c>
    </row>
    <row r="3831" spans="1:13" x14ac:dyDescent="0.25">
      <c r="A3831" s="12">
        <v>44012</v>
      </c>
      <c r="B3831" t="s">
        <v>63</v>
      </c>
      <c r="C3831" t="s">
        <v>66</v>
      </c>
      <c r="D3831" t="s">
        <v>69</v>
      </c>
      <c r="E3831" t="s">
        <v>70</v>
      </c>
      <c r="F3831" t="s">
        <v>12</v>
      </c>
      <c r="G3831" t="s">
        <v>44</v>
      </c>
      <c r="H3831" t="s">
        <v>45</v>
      </c>
      <c r="I3831">
        <v>0</v>
      </c>
      <c r="J3831">
        <v>0</v>
      </c>
      <c r="K3831">
        <v>202951</v>
      </c>
      <c r="L3831">
        <v>0</v>
      </c>
      <c r="M3831">
        <v>0</v>
      </c>
    </row>
    <row r="3832" spans="1:13" x14ac:dyDescent="0.25">
      <c r="A3832" s="12">
        <v>44012</v>
      </c>
      <c r="B3832" t="s">
        <v>63</v>
      </c>
      <c r="C3832" t="s">
        <v>66</v>
      </c>
      <c r="D3832" t="s">
        <v>69</v>
      </c>
      <c r="E3832" t="s">
        <v>70</v>
      </c>
      <c r="F3832" t="s">
        <v>12</v>
      </c>
      <c r="G3832" t="s">
        <v>46</v>
      </c>
      <c r="H3832" t="s">
        <v>47</v>
      </c>
      <c r="I3832">
        <v>0</v>
      </c>
      <c r="J3832">
        <v>0</v>
      </c>
      <c r="K3832">
        <v>202951</v>
      </c>
      <c r="L3832">
        <v>0</v>
      </c>
      <c r="M3832">
        <v>0</v>
      </c>
    </row>
    <row r="3833" spans="1:13" x14ac:dyDescent="0.25">
      <c r="A3833" s="12">
        <v>44012</v>
      </c>
      <c r="B3833" t="s">
        <v>63</v>
      </c>
      <c r="C3833" t="s">
        <v>66</v>
      </c>
      <c r="D3833" t="s">
        <v>69</v>
      </c>
      <c r="E3833" t="s">
        <v>70</v>
      </c>
      <c r="F3833" t="s">
        <v>12</v>
      </c>
      <c r="G3833" t="s">
        <v>48</v>
      </c>
      <c r="H3833" t="s">
        <v>96</v>
      </c>
      <c r="I3833">
        <v>0</v>
      </c>
      <c r="J3833">
        <v>0</v>
      </c>
      <c r="K3833">
        <v>202951</v>
      </c>
      <c r="L3833">
        <v>0</v>
      </c>
      <c r="M3833">
        <v>0</v>
      </c>
    </row>
    <row r="3834" spans="1:13" x14ac:dyDescent="0.25">
      <c r="A3834" s="12">
        <v>44012</v>
      </c>
      <c r="B3834" t="s">
        <v>63</v>
      </c>
      <c r="C3834" t="s">
        <v>66</v>
      </c>
      <c r="D3834" t="s">
        <v>69</v>
      </c>
      <c r="E3834" t="s">
        <v>70</v>
      </c>
      <c r="F3834" t="s">
        <v>12</v>
      </c>
      <c r="G3834" t="s">
        <v>49</v>
      </c>
      <c r="H3834" t="s">
        <v>104</v>
      </c>
      <c r="I3834">
        <v>4.2463882399999999</v>
      </c>
      <c r="J3834">
        <v>4.2463882399999999</v>
      </c>
      <c r="K3834">
        <v>202951</v>
      </c>
      <c r="L3834">
        <v>2.092321910214781E-3</v>
      </c>
      <c r="M3834">
        <v>2.092321910214781E-3</v>
      </c>
    </row>
    <row r="3835" spans="1:13" x14ac:dyDescent="0.25">
      <c r="A3835" s="12">
        <v>44012</v>
      </c>
      <c r="B3835" t="s">
        <v>63</v>
      </c>
      <c r="C3835" t="s">
        <v>66</v>
      </c>
      <c r="D3835" t="s">
        <v>69</v>
      </c>
      <c r="E3835" t="s">
        <v>70</v>
      </c>
      <c r="F3835" t="s">
        <v>12</v>
      </c>
      <c r="G3835" t="s">
        <v>50</v>
      </c>
      <c r="H3835" t="s">
        <v>51</v>
      </c>
      <c r="I3835">
        <v>0</v>
      </c>
      <c r="J3835">
        <v>0</v>
      </c>
      <c r="K3835">
        <v>202951</v>
      </c>
      <c r="L3835">
        <v>0</v>
      </c>
      <c r="M3835">
        <v>0</v>
      </c>
    </row>
    <row r="3836" spans="1:13" x14ac:dyDescent="0.25">
      <c r="A3836" s="12">
        <v>44012</v>
      </c>
      <c r="B3836" t="s">
        <v>63</v>
      </c>
      <c r="C3836" t="s">
        <v>66</v>
      </c>
      <c r="D3836" t="s">
        <v>69</v>
      </c>
      <c r="E3836" t="s">
        <v>70</v>
      </c>
      <c r="F3836" t="s">
        <v>12</v>
      </c>
      <c r="G3836" t="s">
        <v>52</v>
      </c>
      <c r="H3836" t="s">
        <v>106</v>
      </c>
      <c r="I3836">
        <v>4.2463882399999999</v>
      </c>
      <c r="J3836">
        <v>4.2463882399999999</v>
      </c>
      <c r="K3836">
        <v>202951</v>
      </c>
      <c r="L3836">
        <v>2.092321910214781E-3</v>
      </c>
      <c r="M3836">
        <v>2.092321910214781E-3</v>
      </c>
    </row>
    <row r="3837" spans="1:13" x14ac:dyDescent="0.25">
      <c r="A3837" s="12">
        <v>44012</v>
      </c>
      <c r="B3837" t="s">
        <v>63</v>
      </c>
      <c r="C3837" t="s">
        <v>66</v>
      </c>
      <c r="D3837" t="s">
        <v>69</v>
      </c>
      <c r="E3837" t="s">
        <v>70</v>
      </c>
      <c r="F3837" t="s">
        <v>53</v>
      </c>
      <c r="G3837" t="s">
        <v>54</v>
      </c>
      <c r="H3837" t="s">
        <v>55</v>
      </c>
      <c r="I3837">
        <v>70436.392982530015</v>
      </c>
      <c r="J3837">
        <v>-70436.392982530015</v>
      </c>
      <c r="K3837">
        <v>202951</v>
      </c>
      <c r="L3837">
        <v>34.706107869648342</v>
      </c>
      <c r="M3837">
        <v>-34.706107869648342</v>
      </c>
    </row>
    <row r="3838" spans="1:13" x14ac:dyDescent="0.25">
      <c r="A3838" s="12">
        <v>44012</v>
      </c>
      <c r="B3838" t="s">
        <v>63</v>
      </c>
      <c r="C3838" t="s">
        <v>66</v>
      </c>
      <c r="D3838" t="s">
        <v>69</v>
      </c>
      <c r="E3838" t="s">
        <v>70</v>
      </c>
      <c r="F3838" t="s">
        <v>53</v>
      </c>
      <c r="G3838" t="s">
        <v>15</v>
      </c>
      <c r="H3838" t="s">
        <v>16</v>
      </c>
      <c r="I3838">
        <v>0</v>
      </c>
      <c r="J3838">
        <v>0</v>
      </c>
      <c r="K3838">
        <v>202951</v>
      </c>
      <c r="L3838">
        <v>0</v>
      </c>
      <c r="M3838">
        <v>0</v>
      </c>
    </row>
    <row r="3839" spans="1:13" x14ac:dyDescent="0.25">
      <c r="A3839" s="12">
        <v>44012</v>
      </c>
      <c r="B3839" t="s">
        <v>63</v>
      </c>
      <c r="C3839" t="s">
        <v>66</v>
      </c>
      <c r="D3839" t="s">
        <v>69</v>
      </c>
      <c r="E3839" t="s">
        <v>70</v>
      </c>
      <c r="F3839" t="s">
        <v>53</v>
      </c>
      <c r="G3839" t="s">
        <v>17</v>
      </c>
      <c r="H3839" t="s">
        <v>18</v>
      </c>
      <c r="I3839">
        <v>0</v>
      </c>
      <c r="J3839">
        <v>0</v>
      </c>
      <c r="K3839">
        <v>202951</v>
      </c>
      <c r="L3839">
        <v>0</v>
      </c>
      <c r="M3839">
        <v>0</v>
      </c>
    </row>
    <row r="3840" spans="1:13" x14ac:dyDescent="0.25">
      <c r="A3840" s="12">
        <v>44012</v>
      </c>
      <c r="B3840" t="s">
        <v>63</v>
      </c>
      <c r="C3840" t="s">
        <v>66</v>
      </c>
      <c r="D3840" t="s">
        <v>69</v>
      </c>
      <c r="E3840" t="s">
        <v>70</v>
      </c>
      <c r="F3840" t="s">
        <v>53</v>
      </c>
      <c r="G3840" t="s">
        <v>19</v>
      </c>
      <c r="H3840" t="s">
        <v>20</v>
      </c>
      <c r="I3840">
        <v>0</v>
      </c>
      <c r="J3840">
        <v>0</v>
      </c>
      <c r="K3840">
        <v>202951</v>
      </c>
      <c r="L3840">
        <v>0</v>
      </c>
      <c r="M3840">
        <v>0</v>
      </c>
    </row>
    <row r="3841" spans="1:13" x14ac:dyDescent="0.25">
      <c r="A3841" s="12">
        <v>44012</v>
      </c>
      <c r="B3841" t="s">
        <v>63</v>
      </c>
      <c r="C3841" t="s">
        <v>66</v>
      </c>
      <c r="D3841" t="s">
        <v>69</v>
      </c>
      <c r="E3841" t="s">
        <v>70</v>
      </c>
      <c r="F3841" t="s">
        <v>53</v>
      </c>
      <c r="G3841" t="s">
        <v>21</v>
      </c>
      <c r="H3841" t="s">
        <v>22</v>
      </c>
      <c r="I3841">
        <v>56714.384858480007</v>
      </c>
      <c r="J3841">
        <v>-56714.384858480007</v>
      </c>
      <c r="K3841">
        <v>202951</v>
      </c>
      <c r="L3841">
        <v>27.944865932407332</v>
      </c>
      <c r="M3841">
        <v>-27.944865932407332</v>
      </c>
    </row>
    <row r="3842" spans="1:13" x14ac:dyDescent="0.25">
      <c r="A3842" s="12">
        <v>44012</v>
      </c>
      <c r="B3842" t="s">
        <v>63</v>
      </c>
      <c r="C3842" t="s">
        <v>66</v>
      </c>
      <c r="D3842" t="s">
        <v>69</v>
      </c>
      <c r="E3842" t="s">
        <v>70</v>
      </c>
      <c r="F3842" t="s">
        <v>53</v>
      </c>
      <c r="G3842" t="s">
        <v>23</v>
      </c>
      <c r="H3842" t="s">
        <v>24</v>
      </c>
      <c r="I3842">
        <v>27306.171360610006</v>
      </c>
      <c r="J3842">
        <v>-27306.171360610006</v>
      </c>
      <c r="K3842">
        <v>202951</v>
      </c>
      <c r="L3842">
        <v>13.454563594468619</v>
      </c>
      <c r="M3842">
        <v>-13.454563594468619</v>
      </c>
    </row>
    <row r="3843" spans="1:13" x14ac:dyDescent="0.25">
      <c r="A3843" s="12">
        <v>44012</v>
      </c>
      <c r="B3843" t="s">
        <v>63</v>
      </c>
      <c r="C3843" t="s">
        <v>66</v>
      </c>
      <c r="D3843" t="s">
        <v>69</v>
      </c>
      <c r="E3843" t="s">
        <v>70</v>
      </c>
      <c r="F3843" t="s">
        <v>53</v>
      </c>
      <c r="G3843" t="s">
        <v>25</v>
      </c>
      <c r="H3843" t="s">
        <v>26</v>
      </c>
      <c r="I3843">
        <v>28187.527029750003</v>
      </c>
      <c r="J3843">
        <v>-28187.527029750003</v>
      </c>
      <c r="K3843">
        <v>202951</v>
      </c>
      <c r="L3843">
        <v>13.888833772560865</v>
      </c>
      <c r="M3843">
        <v>-13.888833772560865</v>
      </c>
    </row>
    <row r="3844" spans="1:13" x14ac:dyDescent="0.25">
      <c r="A3844" s="12">
        <v>44012</v>
      </c>
      <c r="B3844" t="s">
        <v>63</v>
      </c>
      <c r="C3844" t="s">
        <v>66</v>
      </c>
      <c r="D3844" t="s">
        <v>69</v>
      </c>
      <c r="E3844" t="s">
        <v>70</v>
      </c>
      <c r="F3844" t="s">
        <v>53</v>
      </c>
      <c r="G3844" t="s">
        <v>27</v>
      </c>
      <c r="H3844" t="s">
        <v>28</v>
      </c>
      <c r="I3844">
        <v>1220.6864681200002</v>
      </c>
      <c r="J3844">
        <v>-1220.6864681200002</v>
      </c>
      <c r="K3844">
        <v>202951</v>
      </c>
      <c r="L3844">
        <v>0.60146856537784987</v>
      </c>
      <c r="M3844">
        <v>-0.60146856537784987</v>
      </c>
    </row>
    <row r="3845" spans="1:13" x14ac:dyDescent="0.25">
      <c r="A3845" s="12">
        <v>44012</v>
      </c>
      <c r="B3845" t="s">
        <v>63</v>
      </c>
      <c r="C3845" t="s">
        <v>66</v>
      </c>
      <c r="D3845" t="s">
        <v>69</v>
      </c>
      <c r="E3845" t="s">
        <v>70</v>
      </c>
      <c r="F3845" t="s">
        <v>53</v>
      </c>
      <c r="G3845" t="s">
        <v>29</v>
      </c>
      <c r="H3845" t="s">
        <v>30</v>
      </c>
      <c r="I3845">
        <v>5467.8659062599991</v>
      </c>
      <c r="J3845">
        <v>-5467.8659062599991</v>
      </c>
      <c r="K3845">
        <v>202951</v>
      </c>
      <c r="L3845">
        <v>2.6941803224719263</v>
      </c>
      <c r="M3845">
        <v>-2.6941803224719263</v>
      </c>
    </row>
    <row r="3846" spans="1:13" x14ac:dyDescent="0.25">
      <c r="A3846" s="12">
        <v>44012</v>
      </c>
      <c r="B3846" t="s">
        <v>63</v>
      </c>
      <c r="C3846" t="s">
        <v>66</v>
      </c>
      <c r="D3846" t="s">
        <v>69</v>
      </c>
      <c r="E3846" t="s">
        <v>70</v>
      </c>
      <c r="F3846" t="s">
        <v>53</v>
      </c>
      <c r="G3846" t="s">
        <v>31</v>
      </c>
      <c r="H3846" t="s">
        <v>32</v>
      </c>
      <c r="I3846">
        <v>5467.8659062599991</v>
      </c>
      <c r="J3846">
        <v>-5467.8659062599991</v>
      </c>
      <c r="K3846">
        <v>202951</v>
      </c>
      <c r="L3846">
        <v>2.6941803224719263</v>
      </c>
      <c r="M3846">
        <v>-2.6941803224719263</v>
      </c>
    </row>
    <row r="3847" spans="1:13" x14ac:dyDescent="0.25">
      <c r="A3847" s="12">
        <v>44012</v>
      </c>
      <c r="B3847" t="s">
        <v>63</v>
      </c>
      <c r="C3847" t="s">
        <v>66</v>
      </c>
      <c r="D3847" t="s">
        <v>69</v>
      </c>
      <c r="E3847" t="s">
        <v>70</v>
      </c>
      <c r="F3847" t="s">
        <v>53</v>
      </c>
      <c r="G3847" t="s">
        <v>33</v>
      </c>
      <c r="H3847" t="s">
        <v>34</v>
      </c>
      <c r="I3847">
        <v>0</v>
      </c>
      <c r="J3847">
        <v>0</v>
      </c>
      <c r="K3847">
        <v>202951</v>
      </c>
      <c r="L3847">
        <v>0</v>
      </c>
      <c r="M3847">
        <v>0</v>
      </c>
    </row>
    <row r="3848" spans="1:13" x14ac:dyDescent="0.25">
      <c r="A3848" s="12">
        <v>44012</v>
      </c>
      <c r="B3848" t="s">
        <v>63</v>
      </c>
      <c r="C3848" t="s">
        <v>66</v>
      </c>
      <c r="D3848" t="s">
        <v>69</v>
      </c>
      <c r="E3848" t="s">
        <v>70</v>
      </c>
      <c r="F3848" t="s">
        <v>53</v>
      </c>
      <c r="G3848" t="s">
        <v>35</v>
      </c>
      <c r="H3848" t="s">
        <v>110</v>
      </c>
      <c r="I3848">
        <v>3557.3607020200006</v>
      </c>
      <c r="J3848">
        <v>-3557.3607020200006</v>
      </c>
      <c r="K3848">
        <v>202951</v>
      </c>
      <c r="L3848">
        <v>1.7528175283787715</v>
      </c>
      <c r="M3848">
        <v>-1.7528175283787715</v>
      </c>
    </row>
    <row r="3849" spans="1:13" x14ac:dyDescent="0.25">
      <c r="A3849" s="12">
        <v>44012</v>
      </c>
      <c r="B3849" t="s">
        <v>63</v>
      </c>
      <c r="C3849" t="s">
        <v>66</v>
      </c>
      <c r="D3849" t="s">
        <v>69</v>
      </c>
      <c r="E3849" t="s">
        <v>70</v>
      </c>
      <c r="F3849" t="s">
        <v>53</v>
      </c>
      <c r="G3849" t="s">
        <v>36</v>
      </c>
      <c r="H3849" t="s">
        <v>32</v>
      </c>
      <c r="I3849">
        <v>0</v>
      </c>
      <c r="J3849">
        <v>0</v>
      </c>
      <c r="K3849">
        <v>202951</v>
      </c>
      <c r="L3849">
        <v>0</v>
      </c>
      <c r="M3849">
        <v>0</v>
      </c>
    </row>
    <row r="3850" spans="1:13" x14ac:dyDescent="0.25">
      <c r="A3850" s="12">
        <v>44012</v>
      </c>
      <c r="B3850" t="s">
        <v>63</v>
      </c>
      <c r="C3850" t="s">
        <v>66</v>
      </c>
      <c r="D3850" t="s">
        <v>69</v>
      </c>
      <c r="E3850" t="s">
        <v>70</v>
      </c>
      <c r="F3850" t="s">
        <v>53</v>
      </c>
      <c r="G3850" t="s">
        <v>37</v>
      </c>
      <c r="H3850" t="s">
        <v>34</v>
      </c>
      <c r="I3850">
        <v>3557.3607020200006</v>
      </c>
      <c r="J3850">
        <v>-3557.3607020200006</v>
      </c>
      <c r="K3850">
        <v>202951</v>
      </c>
      <c r="L3850">
        <v>1.7528175283787715</v>
      </c>
      <c r="M3850">
        <v>-1.7528175283787715</v>
      </c>
    </row>
    <row r="3851" spans="1:13" x14ac:dyDescent="0.25">
      <c r="A3851" s="12">
        <v>44012</v>
      </c>
      <c r="B3851" t="s">
        <v>63</v>
      </c>
      <c r="C3851" t="s">
        <v>66</v>
      </c>
      <c r="D3851" t="s">
        <v>69</v>
      </c>
      <c r="E3851" t="s">
        <v>70</v>
      </c>
      <c r="F3851" t="s">
        <v>53</v>
      </c>
      <c r="G3851" t="s">
        <v>38</v>
      </c>
      <c r="H3851" t="s">
        <v>39</v>
      </c>
      <c r="I3851">
        <v>4679.5395895199981</v>
      </c>
      <c r="J3851">
        <v>-4679.5395895199981</v>
      </c>
      <c r="K3851">
        <v>202951</v>
      </c>
      <c r="L3851">
        <v>2.3057484759966682</v>
      </c>
      <c r="M3851">
        <v>-2.3057484759966682</v>
      </c>
    </row>
    <row r="3852" spans="1:13" x14ac:dyDescent="0.25">
      <c r="A3852" s="12">
        <v>44012</v>
      </c>
      <c r="B3852" t="s">
        <v>63</v>
      </c>
      <c r="C3852" t="s">
        <v>66</v>
      </c>
      <c r="D3852" t="s">
        <v>69</v>
      </c>
      <c r="E3852" t="s">
        <v>70</v>
      </c>
      <c r="F3852" t="s">
        <v>53</v>
      </c>
      <c r="G3852" t="s">
        <v>40</v>
      </c>
      <c r="H3852" t="s">
        <v>41</v>
      </c>
      <c r="I3852">
        <v>0</v>
      </c>
      <c r="J3852">
        <v>0</v>
      </c>
      <c r="K3852">
        <v>202951</v>
      </c>
      <c r="L3852">
        <v>0</v>
      </c>
      <c r="M3852">
        <v>0</v>
      </c>
    </row>
    <row r="3853" spans="1:13" x14ac:dyDescent="0.25">
      <c r="A3853" s="12">
        <v>44012</v>
      </c>
      <c r="B3853" t="s">
        <v>63</v>
      </c>
      <c r="C3853" t="s">
        <v>66</v>
      </c>
      <c r="D3853" t="s">
        <v>69</v>
      </c>
      <c r="E3853" t="s">
        <v>70</v>
      </c>
      <c r="F3853" t="s">
        <v>53</v>
      </c>
      <c r="G3853" t="s">
        <v>42</v>
      </c>
      <c r="H3853" t="s">
        <v>43</v>
      </c>
      <c r="I3853">
        <v>0</v>
      </c>
      <c r="J3853">
        <v>0</v>
      </c>
      <c r="K3853">
        <v>202951</v>
      </c>
      <c r="L3853">
        <v>0</v>
      </c>
      <c r="M3853">
        <v>0</v>
      </c>
    </row>
    <row r="3854" spans="1:13" x14ac:dyDescent="0.25">
      <c r="A3854" s="12">
        <v>44012</v>
      </c>
      <c r="B3854" t="s">
        <v>63</v>
      </c>
      <c r="C3854" t="s">
        <v>66</v>
      </c>
      <c r="D3854" t="s">
        <v>69</v>
      </c>
      <c r="E3854" t="s">
        <v>70</v>
      </c>
      <c r="F3854" t="s">
        <v>53</v>
      </c>
      <c r="G3854" t="s">
        <v>44</v>
      </c>
      <c r="H3854" t="s">
        <v>45</v>
      </c>
      <c r="I3854">
        <v>0</v>
      </c>
      <c r="J3854">
        <v>0</v>
      </c>
      <c r="K3854">
        <v>202951</v>
      </c>
      <c r="L3854">
        <v>0</v>
      </c>
      <c r="M3854">
        <v>0</v>
      </c>
    </row>
    <row r="3855" spans="1:13" x14ac:dyDescent="0.25">
      <c r="A3855" s="12">
        <v>44012</v>
      </c>
      <c r="B3855" t="s">
        <v>63</v>
      </c>
      <c r="C3855" t="s">
        <v>66</v>
      </c>
      <c r="D3855" t="s">
        <v>69</v>
      </c>
      <c r="E3855" t="s">
        <v>70</v>
      </c>
      <c r="F3855" t="s">
        <v>53</v>
      </c>
      <c r="G3855" t="s">
        <v>46</v>
      </c>
      <c r="H3855" t="s">
        <v>47</v>
      </c>
      <c r="I3855">
        <v>0</v>
      </c>
      <c r="J3855">
        <v>0</v>
      </c>
      <c r="K3855">
        <v>202951</v>
      </c>
      <c r="L3855">
        <v>0</v>
      </c>
      <c r="M3855">
        <v>0</v>
      </c>
    </row>
    <row r="3856" spans="1:13" x14ac:dyDescent="0.25">
      <c r="A3856" s="12">
        <v>44012</v>
      </c>
      <c r="B3856" t="s">
        <v>63</v>
      </c>
      <c r="C3856" t="s">
        <v>66</v>
      </c>
      <c r="D3856" t="s">
        <v>69</v>
      </c>
      <c r="E3856" t="s">
        <v>70</v>
      </c>
      <c r="F3856" t="s">
        <v>53</v>
      </c>
      <c r="G3856" t="s">
        <v>48</v>
      </c>
      <c r="H3856" t="s">
        <v>96</v>
      </c>
      <c r="I3856">
        <v>0</v>
      </c>
      <c r="J3856">
        <v>0</v>
      </c>
      <c r="K3856">
        <v>202951</v>
      </c>
      <c r="L3856">
        <v>0</v>
      </c>
      <c r="M3856">
        <v>0</v>
      </c>
    </row>
    <row r="3857" spans="1:13" x14ac:dyDescent="0.25">
      <c r="A3857" s="12">
        <v>44012</v>
      </c>
      <c r="B3857" t="s">
        <v>63</v>
      </c>
      <c r="C3857" t="s">
        <v>66</v>
      </c>
      <c r="D3857" t="s">
        <v>69</v>
      </c>
      <c r="E3857" t="s">
        <v>70</v>
      </c>
      <c r="F3857" t="s">
        <v>53</v>
      </c>
      <c r="G3857" t="s">
        <v>49</v>
      </c>
      <c r="H3857" t="s">
        <v>56</v>
      </c>
      <c r="I3857">
        <v>17.241926249999999</v>
      </c>
      <c r="J3857">
        <v>-17.241926249999999</v>
      </c>
      <c r="K3857">
        <v>202951</v>
      </c>
      <c r="L3857">
        <v>8.4956103936418143E-3</v>
      </c>
      <c r="M3857">
        <v>-8.4956103936418143E-3</v>
      </c>
    </row>
    <row r="3858" spans="1:13" x14ac:dyDescent="0.25">
      <c r="A3858" s="12">
        <v>44012</v>
      </c>
      <c r="B3858" t="s">
        <v>63</v>
      </c>
      <c r="C3858" t="s">
        <v>66</v>
      </c>
      <c r="D3858" t="s">
        <v>69</v>
      </c>
      <c r="E3858" t="s">
        <v>70</v>
      </c>
      <c r="F3858" t="s">
        <v>53</v>
      </c>
      <c r="G3858" t="s">
        <v>50</v>
      </c>
      <c r="H3858" t="s">
        <v>51</v>
      </c>
      <c r="I3858">
        <v>0</v>
      </c>
      <c r="J3858">
        <v>0</v>
      </c>
      <c r="K3858">
        <v>202951</v>
      </c>
      <c r="L3858">
        <v>0</v>
      </c>
      <c r="M3858">
        <v>0</v>
      </c>
    </row>
    <row r="3859" spans="1:13" x14ac:dyDescent="0.25">
      <c r="A3859" s="12">
        <v>44012</v>
      </c>
      <c r="B3859" t="s">
        <v>63</v>
      </c>
      <c r="C3859" t="s">
        <v>66</v>
      </c>
      <c r="D3859" t="s">
        <v>69</v>
      </c>
      <c r="E3859" t="s">
        <v>70</v>
      </c>
      <c r="F3859" t="s">
        <v>53</v>
      </c>
      <c r="G3859" t="s">
        <v>52</v>
      </c>
      <c r="H3859" t="s">
        <v>57</v>
      </c>
      <c r="I3859">
        <v>17.241926249999999</v>
      </c>
      <c r="J3859">
        <v>-17.241926249999999</v>
      </c>
      <c r="K3859">
        <v>202951</v>
      </c>
      <c r="L3859">
        <v>8.4956103936418143E-3</v>
      </c>
      <c r="M3859">
        <v>-8.4956103936418143E-3</v>
      </c>
    </row>
    <row r="3860" spans="1:13" x14ac:dyDescent="0.25">
      <c r="A3860" s="12">
        <v>44012</v>
      </c>
      <c r="B3860" t="s">
        <v>63</v>
      </c>
      <c r="C3860" t="s">
        <v>66</v>
      </c>
      <c r="D3860" t="s">
        <v>69</v>
      </c>
      <c r="E3860" t="s">
        <v>70</v>
      </c>
      <c r="F3860" t="s">
        <v>58</v>
      </c>
      <c r="G3860" t="s">
        <v>59</v>
      </c>
      <c r="H3860" t="s">
        <v>60</v>
      </c>
      <c r="I3860">
        <v>-108.38934307001182</v>
      </c>
      <c r="J3860">
        <v>-108.38934307001182</v>
      </c>
      <c r="K3860">
        <v>202951</v>
      </c>
      <c r="L3860">
        <v>-5.3406656320989704E-2</v>
      </c>
      <c r="M3860">
        <v>-5.3406656320989704E-2</v>
      </c>
    </row>
    <row r="3861" spans="1:13" x14ac:dyDescent="0.25">
      <c r="A3861" s="12">
        <v>44012</v>
      </c>
      <c r="B3861" t="s">
        <v>63</v>
      </c>
      <c r="C3861" t="s">
        <v>66</v>
      </c>
      <c r="D3861" t="s">
        <v>71</v>
      </c>
      <c r="E3861" t="s">
        <v>72</v>
      </c>
      <c r="F3861" t="s">
        <v>12</v>
      </c>
      <c r="G3861" t="s">
        <v>13</v>
      </c>
      <c r="H3861" t="s">
        <v>14</v>
      </c>
      <c r="I3861">
        <v>116407.70920801777</v>
      </c>
      <c r="J3861">
        <v>116407.70920801777</v>
      </c>
      <c r="K3861">
        <v>202951</v>
      </c>
      <c r="L3861">
        <v>57.357544041673982</v>
      </c>
      <c r="M3861">
        <v>57.357544041673982</v>
      </c>
    </row>
    <row r="3862" spans="1:13" x14ac:dyDescent="0.25">
      <c r="A3862" s="12">
        <v>44012</v>
      </c>
      <c r="B3862" t="s">
        <v>63</v>
      </c>
      <c r="C3862" t="s">
        <v>66</v>
      </c>
      <c r="D3862" t="s">
        <v>71</v>
      </c>
      <c r="E3862" t="s">
        <v>72</v>
      </c>
      <c r="F3862" t="s">
        <v>12</v>
      </c>
      <c r="G3862" t="s">
        <v>15</v>
      </c>
      <c r="H3862" t="s">
        <v>16</v>
      </c>
      <c r="I3862">
        <v>0</v>
      </c>
      <c r="J3862">
        <v>0</v>
      </c>
      <c r="K3862">
        <v>202951</v>
      </c>
      <c r="L3862">
        <v>0</v>
      </c>
      <c r="M3862">
        <v>0</v>
      </c>
    </row>
    <row r="3863" spans="1:13" x14ac:dyDescent="0.25">
      <c r="A3863" s="12">
        <v>44012</v>
      </c>
      <c r="B3863" t="s">
        <v>63</v>
      </c>
      <c r="C3863" t="s">
        <v>66</v>
      </c>
      <c r="D3863" t="s">
        <v>71</v>
      </c>
      <c r="E3863" t="s">
        <v>72</v>
      </c>
      <c r="F3863" t="s">
        <v>12</v>
      </c>
      <c r="G3863" t="s">
        <v>17</v>
      </c>
      <c r="H3863" t="s">
        <v>18</v>
      </c>
      <c r="I3863">
        <v>0</v>
      </c>
      <c r="J3863">
        <v>0</v>
      </c>
      <c r="K3863">
        <v>202951</v>
      </c>
      <c r="L3863">
        <v>0</v>
      </c>
      <c r="M3863">
        <v>0</v>
      </c>
    </row>
    <row r="3864" spans="1:13" x14ac:dyDescent="0.25">
      <c r="A3864" s="12">
        <v>44012</v>
      </c>
      <c r="B3864" t="s">
        <v>63</v>
      </c>
      <c r="C3864" t="s">
        <v>66</v>
      </c>
      <c r="D3864" t="s">
        <v>71</v>
      </c>
      <c r="E3864" t="s">
        <v>72</v>
      </c>
      <c r="F3864" t="s">
        <v>12</v>
      </c>
      <c r="G3864" t="s">
        <v>19</v>
      </c>
      <c r="H3864" t="s">
        <v>20</v>
      </c>
      <c r="I3864">
        <v>0</v>
      </c>
      <c r="J3864">
        <v>0</v>
      </c>
      <c r="K3864">
        <v>202951</v>
      </c>
      <c r="L3864">
        <v>0</v>
      </c>
      <c r="M3864">
        <v>0</v>
      </c>
    </row>
    <row r="3865" spans="1:13" x14ac:dyDescent="0.25">
      <c r="A3865" s="12">
        <v>44012</v>
      </c>
      <c r="B3865" t="s">
        <v>63</v>
      </c>
      <c r="C3865" t="s">
        <v>66</v>
      </c>
      <c r="D3865" t="s">
        <v>71</v>
      </c>
      <c r="E3865" t="s">
        <v>72</v>
      </c>
      <c r="F3865" t="s">
        <v>12</v>
      </c>
      <c r="G3865" t="s">
        <v>21</v>
      </c>
      <c r="H3865" t="s">
        <v>22</v>
      </c>
      <c r="I3865">
        <v>35779.844842199993</v>
      </c>
      <c r="J3865">
        <v>35779.844842199993</v>
      </c>
      <c r="K3865">
        <v>202951</v>
      </c>
      <c r="L3865">
        <v>17.629794798843069</v>
      </c>
      <c r="M3865">
        <v>17.629794798843069</v>
      </c>
    </row>
    <row r="3866" spans="1:13" x14ac:dyDescent="0.25">
      <c r="A3866" s="12">
        <v>44012</v>
      </c>
      <c r="B3866" t="s">
        <v>63</v>
      </c>
      <c r="C3866" t="s">
        <v>66</v>
      </c>
      <c r="D3866" t="s">
        <v>71</v>
      </c>
      <c r="E3866" t="s">
        <v>72</v>
      </c>
      <c r="F3866" t="s">
        <v>12</v>
      </c>
      <c r="G3866" t="s">
        <v>23</v>
      </c>
      <c r="H3866" t="s">
        <v>24</v>
      </c>
      <c r="I3866">
        <v>6078.7897119999998</v>
      </c>
      <c r="J3866">
        <v>6078.7897119999998</v>
      </c>
      <c r="K3866">
        <v>202951</v>
      </c>
      <c r="L3866">
        <v>2.99520067011249</v>
      </c>
      <c r="M3866">
        <v>2.99520067011249</v>
      </c>
    </row>
    <row r="3867" spans="1:13" x14ac:dyDescent="0.25">
      <c r="A3867" s="12">
        <v>44012</v>
      </c>
      <c r="B3867" t="s">
        <v>63</v>
      </c>
      <c r="C3867" t="s">
        <v>66</v>
      </c>
      <c r="D3867" t="s">
        <v>71</v>
      </c>
      <c r="E3867" t="s">
        <v>72</v>
      </c>
      <c r="F3867" t="s">
        <v>12</v>
      </c>
      <c r="G3867" t="s">
        <v>25</v>
      </c>
      <c r="H3867" t="s">
        <v>26</v>
      </c>
      <c r="I3867">
        <v>25899.318077199998</v>
      </c>
      <c r="J3867">
        <v>25899.318077199998</v>
      </c>
      <c r="K3867">
        <v>202951</v>
      </c>
      <c r="L3867">
        <v>12.76136509659967</v>
      </c>
      <c r="M3867">
        <v>12.76136509659967</v>
      </c>
    </row>
    <row r="3868" spans="1:13" x14ac:dyDescent="0.25">
      <c r="A3868" s="12">
        <v>44012</v>
      </c>
      <c r="B3868" t="s">
        <v>63</v>
      </c>
      <c r="C3868" t="s">
        <v>66</v>
      </c>
      <c r="D3868" t="s">
        <v>71</v>
      </c>
      <c r="E3868" t="s">
        <v>72</v>
      </c>
      <c r="F3868" t="s">
        <v>12</v>
      </c>
      <c r="G3868" t="s">
        <v>27</v>
      </c>
      <c r="H3868" t="s">
        <v>28</v>
      </c>
      <c r="I3868">
        <v>3801.7370529999998</v>
      </c>
      <c r="J3868">
        <v>3801.7370529999998</v>
      </c>
      <c r="K3868">
        <v>202951</v>
      </c>
      <c r="L3868">
        <v>1.8732290321309082</v>
      </c>
      <c r="M3868">
        <v>1.8732290321309082</v>
      </c>
    </row>
    <row r="3869" spans="1:13" x14ac:dyDescent="0.25">
      <c r="A3869" s="12">
        <v>44012</v>
      </c>
      <c r="B3869" t="s">
        <v>63</v>
      </c>
      <c r="C3869" t="s">
        <v>66</v>
      </c>
      <c r="D3869" t="s">
        <v>71</v>
      </c>
      <c r="E3869" t="s">
        <v>72</v>
      </c>
      <c r="F3869" t="s">
        <v>12</v>
      </c>
      <c r="G3869" t="s">
        <v>29</v>
      </c>
      <c r="H3869" t="s">
        <v>30</v>
      </c>
      <c r="I3869">
        <v>14927.39967526</v>
      </c>
      <c r="J3869">
        <v>14927.39967526</v>
      </c>
      <c r="K3869">
        <v>202951</v>
      </c>
      <c r="L3869">
        <v>7.3551742416938071</v>
      </c>
      <c r="M3869">
        <v>7.3551742416938071</v>
      </c>
    </row>
    <row r="3870" spans="1:13" x14ac:dyDescent="0.25">
      <c r="A3870" s="12">
        <v>44012</v>
      </c>
      <c r="B3870" t="s">
        <v>63</v>
      </c>
      <c r="C3870" t="s">
        <v>66</v>
      </c>
      <c r="D3870" t="s">
        <v>71</v>
      </c>
      <c r="E3870" t="s">
        <v>72</v>
      </c>
      <c r="F3870" t="s">
        <v>12</v>
      </c>
      <c r="G3870" t="s">
        <v>31</v>
      </c>
      <c r="H3870" t="s">
        <v>32</v>
      </c>
      <c r="I3870">
        <v>13313.949381800538</v>
      </c>
      <c r="J3870">
        <v>13313.949381800538</v>
      </c>
      <c r="K3870">
        <v>202951</v>
      </c>
      <c r="L3870">
        <v>6.5601792461237141</v>
      </c>
      <c r="M3870">
        <v>6.5601792461237141</v>
      </c>
    </row>
    <row r="3871" spans="1:13" x14ac:dyDescent="0.25">
      <c r="A3871" s="12">
        <v>44012</v>
      </c>
      <c r="B3871" t="s">
        <v>63</v>
      </c>
      <c r="C3871" t="s">
        <v>66</v>
      </c>
      <c r="D3871" t="s">
        <v>71</v>
      </c>
      <c r="E3871" t="s">
        <v>72</v>
      </c>
      <c r="F3871" t="s">
        <v>12</v>
      </c>
      <c r="G3871" t="s">
        <v>33</v>
      </c>
      <c r="H3871" t="s">
        <v>34</v>
      </c>
      <c r="I3871">
        <v>1613.4502934594614</v>
      </c>
      <c r="J3871">
        <v>1613.4502934594614</v>
      </c>
      <c r="K3871">
        <v>202951</v>
      </c>
      <c r="L3871">
        <v>0.79499499557009401</v>
      </c>
      <c r="M3871">
        <v>0.79499499557009401</v>
      </c>
    </row>
    <row r="3872" spans="1:13" x14ac:dyDescent="0.25">
      <c r="A3872" s="12">
        <v>44012</v>
      </c>
      <c r="B3872" t="s">
        <v>63</v>
      </c>
      <c r="C3872" t="s">
        <v>66</v>
      </c>
      <c r="D3872" t="s">
        <v>71</v>
      </c>
      <c r="E3872" t="s">
        <v>72</v>
      </c>
      <c r="F3872" t="s">
        <v>12</v>
      </c>
      <c r="G3872" t="s">
        <v>35</v>
      </c>
      <c r="H3872" t="s">
        <v>110</v>
      </c>
      <c r="I3872">
        <v>45528.723997999994</v>
      </c>
      <c r="J3872">
        <v>45528.723997999994</v>
      </c>
      <c r="K3872">
        <v>202951</v>
      </c>
      <c r="L3872">
        <v>22.433357804593225</v>
      </c>
      <c r="M3872">
        <v>22.433357804593225</v>
      </c>
    </row>
    <row r="3873" spans="1:13" x14ac:dyDescent="0.25">
      <c r="A3873" s="12">
        <v>44012</v>
      </c>
      <c r="B3873" t="s">
        <v>63</v>
      </c>
      <c r="C3873" t="s">
        <v>66</v>
      </c>
      <c r="D3873" t="s">
        <v>71</v>
      </c>
      <c r="E3873" t="s">
        <v>72</v>
      </c>
      <c r="F3873" t="s">
        <v>12</v>
      </c>
      <c r="G3873" t="s">
        <v>36</v>
      </c>
      <c r="H3873" t="s">
        <v>32</v>
      </c>
      <c r="I3873">
        <v>3511.0483639274275</v>
      </c>
      <c r="J3873">
        <v>3511.0483639274275</v>
      </c>
      <c r="K3873">
        <v>202951</v>
      </c>
      <c r="L3873">
        <v>1.7299980605798582</v>
      </c>
      <c r="M3873">
        <v>1.7299980605798582</v>
      </c>
    </row>
    <row r="3874" spans="1:13" x14ac:dyDescent="0.25">
      <c r="A3874" s="12">
        <v>44012</v>
      </c>
      <c r="B3874" t="s">
        <v>63</v>
      </c>
      <c r="C3874" t="s">
        <v>66</v>
      </c>
      <c r="D3874" t="s">
        <v>71</v>
      </c>
      <c r="E3874" t="s">
        <v>72</v>
      </c>
      <c r="F3874" t="s">
        <v>12</v>
      </c>
      <c r="G3874" t="s">
        <v>37</v>
      </c>
      <c r="H3874" t="s">
        <v>34</v>
      </c>
      <c r="I3874">
        <v>42017.67563407257</v>
      </c>
      <c r="J3874">
        <v>42017.67563407257</v>
      </c>
      <c r="K3874">
        <v>202951</v>
      </c>
      <c r="L3874">
        <v>20.703359744013365</v>
      </c>
      <c r="M3874">
        <v>20.703359744013365</v>
      </c>
    </row>
    <row r="3875" spans="1:13" x14ac:dyDescent="0.25">
      <c r="A3875" s="12">
        <v>44012</v>
      </c>
      <c r="B3875" t="s">
        <v>63</v>
      </c>
      <c r="C3875" t="s">
        <v>66</v>
      </c>
      <c r="D3875" t="s">
        <v>71</v>
      </c>
      <c r="E3875" t="s">
        <v>72</v>
      </c>
      <c r="F3875" t="s">
        <v>12</v>
      </c>
      <c r="G3875" t="s">
        <v>38</v>
      </c>
      <c r="H3875" t="s">
        <v>39</v>
      </c>
      <c r="I3875">
        <v>217.26548400000001</v>
      </c>
      <c r="J3875">
        <v>217.26548400000001</v>
      </c>
      <c r="K3875">
        <v>202951</v>
      </c>
      <c r="L3875">
        <v>0.10705317244063839</v>
      </c>
      <c r="M3875">
        <v>0.10705317244063839</v>
      </c>
    </row>
    <row r="3876" spans="1:13" x14ac:dyDescent="0.25">
      <c r="A3876" s="12">
        <v>44012</v>
      </c>
      <c r="B3876" t="s">
        <v>63</v>
      </c>
      <c r="C3876" t="s">
        <v>66</v>
      </c>
      <c r="D3876" t="s">
        <v>71</v>
      </c>
      <c r="E3876" t="s">
        <v>72</v>
      </c>
      <c r="F3876" t="s">
        <v>12</v>
      </c>
      <c r="G3876" t="s">
        <v>40</v>
      </c>
      <c r="H3876" t="s">
        <v>41</v>
      </c>
      <c r="I3876">
        <v>5.7610451190022252</v>
      </c>
      <c r="J3876">
        <v>5.7610451190022252</v>
      </c>
      <c r="K3876">
        <v>202951</v>
      </c>
      <c r="L3876">
        <v>2.8386384491834111E-3</v>
      </c>
      <c r="M3876">
        <v>2.8386384491834111E-3</v>
      </c>
    </row>
    <row r="3877" spans="1:13" x14ac:dyDescent="0.25">
      <c r="A3877" s="12">
        <v>44012</v>
      </c>
      <c r="B3877" t="s">
        <v>63</v>
      </c>
      <c r="C3877" t="s">
        <v>66</v>
      </c>
      <c r="D3877" t="s">
        <v>71</v>
      </c>
      <c r="E3877" t="s">
        <v>72</v>
      </c>
      <c r="F3877" t="s">
        <v>12</v>
      </c>
      <c r="G3877" t="s">
        <v>42</v>
      </c>
      <c r="H3877" t="s">
        <v>43</v>
      </c>
      <c r="I3877">
        <v>0</v>
      </c>
      <c r="J3877">
        <v>0</v>
      </c>
      <c r="K3877">
        <v>202951</v>
      </c>
      <c r="L3877">
        <v>0</v>
      </c>
      <c r="M3877">
        <v>0</v>
      </c>
    </row>
    <row r="3878" spans="1:13" x14ac:dyDescent="0.25">
      <c r="A3878" s="12">
        <v>44012</v>
      </c>
      <c r="B3878" t="s">
        <v>63</v>
      </c>
      <c r="C3878" t="s">
        <v>66</v>
      </c>
      <c r="D3878" t="s">
        <v>71</v>
      </c>
      <c r="E3878" t="s">
        <v>72</v>
      </c>
      <c r="F3878" t="s">
        <v>12</v>
      </c>
      <c r="G3878" t="s">
        <v>44</v>
      </c>
      <c r="H3878" t="s">
        <v>45</v>
      </c>
      <c r="I3878">
        <v>0</v>
      </c>
      <c r="J3878">
        <v>0</v>
      </c>
      <c r="K3878">
        <v>202951</v>
      </c>
      <c r="L3878">
        <v>0</v>
      </c>
      <c r="M3878">
        <v>0</v>
      </c>
    </row>
    <row r="3879" spans="1:13" x14ac:dyDescent="0.25">
      <c r="A3879" s="12">
        <v>44012</v>
      </c>
      <c r="B3879" t="s">
        <v>63</v>
      </c>
      <c r="C3879" t="s">
        <v>66</v>
      </c>
      <c r="D3879" t="s">
        <v>71</v>
      </c>
      <c r="E3879" t="s">
        <v>72</v>
      </c>
      <c r="F3879" t="s">
        <v>12</v>
      </c>
      <c r="G3879" t="s">
        <v>46</v>
      </c>
      <c r="H3879" t="s">
        <v>47</v>
      </c>
      <c r="I3879">
        <v>5.7610451190022252</v>
      </c>
      <c r="J3879">
        <v>5.7610451190022252</v>
      </c>
      <c r="K3879">
        <v>202951</v>
      </c>
      <c r="L3879">
        <v>2.8386384491834111E-3</v>
      </c>
      <c r="M3879">
        <v>2.8386384491834111E-3</v>
      </c>
    </row>
    <row r="3880" spans="1:13" x14ac:dyDescent="0.25">
      <c r="A3880" s="12">
        <v>44012</v>
      </c>
      <c r="B3880" t="s">
        <v>63</v>
      </c>
      <c r="C3880" t="s">
        <v>66</v>
      </c>
      <c r="D3880" t="s">
        <v>71</v>
      </c>
      <c r="E3880" t="s">
        <v>72</v>
      </c>
      <c r="F3880" t="s">
        <v>12</v>
      </c>
      <c r="G3880" t="s">
        <v>48</v>
      </c>
      <c r="H3880" t="s">
        <v>96</v>
      </c>
      <c r="I3880">
        <v>0</v>
      </c>
      <c r="J3880">
        <v>0</v>
      </c>
      <c r="K3880">
        <v>202951</v>
      </c>
      <c r="L3880">
        <v>0</v>
      </c>
      <c r="M3880">
        <v>0</v>
      </c>
    </row>
    <row r="3881" spans="1:13" x14ac:dyDescent="0.25">
      <c r="A3881" s="12">
        <v>44012</v>
      </c>
      <c r="B3881" t="s">
        <v>63</v>
      </c>
      <c r="C3881" t="s">
        <v>66</v>
      </c>
      <c r="D3881" t="s">
        <v>71</v>
      </c>
      <c r="E3881" t="s">
        <v>72</v>
      </c>
      <c r="F3881" t="s">
        <v>12</v>
      </c>
      <c r="G3881" t="s">
        <v>49</v>
      </c>
      <c r="H3881" t="s">
        <v>104</v>
      </c>
      <c r="I3881">
        <v>19948.714163438784</v>
      </c>
      <c r="J3881">
        <v>19948.714163438784</v>
      </c>
      <c r="K3881">
        <v>202951</v>
      </c>
      <c r="L3881">
        <v>9.8293253856540677</v>
      </c>
      <c r="M3881">
        <v>9.8293253856540677</v>
      </c>
    </row>
    <row r="3882" spans="1:13" x14ac:dyDescent="0.25">
      <c r="A3882" s="12">
        <v>44012</v>
      </c>
      <c r="B3882" t="s">
        <v>63</v>
      </c>
      <c r="C3882" t="s">
        <v>66</v>
      </c>
      <c r="D3882" t="s">
        <v>71</v>
      </c>
      <c r="E3882" t="s">
        <v>72</v>
      </c>
      <c r="F3882" t="s">
        <v>12</v>
      </c>
      <c r="G3882" t="s">
        <v>50</v>
      </c>
      <c r="H3882" t="s">
        <v>51</v>
      </c>
      <c r="I3882">
        <v>165.21878899999999</v>
      </c>
      <c r="J3882">
        <v>165.21878899999999</v>
      </c>
      <c r="K3882">
        <v>202951</v>
      </c>
      <c r="L3882">
        <v>8.1408216268951603E-2</v>
      </c>
      <c r="M3882">
        <v>8.1408216268951603E-2</v>
      </c>
    </row>
    <row r="3883" spans="1:13" x14ac:dyDescent="0.25">
      <c r="A3883" s="12">
        <v>44012</v>
      </c>
      <c r="B3883" t="s">
        <v>63</v>
      </c>
      <c r="C3883" t="s">
        <v>66</v>
      </c>
      <c r="D3883" t="s">
        <v>71</v>
      </c>
      <c r="E3883" t="s">
        <v>72</v>
      </c>
      <c r="F3883" t="s">
        <v>12</v>
      </c>
      <c r="G3883" t="s">
        <v>52</v>
      </c>
      <c r="H3883" t="s">
        <v>106</v>
      </c>
      <c r="I3883">
        <v>19783.495374438786</v>
      </c>
      <c r="J3883">
        <v>19783.495374438786</v>
      </c>
      <c r="K3883">
        <v>202951</v>
      </c>
      <c r="L3883">
        <v>9.7479171693851168</v>
      </c>
      <c r="M3883">
        <v>9.7479171693851168</v>
      </c>
    </row>
    <row r="3884" spans="1:13" x14ac:dyDescent="0.25">
      <c r="A3884" s="12">
        <v>44012</v>
      </c>
      <c r="B3884" t="s">
        <v>63</v>
      </c>
      <c r="C3884" t="s">
        <v>66</v>
      </c>
      <c r="D3884" t="s">
        <v>71</v>
      </c>
      <c r="E3884" t="s">
        <v>72</v>
      </c>
      <c r="F3884" t="s">
        <v>53</v>
      </c>
      <c r="G3884" t="s">
        <v>54</v>
      </c>
      <c r="H3884" t="s">
        <v>55</v>
      </c>
      <c r="I3884">
        <v>133900.36681806939</v>
      </c>
      <c r="J3884">
        <v>-133900.36681806939</v>
      </c>
      <c r="K3884">
        <v>202951</v>
      </c>
      <c r="L3884">
        <v>65.976697241240203</v>
      </c>
      <c r="M3884">
        <v>-65.976697241240203</v>
      </c>
    </row>
    <row r="3885" spans="1:13" x14ac:dyDescent="0.25">
      <c r="A3885" s="12">
        <v>44012</v>
      </c>
      <c r="B3885" t="s">
        <v>63</v>
      </c>
      <c r="C3885" t="s">
        <v>66</v>
      </c>
      <c r="D3885" t="s">
        <v>71</v>
      </c>
      <c r="E3885" t="s">
        <v>72</v>
      </c>
      <c r="F3885" t="s">
        <v>53</v>
      </c>
      <c r="G3885" t="s">
        <v>15</v>
      </c>
      <c r="H3885" t="s">
        <v>16</v>
      </c>
      <c r="I3885">
        <v>0</v>
      </c>
      <c r="J3885">
        <v>0</v>
      </c>
      <c r="K3885">
        <v>202951</v>
      </c>
      <c r="L3885">
        <v>0</v>
      </c>
      <c r="M3885">
        <v>0</v>
      </c>
    </row>
    <row r="3886" spans="1:13" x14ac:dyDescent="0.25">
      <c r="A3886" s="12">
        <v>44012</v>
      </c>
      <c r="B3886" t="s">
        <v>63</v>
      </c>
      <c r="C3886" t="s">
        <v>66</v>
      </c>
      <c r="D3886" t="s">
        <v>71</v>
      </c>
      <c r="E3886" t="s">
        <v>72</v>
      </c>
      <c r="F3886" t="s">
        <v>53</v>
      </c>
      <c r="G3886" t="s">
        <v>17</v>
      </c>
      <c r="H3886" t="s">
        <v>18</v>
      </c>
      <c r="I3886">
        <v>0</v>
      </c>
      <c r="J3886">
        <v>0</v>
      </c>
      <c r="K3886">
        <v>202951</v>
      </c>
      <c r="L3886">
        <v>0</v>
      </c>
      <c r="M3886">
        <v>0</v>
      </c>
    </row>
    <row r="3887" spans="1:13" x14ac:dyDescent="0.25">
      <c r="A3887" s="12">
        <v>44012</v>
      </c>
      <c r="B3887" t="s">
        <v>63</v>
      </c>
      <c r="C3887" t="s">
        <v>66</v>
      </c>
      <c r="D3887" t="s">
        <v>71</v>
      </c>
      <c r="E3887" t="s">
        <v>72</v>
      </c>
      <c r="F3887" t="s">
        <v>53</v>
      </c>
      <c r="G3887" t="s">
        <v>19</v>
      </c>
      <c r="H3887" t="s">
        <v>20</v>
      </c>
      <c r="I3887">
        <v>0</v>
      </c>
      <c r="J3887">
        <v>0</v>
      </c>
      <c r="K3887">
        <v>202951</v>
      </c>
      <c r="L3887">
        <v>0</v>
      </c>
      <c r="M3887">
        <v>0</v>
      </c>
    </row>
    <row r="3888" spans="1:13" x14ac:dyDescent="0.25">
      <c r="A3888" s="12">
        <v>44012</v>
      </c>
      <c r="B3888" t="s">
        <v>63</v>
      </c>
      <c r="C3888" t="s">
        <v>66</v>
      </c>
      <c r="D3888" t="s">
        <v>71</v>
      </c>
      <c r="E3888" t="s">
        <v>72</v>
      </c>
      <c r="F3888" t="s">
        <v>53</v>
      </c>
      <c r="G3888" t="s">
        <v>21</v>
      </c>
      <c r="H3888" t="s">
        <v>22</v>
      </c>
      <c r="I3888">
        <v>73489.458952999994</v>
      </c>
      <c r="J3888">
        <v>-73489.458952999994</v>
      </c>
      <c r="K3888">
        <v>202951</v>
      </c>
      <c r="L3888">
        <v>36.21044436982325</v>
      </c>
      <c r="M3888">
        <v>-36.21044436982325</v>
      </c>
    </row>
    <row r="3889" spans="1:13" x14ac:dyDescent="0.25">
      <c r="A3889" s="12">
        <v>44012</v>
      </c>
      <c r="B3889" t="s">
        <v>63</v>
      </c>
      <c r="C3889" t="s">
        <v>66</v>
      </c>
      <c r="D3889" t="s">
        <v>71</v>
      </c>
      <c r="E3889" t="s">
        <v>72</v>
      </c>
      <c r="F3889" t="s">
        <v>53</v>
      </c>
      <c r="G3889" t="s">
        <v>23</v>
      </c>
      <c r="H3889" t="s">
        <v>24</v>
      </c>
      <c r="I3889">
        <v>0</v>
      </c>
      <c r="J3889">
        <v>0</v>
      </c>
      <c r="K3889">
        <v>202951</v>
      </c>
      <c r="L3889">
        <v>0</v>
      </c>
      <c r="M3889">
        <v>0</v>
      </c>
    </row>
    <row r="3890" spans="1:13" x14ac:dyDescent="0.25">
      <c r="A3890" s="12">
        <v>44012</v>
      </c>
      <c r="B3890" t="s">
        <v>63</v>
      </c>
      <c r="C3890" t="s">
        <v>66</v>
      </c>
      <c r="D3890" t="s">
        <v>71</v>
      </c>
      <c r="E3890" t="s">
        <v>72</v>
      </c>
      <c r="F3890" t="s">
        <v>53</v>
      </c>
      <c r="G3890" t="s">
        <v>25</v>
      </c>
      <c r="H3890" t="s">
        <v>26</v>
      </c>
      <c r="I3890">
        <v>36337.727226000003</v>
      </c>
      <c r="J3890">
        <v>-36337.727226000003</v>
      </c>
      <c r="K3890">
        <v>202951</v>
      </c>
      <c r="L3890">
        <v>17.904680058733391</v>
      </c>
      <c r="M3890">
        <v>-17.904680058733391</v>
      </c>
    </row>
    <row r="3891" spans="1:13" x14ac:dyDescent="0.25">
      <c r="A3891" s="12">
        <v>44012</v>
      </c>
      <c r="B3891" t="s">
        <v>63</v>
      </c>
      <c r="C3891" t="s">
        <v>66</v>
      </c>
      <c r="D3891" t="s">
        <v>71</v>
      </c>
      <c r="E3891" t="s">
        <v>72</v>
      </c>
      <c r="F3891" t="s">
        <v>53</v>
      </c>
      <c r="G3891" t="s">
        <v>27</v>
      </c>
      <c r="H3891" t="s">
        <v>28</v>
      </c>
      <c r="I3891">
        <v>37151.731726999999</v>
      </c>
      <c r="J3891">
        <v>-37151.731726999999</v>
      </c>
      <c r="K3891">
        <v>202951</v>
      </c>
      <c r="L3891">
        <v>18.305764311089867</v>
      </c>
      <c r="M3891">
        <v>-18.305764311089867</v>
      </c>
    </row>
    <row r="3892" spans="1:13" x14ac:dyDescent="0.25">
      <c r="A3892" s="12">
        <v>44012</v>
      </c>
      <c r="B3892" t="s">
        <v>63</v>
      </c>
      <c r="C3892" t="s">
        <v>66</v>
      </c>
      <c r="D3892" t="s">
        <v>71</v>
      </c>
      <c r="E3892" t="s">
        <v>72</v>
      </c>
      <c r="F3892" t="s">
        <v>53</v>
      </c>
      <c r="G3892" t="s">
        <v>29</v>
      </c>
      <c r="H3892" t="s">
        <v>30</v>
      </c>
      <c r="I3892">
        <v>988.89228100000003</v>
      </c>
      <c r="J3892">
        <v>-988.89228100000003</v>
      </c>
      <c r="K3892">
        <v>202951</v>
      </c>
      <c r="L3892">
        <v>0.48725666835837228</v>
      </c>
      <c r="M3892">
        <v>-0.48725666835837228</v>
      </c>
    </row>
    <row r="3893" spans="1:13" x14ac:dyDescent="0.25">
      <c r="A3893" s="12">
        <v>44012</v>
      </c>
      <c r="B3893" t="s">
        <v>63</v>
      </c>
      <c r="C3893" t="s">
        <v>66</v>
      </c>
      <c r="D3893" t="s">
        <v>71</v>
      </c>
      <c r="E3893" t="s">
        <v>72</v>
      </c>
      <c r="F3893" t="s">
        <v>53</v>
      </c>
      <c r="G3893" t="s">
        <v>31</v>
      </c>
      <c r="H3893" t="s">
        <v>32</v>
      </c>
      <c r="I3893">
        <v>0</v>
      </c>
      <c r="J3893">
        <v>0</v>
      </c>
      <c r="K3893">
        <v>202951</v>
      </c>
      <c r="L3893">
        <v>0</v>
      </c>
      <c r="M3893">
        <v>0</v>
      </c>
    </row>
    <row r="3894" spans="1:13" x14ac:dyDescent="0.25">
      <c r="A3894" s="12">
        <v>44012</v>
      </c>
      <c r="B3894" t="s">
        <v>63</v>
      </c>
      <c r="C3894" t="s">
        <v>66</v>
      </c>
      <c r="D3894" t="s">
        <v>71</v>
      </c>
      <c r="E3894" t="s">
        <v>72</v>
      </c>
      <c r="F3894" t="s">
        <v>53</v>
      </c>
      <c r="G3894" t="s">
        <v>33</v>
      </c>
      <c r="H3894" t="s">
        <v>34</v>
      </c>
      <c r="I3894">
        <v>988.89228100000003</v>
      </c>
      <c r="J3894">
        <v>-988.89228100000003</v>
      </c>
      <c r="K3894">
        <v>202951</v>
      </c>
      <c r="L3894">
        <v>0.48725666835837228</v>
      </c>
      <c r="M3894">
        <v>-0.48725666835837228</v>
      </c>
    </row>
    <row r="3895" spans="1:13" x14ac:dyDescent="0.25">
      <c r="A3895" s="12">
        <v>44012</v>
      </c>
      <c r="B3895" t="s">
        <v>63</v>
      </c>
      <c r="C3895" t="s">
        <v>66</v>
      </c>
      <c r="D3895" t="s">
        <v>71</v>
      </c>
      <c r="E3895" t="s">
        <v>72</v>
      </c>
      <c r="F3895" t="s">
        <v>53</v>
      </c>
      <c r="G3895" t="s">
        <v>35</v>
      </c>
      <c r="H3895" t="s">
        <v>110</v>
      </c>
      <c r="I3895">
        <v>15107.099478999999</v>
      </c>
      <c r="J3895">
        <v>-15107.099478999999</v>
      </c>
      <c r="K3895">
        <v>202951</v>
      </c>
      <c r="L3895">
        <v>7.4437176850569831</v>
      </c>
      <c r="M3895">
        <v>-7.4437176850569831</v>
      </c>
    </row>
    <row r="3896" spans="1:13" x14ac:dyDescent="0.25">
      <c r="A3896" s="12">
        <v>44012</v>
      </c>
      <c r="B3896" t="s">
        <v>63</v>
      </c>
      <c r="C3896" t="s">
        <v>66</v>
      </c>
      <c r="D3896" t="s">
        <v>71</v>
      </c>
      <c r="E3896" t="s">
        <v>72</v>
      </c>
      <c r="F3896" t="s">
        <v>53</v>
      </c>
      <c r="G3896" t="s">
        <v>36</v>
      </c>
      <c r="H3896" t="s">
        <v>32</v>
      </c>
      <c r="I3896">
        <v>35.602991060773498</v>
      </c>
      <c r="J3896">
        <v>-35.602991060773498</v>
      </c>
      <c r="K3896">
        <v>202951</v>
      </c>
      <c r="L3896">
        <v>1.7542653675406132E-2</v>
      </c>
      <c r="M3896">
        <v>-1.7542653675406132E-2</v>
      </c>
    </row>
    <row r="3897" spans="1:13" x14ac:dyDescent="0.25">
      <c r="A3897" s="12">
        <v>44012</v>
      </c>
      <c r="B3897" t="s">
        <v>63</v>
      </c>
      <c r="C3897" t="s">
        <v>66</v>
      </c>
      <c r="D3897" t="s">
        <v>71</v>
      </c>
      <c r="E3897" t="s">
        <v>72</v>
      </c>
      <c r="F3897" t="s">
        <v>53</v>
      </c>
      <c r="G3897" t="s">
        <v>37</v>
      </c>
      <c r="H3897" t="s">
        <v>34</v>
      </c>
      <c r="I3897">
        <v>15071.496487939225</v>
      </c>
      <c r="J3897">
        <v>-15071.496487939225</v>
      </c>
      <c r="K3897">
        <v>202951</v>
      </c>
      <c r="L3897">
        <v>7.4261750313815771</v>
      </c>
      <c r="M3897">
        <v>-7.4261750313815771</v>
      </c>
    </row>
    <row r="3898" spans="1:13" x14ac:dyDescent="0.25">
      <c r="A3898" s="12">
        <v>44012</v>
      </c>
      <c r="B3898" t="s">
        <v>63</v>
      </c>
      <c r="C3898" t="s">
        <v>66</v>
      </c>
      <c r="D3898" t="s">
        <v>71</v>
      </c>
      <c r="E3898" t="s">
        <v>72</v>
      </c>
      <c r="F3898" t="s">
        <v>53</v>
      </c>
      <c r="G3898" t="s">
        <v>38</v>
      </c>
      <c r="H3898" t="s">
        <v>39</v>
      </c>
      <c r="I3898">
        <v>42550.0807520694</v>
      </c>
      <c r="J3898">
        <v>-42550.0807520694</v>
      </c>
      <c r="K3898">
        <v>202951</v>
      </c>
      <c r="L3898">
        <v>20.965691596527929</v>
      </c>
      <c r="M3898">
        <v>-20.965691596527929</v>
      </c>
    </row>
    <row r="3899" spans="1:13" x14ac:dyDescent="0.25">
      <c r="A3899" s="12">
        <v>44012</v>
      </c>
      <c r="B3899" t="s">
        <v>63</v>
      </c>
      <c r="C3899" t="s">
        <v>66</v>
      </c>
      <c r="D3899" t="s">
        <v>71</v>
      </c>
      <c r="E3899" t="s">
        <v>72</v>
      </c>
      <c r="F3899" t="s">
        <v>53</v>
      </c>
      <c r="G3899" t="s">
        <v>40</v>
      </c>
      <c r="H3899" t="s">
        <v>41</v>
      </c>
      <c r="I3899">
        <v>0</v>
      </c>
      <c r="J3899">
        <v>0</v>
      </c>
      <c r="K3899">
        <v>202951</v>
      </c>
      <c r="L3899">
        <v>0</v>
      </c>
      <c r="M3899">
        <v>0</v>
      </c>
    </row>
    <row r="3900" spans="1:13" x14ac:dyDescent="0.25">
      <c r="A3900" s="12">
        <v>44012</v>
      </c>
      <c r="B3900" t="s">
        <v>63</v>
      </c>
      <c r="C3900" t="s">
        <v>66</v>
      </c>
      <c r="D3900" t="s">
        <v>71</v>
      </c>
      <c r="E3900" t="s">
        <v>72</v>
      </c>
      <c r="F3900" t="s">
        <v>53</v>
      </c>
      <c r="G3900" t="s">
        <v>42</v>
      </c>
      <c r="H3900" t="s">
        <v>43</v>
      </c>
      <c r="I3900">
        <v>0</v>
      </c>
      <c r="J3900">
        <v>0</v>
      </c>
      <c r="K3900">
        <v>202951</v>
      </c>
      <c r="L3900">
        <v>0</v>
      </c>
      <c r="M3900">
        <v>0</v>
      </c>
    </row>
    <row r="3901" spans="1:13" x14ac:dyDescent="0.25">
      <c r="A3901" s="12">
        <v>44012</v>
      </c>
      <c r="B3901" t="s">
        <v>63</v>
      </c>
      <c r="C3901" t="s">
        <v>66</v>
      </c>
      <c r="D3901" t="s">
        <v>71</v>
      </c>
      <c r="E3901" t="s">
        <v>72</v>
      </c>
      <c r="F3901" t="s">
        <v>53</v>
      </c>
      <c r="G3901" t="s">
        <v>44</v>
      </c>
      <c r="H3901" t="s">
        <v>45</v>
      </c>
      <c r="I3901">
        <v>0</v>
      </c>
      <c r="J3901">
        <v>0</v>
      </c>
      <c r="K3901">
        <v>202951</v>
      </c>
      <c r="L3901">
        <v>0</v>
      </c>
      <c r="M3901">
        <v>0</v>
      </c>
    </row>
    <row r="3902" spans="1:13" x14ac:dyDescent="0.25">
      <c r="A3902" s="12">
        <v>44012</v>
      </c>
      <c r="B3902" t="s">
        <v>63</v>
      </c>
      <c r="C3902" t="s">
        <v>66</v>
      </c>
      <c r="D3902" t="s">
        <v>71</v>
      </c>
      <c r="E3902" t="s">
        <v>72</v>
      </c>
      <c r="F3902" t="s">
        <v>53</v>
      </c>
      <c r="G3902" t="s">
        <v>46</v>
      </c>
      <c r="H3902" t="s">
        <v>47</v>
      </c>
      <c r="I3902">
        <v>0</v>
      </c>
      <c r="J3902">
        <v>0</v>
      </c>
      <c r="K3902">
        <v>202951</v>
      </c>
      <c r="L3902">
        <v>0</v>
      </c>
      <c r="M3902">
        <v>0</v>
      </c>
    </row>
    <row r="3903" spans="1:13" x14ac:dyDescent="0.25">
      <c r="A3903" s="12">
        <v>44012</v>
      </c>
      <c r="B3903" t="s">
        <v>63</v>
      </c>
      <c r="C3903" t="s">
        <v>66</v>
      </c>
      <c r="D3903" t="s">
        <v>71</v>
      </c>
      <c r="E3903" t="s">
        <v>72</v>
      </c>
      <c r="F3903" t="s">
        <v>53</v>
      </c>
      <c r="G3903" t="s">
        <v>48</v>
      </c>
      <c r="H3903" t="s">
        <v>96</v>
      </c>
      <c r="I3903">
        <v>0</v>
      </c>
      <c r="J3903">
        <v>0</v>
      </c>
      <c r="K3903">
        <v>202951</v>
      </c>
      <c r="L3903">
        <v>0</v>
      </c>
      <c r="M3903">
        <v>0</v>
      </c>
    </row>
    <row r="3904" spans="1:13" x14ac:dyDescent="0.25">
      <c r="A3904" s="12">
        <v>44012</v>
      </c>
      <c r="B3904" t="s">
        <v>63</v>
      </c>
      <c r="C3904" t="s">
        <v>66</v>
      </c>
      <c r="D3904" t="s">
        <v>71</v>
      </c>
      <c r="E3904" t="s">
        <v>72</v>
      </c>
      <c r="F3904" t="s">
        <v>53</v>
      </c>
      <c r="G3904" t="s">
        <v>49</v>
      </c>
      <c r="H3904" t="s">
        <v>56</v>
      </c>
      <c r="I3904">
        <v>1764.8353530000002</v>
      </c>
      <c r="J3904">
        <v>-1764.8353530000002</v>
      </c>
      <c r="K3904">
        <v>202951</v>
      </c>
      <c r="L3904">
        <v>0.86958692147365624</v>
      </c>
      <c r="M3904">
        <v>-0.86958692147365624</v>
      </c>
    </row>
    <row r="3905" spans="1:13" x14ac:dyDescent="0.25">
      <c r="A3905" s="12">
        <v>44012</v>
      </c>
      <c r="B3905" t="s">
        <v>63</v>
      </c>
      <c r="C3905" t="s">
        <v>66</v>
      </c>
      <c r="D3905" t="s">
        <v>71</v>
      </c>
      <c r="E3905" t="s">
        <v>72</v>
      </c>
      <c r="F3905" t="s">
        <v>53</v>
      </c>
      <c r="G3905" t="s">
        <v>50</v>
      </c>
      <c r="H3905" t="s">
        <v>51</v>
      </c>
      <c r="I3905">
        <v>44.955327500000003</v>
      </c>
      <c r="J3905">
        <v>-44.955327500000003</v>
      </c>
      <c r="K3905">
        <v>202951</v>
      </c>
      <c r="L3905">
        <v>2.2150828278747089E-2</v>
      </c>
      <c r="M3905">
        <v>-2.2150828278747089E-2</v>
      </c>
    </row>
    <row r="3906" spans="1:13" x14ac:dyDescent="0.25">
      <c r="A3906" s="12">
        <v>44012</v>
      </c>
      <c r="B3906" t="s">
        <v>63</v>
      </c>
      <c r="C3906" t="s">
        <v>66</v>
      </c>
      <c r="D3906" t="s">
        <v>71</v>
      </c>
      <c r="E3906" t="s">
        <v>72</v>
      </c>
      <c r="F3906" t="s">
        <v>53</v>
      </c>
      <c r="G3906" t="s">
        <v>52</v>
      </c>
      <c r="H3906" t="s">
        <v>57</v>
      </c>
      <c r="I3906">
        <v>1719.8800255000001</v>
      </c>
      <c r="J3906">
        <v>-1719.8800255000001</v>
      </c>
      <c r="K3906">
        <v>202951</v>
      </c>
      <c r="L3906">
        <v>0.84743609319490909</v>
      </c>
      <c r="M3906">
        <v>-0.84743609319490909</v>
      </c>
    </row>
    <row r="3907" spans="1:13" x14ac:dyDescent="0.25">
      <c r="A3907" s="12">
        <v>44012</v>
      </c>
      <c r="B3907" t="s">
        <v>63</v>
      </c>
      <c r="C3907" t="s">
        <v>66</v>
      </c>
      <c r="D3907" t="s">
        <v>71</v>
      </c>
      <c r="E3907" t="s">
        <v>72</v>
      </c>
      <c r="F3907" t="s">
        <v>58</v>
      </c>
      <c r="G3907" t="s">
        <v>59</v>
      </c>
      <c r="H3907" t="s">
        <v>60</v>
      </c>
      <c r="I3907">
        <v>-17492.657610051625</v>
      </c>
      <c r="J3907">
        <v>-17492.657610051625</v>
      </c>
      <c r="K3907">
        <v>202951</v>
      </c>
      <c r="L3907">
        <v>-8.6191531995662132</v>
      </c>
      <c r="M3907">
        <v>-8.6191531995662132</v>
      </c>
    </row>
    <row r="3908" spans="1:13" x14ac:dyDescent="0.25">
      <c r="A3908" s="12">
        <v>44012</v>
      </c>
      <c r="B3908" t="s">
        <v>63</v>
      </c>
      <c r="C3908" t="s">
        <v>73</v>
      </c>
      <c r="D3908" t="s">
        <v>73</v>
      </c>
      <c r="E3908" t="s">
        <v>74</v>
      </c>
      <c r="F3908" t="s">
        <v>12</v>
      </c>
      <c r="G3908" t="s">
        <v>13</v>
      </c>
      <c r="H3908" t="s">
        <v>14</v>
      </c>
      <c r="I3908">
        <v>11357.527554570001</v>
      </c>
      <c r="J3908">
        <v>11357.527554570001</v>
      </c>
      <c r="K3908">
        <v>202951</v>
      </c>
      <c r="L3908">
        <v>5.5961919648437313</v>
      </c>
      <c r="M3908">
        <v>5.5961919648437313</v>
      </c>
    </row>
    <row r="3909" spans="1:13" x14ac:dyDescent="0.25">
      <c r="A3909" s="12">
        <v>44012</v>
      </c>
      <c r="B3909" t="s">
        <v>63</v>
      </c>
      <c r="C3909" t="s">
        <v>73</v>
      </c>
      <c r="D3909" t="s">
        <v>73</v>
      </c>
      <c r="E3909" t="s">
        <v>74</v>
      </c>
      <c r="F3909" t="s">
        <v>12</v>
      </c>
      <c r="G3909" t="s">
        <v>15</v>
      </c>
      <c r="H3909" t="s">
        <v>16</v>
      </c>
      <c r="I3909">
        <v>0</v>
      </c>
      <c r="J3909">
        <v>0</v>
      </c>
      <c r="K3909">
        <v>202951</v>
      </c>
      <c r="L3909">
        <v>0</v>
      </c>
      <c r="M3909">
        <v>0</v>
      </c>
    </row>
    <row r="3910" spans="1:13" x14ac:dyDescent="0.25">
      <c r="A3910" s="12">
        <v>44012</v>
      </c>
      <c r="B3910" t="s">
        <v>63</v>
      </c>
      <c r="C3910" t="s">
        <v>73</v>
      </c>
      <c r="D3910" t="s">
        <v>73</v>
      </c>
      <c r="E3910" t="s">
        <v>74</v>
      </c>
      <c r="F3910" t="s">
        <v>12</v>
      </c>
      <c r="G3910" t="s">
        <v>17</v>
      </c>
      <c r="H3910" t="s">
        <v>18</v>
      </c>
      <c r="I3910">
        <v>0</v>
      </c>
      <c r="J3910">
        <v>0</v>
      </c>
      <c r="K3910">
        <v>202951</v>
      </c>
      <c r="L3910">
        <v>0</v>
      </c>
      <c r="M3910">
        <v>0</v>
      </c>
    </row>
    <row r="3911" spans="1:13" x14ac:dyDescent="0.25">
      <c r="A3911" s="12">
        <v>44012</v>
      </c>
      <c r="B3911" t="s">
        <v>63</v>
      </c>
      <c r="C3911" t="s">
        <v>73</v>
      </c>
      <c r="D3911" t="s">
        <v>73</v>
      </c>
      <c r="E3911" t="s">
        <v>74</v>
      </c>
      <c r="F3911" t="s">
        <v>12</v>
      </c>
      <c r="G3911" t="s">
        <v>19</v>
      </c>
      <c r="H3911" t="s">
        <v>20</v>
      </c>
      <c r="I3911">
        <v>0</v>
      </c>
      <c r="J3911">
        <v>0</v>
      </c>
      <c r="K3911">
        <v>202951</v>
      </c>
      <c r="L3911">
        <v>0</v>
      </c>
      <c r="M3911">
        <v>0</v>
      </c>
    </row>
    <row r="3912" spans="1:13" x14ac:dyDescent="0.25">
      <c r="A3912" s="12">
        <v>44012</v>
      </c>
      <c r="B3912" t="s">
        <v>63</v>
      </c>
      <c r="C3912" t="s">
        <v>73</v>
      </c>
      <c r="D3912" t="s">
        <v>73</v>
      </c>
      <c r="E3912" t="s">
        <v>74</v>
      </c>
      <c r="F3912" t="s">
        <v>12</v>
      </c>
      <c r="G3912" t="s">
        <v>21</v>
      </c>
      <c r="H3912" t="s">
        <v>22</v>
      </c>
      <c r="I3912">
        <v>816.32873475000008</v>
      </c>
      <c r="J3912">
        <v>816.32873475000008</v>
      </c>
      <c r="K3912">
        <v>202951</v>
      </c>
      <c r="L3912">
        <v>0.40222947152268285</v>
      </c>
      <c r="M3912">
        <v>0.40222947152268285</v>
      </c>
    </row>
    <row r="3913" spans="1:13" x14ac:dyDescent="0.25">
      <c r="A3913" s="12">
        <v>44012</v>
      </c>
      <c r="B3913" t="s">
        <v>63</v>
      </c>
      <c r="C3913" t="s">
        <v>73</v>
      </c>
      <c r="D3913" t="s">
        <v>73</v>
      </c>
      <c r="E3913" t="s">
        <v>74</v>
      </c>
      <c r="F3913" t="s">
        <v>12</v>
      </c>
      <c r="G3913" t="s">
        <v>23</v>
      </c>
      <c r="H3913" t="s">
        <v>24</v>
      </c>
      <c r="I3913">
        <v>80.431370999999984</v>
      </c>
      <c r="J3913">
        <v>80.431370999999984</v>
      </c>
      <c r="K3913">
        <v>202951</v>
      </c>
      <c r="L3913">
        <v>3.9630931111450537E-2</v>
      </c>
      <c r="M3913">
        <v>3.9630931111450537E-2</v>
      </c>
    </row>
    <row r="3914" spans="1:13" x14ac:dyDescent="0.25">
      <c r="A3914" s="12">
        <v>44012</v>
      </c>
      <c r="B3914" t="s">
        <v>63</v>
      </c>
      <c r="C3914" t="s">
        <v>73</v>
      </c>
      <c r="D3914" t="s">
        <v>73</v>
      </c>
      <c r="E3914" t="s">
        <v>74</v>
      </c>
      <c r="F3914" t="s">
        <v>12</v>
      </c>
      <c r="G3914" t="s">
        <v>25</v>
      </c>
      <c r="H3914" t="s">
        <v>26</v>
      </c>
      <c r="I3914">
        <v>639.21429647000002</v>
      </c>
      <c r="J3914">
        <v>639.21429647000002</v>
      </c>
      <c r="K3914">
        <v>202951</v>
      </c>
      <c r="L3914">
        <v>0.31495991469369455</v>
      </c>
      <c r="M3914">
        <v>0.31495991469369455</v>
      </c>
    </row>
    <row r="3915" spans="1:13" x14ac:dyDescent="0.25">
      <c r="A3915" s="12">
        <v>44012</v>
      </c>
      <c r="B3915" t="s">
        <v>63</v>
      </c>
      <c r="C3915" t="s">
        <v>73</v>
      </c>
      <c r="D3915" t="s">
        <v>73</v>
      </c>
      <c r="E3915" t="s">
        <v>74</v>
      </c>
      <c r="F3915" t="s">
        <v>12</v>
      </c>
      <c r="G3915" t="s">
        <v>27</v>
      </c>
      <c r="H3915" t="s">
        <v>28</v>
      </c>
      <c r="I3915">
        <v>96.683067280000046</v>
      </c>
      <c r="J3915">
        <v>96.683067280000046</v>
      </c>
      <c r="K3915">
        <v>202951</v>
      </c>
      <c r="L3915">
        <v>4.7638625717537755E-2</v>
      </c>
      <c r="M3915">
        <v>4.7638625717537755E-2</v>
      </c>
    </row>
    <row r="3916" spans="1:13" x14ac:dyDescent="0.25">
      <c r="A3916" s="12">
        <v>44012</v>
      </c>
      <c r="B3916" t="s">
        <v>63</v>
      </c>
      <c r="C3916" t="s">
        <v>73</v>
      </c>
      <c r="D3916" t="s">
        <v>73</v>
      </c>
      <c r="E3916" t="s">
        <v>74</v>
      </c>
      <c r="F3916" t="s">
        <v>12</v>
      </c>
      <c r="G3916" t="s">
        <v>29</v>
      </c>
      <c r="H3916" t="s">
        <v>30</v>
      </c>
      <c r="I3916">
        <v>0.64048299999990377</v>
      </c>
      <c r="J3916">
        <v>0.64048299999990377</v>
      </c>
      <c r="K3916">
        <v>202951</v>
      </c>
      <c r="L3916">
        <v>3.1558504269498737E-4</v>
      </c>
      <c r="M3916">
        <v>3.1558504269498737E-4</v>
      </c>
    </row>
    <row r="3917" spans="1:13" x14ac:dyDescent="0.25">
      <c r="A3917" s="12">
        <v>44012</v>
      </c>
      <c r="B3917" t="s">
        <v>63</v>
      </c>
      <c r="C3917" t="s">
        <v>73</v>
      </c>
      <c r="D3917" t="s">
        <v>73</v>
      </c>
      <c r="E3917" t="s">
        <v>74</v>
      </c>
      <c r="F3917" t="s">
        <v>12</v>
      </c>
      <c r="G3917" t="s">
        <v>31</v>
      </c>
      <c r="H3917" t="s">
        <v>32</v>
      </c>
      <c r="I3917">
        <v>0.64048299999990377</v>
      </c>
      <c r="J3917">
        <v>0.64048299999990377</v>
      </c>
      <c r="K3917">
        <v>202951</v>
      </c>
      <c r="L3917">
        <v>3.1558504269498737E-4</v>
      </c>
      <c r="M3917">
        <v>3.1558504269498737E-4</v>
      </c>
    </row>
    <row r="3918" spans="1:13" x14ac:dyDescent="0.25">
      <c r="A3918" s="12">
        <v>44012</v>
      </c>
      <c r="B3918" t="s">
        <v>63</v>
      </c>
      <c r="C3918" t="s">
        <v>73</v>
      </c>
      <c r="D3918" t="s">
        <v>73</v>
      </c>
      <c r="E3918" t="s">
        <v>74</v>
      </c>
      <c r="F3918" t="s">
        <v>12</v>
      </c>
      <c r="G3918" t="s">
        <v>33</v>
      </c>
      <c r="H3918" t="s">
        <v>34</v>
      </c>
      <c r="I3918">
        <v>0</v>
      </c>
      <c r="J3918">
        <v>0</v>
      </c>
      <c r="K3918">
        <v>202951</v>
      </c>
      <c r="L3918">
        <v>0</v>
      </c>
      <c r="M3918">
        <v>0</v>
      </c>
    </row>
    <row r="3919" spans="1:13" x14ac:dyDescent="0.25">
      <c r="A3919" s="12">
        <v>44012</v>
      </c>
      <c r="B3919" t="s">
        <v>63</v>
      </c>
      <c r="C3919" t="s">
        <v>73</v>
      </c>
      <c r="D3919" t="s">
        <v>73</v>
      </c>
      <c r="E3919" t="s">
        <v>74</v>
      </c>
      <c r="F3919" t="s">
        <v>12</v>
      </c>
      <c r="G3919" t="s">
        <v>35</v>
      </c>
      <c r="H3919" t="s">
        <v>110</v>
      </c>
      <c r="I3919">
        <v>9693.0607920000002</v>
      </c>
      <c r="J3919">
        <v>9693.0607920000002</v>
      </c>
      <c r="K3919">
        <v>202951</v>
      </c>
      <c r="L3919">
        <v>4.7760596360697907</v>
      </c>
      <c r="M3919">
        <v>4.7760596360697907</v>
      </c>
    </row>
    <row r="3920" spans="1:13" x14ac:dyDescent="0.25">
      <c r="A3920" s="12">
        <v>44012</v>
      </c>
      <c r="B3920" t="s">
        <v>63</v>
      </c>
      <c r="C3920" t="s">
        <v>73</v>
      </c>
      <c r="D3920" t="s">
        <v>73</v>
      </c>
      <c r="E3920" t="s">
        <v>74</v>
      </c>
      <c r="F3920" t="s">
        <v>12</v>
      </c>
      <c r="G3920" t="s">
        <v>36</v>
      </c>
      <c r="H3920" t="s">
        <v>32</v>
      </c>
      <c r="I3920">
        <v>9674.5993315244177</v>
      </c>
      <c r="J3920">
        <v>9674.5993315244177</v>
      </c>
      <c r="K3920">
        <v>202951</v>
      </c>
      <c r="L3920">
        <v>4.766963124854974</v>
      </c>
      <c r="M3920">
        <v>4.766963124854974</v>
      </c>
    </row>
    <row r="3921" spans="1:13" x14ac:dyDescent="0.25">
      <c r="A3921" s="12">
        <v>44012</v>
      </c>
      <c r="B3921" t="s">
        <v>63</v>
      </c>
      <c r="C3921" t="s">
        <v>73</v>
      </c>
      <c r="D3921" t="s">
        <v>73</v>
      </c>
      <c r="E3921" t="s">
        <v>74</v>
      </c>
      <c r="F3921" t="s">
        <v>12</v>
      </c>
      <c r="G3921" t="s">
        <v>37</v>
      </c>
      <c r="H3921" t="s">
        <v>34</v>
      </c>
      <c r="I3921">
        <v>18.461460475581951</v>
      </c>
      <c r="J3921">
        <v>18.461460475581951</v>
      </c>
      <c r="K3921">
        <v>202951</v>
      </c>
      <c r="L3921">
        <v>9.0965112148163607E-3</v>
      </c>
      <c r="M3921">
        <v>9.0965112148163607E-3</v>
      </c>
    </row>
    <row r="3922" spans="1:13" x14ac:dyDescent="0.25">
      <c r="A3922" s="12">
        <v>44012</v>
      </c>
      <c r="B3922" t="s">
        <v>63</v>
      </c>
      <c r="C3922" t="s">
        <v>73</v>
      </c>
      <c r="D3922" t="s">
        <v>73</v>
      </c>
      <c r="E3922" t="s">
        <v>74</v>
      </c>
      <c r="F3922" t="s">
        <v>12</v>
      </c>
      <c r="G3922" t="s">
        <v>38</v>
      </c>
      <c r="H3922" t="s">
        <v>39</v>
      </c>
      <c r="I3922">
        <v>53.525495999999997</v>
      </c>
      <c r="J3922">
        <v>53.525495999999997</v>
      </c>
      <c r="K3922">
        <v>202951</v>
      </c>
      <c r="L3922">
        <v>2.6373605451562199E-2</v>
      </c>
      <c r="M3922">
        <v>2.6373605451562199E-2</v>
      </c>
    </row>
    <row r="3923" spans="1:13" x14ac:dyDescent="0.25">
      <c r="A3923" s="12">
        <v>44012</v>
      </c>
      <c r="B3923" t="s">
        <v>63</v>
      </c>
      <c r="C3923" t="s">
        <v>73</v>
      </c>
      <c r="D3923" t="s">
        <v>73</v>
      </c>
      <c r="E3923" t="s">
        <v>74</v>
      </c>
      <c r="F3923" t="s">
        <v>12</v>
      </c>
      <c r="G3923" t="s">
        <v>40</v>
      </c>
      <c r="H3923" t="s">
        <v>41</v>
      </c>
      <c r="I3923">
        <v>0</v>
      </c>
      <c r="J3923">
        <v>0</v>
      </c>
      <c r="K3923">
        <v>202951</v>
      </c>
      <c r="L3923">
        <v>0</v>
      </c>
      <c r="M3923">
        <v>0</v>
      </c>
    </row>
    <row r="3924" spans="1:13" x14ac:dyDescent="0.25">
      <c r="A3924" s="12">
        <v>44012</v>
      </c>
      <c r="B3924" t="s">
        <v>63</v>
      </c>
      <c r="C3924" t="s">
        <v>73</v>
      </c>
      <c r="D3924" t="s">
        <v>73</v>
      </c>
      <c r="E3924" t="s">
        <v>74</v>
      </c>
      <c r="F3924" t="s">
        <v>12</v>
      </c>
      <c r="G3924" t="s">
        <v>42</v>
      </c>
      <c r="H3924" t="s">
        <v>43</v>
      </c>
      <c r="I3924">
        <v>0</v>
      </c>
      <c r="J3924">
        <v>0</v>
      </c>
      <c r="K3924">
        <v>202951</v>
      </c>
      <c r="L3924">
        <v>0</v>
      </c>
      <c r="M3924">
        <v>0</v>
      </c>
    </row>
    <row r="3925" spans="1:13" x14ac:dyDescent="0.25">
      <c r="A3925" s="12">
        <v>44012</v>
      </c>
      <c r="B3925" t="s">
        <v>63</v>
      </c>
      <c r="C3925" t="s">
        <v>73</v>
      </c>
      <c r="D3925" t="s">
        <v>73</v>
      </c>
      <c r="E3925" t="s">
        <v>74</v>
      </c>
      <c r="F3925" t="s">
        <v>12</v>
      </c>
      <c r="G3925" t="s">
        <v>44</v>
      </c>
      <c r="H3925" t="s">
        <v>45</v>
      </c>
      <c r="I3925">
        <v>0</v>
      </c>
      <c r="J3925">
        <v>0</v>
      </c>
      <c r="K3925">
        <v>202951</v>
      </c>
      <c r="L3925">
        <v>0</v>
      </c>
      <c r="M3925">
        <v>0</v>
      </c>
    </row>
    <row r="3926" spans="1:13" x14ac:dyDescent="0.25">
      <c r="A3926" s="12">
        <v>44012</v>
      </c>
      <c r="B3926" t="s">
        <v>63</v>
      </c>
      <c r="C3926" t="s">
        <v>73</v>
      </c>
      <c r="D3926" t="s">
        <v>73</v>
      </c>
      <c r="E3926" t="s">
        <v>74</v>
      </c>
      <c r="F3926" t="s">
        <v>12</v>
      </c>
      <c r="G3926" t="s">
        <v>46</v>
      </c>
      <c r="H3926" t="s">
        <v>47</v>
      </c>
      <c r="I3926">
        <v>0</v>
      </c>
      <c r="J3926">
        <v>0</v>
      </c>
      <c r="K3926">
        <v>202951</v>
      </c>
      <c r="L3926">
        <v>0</v>
      </c>
      <c r="M3926">
        <v>0</v>
      </c>
    </row>
    <row r="3927" spans="1:13" x14ac:dyDescent="0.25">
      <c r="A3927" s="12">
        <v>44012</v>
      </c>
      <c r="B3927" t="s">
        <v>63</v>
      </c>
      <c r="C3927" t="s">
        <v>73</v>
      </c>
      <c r="D3927" t="s">
        <v>73</v>
      </c>
      <c r="E3927" t="s">
        <v>74</v>
      </c>
      <c r="F3927" t="s">
        <v>12</v>
      </c>
      <c r="G3927" t="s">
        <v>48</v>
      </c>
      <c r="H3927" t="s">
        <v>96</v>
      </c>
      <c r="I3927">
        <v>0</v>
      </c>
      <c r="J3927">
        <v>0</v>
      </c>
      <c r="K3927">
        <v>202951</v>
      </c>
      <c r="L3927">
        <v>0</v>
      </c>
      <c r="M3927">
        <v>0</v>
      </c>
    </row>
    <row r="3928" spans="1:13" x14ac:dyDescent="0.25">
      <c r="A3928" s="12">
        <v>44012</v>
      </c>
      <c r="B3928" t="s">
        <v>63</v>
      </c>
      <c r="C3928" t="s">
        <v>73</v>
      </c>
      <c r="D3928" t="s">
        <v>73</v>
      </c>
      <c r="E3928" t="s">
        <v>74</v>
      </c>
      <c r="F3928" t="s">
        <v>12</v>
      </c>
      <c r="G3928" t="s">
        <v>49</v>
      </c>
      <c r="H3928" t="s">
        <v>104</v>
      </c>
      <c r="I3928">
        <v>793.97204882000005</v>
      </c>
      <c r="J3928">
        <v>793.97204882000005</v>
      </c>
      <c r="K3928">
        <v>202951</v>
      </c>
      <c r="L3928">
        <v>0.39121366675700048</v>
      </c>
      <c r="M3928">
        <v>0.39121366675700048</v>
      </c>
    </row>
    <row r="3929" spans="1:13" x14ac:dyDescent="0.25">
      <c r="A3929" s="12">
        <v>44012</v>
      </c>
      <c r="B3929" t="s">
        <v>63</v>
      </c>
      <c r="C3929" t="s">
        <v>73</v>
      </c>
      <c r="D3929" t="s">
        <v>73</v>
      </c>
      <c r="E3929" t="s">
        <v>74</v>
      </c>
      <c r="F3929" t="s">
        <v>12</v>
      </c>
      <c r="G3929" t="s">
        <v>50</v>
      </c>
      <c r="H3929" t="s">
        <v>51</v>
      </c>
      <c r="I3929">
        <v>112.115354</v>
      </c>
      <c r="J3929">
        <v>112.115354</v>
      </c>
      <c r="K3929">
        <v>202951</v>
      </c>
      <c r="L3929">
        <v>5.5242572837778579E-2</v>
      </c>
      <c r="M3929">
        <v>5.5242572837778579E-2</v>
      </c>
    </row>
    <row r="3930" spans="1:13" x14ac:dyDescent="0.25">
      <c r="A3930" s="12">
        <v>44012</v>
      </c>
      <c r="B3930" t="s">
        <v>63</v>
      </c>
      <c r="C3930" t="s">
        <v>73</v>
      </c>
      <c r="D3930" t="s">
        <v>73</v>
      </c>
      <c r="E3930" t="s">
        <v>74</v>
      </c>
      <c r="F3930" t="s">
        <v>12</v>
      </c>
      <c r="G3930" t="s">
        <v>52</v>
      </c>
      <c r="H3930" t="s">
        <v>106</v>
      </c>
      <c r="I3930">
        <v>681.85669482000003</v>
      </c>
      <c r="J3930">
        <v>681.85669482000003</v>
      </c>
      <c r="K3930">
        <v>202951</v>
      </c>
      <c r="L3930">
        <v>0.33597109391922186</v>
      </c>
      <c r="M3930">
        <v>0.33597109391922186</v>
      </c>
    </row>
    <row r="3931" spans="1:13" x14ac:dyDescent="0.25">
      <c r="A3931" s="12">
        <v>44012</v>
      </c>
      <c r="B3931" t="s">
        <v>63</v>
      </c>
      <c r="C3931" t="s">
        <v>73</v>
      </c>
      <c r="D3931" t="s">
        <v>73</v>
      </c>
      <c r="E3931" t="s">
        <v>74</v>
      </c>
      <c r="F3931" t="s">
        <v>53</v>
      </c>
      <c r="G3931" t="s">
        <v>54</v>
      </c>
      <c r="H3931" t="s">
        <v>55</v>
      </c>
      <c r="I3931">
        <v>11659.652899179999</v>
      </c>
      <c r="J3931">
        <v>-11659.652899179999</v>
      </c>
      <c r="K3931">
        <v>202951</v>
      </c>
      <c r="L3931">
        <v>5.7450581170725936</v>
      </c>
      <c r="M3931">
        <v>-5.7450581170725936</v>
      </c>
    </row>
    <row r="3932" spans="1:13" x14ac:dyDescent="0.25">
      <c r="A3932" s="12">
        <v>44012</v>
      </c>
      <c r="B3932" t="s">
        <v>63</v>
      </c>
      <c r="C3932" t="s">
        <v>73</v>
      </c>
      <c r="D3932" t="s">
        <v>73</v>
      </c>
      <c r="E3932" t="s">
        <v>74</v>
      </c>
      <c r="F3932" t="s">
        <v>53</v>
      </c>
      <c r="G3932" t="s">
        <v>15</v>
      </c>
      <c r="H3932" t="s">
        <v>16</v>
      </c>
      <c r="I3932">
        <v>0</v>
      </c>
      <c r="J3932">
        <v>0</v>
      </c>
      <c r="K3932">
        <v>202951</v>
      </c>
      <c r="L3932">
        <v>0</v>
      </c>
      <c r="M3932">
        <v>0</v>
      </c>
    </row>
    <row r="3933" spans="1:13" x14ac:dyDescent="0.25">
      <c r="A3933" s="12">
        <v>44012</v>
      </c>
      <c r="B3933" t="s">
        <v>63</v>
      </c>
      <c r="C3933" t="s">
        <v>73</v>
      </c>
      <c r="D3933" t="s">
        <v>73</v>
      </c>
      <c r="E3933" t="s">
        <v>74</v>
      </c>
      <c r="F3933" t="s">
        <v>53</v>
      </c>
      <c r="G3933" t="s">
        <v>17</v>
      </c>
      <c r="H3933" t="s">
        <v>18</v>
      </c>
      <c r="I3933">
        <v>0</v>
      </c>
      <c r="J3933">
        <v>0</v>
      </c>
      <c r="K3933">
        <v>202951</v>
      </c>
      <c r="L3933">
        <v>0</v>
      </c>
      <c r="M3933">
        <v>0</v>
      </c>
    </row>
    <row r="3934" spans="1:13" x14ac:dyDescent="0.25">
      <c r="A3934" s="12">
        <v>44012</v>
      </c>
      <c r="B3934" t="s">
        <v>63</v>
      </c>
      <c r="C3934" t="s">
        <v>73</v>
      </c>
      <c r="D3934" t="s">
        <v>73</v>
      </c>
      <c r="E3934" t="s">
        <v>74</v>
      </c>
      <c r="F3934" t="s">
        <v>53</v>
      </c>
      <c r="G3934" t="s">
        <v>19</v>
      </c>
      <c r="H3934" t="s">
        <v>20</v>
      </c>
      <c r="I3934">
        <v>0</v>
      </c>
      <c r="J3934">
        <v>0</v>
      </c>
      <c r="K3934">
        <v>202951</v>
      </c>
      <c r="L3934">
        <v>0</v>
      </c>
      <c r="M3934">
        <v>0</v>
      </c>
    </row>
    <row r="3935" spans="1:13" x14ac:dyDescent="0.25">
      <c r="A3935" s="12">
        <v>44012</v>
      </c>
      <c r="B3935" t="s">
        <v>63</v>
      </c>
      <c r="C3935" t="s">
        <v>73</v>
      </c>
      <c r="D3935" t="s">
        <v>73</v>
      </c>
      <c r="E3935" t="s">
        <v>74</v>
      </c>
      <c r="F3935" t="s">
        <v>53</v>
      </c>
      <c r="G3935" t="s">
        <v>21</v>
      </c>
      <c r="H3935" t="s">
        <v>22</v>
      </c>
      <c r="I3935">
        <v>0</v>
      </c>
      <c r="J3935">
        <v>0</v>
      </c>
      <c r="K3935">
        <v>202951</v>
      </c>
      <c r="L3935">
        <v>0</v>
      </c>
      <c r="M3935">
        <v>0</v>
      </c>
    </row>
    <row r="3936" spans="1:13" x14ac:dyDescent="0.25">
      <c r="A3936" s="12">
        <v>44012</v>
      </c>
      <c r="B3936" t="s">
        <v>63</v>
      </c>
      <c r="C3936" t="s">
        <v>73</v>
      </c>
      <c r="D3936" t="s">
        <v>73</v>
      </c>
      <c r="E3936" t="s">
        <v>74</v>
      </c>
      <c r="F3936" t="s">
        <v>53</v>
      </c>
      <c r="G3936" t="s">
        <v>23</v>
      </c>
      <c r="H3936" t="s">
        <v>24</v>
      </c>
      <c r="I3936">
        <v>0</v>
      </c>
      <c r="J3936">
        <v>0</v>
      </c>
      <c r="K3936">
        <v>202951</v>
      </c>
      <c r="L3936">
        <v>0</v>
      </c>
      <c r="M3936">
        <v>0</v>
      </c>
    </row>
    <row r="3937" spans="1:13" x14ac:dyDescent="0.25">
      <c r="A3937" s="12">
        <v>44012</v>
      </c>
      <c r="B3937" t="s">
        <v>63</v>
      </c>
      <c r="C3937" t="s">
        <v>73</v>
      </c>
      <c r="D3937" t="s">
        <v>73</v>
      </c>
      <c r="E3937" t="s">
        <v>74</v>
      </c>
      <c r="F3937" t="s">
        <v>53</v>
      </c>
      <c r="G3937" t="s">
        <v>25</v>
      </c>
      <c r="H3937" t="s">
        <v>26</v>
      </c>
      <c r="I3937">
        <v>0</v>
      </c>
      <c r="J3937">
        <v>0</v>
      </c>
      <c r="K3937">
        <v>202951</v>
      </c>
      <c r="L3937">
        <v>0</v>
      </c>
      <c r="M3937">
        <v>0</v>
      </c>
    </row>
    <row r="3938" spans="1:13" x14ac:dyDescent="0.25">
      <c r="A3938" s="12">
        <v>44012</v>
      </c>
      <c r="B3938" t="s">
        <v>63</v>
      </c>
      <c r="C3938" t="s">
        <v>73</v>
      </c>
      <c r="D3938" t="s">
        <v>73</v>
      </c>
      <c r="E3938" t="s">
        <v>74</v>
      </c>
      <c r="F3938" t="s">
        <v>53</v>
      </c>
      <c r="G3938" t="s">
        <v>27</v>
      </c>
      <c r="H3938" t="s">
        <v>28</v>
      </c>
      <c r="I3938">
        <v>0</v>
      </c>
      <c r="J3938">
        <v>0</v>
      </c>
      <c r="K3938">
        <v>202951</v>
      </c>
      <c r="L3938">
        <v>0</v>
      </c>
      <c r="M3938">
        <v>0</v>
      </c>
    </row>
    <row r="3939" spans="1:13" x14ac:dyDescent="0.25">
      <c r="A3939" s="12">
        <v>44012</v>
      </c>
      <c r="B3939" t="s">
        <v>63</v>
      </c>
      <c r="C3939" t="s">
        <v>73</v>
      </c>
      <c r="D3939" t="s">
        <v>73</v>
      </c>
      <c r="E3939" t="s">
        <v>74</v>
      </c>
      <c r="F3939" t="s">
        <v>53</v>
      </c>
      <c r="G3939" t="s">
        <v>29</v>
      </c>
      <c r="H3939" t="s">
        <v>30</v>
      </c>
      <c r="I3939">
        <v>0</v>
      </c>
      <c r="J3939">
        <v>0</v>
      </c>
      <c r="K3939">
        <v>202951</v>
      </c>
      <c r="L3939">
        <v>0</v>
      </c>
      <c r="M3939">
        <v>0</v>
      </c>
    </row>
    <row r="3940" spans="1:13" x14ac:dyDescent="0.25">
      <c r="A3940" s="12">
        <v>44012</v>
      </c>
      <c r="B3940" t="s">
        <v>63</v>
      </c>
      <c r="C3940" t="s">
        <v>73</v>
      </c>
      <c r="D3940" t="s">
        <v>73</v>
      </c>
      <c r="E3940" t="s">
        <v>74</v>
      </c>
      <c r="F3940" t="s">
        <v>53</v>
      </c>
      <c r="G3940" t="s">
        <v>31</v>
      </c>
      <c r="H3940" t="s">
        <v>32</v>
      </c>
      <c r="I3940">
        <v>0</v>
      </c>
      <c r="J3940">
        <v>0</v>
      </c>
      <c r="K3940">
        <v>202951</v>
      </c>
      <c r="L3940">
        <v>0</v>
      </c>
      <c r="M3940">
        <v>0</v>
      </c>
    </row>
    <row r="3941" spans="1:13" x14ac:dyDescent="0.25">
      <c r="A3941" s="12">
        <v>44012</v>
      </c>
      <c r="B3941" t="s">
        <v>63</v>
      </c>
      <c r="C3941" t="s">
        <v>73</v>
      </c>
      <c r="D3941" t="s">
        <v>73</v>
      </c>
      <c r="E3941" t="s">
        <v>74</v>
      </c>
      <c r="F3941" t="s">
        <v>53</v>
      </c>
      <c r="G3941" t="s">
        <v>33</v>
      </c>
      <c r="H3941" t="s">
        <v>34</v>
      </c>
      <c r="I3941">
        <v>0</v>
      </c>
      <c r="J3941">
        <v>0</v>
      </c>
      <c r="K3941">
        <v>202951</v>
      </c>
      <c r="L3941">
        <v>0</v>
      </c>
      <c r="M3941">
        <v>0</v>
      </c>
    </row>
    <row r="3942" spans="1:13" x14ac:dyDescent="0.25">
      <c r="A3942" s="12">
        <v>44012</v>
      </c>
      <c r="B3942" t="s">
        <v>63</v>
      </c>
      <c r="C3942" t="s">
        <v>73</v>
      </c>
      <c r="D3942" t="s">
        <v>73</v>
      </c>
      <c r="E3942" t="s">
        <v>74</v>
      </c>
      <c r="F3942" t="s">
        <v>53</v>
      </c>
      <c r="G3942" t="s">
        <v>35</v>
      </c>
      <c r="H3942" t="s">
        <v>110</v>
      </c>
      <c r="I3942">
        <v>5952.302995</v>
      </c>
      <c r="J3942">
        <v>-5952.302995</v>
      </c>
      <c r="K3942">
        <v>202951</v>
      </c>
      <c r="L3942">
        <v>2.9328768988573595</v>
      </c>
      <c r="M3942">
        <v>-2.9328768988573595</v>
      </c>
    </row>
    <row r="3943" spans="1:13" x14ac:dyDescent="0.25">
      <c r="A3943" s="12">
        <v>44012</v>
      </c>
      <c r="B3943" t="s">
        <v>63</v>
      </c>
      <c r="C3943" t="s">
        <v>73</v>
      </c>
      <c r="D3943" t="s">
        <v>73</v>
      </c>
      <c r="E3943" t="s">
        <v>74</v>
      </c>
      <c r="F3943" t="s">
        <v>53</v>
      </c>
      <c r="G3943" t="s">
        <v>36</v>
      </c>
      <c r="H3943" t="s">
        <v>32</v>
      </c>
      <c r="I3943">
        <v>307.13837319834602</v>
      </c>
      <c r="J3943">
        <v>-307.13837319834602</v>
      </c>
      <c r="K3943">
        <v>202951</v>
      </c>
      <c r="L3943">
        <v>0.15133622066328623</v>
      </c>
      <c r="M3943">
        <v>-0.15133622066328623</v>
      </c>
    </row>
    <row r="3944" spans="1:13" x14ac:dyDescent="0.25">
      <c r="A3944" s="12">
        <v>44012</v>
      </c>
      <c r="B3944" t="s">
        <v>63</v>
      </c>
      <c r="C3944" t="s">
        <v>73</v>
      </c>
      <c r="D3944" t="s">
        <v>73</v>
      </c>
      <c r="E3944" t="s">
        <v>74</v>
      </c>
      <c r="F3944" t="s">
        <v>53</v>
      </c>
      <c r="G3944" t="s">
        <v>37</v>
      </c>
      <c r="H3944" t="s">
        <v>34</v>
      </c>
      <c r="I3944">
        <v>5645.164621801654</v>
      </c>
      <c r="J3944">
        <v>-5645.164621801654</v>
      </c>
      <c r="K3944">
        <v>202951</v>
      </c>
      <c r="L3944">
        <v>2.7815406781940735</v>
      </c>
      <c r="M3944">
        <v>-2.7815406781940735</v>
      </c>
    </row>
    <row r="3945" spans="1:13" x14ac:dyDescent="0.25">
      <c r="A3945" s="12">
        <v>44012</v>
      </c>
      <c r="B3945" t="s">
        <v>63</v>
      </c>
      <c r="C3945" t="s">
        <v>73</v>
      </c>
      <c r="D3945" t="s">
        <v>73</v>
      </c>
      <c r="E3945" t="s">
        <v>74</v>
      </c>
      <c r="F3945" t="s">
        <v>53</v>
      </c>
      <c r="G3945" t="s">
        <v>38</v>
      </c>
      <c r="H3945" t="s">
        <v>39</v>
      </c>
      <c r="I3945">
        <v>4919.4464389999994</v>
      </c>
      <c r="J3945">
        <v>-4919.4464389999994</v>
      </c>
      <c r="K3945">
        <v>202951</v>
      </c>
      <c r="L3945">
        <v>2.4239577232928142</v>
      </c>
      <c r="M3945">
        <v>-2.4239577232928142</v>
      </c>
    </row>
    <row r="3946" spans="1:13" x14ac:dyDescent="0.25">
      <c r="A3946" s="12">
        <v>44012</v>
      </c>
      <c r="B3946" t="s">
        <v>63</v>
      </c>
      <c r="C3946" t="s">
        <v>73</v>
      </c>
      <c r="D3946" t="s">
        <v>73</v>
      </c>
      <c r="E3946" t="s">
        <v>74</v>
      </c>
      <c r="F3946" t="s">
        <v>53</v>
      </c>
      <c r="G3946" t="s">
        <v>40</v>
      </c>
      <c r="H3946" t="s">
        <v>41</v>
      </c>
      <c r="I3946">
        <v>0</v>
      </c>
      <c r="J3946">
        <v>0</v>
      </c>
      <c r="K3946">
        <v>202951</v>
      </c>
      <c r="L3946">
        <v>0</v>
      </c>
      <c r="M3946">
        <v>0</v>
      </c>
    </row>
    <row r="3947" spans="1:13" x14ac:dyDescent="0.25">
      <c r="A3947" s="12">
        <v>44012</v>
      </c>
      <c r="B3947" t="s">
        <v>63</v>
      </c>
      <c r="C3947" t="s">
        <v>73</v>
      </c>
      <c r="D3947" t="s">
        <v>73</v>
      </c>
      <c r="E3947" t="s">
        <v>74</v>
      </c>
      <c r="F3947" t="s">
        <v>53</v>
      </c>
      <c r="G3947" t="s">
        <v>42</v>
      </c>
      <c r="H3947" t="s">
        <v>43</v>
      </c>
      <c r="I3947">
        <v>0</v>
      </c>
      <c r="J3947">
        <v>0</v>
      </c>
      <c r="K3947">
        <v>202951</v>
      </c>
      <c r="L3947">
        <v>0</v>
      </c>
      <c r="M3947">
        <v>0</v>
      </c>
    </row>
    <row r="3948" spans="1:13" x14ac:dyDescent="0.25">
      <c r="A3948" s="12">
        <v>44012</v>
      </c>
      <c r="B3948" t="s">
        <v>63</v>
      </c>
      <c r="C3948" t="s">
        <v>73</v>
      </c>
      <c r="D3948" t="s">
        <v>73</v>
      </c>
      <c r="E3948" t="s">
        <v>74</v>
      </c>
      <c r="F3948" t="s">
        <v>53</v>
      </c>
      <c r="G3948" t="s">
        <v>44</v>
      </c>
      <c r="H3948" t="s">
        <v>45</v>
      </c>
      <c r="I3948">
        <v>0</v>
      </c>
      <c r="J3948">
        <v>0</v>
      </c>
      <c r="K3948">
        <v>202951</v>
      </c>
      <c r="L3948">
        <v>0</v>
      </c>
      <c r="M3948">
        <v>0</v>
      </c>
    </row>
    <row r="3949" spans="1:13" x14ac:dyDescent="0.25">
      <c r="A3949" s="12">
        <v>44012</v>
      </c>
      <c r="B3949" t="s">
        <v>63</v>
      </c>
      <c r="C3949" t="s">
        <v>73</v>
      </c>
      <c r="D3949" t="s">
        <v>73</v>
      </c>
      <c r="E3949" t="s">
        <v>74</v>
      </c>
      <c r="F3949" t="s">
        <v>53</v>
      </c>
      <c r="G3949" t="s">
        <v>46</v>
      </c>
      <c r="H3949" t="s">
        <v>47</v>
      </c>
      <c r="I3949">
        <v>0</v>
      </c>
      <c r="J3949">
        <v>0</v>
      </c>
      <c r="K3949">
        <v>202951</v>
      </c>
      <c r="L3949">
        <v>0</v>
      </c>
      <c r="M3949">
        <v>0</v>
      </c>
    </row>
    <row r="3950" spans="1:13" x14ac:dyDescent="0.25">
      <c r="A3950" s="12">
        <v>44012</v>
      </c>
      <c r="B3950" t="s">
        <v>63</v>
      </c>
      <c r="C3950" t="s">
        <v>73</v>
      </c>
      <c r="D3950" t="s">
        <v>73</v>
      </c>
      <c r="E3950" t="s">
        <v>74</v>
      </c>
      <c r="F3950" t="s">
        <v>53</v>
      </c>
      <c r="G3950" t="s">
        <v>48</v>
      </c>
      <c r="H3950" t="s">
        <v>96</v>
      </c>
      <c r="I3950">
        <v>0</v>
      </c>
      <c r="J3950">
        <v>0</v>
      </c>
      <c r="K3950">
        <v>202951</v>
      </c>
      <c r="L3950">
        <v>0</v>
      </c>
      <c r="M3950">
        <v>0</v>
      </c>
    </row>
    <row r="3951" spans="1:13" x14ac:dyDescent="0.25">
      <c r="A3951" s="12">
        <v>44012</v>
      </c>
      <c r="B3951" t="s">
        <v>63</v>
      </c>
      <c r="C3951" t="s">
        <v>73</v>
      </c>
      <c r="D3951" t="s">
        <v>73</v>
      </c>
      <c r="E3951" t="s">
        <v>74</v>
      </c>
      <c r="F3951" t="s">
        <v>53</v>
      </c>
      <c r="G3951" t="s">
        <v>49</v>
      </c>
      <c r="H3951" t="s">
        <v>56</v>
      </c>
      <c r="I3951">
        <v>787.90346518000013</v>
      </c>
      <c r="J3951">
        <v>-787.90346518000013</v>
      </c>
      <c r="K3951">
        <v>202951</v>
      </c>
      <c r="L3951">
        <v>0.38822349492241975</v>
      </c>
      <c r="M3951">
        <v>-0.38822349492241975</v>
      </c>
    </row>
    <row r="3952" spans="1:13" x14ac:dyDescent="0.25">
      <c r="A3952" s="12">
        <v>44012</v>
      </c>
      <c r="B3952" t="s">
        <v>63</v>
      </c>
      <c r="C3952" t="s">
        <v>73</v>
      </c>
      <c r="D3952" t="s">
        <v>73</v>
      </c>
      <c r="E3952" t="s">
        <v>74</v>
      </c>
      <c r="F3952" t="s">
        <v>53</v>
      </c>
      <c r="G3952" t="s">
        <v>50</v>
      </c>
      <c r="H3952" t="s">
        <v>51</v>
      </c>
      <c r="I3952">
        <v>126.00022200000001</v>
      </c>
      <c r="J3952">
        <v>-126.00022200000001</v>
      </c>
      <c r="K3952">
        <v>202951</v>
      </c>
      <c r="L3952">
        <v>6.2084060684598749E-2</v>
      </c>
      <c r="M3952">
        <v>-6.2084060684598749E-2</v>
      </c>
    </row>
    <row r="3953" spans="1:13" x14ac:dyDescent="0.25">
      <c r="A3953" s="12">
        <v>44012</v>
      </c>
      <c r="B3953" t="s">
        <v>63</v>
      </c>
      <c r="C3953" t="s">
        <v>73</v>
      </c>
      <c r="D3953" t="s">
        <v>73</v>
      </c>
      <c r="E3953" t="s">
        <v>74</v>
      </c>
      <c r="F3953" t="s">
        <v>53</v>
      </c>
      <c r="G3953" t="s">
        <v>52</v>
      </c>
      <c r="H3953" t="s">
        <v>57</v>
      </c>
      <c r="I3953">
        <v>661.90324318000012</v>
      </c>
      <c r="J3953">
        <v>-661.90324318000012</v>
      </c>
      <c r="K3953">
        <v>202951</v>
      </c>
      <c r="L3953">
        <v>0.32613943423782099</v>
      </c>
      <c r="M3953">
        <v>-0.32613943423782099</v>
      </c>
    </row>
    <row r="3954" spans="1:13" x14ac:dyDescent="0.25">
      <c r="A3954" s="12">
        <v>44012</v>
      </c>
      <c r="B3954" t="s">
        <v>63</v>
      </c>
      <c r="C3954" t="s">
        <v>73</v>
      </c>
      <c r="D3954" t="s">
        <v>73</v>
      </c>
      <c r="E3954" t="s">
        <v>74</v>
      </c>
      <c r="F3954" t="s">
        <v>58</v>
      </c>
      <c r="G3954" t="s">
        <v>59</v>
      </c>
      <c r="H3954" t="s">
        <v>60</v>
      </c>
      <c r="I3954">
        <v>-302.12534460999814</v>
      </c>
      <c r="J3954">
        <v>-302.12534460999814</v>
      </c>
      <c r="K3954">
        <v>202951</v>
      </c>
      <c r="L3954">
        <v>-0.14886615222886221</v>
      </c>
      <c r="M3954">
        <v>-0.14886615222886221</v>
      </c>
    </row>
    <row r="3955" spans="1:13" x14ac:dyDescent="0.25">
      <c r="A3955" s="12">
        <v>44012</v>
      </c>
      <c r="B3955" t="s">
        <v>63</v>
      </c>
      <c r="C3955" t="s">
        <v>75</v>
      </c>
      <c r="D3955" t="s">
        <v>75</v>
      </c>
      <c r="E3955" t="s">
        <v>76</v>
      </c>
      <c r="F3955" t="s">
        <v>12</v>
      </c>
      <c r="G3955" t="s">
        <v>13</v>
      </c>
      <c r="H3955" t="s">
        <v>14</v>
      </c>
      <c r="I3955">
        <v>2612.2300167500002</v>
      </c>
      <c r="J3955">
        <v>2612.2300167500002</v>
      </c>
      <c r="K3955">
        <v>202951</v>
      </c>
      <c r="L3955">
        <v>1.2871235011160331</v>
      </c>
      <c r="M3955">
        <v>1.2871235011160331</v>
      </c>
    </row>
    <row r="3956" spans="1:13" x14ac:dyDescent="0.25">
      <c r="A3956" s="12">
        <v>44012</v>
      </c>
      <c r="B3956" t="s">
        <v>63</v>
      </c>
      <c r="C3956" t="s">
        <v>75</v>
      </c>
      <c r="D3956" t="s">
        <v>75</v>
      </c>
      <c r="E3956" t="s">
        <v>76</v>
      </c>
      <c r="F3956" t="s">
        <v>12</v>
      </c>
      <c r="G3956" t="s">
        <v>15</v>
      </c>
      <c r="H3956" t="s">
        <v>16</v>
      </c>
      <c r="I3956">
        <v>0</v>
      </c>
      <c r="J3956">
        <v>0</v>
      </c>
      <c r="K3956">
        <v>202951</v>
      </c>
      <c r="L3956">
        <v>0</v>
      </c>
      <c r="M3956">
        <v>0</v>
      </c>
    </row>
    <row r="3957" spans="1:13" x14ac:dyDescent="0.25">
      <c r="A3957" s="12">
        <v>44012</v>
      </c>
      <c r="B3957" t="s">
        <v>63</v>
      </c>
      <c r="C3957" t="s">
        <v>75</v>
      </c>
      <c r="D3957" t="s">
        <v>75</v>
      </c>
      <c r="E3957" t="s">
        <v>76</v>
      </c>
      <c r="F3957" t="s">
        <v>12</v>
      </c>
      <c r="G3957" t="s">
        <v>17</v>
      </c>
      <c r="H3957" t="s">
        <v>18</v>
      </c>
      <c r="I3957">
        <v>0</v>
      </c>
      <c r="J3957">
        <v>0</v>
      </c>
      <c r="K3957">
        <v>202951</v>
      </c>
      <c r="L3957">
        <v>0</v>
      </c>
      <c r="M3957">
        <v>0</v>
      </c>
    </row>
    <row r="3958" spans="1:13" x14ac:dyDescent="0.25">
      <c r="A3958" s="12">
        <v>44012</v>
      </c>
      <c r="B3958" t="s">
        <v>63</v>
      </c>
      <c r="C3958" t="s">
        <v>75</v>
      </c>
      <c r="D3958" t="s">
        <v>75</v>
      </c>
      <c r="E3958" t="s">
        <v>76</v>
      </c>
      <c r="F3958" t="s">
        <v>12</v>
      </c>
      <c r="G3958" t="s">
        <v>19</v>
      </c>
      <c r="H3958" t="s">
        <v>20</v>
      </c>
      <c r="I3958">
        <v>0</v>
      </c>
      <c r="J3958">
        <v>0</v>
      </c>
      <c r="K3958">
        <v>202951</v>
      </c>
      <c r="L3958">
        <v>0</v>
      </c>
      <c r="M3958">
        <v>0</v>
      </c>
    </row>
    <row r="3959" spans="1:13" x14ac:dyDescent="0.25">
      <c r="A3959" s="12">
        <v>44012</v>
      </c>
      <c r="B3959" t="s">
        <v>63</v>
      </c>
      <c r="C3959" t="s">
        <v>75</v>
      </c>
      <c r="D3959" t="s">
        <v>75</v>
      </c>
      <c r="E3959" t="s">
        <v>76</v>
      </c>
      <c r="F3959" t="s">
        <v>12</v>
      </c>
      <c r="G3959" t="s">
        <v>21</v>
      </c>
      <c r="H3959" t="s">
        <v>22</v>
      </c>
      <c r="I3959">
        <v>572.40200851999998</v>
      </c>
      <c r="J3959">
        <v>572.40200851999998</v>
      </c>
      <c r="K3959">
        <v>202951</v>
      </c>
      <c r="L3959">
        <v>0.28203951127119353</v>
      </c>
      <c r="M3959">
        <v>0.28203951127119353</v>
      </c>
    </row>
    <row r="3960" spans="1:13" x14ac:dyDescent="0.25">
      <c r="A3960" s="12">
        <v>44012</v>
      </c>
      <c r="B3960" t="s">
        <v>63</v>
      </c>
      <c r="C3960" t="s">
        <v>75</v>
      </c>
      <c r="D3960" t="s">
        <v>75</v>
      </c>
      <c r="E3960" t="s">
        <v>76</v>
      </c>
      <c r="F3960" t="s">
        <v>12</v>
      </c>
      <c r="G3960" t="s">
        <v>23</v>
      </c>
      <c r="H3960" t="s">
        <v>24</v>
      </c>
      <c r="I3960">
        <v>19.440904060000005</v>
      </c>
      <c r="J3960">
        <v>19.440904060000005</v>
      </c>
      <c r="K3960">
        <v>202951</v>
      </c>
      <c r="L3960">
        <v>9.5791122290602177E-3</v>
      </c>
      <c r="M3960">
        <v>9.5791122290602177E-3</v>
      </c>
    </row>
    <row r="3961" spans="1:13" x14ac:dyDescent="0.25">
      <c r="A3961" s="12">
        <v>44012</v>
      </c>
      <c r="B3961" t="s">
        <v>63</v>
      </c>
      <c r="C3961" t="s">
        <v>75</v>
      </c>
      <c r="D3961" t="s">
        <v>75</v>
      </c>
      <c r="E3961" t="s">
        <v>76</v>
      </c>
      <c r="F3961" t="s">
        <v>12</v>
      </c>
      <c r="G3961" t="s">
        <v>25</v>
      </c>
      <c r="H3961" t="s">
        <v>26</v>
      </c>
      <c r="I3961">
        <v>86.359032740000004</v>
      </c>
      <c r="J3961">
        <v>86.359032740000004</v>
      </c>
      <c r="K3961">
        <v>202951</v>
      </c>
      <c r="L3961">
        <v>4.255166653034477E-2</v>
      </c>
      <c r="M3961">
        <v>4.255166653034477E-2</v>
      </c>
    </row>
    <row r="3962" spans="1:13" x14ac:dyDescent="0.25">
      <c r="A3962" s="12">
        <v>44012</v>
      </c>
      <c r="B3962" t="s">
        <v>63</v>
      </c>
      <c r="C3962" t="s">
        <v>75</v>
      </c>
      <c r="D3962" t="s">
        <v>75</v>
      </c>
      <c r="E3962" t="s">
        <v>76</v>
      </c>
      <c r="F3962" t="s">
        <v>12</v>
      </c>
      <c r="G3962" t="s">
        <v>27</v>
      </c>
      <c r="H3962" t="s">
        <v>28</v>
      </c>
      <c r="I3962">
        <v>466.60207171999997</v>
      </c>
      <c r="J3962">
        <v>466.60207171999997</v>
      </c>
      <c r="K3962">
        <v>202951</v>
      </c>
      <c r="L3962">
        <v>0.22990873251178853</v>
      </c>
      <c r="M3962">
        <v>0.22990873251178853</v>
      </c>
    </row>
    <row r="3963" spans="1:13" x14ac:dyDescent="0.25">
      <c r="A3963" s="12">
        <v>44012</v>
      </c>
      <c r="B3963" t="s">
        <v>63</v>
      </c>
      <c r="C3963" t="s">
        <v>75</v>
      </c>
      <c r="D3963" t="s">
        <v>75</v>
      </c>
      <c r="E3963" t="s">
        <v>76</v>
      </c>
      <c r="F3963" t="s">
        <v>12</v>
      </c>
      <c r="G3963" t="s">
        <v>29</v>
      </c>
      <c r="H3963" t="s">
        <v>30</v>
      </c>
      <c r="I3963">
        <v>1060.9774118099999</v>
      </c>
      <c r="J3963">
        <v>1060.9774118099999</v>
      </c>
      <c r="K3963">
        <v>202951</v>
      </c>
      <c r="L3963">
        <v>0.52277515844218547</v>
      </c>
      <c r="M3963">
        <v>0.52277515844218547</v>
      </c>
    </row>
    <row r="3964" spans="1:13" x14ac:dyDescent="0.25">
      <c r="A3964" s="12">
        <v>44012</v>
      </c>
      <c r="B3964" t="s">
        <v>63</v>
      </c>
      <c r="C3964" t="s">
        <v>75</v>
      </c>
      <c r="D3964" t="s">
        <v>75</v>
      </c>
      <c r="E3964" t="s">
        <v>76</v>
      </c>
      <c r="F3964" t="s">
        <v>12</v>
      </c>
      <c r="G3964" t="s">
        <v>31</v>
      </c>
      <c r="H3964" t="s">
        <v>32</v>
      </c>
      <c r="I3964">
        <v>1060.9774118099999</v>
      </c>
      <c r="J3964">
        <v>1060.9774118099999</v>
      </c>
      <c r="K3964">
        <v>202951</v>
      </c>
      <c r="L3964">
        <v>0.52277515844218547</v>
      </c>
      <c r="M3964">
        <v>0.52277515844218547</v>
      </c>
    </row>
    <row r="3965" spans="1:13" x14ac:dyDescent="0.25">
      <c r="A3965" s="12">
        <v>44012</v>
      </c>
      <c r="B3965" t="s">
        <v>63</v>
      </c>
      <c r="C3965" t="s">
        <v>75</v>
      </c>
      <c r="D3965" t="s">
        <v>75</v>
      </c>
      <c r="E3965" t="s">
        <v>76</v>
      </c>
      <c r="F3965" t="s">
        <v>12</v>
      </c>
      <c r="G3965" t="s">
        <v>33</v>
      </c>
      <c r="H3965" t="s">
        <v>34</v>
      </c>
      <c r="I3965">
        <v>0</v>
      </c>
      <c r="J3965">
        <v>0</v>
      </c>
      <c r="K3965">
        <v>202951</v>
      </c>
      <c r="L3965">
        <v>0</v>
      </c>
      <c r="M3965">
        <v>0</v>
      </c>
    </row>
    <row r="3966" spans="1:13" x14ac:dyDescent="0.25">
      <c r="A3966" s="12">
        <v>44012</v>
      </c>
      <c r="B3966" t="s">
        <v>63</v>
      </c>
      <c r="C3966" t="s">
        <v>75</v>
      </c>
      <c r="D3966" t="s">
        <v>75</v>
      </c>
      <c r="E3966" t="s">
        <v>76</v>
      </c>
      <c r="F3966" t="s">
        <v>12</v>
      </c>
      <c r="G3966" t="s">
        <v>35</v>
      </c>
      <c r="H3966" t="s">
        <v>110</v>
      </c>
      <c r="I3966">
        <v>18.058307569999997</v>
      </c>
      <c r="J3966">
        <v>18.058307569999997</v>
      </c>
      <c r="K3966">
        <v>202951</v>
      </c>
      <c r="L3966">
        <v>8.8978657754827505E-3</v>
      </c>
      <c r="M3966">
        <v>8.8978657754827505E-3</v>
      </c>
    </row>
    <row r="3967" spans="1:13" x14ac:dyDescent="0.25">
      <c r="A3967" s="12">
        <v>44012</v>
      </c>
      <c r="B3967" t="s">
        <v>63</v>
      </c>
      <c r="C3967" t="s">
        <v>75</v>
      </c>
      <c r="D3967" t="s">
        <v>75</v>
      </c>
      <c r="E3967" t="s">
        <v>76</v>
      </c>
      <c r="F3967" t="s">
        <v>12</v>
      </c>
      <c r="G3967" t="s">
        <v>36</v>
      </c>
      <c r="H3967" t="s">
        <v>32</v>
      </c>
      <c r="I3967">
        <v>18.058307569999997</v>
      </c>
      <c r="J3967">
        <v>18.058307569999997</v>
      </c>
      <c r="K3967">
        <v>202951</v>
      </c>
      <c r="L3967">
        <v>8.8978657754827505E-3</v>
      </c>
      <c r="M3967">
        <v>8.8978657754827505E-3</v>
      </c>
    </row>
    <row r="3968" spans="1:13" x14ac:dyDescent="0.25">
      <c r="A3968" s="12">
        <v>44012</v>
      </c>
      <c r="B3968" t="s">
        <v>63</v>
      </c>
      <c r="C3968" t="s">
        <v>75</v>
      </c>
      <c r="D3968" t="s">
        <v>75</v>
      </c>
      <c r="E3968" t="s">
        <v>76</v>
      </c>
      <c r="F3968" t="s">
        <v>12</v>
      </c>
      <c r="G3968" t="s">
        <v>37</v>
      </c>
      <c r="H3968" t="s">
        <v>34</v>
      </c>
      <c r="I3968">
        <v>0</v>
      </c>
      <c r="J3968">
        <v>0</v>
      </c>
      <c r="K3968">
        <v>202951</v>
      </c>
      <c r="L3968">
        <v>0</v>
      </c>
      <c r="M3968">
        <v>0</v>
      </c>
    </row>
    <row r="3969" spans="1:13" x14ac:dyDescent="0.25">
      <c r="A3969" s="12">
        <v>44012</v>
      </c>
      <c r="B3969" t="s">
        <v>63</v>
      </c>
      <c r="C3969" t="s">
        <v>75</v>
      </c>
      <c r="D3969" t="s">
        <v>75</v>
      </c>
      <c r="E3969" t="s">
        <v>76</v>
      </c>
      <c r="F3969" t="s">
        <v>12</v>
      </c>
      <c r="G3969" t="s">
        <v>38</v>
      </c>
      <c r="H3969" t="s">
        <v>39</v>
      </c>
      <c r="I3969">
        <v>242.88811550000003</v>
      </c>
      <c r="J3969">
        <v>242.88811550000003</v>
      </c>
      <c r="K3969">
        <v>202951</v>
      </c>
      <c r="L3969">
        <v>0.11967820582308047</v>
      </c>
      <c r="M3969">
        <v>0.11967820582308047</v>
      </c>
    </row>
    <row r="3970" spans="1:13" x14ac:dyDescent="0.25">
      <c r="A3970" s="12">
        <v>44012</v>
      </c>
      <c r="B3970" t="s">
        <v>63</v>
      </c>
      <c r="C3970" t="s">
        <v>75</v>
      </c>
      <c r="D3970" t="s">
        <v>75</v>
      </c>
      <c r="E3970" t="s">
        <v>76</v>
      </c>
      <c r="F3970" t="s">
        <v>12</v>
      </c>
      <c r="G3970" t="s">
        <v>40</v>
      </c>
      <c r="H3970" t="s">
        <v>41</v>
      </c>
      <c r="I3970">
        <v>223.85380891</v>
      </c>
      <c r="J3970">
        <v>223.85380891</v>
      </c>
      <c r="K3970">
        <v>202951</v>
      </c>
      <c r="L3970">
        <v>0.11029943627279491</v>
      </c>
      <c r="M3970">
        <v>0.11029943627279491</v>
      </c>
    </row>
    <row r="3971" spans="1:13" x14ac:dyDescent="0.25">
      <c r="A3971" s="12">
        <v>44012</v>
      </c>
      <c r="B3971" t="s">
        <v>63</v>
      </c>
      <c r="C3971" t="s">
        <v>75</v>
      </c>
      <c r="D3971" t="s">
        <v>75</v>
      </c>
      <c r="E3971" t="s">
        <v>76</v>
      </c>
      <c r="F3971" t="s">
        <v>12</v>
      </c>
      <c r="G3971" t="s">
        <v>42</v>
      </c>
      <c r="H3971" t="s">
        <v>43</v>
      </c>
      <c r="I3971">
        <v>223.85380891</v>
      </c>
      <c r="J3971">
        <v>223.85380891</v>
      </c>
      <c r="K3971">
        <v>202951</v>
      </c>
      <c r="L3971">
        <v>0.11029943627279491</v>
      </c>
      <c r="M3971">
        <v>0.11029943627279491</v>
      </c>
    </row>
    <row r="3972" spans="1:13" x14ac:dyDescent="0.25">
      <c r="A3972" s="12">
        <v>44012</v>
      </c>
      <c r="B3972" t="s">
        <v>63</v>
      </c>
      <c r="C3972" t="s">
        <v>75</v>
      </c>
      <c r="D3972" t="s">
        <v>75</v>
      </c>
      <c r="E3972" t="s">
        <v>76</v>
      </c>
      <c r="F3972" t="s">
        <v>12</v>
      </c>
      <c r="G3972" t="s">
        <v>44</v>
      </c>
      <c r="H3972" t="s">
        <v>45</v>
      </c>
      <c r="I3972">
        <v>0</v>
      </c>
      <c r="J3972">
        <v>0</v>
      </c>
      <c r="K3972">
        <v>202951</v>
      </c>
      <c r="L3972">
        <v>0</v>
      </c>
      <c r="M3972">
        <v>0</v>
      </c>
    </row>
    <row r="3973" spans="1:13" x14ac:dyDescent="0.25">
      <c r="A3973" s="12">
        <v>44012</v>
      </c>
      <c r="B3973" t="s">
        <v>63</v>
      </c>
      <c r="C3973" t="s">
        <v>75</v>
      </c>
      <c r="D3973" t="s">
        <v>75</v>
      </c>
      <c r="E3973" t="s">
        <v>76</v>
      </c>
      <c r="F3973" t="s">
        <v>12</v>
      </c>
      <c r="G3973" t="s">
        <v>46</v>
      </c>
      <c r="H3973" t="s">
        <v>47</v>
      </c>
      <c r="I3973">
        <v>0</v>
      </c>
      <c r="J3973">
        <v>0</v>
      </c>
      <c r="K3973">
        <v>202951</v>
      </c>
      <c r="L3973">
        <v>0</v>
      </c>
      <c r="M3973">
        <v>0</v>
      </c>
    </row>
    <row r="3974" spans="1:13" x14ac:dyDescent="0.25">
      <c r="A3974" s="12">
        <v>44012</v>
      </c>
      <c r="B3974" t="s">
        <v>63</v>
      </c>
      <c r="C3974" t="s">
        <v>75</v>
      </c>
      <c r="D3974" t="s">
        <v>75</v>
      </c>
      <c r="E3974" t="s">
        <v>76</v>
      </c>
      <c r="F3974" t="s">
        <v>12</v>
      </c>
      <c r="G3974" t="s">
        <v>48</v>
      </c>
      <c r="H3974" t="s">
        <v>96</v>
      </c>
      <c r="I3974">
        <v>0</v>
      </c>
      <c r="J3974">
        <v>0</v>
      </c>
      <c r="K3974">
        <v>202951</v>
      </c>
      <c r="L3974">
        <v>0</v>
      </c>
      <c r="M3974">
        <v>0</v>
      </c>
    </row>
    <row r="3975" spans="1:13" x14ac:dyDescent="0.25">
      <c r="A3975" s="12">
        <v>44012</v>
      </c>
      <c r="B3975" t="s">
        <v>63</v>
      </c>
      <c r="C3975" t="s">
        <v>75</v>
      </c>
      <c r="D3975" t="s">
        <v>75</v>
      </c>
      <c r="E3975" t="s">
        <v>76</v>
      </c>
      <c r="F3975" t="s">
        <v>12</v>
      </c>
      <c r="G3975" t="s">
        <v>49</v>
      </c>
      <c r="H3975" t="s">
        <v>104</v>
      </c>
      <c r="I3975">
        <v>494.05036443999995</v>
      </c>
      <c r="J3975">
        <v>494.05036443999995</v>
      </c>
      <c r="K3975">
        <v>202951</v>
      </c>
      <c r="L3975">
        <v>0.24343332353129571</v>
      </c>
      <c r="M3975">
        <v>0.24343332353129571</v>
      </c>
    </row>
    <row r="3976" spans="1:13" x14ac:dyDescent="0.25">
      <c r="A3976" s="12">
        <v>44012</v>
      </c>
      <c r="B3976" t="s">
        <v>63</v>
      </c>
      <c r="C3976" t="s">
        <v>75</v>
      </c>
      <c r="D3976" t="s">
        <v>75</v>
      </c>
      <c r="E3976" t="s">
        <v>76</v>
      </c>
      <c r="F3976" t="s">
        <v>12</v>
      </c>
      <c r="G3976" t="s">
        <v>50</v>
      </c>
      <c r="H3976" t="s">
        <v>51</v>
      </c>
      <c r="I3976">
        <v>46.937308529999996</v>
      </c>
      <c r="J3976">
        <v>46.937308529999996</v>
      </c>
      <c r="K3976">
        <v>202951</v>
      </c>
      <c r="L3976">
        <v>2.3127409340185558E-2</v>
      </c>
      <c r="M3976">
        <v>2.3127409340185558E-2</v>
      </c>
    </row>
    <row r="3977" spans="1:13" x14ac:dyDescent="0.25">
      <c r="A3977" s="12">
        <v>44012</v>
      </c>
      <c r="B3977" t="s">
        <v>63</v>
      </c>
      <c r="C3977" t="s">
        <v>75</v>
      </c>
      <c r="D3977" t="s">
        <v>75</v>
      </c>
      <c r="E3977" t="s">
        <v>76</v>
      </c>
      <c r="F3977" t="s">
        <v>12</v>
      </c>
      <c r="G3977" t="s">
        <v>52</v>
      </c>
      <c r="H3977" t="s">
        <v>106</v>
      </c>
      <c r="I3977">
        <v>447.11305590999996</v>
      </c>
      <c r="J3977">
        <v>447.11305590999996</v>
      </c>
      <c r="K3977">
        <v>202951</v>
      </c>
      <c r="L3977">
        <v>0.22030591419111017</v>
      </c>
      <c r="M3977">
        <v>0.22030591419111017</v>
      </c>
    </row>
    <row r="3978" spans="1:13" x14ac:dyDescent="0.25">
      <c r="A3978" s="12">
        <v>44012</v>
      </c>
      <c r="B3978" t="s">
        <v>63</v>
      </c>
      <c r="C3978" t="s">
        <v>75</v>
      </c>
      <c r="D3978" t="s">
        <v>75</v>
      </c>
      <c r="E3978" t="s">
        <v>76</v>
      </c>
      <c r="F3978" t="s">
        <v>53</v>
      </c>
      <c r="G3978" t="s">
        <v>54</v>
      </c>
      <c r="H3978" t="s">
        <v>55</v>
      </c>
      <c r="I3978">
        <v>2752.7883470290762</v>
      </c>
      <c r="J3978">
        <v>-2752.7883470290762</v>
      </c>
      <c r="K3978">
        <v>202951</v>
      </c>
      <c r="L3978">
        <v>1.3563807751768044</v>
      </c>
      <c r="M3978">
        <v>-1.3563807751768044</v>
      </c>
    </row>
    <row r="3979" spans="1:13" x14ac:dyDescent="0.25">
      <c r="A3979" s="12">
        <v>44012</v>
      </c>
      <c r="B3979" t="s">
        <v>63</v>
      </c>
      <c r="C3979" t="s">
        <v>75</v>
      </c>
      <c r="D3979" t="s">
        <v>75</v>
      </c>
      <c r="E3979" t="s">
        <v>76</v>
      </c>
      <c r="F3979" t="s">
        <v>53</v>
      </c>
      <c r="G3979" t="s">
        <v>15</v>
      </c>
      <c r="H3979" t="s">
        <v>16</v>
      </c>
      <c r="I3979">
        <v>0</v>
      </c>
      <c r="J3979">
        <v>0</v>
      </c>
      <c r="K3979">
        <v>202951</v>
      </c>
      <c r="L3979">
        <v>0</v>
      </c>
      <c r="M3979">
        <v>0</v>
      </c>
    </row>
    <row r="3980" spans="1:13" x14ac:dyDescent="0.25">
      <c r="A3980" s="12">
        <v>44012</v>
      </c>
      <c r="B3980" t="s">
        <v>63</v>
      </c>
      <c r="C3980" t="s">
        <v>75</v>
      </c>
      <c r="D3980" t="s">
        <v>75</v>
      </c>
      <c r="E3980" t="s">
        <v>76</v>
      </c>
      <c r="F3980" t="s">
        <v>53</v>
      </c>
      <c r="G3980" t="s">
        <v>17</v>
      </c>
      <c r="H3980" t="s">
        <v>18</v>
      </c>
      <c r="I3980">
        <v>0</v>
      </c>
      <c r="J3980">
        <v>0</v>
      </c>
      <c r="K3980">
        <v>202951</v>
      </c>
      <c r="L3980">
        <v>0</v>
      </c>
      <c r="M3980">
        <v>0</v>
      </c>
    </row>
    <row r="3981" spans="1:13" x14ac:dyDescent="0.25">
      <c r="A3981" s="12">
        <v>44012</v>
      </c>
      <c r="B3981" t="s">
        <v>63</v>
      </c>
      <c r="C3981" t="s">
        <v>75</v>
      </c>
      <c r="D3981" t="s">
        <v>75</v>
      </c>
      <c r="E3981" t="s">
        <v>76</v>
      </c>
      <c r="F3981" t="s">
        <v>53</v>
      </c>
      <c r="G3981" t="s">
        <v>19</v>
      </c>
      <c r="H3981" t="s">
        <v>20</v>
      </c>
      <c r="I3981">
        <v>0</v>
      </c>
      <c r="J3981">
        <v>0</v>
      </c>
      <c r="K3981">
        <v>202951</v>
      </c>
      <c r="L3981">
        <v>0</v>
      </c>
      <c r="M3981">
        <v>0</v>
      </c>
    </row>
    <row r="3982" spans="1:13" x14ac:dyDescent="0.25">
      <c r="A3982" s="12">
        <v>44012</v>
      </c>
      <c r="B3982" t="s">
        <v>63</v>
      </c>
      <c r="C3982" t="s">
        <v>75</v>
      </c>
      <c r="D3982" t="s">
        <v>75</v>
      </c>
      <c r="E3982" t="s">
        <v>76</v>
      </c>
      <c r="F3982" t="s">
        <v>53</v>
      </c>
      <c r="G3982" t="s">
        <v>21</v>
      </c>
      <c r="H3982" t="s">
        <v>22</v>
      </c>
      <c r="I3982">
        <v>0</v>
      </c>
      <c r="J3982">
        <v>0</v>
      </c>
      <c r="K3982">
        <v>202951</v>
      </c>
      <c r="L3982">
        <v>0</v>
      </c>
      <c r="M3982">
        <v>0</v>
      </c>
    </row>
    <row r="3983" spans="1:13" x14ac:dyDescent="0.25">
      <c r="A3983" s="12">
        <v>44012</v>
      </c>
      <c r="B3983" t="s">
        <v>63</v>
      </c>
      <c r="C3983" t="s">
        <v>75</v>
      </c>
      <c r="D3983" t="s">
        <v>75</v>
      </c>
      <c r="E3983" t="s">
        <v>76</v>
      </c>
      <c r="F3983" t="s">
        <v>53</v>
      </c>
      <c r="G3983" t="s">
        <v>23</v>
      </c>
      <c r="H3983" t="s">
        <v>24</v>
      </c>
      <c r="I3983">
        <v>0</v>
      </c>
      <c r="J3983">
        <v>0</v>
      </c>
      <c r="K3983">
        <v>202951</v>
      </c>
      <c r="L3983">
        <v>0</v>
      </c>
      <c r="M3983">
        <v>0</v>
      </c>
    </row>
    <row r="3984" spans="1:13" x14ac:dyDescent="0.25">
      <c r="A3984" s="12">
        <v>44012</v>
      </c>
      <c r="B3984" t="s">
        <v>63</v>
      </c>
      <c r="C3984" t="s">
        <v>75</v>
      </c>
      <c r="D3984" t="s">
        <v>75</v>
      </c>
      <c r="E3984" t="s">
        <v>76</v>
      </c>
      <c r="F3984" t="s">
        <v>53</v>
      </c>
      <c r="G3984" t="s">
        <v>25</v>
      </c>
      <c r="H3984" t="s">
        <v>26</v>
      </c>
      <c r="I3984">
        <v>0</v>
      </c>
      <c r="J3984">
        <v>0</v>
      </c>
      <c r="K3984">
        <v>202951</v>
      </c>
      <c r="L3984">
        <v>0</v>
      </c>
      <c r="M3984">
        <v>0</v>
      </c>
    </row>
    <row r="3985" spans="1:13" x14ac:dyDescent="0.25">
      <c r="A3985" s="12">
        <v>44012</v>
      </c>
      <c r="B3985" t="s">
        <v>63</v>
      </c>
      <c r="C3985" t="s">
        <v>75</v>
      </c>
      <c r="D3985" t="s">
        <v>75</v>
      </c>
      <c r="E3985" t="s">
        <v>76</v>
      </c>
      <c r="F3985" t="s">
        <v>53</v>
      </c>
      <c r="G3985" t="s">
        <v>27</v>
      </c>
      <c r="H3985" t="s">
        <v>28</v>
      </c>
      <c r="I3985">
        <v>0</v>
      </c>
      <c r="J3985">
        <v>0</v>
      </c>
      <c r="K3985">
        <v>202951</v>
      </c>
      <c r="L3985">
        <v>0</v>
      </c>
      <c r="M3985">
        <v>0</v>
      </c>
    </row>
    <row r="3986" spans="1:13" x14ac:dyDescent="0.25">
      <c r="A3986" s="12">
        <v>44012</v>
      </c>
      <c r="B3986" t="s">
        <v>63</v>
      </c>
      <c r="C3986" t="s">
        <v>75</v>
      </c>
      <c r="D3986" t="s">
        <v>75</v>
      </c>
      <c r="E3986" t="s">
        <v>76</v>
      </c>
      <c r="F3986" t="s">
        <v>53</v>
      </c>
      <c r="G3986" t="s">
        <v>29</v>
      </c>
      <c r="H3986" t="s">
        <v>30</v>
      </c>
      <c r="I3986">
        <v>0</v>
      </c>
      <c r="J3986">
        <v>0</v>
      </c>
      <c r="K3986">
        <v>202951</v>
      </c>
      <c r="L3986">
        <v>0</v>
      </c>
      <c r="M3986">
        <v>0</v>
      </c>
    </row>
    <row r="3987" spans="1:13" x14ac:dyDescent="0.25">
      <c r="A3987" s="12">
        <v>44012</v>
      </c>
      <c r="B3987" t="s">
        <v>63</v>
      </c>
      <c r="C3987" t="s">
        <v>75</v>
      </c>
      <c r="D3987" t="s">
        <v>75</v>
      </c>
      <c r="E3987" t="s">
        <v>76</v>
      </c>
      <c r="F3987" t="s">
        <v>53</v>
      </c>
      <c r="G3987" t="s">
        <v>31</v>
      </c>
      <c r="H3987" t="s">
        <v>32</v>
      </c>
      <c r="I3987">
        <v>0</v>
      </c>
      <c r="J3987">
        <v>0</v>
      </c>
      <c r="K3987">
        <v>202951</v>
      </c>
      <c r="L3987">
        <v>0</v>
      </c>
      <c r="M3987">
        <v>0</v>
      </c>
    </row>
    <row r="3988" spans="1:13" x14ac:dyDescent="0.25">
      <c r="A3988" s="12">
        <v>44012</v>
      </c>
      <c r="B3988" t="s">
        <v>63</v>
      </c>
      <c r="C3988" t="s">
        <v>75</v>
      </c>
      <c r="D3988" t="s">
        <v>75</v>
      </c>
      <c r="E3988" t="s">
        <v>76</v>
      </c>
      <c r="F3988" t="s">
        <v>53</v>
      </c>
      <c r="G3988" t="s">
        <v>33</v>
      </c>
      <c r="H3988" t="s">
        <v>34</v>
      </c>
      <c r="I3988">
        <v>0</v>
      </c>
      <c r="J3988">
        <v>0</v>
      </c>
      <c r="K3988">
        <v>202951</v>
      </c>
      <c r="L3988">
        <v>0</v>
      </c>
      <c r="M3988">
        <v>0</v>
      </c>
    </row>
    <row r="3989" spans="1:13" x14ac:dyDescent="0.25">
      <c r="A3989" s="12">
        <v>44012</v>
      </c>
      <c r="B3989" t="s">
        <v>63</v>
      </c>
      <c r="C3989" t="s">
        <v>75</v>
      </c>
      <c r="D3989" t="s">
        <v>75</v>
      </c>
      <c r="E3989" t="s">
        <v>76</v>
      </c>
      <c r="F3989" t="s">
        <v>53</v>
      </c>
      <c r="G3989" t="s">
        <v>35</v>
      </c>
      <c r="H3989" t="s">
        <v>110</v>
      </c>
      <c r="I3989">
        <v>0</v>
      </c>
      <c r="J3989">
        <v>0</v>
      </c>
      <c r="K3989">
        <v>202951</v>
      </c>
      <c r="L3989">
        <v>0</v>
      </c>
      <c r="M3989">
        <v>0</v>
      </c>
    </row>
    <row r="3990" spans="1:13" x14ac:dyDescent="0.25">
      <c r="A3990" s="12">
        <v>44012</v>
      </c>
      <c r="B3990" t="s">
        <v>63</v>
      </c>
      <c r="C3990" t="s">
        <v>75</v>
      </c>
      <c r="D3990" t="s">
        <v>75</v>
      </c>
      <c r="E3990" t="s">
        <v>76</v>
      </c>
      <c r="F3990" t="s">
        <v>53</v>
      </c>
      <c r="G3990" t="s">
        <v>36</v>
      </c>
      <c r="H3990" t="s">
        <v>32</v>
      </c>
      <c r="I3990">
        <v>0</v>
      </c>
      <c r="J3990">
        <v>0</v>
      </c>
      <c r="K3990">
        <v>202951</v>
      </c>
      <c r="L3990">
        <v>0</v>
      </c>
      <c r="M3990">
        <v>0</v>
      </c>
    </row>
    <row r="3991" spans="1:13" x14ac:dyDescent="0.25">
      <c r="A3991" s="12">
        <v>44012</v>
      </c>
      <c r="B3991" t="s">
        <v>63</v>
      </c>
      <c r="C3991" t="s">
        <v>75</v>
      </c>
      <c r="D3991" t="s">
        <v>75</v>
      </c>
      <c r="E3991" t="s">
        <v>76</v>
      </c>
      <c r="F3991" t="s">
        <v>53</v>
      </c>
      <c r="G3991" t="s">
        <v>37</v>
      </c>
      <c r="H3991" t="s">
        <v>34</v>
      </c>
      <c r="I3991">
        <v>0</v>
      </c>
      <c r="J3991">
        <v>0</v>
      </c>
      <c r="K3991">
        <v>202951</v>
      </c>
      <c r="L3991">
        <v>0</v>
      </c>
      <c r="M3991">
        <v>0</v>
      </c>
    </row>
    <row r="3992" spans="1:13" x14ac:dyDescent="0.25">
      <c r="A3992" s="12">
        <v>44012</v>
      </c>
      <c r="B3992" t="s">
        <v>63</v>
      </c>
      <c r="C3992" t="s">
        <v>75</v>
      </c>
      <c r="D3992" t="s">
        <v>75</v>
      </c>
      <c r="E3992" t="s">
        <v>76</v>
      </c>
      <c r="F3992" t="s">
        <v>53</v>
      </c>
      <c r="G3992" t="s">
        <v>38</v>
      </c>
      <c r="H3992" t="s">
        <v>39</v>
      </c>
      <c r="I3992">
        <v>886.25537965985359</v>
      </c>
      <c r="J3992">
        <v>-886.25537965985359</v>
      </c>
      <c r="K3992">
        <v>202951</v>
      </c>
      <c r="L3992">
        <v>0.43668441134059632</v>
      </c>
      <c r="M3992">
        <v>-0.43668441134059632</v>
      </c>
    </row>
    <row r="3993" spans="1:13" x14ac:dyDescent="0.25">
      <c r="A3993" s="12">
        <v>44012</v>
      </c>
      <c r="B3993" t="s">
        <v>63</v>
      </c>
      <c r="C3993" t="s">
        <v>75</v>
      </c>
      <c r="D3993" t="s">
        <v>75</v>
      </c>
      <c r="E3993" t="s">
        <v>76</v>
      </c>
      <c r="F3993" t="s">
        <v>53</v>
      </c>
      <c r="G3993" t="s">
        <v>40</v>
      </c>
      <c r="H3993" t="s">
        <v>41</v>
      </c>
      <c r="I3993">
        <v>1644.6393103192227</v>
      </c>
      <c r="J3993">
        <v>-1644.6393103192227</v>
      </c>
      <c r="K3993">
        <v>202951</v>
      </c>
      <c r="L3993">
        <v>0.81036275274288994</v>
      </c>
      <c r="M3993">
        <v>-0.81036275274288994</v>
      </c>
    </row>
    <row r="3994" spans="1:13" x14ac:dyDescent="0.25">
      <c r="A3994" s="12">
        <v>44012</v>
      </c>
      <c r="B3994" t="s">
        <v>63</v>
      </c>
      <c r="C3994" t="s">
        <v>75</v>
      </c>
      <c r="D3994" t="s">
        <v>75</v>
      </c>
      <c r="E3994" t="s">
        <v>76</v>
      </c>
      <c r="F3994" t="s">
        <v>53</v>
      </c>
      <c r="G3994" t="s">
        <v>42</v>
      </c>
      <c r="H3994" t="s">
        <v>43</v>
      </c>
      <c r="I3994">
        <v>0</v>
      </c>
      <c r="J3994">
        <v>0</v>
      </c>
      <c r="K3994">
        <v>202951</v>
      </c>
      <c r="L3994">
        <v>0</v>
      </c>
      <c r="M3994">
        <v>0</v>
      </c>
    </row>
    <row r="3995" spans="1:13" x14ac:dyDescent="0.25">
      <c r="A3995" s="12">
        <v>44012</v>
      </c>
      <c r="B3995" t="s">
        <v>63</v>
      </c>
      <c r="C3995" t="s">
        <v>75</v>
      </c>
      <c r="D3995" t="s">
        <v>75</v>
      </c>
      <c r="E3995" t="s">
        <v>76</v>
      </c>
      <c r="F3995" t="s">
        <v>53</v>
      </c>
      <c r="G3995" t="s">
        <v>44</v>
      </c>
      <c r="H3995" t="s">
        <v>45</v>
      </c>
      <c r="I3995">
        <v>447.73932266000003</v>
      </c>
      <c r="J3995">
        <v>-447.73932266000003</v>
      </c>
      <c r="K3995">
        <v>202951</v>
      </c>
      <c r="L3995">
        <v>0.22061449446418102</v>
      </c>
      <c r="M3995">
        <v>-0.22061449446418102</v>
      </c>
    </row>
    <row r="3996" spans="1:13" x14ac:dyDescent="0.25">
      <c r="A3996" s="12">
        <v>44012</v>
      </c>
      <c r="B3996" t="s">
        <v>63</v>
      </c>
      <c r="C3996" t="s">
        <v>75</v>
      </c>
      <c r="D3996" t="s">
        <v>75</v>
      </c>
      <c r="E3996" t="s">
        <v>76</v>
      </c>
      <c r="F3996" t="s">
        <v>53</v>
      </c>
      <c r="G3996" t="s">
        <v>46</v>
      </c>
      <c r="H3996" t="s">
        <v>47</v>
      </c>
      <c r="I3996">
        <v>1196.8999876592227</v>
      </c>
      <c r="J3996">
        <v>-1196.8999876592227</v>
      </c>
      <c r="K3996">
        <v>202951</v>
      </c>
      <c r="L3996">
        <v>0.58974825827870903</v>
      </c>
      <c r="M3996">
        <v>-0.58974825827870903</v>
      </c>
    </row>
    <row r="3997" spans="1:13" x14ac:dyDescent="0.25">
      <c r="A3997" s="12">
        <v>44012</v>
      </c>
      <c r="B3997" t="s">
        <v>63</v>
      </c>
      <c r="C3997" t="s">
        <v>75</v>
      </c>
      <c r="D3997" t="s">
        <v>75</v>
      </c>
      <c r="E3997" t="s">
        <v>76</v>
      </c>
      <c r="F3997" t="s">
        <v>53</v>
      </c>
      <c r="G3997" t="s">
        <v>48</v>
      </c>
      <c r="H3997" t="s">
        <v>96</v>
      </c>
      <c r="I3997">
        <v>0</v>
      </c>
      <c r="J3997">
        <v>0</v>
      </c>
      <c r="K3997">
        <v>202951</v>
      </c>
      <c r="L3997">
        <v>0</v>
      </c>
      <c r="M3997">
        <v>0</v>
      </c>
    </row>
    <row r="3998" spans="1:13" x14ac:dyDescent="0.25">
      <c r="A3998" s="12">
        <v>44012</v>
      </c>
      <c r="B3998" t="s">
        <v>63</v>
      </c>
      <c r="C3998" t="s">
        <v>75</v>
      </c>
      <c r="D3998" t="s">
        <v>75</v>
      </c>
      <c r="E3998" t="s">
        <v>76</v>
      </c>
      <c r="F3998" t="s">
        <v>53</v>
      </c>
      <c r="G3998" t="s">
        <v>49</v>
      </c>
      <c r="H3998" t="s">
        <v>56</v>
      </c>
      <c r="I3998">
        <v>221.89365705</v>
      </c>
      <c r="J3998">
        <v>-221.89365705</v>
      </c>
      <c r="K3998">
        <v>202951</v>
      </c>
      <c r="L3998">
        <v>0.10933361109331809</v>
      </c>
      <c r="M3998">
        <v>-0.10933361109331809</v>
      </c>
    </row>
    <row r="3999" spans="1:13" x14ac:dyDescent="0.25">
      <c r="A3999" s="12">
        <v>44012</v>
      </c>
      <c r="B3999" t="s">
        <v>63</v>
      </c>
      <c r="C3999" t="s">
        <v>75</v>
      </c>
      <c r="D3999" t="s">
        <v>75</v>
      </c>
      <c r="E3999" t="s">
        <v>76</v>
      </c>
      <c r="F3999" t="s">
        <v>53</v>
      </c>
      <c r="G3999" t="s">
        <v>50</v>
      </c>
      <c r="H3999" t="s">
        <v>51</v>
      </c>
      <c r="I3999">
        <v>47.095899320000001</v>
      </c>
      <c r="J3999">
        <v>-47.095899320000001</v>
      </c>
      <c r="K3999">
        <v>202951</v>
      </c>
      <c r="L3999">
        <v>2.320555174401703E-2</v>
      </c>
      <c r="M3999">
        <v>-2.320555174401703E-2</v>
      </c>
    </row>
    <row r="4000" spans="1:13" x14ac:dyDescent="0.25">
      <c r="A4000" s="12">
        <v>44012</v>
      </c>
      <c r="B4000" t="s">
        <v>63</v>
      </c>
      <c r="C4000" t="s">
        <v>75</v>
      </c>
      <c r="D4000" t="s">
        <v>75</v>
      </c>
      <c r="E4000" t="s">
        <v>76</v>
      </c>
      <c r="F4000" t="s">
        <v>53</v>
      </c>
      <c r="G4000" t="s">
        <v>52</v>
      </c>
      <c r="H4000" t="s">
        <v>57</v>
      </c>
      <c r="I4000">
        <v>174.79775773</v>
      </c>
      <c r="J4000">
        <v>-174.79775773</v>
      </c>
      <c r="K4000">
        <v>202951</v>
      </c>
      <c r="L4000">
        <v>8.6128059349301067E-2</v>
      </c>
      <c r="M4000">
        <v>-8.6128059349301067E-2</v>
      </c>
    </row>
    <row r="4001" spans="1:13" x14ac:dyDescent="0.25">
      <c r="A4001" s="12">
        <v>44012</v>
      </c>
      <c r="B4001" t="s">
        <v>63</v>
      </c>
      <c r="C4001" t="s">
        <v>75</v>
      </c>
      <c r="D4001" t="s">
        <v>75</v>
      </c>
      <c r="E4001" t="s">
        <v>76</v>
      </c>
      <c r="F4001" t="s">
        <v>58</v>
      </c>
      <c r="G4001" t="s">
        <v>59</v>
      </c>
      <c r="H4001" t="s">
        <v>60</v>
      </c>
      <c r="I4001">
        <v>-140.55833027907602</v>
      </c>
      <c r="J4001">
        <v>-140.55833027907602</v>
      </c>
      <c r="K4001">
        <v>202951</v>
      </c>
      <c r="L4001">
        <v>-6.9257274060771326E-2</v>
      </c>
      <c r="M4001">
        <v>-6.9257274060771326E-2</v>
      </c>
    </row>
    <row r="4002" spans="1:13" x14ac:dyDescent="0.25">
      <c r="A4002" s="12">
        <v>44012</v>
      </c>
      <c r="B4002" t="s">
        <v>108</v>
      </c>
      <c r="C4002" t="s">
        <v>108</v>
      </c>
      <c r="D4002" t="s">
        <v>108</v>
      </c>
      <c r="E4002" t="s">
        <v>77</v>
      </c>
      <c r="F4002" t="s">
        <v>12</v>
      </c>
      <c r="G4002" t="s">
        <v>13</v>
      </c>
      <c r="H4002" t="s">
        <v>14</v>
      </c>
      <c r="I4002">
        <v>62319.058687869991</v>
      </c>
      <c r="J4002">
        <v>62319.058687869991</v>
      </c>
      <c r="K4002">
        <v>202951</v>
      </c>
      <c r="L4002">
        <v>30.706455591679759</v>
      </c>
      <c r="M4002">
        <v>30.706455591679759</v>
      </c>
    </row>
    <row r="4003" spans="1:13" x14ac:dyDescent="0.25">
      <c r="A4003" s="12">
        <v>44012</v>
      </c>
      <c r="B4003" t="s">
        <v>108</v>
      </c>
      <c r="C4003" t="s">
        <v>108</v>
      </c>
      <c r="D4003" t="s">
        <v>108</v>
      </c>
      <c r="E4003" t="s">
        <v>77</v>
      </c>
      <c r="F4003" t="s">
        <v>12</v>
      </c>
      <c r="G4003" t="s">
        <v>15</v>
      </c>
      <c r="H4003" t="s">
        <v>16</v>
      </c>
      <c r="I4003">
        <v>0</v>
      </c>
      <c r="J4003">
        <v>0</v>
      </c>
      <c r="K4003">
        <v>202951</v>
      </c>
      <c r="L4003">
        <v>0</v>
      </c>
      <c r="M4003">
        <v>0</v>
      </c>
    </row>
    <row r="4004" spans="1:13" x14ac:dyDescent="0.25">
      <c r="A4004" s="12">
        <v>44012</v>
      </c>
      <c r="B4004" t="s">
        <v>108</v>
      </c>
      <c r="C4004" t="s">
        <v>108</v>
      </c>
      <c r="D4004" t="s">
        <v>108</v>
      </c>
      <c r="E4004" t="s">
        <v>77</v>
      </c>
      <c r="F4004" t="s">
        <v>12</v>
      </c>
      <c r="G4004" t="s">
        <v>17</v>
      </c>
      <c r="H4004" t="s">
        <v>18</v>
      </c>
      <c r="I4004">
        <v>0</v>
      </c>
      <c r="J4004">
        <v>0</v>
      </c>
      <c r="K4004">
        <v>202951</v>
      </c>
      <c r="L4004">
        <v>0</v>
      </c>
      <c r="M4004">
        <v>0</v>
      </c>
    </row>
    <row r="4005" spans="1:13" x14ac:dyDescent="0.25">
      <c r="A4005" s="12">
        <v>44012</v>
      </c>
      <c r="B4005" t="s">
        <v>108</v>
      </c>
      <c r="C4005" t="s">
        <v>108</v>
      </c>
      <c r="D4005" t="s">
        <v>108</v>
      </c>
      <c r="E4005" t="s">
        <v>77</v>
      </c>
      <c r="F4005" t="s">
        <v>12</v>
      </c>
      <c r="G4005" t="s">
        <v>19</v>
      </c>
      <c r="H4005" t="s">
        <v>20</v>
      </c>
      <c r="I4005">
        <v>0</v>
      </c>
      <c r="J4005">
        <v>0</v>
      </c>
      <c r="K4005">
        <v>202951</v>
      </c>
      <c r="L4005">
        <v>0</v>
      </c>
      <c r="M4005">
        <v>0</v>
      </c>
    </row>
    <row r="4006" spans="1:13" x14ac:dyDescent="0.25">
      <c r="A4006" s="12">
        <v>44012</v>
      </c>
      <c r="B4006" t="s">
        <v>108</v>
      </c>
      <c r="C4006" t="s">
        <v>108</v>
      </c>
      <c r="D4006" t="s">
        <v>108</v>
      </c>
      <c r="E4006" t="s">
        <v>77</v>
      </c>
      <c r="F4006" t="s">
        <v>12</v>
      </c>
      <c r="G4006" t="s">
        <v>21</v>
      </c>
      <c r="H4006" t="s">
        <v>22</v>
      </c>
      <c r="I4006">
        <v>9637.8137396000002</v>
      </c>
      <c r="J4006">
        <v>9637.8137396000002</v>
      </c>
      <c r="K4006">
        <v>202951</v>
      </c>
      <c r="L4006">
        <v>4.7488377685254077</v>
      </c>
      <c r="M4006">
        <v>4.7488377685254077</v>
      </c>
    </row>
    <row r="4007" spans="1:13" x14ac:dyDescent="0.25">
      <c r="A4007" s="12">
        <v>44012</v>
      </c>
      <c r="B4007" t="s">
        <v>108</v>
      </c>
      <c r="C4007" t="s">
        <v>108</v>
      </c>
      <c r="D4007" t="s">
        <v>108</v>
      </c>
      <c r="E4007" t="s">
        <v>77</v>
      </c>
      <c r="F4007" t="s">
        <v>12</v>
      </c>
      <c r="G4007" t="s">
        <v>23</v>
      </c>
      <c r="H4007" t="s">
        <v>24</v>
      </c>
      <c r="I4007">
        <v>0</v>
      </c>
      <c r="J4007">
        <v>0</v>
      </c>
      <c r="K4007">
        <v>202951</v>
      </c>
      <c r="L4007">
        <v>0</v>
      </c>
      <c r="M4007">
        <v>0</v>
      </c>
    </row>
    <row r="4008" spans="1:13" x14ac:dyDescent="0.25">
      <c r="A4008" s="12">
        <v>44012</v>
      </c>
      <c r="B4008" t="s">
        <v>108</v>
      </c>
      <c r="C4008" t="s">
        <v>108</v>
      </c>
      <c r="D4008" t="s">
        <v>108</v>
      </c>
      <c r="E4008" t="s">
        <v>77</v>
      </c>
      <c r="F4008" t="s">
        <v>12</v>
      </c>
      <c r="G4008" t="s">
        <v>25</v>
      </c>
      <c r="H4008" t="s">
        <v>26</v>
      </c>
      <c r="I4008">
        <v>9637.8137396000002</v>
      </c>
      <c r="J4008">
        <v>9637.8137396000002</v>
      </c>
      <c r="K4008">
        <v>202951</v>
      </c>
      <c r="L4008">
        <v>4.7488377685254077</v>
      </c>
      <c r="M4008">
        <v>4.7488377685254077</v>
      </c>
    </row>
    <row r="4009" spans="1:13" x14ac:dyDescent="0.25">
      <c r="A4009" s="12">
        <v>44012</v>
      </c>
      <c r="B4009" t="s">
        <v>108</v>
      </c>
      <c r="C4009" t="s">
        <v>108</v>
      </c>
      <c r="D4009" t="s">
        <v>108</v>
      </c>
      <c r="E4009" t="s">
        <v>77</v>
      </c>
      <c r="F4009" t="s">
        <v>12</v>
      </c>
      <c r="G4009" t="s">
        <v>27</v>
      </c>
      <c r="H4009" t="s">
        <v>28</v>
      </c>
      <c r="I4009">
        <v>0</v>
      </c>
      <c r="J4009">
        <v>0</v>
      </c>
      <c r="K4009">
        <v>202951</v>
      </c>
      <c r="L4009">
        <v>0</v>
      </c>
      <c r="M4009">
        <v>0</v>
      </c>
    </row>
    <row r="4010" spans="1:13" x14ac:dyDescent="0.25">
      <c r="A4010" s="12">
        <v>44012</v>
      </c>
      <c r="B4010" t="s">
        <v>108</v>
      </c>
      <c r="C4010" t="s">
        <v>108</v>
      </c>
      <c r="D4010" t="s">
        <v>108</v>
      </c>
      <c r="E4010" t="s">
        <v>77</v>
      </c>
      <c r="F4010" t="s">
        <v>12</v>
      </c>
      <c r="G4010" t="s">
        <v>29</v>
      </c>
      <c r="H4010" t="s">
        <v>30</v>
      </c>
      <c r="I4010">
        <v>0</v>
      </c>
      <c r="J4010">
        <v>0</v>
      </c>
      <c r="K4010">
        <v>202951</v>
      </c>
      <c r="L4010">
        <v>0</v>
      </c>
      <c r="M4010">
        <v>0</v>
      </c>
    </row>
    <row r="4011" spans="1:13" x14ac:dyDescent="0.25">
      <c r="A4011" s="12">
        <v>44012</v>
      </c>
      <c r="B4011" t="s">
        <v>108</v>
      </c>
      <c r="C4011" t="s">
        <v>108</v>
      </c>
      <c r="D4011" t="s">
        <v>108</v>
      </c>
      <c r="E4011" t="s">
        <v>77</v>
      </c>
      <c r="F4011" t="s">
        <v>12</v>
      </c>
      <c r="G4011" t="s">
        <v>31</v>
      </c>
      <c r="H4011" t="s">
        <v>32</v>
      </c>
      <c r="I4011">
        <v>0</v>
      </c>
      <c r="J4011">
        <v>0</v>
      </c>
      <c r="K4011">
        <v>202951</v>
      </c>
      <c r="L4011">
        <v>0</v>
      </c>
      <c r="M4011">
        <v>0</v>
      </c>
    </row>
    <row r="4012" spans="1:13" x14ac:dyDescent="0.25">
      <c r="A4012" s="12">
        <v>44012</v>
      </c>
      <c r="B4012" t="s">
        <v>108</v>
      </c>
      <c r="C4012" t="s">
        <v>108</v>
      </c>
      <c r="D4012" t="s">
        <v>108</v>
      </c>
      <c r="E4012" t="s">
        <v>77</v>
      </c>
      <c r="F4012" t="s">
        <v>12</v>
      </c>
      <c r="G4012" t="s">
        <v>33</v>
      </c>
      <c r="H4012" t="s">
        <v>34</v>
      </c>
      <c r="I4012">
        <v>0</v>
      </c>
      <c r="J4012">
        <v>0</v>
      </c>
      <c r="K4012">
        <v>202951</v>
      </c>
      <c r="L4012">
        <v>0</v>
      </c>
      <c r="M4012">
        <v>0</v>
      </c>
    </row>
    <row r="4013" spans="1:13" x14ac:dyDescent="0.25">
      <c r="A4013" s="12">
        <v>44012</v>
      </c>
      <c r="B4013" t="s">
        <v>108</v>
      </c>
      <c r="C4013" t="s">
        <v>108</v>
      </c>
      <c r="D4013" t="s">
        <v>108</v>
      </c>
      <c r="E4013" t="s">
        <v>77</v>
      </c>
      <c r="F4013" t="s">
        <v>12</v>
      </c>
      <c r="G4013" t="s">
        <v>35</v>
      </c>
      <c r="H4013" t="s">
        <v>110</v>
      </c>
      <c r="I4013">
        <v>16928.05</v>
      </c>
      <c r="J4013">
        <v>16928.05</v>
      </c>
      <c r="K4013">
        <v>202951</v>
      </c>
      <c r="L4013">
        <v>8.3409542204768634</v>
      </c>
      <c r="M4013">
        <v>8.3409542204768634</v>
      </c>
    </row>
    <row r="4014" spans="1:13" x14ac:dyDescent="0.25">
      <c r="A4014" s="12">
        <v>44012</v>
      </c>
      <c r="B4014" t="s">
        <v>108</v>
      </c>
      <c r="C4014" t="s">
        <v>108</v>
      </c>
      <c r="D4014" t="s">
        <v>108</v>
      </c>
      <c r="E4014" t="s">
        <v>77</v>
      </c>
      <c r="F4014" t="s">
        <v>12</v>
      </c>
      <c r="G4014" t="s">
        <v>36</v>
      </c>
      <c r="H4014" t="s">
        <v>32</v>
      </c>
      <c r="I4014">
        <v>1987.9298087644836</v>
      </c>
      <c r="J4014">
        <v>1987.9298087644836</v>
      </c>
      <c r="K4014">
        <v>202951</v>
      </c>
      <c r="L4014">
        <v>0.97951220184403309</v>
      </c>
      <c r="M4014">
        <v>0.97951220184403309</v>
      </c>
    </row>
    <row r="4015" spans="1:13" x14ac:dyDescent="0.25">
      <c r="A4015" s="12">
        <v>44012</v>
      </c>
      <c r="B4015" t="s">
        <v>108</v>
      </c>
      <c r="C4015" t="s">
        <v>108</v>
      </c>
      <c r="D4015" t="s">
        <v>108</v>
      </c>
      <c r="E4015" t="s">
        <v>77</v>
      </c>
      <c r="F4015" t="s">
        <v>12</v>
      </c>
      <c r="G4015" t="s">
        <v>37</v>
      </c>
      <c r="H4015" t="s">
        <v>34</v>
      </c>
      <c r="I4015">
        <v>14940.120191235515</v>
      </c>
      <c r="J4015">
        <v>14940.120191235515</v>
      </c>
      <c r="K4015">
        <v>202951</v>
      </c>
      <c r="L4015">
        <v>7.3614420186328298</v>
      </c>
      <c r="M4015">
        <v>7.3614420186328298</v>
      </c>
    </row>
    <row r="4016" spans="1:13" x14ac:dyDescent="0.25">
      <c r="A4016" s="12">
        <v>44012</v>
      </c>
      <c r="B4016" t="s">
        <v>108</v>
      </c>
      <c r="C4016" t="s">
        <v>108</v>
      </c>
      <c r="D4016" t="s">
        <v>108</v>
      </c>
      <c r="E4016" t="s">
        <v>77</v>
      </c>
      <c r="F4016" t="s">
        <v>12</v>
      </c>
      <c r="G4016" t="s">
        <v>38</v>
      </c>
      <c r="H4016" t="s">
        <v>39</v>
      </c>
      <c r="I4016">
        <v>31982.208353519996</v>
      </c>
      <c r="J4016">
        <v>31982.208353519996</v>
      </c>
      <c r="K4016">
        <v>202951</v>
      </c>
      <c r="L4016">
        <v>15.758586236835489</v>
      </c>
      <c r="M4016">
        <v>15.758586236835489</v>
      </c>
    </row>
    <row r="4017" spans="1:13" x14ac:dyDescent="0.25">
      <c r="A4017" s="12">
        <v>44012</v>
      </c>
      <c r="B4017" t="s">
        <v>108</v>
      </c>
      <c r="C4017" t="s">
        <v>108</v>
      </c>
      <c r="D4017" t="s">
        <v>108</v>
      </c>
      <c r="E4017" t="s">
        <v>77</v>
      </c>
      <c r="F4017" t="s">
        <v>12</v>
      </c>
      <c r="G4017" t="s">
        <v>40</v>
      </c>
      <c r="H4017" t="s">
        <v>41</v>
      </c>
      <c r="I4017">
        <v>0</v>
      </c>
      <c r="J4017">
        <v>0</v>
      </c>
      <c r="K4017">
        <v>202951</v>
      </c>
      <c r="L4017">
        <v>0</v>
      </c>
      <c r="M4017">
        <v>0</v>
      </c>
    </row>
    <row r="4018" spans="1:13" x14ac:dyDescent="0.25">
      <c r="A4018" s="12">
        <v>44012</v>
      </c>
      <c r="B4018" t="s">
        <v>108</v>
      </c>
      <c r="C4018" t="s">
        <v>108</v>
      </c>
      <c r="D4018" t="s">
        <v>108</v>
      </c>
      <c r="E4018" t="s">
        <v>77</v>
      </c>
      <c r="F4018" t="s">
        <v>12</v>
      </c>
      <c r="G4018" t="s">
        <v>42</v>
      </c>
      <c r="H4018" t="s">
        <v>43</v>
      </c>
      <c r="I4018">
        <v>0</v>
      </c>
      <c r="J4018">
        <v>0</v>
      </c>
      <c r="K4018">
        <v>202951</v>
      </c>
      <c r="L4018">
        <v>0</v>
      </c>
      <c r="M4018">
        <v>0</v>
      </c>
    </row>
    <row r="4019" spans="1:13" x14ac:dyDescent="0.25">
      <c r="A4019" s="12">
        <v>44012</v>
      </c>
      <c r="B4019" t="s">
        <v>108</v>
      </c>
      <c r="C4019" t="s">
        <v>108</v>
      </c>
      <c r="D4019" t="s">
        <v>108</v>
      </c>
      <c r="E4019" t="s">
        <v>77</v>
      </c>
      <c r="F4019" t="s">
        <v>12</v>
      </c>
      <c r="G4019" t="s">
        <v>44</v>
      </c>
      <c r="H4019" t="s">
        <v>45</v>
      </c>
      <c r="I4019">
        <v>0</v>
      </c>
      <c r="J4019">
        <v>0</v>
      </c>
      <c r="K4019">
        <v>202951</v>
      </c>
      <c r="L4019">
        <v>0</v>
      </c>
      <c r="M4019">
        <v>0</v>
      </c>
    </row>
    <row r="4020" spans="1:13" x14ac:dyDescent="0.25">
      <c r="A4020" s="12">
        <v>44012</v>
      </c>
      <c r="B4020" t="s">
        <v>108</v>
      </c>
      <c r="C4020" t="s">
        <v>108</v>
      </c>
      <c r="D4020" t="s">
        <v>108</v>
      </c>
      <c r="E4020" t="s">
        <v>77</v>
      </c>
      <c r="F4020" t="s">
        <v>12</v>
      </c>
      <c r="G4020" t="s">
        <v>46</v>
      </c>
      <c r="H4020" t="s">
        <v>47</v>
      </c>
      <c r="I4020">
        <v>0</v>
      </c>
      <c r="J4020">
        <v>0</v>
      </c>
      <c r="K4020">
        <v>202951</v>
      </c>
      <c r="L4020">
        <v>0</v>
      </c>
      <c r="M4020">
        <v>0</v>
      </c>
    </row>
    <row r="4021" spans="1:13" x14ac:dyDescent="0.25">
      <c r="A4021" s="12">
        <v>44012</v>
      </c>
      <c r="B4021" t="s">
        <v>108</v>
      </c>
      <c r="C4021" t="s">
        <v>108</v>
      </c>
      <c r="D4021" t="s">
        <v>108</v>
      </c>
      <c r="E4021" t="s">
        <v>77</v>
      </c>
      <c r="F4021" t="s">
        <v>12</v>
      </c>
      <c r="G4021" t="s">
        <v>48</v>
      </c>
      <c r="H4021" t="s">
        <v>96</v>
      </c>
      <c r="I4021">
        <v>0</v>
      </c>
      <c r="J4021">
        <v>0</v>
      </c>
      <c r="K4021">
        <v>202951</v>
      </c>
      <c r="L4021">
        <v>0</v>
      </c>
      <c r="M4021">
        <v>0</v>
      </c>
    </row>
    <row r="4022" spans="1:13" x14ac:dyDescent="0.25">
      <c r="A4022" s="12">
        <v>44012</v>
      </c>
      <c r="B4022" t="s">
        <v>108</v>
      </c>
      <c r="C4022" t="s">
        <v>108</v>
      </c>
      <c r="D4022" t="s">
        <v>108</v>
      </c>
      <c r="E4022" t="s">
        <v>77</v>
      </c>
      <c r="F4022" t="s">
        <v>12</v>
      </c>
      <c r="G4022" t="s">
        <v>49</v>
      </c>
      <c r="H4022" t="s">
        <v>104</v>
      </c>
      <c r="I4022">
        <v>3770.9865947499998</v>
      </c>
      <c r="J4022">
        <v>3770.9865947499998</v>
      </c>
      <c r="K4022">
        <v>202951</v>
      </c>
      <c r="L4022">
        <v>1.8580773658420011</v>
      </c>
      <c r="M4022">
        <v>1.8580773658420011</v>
      </c>
    </row>
    <row r="4023" spans="1:13" x14ac:dyDescent="0.25">
      <c r="A4023" s="12">
        <v>44012</v>
      </c>
      <c r="B4023" t="s">
        <v>108</v>
      </c>
      <c r="C4023" t="s">
        <v>108</v>
      </c>
      <c r="D4023" t="s">
        <v>108</v>
      </c>
      <c r="E4023" t="s">
        <v>77</v>
      </c>
      <c r="F4023" t="s">
        <v>12</v>
      </c>
      <c r="G4023" t="s">
        <v>50</v>
      </c>
      <c r="H4023" t="s">
        <v>51</v>
      </c>
      <c r="I4023">
        <v>1.8441080000000001</v>
      </c>
      <c r="J4023">
        <v>1.8441080000000001</v>
      </c>
      <c r="K4023">
        <v>202951</v>
      </c>
      <c r="L4023">
        <v>9.0864691477253131E-4</v>
      </c>
      <c r="M4023">
        <v>9.0864691477253131E-4</v>
      </c>
    </row>
    <row r="4024" spans="1:13" x14ac:dyDescent="0.25">
      <c r="A4024" s="12">
        <v>44012</v>
      </c>
      <c r="B4024" t="s">
        <v>108</v>
      </c>
      <c r="C4024" t="s">
        <v>108</v>
      </c>
      <c r="D4024" t="s">
        <v>108</v>
      </c>
      <c r="E4024" t="s">
        <v>77</v>
      </c>
      <c r="F4024" t="s">
        <v>12</v>
      </c>
      <c r="G4024" t="s">
        <v>52</v>
      </c>
      <c r="H4024" t="s">
        <v>106</v>
      </c>
      <c r="I4024">
        <v>3769.14248675</v>
      </c>
      <c r="J4024">
        <v>3769.14248675</v>
      </c>
      <c r="K4024">
        <v>202951</v>
      </c>
      <c r="L4024">
        <v>1.8571687189272288</v>
      </c>
      <c r="M4024">
        <v>1.8571687189272288</v>
      </c>
    </row>
    <row r="4025" spans="1:13" x14ac:dyDescent="0.25">
      <c r="A4025" s="12">
        <v>44012</v>
      </c>
      <c r="B4025" t="s">
        <v>108</v>
      </c>
      <c r="C4025" t="s">
        <v>108</v>
      </c>
      <c r="D4025" t="s">
        <v>108</v>
      </c>
      <c r="E4025" t="s">
        <v>77</v>
      </c>
      <c r="F4025" t="s">
        <v>53</v>
      </c>
      <c r="G4025" t="s">
        <v>54</v>
      </c>
      <c r="H4025" t="s">
        <v>55</v>
      </c>
      <c r="I4025">
        <v>68771.94506803999</v>
      </c>
      <c r="J4025">
        <v>-68771.94506803999</v>
      </c>
      <c r="K4025">
        <v>202951</v>
      </c>
      <c r="L4025">
        <v>33.885984827884556</v>
      </c>
      <c r="M4025">
        <v>-33.885984827884556</v>
      </c>
    </row>
    <row r="4026" spans="1:13" x14ac:dyDescent="0.25">
      <c r="A4026" s="12">
        <v>44012</v>
      </c>
      <c r="B4026" t="s">
        <v>108</v>
      </c>
      <c r="C4026" t="s">
        <v>108</v>
      </c>
      <c r="D4026" t="s">
        <v>108</v>
      </c>
      <c r="E4026" t="s">
        <v>77</v>
      </c>
      <c r="F4026" t="s">
        <v>53</v>
      </c>
      <c r="G4026" t="s">
        <v>15</v>
      </c>
      <c r="H4026" t="s">
        <v>16</v>
      </c>
      <c r="I4026">
        <v>2798.1067919999996</v>
      </c>
      <c r="J4026">
        <v>-2798.1067919999996</v>
      </c>
      <c r="K4026">
        <v>202951</v>
      </c>
      <c r="L4026">
        <v>1.3787105222442853</v>
      </c>
      <c r="M4026">
        <v>-1.3787105222442853</v>
      </c>
    </row>
    <row r="4027" spans="1:13" x14ac:dyDescent="0.25">
      <c r="A4027" s="12">
        <v>44012</v>
      </c>
      <c r="B4027" t="s">
        <v>108</v>
      </c>
      <c r="C4027" t="s">
        <v>108</v>
      </c>
      <c r="D4027" t="s">
        <v>108</v>
      </c>
      <c r="E4027" t="s">
        <v>77</v>
      </c>
      <c r="F4027" t="s">
        <v>53</v>
      </c>
      <c r="G4027" t="s">
        <v>17</v>
      </c>
      <c r="H4027" t="s">
        <v>18</v>
      </c>
      <c r="I4027">
        <v>0</v>
      </c>
      <c r="J4027">
        <v>0</v>
      </c>
      <c r="K4027">
        <v>202951</v>
      </c>
      <c r="L4027">
        <v>0</v>
      </c>
      <c r="M4027">
        <v>0</v>
      </c>
    </row>
    <row r="4028" spans="1:13" x14ac:dyDescent="0.25">
      <c r="A4028" s="12">
        <v>44012</v>
      </c>
      <c r="B4028" t="s">
        <v>108</v>
      </c>
      <c r="C4028" t="s">
        <v>108</v>
      </c>
      <c r="D4028" t="s">
        <v>108</v>
      </c>
      <c r="E4028" t="s">
        <v>77</v>
      </c>
      <c r="F4028" t="s">
        <v>53</v>
      </c>
      <c r="G4028" t="s">
        <v>19</v>
      </c>
      <c r="H4028" t="s">
        <v>20</v>
      </c>
      <c r="I4028">
        <v>2798.1067919999996</v>
      </c>
      <c r="J4028">
        <v>-2798.1067919999996</v>
      </c>
      <c r="K4028">
        <v>202951</v>
      </c>
      <c r="L4028">
        <v>1.3787105222442853</v>
      </c>
      <c r="M4028">
        <v>-1.3787105222442853</v>
      </c>
    </row>
    <row r="4029" spans="1:13" x14ac:dyDescent="0.25">
      <c r="A4029" s="12">
        <v>44012</v>
      </c>
      <c r="B4029" t="s">
        <v>108</v>
      </c>
      <c r="C4029" t="s">
        <v>108</v>
      </c>
      <c r="D4029" t="s">
        <v>108</v>
      </c>
      <c r="E4029" t="s">
        <v>77</v>
      </c>
      <c r="F4029" t="s">
        <v>53</v>
      </c>
      <c r="G4029" t="s">
        <v>21</v>
      </c>
      <c r="H4029" t="s">
        <v>22</v>
      </c>
      <c r="I4029">
        <v>0</v>
      </c>
      <c r="J4029">
        <v>0</v>
      </c>
      <c r="K4029">
        <v>202951</v>
      </c>
      <c r="L4029">
        <v>0</v>
      </c>
      <c r="M4029">
        <v>0</v>
      </c>
    </row>
    <row r="4030" spans="1:13" x14ac:dyDescent="0.25">
      <c r="A4030" s="12">
        <v>44012</v>
      </c>
      <c r="B4030" t="s">
        <v>108</v>
      </c>
      <c r="C4030" t="s">
        <v>108</v>
      </c>
      <c r="D4030" t="s">
        <v>108</v>
      </c>
      <c r="E4030" t="s">
        <v>77</v>
      </c>
      <c r="F4030" t="s">
        <v>53</v>
      </c>
      <c r="G4030" t="s">
        <v>23</v>
      </c>
      <c r="H4030" t="s">
        <v>24</v>
      </c>
      <c r="I4030">
        <v>0</v>
      </c>
      <c r="J4030">
        <v>0</v>
      </c>
      <c r="K4030">
        <v>202951</v>
      </c>
      <c r="L4030">
        <v>0</v>
      </c>
      <c r="M4030">
        <v>0</v>
      </c>
    </row>
    <row r="4031" spans="1:13" x14ac:dyDescent="0.25">
      <c r="A4031" s="12">
        <v>44012</v>
      </c>
      <c r="B4031" t="s">
        <v>108</v>
      </c>
      <c r="C4031" t="s">
        <v>108</v>
      </c>
      <c r="D4031" t="s">
        <v>108</v>
      </c>
      <c r="E4031" t="s">
        <v>77</v>
      </c>
      <c r="F4031" t="s">
        <v>53</v>
      </c>
      <c r="G4031" t="s">
        <v>25</v>
      </c>
      <c r="H4031" t="s">
        <v>26</v>
      </c>
      <c r="I4031">
        <v>0</v>
      </c>
      <c r="J4031">
        <v>0</v>
      </c>
      <c r="K4031">
        <v>202951</v>
      </c>
      <c r="L4031">
        <v>0</v>
      </c>
      <c r="M4031">
        <v>0</v>
      </c>
    </row>
    <row r="4032" spans="1:13" x14ac:dyDescent="0.25">
      <c r="A4032" s="12">
        <v>44012</v>
      </c>
      <c r="B4032" t="s">
        <v>108</v>
      </c>
      <c r="C4032" t="s">
        <v>108</v>
      </c>
      <c r="D4032" t="s">
        <v>108</v>
      </c>
      <c r="E4032" t="s">
        <v>77</v>
      </c>
      <c r="F4032" t="s">
        <v>53</v>
      </c>
      <c r="G4032" t="s">
        <v>27</v>
      </c>
      <c r="H4032" t="s">
        <v>28</v>
      </c>
      <c r="I4032">
        <v>0</v>
      </c>
      <c r="J4032">
        <v>0</v>
      </c>
      <c r="K4032">
        <v>202951</v>
      </c>
      <c r="L4032">
        <v>0</v>
      </c>
      <c r="M4032">
        <v>0</v>
      </c>
    </row>
    <row r="4033" spans="1:13" x14ac:dyDescent="0.25">
      <c r="A4033" s="12">
        <v>44012</v>
      </c>
      <c r="B4033" t="s">
        <v>108</v>
      </c>
      <c r="C4033" t="s">
        <v>108</v>
      </c>
      <c r="D4033" t="s">
        <v>108</v>
      </c>
      <c r="E4033" t="s">
        <v>77</v>
      </c>
      <c r="F4033" t="s">
        <v>53</v>
      </c>
      <c r="G4033" t="s">
        <v>29</v>
      </c>
      <c r="H4033" t="s">
        <v>30</v>
      </c>
      <c r="I4033">
        <v>26935.939556190002</v>
      </c>
      <c r="J4033">
        <v>-26935.939556190002</v>
      </c>
      <c r="K4033">
        <v>202951</v>
      </c>
      <c r="L4033">
        <v>13.272139361811472</v>
      </c>
      <c r="M4033">
        <v>-13.272139361811472</v>
      </c>
    </row>
    <row r="4034" spans="1:13" x14ac:dyDescent="0.25">
      <c r="A4034" s="12">
        <v>44012</v>
      </c>
      <c r="B4034" t="s">
        <v>108</v>
      </c>
      <c r="C4034" t="s">
        <v>108</v>
      </c>
      <c r="D4034" t="s">
        <v>108</v>
      </c>
      <c r="E4034" t="s">
        <v>77</v>
      </c>
      <c r="F4034" t="s">
        <v>53</v>
      </c>
      <c r="G4034" t="s">
        <v>31</v>
      </c>
      <c r="H4034" t="s">
        <v>32</v>
      </c>
      <c r="I4034">
        <v>12343.394753540539</v>
      </c>
      <c r="J4034">
        <v>-12343.394753540539</v>
      </c>
      <c r="K4034">
        <v>202951</v>
      </c>
      <c r="L4034">
        <v>6.0819580852228068</v>
      </c>
      <c r="M4034">
        <v>-6.0819580852228068</v>
      </c>
    </row>
    <row r="4035" spans="1:13" x14ac:dyDescent="0.25">
      <c r="A4035" s="12">
        <v>44012</v>
      </c>
      <c r="B4035" t="s">
        <v>108</v>
      </c>
      <c r="C4035" t="s">
        <v>108</v>
      </c>
      <c r="D4035" t="s">
        <v>108</v>
      </c>
      <c r="E4035" t="s">
        <v>77</v>
      </c>
      <c r="F4035" t="s">
        <v>53</v>
      </c>
      <c r="G4035" t="s">
        <v>33</v>
      </c>
      <c r="H4035" t="s">
        <v>34</v>
      </c>
      <c r="I4035">
        <v>14592.544802649463</v>
      </c>
      <c r="J4035">
        <v>-14592.544802649463</v>
      </c>
      <c r="K4035">
        <v>202951</v>
      </c>
      <c r="L4035">
        <v>7.1901812765886657</v>
      </c>
      <c r="M4035">
        <v>-7.1901812765886657</v>
      </c>
    </row>
    <row r="4036" spans="1:13" x14ac:dyDescent="0.25">
      <c r="A4036" s="12">
        <v>44012</v>
      </c>
      <c r="B4036" t="s">
        <v>108</v>
      </c>
      <c r="C4036" t="s">
        <v>108</v>
      </c>
      <c r="D4036" t="s">
        <v>108</v>
      </c>
      <c r="E4036" t="s">
        <v>77</v>
      </c>
      <c r="F4036" t="s">
        <v>53</v>
      </c>
      <c r="G4036" t="s">
        <v>35</v>
      </c>
      <c r="H4036" t="s">
        <v>110</v>
      </c>
      <c r="I4036">
        <v>31034.908074999996</v>
      </c>
      <c r="J4036">
        <v>-31034.908074999996</v>
      </c>
      <c r="K4036">
        <v>202951</v>
      </c>
      <c r="L4036">
        <v>15.291823186384889</v>
      </c>
      <c r="M4036">
        <v>-15.291823186384889</v>
      </c>
    </row>
    <row r="4037" spans="1:13" x14ac:dyDescent="0.25">
      <c r="A4037" s="12">
        <v>44012</v>
      </c>
      <c r="B4037" t="s">
        <v>108</v>
      </c>
      <c r="C4037" t="s">
        <v>108</v>
      </c>
      <c r="D4037" t="s">
        <v>108</v>
      </c>
      <c r="E4037" t="s">
        <v>77</v>
      </c>
      <c r="F4037" t="s">
        <v>53</v>
      </c>
      <c r="G4037" t="s">
        <v>36</v>
      </c>
      <c r="H4037" t="s">
        <v>32</v>
      </c>
      <c r="I4037">
        <v>0</v>
      </c>
      <c r="J4037">
        <v>0</v>
      </c>
      <c r="K4037">
        <v>202951</v>
      </c>
      <c r="L4037">
        <v>0</v>
      </c>
      <c r="M4037">
        <v>0</v>
      </c>
    </row>
    <row r="4038" spans="1:13" x14ac:dyDescent="0.25">
      <c r="A4038" s="12">
        <v>44012</v>
      </c>
      <c r="B4038" t="s">
        <v>108</v>
      </c>
      <c r="C4038" t="s">
        <v>108</v>
      </c>
      <c r="D4038" t="s">
        <v>108</v>
      </c>
      <c r="E4038" t="s">
        <v>77</v>
      </c>
      <c r="F4038" t="s">
        <v>53</v>
      </c>
      <c r="G4038" t="s">
        <v>37</v>
      </c>
      <c r="H4038" t="s">
        <v>34</v>
      </c>
      <c r="I4038">
        <v>31034.908074999996</v>
      </c>
      <c r="J4038">
        <v>-31034.908074999996</v>
      </c>
      <c r="K4038">
        <v>202951</v>
      </c>
      <c r="L4038">
        <v>15.291823186384889</v>
      </c>
      <c r="M4038">
        <v>-15.291823186384889</v>
      </c>
    </row>
    <row r="4039" spans="1:13" x14ac:dyDescent="0.25">
      <c r="A4039" s="12">
        <v>44012</v>
      </c>
      <c r="B4039" t="s">
        <v>108</v>
      </c>
      <c r="C4039" t="s">
        <v>108</v>
      </c>
      <c r="D4039" t="s">
        <v>108</v>
      </c>
      <c r="E4039" t="s">
        <v>77</v>
      </c>
      <c r="F4039" t="s">
        <v>53</v>
      </c>
      <c r="G4039" t="s">
        <v>38</v>
      </c>
      <c r="H4039" t="s">
        <v>39</v>
      </c>
      <c r="I4039">
        <v>0</v>
      </c>
      <c r="J4039">
        <v>0</v>
      </c>
      <c r="K4039">
        <v>202951</v>
      </c>
      <c r="L4039">
        <v>0</v>
      </c>
      <c r="M4039">
        <v>0</v>
      </c>
    </row>
    <row r="4040" spans="1:13" x14ac:dyDescent="0.25">
      <c r="A4040" s="12">
        <v>44012</v>
      </c>
      <c r="B4040" t="s">
        <v>108</v>
      </c>
      <c r="C4040" t="s">
        <v>108</v>
      </c>
      <c r="D4040" t="s">
        <v>108</v>
      </c>
      <c r="E4040" t="s">
        <v>77</v>
      </c>
      <c r="F4040" t="s">
        <v>53</v>
      </c>
      <c r="G4040" t="s">
        <v>40</v>
      </c>
      <c r="H4040" t="s">
        <v>41</v>
      </c>
      <c r="I4040">
        <v>0</v>
      </c>
      <c r="J4040">
        <v>0</v>
      </c>
      <c r="K4040">
        <v>202951</v>
      </c>
      <c r="L4040">
        <v>0</v>
      </c>
      <c r="M4040">
        <v>0</v>
      </c>
    </row>
    <row r="4041" spans="1:13" x14ac:dyDescent="0.25">
      <c r="A4041" s="12">
        <v>44012</v>
      </c>
      <c r="B4041" t="s">
        <v>108</v>
      </c>
      <c r="C4041" t="s">
        <v>108</v>
      </c>
      <c r="D4041" t="s">
        <v>108</v>
      </c>
      <c r="E4041" t="s">
        <v>77</v>
      </c>
      <c r="F4041" t="s">
        <v>53</v>
      </c>
      <c r="G4041" t="s">
        <v>42</v>
      </c>
      <c r="H4041" t="s">
        <v>43</v>
      </c>
      <c r="I4041">
        <v>0</v>
      </c>
      <c r="J4041">
        <v>0</v>
      </c>
      <c r="K4041">
        <v>202951</v>
      </c>
      <c r="L4041">
        <v>0</v>
      </c>
      <c r="M4041">
        <v>0</v>
      </c>
    </row>
    <row r="4042" spans="1:13" x14ac:dyDescent="0.25">
      <c r="A4042" s="12">
        <v>44012</v>
      </c>
      <c r="B4042" t="s">
        <v>108</v>
      </c>
      <c r="C4042" t="s">
        <v>108</v>
      </c>
      <c r="D4042" t="s">
        <v>108</v>
      </c>
      <c r="E4042" t="s">
        <v>77</v>
      </c>
      <c r="F4042" t="s">
        <v>53</v>
      </c>
      <c r="G4042" t="s">
        <v>44</v>
      </c>
      <c r="H4042" t="s">
        <v>45</v>
      </c>
      <c r="I4042">
        <v>0</v>
      </c>
      <c r="J4042">
        <v>0</v>
      </c>
      <c r="K4042">
        <v>202951</v>
      </c>
      <c r="L4042">
        <v>0</v>
      </c>
      <c r="M4042">
        <v>0</v>
      </c>
    </row>
    <row r="4043" spans="1:13" x14ac:dyDescent="0.25">
      <c r="A4043" s="12">
        <v>44012</v>
      </c>
      <c r="B4043" t="s">
        <v>108</v>
      </c>
      <c r="C4043" t="s">
        <v>108</v>
      </c>
      <c r="D4043" t="s">
        <v>108</v>
      </c>
      <c r="E4043" t="s">
        <v>77</v>
      </c>
      <c r="F4043" t="s">
        <v>53</v>
      </c>
      <c r="G4043" t="s">
        <v>46</v>
      </c>
      <c r="H4043" t="s">
        <v>47</v>
      </c>
      <c r="I4043">
        <v>0</v>
      </c>
      <c r="J4043">
        <v>0</v>
      </c>
      <c r="K4043">
        <v>202951</v>
      </c>
      <c r="L4043">
        <v>0</v>
      </c>
      <c r="M4043">
        <v>0</v>
      </c>
    </row>
    <row r="4044" spans="1:13" x14ac:dyDescent="0.25">
      <c r="A4044" s="12">
        <v>44012</v>
      </c>
      <c r="B4044" t="s">
        <v>108</v>
      </c>
      <c r="C4044" t="s">
        <v>108</v>
      </c>
      <c r="D4044" t="s">
        <v>108</v>
      </c>
      <c r="E4044" t="s">
        <v>77</v>
      </c>
      <c r="F4044" t="s">
        <v>53</v>
      </c>
      <c r="G4044" t="s">
        <v>48</v>
      </c>
      <c r="H4044" t="s">
        <v>96</v>
      </c>
      <c r="I4044">
        <v>0</v>
      </c>
      <c r="J4044">
        <v>0</v>
      </c>
      <c r="K4044">
        <v>202951</v>
      </c>
      <c r="L4044">
        <v>0</v>
      </c>
      <c r="M4044">
        <v>0</v>
      </c>
    </row>
    <row r="4045" spans="1:13" x14ac:dyDescent="0.25">
      <c r="A4045" s="12">
        <v>44012</v>
      </c>
      <c r="B4045" t="s">
        <v>108</v>
      </c>
      <c r="C4045" t="s">
        <v>108</v>
      </c>
      <c r="D4045" t="s">
        <v>108</v>
      </c>
      <c r="E4045" t="s">
        <v>77</v>
      </c>
      <c r="F4045" t="s">
        <v>53</v>
      </c>
      <c r="G4045" t="s">
        <v>49</v>
      </c>
      <c r="H4045" t="s">
        <v>56</v>
      </c>
      <c r="I4045">
        <v>8002.9906448499996</v>
      </c>
      <c r="J4045">
        <v>-8002.9906448499996</v>
      </c>
      <c r="K4045">
        <v>202951</v>
      </c>
      <c r="L4045">
        <v>3.9433117574439147</v>
      </c>
      <c r="M4045">
        <v>-3.9433117574439147</v>
      </c>
    </row>
    <row r="4046" spans="1:13" x14ac:dyDescent="0.25">
      <c r="A4046" s="12">
        <v>44012</v>
      </c>
      <c r="B4046" t="s">
        <v>108</v>
      </c>
      <c r="C4046" t="s">
        <v>108</v>
      </c>
      <c r="D4046" t="s">
        <v>108</v>
      </c>
      <c r="E4046" t="s">
        <v>77</v>
      </c>
      <c r="F4046" t="s">
        <v>53</v>
      </c>
      <c r="G4046" t="s">
        <v>50</v>
      </c>
      <c r="H4046" t="s">
        <v>51</v>
      </c>
      <c r="I4046">
        <v>167.01309599999999</v>
      </c>
      <c r="J4046">
        <v>-167.01309599999999</v>
      </c>
      <c r="K4046">
        <v>202951</v>
      </c>
      <c r="L4046">
        <v>8.2292324748338266E-2</v>
      </c>
      <c r="M4046">
        <v>-8.2292324748338266E-2</v>
      </c>
    </row>
    <row r="4047" spans="1:13" x14ac:dyDescent="0.25">
      <c r="A4047" s="12">
        <v>44012</v>
      </c>
      <c r="B4047" t="s">
        <v>108</v>
      </c>
      <c r="C4047" t="s">
        <v>108</v>
      </c>
      <c r="D4047" t="s">
        <v>108</v>
      </c>
      <c r="E4047" t="s">
        <v>77</v>
      </c>
      <c r="F4047" t="s">
        <v>53</v>
      </c>
      <c r="G4047" t="s">
        <v>52</v>
      </c>
      <c r="H4047" t="s">
        <v>57</v>
      </c>
      <c r="I4047">
        <v>7835.9775488499999</v>
      </c>
      <c r="J4047">
        <v>-7835.9775488499999</v>
      </c>
      <c r="K4047">
        <v>202951</v>
      </c>
      <c r="L4047">
        <v>3.8610194326955769</v>
      </c>
      <c r="M4047">
        <v>-3.8610194326955769</v>
      </c>
    </row>
    <row r="4048" spans="1:13" x14ac:dyDescent="0.25">
      <c r="A4048" s="12">
        <v>44012</v>
      </c>
      <c r="B4048" t="s">
        <v>108</v>
      </c>
      <c r="C4048" t="s">
        <v>108</v>
      </c>
      <c r="D4048" t="s">
        <v>108</v>
      </c>
      <c r="E4048" t="s">
        <v>77</v>
      </c>
      <c r="F4048" t="s">
        <v>58</v>
      </c>
      <c r="G4048" t="s">
        <v>59</v>
      </c>
      <c r="H4048" t="s">
        <v>60</v>
      </c>
      <c r="I4048">
        <v>-6452.886380169999</v>
      </c>
      <c r="J4048">
        <v>-6452.886380169999</v>
      </c>
      <c r="K4048">
        <v>202951</v>
      </c>
      <c r="L4048">
        <v>-3.1795292362047975</v>
      </c>
      <c r="M4048">
        <v>-3.1795292362047975</v>
      </c>
    </row>
    <row r="4049" spans="1:13" x14ac:dyDescent="0.25">
      <c r="A4049" s="12">
        <v>44012</v>
      </c>
      <c r="B4049" t="s">
        <v>105</v>
      </c>
      <c r="C4049" t="s">
        <v>105</v>
      </c>
      <c r="D4049" t="s">
        <v>105</v>
      </c>
      <c r="E4049" t="s">
        <v>78</v>
      </c>
      <c r="F4049" t="s">
        <v>12</v>
      </c>
      <c r="G4049" t="s">
        <v>13</v>
      </c>
      <c r="H4049" t="s">
        <v>14</v>
      </c>
      <c r="I4049">
        <v>177417.5300610514</v>
      </c>
      <c r="J4049">
        <v>177417.5300610514</v>
      </c>
      <c r="K4049">
        <v>202951</v>
      </c>
      <c r="L4049">
        <v>87.418899173224759</v>
      </c>
      <c r="M4049">
        <v>87.418899173224759</v>
      </c>
    </row>
    <row r="4050" spans="1:13" x14ac:dyDescent="0.25">
      <c r="A4050" s="12">
        <v>44012</v>
      </c>
      <c r="B4050" t="s">
        <v>105</v>
      </c>
      <c r="C4050" t="s">
        <v>105</v>
      </c>
      <c r="D4050" t="s">
        <v>105</v>
      </c>
      <c r="E4050" t="s">
        <v>78</v>
      </c>
      <c r="F4050" t="s">
        <v>12</v>
      </c>
      <c r="G4050" t="s">
        <v>15</v>
      </c>
      <c r="H4050" t="s">
        <v>16</v>
      </c>
      <c r="I4050">
        <v>0</v>
      </c>
      <c r="J4050">
        <v>0</v>
      </c>
      <c r="K4050">
        <v>202951</v>
      </c>
      <c r="L4050">
        <v>0</v>
      </c>
      <c r="M4050">
        <v>0</v>
      </c>
    </row>
    <row r="4051" spans="1:13" x14ac:dyDescent="0.25">
      <c r="A4051" s="12">
        <v>44012</v>
      </c>
      <c r="B4051" t="s">
        <v>105</v>
      </c>
      <c r="C4051" t="s">
        <v>105</v>
      </c>
      <c r="D4051" t="s">
        <v>105</v>
      </c>
      <c r="E4051" t="s">
        <v>78</v>
      </c>
      <c r="F4051" t="s">
        <v>12</v>
      </c>
      <c r="G4051" t="s">
        <v>17</v>
      </c>
      <c r="H4051" t="s">
        <v>18</v>
      </c>
      <c r="I4051">
        <v>0</v>
      </c>
      <c r="J4051">
        <v>0</v>
      </c>
      <c r="K4051">
        <v>202951</v>
      </c>
      <c r="L4051">
        <v>0</v>
      </c>
      <c r="M4051">
        <v>0</v>
      </c>
    </row>
    <row r="4052" spans="1:13" x14ac:dyDescent="0.25">
      <c r="A4052" s="12">
        <v>44012</v>
      </c>
      <c r="B4052" t="s">
        <v>105</v>
      </c>
      <c r="C4052" t="s">
        <v>105</v>
      </c>
      <c r="D4052" t="s">
        <v>105</v>
      </c>
      <c r="E4052" t="s">
        <v>78</v>
      </c>
      <c r="F4052" t="s">
        <v>12</v>
      </c>
      <c r="G4052" t="s">
        <v>19</v>
      </c>
      <c r="H4052" t="s">
        <v>20</v>
      </c>
      <c r="I4052">
        <v>0</v>
      </c>
      <c r="J4052">
        <v>0</v>
      </c>
      <c r="K4052">
        <v>202951</v>
      </c>
      <c r="L4052">
        <v>0</v>
      </c>
      <c r="M4052">
        <v>0</v>
      </c>
    </row>
    <row r="4053" spans="1:13" x14ac:dyDescent="0.25">
      <c r="A4053" s="12">
        <v>44012</v>
      </c>
      <c r="B4053" t="s">
        <v>105</v>
      </c>
      <c r="C4053" t="s">
        <v>105</v>
      </c>
      <c r="D4053" t="s">
        <v>105</v>
      </c>
      <c r="E4053" t="s">
        <v>78</v>
      </c>
      <c r="F4053" t="s">
        <v>12</v>
      </c>
      <c r="G4053" t="s">
        <v>21</v>
      </c>
      <c r="H4053" t="s">
        <v>22</v>
      </c>
      <c r="I4053">
        <v>75710.464427960003</v>
      </c>
      <c r="J4053">
        <v>75710.464427960003</v>
      </c>
      <c r="K4053">
        <v>202951</v>
      </c>
      <c r="L4053">
        <v>37.304799891579741</v>
      </c>
      <c r="M4053">
        <v>37.304799891579741</v>
      </c>
    </row>
    <row r="4054" spans="1:13" x14ac:dyDescent="0.25">
      <c r="A4054" s="12">
        <v>44012</v>
      </c>
      <c r="B4054" t="s">
        <v>105</v>
      </c>
      <c r="C4054" t="s">
        <v>105</v>
      </c>
      <c r="D4054" t="s">
        <v>105</v>
      </c>
      <c r="E4054" t="s">
        <v>78</v>
      </c>
      <c r="F4054" t="s">
        <v>12</v>
      </c>
      <c r="G4054" t="s">
        <v>23</v>
      </c>
      <c r="H4054" t="s">
        <v>24</v>
      </c>
      <c r="I4054">
        <v>26945.556007190004</v>
      </c>
      <c r="J4054">
        <v>26945.556007190004</v>
      </c>
      <c r="K4054">
        <v>202951</v>
      </c>
      <c r="L4054">
        <v>13.276877673522183</v>
      </c>
      <c r="M4054">
        <v>13.276877673522183</v>
      </c>
    </row>
    <row r="4055" spans="1:13" x14ac:dyDescent="0.25">
      <c r="A4055" s="12">
        <v>44012</v>
      </c>
      <c r="B4055" t="s">
        <v>105</v>
      </c>
      <c r="C4055" t="s">
        <v>105</v>
      </c>
      <c r="D4055" t="s">
        <v>105</v>
      </c>
      <c r="E4055" t="s">
        <v>78</v>
      </c>
      <c r="F4055" t="s">
        <v>12</v>
      </c>
      <c r="G4055" t="s">
        <v>25</v>
      </c>
      <c r="H4055" t="s">
        <v>26</v>
      </c>
      <c r="I4055">
        <v>16480.113089770002</v>
      </c>
      <c r="J4055">
        <v>16480.113089770002</v>
      </c>
      <c r="K4055">
        <v>202951</v>
      </c>
      <c r="L4055">
        <v>8.1202423687343259</v>
      </c>
      <c r="M4055">
        <v>8.1202423687343259</v>
      </c>
    </row>
    <row r="4056" spans="1:13" x14ac:dyDescent="0.25">
      <c r="A4056" s="12">
        <v>44012</v>
      </c>
      <c r="B4056" t="s">
        <v>105</v>
      </c>
      <c r="C4056" t="s">
        <v>105</v>
      </c>
      <c r="D4056" t="s">
        <v>105</v>
      </c>
      <c r="E4056" t="s">
        <v>78</v>
      </c>
      <c r="F4056" t="s">
        <v>12</v>
      </c>
      <c r="G4056" t="s">
        <v>27</v>
      </c>
      <c r="H4056" t="s">
        <v>28</v>
      </c>
      <c r="I4056">
        <v>32284.795331000001</v>
      </c>
      <c r="J4056">
        <v>32284.795331000001</v>
      </c>
      <c r="K4056">
        <v>202951</v>
      </c>
      <c r="L4056">
        <v>15.907679849323236</v>
      </c>
      <c r="M4056">
        <v>15.907679849323236</v>
      </c>
    </row>
    <row r="4057" spans="1:13" x14ac:dyDescent="0.25">
      <c r="A4057" s="12">
        <v>44012</v>
      </c>
      <c r="B4057" t="s">
        <v>105</v>
      </c>
      <c r="C4057" t="s">
        <v>105</v>
      </c>
      <c r="D4057" t="s">
        <v>105</v>
      </c>
      <c r="E4057" t="s">
        <v>78</v>
      </c>
      <c r="F4057" t="s">
        <v>12</v>
      </c>
      <c r="G4057" t="s">
        <v>29</v>
      </c>
      <c r="H4057" t="s">
        <v>30</v>
      </c>
      <c r="I4057">
        <v>0</v>
      </c>
      <c r="J4057">
        <v>0</v>
      </c>
      <c r="K4057">
        <v>202951</v>
      </c>
      <c r="L4057">
        <v>0</v>
      </c>
      <c r="M4057">
        <v>0</v>
      </c>
    </row>
    <row r="4058" spans="1:13" x14ac:dyDescent="0.25">
      <c r="A4058" s="12">
        <v>44012</v>
      </c>
      <c r="B4058" t="s">
        <v>105</v>
      </c>
      <c r="C4058" t="s">
        <v>105</v>
      </c>
      <c r="D4058" t="s">
        <v>105</v>
      </c>
      <c r="E4058" t="s">
        <v>78</v>
      </c>
      <c r="F4058" t="s">
        <v>12</v>
      </c>
      <c r="G4058" t="s">
        <v>31</v>
      </c>
      <c r="H4058" t="s">
        <v>32</v>
      </c>
      <c r="I4058">
        <v>0</v>
      </c>
      <c r="J4058">
        <v>0</v>
      </c>
      <c r="K4058">
        <v>202951</v>
      </c>
      <c r="L4058">
        <v>0</v>
      </c>
      <c r="M4058">
        <v>0</v>
      </c>
    </row>
    <row r="4059" spans="1:13" x14ac:dyDescent="0.25">
      <c r="A4059" s="12">
        <v>44012</v>
      </c>
      <c r="B4059" t="s">
        <v>105</v>
      </c>
      <c r="C4059" t="s">
        <v>105</v>
      </c>
      <c r="D4059" t="s">
        <v>105</v>
      </c>
      <c r="E4059" t="s">
        <v>78</v>
      </c>
      <c r="F4059" t="s">
        <v>12</v>
      </c>
      <c r="G4059" t="s">
        <v>33</v>
      </c>
      <c r="H4059" t="s">
        <v>34</v>
      </c>
      <c r="I4059">
        <v>0</v>
      </c>
      <c r="J4059">
        <v>0</v>
      </c>
      <c r="K4059">
        <v>202951</v>
      </c>
      <c r="L4059">
        <v>0</v>
      </c>
      <c r="M4059">
        <v>0</v>
      </c>
    </row>
    <row r="4060" spans="1:13" x14ac:dyDescent="0.25">
      <c r="A4060" s="12">
        <v>44012</v>
      </c>
      <c r="B4060" t="s">
        <v>105</v>
      </c>
      <c r="C4060" t="s">
        <v>105</v>
      </c>
      <c r="D4060" t="s">
        <v>105</v>
      </c>
      <c r="E4060" t="s">
        <v>78</v>
      </c>
      <c r="F4060" t="s">
        <v>12</v>
      </c>
      <c r="G4060" t="s">
        <v>35</v>
      </c>
      <c r="H4060" t="s">
        <v>110</v>
      </c>
      <c r="I4060">
        <v>337.593456</v>
      </c>
      <c r="J4060">
        <v>337.593456</v>
      </c>
      <c r="K4060">
        <v>202951</v>
      </c>
      <c r="L4060">
        <v>0.16634234667481312</v>
      </c>
      <c r="M4060">
        <v>0.16634234667481312</v>
      </c>
    </row>
    <row r="4061" spans="1:13" x14ac:dyDescent="0.25">
      <c r="A4061" s="12">
        <v>44012</v>
      </c>
      <c r="B4061" t="s">
        <v>105</v>
      </c>
      <c r="C4061" t="s">
        <v>105</v>
      </c>
      <c r="D4061" t="s">
        <v>105</v>
      </c>
      <c r="E4061" t="s">
        <v>78</v>
      </c>
      <c r="F4061" t="s">
        <v>12</v>
      </c>
      <c r="G4061" t="s">
        <v>36</v>
      </c>
      <c r="H4061" t="s">
        <v>32</v>
      </c>
      <c r="I4061">
        <v>117.77677724519728</v>
      </c>
      <c r="J4061">
        <v>117.77677724519728</v>
      </c>
      <c r="K4061">
        <v>202951</v>
      </c>
      <c r="L4061">
        <v>5.8032124623774849E-2</v>
      </c>
      <c r="M4061">
        <v>5.8032124623774849E-2</v>
      </c>
    </row>
    <row r="4062" spans="1:13" x14ac:dyDescent="0.25">
      <c r="A4062" s="12">
        <v>44012</v>
      </c>
      <c r="B4062" t="s">
        <v>105</v>
      </c>
      <c r="C4062" t="s">
        <v>105</v>
      </c>
      <c r="D4062" t="s">
        <v>105</v>
      </c>
      <c r="E4062" t="s">
        <v>78</v>
      </c>
      <c r="F4062" t="s">
        <v>12</v>
      </c>
      <c r="G4062" t="s">
        <v>37</v>
      </c>
      <c r="H4062" t="s">
        <v>34</v>
      </c>
      <c r="I4062">
        <v>219.81667875480272</v>
      </c>
      <c r="J4062">
        <v>219.81667875480272</v>
      </c>
      <c r="K4062">
        <v>202951</v>
      </c>
      <c r="L4062">
        <v>0.1083102220510383</v>
      </c>
      <c r="M4062">
        <v>0.1083102220510383</v>
      </c>
    </row>
    <row r="4063" spans="1:13" x14ac:dyDescent="0.25">
      <c r="A4063" s="12">
        <v>44012</v>
      </c>
      <c r="B4063" t="s">
        <v>105</v>
      </c>
      <c r="C4063" t="s">
        <v>105</v>
      </c>
      <c r="D4063" t="s">
        <v>105</v>
      </c>
      <c r="E4063" t="s">
        <v>78</v>
      </c>
      <c r="F4063" t="s">
        <v>12</v>
      </c>
      <c r="G4063" t="s">
        <v>38</v>
      </c>
      <c r="H4063" t="s">
        <v>39</v>
      </c>
      <c r="I4063">
        <v>92954.002049614428</v>
      </c>
      <c r="J4063">
        <v>92954.002049614428</v>
      </c>
      <c r="K4063">
        <v>202951</v>
      </c>
      <c r="L4063">
        <v>45.80120425600979</v>
      </c>
      <c r="M4063">
        <v>45.80120425600979</v>
      </c>
    </row>
    <row r="4064" spans="1:13" x14ac:dyDescent="0.25">
      <c r="A4064" s="12">
        <v>44012</v>
      </c>
      <c r="B4064" t="s">
        <v>105</v>
      </c>
      <c r="C4064" t="s">
        <v>105</v>
      </c>
      <c r="D4064" t="s">
        <v>105</v>
      </c>
      <c r="E4064" t="s">
        <v>78</v>
      </c>
      <c r="F4064" t="s">
        <v>12</v>
      </c>
      <c r="G4064" t="s">
        <v>40</v>
      </c>
      <c r="H4064" t="s">
        <v>41</v>
      </c>
      <c r="I4064">
        <v>1087.2849386751434</v>
      </c>
      <c r="J4064">
        <v>1087.2849386751434</v>
      </c>
      <c r="K4064">
        <v>202951</v>
      </c>
      <c r="L4064">
        <v>0.53573766016188307</v>
      </c>
      <c r="M4064">
        <v>0.53573766016188307</v>
      </c>
    </row>
    <row r="4065" spans="1:13" x14ac:dyDescent="0.25">
      <c r="A4065" s="12">
        <v>44012</v>
      </c>
      <c r="B4065" t="s">
        <v>105</v>
      </c>
      <c r="C4065" t="s">
        <v>105</v>
      </c>
      <c r="D4065" t="s">
        <v>105</v>
      </c>
      <c r="E4065" t="s">
        <v>78</v>
      </c>
      <c r="F4065" t="s">
        <v>12</v>
      </c>
      <c r="G4065" t="s">
        <v>42</v>
      </c>
      <c r="H4065" t="s">
        <v>43</v>
      </c>
      <c r="I4065">
        <v>0</v>
      </c>
      <c r="J4065">
        <v>0</v>
      </c>
      <c r="K4065">
        <v>202951</v>
      </c>
      <c r="L4065">
        <v>0</v>
      </c>
      <c r="M4065">
        <v>0</v>
      </c>
    </row>
    <row r="4066" spans="1:13" x14ac:dyDescent="0.25">
      <c r="A4066" s="12">
        <v>44012</v>
      </c>
      <c r="B4066" t="s">
        <v>105</v>
      </c>
      <c r="C4066" t="s">
        <v>105</v>
      </c>
      <c r="D4066" t="s">
        <v>105</v>
      </c>
      <c r="E4066" t="s">
        <v>78</v>
      </c>
      <c r="F4066" t="s">
        <v>12</v>
      </c>
      <c r="G4066" t="s">
        <v>44</v>
      </c>
      <c r="H4066" t="s">
        <v>45</v>
      </c>
      <c r="I4066">
        <v>447.73932266000003</v>
      </c>
      <c r="J4066">
        <v>447.73932266000003</v>
      </c>
      <c r="K4066">
        <v>202951</v>
      </c>
      <c r="L4066">
        <v>0.22061449446418102</v>
      </c>
      <c r="M4066">
        <v>0.22061449446418102</v>
      </c>
    </row>
    <row r="4067" spans="1:13" x14ac:dyDescent="0.25">
      <c r="A4067" s="12">
        <v>44012</v>
      </c>
      <c r="B4067" t="s">
        <v>105</v>
      </c>
      <c r="C4067" t="s">
        <v>105</v>
      </c>
      <c r="D4067" t="s">
        <v>105</v>
      </c>
      <c r="E4067" t="s">
        <v>78</v>
      </c>
      <c r="F4067" t="s">
        <v>12</v>
      </c>
      <c r="G4067" t="s">
        <v>46</v>
      </c>
      <c r="H4067" t="s">
        <v>47</v>
      </c>
      <c r="I4067">
        <v>639.54561601514342</v>
      </c>
      <c r="J4067">
        <v>639.54561601514342</v>
      </c>
      <c r="K4067">
        <v>202951</v>
      </c>
      <c r="L4067">
        <v>0.3151231656977021</v>
      </c>
      <c r="M4067">
        <v>0.3151231656977021</v>
      </c>
    </row>
    <row r="4068" spans="1:13" x14ac:dyDescent="0.25">
      <c r="A4068" s="12">
        <v>44012</v>
      </c>
      <c r="B4068" t="s">
        <v>105</v>
      </c>
      <c r="C4068" t="s">
        <v>105</v>
      </c>
      <c r="D4068" t="s">
        <v>105</v>
      </c>
      <c r="E4068" t="s">
        <v>78</v>
      </c>
      <c r="F4068" t="s">
        <v>12</v>
      </c>
      <c r="G4068" t="s">
        <v>48</v>
      </c>
      <c r="H4068" t="s">
        <v>96</v>
      </c>
      <c r="I4068">
        <v>0</v>
      </c>
      <c r="J4068">
        <v>0</v>
      </c>
      <c r="K4068">
        <v>202951</v>
      </c>
      <c r="L4068">
        <v>0</v>
      </c>
      <c r="M4068">
        <v>0</v>
      </c>
    </row>
    <row r="4069" spans="1:13" x14ac:dyDescent="0.25">
      <c r="A4069" s="12">
        <v>44012</v>
      </c>
      <c r="B4069" t="s">
        <v>105</v>
      </c>
      <c r="C4069" t="s">
        <v>105</v>
      </c>
      <c r="D4069" t="s">
        <v>105</v>
      </c>
      <c r="E4069" t="s">
        <v>78</v>
      </c>
      <c r="F4069" t="s">
        <v>12</v>
      </c>
      <c r="G4069" t="s">
        <v>49</v>
      </c>
      <c r="H4069" t="s">
        <v>104</v>
      </c>
      <c r="I4069">
        <v>7328.1851888018246</v>
      </c>
      <c r="J4069">
        <v>7328.1851888018246</v>
      </c>
      <c r="K4069">
        <v>202951</v>
      </c>
      <c r="L4069">
        <v>3.6108150187985397</v>
      </c>
      <c r="M4069">
        <v>3.6108150187985397</v>
      </c>
    </row>
    <row r="4070" spans="1:13" x14ac:dyDescent="0.25">
      <c r="A4070" s="12">
        <v>44012</v>
      </c>
      <c r="B4070" t="s">
        <v>105</v>
      </c>
      <c r="C4070" t="s">
        <v>105</v>
      </c>
      <c r="D4070" t="s">
        <v>105</v>
      </c>
      <c r="E4070" t="s">
        <v>78</v>
      </c>
      <c r="F4070" t="s">
        <v>12</v>
      </c>
      <c r="G4070" t="s">
        <v>50</v>
      </c>
      <c r="H4070" t="s">
        <v>51</v>
      </c>
      <c r="I4070">
        <v>99.100839745550019</v>
      </c>
      <c r="J4070">
        <v>99.100839745550019</v>
      </c>
      <c r="K4070">
        <v>202951</v>
      </c>
      <c r="L4070">
        <v>4.8829934193746281E-2</v>
      </c>
      <c r="M4070">
        <v>4.8829934193746281E-2</v>
      </c>
    </row>
    <row r="4071" spans="1:13" x14ac:dyDescent="0.25">
      <c r="A4071" s="12">
        <v>44012</v>
      </c>
      <c r="B4071" t="s">
        <v>105</v>
      </c>
      <c r="C4071" t="s">
        <v>105</v>
      </c>
      <c r="D4071" t="s">
        <v>105</v>
      </c>
      <c r="E4071" t="s">
        <v>78</v>
      </c>
      <c r="F4071" t="s">
        <v>12</v>
      </c>
      <c r="G4071" t="s">
        <v>52</v>
      </c>
      <c r="H4071" t="s">
        <v>106</v>
      </c>
      <c r="I4071">
        <v>7229.0843490562747</v>
      </c>
      <c r="J4071">
        <v>7229.0843490562747</v>
      </c>
      <c r="K4071">
        <v>202951</v>
      </c>
      <c r="L4071">
        <v>3.5619850846047934</v>
      </c>
      <c r="M4071">
        <v>3.5619850846047934</v>
      </c>
    </row>
    <row r="4072" spans="1:13" x14ac:dyDescent="0.25">
      <c r="A4072" s="12">
        <v>44012</v>
      </c>
      <c r="B4072" t="s">
        <v>105</v>
      </c>
      <c r="C4072" t="s">
        <v>105</v>
      </c>
      <c r="D4072" t="s">
        <v>105</v>
      </c>
      <c r="E4072" t="s">
        <v>78</v>
      </c>
      <c r="F4072" t="s">
        <v>53</v>
      </c>
      <c r="G4072" t="s">
        <v>54</v>
      </c>
      <c r="H4072" t="s">
        <v>55</v>
      </c>
      <c r="I4072">
        <v>27888.130386284036</v>
      </c>
      <c r="J4072">
        <v>-27888.130386284036</v>
      </c>
      <c r="K4072">
        <v>202951</v>
      </c>
      <c r="L4072">
        <v>13.741312132625133</v>
      </c>
      <c r="M4072">
        <v>-13.741312132625133</v>
      </c>
    </row>
    <row r="4073" spans="1:13" x14ac:dyDescent="0.25">
      <c r="A4073" s="12">
        <v>44012</v>
      </c>
      <c r="B4073" t="s">
        <v>105</v>
      </c>
      <c r="C4073" t="s">
        <v>105</v>
      </c>
      <c r="D4073" t="s">
        <v>105</v>
      </c>
      <c r="E4073" t="s">
        <v>78</v>
      </c>
      <c r="F4073" t="s">
        <v>53</v>
      </c>
      <c r="G4073" t="s">
        <v>15</v>
      </c>
      <c r="H4073" t="s">
        <v>16</v>
      </c>
      <c r="I4073">
        <v>0</v>
      </c>
      <c r="J4073">
        <v>0</v>
      </c>
      <c r="K4073">
        <v>202951</v>
      </c>
      <c r="L4073">
        <v>0</v>
      </c>
      <c r="M4073">
        <v>0</v>
      </c>
    </row>
    <row r="4074" spans="1:13" x14ac:dyDescent="0.25">
      <c r="A4074" s="12">
        <v>44012</v>
      </c>
      <c r="B4074" t="s">
        <v>105</v>
      </c>
      <c r="C4074" t="s">
        <v>105</v>
      </c>
      <c r="D4074" t="s">
        <v>105</v>
      </c>
      <c r="E4074" t="s">
        <v>78</v>
      </c>
      <c r="F4074" t="s">
        <v>53</v>
      </c>
      <c r="G4074" t="s">
        <v>17</v>
      </c>
      <c r="H4074" t="s">
        <v>18</v>
      </c>
      <c r="I4074">
        <v>0</v>
      </c>
      <c r="J4074">
        <v>0</v>
      </c>
      <c r="K4074">
        <v>202951</v>
      </c>
      <c r="L4074">
        <v>0</v>
      </c>
      <c r="M4074">
        <v>0</v>
      </c>
    </row>
    <row r="4075" spans="1:13" x14ac:dyDescent="0.25">
      <c r="A4075" s="12">
        <v>44012</v>
      </c>
      <c r="B4075" t="s">
        <v>105</v>
      </c>
      <c r="C4075" t="s">
        <v>105</v>
      </c>
      <c r="D4075" t="s">
        <v>105</v>
      </c>
      <c r="E4075" t="s">
        <v>78</v>
      </c>
      <c r="F4075" t="s">
        <v>53</v>
      </c>
      <c r="G4075" t="s">
        <v>19</v>
      </c>
      <c r="H4075" t="s">
        <v>20</v>
      </c>
      <c r="I4075">
        <v>0</v>
      </c>
      <c r="J4075">
        <v>0</v>
      </c>
      <c r="K4075">
        <v>202951</v>
      </c>
      <c r="L4075">
        <v>0</v>
      </c>
      <c r="M4075">
        <v>0</v>
      </c>
    </row>
    <row r="4076" spans="1:13" x14ac:dyDescent="0.25">
      <c r="A4076" s="12">
        <v>44012</v>
      </c>
      <c r="B4076" t="s">
        <v>105</v>
      </c>
      <c r="C4076" t="s">
        <v>105</v>
      </c>
      <c r="D4076" t="s">
        <v>105</v>
      </c>
      <c r="E4076" t="s">
        <v>78</v>
      </c>
      <c r="F4076" t="s">
        <v>53</v>
      </c>
      <c r="G4076" t="s">
        <v>21</v>
      </c>
      <c r="H4076" t="s">
        <v>22</v>
      </c>
      <c r="I4076">
        <v>0</v>
      </c>
      <c r="J4076">
        <v>0</v>
      </c>
      <c r="K4076">
        <v>202951</v>
      </c>
      <c r="L4076">
        <v>0</v>
      </c>
      <c r="M4076">
        <v>0</v>
      </c>
    </row>
    <row r="4077" spans="1:13" x14ac:dyDescent="0.25">
      <c r="A4077" s="12">
        <v>44012</v>
      </c>
      <c r="B4077" t="s">
        <v>105</v>
      </c>
      <c r="C4077" t="s">
        <v>105</v>
      </c>
      <c r="D4077" t="s">
        <v>105</v>
      </c>
      <c r="E4077" t="s">
        <v>78</v>
      </c>
      <c r="F4077" t="s">
        <v>53</v>
      </c>
      <c r="G4077" t="s">
        <v>23</v>
      </c>
      <c r="H4077" t="s">
        <v>24</v>
      </c>
      <c r="I4077">
        <v>0</v>
      </c>
      <c r="J4077">
        <v>0</v>
      </c>
      <c r="K4077">
        <v>202951</v>
      </c>
      <c r="L4077">
        <v>0</v>
      </c>
      <c r="M4077">
        <v>0</v>
      </c>
    </row>
    <row r="4078" spans="1:13" x14ac:dyDescent="0.25">
      <c r="A4078" s="12">
        <v>44012</v>
      </c>
      <c r="B4078" t="s">
        <v>105</v>
      </c>
      <c r="C4078" t="s">
        <v>105</v>
      </c>
      <c r="D4078" t="s">
        <v>105</v>
      </c>
      <c r="E4078" t="s">
        <v>78</v>
      </c>
      <c r="F4078" t="s">
        <v>53</v>
      </c>
      <c r="G4078" t="s">
        <v>25</v>
      </c>
      <c r="H4078" t="s">
        <v>26</v>
      </c>
      <c r="I4078">
        <v>0</v>
      </c>
      <c r="J4078">
        <v>0</v>
      </c>
      <c r="K4078">
        <v>202951</v>
      </c>
      <c r="L4078">
        <v>0</v>
      </c>
      <c r="M4078">
        <v>0</v>
      </c>
    </row>
    <row r="4079" spans="1:13" x14ac:dyDescent="0.25">
      <c r="A4079" s="12">
        <v>44012</v>
      </c>
      <c r="B4079" t="s">
        <v>105</v>
      </c>
      <c r="C4079" t="s">
        <v>105</v>
      </c>
      <c r="D4079" t="s">
        <v>105</v>
      </c>
      <c r="E4079" t="s">
        <v>78</v>
      </c>
      <c r="F4079" t="s">
        <v>53</v>
      </c>
      <c r="G4079" t="s">
        <v>27</v>
      </c>
      <c r="H4079" t="s">
        <v>28</v>
      </c>
      <c r="I4079">
        <v>0</v>
      </c>
      <c r="J4079">
        <v>0</v>
      </c>
      <c r="K4079">
        <v>202951</v>
      </c>
      <c r="L4079">
        <v>0</v>
      </c>
      <c r="M4079">
        <v>0</v>
      </c>
    </row>
    <row r="4080" spans="1:13" x14ac:dyDescent="0.25">
      <c r="A4080" s="12">
        <v>44012</v>
      </c>
      <c r="B4080" t="s">
        <v>105</v>
      </c>
      <c r="C4080" t="s">
        <v>105</v>
      </c>
      <c r="D4080" t="s">
        <v>105</v>
      </c>
      <c r="E4080" t="s">
        <v>78</v>
      </c>
      <c r="F4080" t="s">
        <v>53</v>
      </c>
      <c r="G4080" t="s">
        <v>29</v>
      </c>
      <c r="H4080" t="s">
        <v>30</v>
      </c>
      <c r="I4080">
        <v>0</v>
      </c>
      <c r="J4080">
        <v>0</v>
      </c>
      <c r="K4080">
        <v>202951</v>
      </c>
      <c r="L4080">
        <v>0</v>
      </c>
      <c r="M4080">
        <v>0</v>
      </c>
    </row>
    <row r="4081" spans="1:13" x14ac:dyDescent="0.25">
      <c r="A4081" s="12">
        <v>44012</v>
      </c>
      <c r="B4081" t="s">
        <v>105</v>
      </c>
      <c r="C4081" t="s">
        <v>105</v>
      </c>
      <c r="D4081" t="s">
        <v>105</v>
      </c>
      <c r="E4081" t="s">
        <v>78</v>
      </c>
      <c r="F4081" t="s">
        <v>53</v>
      </c>
      <c r="G4081" t="s">
        <v>31</v>
      </c>
      <c r="H4081" t="s">
        <v>32</v>
      </c>
      <c r="I4081">
        <v>0</v>
      </c>
      <c r="J4081">
        <v>0</v>
      </c>
      <c r="K4081">
        <v>202951</v>
      </c>
      <c r="L4081">
        <v>0</v>
      </c>
      <c r="M4081">
        <v>0</v>
      </c>
    </row>
    <row r="4082" spans="1:13" x14ac:dyDescent="0.25">
      <c r="A4082" s="12">
        <v>44012</v>
      </c>
      <c r="B4082" t="s">
        <v>105</v>
      </c>
      <c r="C4082" t="s">
        <v>105</v>
      </c>
      <c r="D4082" t="s">
        <v>105</v>
      </c>
      <c r="E4082" t="s">
        <v>78</v>
      </c>
      <c r="F4082" t="s">
        <v>53</v>
      </c>
      <c r="G4082" t="s">
        <v>33</v>
      </c>
      <c r="H4082" t="s">
        <v>34</v>
      </c>
      <c r="I4082">
        <v>0</v>
      </c>
      <c r="J4082">
        <v>0</v>
      </c>
      <c r="K4082">
        <v>202951</v>
      </c>
      <c r="L4082">
        <v>0</v>
      </c>
      <c r="M4082">
        <v>0</v>
      </c>
    </row>
    <row r="4083" spans="1:13" x14ac:dyDescent="0.25">
      <c r="A4083" s="12">
        <v>44012</v>
      </c>
      <c r="B4083" t="s">
        <v>105</v>
      </c>
      <c r="C4083" t="s">
        <v>105</v>
      </c>
      <c r="D4083" t="s">
        <v>105</v>
      </c>
      <c r="E4083" t="s">
        <v>78</v>
      </c>
      <c r="F4083" t="s">
        <v>53</v>
      </c>
      <c r="G4083" t="s">
        <v>35</v>
      </c>
      <c r="H4083" t="s">
        <v>110</v>
      </c>
      <c r="I4083">
        <v>25474.772312351055</v>
      </c>
      <c r="J4083">
        <v>-25474.772312351055</v>
      </c>
      <c r="K4083">
        <v>202951</v>
      </c>
      <c r="L4083">
        <v>12.552178758592495</v>
      </c>
      <c r="M4083">
        <v>-12.552178758592495</v>
      </c>
    </row>
    <row r="4084" spans="1:13" x14ac:dyDescent="0.25">
      <c r="A4084" s="12">
        <v>44012</v>
      </c>
      <c r="B4084" t="s">
        <v>105</v>
      </c>
      <c r="C4084" t="s">
        <v>105</v>
      </c>
      <c r="D4084" t="s">
        <v>105</v>
      </c>
      <c r="E4084" t="s">
        <v>78</v>
      </c>
      <c r="F4084" t="s">
        <v>53</v>
      </c>
      <c r="G4084" t="s">
        <v>36</v>
      </c>
      <c r="H4084" t="s">
        <v>32</v>
      </c>
      <c r="I4084">
        <v>8899.3823959945767</v>
      </c>
      <c r="J4084">
        <v>-8899.3823959945767</v>
      </c>
      <c r="K4084">
        <v>202951</v>
      </c>
      <c r="L4084">
        <v>4.3849906607972251</v>
      </c>
      <c r="M4084">
        <v>-4.3849906607972251</v>
      </c>
    </row>
    <row r="4085" spans="1:13" x14ac:dyDescent="0.25">
      <c r="A4085" s="12">
        <v>44012</v>
      </c>
      <c r="B4085" t="s">
        <v>105</v>
      </c>
      <c r="C4085" t="s">
        <v>105</v>
      </c>
      <c r="D4085" t="s">
        <v>105</v>
      </c>
      <c r="E4085" t="s">
        <v>78</v>
      </c>
      <c r="F4085" t="s">
        <v>53</v>
      </c>
      <c r="G4085" t="s">
        <v>37</v>
      </c>
      <c r="H4085" t="s">
        <v>34</v>
      </c>
      <c r="I4085">
        <v>16575.389916356478</v>
      </c>
      <c r="J4085">
        <v>-16575.389916356478</v>
      </c>
      <c r="K4085">
        <v>202951</v>
      </c>
      <c r="L4085">
        <v>8.16718809779527</v>
      </c>
      <c r="M4085">
        <v>-8.16718809779527</v>
      </c>
    </row>
    <row r="4086" spans="1:13" x14ac:dyDescent="0.25">
      <c r="A4086" s="12">
        <v>44012</v>
      </c>
      <c r="B4086" t="s">
        <v>105</v>
      </c>
      <c r="C4086" t="s">
        <v>105</v>
      </c>
      <c r="D4086" t="s">
        <v>105</v>
      </c>
      <c r="E4086" t="s">
        <v>78</v>
      </c>
      <c r="F4086" t="s">
        <v>53</v>
      </c>
      <c r="G4086" t="s">
        <v>38</v>
      </c>
      <c r="H4086" t="s">
        <v>39</v>
      </c>
      <c r="I4086">
        <v>0</v>
      </c>
      <c r="J4086">
        <v>0</v>
      </c>
      <c r="K4086">
        <v>202951</v>
      </c>
      <c r="L4086">
        <v>0</v>
      </c>
      <c r="M4086">
        <v>0</v>
      </c>
    </row>
    <row r="4087" spans="1:13" x14ac:dyDescent="0.25">
      <c r="A4087" s="12">
        <v>44012</v>
      </c>
      <c r="B4087" t="s">
        <v>105</v>
      </c>
      <c r="C4087" t="s">
        <v>105</v>
      </c>
      <c r="D4087" t="s">
        <v>105</v>
      </c>
      <c r="E4087" t="s">
        <v>78</v>
      </c>
      <c r="F4087" t="s">
        <v>53</v>
      </c>
      <c r="G4087" t="s">
        <v>40</v>
      </c>
      <c r="H4087" t="s">
        <v>41</v>
      </c>
      <c r="I4087">
        <v>0</v>
      </c>
      <c r="J4087">
        <v>0</v>
      </c>
      <c r="K4087">
        <v>202951</v>
      </c>
      <c r="L4087">
        <v>0</v>
      </c>
      <c r="M4087">
        <v>0</v>
      </c>
    </row>
    <row r="4088" spans="1:13" x14ac:dyDescent="0.25">
      <c r="A4088" s="12">
        <v>44012</v>
      </c>
      <c r="B4088" t="s">
        <v>105</v>
      </c>
      <c r="C4088" t="s">
        <v>105</v>
      </c>
      <c r="D4088" t="s">
        <v>105</v>
      </c>
      <c r="E4088" t="s">
        <v>78</v>
      </c>
      <c r="F4088" t="s">
        <v>53</v>
      </c>
      <c r="G4088" t="s">
        <v>42</v>
      </c>
      <c r="H4088" t="s">
        <v>43</v>
      </c>
      <c r="I4088">
        <v>0</v>
      </c>
      <c r="J4088">
        <v>0</v>
      </c>
      <c r="K4088">
        <v>202951</v>
      </c>
      <c r="L4088">
        <v>0</v>
      </c>
      <c r="M4088">
        <v>0</v>
      </c>
    </row>
    <row r="4089" spans="1:13" x14ac:dyDescent="0.25">
      <c r="A4089" s="12">
        <v>44012</v>
      </c>
      <c r="B4089" t="s">
        <v>105</v>
      </c>
      <c r="C4089" t="s">
        <v>105</v>
      </c>
      <c r="D4089" t="s">
        <v>105</v>
      </c>
      <c r="E4089" t="s">
        <v>78</v>
      </c>
      <c r="F4089" t="s">
        <v>53</v>
      </c>
      <c r="G4089" t="s">
        <v>44</v>
      </c>
      <c r="H4089" t="s">
        <v>45</v>
      </c>
      <c r="I4089">
        <v>0</v>
      </c>
      <c r="J4089">
        <v>0</v>
      </c>
      <c r="K4089">
        <v>202951</v>
      </c>
      <c r="L4089">
        <v>0</v>
      </c>
      <c r="M4089">
        <v>0</v>
      </c>
    </row>
    <row r="4090" spans="1:13" x14ac:dyDescent="0.25">
      <c r="A4090" s="12">
        <v>44012</v>
      </c>
      <c r="B4090" t="s">
        <v>105</v>
      </c>
      <c r="C4090" t="s">
        <v>105</v>
      </c>
      <c r="D4090" t="s">
        <v>105</v>
      </c>
      <c r="E4090" t="s">
        <v>78</v>
      </c>
      <c r="F4090" t="s">
        <v>53</v>
      </c>
      <c r="G4090" t="s">
        <v>46</v>
      </c>
      <c r="H4090" t="s">
        <v>47</v>
      </c>
      <c r="I4090">
        <v>0</v>
      </c>
      <c r="J4090">
        <v>0</v>
      </c>
      <c r="K4090">
        <v>202951</v>
      </c>
      <c r="L4090">
        <v>0</v>
      </c>
      <c r="M4090">
        <v>0</v>
      </c>
    </row>
    <row r="4091" spans="1:13" x14ac:dyDescent="0.25">
      <c r="A4091" s="12">
        <v>44012</v>
      </c>
      <c r="B4091" t="s">
        <v>105</v>
      </c>
      <c r="C4091" t="s">
        <v>105</v>
      </c>
      <c r="D4091" t="s">
        <v>105</v>
      </c>
      <c r="E4091" t="s">
        <v>78</v>
      </c>
      <c r="F4091" t="s">
        <v>53</v>
      </c>
      <c r="G4091" t="s">
        <v>48</v>
      </c>
      <c r="H4091" t="s">
        <v>96</v>
      </c>
      <c r="I4091">
        <v>0</v>
      </c>
      <c r="J4091">
        <v>0</v>
      </c>
      <c r="K4091">
        <v>202951</v>
      </c>
      <c r="L4091">
        <v>0</v>
      </c>
      <c r="M4091">
        <v>0</v>
      </c>
    </row>
    <row r="4092" spans="1:13" x14ac:dyDescent="0.25">
      <c r="A4092" s="12">
        <v>44012</v>
      </c>
      <c r="B4092" t="s">
        <v>105</v>
      </c>
      <c r="C4092" t="s">
        <v>105</v>
      </c>
      <c r="D4092" t="s">
        <v>105</v>
      </c>
      <c r="E4092" t="s">
        <v>78</v>
      </c>
      <c r="F4092" t="s">
        <v>53</v>
      </c>
      <c r="G4092" t="s">
        <v>49</v>
      </c>
      <c r="H4092" t="s">
        <v>56</v>
      </c>
      <c r="I4092">
        <v>2413.3580739329805</v>
      </c>
      <c r="J4092">
        <v>-2413.3580739329805</v>
      </c>
      <c r="K4092">
        <v>202951</v>
      </c>
      <c r="L4092">
        <v>1.1891333740326386</v>
      </c>
      <c r="M4092">
        <v>-1.1891333740326386</v>
      </c>
    </row>
    <row r="4093" spans="1:13" x14ac:dyDescent="0.25">
      <c r="A4093" s="12">
        <v>44012</v>
      </c>
      <c r="B4093" t="s">
        <v>105</v>
      </c>
      <c r="C4093" t="s">
        <v>105</v>
      </c>
      <c r="D4093" t="s">
        <v>105</v>
      </c>
      <c r="E4093" t="s">
        <v>78</v>
      </c>
      <c r="F4093" t="s">
        <v>53</v>
      </c>
      <c r="G4093" t="s">
        <v>50</v>
      </c>
      <c r="H4093" t="s">
        <v>51</v>
      </c>
      <c r="I4093">
        <v>51.174232779999997</v>
      </c>
      <c r="J4093">
        <v>-51.174232779999997</v>
      </c>
      <c r="K4093">
        <v>202951</v>
      </c>
      <c r="L4093">
        <v>2.5215068060763436E-2</v>
      </c>
      <c r="M4093">
        <v>-2.5215068060763436E-2</v>
      </c>
    </row>
    <row r="4094" spans="1:13" x14ac:dyDescent="0.25">
      <c r="A4094" s="12">
        <v>44012</v>
      </c>
      <c r="B4094" t="s">
        <v>105</v>
      </c>
      <c r="C4094" t="s">
        <v>105</v>
      </c>
      <c r="D4094" t="s">
        <v>105</v>
      </c>
      <c r="E4094" t="s">
        <v>78</v>
      </c>
      <c r="F4094" t="s">
        <v>53</v>
      </c>
      <c r="G4094" t="s">
        <v>52</v>
      </c>
      <c r="H4094" t="s">
        <v>57</v>
      </c>
      <c r="I4094">
        <v>2362.1838411529807</v>
      </c>
      <c r="J4094">
        <v>-2362.1838411529807</v>
      </c>
      <c r="K4094">
        <v>202951</v>
      </c>
      <c r="L4094">
        <v>1.1639183059718754</v>
      </c>
      <c r="M4094">
        <v>-1.1639183059718754</v>
      </c>
    </row>
    <row r="4095" spans="1:13" x14ac:dyDescent="0.25">
      <c r="A4095" s="12">
        <v>44012</v>
      </c>
      <c r="B4095" t="s">
        <v>105</v>
      </c>
      <c r="C4095" t="s">
        <v>105</v>
      </c>
      <c r="D4095" t="s">
        <v>105</v>
      </c>
      <c r="E4095" t="s">
        <v>78</v>
      </c>
      <c r="F4095" t="s">
        <v>58</v>
      </c>
      <c r="G4095" t="s">
        <v>59</v>
      </c>
      <c r="H4095" t="s">
        <v>60</v>
      </c>
      <c r="I4095">
        <v>149529.39967476737</v>
      </c>
      <c r="J4095">
        <v>149529.39967476737</v>
      </c>
      <c r="K4095">
        <v>202951</v>
      </c>
      <c r="L4095">
        <v>73.677587040599633</v>
      </c>
      <c r="M4095">
        <v>73.677587040599633</v>
      </c>
    </row>
    <row r="4096" spans="1:13" x14ac:dyDescent="0.25">
      <c r="A4096" s="12">
        <v>44012</v>
      </c>
      <c r="B4096" t="s">
        <v>107</v>
      </c>
      <c r="C4096" t="s">
        <v>107</v>
      </c>
      <c r="D4096" t="s">
        <v>107</v>
      </c>
      <c r="E4096" t="s">
        <v>79</v>
      </c>
      <c r="F4096" t="s">
        <v>12</v>
      </c>
      <c r="G4096" t="s">
        <v>13</v>
      </c>
      <c r="H4096" t="s">
        <v>14</v>
      </c>
      <c r="I4096">
        <v>192933.63602687654</v>
      </c>
      <c r="J4096">
        <v>192933.63602687654</v>
      </c>
      <c r="K4096">
        <v>202951</v>
      </c>
      <c r="L4096">
        <v>95.064146531367939</v>
      </c>
      <c r="M4096">
        <v>95.064146531367939</v>
      </c>
    </row>
    <row r="4097" spans="1:13" x14ac:dyDescent="0.25">
      <c r="A4097" s="12">
        <v>44012</v>
      </c>
      <c r="B4097" t="s">
        <v>107</v>
      </c>
      <c r="C4097" t="s">
        <v>107</v>
      </c>
      <c r="D4097" t="s">
        <v>107</v>
      </c>
      <c r="E4097" t="s">
        <v>79</v>
      </c>
      <c r="F4097" t="s">
        <v>12</v>
      </c>
      <c r="G4097" t="s">
        <v>15</v>
      </c>
      <c r="H4097" t="s">
        <v>16</v>
      </c>
      <c r="I4097">
        <v>2798.1067919999996</v>
      </c>
      <c r="J4097">
        <v>2798.1067919999996</v>
      </c>
      <c r="K4097">
        <v>202951</v>
      </c>
      <c r="L4097">
        <v>1.3787105222442853</v>
      </c>
      <c r="M4097">
        <v>1.3787105222442853</v>
      </c>
    </row>
    <row r="4098" spans="1:13" x14ac:dyDescent="0.25">
      <c r="A4098" s="12">
        <v>44012</v>
      </c>
      <c r="B4098" t="s">
        <v>107</v>
      </c>
      <c r="C4098" t="s">
        <v>107</v>
      </c>
      <c r="D4098" t="s">
        <v>107</v>
      </c>
      <c r="E4098" t="s">
        <v>79</v>
      </c>
      <c r="F4098" t="s">
        <v>12</v>
      </c>
      <c r="G4098" t="s">
        <v>17</v>
      </c>
      <c r="H4098" t="s">
        <v>18</v>
      </c>
      <c r="I4098">
        <v>0</v>
      </c>
      <c r="J4098">
        <v>0</v>
      </c>
      <c r="K4098">
        <v>202951</v>
      </c>
      <c r="L4098">
        <v>0</v>
      </c>
      <c r="M4098">
        <v>0</v>
      </c>
    </row>
    <row r="4099" spans="1:13" x14ac:dyDescent="0.25">
      <c r="A4099" s="12">
        <v>44012</v>
      </c>
      <c r="B4099" t="s">
        <v>107</v>
      </c>
      <c r="C4099" t="s">
        <v>107</v>
      </c>
      <c r="D4099" t="s">
        <v>107</v>
      </c>
      <c r="E4099" t="s">
        <v>79</v>
      </c>
      <c r="F4099" t="s">
        <v>12</v>
      </c>
      <c r="G4099" t="s">
        <v>19</v>
      </c>
      <c r="H4099" t="s">
        <v>20</v>
      </c>
      <c r="I4099">
        <v>2798.1067919999996</v>
      </c>
      <c r="J4099">
        <v>2798.1067919999996</v>
      </c>
      <c r="K4099">
        <v>202951</v>
      </c>
      <c r="L4099">
        <v>1.3787105222442853</v>
      </c>
      <c r="M4099">
        <v>1.3787105222442853</v>
      </c>
    </row>
    <row r="4100" spans="1:13" x14ac:dyDescent="0.25">
      <c r="A4100" s="12">
        <v>44012</v>
      </c>
      <c r="B4100" t="s">
        <v>107</v>
      </c>
      <c r="C4100" t="s">
        <v>107</v>
      </c>
      <c r="D4100" t="s">
        <v>107</v>
      </c>
      <c r="E4100" t="s">
        <v>79</v>
      </c>
      <c r="F4100" t="s">
        <v>12</v>
      </c>
      <c r="G4100" t="s">
        <v>21</v>
      </c>
      <c r="H4100" t="s">
        <v>22</v>
      </c>
      <c r="I4100">
        <v>3191.7282120899999</v>
      </c>
      <c r="J4100">
        <v>3191.7282120899999</v>
      </c>
      <c r="K4100">
        <v>202951</v>
      </c>
      <c r="L4100">
        <v>1.5726595149026121</v>
      </c>
      <c r="M4100">
        <v>1.5726595149026121</v>
      </c>
    </row>
    <row r="4101" spans="1:13" x14ac:dyDescent="0.25">
      <c r="A4101" s="12">
        <v>44012</v>
      </c>
      <c r="B4101" t="s">
        <v>107</v>
      </c>
      <c r="C4101" t="s">
        <v>107</v>
      </c>
      <c r="D4101" t="s">
        <v>107</v>
      </c>
      <c r="E4101" t="s">
        <v>79</v>
      </c>
      <c r="F4101" t="s">
        <v>12</v>
      </c>
      <c r="G4101" t="s">
        <v>23</v>
      </c>
      <c r="H4101" t="s">
        <v>24</v>
      </c>
      <c r="I4101">
        <v>0</v>
      </c>
      <c r="J4101">
        <v>0</v>
      </c>
      <c r="K4101">
        <v>202951</v>
      </c>
      <c r="L4101">
        <v>0</v>
      </c>
      <c r="M4101">
        <v>0</v>
      </c>
    </row>
    <row r="4102" spans="1:13" x14ac:dyDescent="0.25">
      <c r="A4102" s="12">
        <v>44012</v>
      </c>
      <c r="B4102" t="s">
        <v>107</v>
      </c>
      <c r="C4102" t="s">
        <v>107</v>
      </c>
      <c r="D4102" t="s">
        <v>107</v>
      </c>
      <c r="E4102" t="s">
        <v>79</v>
      </c>
      <c r="F4102" t="s">
        <v>12</v>
      </c>
      <c r="G4102" t="s">
        <v>25</v>
      </c>
      <c r="H4102" t="s">
        <v>26</v>
      </c>
      <c r="I4102">
        <v>916.26786397000001</v>
      </c>
      <c r="J4102">
        <v>916.26786397000001</v>
      </c>
      <c r="K4102">
        <v>202951</v>
      </c>
      <c r="L4102">
        <v>0.45147245589822177</v>
      </c>
      <c r="M4102">
        <v>0.45147245589822177</v>
      </c>
    </row>
    <row r="4103" spans="1:13" x14ac:dyDescent="0.25">
      <c r="A4103" s="12">
        <v>44012</v>
      </c>
      <c r="B4103" t="s">
        <v>107</v>
      </c>
      <c r="C4103" t="s">
        <v>107</v>
      </c>
      <c r="D4103" t="s">
        <v>107</v>
      </c>
      <c r="E4103" t="s">
        <v>79</v>
      </c>
      <c r="F4103" t="s">
        <v>12</v>
      </c>
      <c r="G4103" t="s">
        <v>27</v>
      </c>
      <c r="H4103" t="s">
        <v>28</v>
      </c>
      <c r="I4103">
        <v>2275.4603481200002</v>
      </c>
      <c r="J4103">
        <v>2275.4603481200002</v>
      </c>
      <c r="K4103">
        <v>202951</v>
      </c>
      <c r="L4103">
        <v>1.1211870590043904</v>
      </c>
      <c r="M4103">
        <v>1.1211870590043904</v>
      </c>
    </row>
    <row r="4104" spans="1:13" x14ac:dyDescent="0.25">
      <c r="A4104" s="12">
        <v>44012</v>
      </c>
      <c r="B4104" t="s">
        <v>107</v>
      </c>
      <c r="C4104" t="s">
        <v>107</v>
      </c>
      <c r="D4104" t="s">
        <v>107</v>
      </c>
      <c r="E4104" t="s">
        <v>79</v>
      </c>
      <c r="F4104" t="s">
        <v>12</v>
      </c>
      <c r="G4104" t="s">
        <v>29</v>
      </c>
      <c r="H4104" t="s">
        <v>30</v>
      </c>
      <c r="I4104">
        <v>10754.529617</v>
      </c>
      <c r="J4104">
        <v>10754.529617</v>
      </c>
      <c r="K4104">
        <v>202951</v>
      </c>
      <c r="L4104">
        <v>5.2990769284211456</v>
      </c>
      <c r="M4104">
        <v>5.2990769284211456</v>
      </c>
    </row>
    <row r="4105" spans="1:13" x14ac:dyDescent="0.25">
      <c r="A4105" s="12">
        <v>44012</v>
      </c>
      <c r="B4105" t="s">
        <v>107</v>
      </c>
      <c r="C4105" t="s">
        <v>107</v>
      </c>
      <c r="D4105" t="s">
        <v>107</v>
      </c>
      <c r="E4105" t="s">
        <v>79</v>
      </c>
      <c r="F4105" t="s">
        <v>12</v>
      </c>
      <c r="G4105" t="s">
        <v>31</v>
      </c>
      <c r="H4105" t="s">
        <v>32</v>
      </c>
      <c r="I4105">
        <v>3.4455200000000001</v>
      </c>
      <c r="J4105">
        <v>3.4455200000000001</v>
      </c>
      <c r="K4105">
        <v>202951</v>
      </c>
      <c r="L4105">
        <v>1.6977102847485354E-3</v>
      </c>
      <c r="M4105">
        <v>1.6977102847485354E-3</v>
      </c>
    </row>
    <row r="4106" spans="1:13" x14ac:dyDescent="0.25">
      <c r="A4106" s="12">
        <v>44012</v>
      </c>
      <c r="B4106" t="s">
        <v>107</v>
      </c>
      <c r="C4106" t="s">
        <v>107</v>
      </c>
      <c r="D4106" t="s">
        <v>107</v>
      </c>
      <c r="E4106" t="s">
        <v>79</v>
      </c>
      <c r="F4106" t="s">
        <v>12</v>
      </c>
      <c r="G4106" t="s">
        <v>33</v>
      </c>
      <c r="H4106" t="s">
        <v>34</v>
      </c>
      <c r="I4106">
        <v>10751.084097000001</v>
      </c>
      <c r="J4106">
        <v>10751.084097000001</v>
      </c>
      <c r="K4106">
        <v>202951</v>
      </c>
      <c r="L4106">
        <v>5.2973792181363981</v>
      </c>
      <c r="M4106">
        <v>5.2973792181363981</v>
      </c>
    </row>
    <row r="4107" spans="1:13" x14ac:dyDescent="0.25">
      <c r="A4107" s="12">
        <v>44012</v>
      </c>
      <c r="B4107" t="s">
        <v>107</v>
      </c>
      <c r="C4107" t="s">
        <v>107</v>
      </c>
      <c r="D4107" t="s">
        <v>107</v>
      </c>
      <c r="E4107" t="s">
        <v>79</v>
      </c>
      <c r="F4107" t="s">
        <v>12</v>
      </c>
      <c r="G4107" t="s">
        <v>35</v>
      </c>
      <c r="H4107" t="s">
        <v>110</v>
      </c>
      <c r="I4107">
        <v>83071.036971020003</v>
      </c>
      <c r="J4107">
        <v>83071.036971020003</v>
      </c>
      <c r="K4107">
        <v>202951</v>
      </c>
      <c r="L4107">
        <v>40.931573124064428</v>
      </c>
      <c r="M4107">
        <v>40.931573124064428</v>
      </c>
    </row>
    <row r="4108" spans="1:13" x14ac:dyDescent="0.25">
      <c r="A4108" s="12">
        <v>44012</v>
      </c>
      <c r="B4108" t="s">
        <v>107</v>
      </c>
      <c r="C4108" t="s">
        <v>107</v>
      </c>
      <c r="D4108" t="s">
        <v>107</v>
      </c>
      <c r="E4108" t="s">
        <v>79</v>
      </c>
      <c r="F4108" t="s">
        <v>12</v>
      </c>
      <c r="G4108" t="s">
        <v>36</v>
      </c>
      <c r="H4108" t="s">
        <v>32</v>
      </c>
      <c r="I4108">
        <v>1032.9668960000001</v>
      </c>
      <c r="J4108">
        <v>1032.9668960000001</v>
      </c>
      <c r="K4108">
        <v>202951</v>
      </c>
      <c r="L4108">
        <v>0.50897354336761091</v>
      </c>
      <c r="M4108">
        <v>0.50897354336761091</v>
      </c>
    </row>
    <row r="4109" spans="1:13" x14ac:dyDescent="0.25">
      <c r="A4109" s="12">
        <v>44012</v>
      </c>
      <c r="B4109" t="s">
        <v>107</v>
      </c>
      <c r="C4109" t="s">
        <v>107</v>
      </c>
      <c r="D4109" t="s">
        <v>107</v>
      </c>
      <c r="E4109" t="s">
        <v>79</v>
      </c>
      <c r="F4109" t="s">
        <v>12</v>
      </c>
      <c r="G4109" t="s">
        <v>37</v>
      </c>
      <c r="H4109" t="s">
        <v>34</v>
      </c>
      <c r="I4109">
        <v>82038.070075020005</v>
      </c>
      <c r="J4109">
        <v>82038.070075020005</v>
      </c>
      <c r="K4109">
        <v>202951</v>
      </c>
      <c r="L4109">
        <v>40.422599580696819</v>
      </c>
      <c r="M4109">
        <v>40.422599580696819</v>
      </c>
    </row>
    <row r="4110" spans="1:13" x14ac:dyDescent="0.25">
      <c r="A4110" s="12">
        <v>44012</v>
      </c>
      <c r="B4110" t="s">
        <v>107</v>
      </c>
      <c r="C4110" t="s">
        <v>107</v>
      </c>
      <c r="D4110" t="s">
        <v>107</v>
      </c>
      <c r="E4110" t="s">
        <v>79</v>
      </c>
      <c r="F4110" t="s">
        <v>12</v>
      </c>
      <c r="G4110" t="s">
        <v>38</v>
      </c>
      <c r="H4110" t="s">
        <v>39</v>
      </c>
      <c r="I4110">
        <v>61582.472867050274</v>
      </c>
      <c r="J4110">
        <v>61582.472867050274</v>
      </c>
      <c r="K4110">
        <v>202951</v>
      </c>
      <c r="L4110">
        <v>30.343517827973386</v>
      </c>
      <c r="M4110">
        <v>30.343517827973386</v>
      </c>
    </row>
    <row r="4111" spans="1:13" x14ac:dyDescent="0.25">
      <c r="A4111" s="12">
        <v>44012</v>
      </c>
      <c r="B4111" t="s">
        <v>107</v>
      </c>
      <c r="C4111" t="s">
        <v>107</v>
      </c>
      <c r="D4111" t="s">
        <v>107</v>
      </c>
      <c r="E4111" t="s">
        <v>79</v>
      </c>
      <c r="F4111" t="s">
        <v>12</v>
      </c>
      <c r="G4111" t="s">
        <v>40</v>
      </c>
      <c r="H4111" t="s">
        <v>41</v>
      </c>
      <c r="I4111">
        <v>66.502688886255726</v>
      </c>
      <c r="J4111">
        <v>66.502688886255726</v>
      </c>
      <c r="K4111">
        <v>202951</v>
      </c>
      <c r="L4111">
        <v>3.2767854746345533E-2</v>
      </c>
      <c r="M4111">
        <v>3.2767854746345533E-2</v>
      </c>
    </row>
    <row r="4112" spans="1:13" x14ac:dyDescent="0.25">
      <c r="A4112" s="12">
        <v>44012</v>
      </c>
      <c r="B4112" t="s">
        <v>107</v>
      </c>
      <c r="C4112" t="s">
        <v>107</v>
      </c>
      <c r="D4112" t="s">
        <v>107</v>
      </c>
      <c r="E4112" t="s">
        <v>79</v>
      </c>
      <c r="F4112" t="s">
        <v>12</v>
      </c>
      <c r="G4112" t="s">
        <v>42</v>
      </c>
      <c r="H4112" t="s">
        <v>43</v>
      </c>
      <c r="I4112">
        <v>0</v>
      </c>
      <c r="J4112">
        <v>0</v>
      </c>
      <c r="K4112">
        <v>202951</v>
      </c>
      <c r="L4112">
        <v>0</v>
      </c>
      <c r="M4112">
        <v>0</v>
      </c>
    </row>
    <row r="4113" spans="1:13" x14ac:dyDescent="0.25">
      <c r="A4113" s="12">
        <v>44012</v>
      </c>
      <c r="B4113" t="s">
        <v>107</v>
      </c>
      <c r="C4113" t="s">
        <v>107</v>
      </c>
      <c r="D4113" t="s">
        <v>107</v>
      </c>
      <c r="E4113" t="s">
        <v>79</v>
      </c>
      <c r="F4113" t="s">
        <v>12</v>
      </c>
      <c r="G4113" t="s">
        <v>44</v>
      </c>
      <c r="H4113" t="s">
        <v>45</v>
      </c>
      <c r="I4113">
        <v>0</v>
      </c>
      <c r="J4113">
        <v>0</v>
      </c>
      <c r="K4113">
        <v>202951</v>
      </c>
      <c r="L4113">
        <v>0</v>
      </c>
      <c r="M4113">
        <v>0</v>
      </c>
    </row>
    <row r="4114" spans="1:13" x14ac:dyDescent="0.25">
      <c r="A4114" s="12">
        <v>44012</v>
      </c>
      <c r="B4114" t="s">
        <v>107</v>
      </c>
      <c r="C4114" t="s">
        <v>107</v>
      </c>
      <c r="D4114" t="s">
        <v>107</v>
      </c>
      <c r="E4114" t="s">
        <v>79</v>
      </c>
      <c r="F4114" t="s">
        <v>12</v>
      </c>
      <c r="G4114" t="s">
        <v>46</v>
      </c>
      <c r="H4114" t="s">
        <v>47</v>
      </c>
      <c r="I4114">
        <v>66.502688886255726</v>
      </c>
      <c r="J4114">
        <v>66.502688886255726</v>
      </c>
      <c r="K4114">
        <v>202951</v>
      </c>
      <c r="L4114">
        <v>3.2767854746345533E-2</v>
      </c>
      <c r="M4114">
        <v>3.2767854746345533E-2</v>
      </c>
    </row>
    <row r="4115" spans="1:13" x14ac:dyDescent="0.25">
      <c r="A4115" s="12">
        <v>44012</v>
      </c>
      <c r="B4115" t="s">
        <v>107</v>
      </c>
      <c r="C4115" t="s">
        <v>107</v>
      </c>
      <c r="D4115" t="s">
        <v>107</v>
      </c>
      <c r="E4115" t="s">
        <v>79</v>
      </c>
      <c r="F4115" t="s">
        <v>12</v>
      </c>
      <c r="G4115" t="s">
        <v>48</v>
      </c>
      <c r="H4115" t="s">
        <v>96</v>
      </c>
      <c r="I4115">
        <v>0</v>
      </c>
      <c r="J4115">
        <v>0</v>
      </c>
      <c r="K4115">
        <v>202951</v>
      </c>
      <c r="L4115">
        <v>0</v>
      </c>
      <c r="M4115">
        <v>0</v>
      </c>
    </row>
    <row r="4116" spans="1:13" x14ac:dyDescent="0.25">
      <c r="A4116" s="12">
        <v>44012</v>
      </c>
      <c r="B4116" t="s">
        <v>107</v>
      </c>
      <c r="C4116" t="s">
        <v>107</v>
      </c>
      <c r="D4116" t="s">
        <v>107</v>
      </c>
      <c r="E4116" t="s">
        <v>79</v>
      </c>
      <c r="F4116" t="s">
        <v>12</v>
      </c>
      <c r="G4116" t="s">
        <v>49</v>
      </c>
      <c r="H4116" t="s">
        <v>104</v>
      </c>
      <c r="I4116">
        <v>31469.258878829998</v>
      </c>
      <c r="J4116">
        <v>31469.258878829998</v>
      </c>
      <c r="K4116">
        <v>202951</v>
      </c>
      <c r="L4116">
        <v>15.505840759015721</v>
      </c>
      <c r="M4116">
        <v>15.505840759015721</v>
      </c>
    </row>
    <row r="4117" spans="1:13" x14ac:dyDescent="0.25">
      <c r="A4117" s="12">
        <v>44012</v>
      </c>
      <c r="B4117" t="s">
        <v>107</v>
      </c>
      <c r="C4117" t="s">
        <v>107</v>
      </c>
      <c r="D4117" t="s">
        <v>107</v>
      </c>
      <c r="E4117" t="s">
        <v>79</v>
      </c>
      <c r="F4117" t="s">
        <v>12</v>
      </c>
      <c r="G4117" t="s">
        <v>50</v>
      </c>
      <c r="H4117" t="s">
        <v>51</v>
      </c>
      <c r="I4117">
        <v>30063.803365399999</v>
      </c>
      <c r="J4117">
        <v>30063.803365399999</v>
      </c>
      <c r="K4117">
        <v>202951</v>
      </c>
      <c r="L4117">
        <v>14.813330984030628</v>
      </c>
      <c r="M4117">
        <v>14.813330984030628</v>
      </c>
    </row>
    <row r="4118" spans="1:13" x14ac:dyDescent="0.25">
      <c r="A4118" s="12">
        <v>44012</v>
      </c>
      <c r="B4118" t="s">
        <v>107</v>
      </c>
      <c r="C4118" t="s">
        <v>107</v>
      </c>
      <c r="D4118" t="s">
        <v>107</v>
      </c>
      <c r="E4118" t="s">
        <v>79</v>
      </c>
      <c r="F4118" t="s">
        <v>12</v>
      </c>
      <c r="G4118" t="s">
        <v>52</v>
      </c>
      <c r="H4118" t="s">
        <v>106</v>
      </c>
      <c r="I4118">
        <v>1405.4555134299999</v>
      </c>
      <c r="J4118">
        <v>1405.4555134299999</v>
      </c>
      <c r="K4118">
        <v>202951</v>
      </c>
      <c r="L4118">
        <v>0.69250977498509481</v>
      </c>
      <c r="M4118">
        <v>0.69250977498509481</v>
      </c>
    </row>
    <row r="4119" spans="1:13" x14ac:dyDescent="0.25">
      <c r="A4119" s="12">
        <v>44012</v>
      </c>
      <c r="B4119" t="s">
        <v>107</v>
      </c>
      <c r="C4119" t="s">
        <v>107</v>
      </c>
      <c r="D4119" t="s">
        <v>107</v>
      </c>
      <c r="E4119" t="s">
        <v>79</v>
      </c>
      <c r="F4119" t="s">
        <v>53</v>
      </c>
      <c r="G4119" t="s">
        <v>54</v>
      </c>
      <c r="H4119" t="s">
        <v>55</v>
      </c>
      <c r="I4119">
        <v>118950.31878361</v>
      </c>
      <c r="J4119">
        <v>-118950.31878361</v>
      </c>
      <c r="K4119">
        <v>202951</v>
      </c>
      <c r="L4119">
        <v>58.610363478677115</v>
      </c>
      <c r="M4119">
        <v>-58.610363478677115</v>
      </c>
    </row>
    <row r="4120" spans="1:13" x14ac:dyDescent="0.25">
      <c r="A4120" s="12">
        <v>44012</v>
      </c>
      <c r="B4120" t="s">
        <v>107</v>
      </c>
      <c r="C4120" t="s">
        <v>107</v>
      </c>
      <c r="D4120" t="s">
        <v>107</v>
      </c>
      <c r="E4120" t="s">
        <v>79</v>
      </c>
      <c r="F4120" t="s">
        <v>53</v>
      </c>
      <c r="G4120" t="s">
        <v>15</v>
      </c>
      <c r="H4120" t="s">
        <v>16</v>
      </c>
      <c r="I4120">
        <v>2.9701102599999998</v>
      </c>
      <c r="J4120">
        <v>-2.9701102599999998</v>
      </c>
      <c r="K4120">
        <v>202951</v>
      </c>
      <c r="L4120">
        <v>1.4634617518514321E-3</v>
      </c>
      <c r="M4120">
        <v>-1.4634617518514321E-3</v>
      </c>
    </row>
    <row r="4121" spans="1:13" x14ac:dyDescent="0.25">
      <c r="A4121" s="12">
        <v>44012</v>
      </c>
      <c r="B4121" t="s">
        <v>107</v>
      </c>
      <c r="C4121" t="s">
        <v>107</v>
      </c>
      <c r="D4121" t="s">
        <v>107</v>
      </c>
      <c r="E4121" t="s">
        <v>79</v>
      </c>
      <c r="F4121" t="s">
        <v>53</v>
      </c>
      <c r="G4121" t="s">
        <v>17</v>
      </c>
      <c r="H4121" t="s">
        <v>18</v>
      </c>
      <c r="I4121">
        <v>0</v>
      </c>
      <c r="J4121">
        <v>0</v>
      </c>
      <c r="K4121">
        <v>202951</v>
      </c>
      <c r="L4121">
        <v>0</v>
      </c>
      <c r="M4121">
        <v>0</v>
      </c>
    </row>
    <row r="4122" spans="1:13" x14ac:dyDescent="0.25">
      <c r="A4122" s="12">
        <v>44012</v>
      </c>
      <c r="B4122" t="s">
        <v>107</v>
      </c>
      <c r="C4122" t="s">
        <v>107</v>
      </c>
      <c r="D4122" t="s">
        <v>107</v>
      </c>
      <c r="E4122" t="s">
        <v>79</v>
      </c>
      <c r="F4122" t="s">
        <v>53</v>
      </c>
      <c r="G4122" t="s">
        <v>19</v>
      </c>
      <c r="H4122" t="s">
        <v>20</v>
      </c>
      <c r="I4122">
        <v>2.9701102599999998</v>
      </c>
      <c r="J4122">
        <v>-2.9701102599999998</v>
      </c>
      <c r="K4122">
        <v>202951</v>
      </c>
      <c r="L4122">
        <v>1.4634617518514321E-3</v>
      </c>
      <c r="M4122">
        <v>-1.4634617518514321E-3</v>
      </c>
    </row>
    <row r="4123" spans="1:13" x14ac:dyDescent="0.25">
      <c r="A4123" s="12">
        <v>44012</v>
      </c>
      <c r="B4123" t="s">
        <v>107</v>
      </c>
      <c r="C4123" t="s">
        <v>107</v>
      </c>
      <c r="D4123" t="s">
        <v>107</v>
      </c>
      <c r="E4123" t="s">
        <v>79</v>
      </c>
      <c r="F4123" t="s">
        <v>53</v>
      </c>
      <c r="G4123" t="s">
        <v>21</v>
      </c>
      <c r="H4123" t="s">
        <v>22</v>
      </c>
      <c r="I4123">
        <v>50137.205725110005</v>
      </c>
      <c r="J4123">
        <v>-50137.205725110005</v>
      </c>
      <c r="K4123">
        <v>202951</v>
      </c>
      <c r="L4123">
        <v>24.704093956230817</v>
      </c>
      <c r="M4123">
        <v>-24.704093956230817</v>
      </c>
    </row>
    <row r="4124" spans="1:13" x14ac:dyDescent="0.25">
      <c r="A4124" s="12">
        <v>44012</v>
      </c>
      <c r="B4124" t="s">
        <v>107</v>
      </c>
      <c r="C4124" t="s">
        <v>107</v>
      </c>
      <c r="D4124" t="s">
        <v>107</v>
      </c>
      <c r="E4124" t="s">
        <v>79</v>
      </c>
      <c r="F4124" t="s">
        <v>53</v>
      </c>
      <c r="G4124" t="s">
        <v>23</v>
      </c>
      <c r="H4124" t="s">
        <v>24</v>
      </c>
      <c r="I4124">
        <v>13906.145999802386</v>
      </c>
      <c r="J4124">
        <v>-13906.145999802386</v>
      </c>
      <c r="K4124">
        <v>202951</v>
      </c>
      <c r="L4124">
        <v>6.8519721508159046</v>
      </c>
      <c r="M4124">
        <v>-6.8519721508159046</v>
      </c>
    </row>
    <row r="4125" spans="1:13" x14ac:dyDescent="0.25">
      <c r="A4125" s="12">
        <v>44012</v>
      </c>
      <c r="B4125" t="s">
        <v>107</v>
      </c>
      <c r="C4125" t="s">
        <v>107</v>
      </c>
      <c r="D4125" t="s">
        <v>107</v>
      </c>
      <c r="E4125" t="s">
        <v>79</v>
      </c>
      <c r="F4125" t="s">
        <v>53</v>
      </c>
      <c r="G4125" t="s">
        <v>25</v>
      </c>
      <c r="H4125" t="s">
        <v>26</v>
      </c>
      <c r="I4125">
        <v>19427.894122667614</v>
      </c>
      <c r="J4125">
        <v>-19427.894122667614</v>
      </c>
      <c r="K4125">
        <v>202951</v>
      </c>
      <c r="L4125">
        <v>9.5727018456019497</v>
      </c>
      <c r="M4125">
        <v>-9.5727018456019497</v>
      </c>
    </row>
    <row r="4126" spans="1:13" x14ac:dyDescent="0.25">
      <c r="A4126" s="12">
        <v>44012</v>
      </c>
      <c r="B4126" t="s">
        <v>107</v>
      </c>
      <c r="C4126" t="s">
        <v>107</v>
      </c>
      <c r="D4126" t="s">
        <v>107</v>
      </c>
      <c r="E4126" t="s">
        <v>79</v>
      </c>
      <c r="F4126" t="s">
        <v>53</v>
      </c>
      <c r="G4126" t="s">
        <v>27</v>
      </c>
      <c r="H4126" t="s">
        <v>28</v>
      </c>
      <c r="I4126">
        <v>16803.165602639998</v>
      </c>
      <c r="J4126">
        <v>-16803.165602639998</v>
      </c>
      <c r="K4126">
        <v>202951</v>
      </c>
      <c r="L4126">
        <v>8.2794199598129588</v>
      </c>
      <c r="M4126">
        <v>-8.2794199598129588</v>
      </c>
    </row>
    <row r="4127" spans="1:13" x14ac:dyDescent="0.25">
      <c r="A4127" s="12">
        <v>44012</v>
      </c>
      <c r="B4127" t="s">
        <v>107</v>
      </c>
      <c r="C4127" t="s">
        <v>107</v>
      </c>
      <c r="D4127" t="s">
        <v>107</v>
      </c>
      <c r="E4127" t="s">
        <v>79</v>
      </c>
      <c r="F4127" t="s">
        <v>53</v>
      </c>
      <c r="G4127" t="s">
        <v>29</v>
      </c>
      <c r="H4127" t="s">
        <v>30</v>
      </c>
      <c r="I4127">
        <v>29484.675687390001</v>
      </c>
      <c r="J4127">
        <v>-29484.675687390001</v>
      </c>
      <c r="K4127">
        <v>202951</v>
      </c>
      <c r="L4127">
        <v>14.527977535163661</v>
      </c>
      <c r="M4127">
        <v>-14.527977535163661</v>
      </c>
    </row>
    <row r="4128" spans="1:13" x14ac:dyDescent="0.25">
      <c r="A4128" s="12">
        <v>44012</v>
      </c>
      <c r="B4128" t="s">
        <v>107</v>
      </c>
      <c r="C4128" t="s">
        <v>107</v>
      </c>
      <c r="D4128" t="s">
        <v>107</v>
      </c>
      <c r="E4128" t="s">
        <v>79</v>
      </c>
      <c r="F4128" t="s">
        <v>53</v>
      </c>
      <c r="G4128" t="s">
        <v>31</v>
      </c>
      <c r="H4128" t="s">
        <v>32</v>
      </c>
      <c r="I4128">
        <v>0</v>
      </c>
      <c r="J4128">
        <v>0</v>
      </c>
      <c r="K4128">
        <v>202951</v>
      </c>
      <c r="L4128">
        <v>0</v>
      </c>
      <c r="M4128">
        <v>0</v>
      </c>
    </row>
    <row r="4129" spans="1:13" x14ac:dyDescent="0.25">
      <c r="A4129" s="12">
        <v>44012</v>
      </c>
      <c r="B4129" t="s">
        <v>107</v>
      </c>
      <c r="C4129" t="s">
        <v>107</v>
      </c>
      <c r="D4129" t="s">
        <v>107</v>
      </c>
      <c r="E4129" t="s">
        <v>79</v>
      </c>
      <c r="F4129" t="s">
        <v>53</v>
      </c>
      <c r="G4129" t="s">
        <v>33</v>
      </c>
      <c r="H4129" t="s">
        <v>34</v>
      </c>
      <c r="I4129">
        <v>29484.675687390001</v>
      </c>
      <c r="J4129">
        <v>-29484.675687390001</v>
      </c>
      <c r="K4129">
        <v>202951</v>
      </c>
      <c r="L4129">
        <v>14.527977535163661</v>
      </c>
      <c r="M4129">
        <v>-14.527977535163661</v>
      </c>
    </row>
    <row r="4130" spans="1:13" x14ac:dyDescent="0.25">
      <c r="A4130" s="12">
        <v>44012</v>
      </c>
      <c r="B4130" t="s">
        <v>107</v>
      </c>
      <c r="C4130" t="s">
        <v>107</v>
      </c>
      <c r="D4130" t="s">
        <v>107</v>
      </c>
      <c r="E4130" t="s">
        <v>79</v>
      </c>
      <c r="F4130" t="s">
        <v>53</v>
      </c>
      <c r="G4130" t="s">
        <v>35</v>
      </c>
      <c r="H4130" t="s">
        <v>110</v>
      </c>
      <c r="I4130">
        <v>3306.3113699999999</v>
      </c>
      <c r="J4130">
        <v>-3306.3113699999999</v>
      </c>
      <c r="K4130">
        <v>202951</v>
      </c>
      <c r="L4130">
        <v>1.6291180481988263</v>
      </c>
      <c r="M4130">
        <v>-1.6291180481988263</v>
      </c>
    </row>
    <row r="4131" spans="1:13" x14ac:dyDescent="0.25">
      <c r="A4131" s="12">
        <v>44012</v>
      </c>
      <c r="B4131" t="s">
        <v>107</v>
      </c>
      <c r="C4131" t="s">
        <v>107</v>
      </c>
      <c r="D4131" t="s">
        <v>107</v>
      </c>
      <c r="E4131" t="s">
        <v>79</v>
      </c>
      <c r="F4131" t="s">
        <v>53</v>
      </c>
      <c r="G4131" t="s">
        <v>36</v>
      </c>
      <c r="H4131" t="s">
        <v>32</v>
      </c>
      <c r="I4131">
        <v>510.61566199999999</v>
      </c>
      <c r="J4131">
        <v>-510.61566199999999</v>
      </c>
      <c r="K4131">
        <v>202951</v>
      </c>
      <c r="L4131">
        <v>0.25159553882464242</v>
      </c>
      <c r="M4131">
        <v>-0.25159553882464242</v>
      </c>
    </row>
    <row r="4132" spans="1:13" x14ac:dyDescent="0.25">
      <c r="A4132" s="12">
        <v>44012</v>
      </c>
      <c r="B4132" t="s">
        <v>107</v>
      </c>
      <c r="C4132" t="s">
        <v>107</v>
      </c>
      <c r="D4132" t="s">
        <v>107</v>
      </c>
      <c r="E4132" t="s">
        <v>79</v>
      </c>
      <c r="F4132" t="s">
        <v>53</v>
      </c>
      <c r="G4132" t="s">
        <v>37</v>
      </c>
      <c r="H4132" t="s">
        <v>34</v>
      </c>
      <c r="I4132">
        <v>2795.6957079999997</v>
      </c>
      <c r="J4132">
        <v>-2795.6957079999997</v>
      </c>
      <c r="K4132">
        <v>202951</v>
      </c>
      <c r="L4132">
        <v>1.3775225093741839</v>
      </c>
      <c r="M4132">
        <v>-1.3775225093741839</v>
      </c>
    </row>
    <row r="4133" spans="1:13" x14ac:dyDescent="0.25">
      <c r="A4133" s="12">
        <v>44012</v>
      </c>
      <c r="B4133" t="s">
        <v>107</v>
      </c>
      <c r="C4133" t="s">
        <v>107</v>
      </c>
      <c r="D4133" t="s">
        <v>107</v>
      </c>
      <c r="E4133" t="s">
        <v>79</v>
      </c>
      <c r="F4133" t="s">
        <v>53</v>
      </c>
      <c r="G4133" t="s">
        <v>38</v>
      </c>
      <c r="H4133" t="s">
        <v>39</v>
      </c>
      <c r="I4133">
        <v>4659.6047003999984</v>
      </c>
      <c r="J4133">
        <v>-4659.6047003999984</v>
      </c>
      <c r="K4133">
        <v>202951</v>
      </c>
      <c r="L4133">
        <v>2.2959259626215185</v>
      </c>
      <c r="M4133">
        <v>-2.2959259626215185</v>
      </c>
    </row>
    <row r="4134" spans="1:13" x14ac:dyDescent="0.25">
      <c r="A4134" s="12">
        <v>44012</v>
      </c>
      <c r="B4134" t="s">
        <v>107</v>
      </c>
      <c r="C4134" t="s">
        <v>107</v>
      </c>
      <c r="D4134" t="s">
        <v>107</v>
      </c>
      <c r="E4134" t="s">
        <v>79</v>
      </c>
      <c r="F4134" t="s">
        <v>53</v>
      </c>
      <c r="G4134" t="s">
        <v>40</v>
      </c>
      <c r="H4134" t="s">
        <v>41</v>
      </c>
      <c r="I4134">
        <v>223.85380891</v>
      </c>
      <c r="J4134">
        <v>-223.85380891</v>
      </c>
      <c r="K4134">
        <v>202951</v>
      </c>
      <c r="L4134">
        <v>0.11029943627279491</v>
      </c>
      <c r="M4134">
        <v>-0.11029943627279491</v>
      </c>
    </row>
    <row r="4135" spans="1:13" x14ac:dyDescent="0.25">
      <c r="A4135" s="12">
        <v>44012</v>
      </c>
      <c r="B4135" t="s">
        <v>107</v>
      </c>
      <c r="C4135" t="s">
        <v>107</v>
      </c>
      <c r="D4135" t="s">
        <v>107</v>
      </c>
      <c r="E4135" t="s">
        <v>79</v>
      </c>
      <c r="F4135" t="s">
        <v>53</v>
      </c>
      <c r="G4135" t="s">
        <v>42</v>
      </c>
      <c r="H4135" t="s">
        <v>43</v>
      </c>
      <c r="I4135">
        <v>223.85380891</v>
      </c>
      <c r="J4135">
        <v>-223.85380891</v>
      </c>
      <c r="K4135">
        <v>202951</v>
      </c>
      <c r="L4135">
        <v>0.11029943627279491</v>
      </c>
      <c r="M4135">
        <v>-0.11029943627279491</v>
      </c>
    </row>
    <row r="4136" spans="1:13" x14ac:dyDescent="0.25">
      <c r="A4136" s="12">
        <v>44012</v>
      </c>
      <c r="B4136" t="s">
        <v>107</v>
      </c>
      <c r="C4136" t="s">
        <v>107</v>
      </c>
      <c r="D4136" t="s">
        <v>107</v>
      </c>
      <c r="E4136" t="s">
        <v>79</v>
      </c>
      <c r="F4136" t="s">
        <v>53</v>
      </c>
      <c r="G4136" t="s">
        <v>44</v>
      </c>
      <c r="H4136" t="s">
        <v>45</v>
      </c>
      <c r="I4136">
        <v>0</v>
      </c>
      <c r="J4136">
        <v>0</v>
      </c>
      <c r="K4136">
        <v>202951</v>
      </c>
      <c r="L4136">
        <v>0</v>
      </c>
      <c r="M4136">
        <v>0</v>
      </c>
    </row>
    <row r="4137" spans="1:13" x14ac:dyDescent="0.25">
      <c r="A4137" s="12">
        <v>44012</v>
      </c>
      <c r="B4137" t="s">
        <v>107</v>
      </c>
      <c r="C4137" t="s">
        <v>107</v>
      </c>
      <c r="D4137" t="s">
        <v>107</v>
      </c>
      <c r="E4137" t="s">
        <v>79</v>
      </c>
      <c r="F4137" t="s">
        <v>53</v>
      </c>
      <c r="G4137" t="s">
        <v>46</v>
      </c>
      <c r="H4137" t="s">
        <v>47</v>
      </c>
      <c r="I4137">
        <v>0</v>
      </c>
      <c r="J4137">
        <v>0</v>
      </c>
      <c r="K4137">
        <v>202951</v>
      </c>
      <c r="L4137">
        <v>0</v>
      </c>
      <c r="M4137">
        <v>0</v>
      </c>
    </row>
    <row r="4138" spans="1:13" x14ac:dyDescent="0.25">
      <c r="A4138" s="12">
        <v>44012</v>
      </c>
      <c r="B4138" t="s">
        <v>107</v>
      </c>
      <c r="C4138" t="s">
        <v>107</v>
      </c>
      <c r="D4138" t="s">
        <v>107</v>
      </c>
      <c r="E4138" t="s">
        <v>79</v>
      </c>
      <c r="F4138" t="s">
        <v>53</v>
      </c>
      <c r="G4138" t="s">
        <v>48</v>
      </c>
      <c r="H4138" t="s">
        <v>96</v>
      </c>
      <c r="I4138">
        <v>0</v>
      </c>
      <c r="J4138">
        <v>0</v>
      </c>
      <c r="K4138">
        <v>202951</v>
      </c>
      <c r="L4138">
        <v>0</v>
      </c>
      <c r="M4138">
        <v>0</v>
      </c>
    </row>
    <row r="4139" spans="1:13" x14ac:dyDescent="0.25">
      <c r="A4139" s="12">
        <v>44012</v>
      </c>
      <c r="B4139" t="s">
        <v>107</v>
      </c>
      <c r="C4139" t="s">
        <v>107</v>
      </c>
      <c r="D4139" t="s">
        <v>107</v>
      </c>
      <c r="E4139" t="s">
        <v>79</v>
      </c>
      <c r="F4139" t="s">
        <v>53</v>
      </c>
      <c r="G4139" t="s">
        <v>49</v>
      </c>
      <c r="H4139" t="s">
        <v>56</v>
      </c>
      <c r="I4139">
        <v>31135.697381539998</v>
      </c>
      <c r="J4139">
        <v>-31135.697381539998</v>
      </c>
      <c r="K4139">
        <v>202951</v>
      </c>
      <c r="L4139">
        <v>15.341485078437653</v>
      </c>
      <c r="M4139">
        <v>-15.341485078437653</v>
      </c>
    </row>
    <row r="4140" spans="1:13" x14ac:dyDescent="0.25">
      <c r="A4140" s="12">
        <v>44012</v>
      </c>
      <c r="B4140" t="s">
        <v>107</v>
      </c>
      <c r="C4140" t="s">
        <v>107</v>
      </c>
      <c r="D4140" t="s">
        <v>107</v>
      </c>
      <c r="E4140" t="s">
        <v>79</v>
      </c>
      <c r="F4140" t="s">
        <v>53</v>
      </c>
      <c r="G4140" t="s">
        <v>50</v>
      </c>
      <c r="H4140" t="s">
        <v>51</v>
      </c>
      <c r="I4140">
        <v>11688.461478019997</v>
      </c>
      <c r="J4140">
        <v>-11688.461478019997</v>
      </c>
      <c r="K4140">
        <v>202951</v>
      </c>
      <c r="L4140">
        <v>5.7592529615621491</v>
      </c>
      <c r="M4140">
        <v>-5.7592529615621491</v>
      </c>
    </row>
    <row r="4141" spans="1:13" x14ac:dyDescent="0.25">
      <c r="A4141" s="12">
        <v>44012</v>
      </c>
      <c r="B4141" t="s">
        <v>107</v>
      </c>
      <c r="C4141" t="s">
        <v>107</v>
      </c>
      <c r="D4141" t="s">
        <v>107</v>
      </c>
      <c r="E4141" t="s">
        <v>79</v>
      </c>
      <c r="F4141" t="s">
        <v>53</v>
      </c>
      <c r="G4141" t="s">
        <v>52</v>
      </c>
      <c r="H4141" t="s">
        <v>57</v>
      </c>
      <c r="I4141">
        <v>19447.235903520002</v>
      </c>
      <c r="J4141">
        <v>-19447.235903520002</v>
      </c>
      <c r="K4141">
        <v>202951</v>
      </c>
      <c r="L4141">
        <v>9.5822321168755025</v>
      </c>
      <c r="M4141">
        <v>-9.5822321168755025</v>
      </c>
    </row>
    <row r="4142" spans="1:13" x14ac:dyDescent="0.25">
      <c r="A4142" s="12">
        <v>44012</v>
      </c>
      <c r="B4142" t="s">
        <v>107</v>
      </c>
      <c r="C4142" t="s">
        <v>107</v>
      </c>
      <c r="D4142" t="s">
        <v>107</v>
      </c>
      <c r="E4142" t="s">
        <v>79</v>
      </c>
      <c r="F4142" t="s">
        <v>58</v>
      </c>
      <c r="G4142" t="s">
        <v>59</v>
      </c>
      <c r="H4142" t="s">
        <v>60</v>
      </c>
      <c r="I4142">
        <v>73983.317243266545</v>
      </c>
      <c r="J4142">
        <v>73983.317243266545</v>
      </c>
      <c r="K4142">
        <v>202951</v>
      </c>
      <c r="L4142">
        <v>36.453783052690817</v>
      </c>
      <c r="M4142">
        <v>36.453783052690817</v>
      </c>
    </row>
    <row r="4143" spans="1:13" x14ac:dyDescent="0.25">
      <c r="A4143" s="12">
        <v>44012</v>
      </c>
      <c r="B4143" t="s">
        <v>103</v>
      </c>
      <c r="C4143" t="s">
        <v>103</v>
      </c>
      <c r="D4143" t="s">
        <v>103</v>
      </c>
      <c r="E4143" t="s">
        <v>11</v>
      </c>
      <c r="F4143" t="s">
        <v>53</v>
      </c>
      <c r="G4143" t="s">
        <v>54</v>
      </c>
      <c r="H4143" t="s">
        <v>89</v>
      </c>
      <c r="I4143">
        <v>192933.63602687654</v>
      </c>
      <c r="J4143">
        <v>-192933.63602687654</v>
      </c>
      <c r="K4143">
        <v>202951</v>
      </c>
      <c r="L4143">
        <v>95.064146531367939</v>
      </c>
      <c r="M4143">
        <v>-95.064146531367939</v>
      </c>
    </row>
    <row r="4144" spans="1:13" x14ac:dyDescent="0.25">
      <c r="A4144" s="12">
        <v>44012</v>
      </c>
      <c r="B4144" t="s">
        <v>61</v>
      </c>
      <c r="C4144" t="s">
        <v>61</v>
      </c>
      <c r="D4144" t="s">
        <v>61</v>
      </c>
      <c r="E4144" t="s">
        <v>62</v>
      </c>
      <c r="F4144" t="s">
        <v>53</v>
      </c>
      <c r="G4144" t="s">
        <v>99</v>
      </c>
      <c r="H4144" t="s">
        <v>89</v>
      </c>
      <c r="I4144">
        <v>118709.73684910375</v>
      </c>
      <c r="J4144">
        <v>-118709.73684910375</v>
      </c>
      <c r="K4144">
        <v>202951</v>
      </c>
      <c r="L4144">
        <v>58.491821596889771</v>
      </c>
      <c r="M4144">
        <v>-58.491821596889771</v>
      </c>
    </row>
    <row r="4145" spans="1:13" x14ac:dyDescent="0.25">
      <c r="A4145" s="12">
        <v>44012</v>
      </c>
      <c r="B4145" t="s">
        <v>63</v>
      </c>
      <c r="C4145" t="s">
        <v>63</v>
      </c>
      <c r="D4145" t="s">
        <v>63</v>
      </c>
      <c r="E4145" t="s">
        <v>65</v>
      </c>
      <c r="F4145" t="s">
        <v>53</v>
      </c>
      <c r="G4145" t="s">
        <v>99</v>
      </c>
      <c r="H4145" t="s">
        <v>89</v>
      </c>
      <c r="I4145">
        <v>39691.68420476991</v>
      </c>
      <c r="J4145">
        <v>-39691.68420476991</v>
      </c>
      <c r="K4145">
        <v>202951</v>
      </c>
      <c r="L4145">
        <v>19.557274516888267</v>
      </c>
      <c r="M4145">
        <v>-19.557274516888267</v>
      </c>
    </row>
    <row r="4146" spans="1:13" x14ac:dyDescent="0.25">
      <c r="A4146" s="12">
        <v>44012</v>
      </c>
      <c r="B4146" t="s">
        <v>63</v>
      </c>
      <c r="C4146" t="s">
        <v>66</v>
      </c>
      <c r="D4146" t="s">
        <v>69</v>
      </c>
      <c r="E4146" t="s">
        <v>70</v>
      </c>
      <c r="F4146" t="s">
        <v>53</v>
      </c>
      <c r="G4146" t="s">
        <v>99</v>
      </c>
      <c r="H4146" t="s">
        <v>89</v>
      </c>
      <c r="I4146">
        <v>4782.2852129600005</v>
      </c>
      <c r="J4146">
        <v>-4782.2852129600005</v>
      </c>
      <c r="K4146">
        <v>202951</v>
      </c>
      <c r="L4146">
        <v>2.3563743036299405</v>
      </c>
      <c r="M4146">
        <v>-2.3563743036299405</v>
      </c>
    </row>
    <row r="4147" spans="1:13" x14ac:dyDescent="0.25">
      <c r="A4147" s="12">
        <v>44012</v>
      </c>
      <c r="B4147" t="s">
        <v>63</v>
      </c>
      <c r="C4147" t="s">
        <v>66</v>
      </c>
      <c r="D4147" t="s">
        <v>71</v>
      </c>
      <c r="E4147" t="s">
        <v>72</v>
      </c>
      <c r="F4147" t="s">
        <v>53</v>
      </c>
      <c r="G4147" t="s">
        <v>99</v>
      </c>
      <c r="H4147" t="s">
        <v>89</v>
      </c>
      <c r="I4147">
        <v>27198.98793379149</v>
      </c>
      <c r="J4147">
        <v>-27198.98793379149</v>
      </c>
      <c r="K4147">
        <v>202951</v>
      </c>
      <c r="L4147">
        <v>13.401751128987534</v>
      </c>
      <c r="M4147">
        <v>-13.401751128987534</v>
      </c>
    </row>
    <row r="4148" spans="1:13" x14ac:dyDescent="0.25">
      <c r="A4148" s="12">
        <v>44012</v>
      </c>
      <c r="B4148" t="s">
        <v>63</v>
      </c>
      <c r="C4148" t="s">
        <v>66</v>
      </c>
      <c r="D4148" t="s">
        <v>71</v>
      </c>
      <c r="E4148" t="s">
        <v>74</v>
      </c>
      <c r="F4148" t="s">
        <v>53</v>
      </c>
      <c r="G4148" t="s">
        <v>99</v>
      </c>
      <c r="H4148" t="s">
        <v>89</v>
      </c>
      <c r="I4148">
        <v>7152.82800620941</v>
      </c>
      <c r="J4148">
        <v>-7152.82800620941</v>
      </c>
      <c r="K4148">
        <v>202951</v>
      </c>
      <c r="L4148">
        <v>3.5244113141642122</v>
      </c>
      <c r="M4148">
        <v>-3.5244113141642122</v>
      </c>
    </row>
    <row r="4149" spans="1:13" x14ac:dyDescent="0.25">
      <c r="A4149" s="12">
        <v>44012</v>
      </c>
      <c r="B4149" t="s">
        <v>63</v>
      </c>
      <c r="C4149" t="s">
        <v>66</v>
      </c>
      <c r="D4149" t="s">
        <v>71</v>
      </c>
      <c r="E4149" t="s">
        <v>76</v>
      </c>
      <c r="F4149" t="s">
        <v>53</v>
      </c>
      <c r="G4149" t="s">
        <v>99</v>
      </c>
      <c r="H4149" t="s">
        <v>89</v>
      </c>
      <c r="I4149">
        <v>557.58305180900459</v>
      </c>
      <c r="J4149">
        <v>-557.58305180900459</v>
      </c>
      <c r="K4149">
        <v>202951</v>
      </c>
      <c r="L4149">
        <v>0.27473777010657968</v>
      </c>
      <c r="M4149">
        <v>-0.27473777010657968</v>
      </c>
    </row>
    <row r="4150" spans="1:13" x14ac:dyDescent="0.25">
      <c r="A4150" s="12">
        <v>44012</v>
      </c>
      <c r="B4150" t="s">
        <v>108</v>
      </c>
      <c r="C4150" t="s">
        <v>108</v>
      </c>
      <c r="D4150" t="s">
        <v>108</v>
      </c>
      <c r="E4150" t="s">
        <v>77</v>
      </c>
      <c r="F4150" t="s">
        <v>53</v>
      </c>
      <c r="G4150" t="s">
        <v>99</v>
      </c>
      <c r="H4150" t="s">
        <v>89</v>
      </c>
      <c r="I4150">
        <v>33649.120595999993</v>
      </c>
      <c r="J4150">
        <v>-33649.120595999993</v>
      </c>
      <c r="K4150">
        <v>202951</v>
      </c>
      <c r="L4150">
        <v>16.579923526368432</v>
      </c>
      <c r="M4150">
        <v>-16.579923526368432</v>
      </c>
    </row>
    <row r="4151" spans="1:13" x14ac:dyDescent="0.25">
      <c r="A4151" s="12">
        <v>44012</v>
      </c>
      <c r="B4151" t="s">
        <v>105</v>
      </c>
      <c r="C4151" t="s">
        <v>105</v>
      </c>
      <c r="D4151" t="s">
        <v>105</v>
      </c>
      <c r="E4151" t="s">
        <v>84</v>
      </c>
      <c r="F4151" t="s">
        <v>53</v>
      </c>
      <c r="G4151" t="s">
        <v>99</v>
      </c>
      <c r="H4151" t="s">
        <v>89</v>
      </c>
      <c r="I4151">
        <v>883.09437700288049</v>
      </c>
      <c r="J4151">
        <v>-883.09437700288049</v>
      </c>
      <c r="K4151">
        <v>202951</v>
      </c>
      <c r="L4151">
        <v>0.43512689122146747</v>
      </c>
      <c r="M4151">
        <v>-0.43512689122146747</v>
      </c>
    </row>
    <row r="4152" spans="1:13" x14ac:dyDescent="0.25">
      <c r="A4152" s="12">
        <v>44012</v>
      </c>
      <c r="B4152" t="s">
        <v>100</v>
      </c>
      <c r="C4152" t="s">
        <v>100</v>
      </c>
      <c r="D4152" t="s">
        <v>100</v>
      </c>
      <c r="E4152" t="s">
        <v>98</v>
      </c>
      <c r="F4152" t="s">
        <v>100</v>
      </c>
      <c r="G4152" t="s">
        <v>99</v>
      </c>
      <c r="H4152" t="s">
        <v>9</v>
      </c>
      <c r="I4152">
        <v>202951.29</v>
      </c>
      <c r="J4152">
        <v>202951.29</v>
      </c>
      <c r="K4152">
        <v>202951</v>
      </c>
      <c r="L4152">
        <v>100.00014289163394</v>
      </c>
      <c r="M4152">
        <v>100.00014289163394</v>
      </c>
    </row>
    <row r="4153" spans="1:13" x14ac:dyDescent="0.25">
      <c r="A4153" s="12">
        <v>44012</v>
      </c>
      <c r="B4153" t="s">
        <v>103</v>
      </c>
      <c r="C4153" t="s">
        <v>103</v>
      </c>
      <c r="D4153" t="s">
        <v>103</v>
      </c>
      <c r="E4153" t="s">
        <v>11</v>
      </c>
      <c r="F4153" t="s">
        <v>53</v>
      </c>
      <c r="G4153" t="s">
        <v>99</v>
      </c>
      <c r="H4153" t="s">
        <v>90</v>
      </c>
      <c r="I4153">
        <v>588668.63320516702</v>
      </c>
      <c r="J4153">
        <v>-588668.63320516702</v>
      </c>
      <c r="K4153">
        <v>202951</v>
      </c>
      <c r="L4153">
        <v>290.0545615469581</v>
      </c>
      <c r="M4153">
        <v>-290.0545615469581</v>
      </c>
    </row>
    <row r="4154" spans="1:13" x14ac:dyDescent="0.25">
      <c r="A4154" s="12">
        <v>44012</v>
      </c>
      <c r="B4154" t="s">
        <v>103</v>
      </c>
      <c r="C4154" t="s">
        <v>103</v>
      </c>
      <c r="D4154" t="s">
        <v>103</v>
      </c>
      <c r="E4154" t="s">
        <v>11</v>
      </c>
      <c r="F4154" t="s">
        <v>12</v>
      </c>
      <c r="G4154" t="s">
        <v>99</v>
      </c>
      <c r="H4154" t="s">
        <v>91</v>
      </c>
      <c r="I4154">
        <v>514757.6696675506</v>
      </c>
      <c r="J4154">
        <v>514757.6696675506</v>
      </c>
      <c r="K4154">
        <v>202951</v>
      </c>
      <c r="L4154">
        <v>253.63642931917093</v>
      </c>
      <c r="M4154">
        <v>253.63642931917093</v>
      </c>
    </row>
    <row r="4155" spans="1:13" x14ac:dyDescent="0.25">
      <c r="A4155" s="12">
        <v>44012</v>
      </c>
      <c r="B4155" t="s">
        <v>103</v>
      </c>
      <c r="C4155" t="s">
        <v>103</v>
      </c>
      <c r="D4155" t="s">
        <v>103</v>
      </c>
      <c r="E4155" t="s">
        <v>11</v>
      </c>
      <c r="F4155" t="s">
        <v>53</v>
      </c>
      <c r="G4155" t="s">
        <v>99</v>
      </c>
      <c r="H4155" t="s">
        <v>92</v>
      </c>
      <c r="I4155">
        <v>199068.64488836122</v>
      </c>
      <c r="J4155">
        <v>-199068.64488836122</v>
      </c>
      <c r="K4155">
        <v>202951</v>
      </c>
      <c r="L4155">
        <v>98.087048050199911</v>
      </c>
      <c r="M4155">
        <v>-98.087048050199911</v>
      </c>
    </row>
    <row r="4156" spans="1:13" x14ac:dyDescent="0.25">
      <c r="A4156" s="12">
        <v>44012</v>
      </c>
      <c r="B4156" t="s">
        <v>103</v>
      </c>
      <c r="C4156" t="s">
        <v>103</v>
      </c>
      <c r="D4156" t="s">
        <v>103</v>
      </c>
      <c r="E4156" t="s">
        <v>11</v>
      </c>
      <c r="F4156" t="s">
        <v>53</v>
      </c>
      <c r="G4156" t="s">
        <v>99</v>
      </c>
      <c r="H4156" t="s">
        <v>93</v>
      </c>
      <c r="I4156">
        <v>389599.9883168058</v>
      </c>
      <c r="J4156">
        <v>-389599.9883168058</v>
      </c>
      <c r="K4156">
        <v>202951</v>
      </c>
      <c r="L4156">
        <v>191.96751349675822</v>
      </c>
      <c r="M4156">
        <v>-191.96751349675822</v>
      </c>
    </row>
    <row r="4157" spans="1:13" x14ac:dyDescent="0.25">
      <c r="A4157" s="12">
        <v>44012</v>
      </c>
      <c r="B4157" t="s">
        <v>103</v>
      </c>
      <c r="C4157" t="s">
        <v>103</v>
      </c>
      <c r="D4157" t="s">
        <v>103</v>
      </c>
      <c r="E4157" t="s">
        <v>11</v>
      </c>
      <c r="F4157" t="s">
        <v>100</v>
      </c>
      <c r="G4157" t="s">
        <v>99</v>
      </c>
      <c r="H4157" t="s">
        <v>85</v>
      </c>
      <c r="I4157">
        <v>0.95064010692849765</v>
      </c>
      <c r="J4157">
        <v>0.95064010692849765</v>
      </c>
      <c r="K4157">
        <v>202951</v>
      </c>
      <c r="L4157">
        <v>4.6840868334154434E-4</v>
      </c>
      <c r="M4157">
        <v>4.6840868334154434E-4</v>
      </c>
    </row>
    <row r="4158" spans="1:13" x14ac:dyDescent="0.25">
      <c r="A4158" s="12">
        <v>44012</v>
      </c>
      <c r="B4158" t="s">
        <v>103</v>
      </c>
      <c r="C4158" t="s">
        <v>103</v>
      </c>
      <c r="D4158" t="s">
        <v>103</v>
      </c>
      <c r="E4158" t="s">
        <v>11</v>
      </c>
      <c r="F4158" t="s">
        <v>100</v>
      </c>
      <c r="G4158" t="s">
        <v>99</v>
      </c>
      <c r="H4158" t="s">
        <v>86</v>
      </c>
      <c r="I4158">
        <v>1.9196723919163352</v>
      </c>
      <c r="J4158">
        <v>1.9196723919163352</v>
      </c>
      <c r="K4158">
        <v>202951</v>
      </c>
      <c r="L4158">
        <v>9.4587974038873182E-4</v>
      </c>
      <c r="M4158">
        <v>9.4587974038873182E-4</v>
      </c>
    </row>
    <row r="4159" spans="1:13" x14ac:dyDescent="0.25">
      <c r="A4159" s="12">
        <v>44012</v>
      </c>
      <c r="B4159" t="s">
        <v>103</v>
      </c>
      <c r="C4159" t="s">
        <v>103</v>
      </c>
      <c r="D4159" t="s">
        <v>103</v>
      </c>
      <c r="E4159" t="s">
        <v>11</v>
      </c>
      <c r="F4159" t="s">
        <v>100</v>
      </c>
      <c r="G4159" t="s">
        <v>99</v>
      </c>
      <c r="H4159" t="s">
        <v>87</v>
      </c>
      <c r="I4159">
        <v>0.32774573867881612</v>
      </c>
      <c r="J4159">
        <v>0.32774573867881612</v>
      </c>
      <c r="K4159">
        <v>202951</v>
      </c>
      <c r="L4159">
        <v>1.6149008316234764E-4</v>
      </c>
      <c r="M4159">
        <v>1.6149008316234764E-4</v>
      </c>
    </row>
    <row r="4160" spans="1:13" x14ac:dyDescent="0.25">
      <c r="A4160" s="12">
        <v>44012</v>
      </c>
      <c r="B4160" t="s">
        <v>103</v>
      </c>
      <c r="C4160" t="s">
        <v>103</v>
      </c>
      <c r="D4160" t="s">
        <v>103</v>
      </c>
      <c r="E4160" t="s">
        <v>11</v>
      </c>
      <c r="F4160" t="s">
        <v>100</v>
      </c>
      <c r="G4160" t="s">
        <v>99</v>
      </c>
      <c r="H4160" t="s">
        <v>88</v>
      </c>
      <c r="I4160">
        <v>1.143583996689842</v>
      </c>
      <c r="J4160">
        <v>1.143583996689842</v>
      </c>
      <c r="K4160">
        <v>202951</v>
      </c>
      <c r="L4160">
        <v>5.6347788219316092E-4</v>
      </c>
      <c r="M4160">
        <v>5.6347788219316092E-4</v>
      </c>
    </row>
    <row r="4161" spans="1:13" x14ac:dyDescent="0.25">
      <c r="A4161" s="12">
        <v>44012</v>
      </c>
      <c r="B4161" t="s">
        <v>103</v>
      </c>
      <c r="C4161" t="s">
        <v>103</v>
      </c>
      <c r="D4161" t="s">
        <v>103</v>
      </c>
      <c r="E4161" t="s">
        <v>11</v>
      </c>
      <c r="F4161" t="s">
        <v>100</v>
      </c>
      <c r="G4161" t="s">
        <v>99</v>
      </c>
      <c r="H4161" t="s">
        <v>109</v>
      </c>
      <c r="I4161">
        <v>1.9571137812049486</v>
      </c>
      <c r="J4161">
        <v>1.9571137812049486</v>
      </c>
      <c r="K4161">
        <v>202951</v>
      </c>
      <c r="L4161">
        <v>9.6432822760417474E-4</v>
      </c>
      <c r="M4161">
        <v>9.6432822760417474E-4</v>
      </c>
    </row>
    <row r="4162" spans="1:13" x14ac:dyDescent="0.25">
      <c r="A4162" s="12">
        <v>44012</v>
      </c>
      <c r="B4162" t="s">
        <v>61</v>
      </c>
      <c r="C4162" t="s">
        <v>61</v>
      </c>
      <c r="D4162" t="s">
        <v>61</v>
      </c>
      <c r="E4162" t="s">
        <v>62</v>
      </c>
      <c r="F4162" t="s">
        <v>53</v>
      </c>
      <c r="G4162" t="s">
        <v>99</v>
      </c>
      <c r="H4162" t="s">
        <v>90</v>
      </c>
      <c r="I4162">
        <v>273259.35670403461</v>
      </c>
      <c r="J4162">
        <v>-273259.35670403461</v>
      </c>
      <c r="K4162">
        <v>202951</v>
      </c>
      <c r="L4162">
        <v>134.64302058331057</v>
      </c>
      <c r="M4162">
        <v>-134.64302058331057</v>
      </c>
    </row>
    <row r="4163" spans="1:13" x14ac:dyDescent="0.25">
      <c r="A4163" s="12">
        <v>44012</v>
      </c>
      <c r="B4163" t="s">
        <v>61</v>
      </c>
      <c r="C4163" t="s">
        <v>61</v>
      </c>
      <c r="D4163" t="s">
        <v>61</v>
      </c>
      <c r="E4163" t="s">
        <v>62</v>
      </c>
      <c r="F4163" t="s">
        <v>12</v>
      </c>
      <c r="G4163" t="s">
        <v>99</v>
      </c>
      <c r="H4163" t="s">
        <v>91</v>
      </c>
      <c r="I4163">
        <v>74315.610499831397</v>
      </c>
      <c r="J4163">
        <v>74315.610499831397</v>
      </c>
      <c r="K4163">
        <v>202951</v>
      </c>
      <c r="L4163">
        <v>36.617513833305274</v>
      </c>
      <c r="M4163">
        <v>36.617513833305274</v>
      </c>
    </row>
    <row r="4164" spans="1:13" x14ac:dyDescent="0.25">
      <c r="A4164" s="12">
        <v>44012</v>
      </c>
      <c r="B4164" t="s">
        <v>61</v>
      </c>
      <c r="C4164" t="s">
        <v>61</v>
      </c>
      <c r="D4164" t="s">
        <v>61</v>
      </c>
      <c r="E4164" t="s">
        <v>62</v>
      </c>
      <c r="F4164" t="s">
        <v>53</v>
      </c>
      <c r="G4164" t="s">
        <v>99</v>
      </c>
      <c r="H4164" t="s">
        <v>92</v>
      </c>
      <c r="I4164">
        <v>146033.32272811196</v>
      </c>
      <c r="J4164">
        <v>-146033.32272811196</v>
      </c>
      <c r="K4164">
        <v>202951</v>
      </c>
      <c r="L4164">
        <v>71.95496584304189</v>
      </c>
      <c r="M4164">
        <v>-71.95496584304189</v>
      </c>
    </row>
    <row r="4165" spans="1:13" x14ac:dyDescent="0.25">
      <c r="A4165" s="12">
        <v>44012</v>
      </c>
      <c r="B4165" t="s">
        <v>61</v>
      </c>
      <c r="C4165" t="s">
        <v>61</v>
      </c>
      <c r="D4165" t="s">
        <v>61</v>
      </c>
      <c r="E4165" t="s">
        <v>62</v>
      </c>
      <c r="F4165" t="s">
        <v>53</v>
      </c>
      <c r="G4165" t="s">
        <v>99</v>
      </c>
      <c r="H4165" t="s">
        <v>93</v>
      </c>
      <c r="I4165">
        <v>127226.03397592265</v>
      </c>
      <c r="J4165">
        <v>-127226.03397592265</v>
      </c>
      <c r="K4165">
        <v>202951</v>
      </c>
      <c r="L4165">
        <v>62.688054740268662</v>
      </c>
      <c r="M4165">
        <v>-62.688054740268662</v>
      </c>
    </row>
    <row r="4166" spans="1:13" x14ac:dyDescent="0.25">
      <c r="A4166" s="12">
        <v>44012</v>
      </c>
      <c r="B4166" t="s">
        <v>61</v>
      </c>
      <c r="C4166" t="s">
        <v>61</v>
      </c>
      <c r="D4166" t="s">
        <v>61</v>
      </c>
      <c r="E4166" t="s">
        <v>62</v>
      </c>
      <c r="F4166" t="s">
        <v>100</v>
      </c>
      <c r="G4166" t="s">
        <v>99</v>
      </c>
      <c r="H4166" t="s">
        <v>85</v>
      </c>
      <c r="I4166">
        <v>0.5849173801708959</v>
      </c>
      <c r="J4166">
        <v>0.5849173801708959</v>
      </c>
      <c r="K4166">
        <v>202951</v>
      </c>
      <c r="L4166">
        <v>2.8820620749387581E-4</v>
      </c>
      <c r="M4166">
        <v>2.8820620749387581E-4</v>
      </c>
    </row>
    <row r="4167" spans="1:13" x14ac:dyDescent="0.25">
      <c r="A4167" s="12">
        <v>44012</v>
      </c>
      <c r="B4167" t="s">
        <v>61</v>
      </c>
      <c r="C4167" t="s">
        <v>61</v>
      </c>
      <c r="D4167" t="s">
        <v>61</v>
      </c>
      <c r="E4167" t="s">
        <v>62</v>
      </c>
      <c r="F4167" t="s">
        <v>100</v>
      </c>
      <c r="G4167" t="s">
        <v>99</v>
      </c>
      <c r="H4167" t="s">
        <v>86</v>
      </c>
      <c r="I4167">
        <v>0.62687965164410953</v>
      </c>
      <c r="J4167">
        <v>0.62687965164410953</v>
      </c>
      <c r="K4167">
        <v>202951</v>
      </c>
      <c r="L4167">
        <v>3.0888226795832964E-4</v>
      </c>
      <c r="M4167">
        <v>3.0888226795832964E-4</v>
      </c>
    </row>
    <row r="4168" spans="1:13" x14ac:dyDescent="0.25">
      <c r="A4168" s="12">
        <v>44012</v>
      </c>
      <c r="B4168" t="s">
        <v>61</v>
      </c>
      <c r="C4168" t="s">
        <v>61</v>
      </c>
      <c r="D4168" t="s">
        <v>61</v>
      </c>
      <c r="E4168" t="s">
        <v>62</v>
      </c>
      <c r="F4168" t="s">
        <v>100</v>
      </c>
      <c r="G4168" t="s">
        <v>99</v>
      </c>
      <c r="H4168" t="s">
        <v>87</v>
      </c>
      <c r="I4168">
        <v>0.4344214898290838</v>
      </c>
      <c r="J4168">
        <v>0.4344214898290838</v>
      </c>
      <c r="K4168">
        <v>202951</v>
      </c>
      <c r="L4168">
        <v>2.1405240172705912E-4</v>
      </c>
      <c r="M4168">
        <v>2.1405240172705912E-4</v>
      </c>
    </row>
    <row r="4169" spans="1:13" x14ac:dyDescent="0.25">
      <c r="A4169" s="12">
        <v>44012</v>
      </c>
      <c r="B4169" t="s">
        <v>61</v>
      </c>
      <c r="C4169" t="s">
        <v>61</v>
      </c>
      <c r="D4169" t="s">
        <v>61</v>
      </c>
      <c r="E4169" t="s">
        <v>62</v>
      </c>
      <c r="F4169" t="s">
        <v>100</v>
      </c>
      <c r="G4169" t="s">
        <v>99</v>
      </c>
      <c r="H4169" t="s">
        <v>88</v>
      </c>
      <c r="I4169">
        <v>3.6770115305001037</v>
      </c>
      <c r="J4169">
        <v>3.6770115305001037</v>
      </c>
      <c r="K4169">
        <v>202951</v>
      </c>
      <c r="L4169">
        <v>1.8117730538406332E-3</v>
      </c>
      <c r="M4169">
        <v>1.8117730538406332E-3</v>
      </c>
    </row>
    <row r="4170" spans="1:13" x14ac:dyDescent="0.25">
      <c r="A4170" s="12">
        <v>44012</v>
      </c>
      <c r="B4170" t="s">
        <v>61</v>
      </c>
      <c r="C4170" t="s">
        <v>61</v>
      </c>
      <c r="D4170" t="s">
        <v>61</v>
      </c>
      <c r="E4170" t="s">
        <v>62</v>
      </c>
      <c r="F4170" t="s">
        <v>100</v>
      </c>
      <c r="G4170" t="s">
        <v>99</v>
      </c>
      <c r="H4170" t="s">
        <v>109</v>
      </c>
      <c r="I4170">
        <v>0.87121234797070846</v>
      </c>
      <c r="J4170">
        <v>0.87121234797070846</v>
      </c>
      <c r="K4170">
        <v>202951</v>
      </c>
      <c r="L4170">
        <v>4.2927226176304057E-4</v>
      </c>
      <c r="M4170">
        <v>4.2927226176304057E-4</v>
      </c>
    </row>
    <row r="4171" spans="1:13" x14ac:dyDescent="0.25">
      <c r="A4171" s="12">
        <v>44012</v>
      </c>
      <c r="B4171" t="s">
        <v>63</v>
      </c>
      <c r="C4171" t="s">
        <v>66</v>
      </c>
      <c r="D4171" t="s">
        <v>69</v>
      </c>
      <c r="E4171" t="s">
        <v>70</v>
      </c>
      <c r="F4171" t="s">
        <v>53</v>
      </c>
      <c r="G4171" t="s">
        <v>99</v>
      </c>
      <c r="H4171" t="s">
        <v>90</v>
      </c>
      <c r="I4171">
        <v>70436.392982530015</v>
      </c>
      <c r="J4171">
        <v>-70436.392982530015</v>
      </c>
      <c r="K4171">
        <v>202951</v>
      </c>
      <c r="L4171">
        <v>34.706107869648342</v>
      </c>
      <c r="M4171">
        <v>-34.706107869648342</v>
      </c>
    </row>
    <row r="4172" spans="1:13" x14ac:dyDescent="0.25">
      <c r="A4172" s="12">
        <v>44012</v>
      </c>
      <c r="B4172" t="s">
        <v>63</v>
      </c>
      <c r="C4172" t="s">
        <v>66</v>
      </c>
      <c r="D4172" t="s">
        <v>69</v>
      </c>
      <c r="E4172" t="s">
        <v>70</v>
      </c>
      <c r="F4172" t="s">
        <v>12</v>
      </c>
      <c r="G4172" t="s">
        <v>99</v>
      </c>
      <c r="H4172" t="s">
        <v>91</v>
      </c>
      <c r="I4172">
        <v>70328.003639460003</v>
      </c>
      <c r="J4172">
        <v>70328.003639460003</v>
      </c>
      <c r="K4172">
        <v>202951</v>
      </c>
      <c r="L4172">
        <v>34.652701213327362</v>
      </c>
      <c r="M4172">
        <v>34.652701213327362</v>
      </c>
    </row>
    <row r="4173" spans="1:13" x14ac:dyDescent="0.25">
      <c r="A4173" s="12">
        <v>44012</v>
      </c>
      <c r="B4173" t="s">
        <v>63</v>
      </c>
      <c r="C4173" t="s">
        <v>66</v>
      </c>
      <c r="D4173" t="s">
        <v>69</v>
      </c>
      <c r="E4173" t="s">
        <v>70</v>
      </c>
      <c r="F4173" t="s">
        <v>53</v>
      </c>
      <c r="G4173" t="s">
        <v>99</v>
      </c>
      <c r="H4173" t="s">
        <v>92</v>
      </c>
      <c r="I4173">
        <v>4679.5395895199981</v>
      </c>
      <c r="J4173">
        <v>-4679.5395895199981</v>
      </c>
      <c r="K4173">
        <v>202951</v>
      </c>
      <c r="L4173">
        <v>2.3057484759966682</v>
      </c>
      <c r="M4173">
        <v>-2.3057484759966682</v>
      </c>
    </row>
    <row r="4174" spans="1:13" x14ac:dyDescent="0.25">
      <c r="A4174" s="12">
        <v>44012</v>
      </c>
      <c r="B4174" t="s">
        <v>63</v>
      </c>
      <c r="C4174" t="s">
        <v>66</v>
      </c>
      <c r="D4174" t="s">
        <v>69</v>
      </c>
      <c r="E4174" t="s">
        <v>70</v>
      </c>
      <c r="F4174" t="s">
        <v>53</v>
      </c>
      <c r="G4174" t="s">
        <v>99</v>
      </c>
      <c r="H4174" t="s">
        <v>93</v>
      </c>
      <c r="I4174">
        <v>65756.853393010009</v>
      </c>
      <c r="J4174">
        <v>-65756.853393010009</v>
      </c>
      <c r="K4174">
        <v>202951</v>
      </c>
      <c r="L4174">
        <v>32.400359393651676</v>
      </c>
      <c r="M4174">
        <v>-32.400359393651676</v>
      </c>
    </row>
    <row r="4175" spans="1:13" x14ac:dyDescent="0.25">
      <c r="A4175" s="12">
        <v>44012</v>
      </c>
      <c r="B4175" t="s">
        <v>63</v>
      </c>
      <c r="C4175" t="s">
        <v>66</v>
      </c>
      <c r="D4175" t="s">
        <v>69</v>
      </c>
      <c r="E4175" t="s">
        <v>70</v>
      </c>
      <c r="F4175" t="s">
        <v>100</v>
      </c>
      <c r="G4175" t="s">
        <v>99</v>
      </c>
      <c r="H4175" t="s">
        <v>85</v>
      </c>
      <c r="I4175">
        <v>2.3563709365730073E-2</v>
      </c>
      <c r="J4175">
        <v>2.3563709365730073E-2</v>
      </c>
      <c r="K4175">
        <v>202951</v>
      </c>
      <c r="L4175">
        <v>1.1610541148223006E-5</v>
      </c>
      <c r="M4175">
        <v>1.1610541148223006E-5</v>
      </c>
    </row>
    <row r="4176" spans="1:13" x14ac:dyDescent="0.25">
      <c r="A4176" s="12">
        <v>44012</v>
      </c>
      <c r="B4176" t="s">
        <v>63</v>
      </c>
      <c r="C4176" t="s">
        <v>66</v>
      </c>
      <c r="D4176" t="s">
        <v>69</v>
      </c>
      <c r="E4176" t="s">
        <v>70</v>
      </c>
      <c r="F4176" t="s">
        <v>100</v>
      </c>
      <c r="G4176" t="s">
        <v>99</v>
      </c>
      <c r="H4176" t="s">
        <v>86</v>
      </c>
      <c r="I4176">
        <v>0.32400313096314887</v>
      </c>
      <c r="J4176">
        <v>0.32400313096314887</v>
      </c>
      <c r="K4176">
        <v>202951</v>
      </c>
      <c r="L4176">
        <v>1.5964598891513168E-4</v>
      </c>
      <c r="M4176">
        <v>1.5964598891513168E-4</v>
      </c>
    </row>
    <row r="4177" spans="1:13" x14ac:dyDescent="0.25">
      <c r="A4177" s="12">
        <v>44012</v>
      </c>
      <c r="B4177" t="s">
        <v>63</v>
      </c>
      <c r="C4177" t="s">
        <v>66</v>
      </c>
      <c r="D4177" t="s">
        <v>69</v>
      </c>
      <c r="E4177" t="s">
        <v>70</v>
      </c>
      <c r="F4177" t="s">
        <v>100</v>
      </c>
      <c r="G4177" t="s">
        <v>99</v>
      </c>
      <c r="H4177" t="s">
        <v>87</v>
      </c>
      <c r="I4177">
        <v>6.7895089604405587E-2</v>
      </c>
      <c r="J4177">
        <v>6.7895089604405587E-2</v>
      </c>
      <c r="K4177">
        <v>202951</v>
      </c>
      <c r="L4177">
        <v>3.3453932035025987E-5</v>
      </c>
      <c r="M4177">
        <v>3.3453932035025987E-5</v>
      </c>
    </row>
    <row r="4178" spans="1:13" x14ac:dyDescent="0.25">
      <c r="A4178" s="12">
        <v>44012</v>
      </c>
      <c r="B4178" t="s">
        <v>63</v>
      </c>
      <c r="C4178" t="s">
        <v>66</v>
      </c>
      <c r="D4178" t="s">
        <v>69</v>
      </c>
      <c r="E4178" t="s">
        <v>70</v>
      </c>
      <c r="F4178" t="s">
        <v>100</v>
      </c>
      <c r="G4178" t="s">
        <v>99</v>
      </c>
      <c r="H4178" t="s">
        <v>88</v>
      </c>
      <c r="I4178">
        <v>1.0015411974954624</v>
      </c>
      <c r="J4178">
        <v>1.0015411974954624</v>
      </c>
      <c r="K4178">
        <v>202951</v>
      </c>
      <c r="L4178">
        <v>4.934891661018977E-4</v>
      </c>
      <c r="M4178">
        <v>4.934891661018977E-4</v>
      </c>
    </row>
    <row r="4179" spans="1:13" x14ac:dyDescent="0.25">
      <c r="A4179" s="12">
        <v>44012</v>
      </c>
      <c r="B4179" t="s">
        <v>63</v>
      </c>
      <c r="C4179" t="s">
        <v>66</v>
      </c>
      <c r="D4179" t="s">
        <v>69</v>
      </c>
      <c r="E4179" t="s">
        <v>70</v>
      </c>
      <c r="F4179" t="s">
        <v>100</v>
      </c>
      <c r="G4179" t="s">
        <v>99</v>
      </c>
      <c r="H4179" t="s">
        <v>109</v>
      </c>
      <c r="I4179">
        <v>14.051992110564662</v>
      </c>
      <c r="J4179">
        <v>14.051992110564662</v>
      </c>
      <c r="K4179">
        <v>202951</v>
      </c>
      <c r="L4179">
        <v>6.923834871749664E-3</v>
      </c>
      <c r="M4179">
        <v>6.923834871749664E-3</v>
      </c>
    </row>
    <row r="4180" spans="1:13" x14ac:dyDescent="0.25">
      <c r="A4180" s="12">
        <v>44012</v>
      </c>
      <c r="B4180" t="s">
        <v>63</v>
      </c>
      <c r="C4180" t="s">
        <v>66</v>
      </c>
      <c r="D4180" t="s">
        <v>71</v>
      </c>
      <c r="E4180" t="s">
        <v>72</v>
      </c>
      <c r="F4180" t="s">
        <v>53</v>
      </c>
      <c r="G4180" t="s">
        <v>99</v>
      </c>
      <c r="H4180" t="s">
        <v>90</v>
      </c>
      <c r="I4180">
        <v>133900.36681806939</v>
      </c>
      <c r="J4180">
        <v>-133900.36681806939</v>
      </c>
      <c r="K4180">
        <v>202951</v>
      </c>
      <c r="L4180">
        <v>65.976697241240203</v>
      </c>
      <c r="M4180">
        <v>-65.976697241240203</v>
      </c>
    </row>
    <row r="4181" spans="1:13" x14ac:dyDescent="0.25">
      <c r="A4181" s="12">
        <v>44012</v>
      </c>
      <c r="B4181" t="s">
        <v>63</v>
      </c>
      <c r="C4181" t="s">
        <v>66</v>
      </c>
      <c r="D4181" t="s">
        <v>71</v>
      </c>
      <c r="E4181" t="s">
        <v>72</v>
      </c>
      <c r="F4181" t="s">
        <v>12</v>
      </c>
      <c r="G4181" t="s">
        <v>99</v>
      </c>
      <c r="H4181" t="s">
        <v>91</v>
      </c>
      <c r="I4181">
        <v>116407.70920801777</v>
      </c>
      <c r="J4181">
        <v>116407.70920801777</v>
      </c>
      <c r="K4181">
        <v>202951</v>
      </c>
      <c r="L4181">
        <v>57.357544041673982</v>
      </c>
      <c r="M4181">
        <v>57.357544041673982</v>
      </c>
    </row>
    <row r="4182" spans="1:13" x14ac:dyDescent="0.25">
      <c r="A4182" s="12">
        <v>44012</v>
      </c>
      <c r="B4182" t="s">
        <v>63</v>
      </c>
      <c r="C4182" t="s">
        <v>66</v>
      </c>
      <c r="D4182" t="s">
        <v>71</v>
      </c>
      <c r="E4182" t="s">
        <v>72</v>
      </c>
      <c r="F4182" t="s">
        <v>53</v>
      </c>
      <c r="G4182" t="s">
        <v>99</v>
      </c>
      <c r="H4182" t="s">
        <v>92</v>
      </c>
      <c r="I4182">
        <v>42550.0807520694</v>
      </c>
      <c r="J4182">
        <v>-42550.0807520694</v>
      </c>
      <c r="K4182">
        <v>202951</v>
      </c>
      <c r="L4182">
        <v>20.965691596527929</v>
      </c>
      <c r="M4182">
        <v>-20.965691596527929</v>
      </c>
    </row>
    <row r="4183" spans="1:13" x14ac:dyDescent="0.25">
      <c r="A4183" s="12">
        <v>44012</v>
      </c>
      <c r="B4183" t="s">
        <v>63</v>
      </c>
      <c r="C4183" t="s">
        <v>66</v>
      </c>
      <c r="D4183" t="s">
        <v>71</v>
      </c>
      <c r="E4183" t="s">
        <v>72</v>
      </c>
      <c r="F4183" t="s">
        <v>53</v>
      </c>
      <c r="G4183" t="s">
        <v>99</v>
      </c>
      <c r="H4183" t="s">
        <v>93</v>
      </c>
      <c r="I4183">
        <v>91350.286066000001</v>
      </c>
      <c r="J4183">
        <v>-91350.286066000001</v>
      </c>
      <c r="K4183">
        <v>202951</v>
      </c>
      <c r="L4183">
        <v>45.01100564471227</v>
      </c>
      <c r="M4183">
        <v>-45.01100564471227</v>
      </c>
    </row>
    <row r="4184" spans="1:13" x14ac:dyDescent="0.25">
      <c r="A4184" s="12">
        <v>44012</v>
      </c>
      <c r="B4184" t="s">
        <v>63</v>
      </c>
      <c r="C4184" t="s">
        <v>66</v>
      </c>
      <c r="D4184" t="s">
        <v>71</v>
      </c>
      <c r="E4184" t="s">
        <v>72</v>
      </c>
      <c r="F4184" t="s">
        <v>100</v>
      </c>
      <c r="G4184" t="s">
        <v>99</v>
      </c>
      <c r="H4184" t="s">
        <v>85</v>
      </c>
      <c r="I4184">
        <v>0.13401731979033732</v>
      </c>
      <c r="J4184">
        <v>0.13401731979033732</v>
      </c>
      <c r="K4184">
        <v>202951</v>
      </c>
      <c r="L4184">
        <v>6.6034323452625183E-5</v>
      </c>
      <c r="M4184">
        <v>6.6034323452625183E-5</v>
      </c>
    </row>
    <row r="4185" spans="1:13" x14ac:dyDescent="0.25">
      <c r="A4185" s="12">
        <v>44012</v>
      </c>
      <c r="B4185" t="s">
        <v>63</v>
      </c>
      <c r="C4185" t="s">
        <v>66</v>
      </c>
      <c r="D4185" t="s">
        <v>71</v>
      </c>
      <c r="E4185" t="s">
        <v>72</v>
      </c>
      <c r="F4185" t="s">
        <v>100</v>
      </c>
      <c r="G4185" t="s">
        <v>99</v>
      </c>
      <c r="H4185" t="s">
        <v>86</v>
      </c>
      <c r="I4185">
        <v>0.45010941327842752</v>
      </c>
      <c r="J4185">
        <v>0.45010941327842752</v>
      </c>
      <c r="K4185">
        <v>202951</v>
      </c>
      <c r="L4185">
        <v>2.2178230867471828E-4</v>
      </c>
      <c r="M4185">
        <v>2.2178230867471828E-4</v>
      </c>
    </row>
    <row r="4186" spans="1:13" x14ac:dyDescent="0.25">
      <c r="A4186" s="12">
        <v>44012</v>
      </c>
      <c r="B4186" t="s">
        <v>63</v>
      </c>
      <c r="C4186" t="s">
        <v>66</v>
      </c>
      <c r="D4186" t="s">
        <v>71</v>
      </c>
      <c r="E4186" t="s">
        <v>72</v>
      </c>
      <c r="F4186" t="s">
        <v>100</v>
      </c>
      <c r="G4186" t="s">
        <v>99</v>
      </c>
      <c r="H4186" t="s">
        <v>87</v>
      </c>
      <c r="I4186">
        <v>0.20312855431342314</v>
      </c>
      <c r="J4186">
        <v>0.20312855431342314</v>
      </c>
      <c r="K4186">
        <v>202951</v>
      </c>
      <c r="L4186">
        <v>1.0008748629640807E-4</v>
      </c>
      <c r="M4186">
        <v>1.0008748629640807E-4</v>
      </c>
    </row>
    <row r="4187" spans="1:13" x14ac:dyDescent="0.25">
      <c r="A4187" s="12">
        <v>44012</v>
      </c>
      <c r="B4187" t="s">
        <v>63</v>
      </c>
      <c r="C4187" t="s">
        <v>66</v>
      </c>
      <c r="D4187" t="s">
        <v>71</v>
      </c>
      <c r="E4187" t="s">
        <v>72</v>
      </c>
      <c r="F4187" t="s">
        <v>100</v>
      </c>
      <c r="G4187" t="s">
        <v>99</v>
      </c>
      <c r="H4187" t="s">
        <v>88</v>
      </c>
      <c r="I4187">
        <v>1.1502706111911598</v>
      </c>
      <c r="J4187">
        <v>1.1502706111911598</v>
      </c>
      <c r="K4187">
        <v>202951</v>
      </c>
      <c r="L4187">
        <v>5.6677257623325816E-4</v>
      </c>
      <c r="M4187">
        <v>5.6677257623325816E-4</v>
      </c>
    </row>
    <row r="4188" spans="1:13" x14ac:dyDescent="0.25">
      <c r="A4188" s="12">
        <v>44012</v>
      </c>
      <c r="B4188" t="s">
        <v>63</v>
      </c>
      <c r="C4188" t="s">
        <v>66</v>
      </c>
      <c r="D4188" t="s">
        <v>71</v>
      </c>
      <c r="E4188" t="s">
        <v>72</v>
      </c>
      <c r="F4188" t="s">
        <v>100</v>
      </c>
      <c r="G4188" t="s">
        <v>99</v>
      </c>
      <c r="H4188" t="s">
        <v>109</v>
      </c>
      <c r="I4188">
        <v>2.1468886651068746</v>
      </c>
      <c r="J4188">
        <v>2.1468886651068746</v>
      </c>
      <c r="K4188">
        <v>202951</v>
      </c>
      <c r="L4188">
        <v>1.0578359629205445E-3</v>
      </c>
      <c r="M4188">
        <v>1.0578359629205445E-3</v>
      </c>
    </row>
    <row r="4189" spans="1:13" x14ac:dyDescent="0.25">
      <c r="A4189" s="12">
        <v>44012</v>
      </c>
      <c r="B4189" t="s">
        <v>63</v>
      </c>
      <c r="C4189" t="s">
        <v>73</v>
      </c>
      <c r="D4189" t="s">
        <v>73</v>
      </c>
      <c r="E4189" t="s">
        <v>74</v>
      </c>
      <c r="F4189" t="s">
        <v>53</v>
      </c>
      <c r="G4189" t="s">
        <v>99</v>
      </c>
      <c r="H4189" t="s">
        <v>90</v>
      </c>
      <c r="I4189">
        <v>11659.652899179999</v>
      </c>
      <c r="J4189">
        <v>-11659.652899179999</v>
      </c>
      <c r="K4189">
        <v>202951</v>
      </c>
      <c r="L4189">
        <v>5.7450581170725936</v>
      </c>
      <c r="M4189">
        <v>-5.7450581170725936</v>
      </c>
    </row>
    <row r="4190" spans="1:13" x14ac:dyDescent="0.25">
      <c r="A4190" s="12">
        <v>44012</v>
      </c>
      <c r="B4190" t="s">
        <v>63</v>
      </c>
      <c r="C4190" t="s">
        <v>73</v>
      </c>
      <c r="D4190" t="s">
        <v>73</v>
      </c>
      <c r="E4190" t="s">
        <v>74</v>
      </c>
      <c r="F4190" t="s">
        <v>12</v>
      </c>
      <c r="G4190" t="s">
        <v>99</v>
      </c>
      <c r="H4190" t="s">
        <v>91</v>
      </c>
      <c r="I4190">
        <v>11357.527554570001</v>
      </c>
      <c r="J4190">
        <v>11357.527554570001</v>
      </c>
      <c r="K4190">
        <v>202951</v>
      </c>
      <c r="L4190">
        <v>5.5961919648437313</v>
      </c>
      <c r="M4190">
        <v>5.5961919648437313</v>
      </c>
    </row>
    <row r="4191" spans="1:13" x14ac:dyDescent="0.25">
      <c r="A4191" s="12">
        <v>44012</v>
      </c>
      <c r="B4191" t="s">
        <v>63</v>
      </c>
      <c r="C4191" t="s">
        <v>73</v>
      </c>
      <c r="D4191" t="s">
        <v>73</v>
      </c>
      <c r="E4191" t="s">
        <v>74</v>
      </c>
      <c r="F4191" t="s">
        <v>53</v>
      </c>
      <c r="G4191" t="s">
        <v>99</v>
      </c>
      <c r="H4191" t="s">
        <v>92</v>
      </c>
      <c r="I4191">
        <v>4919.4464389999994</v>
      </c>
      <c r="J4191">
        <v>-4919.4464389999994</v>
      </c>
      <c r="K4191">
        <v>202951</v>
      </c>
      <c r="L4191">
        <v>2.4239577232928142</v>
      </c>
      <c r="M4191">
        <v>-2.4239577232928142</v>
      </c>
    </row>
    <row r="4192" spans="1:13" x14ac:dyDescent="0.25">
      <c r="A4192" s="12">
        <v>44012</v>
      </c>
      <c r="B4192" t="s">
        <v>63</v>
      </c>
      <c r="C4192" t="s">
        <v>73</v>
      </c>
      <c r="D4192" t="s">
        <v>73</v>
      </c>
      <c r="E4192" t="s">
        <v>74</v>
      </c>
      <c r="F4192" t="s">
        <v>53</v>
      </c>
      <c r="G4192" t="s">
        <v>99</v>
      </c>
      <c r="H4192" t="s">
        <v>93</v>
      </c>
      <c r="I4192">
        <v>6740.2064601799993</v>
      </c>
      <c r="J4192">
        <v>-6740.2064601799993</v>
      </c>
      <c r="K4192">
        <v>202951</v>
      </c>
      <c r="L4192">
        <v>3.3211003937797794</v>
      </c>
      <c r="M4192">
        <v>-3.3211003937797794</v>
      </c>
    </row>
    <row r="4193" spans="1:13" x14ac:dyDescent="0.25">
      <c r="A4193" s="12">
        <v>44012</v>
      </c>
      <c r="B4193" t="s">
        <v>63</v>
      </c>
      <c r="C4193" t="s">
        <v>73</v>
      </c>
      <c r="D4193" t="s">
        <v>73</v>
      </c>
      <c r="E4193" t="s">
        <v>74</v>
      </c>
      <c r="F4193" t="s">
        <v>100</v>
      </c>
      <c r="G4193" t="s">
        <v>99</v>
      </c>
      <c r="H4193" t="s">
        <v>85</v>
      </c>
      <c r="I4193">
        <v>3.5244062780824946E-2</v>
      </c>
      <c r="J4193">
        <v>3.5244062780824946E-2</v>
      </c>
      <c r="K4193">
        <v>202951</v>
      </c>
      <c r="L4193">
        <v>1.7365799025786986E-5</v>
      </c>
      <c r="M4193">
        <v>1.7365799025786986E-5</v>
      </c>
    </row>
    <row r="4194" spans="1:13" x14ac:dyDescent="0.25">
      <c r="A4194" s="12">
        <v>44012</v>
      </c>
      <c r="B4194" t="s">
        <v>63</v>
      </c>
      <c r="C4194" t="s">
        <v>73</v>
      </c>
      <c r="D4194" t="s">
        <v>73</v>
      </c>
      <c r="E4194" t="s">
        <v>74</v>
      </c>
      <c r="F4194" t="s">
        <v>100</v>
      </c>
      <c r="G4194" t="s">
        <v>99</v>
      </c>
      <c r="H4194" t="s">
        <v>86</v>
      </c>
      <c r="I4194">
        <v>3.3210956482119428E-2</v>
      </c>
      <c r="J4194">
        <v>3.3210956482119428E-2</v>
      </c>
      <c r="K4194">
        <v>202951</v>
      </c>
      <c r="L4194">
        <v>1.6364027022345012E-5</v>
      </c>
      <c r="M4194">
        <v>1.6364027022345012E-5</v>
      </c>
    </row>
    <row r="4195" spans="1:13" x14ac:dyDescent="0.25">
      <c r="A4195" s="12">
        <v>44012</v>
      </c>
      <c r="B4195" t="s">
        <v>63</v>
      </c>
      <c r="C4195" t="s">
        <v>73</v>
      </c>
      <c r="D4195" t="s">
        <v>73</v>
      </c>
      <c r="E4195" t="s">
        <v>74</v>
      </c>
      <c r="F4195" t="s">
        <v>100</v>
      </c>
      <c r="G4195" t="s">
        <v>99</v>
      </c>
      <c r="H4195" t="s">
        <v>87</v>
      </c>
      <c r="I4195">
        <v>0.61346834833414765</v>
      </c>
      <c r="J4195">
        <v>0.61346834833414765</v>
      </c>
      <c r="K4195">
        <v>202951</v>
      </c>
      <c r="L4195">
        <v>3.0227411953335912E-4</v>
      </c>
      <c r="M4195">
        <v>3.0227411953335912E-4</v>
      </c>
    </row>
    <row r="4196" spans="1:13" x14ac:dyDescent="0.25">
      <c r="A4196" s="12">
        <v>44012</v>
      </c>
      <c r="B4196" t="s">
        <v>63</v>
      </c>
      <c r="C4196" t="s">
        <v>73</v>
      </c>
      <c r="D4196" t="s">
        <v>73</v>
      </c>
      <c r="E4196" t="s">
        <v>74</v>
      </c>
      <c r="F4196" t="s">
        <v>100</v>
      </c>
      <c r="G4196" t="s">
        <v>99</v>
      </c>
      <c r="H4196" t="s">
        <v>88</v>
      </c>
      <c r="I4196">
        <v>1.0266013305412083</v>
      </c>
      <c r="J4196">
        <v>1.0266013305412083</v>
      </c>
      <c r="K4196">
        <v>202951</v>
      </c>
      <c r="L4196">
        <v>5.05837039749106E-4</v>
      </c>
      <c r="M4196">
        <v>5.05837039749106E-4</v>
      </c>
    </row>
    <row r="4197" spans="1:13" x14ac:dyDescent="0.25">
      <c r="A4197" s="12">
        <v>44012</v>
      </c>
      <c r="B4197" t="s">
        <v>63</v>
      </c>
      <c r="C4197" t="s">
        <v>73</v>
      </c>
      <c r="D4197" t="s">
        <v>73</v>
      </c>
      <c r="E4197" t="s">
        <v>74</v>
      </c>
      <c r="F4197" t="s">
        <v>100</v>
      </c>
      <c r="G4197" t="s">
        <v>99</v>
      </c>
      <c r="H4197" t="s">
        <v>109</v>
      </c>
      <c r="I4197">
        <v>1.370114817542381</v>
      </c>
      <c r="J4197">
        <v>1.370114817542381</v>
      </c>
      <c r="K4197">
        <v>202951</v>
      </c>
      <c r="L4197">
        <v>6.7509636195060927E-4</v>
      </c>
      <c r="M4197">
        <v>6.7509636195060927E-4</v>
      </c>
    </row>
    <row r="4198" spans="1:13" x14ac:dyDescent="0.25">
      <c r="A4198" s="12">
        <v>44012</v>
      </c>
      <c r="B4198" t="s">
        <v>63</v>
      </c>
      <c r="C4198" t="s">
        <v>75</v>
      </c>
      <c r="D4198" t="s">
        <v>75</v>
      </c>
      <c r="E4198" t="s">
        <v>76</v>
      </c>
      <c r="F4198" t="s">
        <v>53</v>
      </c>
      <c r="G4198" t="s">
        <v>99</v>
      </c>
      <c r="H4198" t="s">
        <v>90</v>
      </c>
      <c r="I4198">
        <v>2752.7883470290762</v>
      </c>
      <c r="J4198">
        <v>-2752.7883470290762</v>
      </c>
      <c r="K4198">
        <v>202951</v>
      </c>
      <c r="L4198">
        <v>1.3563807751768044</v>
      </c>
      <c r="M4198">
        <v>-1.3563807751768044</v>
      </c>
    </row>
    <row r="4199" spans="1:13" x14ac:dyDescent="0.25">
      <c r="A4199" s="12">
        <v>44012</v>
      </c>
      <c r="B4199" t="s">
        <v>63</v>
      </c>
      <c r="C4199" t="s">
        <v>75</v>
      </c>
      <c r="D4199" t="s">
        <v>75</v>
      </c>
      <c r="E4199" t="s">
        <v>76</v>
      </c>
      <c r="F4199" t="s">
        <v>12</v>
      </c>
      <c r="G4199" t="s">
        <v>99</v>
      </c>
      <c r="H4199" t="s">
        <v>91</v>
      </c>
      <c r="I4199">
        <v>2612.2300167500002</v>
      </c>
      <c r="J4199">
        <v>2612.2300167500002</v>
      </c>
      <c r="K4199">
        <v>202951</v>
      </c>
      <c r="L4199">
        <v>1.2871235011160331</v>
      </c>
      <c r="M4199">
        <v>1.2871235011160331</v>
      </c>
    </row>
    <row r="4200" spans="1:13" x14ac:dyDescent="0.25">
      <c r="A4200" s="12">
        <v>44012</v>
      </c>
      <c r="B4200" t="s">
        <v>63</v>
      </c>
      <c r="C4200" t="s">
        <v>75</v>
      </c>
      <c r="D4200" t="s">
        <v>75</v>
      </c>
      <c r="E4200" t="s">
        <v>76</v>
      </c>
      <c r="F4200" t="s">
        <v>53</v>
      </c>
      <c r="G4200" t="s">
        <v>99</v>
      </c>
      <c r="H4200" t="s">
        <v>92</v>
      </c>
      <c r="I4200">
        <v>886.25537965985359</v>
      </c>
      <c r="J4200">
        <v>-886.25537965985359</v>
      </c>
      <c r="K4200">
        <v>202951</v>
      </c>
      <c r="L4200">
        <v>0.43668441134059632</v>
      </c>
      <c r="M4200">
        <v>-0.43668441134059632</v>
      </c>
    </row>
    <row r="4201" spans="1:13" x14ac:dyDescent="0.25">
      <c r="A4201" s="12">
        <v>44012</v>
      </c>
      <c r="B4201" t="s">
        <v>63</v>
      </c>
      <c r="C4201" t="s">
        <v>75</v>
      </c>
      <c r="D4201" t="s">
        <v>75</v>
      </c>
      <c r="E4201" t="s">
        <v>76</v>
      </c>
      <c r="F4201" t="s">
        <v>53</v>
      </c>
      <c r="G4201" t="s">
        <v>99</v>
      </c>
      <c r="H4201" t="s">
        <v>93</v>
      </c>
      <c r="I4201">
        <v>1866.5329673692227</v>
      </c>
      <c r="J4201">
        <v>-1866.5329673692227</v>
      </c>
      <c r="K4201">
        <v>202951</v>
      </c>
      <c r="L4201">
        <v>0.91969636383620812</v>
      </c>
      <c r="M4201">
        <v>-0.91969636383620812</v>
      </c>
    </row>
    <row r="4202" spans="1:13" x14ac:dyDescent="0.25">
      <c r="A4202" s="12">
        <v>44012</v>
      </c>
      <c r="B4202" t="s">
        <v>63</v>
      </c>
      <c r="C4202" t="s">
        <v>75</v>
      </c>
      <c r="D4202" t="s">
        <v>75</v>
      </c>
      <c r="E4202" t="s">
        <v>76</v>
      </c>
      <c r="F4202" t="s">
        <v>100</v>
      </c>
      <c r="G4202" t="s">
        <v>99</v>
      </c>
      <c r="H4202" t="s">
        <v>85</v>
      </c>
      <c r="I4202">
        <v>2.747373775298519E-3</v>
      </c>
      <c r="J4202">
        <v>2.747373775298519E-3</v>
      </c>
      <c r="K4202">
        <v>202951</v>
      </c>
      <c r="L4202">
        <v>1.3537128544813867E-6</v>
      </c>
      <c r="M4202">
        <v>1.3537128544813867E-6</v>
      </c>
    </row>
    <row r="4203" spans="1:13" x14ac:dyDescent="0.25">
      <c r="A4203" s="12">
        <v>44012</v>
      </c>
      <c r="B4203" t="s">
        <v>63</v>
      </c>
      <c r="C4203" t="s">
        <v>75</v>
      </c>
      <c r="D4203" t="s">
        <v>75</v>
      </c>
      <c r="E4203" t="s">
        <v>76</v>
      </c>
      <c r="F4203" t="s">
        <v>100</v>
      </c>
      <c r="G4203" t="s">
        <v>99</v>
      </c>
      <c r="H4203" t="s">
        <v>86</v>
      </c>
      <c r="I4203">
        <v>9.1969504966892424E-3</v>
      </c>
      <c r="J4203">
        <v>9.1969504966892424E-3</v>
      </c>
      <c r="K4203">
        <v>202951</v>
      </c>
      <c r="L4203">
        <v>4.5316113232697762E-6</v>
      </c>
      <c r="M4203">
        <v>4.5316113232697762E-6</v>
      </c>
    </row>
    <row r="4204" spans="1:13" x14ac:dyDescent="0.25">
      <c r="A4204" s="12">
        <v>44012</v>
      </c>
      <c r="B4204" t="s">
        <v>63</v>
      </c>
      <c r="C4204" t="s">
        <v>75</v>
      </c>
      <c r="D4204" t="s">
        <v>75</v>
      </c>
      <c r="E4204" t="s">
        <v>76</v>
      </c>
      <c r="F4204" t="s">
        <v>100</v>
      </c>
      <c r="G4204" t="s">
        <v>99</v>
      </c>
      <c r="H4204" t="s">
        <v>87</v>
      </c>
      <c r="I4204">
        <v>0.20255209682603148</v>
      </c>
      <c r="J4204">
        <v>0.20255209682603148</v>
      </c>
      <c r="K4204">
        <v>202951</v>
      </c>
      <c r="L4204">
        <v>9.9803448529956238E-5</v>
      </c>
      <c r="M4204">
        <v>9.9803448529956238E-5</v>
      </c>
    </row>
    <row r="4205" spans="1:13" x14ac:dyDescent="0.25">
      <c r="A4205" s="12">
        <v>44012</v>
      </c>
      <c r="B4205" t="s">
        <v>63</v>
      </c>
      <c r="C4205" t="s">
        <v>75</v>
      </c>
      <c r="D4205" t="s">
        <v>75</v>
      </c>
      <c r="E4205" t="s">
        <v>76</v>
      </c>
      <c r="F4205" t="s">
        <v>100</v>
      </c>
      <c r="G4205" t="s">
        <v>99</v>
      </c>
      <c r="H4205" t="s">
        <v>88</v>
      </c>
      <c r="I4205">
        <v>1.0538077923375031</v>
      </c>
      <c r="J4205">
        <v>1.0538077923375031</v>
      </c>
      <c r="K4205">
        <v>202951</v>
      </c>
      <c r="L4205">
        <v>5.1924247347266239E-4</v>
      </c>
      <c r="M4205">
        <v>5.1924247347266239E-4</v>
      </c>
    </row>
    <row r="4206" spans="1:13" x14ac:dyDescent="0.25">
      <c r="A4206" s="12">
        <v>44012</v>
      </c>
      <c r="B4206" t="s">
        <v>63</v>
      </c>
      <c r="C4206" t="s">
        <v>75</v>
      </c>
      <c r="D4206" t="s">
        <v>75</v>
      </c>
      <c r="E4206" t="s">
        <v>76</v>
      </c>
      <c r="F4206" t="s">
        <v>100</v>
      </c>
      <c r="G4206" t="s">
        <v>99</v>
      </c>
      <c r="H4206" t="s">
        <v>109</v>
      </c>
      <c r="I4206">
        <v>2.1060892945841427</v>
      </c>
      <c r="J4206">
        <v>2.1060892945841427</v>
      </c>
      <c r="K4206">
        <v>202951</v>
      </c>
      <c r="L4206">
        <v>1.0377328983765257E-3</v>
      </c>
      <c r="M4206">
        <v>1.0377328983765257E-3</v>
      </c>
    </row>
    <row r="4207" spans="1:13" x14ac:dyDescent="0.25">
      <c r="A4207" s="12">
        <v>44012</v>
      </c>
      <c r="B4207" t="s">
        <v>108</v>
      </c>
      <c r="C4207" t="s">
        <v>108</v>
      </c>
      <c r="D4207" t="s">
        <v>108</v>
      </c>
      <c r="E4207" t="s">
        <v>77</v>
      </c>
      <c r="F4207" t="s">
        <v>53</v>
      </c>
      <c r="G4207" t="s">
        <v>99</v>
      </c>
      <c r="H4207" t="s">
        <v>90</v>
      </c>
      <c r="I4207">
        <v>68771.94506803999</v>
      </c>
      <c r="J4207">
        <v>-68771.94506803999</v>
      </c>
      <c r="K4207">
        <v>202951</v>
      </c>
      <c r="L4207">
        <v>33.885984827884556</v>
      </c>
      <c r="M4207">
        <v>-33.885984827884556</v>
      </c>
    </row>
    <row r="4208" spans="1:13" x14ac:dyDescent="0.25">
      <c r="A4208" s="12">
        <v>44012</v>
      </c>
      <c r="B4208" t="s">
        <v>108</v>
      </c>
      <c r="C4208" t="s">
        <v>108</v>
      </c>
      <c r="D4208" t="s">
        <v>108</v>
      </c>
      <c r="E4208" t="s">
        <v>77</v>
      </c>
      <c r="F4208" t="s">
        <v>12</v>
      </c>
      <c r="G4208" t="s">
        <v>99</v>
      </c>
      <c r="H4208" t="s">
        <v>91</v>
      </c>
      <c r="I4208">
        <v>62319.058687869991</v>
      </c>
      <c r="J4208">
        <v>62319.058687869991</v>
      </c>
      <c r="K4208">
        <v>202951</v>
      </c>
      <c r="L4208">
        <v>30.706455591679759</v>
      </c>
      <c r="M4208">
        <v>30.706455591679759</v>
      </c>
    </row>
    <row r="4209" spans="1:13" x14ac:dyDescent="0.25">
      <c r="A4209" s="12">
        <v>44012</v>
      </c>
      <c r="B4209" t="s">
        <v>108</v>
      </c>
      <c r="C4209" t="s">
        <v>108</v>
      </c>
      <c r="D4209" t="s">
        <v>108</v>
      </c>
      <c r="E4209" t="s">
        <v>77</v>
      </c>
      <c r="F4209" t="s">
        <v>53</v>
      </c>
      <c r="G4209" t="s">
        <v>99</v>
      </c>
      <c r="H4209" t="s">
        <v>93</v>
      </c>
      <c r="I4209">
        <v>68771.94506803999</v>
      </c>
      <c r="J4209">
        <v>-68771.94506803999</v>
      </c>
      <c r="K4209">
        <v>202951</v>
      </c>
      <c r="L4209">
        <v>33.885984827884556</v>
      </c>
      <c r="M4209">
        <v>-33.885984827884556</v>
      </c>
    </row>
    <row r="4210" spans="1:13" x14ac:dyDescent="0.25">
      <c r="A4210" s="12">
        <v>44012</v>
      </c>
      <c r="B4210" t="s">
        <v>108</v>
      </c>
      <c r="C4210" t="s">
        <v>108</v>
      </c>
      <c r="D4210" t="s">
        <v>108</v>
      </c>
      <c r="E4210" t="s">
        <v>77</v>
      </c>
      <c r="F4210" t="s">
        <v>100</v>
      </c>
      <c r="G4210" t="s">
        <v>99</v>
      </c>
      <c r="H4210" t="s">
        <v>85</v>
      </c>
      <c r="I4210">
        <v>0.16579899835078649</v>
      </c>
      <c r="J4210">
        <v>0.16579899835078649</v>
      </c>
      <c r="K4210">
        <v>202951</v>
      </c>
      <c r="L4210">
        <v>8.1694102690199356E-5</v>
      </c>
      <c r="M4210">
        <v>8.1694102690199356E-5</v>
      </c>
    </row>
    <row r="4211" spans="1:13" x14ac:dyDescent="0.25">
      <c r="A4211" s="12">
        <v>44012</v>
      </c>
      <c r="B4211" t="s">
        <v>108</v>
      </c>
      <c r="C4211" t="s">
        <v>108</v>
      </c>
      <c r="D4211" t="s">
        <v>108</v>
      </c>
      <c r="E4211" t="s">
        <v>77</v>
      </c>
      <c r="F4211" t="s">
        <v>100</v>
      </c>
      <c r="G4211" t="s">
        <v>99</v>
      </c>
      <c r="H4211" t="s">
        <v>86</v>
      </c>
      <c r="I4211">
        <v>0.33885936407716349</v>
      </c>
      <c r="J4211">
        <v>0.33885936407716349</v>
      </c>
      <c r="K4211">
        <v>202951</v>
      </c>
      <c r="L4211">
        <v>1.66966097273314E-4</v>
      </c>
      <c r="M4211">
        <v>1.66966097273314E-4</v>
      </c>
    </row>
    <row r="4212" spans="1:13" x14ac:dyDescent="0.25">
      <c r="A4212" s="12">
        <v>44012</v>
      </c>
      <c r="B4212" t="s">
        <v>108</v>
      </c>
      <c r="C4212" t="s">
        <v>108</v>
      </c>
      <c r="D4212" t="s">
        <v>108</v>
      </c>
      <c r="E4212" t="s">
        <v>77</v>
      </c>
      <c r="F4212" t="s">
        <v>100</v>
      </c>
      <c r="G4212" t="s">
        <v>99</v>
      </c>
      <c r="H4212" t="s">
        <v>87</v>
      </c>
      <c r="I4212">
        <v>0.48928557368428371</v>
      </c>
      <c r="J4212">
        <v>0.48928557368428371</v>
      </c>
      <c r="K4212">
        <v>202951</v>
      </c>
      <c r="L4212">
        <v>2.4108556926759843E-4</v>
      </c>
      <c r="M4212">
        <v>2.4108556926759843E-4</v>
      </c>
    </row>
    <row r="4213" spans="1:13" x14ac:dyDescent="0.25">
      <c r="A4213" s="12">
        <v>44012</v>
      </c>
      <c r="B4213" t="s">
        <v>108</v>
      </c>
      <c r="C4213" t="s">
        <v>108</v>
      </c>
      <c r="D4213" t="s">
        <v>108</v>
      </c>
      <c r="E4213" t="s">
        <v>77</v>
      </c>
      <c r="F4213" t="s">
        <v>100</v>
      </c>
      <c r="G4213" t="s">
        <v>99</v>
      </c>
      <c r="H4213" t="s">
        <v>88</v>
      </c>
      <c r="I4213">
        <v>1.1035459539350523</v>
      </c>
      <c r="J4213">
        <v>1.1035459539350523</v>
      </c>
      <c r="K4213">
        <v>202951</v>
      </c>
      <c r="L4213">
        <v>5.4374994650681807E-4</v>
      </c>
      <c r="M4213">
        <v>5.4374994650681807E-4</v>
      </c>
    </row>
    <row r="4214" spans="1:13" x14ac:dyDescent="0.25">
      <c r="A4214" s="12">
        <v>44012</v>
      </c>
      <c r="B4214" t="s">
        <v>105</v>
      </c>
      <c r="C4214" t="s">
        <v>105</v>
      </c>
      <c r="D4214" t="s">
        <v>105</v>
      </c>
      <c r="E4214" t="s">
        <v>84</v>
      </c>
      <c r="F4214" t="s">
        <v>53</v>
      </c>
      <c r="G4214" t="s">
        <v>99</v>
      </c>
      <c r="H4214" t="s">
        <v>90</v>
      </c>
      <c r="I4214">
        <v>27888.130386284036</v>
      </c>
      <c r="J4214">
        <v>-27888.130386284036</v>
      </c>
      <c r="K4214">
        <v>202951</v>
      </c>
      <c r="L4214">
        <v>13.741312132625133</v>
      </c>
      <c r="M4214">
        <v>-13.741312132625133</v>
      </c>
    </row>
    <row r="4215" spans="1:13" x14ac:dyDescent="0.25">
      <c r="A4215" s="12">
        <v>44012</v>
      </c>
      <c r="B4215" t="s">
        <v>105</v>
      </c>
      <c r="C4215" t="s">
        <v>105</v>
      </c>
      <c r="D4215" t="s">
        <v>105</v>
      </c>
      <c r="E4215" t="s">
        <v>84</v>
      </c>
      <c r="F4215" t="s">
        <v>12</v>
      </c>
      <c r="G4215" t="s">
        <v>99</v>
      </c>
      <c r="H4215" t="s">
        <v>91</v>
      </c>
      <c r="I4215">
        <v>177417.5300610514</v>
      </c>
      <c r="J4215">
        <v>177417.5300610514</v>
      </c>
      <c r="K4215">
        <v>202951</v>
      </c>
      <c r="L4215">
        <v>87.418899173224759</v>
      </c>
      <c r="M4215">
        <v>87.418899173224759</v>
      </c>
    </row>
    <row r="4216" spans="1:13" x14ac:dyDescent="0.25">
      <c r="A4216" s="12">
        <v>44012</v>
      </c>
      <c r="B4216" t="s">
        <v>105</v>
      </c>
      <c r="C4216" t="s">
        <v>105</v>
      </c>
      <c r="D4216" t="s">
        <v>105</v>
      </c>
      <c r="E4216" t="s">
        <v>84</v>
      </c>
      <c r="F4216" t="s">
        <v>53</v>
      </c>
      <c r="G4216" t="s">
        <v>99</v>
      </c>
      <c r="H4216" t="s">
        <v>93</v>
      </c>
      <c r="I4216">
        <v>27888.130386284036</v>
      </c>
      <c r="J4216">
        <v>-27888.130386284036</v>
      </c>
      <c r="K4216">
        <v>202951</v>
      </c>
      <c r="L4216">
        <v>13.741312132625133</v>
      </c>
      <c r="M4216">
        <v>-13.741312132625133</v>
      </c>
    </row>
    <row r="4217" spans="1:13" x14ac:dyDescent="0.25">
      <c r="A4217" s="12">
        <v>44012</v>
      </c>
      <c r="B4217" t="s">
        <v>105</v>
      </c>
      <c r="C4217" t="s">
        <v>105</v>
      </c>
      <c r="D4217" t="s">
        <v>105</v>
      </c>
      <c r="E4217" t="s">
        <v>84</v>
      </c>
      <c r="F4217" t="s">
        <v>100</v>
      </c>
      <c r="G4217" t="s">
        <v>99</v>
      </c>
      <c r="H4217" t="s">
        <v>85</v>
      </c>
      <c r="I4217">
        <v>4.3512626946243136E-3</v>
      </c>
      <c r="J4217">
        <v>4.3512626946243136E-3</v>
      </c>
      <c r="K4217">
        <v>202951</v>
      </c>
      <c r="L4217">
        <v>2.1439966763525749E-6</v>
      </c>
      <c r="M4217">
        <v>2.1439966763525749E-6</v>
      </c>
    </row>
    <row r="4218" spans="1:13" x14ac:dyDescent="0.25">
      <c r="A4218" s="12">
        <v>44012</v>
      </c>
      <c r="B4218" t="s">
        <v>105</v>
      </c>
      <c r="C4218" t="s">
        <v>105</v>
      </c>
      <c r="D4218" t="s">
        <v>105</v>
      </c>
      <c r="E4218" t="s">
        <v>84</v>
      </c>
      <c r="F4218" t="s">
        <v>100</v>
      </c>
      <c r="G4218" t="s">
        <v>99</v>
      </c>
      <c r="H4218" t="s">
        <v>86</v>
      </c>
      <c r="I4218">
        <v>0.13741292497467758</v>
      </c>
      <c r="J4218">
        <v>0.13741292497467758</v>
      </c>
      <c r="K4218">
        <v>202951</v>
      </c>
      <c r="L4218">
        <v>6.7707439221623733E-5</v>
      </c>
      <c r="M4218">
        <v>6.7707439221623733E-5</v>
      </c>
    </row>
    <row r="4219" spans="1:13" x14ac:dyDescent="0.25">
      <c r="A4219" s="12">
        <v>44012</v>
      </c>
      <c r="B4219" t="s">
        <v>105</v>
      </c>
      <c r="C4219" t="s">
        <v>105</v>
      </c>
      <c r="D4219" t="s">
        <v>105</v>
      </c>
      <c r="E4219" t="s">
        <v>84</v>
      </c>
      <c r="F4219" t="s">
        <v>100</v>
      </c>
      <c r="G4219" t="s">
        <v>99</v>
      </c>
      <c r="H4219" t="s">
        <v>87</v>
      </c>
      <c r="I4219">
        <v>3.1665599836595885E-2</v>
      </c>
      <c r="J4219">
        <v>3.1665599836595885E-2</v>
      </c>
      <c r="K4219">
        <v>202951</v>
      </c>
      <c r="L4219">
        <v>1.5602583794411404E-5</v>
      </c>
      <c r="M4219">
        <v>1.5602583794411404E-5</v>
      </c>
    </row>
    <row r="4220" spans="1:13" x14ac:dyDescent="0.25">
      <c r="A4220" s="12">
        <v>44012</v>
      </c>
      <c r="B4220" t="s">
        <v>105</v>
      </c>
      <c r="C4220" t="s">
        <v>105</v>
      </c>
      <c r="D4220" t="s">
        <v>105</v>
      </c>
      <c r="E4220" t="s">
        <v>84</v>
      </c>
      <c r="F4220" t="s">
        <v>100</v>
      </c>
      <c r="G4220" t="s">
        <v>99</v>
      </c>
      <c r="H4220" t="s">
        <v>88</v>
      </c>
      <c r="I4220">
        <v>0.15718926070432507</v>
      </c>
      <c r="J4220">
        <v>0.15718926070432507</v>
      </c>
      <c r="K4220">
        <v>202951</v>
      </c>
      <c r="L4220">
        <v>7.7451828620861719E-5</v>
      </c>
      <c r="M4220">
        <v>7.7451828620861719E-5</v>
      </c>
    </row>
    <row r="4221" spans="1:13" x14ac:dyDescent="0.25">
      <c r="A4221" s="12">
        <v>44012</v>
      </c>
      <c r="B4221" t="s">
        <v>63</v>
      </c>
      <c r="C4221" t="s">
        <v>63</v>
      </c>
      <c r="D4221" t="s">
        <v>63</v>
      </c>
      <c r="E4221" t="s">
        <v>65</v>
      </c>
      <c r="F4221" t="s">
        <v>53</v>
      </c>
      <c r="G4221" t="s">
        <v>99</v>
      </c>
      <c r="H4221" t="s">
        <v>90</v>
      </c>
      <c r="I4221">
        <v>218749.20104680848</v>
      </c>
      <c r="J4221">
        <v>-218749.20104680848</v>
      </c>
      <c r="K4221">
        <v>202951</v>
      </c>
      <c r="L4221">
        <v>107.78424400313793</v>
      </c>
      <c r="M4221">
        <v>-107.78424400313793</v>
      </c>
    </row>
    <row r="4222" spans="1:13" x14ac:dyDescent="0.25">
      <c r="A4222" s="12">
        <v>44012</v>
      </c>
      <c r="B4222" t="s">
        <v>63</v>
      </c>
      <c r="C4222" t="s">
        <v>63</v>
      </c>
      <c r="D4222" t="s">
        <v>63</v>
      </c>
      <c r="E4222" t="s">
        <v>65</v>
      </c>
      <c r="F4222" t="s">
        <v>12</v>
      </c>
      <c r="G4222" t="s">
        <v>99</v>
      </c>
      <c r="H4222" t="s">
        <v>91</v>
      </c>
      <c r="I4222">
        <v>200705.47041879781</v>
      </c>
      <c r="J4222">
        <v>200705.47041879781</v>
      </c>
      <c r="K4222">
        <v>202951</v>
      </c>
      <c r="L4222">
        <v>98.893560720961133</v>
      </c>
      <c r="M4222">
        <v>98.893560720961133</v>
      </c>
    </row>
    <row r="4223" spans="1:13" x14ac:dyDescent="0.25">
      <c r="A4223" s="12">
        <v>44012</v>
      </c>
      <c r="B4223" t="s">
        <v>63</v>
      </c>
      <c r="C4223" t="s">
        <v>63</v>
      </c>
      <c r="D4223" t="s">
        <v>63</v>
      </c>
      <c r="E4223" t="s">
        <v>65</v>
      </c>
      <c r="F4223" t="s">
        <v>53</v>
      </c>
      <c r="G4223" t="s">
        <v>99</v>
      </c>
      <c r="H4223" t="s">
        <v>92</v>
      </c>
      <c r="I4223">
        <v>53035.322160249249</v>
      </c>
      <c r="J4223">
        <v>-53035.322160249249</v>
      </c>
      <c r="K4223">
        <v>202951</v>
      </c>
      <c r="L4223">
        <v>26.132082207158007</v>
      </c>
      <c r="M4223">
        <v>-26.132082207158007</v>
      </c>
    </row>
    <row r="4224" spans="1:13" x14ac:dyDescent="0.25">
      <c r="A4224" s="12">
        <v>44012</v>
      </c>
      <c r="B4224" t="s">
        <v>63</v>
      </c>
      <c r="C4224" t="s">
        <v>63</v>
      </c>
      <c r="D4224" t="s">
        <v>63</v>
      </c>
      <c r="E4224" t="s">
        <v>65</v>
      </c>
      <c r="F4224" t="s">
        <v>53</v>
      </c>
      <c r="G4224" t="s">
        <v>99</v>
      </c>
      <c r="H4224" t="s">
        <v>93</v>
      </c>
      <c r="I4224">
        <v>165713.87888655922</v>
      </c>
      <c r="J4224">
        <v>-165713.87888655922</v>
      </c>
      <c r="K4224">
        <v>202951</v>
      </c>
      <c r="L4224">
        <v>81.652161795979922</v>
      </c>
      <c r="M4224">
        <v>-81.652161795979922</v>
      </c>
    </row>
    <row r="4225" spans="1:13" x14ac:dyDescent="0.25">
      <c r="A4225" s="12">
        <v>44012</v>
      </c>
      <c r="B4225" t="s">
        <v>63</v>
      </c>
      <c r="C4225" t="s">
        <v>63</v>
      </c>
      <c r="D4225" t="s">
        <v>63</v>
      </c>
      <c r="E4225" t="s">
        <v>65</v>
      </c>
      <c r="F4225" t="s">
        <v>100</v>
      </c>
      <c r="G4225" t="s">
        <v>99</v>
      </c>
      <c r="H4225" t="s">
        <v>85</v>
      </c>
      <c r="I4225">
        <v>0.19557246571219089</v>
      </c>
      <c r="J4225">
        <v>0.19557246571219089</v>
      </c>
      <c r="K4225">
        <v>202951</v>
      </c>
      <c r="L4225">
        <v>9.636437648111656E-5</v>
      </c>
      <c r="M4225">
        <v>9.636437648111656E-5</v>
      </c>
    </row>
    <row r="4226" spans="1:13" x14ac:dyDescent="0.25">
      <c r="A4226" s="12">
        <v>44012</v>
      </c>
      <c r="B4226" t="s">
        <v>63</v>
      </c>
      <c r="C4226" t="s">
        <v>63</v>
      </c>
      <c r="D4226" t="s">
        <v>63</v>
      </c>
      <c r="E4226" t="s">
        <v>65</v>
      </c>
      <c r="F4226" t="s">
        <v>100</v>
      </c>
      <c r="G4226" t="s">
        <v>99</v>
      </c>
      <c r="H4226" t="s">
        <v>86</v>
      </c>
      <c r="I4226">
        <v>0.81652045122038497</v>
      </c>
      <c r="J4226">
        <v>0.81652045122038497</v>
      </c>
      <c r="K4226">
        <v>202951</v>
      </c>
      <c r="L4226">
        <v>4.0232393593546466E-4</v>
      </c>
      <c r="M4226">
        <v>4.0232393593546466E-4</v>
      </c>
    </row>
    <row r="4227" spans="1:13" x14ac:dyDescent="0.25">
      <c r="A4227" s="12">
        <v>44012</v>
      </c>
      <c r="B4227" t="s">
        <v>63</v>
      </c>
      <c r="C4227" t="s">
        <v>63</v>
      </c>
      <c r="D4227" t="s">
        <v>63</v>
      </c>
      <c r="E4227" t="s">
        <v>65</v>
      </c>
      <c r="F4227" t="s">
        <v>100</v>
      </c>
      <c r="G4227" t="s">
        <v>99</v>
      </c>
      <c r="H4227" t="s">
        <v>87</v>
      </c>
      <c r="I4227">
        <v>0.18144836193608127</v>
      </c>
      <c r="J4227">
        <v>0.18144836193608127</v>
      </c>
      <c r="K4227">
        <v>202951</v>
      </c>
      <c r="L4227">
        <v>8.9405010044829188E-5</v>
      </c>
      <c r="M4227">
        <v>8.9405010044829188E-5</v>
      </c>
    </row>
    <row r="4228" spans="1:13" x14ac:dyDescent="0.25">
      <c r="A4228" s="12">
        <v>44012</v>
      </c>
      <c r="B4228" t="s">
        <v>63</v>
      </c>
      <c r="C4228" t="s">
        <v>63</v>
      </c>
      <c r="D4228" t="s">
        <v>63</v>
      </c>
      <c r="E4228" t="s">
        <v>65</v>
      </c>
      <c r="F4228" t="s">
        <v>100</v>
      </c>
      <c r="G4228" t="s">
        <v>99</v>
      </c>
      <c r="H4228" t="s">
        <v>88</v>
      </c>
      <c r="I4228">
        <v>1.0899015387590587</v>
      </c>
      <c r="J4228">
        <v>1.0899015387590587</v>
      </c>
      <c r="K4228">
        <v>202951</v>
      </c>
      <c r="L4228">
        <v>5.3702693692519803E-4</v>
      </c>
      <c r="M4228">
        <v>5.3702693692519803E-4</v>
      </c>
    </row>
    <row r="4229" spans="1:13" x14ac:dyDescent="0.25">
      <c r="A4229" s="12">
        <v>44012</v>
      </c>
      <c r="B4229" t="s">
        <v>63</v>
      </c>
      <c r="C4229" t="s">
        <v>63</v>
      </c>
      <c r="D4229" t="s">
        <v>63</v>
      </c>
      <c r="E4229" t="s">
        <v>65</v>
      </c>
      <c r="F4229" t="s">
        <v>100</v>
      </c>
      <c r="G4229" t="s">
        <v>99</v>
      </c>
      <c r="H4229" t="s">
        <v>109</v>
      </c>
      <c r="I4229">
        <v>3.1245945557914268</v>
      </c>
      <c r="J4229">
        <v>3.1245945557914268</v>
      </c>
      <c r="K4229">
        <v>202951</v>
      </c>
      <c r="L4229">
        <v>1.5395807637269227E-3</v>
      </c>
      <c r="M4229">
        <v>1.5395807637269227E-3</v>
      </c>
    </row>
    <row r="4230" spans="1:13" x14ac:dyDescent="0.25">
      <c r="A4230" s="12">
        <v>44104</v>
      </c>
      <c r="B4230" t="s">
        <v>103</v>
      </c>
      <c r="C4230" t="s">
        <v>103</v>
      </c>
      <c r="D4230" t="s">
        <v>103</v>
      </c>
      <c r="E4230" t="s">
        <v>11</v>
      </c>
      <c r="F4230" t="s">
        <v>12</v>
      </c>
      <c r="G4230" t="s">
        <v>13</v>
      </c>
      <c r="H4230" t="s">
        <v>14</v>
      </c>
      <c r="I4230">
        <v>524882.81133943528</v>
      </c>
      <c r="J4230">
        <v>524882.81133943528</v>
      </c>
      <c r="K4230">
        <v>197848</v>
      </c>
      <c r="L4230">
        <v>265.29599052779673</v>
      </c>
      <c r="M4230">
        <v>265.29599052779673</v>
      </c>
    </row>
    <row r="4231" spans="1:13" x14ac:dyDescent="0.25">
      <c r="A4231" s="12">
        <v>44104</v>
      </c>
      <c r="B4231" t="s">
        <v>103</v>
      </c>
      <c r="C4231" t="s">
        <v>103</v>
      </c>
      <c r="D4231" t="s">
        <v>103</v>
      </c>
      <c r="E4231" t="s">
        <v>11</v>
      </c>
      <c r="F4231" t="s">
        <v>12</v>
      </c>
      <c r="G4231" t="s">
        <v>15</v>
      </c>
      <c r="H4231" t="s">
        <v>16</v>
      </c>
      <c r="I4231">
        <v>241.12112368000001</v>
      </c>
      <c r="J4231">
        <v>241.12112368000001</v>
      </c>
      <c r="K4231">
        <v>197848</v>
      </c>
      <c r="L4231">
        <v>0.1218719035218956</v>
      </c>
      <c r="M4231">
        <v>0.1218719035218956</v>
      </c>
    </row>
    <row r="4232" spans="1:13" x14ac:dyDescent="0.25">
      <c r="A4232" s="12">
        <v>44104</v>
      </c>
      <c r="B4232" t="s">
        <v>103</v>
      </c>
      <c r="C4232" t="s">
        <v>103</v>
      </c>
      <c r="D4232" t="s">
        <v>103</v>
      </c>
      <c r="E4232" t="s">
        <v>11</v>
      </c>
      <c r="F4232" t="s">
        <v>12</v>
      </c>
      <c r="G4232" t="s">
        <v>17</v>
      </c>
      <c r="H4232" t="s">
        <v>18</v>
      </c>
      <c r="I4232">
        <v>74.805989280000006</v>
      </c>
      <c r="J4232">
        <v>74.805989280000006</v>
      </c>
      <c r="K4232">
        <v>197848</v>
      </c>
      <c r="L4232">
        <v>3.7809828393514218E-2</v>
      </c>
      <c r="M4232">
        <v>3.7809828393514218E-2</v>
      </c>
    </row>
    <row r="4233" spans="1:13" x14ac:dyDescent="0.25">
      <c r="A4233" s="12">
        <v>44104</v>
      </c>
      <c r="B4233" t="s">
        <v>103</v>
      </c>
      <c r="C4233" t="s">
        <v>103</v>
      </c>
      <c r="D4233" t="s">
        <v>103</v>
      </c>
      <c r="E4233" t="s">
        <v>11</v>
      </c>
      <c r="F4233" t="s">
        <v>12</v>
      </c>
      <c r="G4233" t="s">
        <v>19</v>
      </c>
      <c r="H4233" t="s">
        <v>20</v>
      </c>
      <c r="I4233">
        <v>166.31513440000001</v>
      </c>
      <c r="J4233">
        <v>166.31513440000001</v>
      </c>
      <c r="K4233">
        <v>197848</v>
      </c>
      <c r="L4233">
        <v>8.4062075128381389E-2</v>
      </c>
      <c r="M4233">
        <v>8.4062075128381389E-2</v>
      </c>
    </row>
    <row r="4234" spans="1:13" x14ac:dyDescent="0.25">
      <c r="A4234" s="12">
        <v>44104</v>
      </c>
      <c r="B4234" t="s">
        <v>103</v>
      </c>
      <c r="C4234" t="s">
        <v>103</v>
      </c>
      <c r="D4234" t="s">
        <v>103</v>
      </c>
      <c r="E4234" t="s">
        <v>11</v>
      </c>
      <c r="F4234" t="s">
        <v>12</v>
      </c>
      <c r="G4234" t="s">
        <v>21</v>
      </c>
      <c r="H4234" t="s">
        <v>22</v>
      </c>
      <c r="I4234">
        <v>180803.39879634001</v>
      </c>
      <c r="J4234">
        <v>180803.39879634001</v>
      </c>
      <c r="K4234">
        <v>197848</v>
      </c>
      <c r="L4234">
        <v>91.385002019904178</v>
      </c>
      <c r="M4234">
        <v>91.385002019904178</v>
      </c>
    </row>
    <row r="4235" spans="1:13" x14ac:dyDescent="0.25">
      <c r="A4235" s="12">
        <v>44104</v>
      </c>
      <c r="B4235" t="s">
        <v>103</v>
      </c>
      <c r="C4235" t="s">
        <v>103</v>
      </c>
      <c r="D4235" t="s">
        <v>103</v>
      </c>
      <c r="E4235" t="s">
        <v>11</v>
      </c>
      <c r="F4235" t="s">
        <v>12</v>
      </c>
      <c r="G4235" t="s">
        <v>23</v>
      </c>
      <c r="H4235" t="s">
        <v>24</v>
      </c>
      <c r="I4235">
        <v>37738.619012354371</v>
      </c>
      <c r="J4235">
        <v>37738.619012354371</v>
      </c>
      <c r="K4235">
        <v>197848</v>
      </c>
      <c r="L4235">
        <v>19.0745516822785</v>
      </c>
      <c r="M4235">
        <v>19.0745516822785</v>
      </c>
    </row>
    <row r="4236" spans="1:13" x14ac:dyDescent="0.25">
      <c r="A4236" s="12">
        <v>44104</v>
      </c>
      <c r="B4236" t="s">
        <v>103</v>
      </c>
      <c r="C4236" t="s">
        <v>103</v>
      </c>
      <c r="D4236" t="s">
        <v>103</v>
      </c>
      <c r="E4236" t="s">
        <v>11</v>
      </c>
      <c r="F4236" t="s">
        <v>12</v>
      </c>
      <c r="G4236" t="s">
        <v>25</v>
      </c>
      <c r="H4236" t="s">
        <v>26</v>
      </c>
      <c r="I4236">
        <v>89578.922694835637</v>
      </c>
      <c r="J4236">
        <v>89578.922694835637</v>
      </c>
      <c r="K4236">
        <v>197848</v>
      </c>
      <c r="L4236">
        <v>45.2766379719965</v>
      </c>
      <c r="M4236">
        <v>45.2766379719965</v>
      </c>
    </row>
    <row r="4237" spans="1:13" x14ac:dyDescent="0.25">
      <c r="A4237" s="12">
        <v>44104</v>
      </c>
      <c r="B4237" t="s">
        <v>103</v>
      </c>
      <c r="C4237" t="s">
        <v>103</v>
      </c>
      <c r="D4237" t="s">
        <v>103</v>
      </c>
      <c r="E4237" t="s">
        <v>11</v>
      </c>
      <c r="F4237" t="s">
        <v>12</v>
      </c>
      <c r="G4237" t="s">
        <v>27</v>
      </c>
      <c r="H4237" t="s">
        <v>28</v>
      </c>
      <c r="I4237">
        <v>53485.857089149991</v>
      </c>
      <c r="J4237">
        <v>53485.857089149991</v>
      </c>
      <c r="K4237">
        <v>197848</v>
      </c>
      <c r="L4237">
        <v>27.033812365629167</v>
      </c>
      <c r="M4237">
        <v>27.033812365629167</v>
      </c>
    </row>
    <row r="4238" spans="1:13" x14ac:dyDescent="0.25">
      <c r="A4238" s="12">
        <v>44104</v>
      </c>
      <c r="B4238" t="s">
        <v>103</v>
      </c>
      <c r="C4238" t="s">
        <v>103</v>
      </c>
      <c r="D4238" t="s">
        <v>103</v>
      </c>
      <c r="E4238" t="s">
        <v>11</v>
      </c>
      <c r="F4238" t="s">
        <v>12</v>
      </c>
      <c r="G4238" t="s">
        <v>29</v>
      </c>
      <c r="H4238" t="s">
        <v>30</v>
      </c>
      <c r="I4238">
        <v>64853.293396929992</v>
      </c>
      <c r="J4238">
        <v>64853.293396929992</v>
      </c>
      <c r="K4238">
        <v>197848</v>
      </c>
      <c r="L4238">
        <v>32.779352531706152</v>
      </c>
      <c r="M4238">
        <v>32.779352531706152</v>
      </c>
    </row>
    <row r="4239" spans="1:13" x14ac:dyDescent="0.25">
      <c r="A4239" s="12">
        <v>44104</v>
      </c>
      <c r="B4239" t="s">
        <v>103</v>
      </c>
      <c r="C4239" t="s">
        <v>103</v>
      </c>
      <c r="D4239" t="s">
        <v>103</v>
      </c>
      <c r="E4239" t="s">
        <v>11</v>
      </c>
      <c r="F4239" t="s">
        <v>12</v>
      </c>
      <c r="G4239" t="s">
        <v>31</v>
      </c>
      <c r="H4239" t="s">
        <v>32</v>
      </c>
      <c r="I4239">
        <v>19541.737095256256</v>
      </c>
      <c r="J4239">
        <v>19541.737095256256</v>
      </c>
      <c r="K4239">
        <v>197848</v>
      </c>
      <c r="L4239">
        <v>9.877146645534074</v>
      </c>
      <c r="M4239">
        <v>9.877146645534074</v>
      </c>
    </row>
    <row r="4240" spans="1:13" x14ac:dyDescent="0.25">
      <c r="A4240" s="12">
        <v>44104</v>
      </c>
      <c r="B4240" t="s">
        <v>103</v>
      </c>
      <c r="C4240" t="s">
        <v>103</v>
      </c>
      <c r="D4240" t="s">
        <v>103</v>
      </c>
      <c r="E4240" t="s">
        <v>11</v>
      </c>
      <c r="F4240" t="s">
        <v>12</v>
      </c>
      <c r="G4240" t="s">
        <v>33</v>
      </c>
      <c r="H4240" t="s">
        <v>34</v>
      </c>
      <c r="I4240">
        <v>45311.556301673736</v>
      </c>
      <c r="J4240">
        <v>45311.556301673736</v>
      </c>
      <c r="K4240">
        <v>197848</v>
      </c>
      <c r="L4240">
        <v>22.90220588617208</v>
      </c>
      <c r="M4240">
        <v>22.90220588617208</v>
      </c>
    </row>
    <row r="4241" spans="1:13" x14ac:dyDescent="0.25">
      <c r="A4241" s="12">
        <v>44104</v>
      </c>
      <c r="B4241" t="s">
        <v>103</v>
      </c>
      <c r="C4241" t="s">
        <v>103</v>
      </c>
      <c r="D4241" t="s">
        <v>103</v>
      </c>
      <c r="E4241" t="s">
        <v>11</v>
      </c>
      <c r="F4241" t="s">
        <v>12</v>
      </c>
      <c r="G4241" t="s">
        <v>35</v>
      </c>
      <c r="H4241" t="s">
        <v>110</v>
      </c>
      <c r="I4241">
        <v>78524.042827070007</v>
      </c>
      <c r="J4241">
        <v>78524.042827070007</v>
      </c>
      <c r="K4241">
        <v>197848</v>
      </c>
      <c r="L4241">
        <v>39.689075869895078</v>
      </c>
      <c r="M4241">
        <v>39.689075869895078</v>
      </c>
    </row>
    <row r="4242" spans="1:13" x14ac:dyDescent="0.25">
      <c r="A4242" s="12">
        <v>44104</v>
      </c>
      <c r="B4242" t="s">
        <v>103</v>
      </c>
      <c r="C4242" t="s">
        <v>103</v>
      </c>
      <c r="D4242" t="s">
        <v>103</v>
      </c>
      <c r="E4242" t="s">
        <v>11</v>
      </c>
      <c r="F4242" t="s">
        <v>12</v>
      </c>
      <c r="G4242" t="s">
        <v>36</v>
      </c>
      <c r="H4242" t="s">
        <v>32</v>
      </c>
      <c r="I4242">
        <v>16352.6423338979</v>
      </c>
      <c r="J4242">
        <v>16352.6423338979</v>
      </c>
      <c r="K4242">
        <v>197848</v>
      </c>
      <c r="L4242">
        <v>8.2652553141289768</v>
      </c>
      <c r="M4242">
        <v>8.2652553141289768</v>
      </c>
    </row>
    <row r="4243" spans="1:13" x14ac:dyDescent="0.25">
      <c r="A4243" s="12">
        <v>44104</v>
      </c>
      <c r="B4243" t="s">
        <v>103</v>
      </c>
      <c r="C4243" t="s">
        <v>103</v>
      </c>
      <c r="D4243" t="s">
        <v>103</v>
      </c>
      <c r="E4243" t="s">
        <v>11</v>
      </c>
      <c r="F4243" t="s">
        <v>12</v>
      </c>
      <c r="G4243" t="s">
        <v>37</v>
      </c>
      <c r="H4243" t="s">
        <v>34</v>
      </c>
      <c r="I4243">
        <v>62171.400493172107</v>
      </c>
      <c r="J4243">
        <v>62171.400493172107</v>
      </c>
      <c r="K4243">
        <v>197848</v>
      </c>
      <c r="L4243">
        <v>31.423820555766095</v>
      </c>
      <c r="M4243">
        <v>31.423820555766095</v>
      </c>
    </row>
    <row r="4244" spans="1:13" x14ac:dyDescent="0.25">
      <c r="A4244" s="12">
        <v>44104</v>
      </c>
      <c r="B4244" t="s">
        <v>103</v>
      </c>
      <c r="C4244" t="s">
        <v>103</v>
      </c>
      <c r="D4244" t="s">
        <v>103</v>
      </c>
      <c r="E4244" t="s">
        <v>11</v>
      </c>
      <c r="F4244" t="s">
        <v>12</v>
      </c>
      <c r="G4244" t="s">
        <v>38</v>
      </c>
      <c r="H4244" t="s">
        <v>39</v>
      </c>
      <c r="I4244">
        <v>142654.31615112489</v>
      </c>
      <c r="J4244">
        <v>142654.31615112489</v>
      </c>
      <c r="K4244">
        <v>197848</v>
      </c>
      <c r="L4244">
        <v>72.102986207151403</v>
      </c>
      <c r="M4244">
        <v>72.102986207151403</v>
      </c>
    </row>
    <row r="4245" spans="1:13" x14ac:dyDescent="0.25">
      <c r="A4245" s="12">
        <v>44104</v>
      </c>
      <c r="B4245" t="s">
        <v>103</v>
      </c>
      <c r="C4245" t="s">
        <v>103</v>
      </c>
      <c r="D4245" t="s">
        <v>103</v>
      </c>
      <c r="E4245" t="s">
        <v>11</v>
      </c>
      <c r="F4245" t="s">
        <v>12</v>
      </c>
      <c r="G4245" t="s">
        <v>40</v>
      </c>
      <c r="H4245" t="s">
        <v>41</v>
      </c>
      <c r="I4245">
        <v>1844.2542368705244</v>
      </c>
      <c r="J4245">
        <v>1844.2542368705244</v>
      </c>
      <c r="K4245">
        <v>197848</v>
      </c>
      <c r="L4245">
        <v>0.93215712914486093</v>
      </c>
      <c r="M4245">
        <v>0.93215712914486093</v>
      </c>
    </row>
    <row r="4246" spans="1:13" x14ac:dyDescent="0.25">
      <c r="A4246" s="12">
        <v>44104</v>
      </c>
      <c r="B4246" t="s">
        <v>103</v>
      </c>
      <c r="C4246" t="s">
        <v>103</v>
      </c>
      <c r="D4246" t="s">
        <v>103</v>
      </c>
      <c r="E4246" t="s">
        <v>11</v>
      </c>
      <c r="F4246" t="s">
        <v>12</v>
      </c>
      <c r="G4246" t="s">
        <v>42</v>
      </c>
      <c r="H4246" t="s">
        <v>43</v>
      </c>
      <c r="I4246">
        <v>231.81643920000002</v>
      </c>
      <c r="J4246">
        <v>231.81643920000002</v>
      </c>
      <c r="K4246">
        <v>197848</v>
      </c>
      <c r="L4246">
        <v>0.11716895758359955</v>
      </c>
      <c r="M4246">
        <v>0.11716895758359955</v>
      </c>
    </row>
    <row r="4247" spans="1:13" x14ac:dyDescent="0.25">
      <c r="A4247" s="12">
        <v>44104</v>
      </c>
      <c r="B4247" t="s">
        <v>103</v>
      </c>
      <c r="C4247" t="s">
        <v>103</v>
      </c>
      <c r="D4247" t="s">
        <v>103</v>
      </c>
      <c r="E4247" t="s">
        <v>11</v>
      </c>
      <c r="F4247" t="s">
        <v>12</v>
      </c>
      <c r="G4247" t="s">
        <v>44</v>
      </c>
      <c r="H4247" t="s">
        <v>45</v>
      </c>
      <c r="I4247">
        <v>465.77223277999997</v>
      </c>
      <c r="J4247">
        <v>465.77223277999997</v>
      </c>
      <c r="K4247">
        <v>197848</v>
      </c>
      <c r="L4247">
        <v>0.2354192272754842</v>
      </c>
      <c r="M4247">
        <v>0.2354192272754842</v>
      </c>
    </row>
    <row r="4248" spans="1:13" x14ac:dyDescent="0.25">
      <c r="A4248" s="12">
        <v>44104</v>
      </c>
      <c r="B4248" t="s">
        <v>103</v>
      </c>
      <c r="C4248" t="s">
        <v>103</v>
      </c>
      <c r="D4248" t="s">
        <v>103</v>
      </c>
      <c r="E4248" t="s">
        <v>11</v>
      </c>
      <c r="F4248" t="s">
        <v>12</v>
      </c>
      <c r="G4248" t="s">
        <v>46</v>
      </c>
      <c r="H4248" t="s">
        <v>47</v>
      </c>
      <c r="I4248">
        <v>1146.6655648905246</v>
      </c>
      <c r="J4248">
        <v>1146.6655648905246</v>
      </c>
      <c r="K4248">
        <v>197848</v>
      </c>
      <c r="L4248">
        <v>0.57956894428577732</v>
      </c>
      <c r="M4248">
        <v>0.57956894428577732</v>
      </c>
    </row>
    <row r="4249" spans="1:13" x14ac:dyDescent="0.25">
      <c r="A4249" s="12">
        <v>44104</v>
      </c>
      <c r="B4249" t="s">
        <v>103</v>
      </c>
      <c r="C4249" t="s">
        <v>103</v>
      </c>
      <c r="D4249" t="s">
        <v>103</v>
      </c>
      <c r="E4249" t="s">
        <v>11</v>
      </c>
      <c r="F4249" t="s">
        <v>12</v>
      </c>
      <c r="G4249" t="s">
        <v>48</v>
      </c>
      <c r="H4249" t="s">
        <v>96</v>
      </c>
      <c r="I4249">
        <v>0</v>
      </c>
      <c r="J4249">
        <v>0</v>
      </c>
      <c r="K4249">
        <v>197848</v>
      </c>
      <c r="L4249">
        <v>0</v>
      </c>
      <c r="M4249">
        <v>0</v>
      </c>
    </row>
    <row r="4250" spans="1:13" x14ac:dyDescent="0.25">
      <c r="A4250" s="12">
        <v>44104</v>
      </c>
      <c r="B4250" t="s">
        <v>103</v>
      </c>
      <c r="C4250" t="s">
        <v>103</v>
      </c>
      <c r="D4250" t="s">
        <v>103</v>
      </c>
      <c r="E4250" t="s">
        <v>11</v>
      </c>
      <c r="F4250" t="s">
        <v>12</v>
      </c>
      <c r="G4250" t="s">
        <v>49</v>
      </c>
      <c r="H4250" t="s">
        <v>104</v>
      </c>
      <c r="I4250">
        <v>55962.384807419861</v>
      </c>
      <c r="J4250">
        <v>55962.384807419861</v>
      </c>
      <c r="K4250">
        <v>197848</v>
      </c>
      <c r="L4250">
        <v>28.285544866473185</v>
      </c>
      <c r="M4250">
        <v>28.285544866473185</v>
      </c>
    </row>
    <row r="4251" spans="1:13" x14ac:dyDescent="0.25">
      <c r="A4251" s="12">
        <v>44104</v>
      </c>
      <c r="B4251" t="s">
        <v>103</v>
      </c>
      <c r="C4251" t="s">
        <v>103</v>
      </c>
      <c r="D4251" t="s">
        <v>103</v>
      </c>
      <c r="E4251" t="s">
        <v>11</v>
      </c>
      <c r="F4251" t="s">
        <v>12</v>
      </c>
      <c r="G4251" t="s">
        <v>50</v>
      </c>
      <c r="H4251" t="s">
        <v>51</v>
      </c>
      <c r="I4251">
        <v>12254.89081793</v>
      </c>
      <c r="J4251">
        <v>12254.89081793</v>
      </c>
      <c r="K4251">
        <v>197848</v>
      </c>
      <c r="L4251">
        <v>6.1940938588866201</v>
      </c>
      <c r="M4251">
        <v>6.1940938588866201</v>
      </c>
    </row>
    <row r="4252" spans="1:13" x14ac:dyDescent="0.25">
      <c r="A4252" s="12">
        <v>44104</v>
      </c>
      <c r="B4252" t="s">
        <v>103</v>
      </c>
      <c r="C4252" t="s">
        <v>103</v>
      </c>
      <c r="D4252" t="s">
        <v>103</v>
      </c>
      <c r="E4252" t="s">
        <v>11</v>
      </c>
      <c r="F4252" t="s">
        <v>12</v>
      </c>
      <c r="G4252" t="s">
        <v>52</v>
      </c>
      <c r="H4252" t="s">
        <v>106</v>
      </c>
      <c r="I4252">
        <v>43707.493989489863</v>
      </c>
      <c r="J4252">
        <v>43707.493989489863</v>
      </c>
      <c r="K4252">
        <v>197848</v>
      </c>
      <c r="L4252">
        <v>22.091451007586564</v>
      </c>
      <c r="M4252">
        <v>22.091451007586564</v>
      </c>
    </row>
    <row r="4253" spans="1:13" x14ac:dyDescent="0.25">
      <c r="A4253" s="12">
        <v>44104</v>
      </c>
      <c r="B4253" t="s">
        <v>103</v>
      </c>
      <c r="C4253" t="s">
        <v>103</v>
      </c>
      <c r="D4253" t="s">
        <v>103</v>
      </c>
      <c r="E4253" t="s">
        <v>11</v>
      </c>
      <c r="F4253" t="s">
        <v>53</v>
      </c>
      <c r="G4253" t="s">
        <v>54</v>
      </c>
      <c r="H4253" t="s">
        <v>55</v>
      </c>
      <c r="I4253">
        <v>603198.5298361911</v>
      </c>
      <c r="J4253">
        <v>-603198.5298361911</v>
      </c>
      <c r="K4253">
        <v>197848</v>
      </c>
      <c r="L4253">
        <v>304.87977125681891</v>
      </c>
      <c r="M4253">
        <v>-304.87977125681891</v>
      </c>
    </row>
    <row r="4254" spans="1:13" x14ac:dyDescent="0.25">
      <c r="A4254" s="12">
        <v>44104</v>
      </c>
      <c r="B4254" t="s">
        <v>103</v>
      </c>
      <c r="C4254" t="s">
        <v>103</v>
      </c>
      <c r="D4254" t="s">
        <v>103</v>
      </c>
      <c r="E4254" t="s">
        <v>11</v>
      </c>
      <c r="F4254" t="s">
        <v>53</v>
      </c>
      <c r="G4254" t="s">
        <v>15</v>
      </c>
      <c r="H4254" t="s">
        <v>16</v>
      </c>
      <c r="I4254">
        <v>2809.0137899999995</v>
      </c>
      <c r="J4254">
        <v>-2809.0137899999995</v>
      </c>
      <c r="K4254">
        <v>197848</v>
      </c>
      <c r="L4254">
        <v>1.4197837683474179</v>
      </c>
      <c r="M4254">
        <v>-1.4197837683474179</v>
      </c>
    </row>
    <row r="4255" spans="1:13" x14ac:dyDescent="0.25">
      <c r="A4255" s="12">
        <v>44104</v>
      </c>
      <c r="B4255" t="s">
        <v>103</v>
      </c>
      <c r="C4255" t="s">
        <v>103</v>
      </c>
      <c r="D4255" t="s">
        <v>103</v>
      </c>
      <c r="E4255" t="s">
        <v>11</v>
      </c>
      <c r="F4255" t="s">
        <v>53</v>
      </c>
      <c r="G4255" t="s">
        <v>17</v>
      </c>
      <c r="H4255" t="s">
        <v>18</v>
      </c>
      <c r="I4255">
        <v>0</v>
      </c>
      <c r="J4255">
        <v>0</v>
      </c>
      <c r="K4255">
        <v>197848</v>
      </c>
      <c r="L4255">
        <v>0</v>
      </c>
      <c r="M4255">
        <v>0</v>
      </c>
    </row>
    <row r="4256" spans="1:13" x14ac:dyDescent="0.25">
      <c r="A4256" s="12">
        <v>44104</v>
      </c>
      <c r="B4256" t="s">
        <v>103</v>
      </c>
      <c r="C4256" t="s">
        <v>103</v>
      </c>
      <c r="D4256" t="s">
        <v>103</v>
      </c>
      <c r="E4256" t="s">
        <v>11</v>
      </c>
      <c r="F4256" t="s">
        <v>53</v>
      </c>
      <c r="G4256" t="s">
        <v>19</v>
      </c>
      <c r="H4256" t="s">
        <v>20</v>
      </c>
      <c r="I4256">
        <v>2809.0137899999995</v>
      </c>
      <c r="J4256">
        <v>-2809.0137899999995</v>
      </c>
      <c r="K4256">
        <v>197848</v>
      </c>
      <c r="L4256">
        <v>1.4197837683474179</v>
      </c>
      <c r="M4256">
        <v>-1.4197837683474179</v>
      </c>
    </row>
    <row r="4257" spans="1:13" x14ac:dyDescent="0.25">
      <c r="A4257" s="12">
        <v>44104</v>
      </c>
      <c r="B4257" t="s">
        <v>103</v>
      </c>
      <c r="C4257" t="s">
        <v>103</v>
      </c>
      <c r="D4257" t="s">
        <v>103</v>
      </c>
      <c r="E4257" t="s">
        <v>11</v>
      </c>
      <c r="F4257" t="s">
        <v>53</v>
      </c>
      <c r="G4257" t="s">
        <v>21</v>
      </c>
      <c r="H4257" t="s">
        <v>22</v>
      </c>
      <c r="I4257">
        <v>137631.59810150001</v>
      </c>
      <c r="J4257">
        <v>-137631.59810150001</v>
      </c>
      <c r="K4257">
        <v>197848</v>
      </c>
      <c r="L4257">
        <v>69.564311037513647</v>
      </c>
      <c r="M4257">
        <v>-69.564311037513647</v>
      </c>
    </row>
    <row r="4258" spans="1:13" x14ac:dyDescent="0.25">
      <c r="A4258" s="12">
        <v>44104</v>
      </c>
      <c r="B4258" t="s">
        <v>103</v>
      </c>
      <c r="C4258" t="s">
        <v>103</v>
      </c>
      <c r="D4258" t="s">
        <v>103</v>
      </c>
      <c r="E4258" t="s">
        <v>11</v>
      </c>
      <c r="F4258" t="s">
        <v>53</v>
      </c>
      <c r="G4258" t="s">
        <v>23</v>
      </c>
      <c r="H4258" t="s">
        <v>24</v>
      </c>
      <c r="I4258">
        <v>29164.627678710007</v>
      </c>
      <c r="J4258">
        <v>-29164.627678710007</v>
      </c>
      <c r="K4258">
        <v>197848</v>
      </c>
      <c r="L4258">
        <v>14.740926205324293</v>
      </c>
      <c r="M4258">
        <v>-14.740926205324293</v>
      </c>
    </row>
    <row r="4259" spans="1:13" x14ac:dyDescent="0.25">
      <c r="A4259" s="12">
        <v>44104</v>
      </c>
      <c r="B4259" t="s">
        <v>103</v>
      </c>
      <c r="C4259" t="s">
        <v>103</v>
      </c>
      <c r="D4259" t="s">
        <v>103</v>
      </c>
      <c r="E4259" t="s">
        <v>11</v>
      </c>
      <c r="F4259" t="s">
        <v>53</v>
      </c>
      <c r="G4259" t="s">
        <v>25</v>
      </c>
      <c r="H4259" t="s">
        <v>26</v>
      </c>
      <c r="I4259">
        <v>71102.045805089991</v>
      </c>
      <c r="J4259">
        <v>-71102.045805089991</v>
      </c>
      <c r="K4259">
        <v>197848</v>
      </c>
      <c r="L4259">
        <v>35.93771269110124</v>
      </c>
      <c r="M4259">
        <v>-35.93771269110124</v>
      </c>
    </row>
    <row r="4260" spans="1:13" x14ac:dyDescent="0.25">
      <c r="A4260" s="12">
        <v>44104</v>
      </c>
      <c r="B4260" t="s">
        <v>103</v>
      </c>
      <c r="C4260" t="s">
        <v>103</v>
      </c>
      <c r="D4260" t="s">
        <v>103</v>
      </c>
      <c r="E4260" t="s">
        <v>11</v>
      </c>
      <c r="F4260" t="s">
        <v>53</v>
      </c>
      <c r="G4260" t="s">
        <v>27</v>
      </c>
      <c r="H4260" t="s">
        <v>28</v>
      </c>
      <c r="I4260">
        <v>37364.924617700002</v>
      </c>
      <c r="J4260">
        <v>-37364.924617700002</v>
      </c>
      <c r="K4260">
        <v>197848</v>
      </c>
      <c r="L4260">
        <v>18.885672141088108</v>
      </c>
      <c r="M4260">
        <v>-18.885672141088108</v>
      </c>
    </row>
    <row r="4261" spans="1:13" x14ac:dyDescent="0.25">
      <c r="A4261" s="12">
        <v>44104</v>
      </c>
      <c r="B4261" t="s">
        <v>103</v>
      </c>
      <c r="C4261" t="s">
        <v>103</v>
      </c>
      <c r="D4261" t="s">
        <v>103</v>
      </c>
      <c r="E4261" t="s">
        <v>11</v>
      </c>
      <c r="F4261" t="s">
        <v>53</v>
      </c>
      <c r="G4261" t="s">
        <v>29</v>
      </c>
      <c r="H4261" t="s">
        <v>30</v>
      </c>
      <c r="I4261">
        <v>44679.44952581999</v>
      </c>
      <c r="J4261">
        <v>-44679.44952581999</v>
      </c>
      <c r="K4261">
        <v>197848</v>
      </c>
      <c r="L4261">
        <v>22.582714773876912</v>
      </c>
      <c r="M4261">
        <v>-22.582714773876912</v>
      </c>
    </row>
    <row r="4262" spans="1:13" x14ac:dyDescent="0.25">
      <c r="A4262" s="12">
        <v>44104</v>
      </c>
      <c r="B4262" t="s">
        <v>103</v>
      </c>
      <c r="C4262" t="s">
        <v>103</v>
      </c>
      <c r="D4262" t="s">
        <v>103</v>
      </c>
      <c r="E4262" t="s">
        <v>11</v>
      </c>
      <c r="F4262" t="s">
        <v>53</v>
      </c>
      <c r="G4262" t="s">
        <v>31</v>
      </c>
      <c r="H4262" t="s">
        <v>32</v>
      </c>
      <c r="I4262">
        <v>19546.484915256256</v>
      </c>
      <c r="J4262">
        <v>-19546.484915256256</v>
      </c>
      <c r="K4262">
        <v>197848</v>
      </c>
      <c r="L4262">
        <v>9.8795463766407821</v>
      </c>
      <c r="M4262">
        <v>-9.8795463766407821</v>
      </c>
    </row>
    <row r="4263" spans="1:13" x14ac:dyDescent="0.25">
      <c r="A4263" s="12">
        <v>44104</v>
      </c>
      <c r="B4263" t="s">
        <v>103</v>
      </c>
      <c r="C4263" t="s">
        <v>103</v>
      </c>
      <c r="D4263" t="s">
        <v>103</v>
      </c>
      <c r="E4263" t="s">
        <v>11</v>
      </c>
      <c r="F4263" t="s">
        <v>53</v>
      </c>
      <c r="G4263" t="s">
        <v>33</v>
      </c>
      <c r="H4263" t="s">
        <v>34</v>
      </c>
      <c r="I4263">
        <v>25132.964610563737</v>
      </c>
      <c r="J4263">
        <v>-25132.964610563737</v>
      </c>
      <c r="K4263">
        <v>197848</v>
      </c>
      <c r="L4263">
        <v>12.703168397236128</v>
      </c>
      <c r="M4263">
        <v>-12.703168397236128</v>
      </c>
    </row>
    <row r="4264" spans="1:13" x14ac:dyDescent="0.25">
      <c r="A4264" s="12">
        <v>44104</v>
      </c>
      <c r="B4264" t="s">
        <v>103</v>
      </c>
      <c r="C4264" t="s">
        <v>103</v>
      </c>
      <c r="D4264" t="s">
        <v>103</v>
      </c>
      <c r="E4264" t="s">
        <v>11</v>
      </c>
      <c r="F4264" t="s">
        <v>53</v>
      </c>
      <c r="G4264" t="s">
        <v>35</v>
      </c>
      <c r="H4264" t="s">
        <v>110</v>
      </c>
      <c r="I4264">
        <v>157925.37061451</v>
      </c>
      <c r="J4264">
        <v>-157925.37061451</v>
      </c>
      <c r="K4264">
        <v>197848</v>
      </c>
      <c r="L4264">
        <v>79.821565350425587</v>
      </c>
      <c r="M4264">
        <v>-79.821565350425587</v>
      </c>
    </row>
    <row r="4265" spans="1:13" x14ac:dyDescent="0.25">
      <c r="A4265" s="12">
        <v>44104</v>
      </c>
      <c r="B4265" t="s">
        <v>103</v>
      </c>
      <c r="C4265" t="s">
        <v>103</v>
      </c>
      <c r="D4265" t="s">
        <v>103</v>
      </c>
      <c r="E4265" t="s">
        <v>11</v>
      </c>
      <c r="F4265" t="s">
        <v>53</v>
      </c>
      <c r="G4265" t="s">
        <v>36</v>
      </c>
      <c r="H4265" t="s">
        <v>32</v>
      </c>
      <c r="I4265">
        <v>16868.670537897899</v>
      </c>
      <c r="J4265">
        <v>-16868.670537897899</v>
      </c>
      <c r="K4265">
        <v>197848</v>
      </c>
      <c r="L4265">
        <v>8.5260758450415981</v>
      </c>
      <c r="M4265">
        <v>-8.5260758450415981</v>
      </c>
    </row>
    <row r="4266" spans="1:13" x14ac:dyDescent="0.25">
      <c r="A4266" s="12">
        <v>44104</v>
      </c>
      <c r="B4266" t="s">
        <v>103</v>
      </c>
      <c r="C4266" t="s">
        <v>103</v>
      </c>
      <c r="D4266" t="s">
        <v>103</v>
      </c>
      <c r="E4266" t="s">
        <v>11</v>
      </c>
      <c r="F4266" t="s">
        <v>53</v>
      </c>
      <c r="G4266" t="s">
        <v>37</v>
      </c>
      <c r="H4266" t="s">
        <v>34</v>
      </c>
      <c r="I4266">
        <v>141056.70007661209</v>
      </c>
      <c r="J4266">
        <v>-141056.70007661209</v>
      </c>
      <c r="K4266">
        <v>197848</v>
      </c>
      <c r="L4266">
        <v>71.295489505383983</v>
      </c>
      <c r="M4266">
        <v>-71.295489505383983</v>
      </c>
    </row>
    <row r="4267" spans="1:13" x14ac:dyDescent="0.25">
      <c r="A4267" s="12">
        <v>44104</v>
      </c>
      <c r="B4267" t="s">
        <v>103</v>
      </c>
      <c r="C4267" t="s">
        <v>103</v>
      </c>
      <c r="D4267" t="s">
        <v>103</v>
      </c>
      <c r="E4267" t="s">
        <v>11</v>
      </c>
      <c r="F4267" t="s">
        <v>53</v>
      </c>
      <c r="G4267" t="s">
        <v>38</v>
      </c>
      <c r="H4267" t="s">
        <v>39</v>
      </c>
      <c r="I4267">
        <v>200866.54935166132</v>
      </c>
      <c r="J4267">
        <v>-200866.54935166132</v>
      </c>
      <c r="K4267">
        <v>197848</v>
      </c>
      <c r="L4267">
        <v>101.52569111219792</v>
      </c>
      <c r="M4267">
        <v>-101.52569111219792</v>
      </c>
    </row>
    <row r="4268" spans="1:13" x14ac:dyDescent="0.25">
      <c r="A4268" s="12">
        <v>44104</v>
      </c>
      <c r="B4268" t="s">
        <v>103</v>
      </c>
      <c r="C4268" t="s">
        <v>103</v>
      </c>
      <c r="D4268" t="s">
        <v>103</v>
      </c>
      <c r="E4268" t="s">
        <v>11</v>
      </c>
      <c r="F4268" t="s">
        <v>53</v>
      </c>
      <c r="G4268" t="s">
        <v>40</v>
      </c>
      <c r="H4268" t="s">
        <v>41</v>
      </c>
      <c r="I4268">
        <v>1680.3145828998897</v>
      </c>
      <c r="J4268">
        <v>-1680.3145828998897</v>
      </c>
      <c r="K4268">
        <v>197848</v>
      </c>
      <c r="L4268">
        <v>0.84929571332532527</v>
      </c>
      <c r="M4268">
        <v>-0.84929571332532527</v>
      </c>
    </row>
    <row r="4269" spans="1:13" x14ac:dyDescent="0.25">
      <c r="A4269" s="12">
        <v>44104</v>
      </c>
      <c r="B4269" t="s">
        <v>103</v>
      </c>
      <c r="C4269" t="s">
        <v>103</v>
      </c>
      <c r="D4269" t="s">
        <v>103</v>
      </c>
      <c r="E4269" t="s">
        <v>11</v>
      </c>
      <c r="F4269" t="s">
        <v>53</v>
      </c>
      <c r="G4269" t="s">
        <v>42</v>
      </c>
      <c r="H4269" t="s">
        <v>43</v>
      </c>
      <c r="I4269">
        <v>0</v>
      </c>
      <c r="J4269">
        <v>0</v>
      </c>
      <c r="K4269">
        <v>197848</v>
      </c>
      <c r="L4269">
        <v>0</v>
      </c>
      <c r="M4269">
        <v>0</v>
      </c>
    </row>
    <row r="4270" spans="1:13" x14ac:dyDescent="0.25">
      <c r="A4270" s="12">
        <v>44104</v>
      </c>
      <c r="B4270" t="s">
        <v>103</v>
      </c>
      <c r="C4270" t="s">
        <v>103</v>
      </c>
      <c r="D4270" t="s">
        <v>103</v>
      </c>
      <c r="E4270" t="s">
        <v>11</v>
      </c>
      <c r="F4270" t="s">
        <v>53</v>
      </c>
      <c r="G4270" t="s">
        <v>44</v>
      </c>
      <c r="H4270" t="s">
        <v>45</v>
      </c>
      <c r="I4270">
        <v>465.77223277999997</v>
      </c>
      <c r="J4270">
        <v>-465.77223277999997</v>
      </c>
      <c r="K4270">
        <v>197848</v>
      </c>
      <c r="L4270">
        <v>0.2354192272754842</v>
      </c>
      <c r="M4270">
        <v>-0.2354192272754842</v>
      </c>
    </row>
    <row r="4271" spans="1:13" x14ac:dyDescent="0.25">
      <c r="A4271" s="12">
        <v>44104</v>
      </c>
      <c r="B4271" t="s">
        <v>103</v>
      </c>
      <c r="C4271" t="s">
        <v>103</v>
      </c>
      <c r="D4271" t="s">
        <v>103</v>
      </c>
      <c r="E4271" t="s">
        <v>11</v>
      </c>
      <c r="F4271" t="s">
        <v>53</v>
      </c>
      <c r="G4271" t="s">
        <v>46</v>
      </c>
      <c r="H4271" t="s">
        <v>47</v>
      </c>
      <c r="I4271">
        <v>1214.5423501198898</v>
      </c>
      <c r="J4271">
        <v>-1214.5423501198898</v>
      </c>
      <c r="K4271">
        <v>197848</v>
      </c>
      <c r="L4271">
        <v>0.61387648604984113</v>
      </c>
      <c r="M4271">
        <v>-0.61387648604984113</v>
      </c>
    </row>
    <row r="4272" spans="1:13" x14ac:dyDescent="0.25">
      <c r="A4272" s="12">
        <v>44104</v>
      </c>
      <c r="B4272" t="s">
        <v>103</v>
      </c>
      <c r="C4272" t="s">
        <v>103</v>
      </c>
      <c r="D4272" t="s">
        <v>103</v>
      </c>
      <c r="E4272" t="s">
        <v>11</v>
      </c>
      <c r="F4272" t="s">
        <v>53</v>
      </c>
      <c r="G4272" t="s">
        <v>48</v>
      </c>
      <c r="H4272" t="s">
        <v>96</v>
      </c>
      <c r="I4272">
        <v>0</v>
      </c>
      <c r="J4272">
        <v>0</v>
      </c>
      <c r="K4272">
        <v>197848</v>
      </c>
      <c r="L4272">
        <v>0</v>
      </c>
      <c r="M4272">
        <v>0</v>
      </c>
    </row>
    <row r="4273" spans="1:13" x14ac:dyDescent="0.25">
      <c r="A4273" s="12">
        <v>44104</v>
      </c>
      <c r="B4273" t="s">
        <v>103</v>
      </c>
      <c r="C4273" t="s">
        <v>103</v>
      </c>
      <c r="D4273" t="s">
        <v>103</v>
      </c>
      <c r="E4273" t="s">
        <v>11</v>
      </c>
      <c r="F4273" t="s">
        <v>53</v>
      </c>
      <c r="G4273" t="s">
        <v>49</v>
      </c>
      <c r="H4273" t="s">
        <v>56</v>
      </c>
      <c r="I4273">
        <v>57606.233869799871</v>
      </c>
      <c r="J4273">
        <v>-57606.233869799871</v>
      </c>
      <c r="K4273">
        <v>197848</v>
      </c>
      <c r="L4273">
        <v>29.116409501132118</v>
      </c>
      <c r="M4273">
        <v>-29.116409501132118</v>
      </c>
    </row>
    <row r="4274" spans="1:13" x14ac:dyDescent="0.25">
      <c r="A4274" s="12">
        <v>44104</v>
      </c>
      <c r="B4274" t="s">
        <v>103</v>
      </c>
      <c r="C4274" t="s">
        <v>103</v>
      </c>
      <c r="D4274" t="s">
        <v>103</v>
      </c>
      <c r="E4274" t="s">
        <v>11</v>
      </c>
      <c r="F4274" t="s">
        <v>53</v>
      </c>
      <c r="G4274" t="s">
        <v>50</v>
      </c>
      <c r="H4274" t="s">
        <v>51</v>
      </c>
      <c r="I4274">
        <v>31986.957189369998</v>
      </c>
      <c r="J4274">
        <v>-31986.957189369998</v>
      </c>
      <c r="K4274">
        <v>197848</v>
      </c>
      <c r="L4274">
        <v>16.167440251794304</v>
      </c>
      <c r="M4274">
        <v>-16.167440251794304</v>
      </c>
    </row>
    <row r="4275" spans="1:13" x14ac:dyDescent="0.25">
      <c r="A4275" s="12">
        <v>44104</v>
      </c>
      <c r="B4275" t="s">
        <v>103</v>
      </c>
      <c r="C4275" t="s">
        <v>103</v>
      </c>
      <c r="D4275" t="s">
        <v>103</v>
      </c>
      <c r="E4275" t="s">
        <v>11</v>
      </c>
      <c r="F4275" t="s">
        <v>53</v>
      </c>
      <c r="G4275" t="s">
        <v>52</v>
      </c>
      <c r="H4275" t="s">
        <v>57</v>
      </c>
      <c r="I4275">
        <v>25619.276680429874</v>
      </c>
      <c r="J4275">
        <v>-25619.276680429874</v>
      </c>
      <c r="K4275">
        <v>197848</v>
      </c>
      <c r="L4275">
        <v>12.948969249337811</v>
      </c>
      <c r="M4275">
        <v>-12.948969249337811</v>
      </c>
    </row>
    <row r="4276" spans="1:13" x14ac:dyDescent="0.25">
      <c r="A4276" s="12">
        <v>44104</v>
      </c>
      <c r="B4276" t="s">
        <v>103</v>
      </c>
      <c r="C4276" t="s">
        <v>103</v>
      </c>
      <c r="D4276" t="s">
        <v>103</v>
      </c>
      <c r="E4276" t="s">
        <v>11</v>
      </c>
      <c r="F4276" t="s">
        <v>58</v>
      </c>
      <c r="G4276" t="s">
        <v>59</v>
      </c>
      <c r="H4276" t="s">
        <v>60</v>
      </c>
      <c r="I4276">
        <v>-78315.718496755813</v>
      </c>
      <c r="J4276">
        <v>-78315.718496755813</v>
      </c>
      <c r="K4276">
        <v>197848</v>
      </c>
      <c r="L4276">
        <v>-39.58378072902218</v>
      </c>
      <c r="M4276">
        <v>-39.58378072902218</v>
      </c>
    </row>
    <row r="4277" spans="1:13" x14ac:dyDescent="0.25">
      <c r="A4277" s="12">
        <v>44104</v>
      </c>
      <c r="B4277" t="s">
        <v>61</v>
      </c>
      <c r="C4277" t="s">
        <v>61</v>
      </c>
      <c r="D4277" t="s">
        <v>61</v>
      </c>
      <c r="E4277" t="s">
        <v>62</v>
      </c>
      <c r="F4277" t="s">
        <v>12</v>
      </c>
      <c r="G4277" t="s">
        <v>13</v>
      </c>
      <c r="H4277" t="s">
        <v>14</v>
      </c>
      <c r="I4277">
        <v>76178.079474067708</v>
      </c>
      <c r="J4277">
        <v>76178.079474067708</v>
      </c>
      <c r="K4277">
        <v>197848</v>
      </c>
      <c r="L4277">
        <v>38.503335628395391</v>
      </c>
      <c r="M4277">
        <v>38.503335628395391</v>
      </c>
    </row>
    <row r="4278" spans="1:13" x14ac:dyDescent="0.25">
      <c r="A4278" s="12">
        <v>44104</v>
      </c>
      <c r="B4278" t="s">
        <v>61</v>
      </c>
      <c r="C4278" t="s">
        <v>61</v>
      </c>
      <c r="D4278" t="s">
        <v>61</v>
      </c>
      <c r="E4278" t="s">
        <v>62</v>
      </c>
      <c r="F4278" t="s">
        <v>12</v>
      </c>
      <c r="G4278" t="s">
        <v>15</v>
      </c>
      <c r="H4278" t="s">
        <v>16</v>
      </c>
      <c r="I4278">
        <v>0</v>
      </c>
      <c r="J4278">
        <v>0</v>
      </c>
      <c r="K4278">
        <v>197848</v>
      </c>
      <c r="L4278">
        <v>0</v>
      </c>
      <c r="M4278">
        <v>0</v>
      </c>
    </row>
    <row r="4279" spans="1:13" x14ac:dyDescent="0.25">
      <c r="A4279" s="12">
        <v>44104</v>
      </c>
      <c r="B4279" t="s">
        <v>61</v>
      </c>
      <c r="C4279" t="s">
        <v>61</v>
      </c>
      <c r="D4279" t="s">
        <v>61</v>
      </c>
      <c r="E4279" t="s">
        <v>62</v>
      </c>
      <c r="F4279" t="s">
        <v>12</v>
      </c>
      <c r="G4279" t="s">
        <v>17</v>
      </c>
      <c r="H4279" t="s">
        <v>18</v>
      </c>
      <c r="I4279">
        <v>0</v>
      </c>
      <c r="J4279">
        <v>0</v>
      </c>
      <c r="K4279">
        <v>197848</v>
      </c>
      <c r="L4279">
        <v>0</v>
      </c>
      <c r="M4279">
        <v>0</v>
      </c>
    </row>
    <row r="4280" spans="1:13" x14ac:dyDescent="0.25">
      <c r="A4280" s="12">
        <v>44104</v>
      </c>
      <c r="B4280" t="s">
        <v>61</v>
      </c>
      <c r="C4280" t="s">
        <v>61</v>
      </c>
      <c r="D4280" t="s">
        <v>61</v>
      </c>
      <c r="E4280" t="s">
        <v>62</v>
      </c>
      <c r="F4280" t="s">
        <v>12</v>
      </c>
      <c r="G4280" t="s">
        <v>19</v>
      </c>
      <c r="H4280" t="s">
        <v>20</v>
      </c>
      <c r="I4280">
        <v>0</v>
      </c>
      <c r="J4280">
        <v>0</v>
      </c>
      <c r="K4280">
        <v>197848</v>
      </c>
      <c r="L4280">
        <v>0</v>
      </c>
      <c r="M4280">
        <v>0</v>
      </c>
    </row>
    <row r="4281" spans="1:13" x14ac:dyDescent="0.25">
      <c r="A4281" s="12">
        <v>44104</v>
      </c>
      <c r="B4281" t="s">
        <v>61</v>
      </c>
      <c r="C4281" t="s">
        <v>61</v>
      </c>
      <c r="D4281" t="s">
        <v>61</v>
      </c>
      <c r="E4281" t="s">
        <v>62</v>
      </c>
      <c r="F4281" t="s">
        <v>12</v>
      </c>
      <c r="G4281" t="s">
        <v>21</v>
      </c>
      <c r="H4281" t="s">
        <v>22</v>
      </c>
      <c r="I4281">
        <v>31000.574751749999</v>
      </c>
      <c r="J4281">
        <v>31000.574751749999</v>
      </c>
      <c r="K4281">
        <v>197848</v>
      </c>
      <c r="L4281">
        <v>15.668884573890058</v>
      </c>
      <c r="M4281">
        <v>15.668884573890058</v>
      </c>
    </row>
    <row r="4282" spans="1:13" x14ac:dyDescent="0.25">
      <c r="A4282" s="12">
        <v>44104</v>
      </c>
      <c r="B4282" t="s">
        <v>61</v>
      </c>
      <c r="C4282" t="s">
        <v>61</v>
      </c>
      <c r="D4282" t="s">
        <v>61</v>
      </c>
      <c r="E4282" t="s">
        <v>62</v>
      </c>
      <c r="F4282" t="s">
        <v>12</v>
      </c>
      <c r="G4282" t="s">
        <v>23</v>
      </c>
      <c r="H4282" t="s">
        <v>24</v>
      </c>
      <c r="I4282">
        <v>7565.2318577543665</v>
      </c>
      <c r="J4282">
        <v>7565.2318577543665</v>
      </c>
      <c r="K4282">
        <v>197848</v>
      </c>
      <c r="L4282">
        <v>3.8237595819792802</v>
      </c>
      <c r="M4282">
        <v>3.8237595819792802</v>
      </c>
    </row>
    <row r="4283" spans="1:13" x14ac:dyDescent="0.25">
      <c r="A4283" s="12">
        <v>44104</v>
      </c>
      <c r="B4283" t="s">
        <v>61</v>
      </c>
      <c r="C4283" t="s">
        <v>61</v>
      </c>
      <c r="D4283" t="s">
        <v>61</v>
      </c>
      <c r="E4283" t="s">
        <v>62</v>
      </c>
      <c r="F4283" t="s">
        <v>12</v>
      </c>
      <c r="G4283" t="s">
        <v>25</v>
      </c>
      <c r="H4283" t="s">
        <v>26</v>
      </c>
      <c r="I4283">
        <v>19763.114668995633</v>
      </c>
      <c r="J4283">
        <v>19763.114668995633</v>
      </c>
      <c r="K4283">
        <v>197848</v>
      </c>
      <c r="L4283">
        <v>9.9890393984248682</v>
      </c>
      <c r="M4283">
        <v>9.9890393984248682</v>
      </c>
    </row>
    <row r="4284" spans="1:13" x14ac:dyDescent="0.25">
      <c r="A4284" s="12">
        <v>44104</v>
      </c>
      <c r="B4284" t="s">
        <v>61</v>
      </c>
      <c r="C4284" t="s">
        <v>61</v>
      </c>
      <c r="D4284" t="s">
        <v>61</v>
      </c>
      <c r="E4284" t="s">
        <v>62</v>
      </c>
      <c r="F4284" t="s">
        <v>12</v>
      </c>
      <c r="G4284" t="s">
        <v>27</v>
      </c>
      <c r="H4284" t="s">
        <v>28</v>
      </c>
      <c r="I4284">
        <v>3672.2282249999998</v>
      </c>
      <c r="J4284">
        <v>3672.2282249999998</v>
      </c>
      <c r="K4284">
        <v>197848</v>
      </c>
      <c r="L4284">
        <v>1.8560855934859084</v>
      </c>
      <c r="M4284">
        <v>1.8560855934859084</v>
      </c>
    </row>
    <row r="4285" spans="1:13" x14ac:dyDescent="0.25">
      <c r="A4285" s="12">
        <v>44104</v>
      </c>
      <c r="B4285" t="s">
        <v>61</v>
      </c>
      <c r="C4285" t="s">
        <v>61</v>
      </c>
      <c r="D4285" t="s">
        <v>61</v>
      </c>
      <c r="E4285" t="s">
        <v>62</v>
      </c>
      <c r="F4285" t="s">
        <v>12</v>
      </c>
      <c r="G4285" t="s">
        <v>29</v>
      </c>
      <c r="H4285" t="s">
        <v>30</v>
      </c>
      <c r="I4285">
        <v>1526.1340969199955</v>
      </c>
      <c r="J4285">
        <v>1526.1340969199955</v>
      </c>
      <c r="K4285">
        <v>197848</v>
      </c>
      <c r="L4285">
        <v>0.77136695691641843</v>
      </c>
      <c r="M4285">
        <v>0.77136695691641843</v>
      </c>
    </row>
    <row r="4286" spans="1:13" x14ac:dyDescent="0.25">
      <c r="A4286" s="12">
        <v>44104</v>
      </c>
      <c r="B4286" t="s">
        <v>61</v>
      </c>
      <c r="C4286" t="s">
        <v>61</v>
      </c>
      <c r="D4286" t="s">
        <v>61</v>
      </c>
      <c r="E4286" t="s">
        <v>62</v>
      </c>
      <c r="F4286" t="s">
        <v>12</v>
      </c>
      <c r="G4286" t="s">
        <v>31</v>
      </c>
      <c r="H4286" t="s">
        <v>32</v>
      </c>
      <c r="I4286">
        <v>1526.1340969199955</v>
      </c>
      <c r="J4286">
        <v>1526.1340969199955</v>
      </c>
      <c r="K4286">
        <v>197848</v>
      </c>
      <c r="L4286">
        <v>0.77136695691641843</v>
      </c>
      <c r="M4286">
        <v>0.77136695691641843</v>
      </c>
    </row>
    <row r="4287" spans="1:13" x14ac:dyDescent="0.25">
      <c r="A4287" s="12">
        <v>44104</v>
      </c>
      <c r="B4287" t="s">
        <v>61</v>
      </c>
      <c r="C4287" t="s">
        <v>61</v>
      </c>
      <c r="D4287" t="s">
        <v>61</v>
      </c>
      <c r="E4287" t="s">
        <v>62</v>
      </c>
      <c r="F4287" t="s">
        <v>12</v>
      </c>
      <c r="G4287" t="s">
        <v>33</v>
      </c>
      <c r="H4287" t="s">
        <v>34</v>
      </c>
      <c r="I4287">
        <v>0</v>
      </c>
      <c r="J4287">
        <v>0</v>
      </c>
      <c r="K4287">
        <v>197848</v>
      </c>
      <c r="L4287">
        <v>0</v>
      </c>
      <c r="M4287">
        <v>0</v>
      </c>
    </row>
    <row r="4288" spans="1:13" x14ac:dyDescent="0.25">
      <c r="A4288" s="12">
        <v>44104</v>
      </c>
      <c r="B4288" t="s">
        <v>61</v>
      </c>
      <c r="C4288" t="s">
        <v>61</v>
      </c>
      <c r="D4288" t="s">
        <v>61</v>
      </c>
      <c r="E4288" t="s">
        <v>62</v>
      </c>
      <c r="F4288" t="s">
        <v>12</v>
      </c>
      <c r="G4288" t="s">
        <v>35</v>
      </c>
      <c r="H4288" t="s">
        <v>110</v>
      </c>
      <c r="I4288">
        <v>3424.5222109999995</v>
      </c>
      <c r="J4288">
        <v>3424.5222109999995</v>
      </c>
      <c r="K4288">
        <v>197848</v>
      </c>
      <c r="L4288">
        <v>1.7308854327564591</v>
      </c>
      <c r="M4288">
        <v>1.7308854327564591</v>
      </c>
    </row>
    <row r="4289" spans="1:13" x14ac:dyDescent="0.25">
      <c r="A4289" s="12">
        <v>44104</v>
      </c>
      <c r="B4289" t="s">
        <v>61</v>
      </c>
      <c r="C4289" t="s">
        <v>61</v>
      </c>
      <c r="D4289" t="s">
        <v>61</v>
      </c>
      <c r="E4289" t="s">
        <v>62</v>
      </c>
      <c r="F4289" t="s">
        <v>12</v>
      </c>
      <c r="G4289" t="s">
        <v>36</v>
      </c>
      <c r="H4289" t="s">
        <v>32</v>
      </c>
      <c r="I4289">
        <v>310.92873645636354</v>
      </c>
      <c r="J4289">
        <v>310.92873645636354</v>
      </c>
      <c r="K4289">
        <v>197848</v>
      </c>
      <c r="L4289">
        <v>0.15715535990071344</v>
      </c>
      <c r="M4289">
        <v>0.15715535990071344</v>
      </c>
    </row>
    <row r="4290" spans="1:13" x14ac:dyDescent="0.25">
      <c r="A4290" s="12">
        <v>44104</v>
      </c>
      <c r="B4290" t="s">
        <v>61</v>
      </c>
      <c r="C4290" t="s">
        <v>61</v>
      </c>
      <c r="D4290" t="s">
        <v>61</v>
      </c>
      <c r="E4290" t="s">
        <v>62</v>
      </c>
      <c r="F4290" t="s">
        <v>12</v>
      </c>
      <c r="G4290" t="s">
        <v>37</v>
      </c>
      <c r="H4290" t="s">
        <v>34</v>
      </c>
      <c r="I4290">
        <v>3113.5934745436361</v>
      </c>
      <c r="J4290">
        <v>3113.5934745436361</v>
      </c>
      <c r="K4290">
        <v>197848</v>
      </c>
      <c r="L4290">
        <v>1.573730072855746</v>
      </c>
      <c r="M4290">
        <v>1.573730072855746</v>
      </c>
    </row>
    <row r="4291" spans="1:13" x14ac:dyDescent="0.25">
      <c r="A4291" s="12">
        <v>44104</v>
      </c>
      <c r="B4291" t="s">
        <v>61</v>
      </c>
      <c r="C4291" t="s">
        <v>61</v>
      </c>
      <c r="D4291" t="s">
        <v>61</v>
      </c>
      <c r="E4291" t="s">
        <v>62</v>
      </c>
      <c r="F4291" t="s">
        <v>12</v>
      </c>
      <c r="G4291" t="s">
        <v>38</v>
      </c>
      <c r="H4291" t="s">
        <v>39</v>
      </c>
      <c r="I4291">
        <v>16402.368114524375</v>
      </c>
      <c r="J4291">
        <v>16402.368114524375</v>
      </c>
      <c r="K4291">
        <v>197848</v>
      </c>
      <c r="L4291">
        <v>8.2903886390180226</v>
      </c>
      <c r="M4291">
        <v>8.2903886390180226</v>
      </c>
    </row>
    <row r="4292" spans="1:13" x14ac:dyDescent="0.25">
      <c r="A4292" s="12">
        <v>44104</v>
      </c>
      <c r="B4292" t="s">
        <v>61</v>
      </c>
      <c r="C4292" t="s">
        <v>61</v>
      </c>
      <c r="D4292" t="s">
        <v>61</v>
      </c>
      <c r="E4292" t="s">
        <v>62</v>
      </c>
      <c r="F4292" t="s">
        <v>12</v>
      </c>
      <c r="G4292" t="s">
        <v>40</v>
      </c>
      <c r="H4292" t="s">
        <v>41</v>
      </c>
      <c r="I4292">
        <v>464.99265884913694</v>
      </c>
      <c r="J4292">
        <v>464.99265884913694</v>
      </c>
      <c r="K4292">
        <v>197848</v>
      </c>
      <c r="L4292">
        <v>0.23502520058283982</v>
      </c>
      <c r="M4292">
        <v>0.23502520058283982</v>
      </c>
    </row>
    <row r="4293" spans="1:13" x14ac:dyDescent="0.25">
      <c r="A4293" s="12">
        <v>44104</v>
      </c>
      <c r="B4293" t="s">
        <v>61</v>
      </c>
      <c r="C4293" t="s">
        <v>61</v>
      </c>
      <c r="D4293" t="s">
        <v>61</v>
      </c>
      <c r="E4293" t="s">
        <v>62</v>
      </c>
      <c r="F4293" t="s">
        <v>12</v>
      </c>
      <c r="G4293" t="s">
        <v>42</v>
      </c>
      <c r="H4293" t="s">
        <v>43</v>
      </c>
      <c r="I4293">
        <v>0</v>
      </c>
      <c r="J4293">
        <v>0</v>
      </c>
      <c r="K4293">
        <v>197848</v>
      </c>
      <c r="L4293">
        <v>0</v>
      </c>
      <c r="M4293">
        <v>0</v>
      </c>
    </row>
    <row r="4294" spans="1:13" x14ac:dyDescent="0.25">
      <c r="A4294" s="12">
        <v>44104</v>
      </c>
      <c r="B4294" t="s">
        <v>61</v>
      </c>
      <c r="C4294" t="s">
        <v>61</v>
      </c>
      <c r="D4294" t="s">
        <v>61</v>
      </c>
      <c r="E4294" t="s">
        <v>62</v>
      </c>
      <c r="F4294" t="s">
        <v>12</v>
      </c>
      <c r="G4294" t="s">
        <v>44</v>
      </c>
      <c r="H4294" t="s">
        <v>45</v>
      </c>
      <c r="I4294">
        <v>0</v>
      </c>
      <c r="J4294">
        <v>0</v>
      </c>
      <c r="K4294">
        <v>197848</v>
      </c>
      <c r="L4294">
        <v>0</v>
      </c>
      <c r="M4294">
        <v>0</v>
      </c>
    </row>
    <row r="4295" spans="1:13" x14ac:dyDescent="0.25">
      <c r="A4295" s="12">
        <v>44104</v>
      </c>
      <c r="B4295" t="s">
        <v>61</v>
      </c>
      <c r="C4295" t="s">
        <v>61</v>
      </c>
      <c r="D4295" t="s">
        <v>61</v>
      </c>
      <c r="E4295" t="s">
        <v>62</v>
      </c>
      <c r="F4295" t="s">
        <v>12</v>
      </c>
      <c r="G4295" t="s">
        <v>46</v>
      </c>
      <c r="H4295" t="s">
        <v>47</v>
      </c>
      <c r="I4295">
        <v>464.99265884913694</v>
      </c>
      <c r="J4295">
        <v>464.99265884913694</v>
      </c>
      <c r="K4295">
        <v>197848</v>
      </c>
      <c r="L4295">
        <v>0.23502520058283982</v>
      </c>
      <c r="M4295">
        <v>0.23502520058283982</v>
      </c>
    </row>
    <row r="4296" spans="1:13" x14ac:dyDescent="0.25">
      <c r="A4296" s="12">
        <v>44104</v>
      </c>
      <c r="B4296" t="s">
        <v>61</v>
      </c>
      <c r="C4296" t="s">
        <v>61</v>
      </c>
      <c r="D4296" t="s">
        <v>61</v>
      </c>
      <c r="E4296" t="s">
        <v>62</v>
      </c>
      <c r="F4296" t="s">
        <v>12</v>
      </c>
      <c r="G4296" t="s">
        <v>48</v>
      </c>
      <c r="H4296" t="s">
        <v>96</v>
      </c>
      <c r="I4296">
        <v>0</v>
      </c>
      <c r="J4296">
        <v>0</v>
      </c>
      <c r="K4296">
        <v>197848</v>
      </c>
      <c r="L4296">
        <v>0</v>
      </c>
      <c r="M4296">
        <v>0</v>
      </c>
    </row>
    <row r="4297" spans="1:13" x14ac:dyDescent="0.25">
      <c r="A4297" s="12">
        <v>44104</v>
      </c>
      <c r="B4297" t="s">
        <v>61</v>
      </c>
      <c r="C4297" t="s">
        <v>61</v>
      </c>
      <c r="D4297" t="s">
        <v>61</v>
      </c>
      <c r="E4297" t="s">
        <v>62</v>
      </c>
      <c r="F4297" t="s">
        <v>12</v>
      </c>
      <c r="G4297" t="s">
        <v>49</v>
      </c>
      <c r="H4297" t="s">
        <v>104</v>
      </c>
      <c r="I4297">
        <v>23359.4876410242</v>
      </c>
      <c r="J4297">
        <v>23359.4876410242</v>
      </c>
      <c r="K4297">
        <v>197848</v>
      </c>
      <c r="L4297">
        <v>11.806784825231592</v>
      </c>
      <c r="M4297">
        <v>11.806784825231592</v>
      </c>
    </row>
    <row r="4298" spans="1:13" x14ac:dyDescent="0.25">
      <c r="A4298" s="12">
        <v>44104</v>
      </c>
      <c r="B4298" t="s">
        <v>61</v>
      </c>
      <c r="C4298" t="s">
        <v>61</v>
      </c>
      <c r="D4298" t="s">
        <v>61</v>
      </c>
      <c r="E4298" t="s">
        <v>62</v>
      </c>
      <c r="F4298" t="s">
        <v>12</v>
      </c>
      <c r="G4298" t="s">
        <v>50</v>
      </c>
      <c r="H4298" t="s">
        <v>51</v>
      </c>
      <c r="I4298">
        <v>11655.826121372316</v>
      </c>
      <c r="J4298">
        <v>11655.826121372316</v>
      </c>
      <c r="K4298">
        <v>197848</v>
      </c>
      <c r="L4298">
        <v>5.8913034861976445</v>
      </c>
      <c r="M4298">
        <v>5.8913034861976445</v>
      </c>
    </row>
    <row r="4299" spans="1:13" x14ac:dyDescent="0.25">
      <c r="A4299" s="12">
        <v>44104</v>
      </c>
      <c r="B4299" t="s">
        <v>61</v>
      </c>
      <c r="C4299" t="s">
        <v>61</v>
      </c>
      <c r="D4299" t="s">
        <v>61</v>
      </c>
      <c r="E4299" t="s">
        <v>62</v>
      </c>
      <c r="F4299" t="s">
        <v>12</v>
      </c>
      <c r="G4299" t="s">
        <v>52</v>
      </c>
      <c r="H4299" t="s">
        <v>106</v>
      </c>
      <c r="I4299">
        <v>11703.661519651883</v>
      </c>
      <c r="J4299">
        <v>11703.661519651883</v>
      </c>
      <c r="K4299">
        <v>197848</v>
      </c>
      <c r="L4299">
        <v>5.9154813390339474</v>
      </c>
      <c r="M4299">
        <v>5.9154813390339474</v>
      </c>
    </row>
    <row r="4300" spans="1:13" x14ac:dyDescent="0.25">
      <c r="A4300" s="12">
        <v>44104</v>
      </c>
      <c r="B4300" t="s">
        <v>61</v>
      </c>
      <c r="C4300" t="s">
        <v>61</v>
      </c>
      <c r="D4300" t="s">
        <v>61</v>
      </c>
      <c r="E4300" t="s">
        <v>62</v>
      </c>
      <c r="F4300" t="s">
        <v>53</v>
      </c>
      <c r="G4300" t="s">
        <v>54</v>
      </c>
      <c r="H4300" t="s">
        <v>55</v>
      </c>
      <c r="I4300">
        <v>276689.019713432</v>
      </c>
      <c r="J4300">
        <v>-276689.019713432</v>
      </c>
      <c r="K4300">
        <v>197848</v>
      </c>
      <c r="L4300">
        <v>139.8492881977235</v>
      </c>
      <c r="M4300">
        <v>-139.8492881977235</v>
      </c>
    </row>
    <row r="4301" spans="1:13" x14ac:dyDescent="0.25">
      <c r="A4301" s="12">
        <v>44104</v>
      </c>
      <c r="B4301" t="s">
        <v>61</v>
      </c>
      <c r="C4301" t="s">
        <v>61</v>
      </c>
      <c r="D4301" t="s">
        <v>61</v>
      </c>
      <c r="E4301" t="s">
        <v>62</v>
      </c>
      <c r="F4301" t="s">
        <v>53</v>
      </c>
      <c r="G4301" t="s">
        <v>15</v>
      </c>
      <c r="H4301" t="s">
        <v>16</v>
      </c>
      <c r="I4301">
        <v>0</v>
      </c>
      <c r="J4301">
        <v>0</v>
      </c>
      <c r="K4301">
        <v>197848</v>
      </c>
      <c r="L4301">
        <v>0</v>
      </c>
      <c r="M4301">
        <v>0</v>
      </c>
    </row>
    <row r="4302" spans="1:13" x14ac:dyDescent="0.25">
      <c r="A4302" s="12">
        <v>44104</v>
      </c>
      <c r="B4302" t="s">
        <v>61</v>
      </c>
      <c r="C4302" t="s">
        <v>61</v>
      </c>
      <c r="D4302" t="s">
        <v>61</v>
      </c>
      <c r="E4302" t="s">
        <v>62</v>
      </c>
      <c r="F4302" t="s">
        <v>53</v>
      </c>
      <c r="G4302" t="s">
        <v>17</v>
      </c>
      <c r="H4302" t="s">
        <v>18</v>
      </c>
      <c r="I4302">
        <v>0</v>
      </c>
      <c r="J4302">
        <v>0</v>
      </c>
      <c r="K4302">
        <v>197848</v>
      </c>
      <c r="L4302">
        <v>0</v>
      </c>
      <c r="M4302">
        <v>0</v>
      </c>
    </row>
    <row r="4303" spans="1:13" x14ac:dyDescent="0.25">
      <c r="A4303" s="12">
        <v>44104</v>
      </c>
      <c r="B4303" t="s">
        <v>61</v>
      </c>
      <c r="C4303" t="s">
        <v>61</v>
      </c>
      <c r="D4303" t="s">
        <v>61</v>
      </c>
      <c r="E4303" t="s">
        <v>62</v>
      </c>
      <c r="F4303" t="s">
        <v>53</v>
      </c>
      <c r="G4303" t="s">
        <v>19</v>
      </c>
      <c r="H4303" t="s">
        <v>20</v>
      </c>
      <c r="I4303">
        <v>0</v>
      </c>
      <c r="J4303">
        <v>0</v>
      </c>
      <c r="K4303">
        <v>197848</v>
      </c>
      <c r="L4303">
        <v>0</v>
      </c>
      <c r="M4303">
        <v>0</v>
      </c>
    </row>
    <row r="4304" spans="1:13" x14ac:dyDescent="0.25">
      <c r="A4304" s="12">
        <v>44104</v>
      </c>
      <c r="B4304" t="s">
        <v>61</v>
      </c>
      <c r="C4304" t="s">
        <v>61</v>
      </c>
      <c r="D4304" t="s">
        <v>61</v>
      </c>
      <c r="E4304" t="s">
        <v>62</v>
      </c>
      <c r="F4304" t="s">
        <v>53</v>
      </c>
      <c r="G4304" t="s">
        <v>21</v>
      </c>
      <c r="H4304" t="s">
        <v>22</v>
      </c>
      <c r="I4304">
        <v>0</v>
      </c>
      <c r="J4304">
        <v>0</v>
      </c>
      <c r="K4304">
        <v>197848</v>
      </c>
      <c r="L4304">
        <v>0</v>
      </c>
      <c r="M4304">
        <v>0</v>
      </c>
    </row>
    <row r="4305" spans="1:13" x14ac:dyDescent="0.25">
      <c r="A4305" s="12">
        <v>44104</v>
      </c>
      <c r="B4305" t="s">
        <v>61</v>
      </c>
      <c r="C4305" t="s">
        <v>61</v>
      </c>
      <c r="D4305" t="s">
        <v>61</v>
      </c>
      <c r="E4305" t="s">
        <v>62</v>
      </c>
      <c r="F4305" t="s">
        <v>53</v>
      </c>
      <c r="G4305" t="s">
        <v>23</v>
      </c>
      <c r="H4305" t="s">
        <v>24</v>
      </c>
      <c r="I4305">
        <v>0</v>
      </c>
      <c r="J4305">
        <v>0</v>
      </c>
      <c r="K4305">
        <v>197848</v>
      </c>
      <c r="L4305">
        <v>0</v>
      </c>
      <c r="M4305">
        <v>0</v>
      </c>
    </row>
    <row r="4306" spans="1:13" x14ac:dyDescent="0.25">
      <c r="A4306" s="12">
        <v>44104</v>
      </c>
      <c r="B4306" t="s">
        <v>61</v>
      </c>
      <c r="C4306" t="s">
        <v>61</v>
      </c>
      <c r="D4306" t="s">
        <v>61</v>
      </c>
      <c r="E4306" t="s">
        <v>62</v>
      </c>
      <c r="F4306" t="s">
        <v>53</v>
      </c>
      <c r="G4306" t="s">
        <v>25</v>
      </c>
      <c r="H4306" t="s">
        <v>26</v>
      </c>
      <c r="I4306">
        <v>0</v>
      </c>
      <c r="J4306">
        <v>0</v>
      </c>
      <c r="K4306">
        <v>197848</v>
      </c>
      <c r="L4306">
        <v>0</v>
      </c>
      <c r="M4306">
        <v>0</v>
      </c>
    </row>
    <row r="4307" spans="1:13" x14ac:dyDescent="0.25">
      <c r="A4307" s="12">
        <v>44104</v>
      </c>
      <c r="B4307" t="s">
        <v>61</v>
      </c>
      <c r="C4307" t="s">
        <v>61</v>
      </c>
      <c r="D4307" t="s">
        <v>61</v>
      </c>
      <c r="E4307" t="s">
        <v>62</v>
      </c>
      <c r="F4307" t="s">
        <v>53</v>
      </c>
      <c r="G4307" t="s">
        <v>27</v>
      </c>
      <c r="H4307" t="s">
        <v>28</v>
      </c>
      <c r="I4307">
        <v>0</v>
      </c>
      <c r="J4307">
        <v>0</v>
      </c>
      <c r="K4307">
        <v>197848</v>
      </c>
      <c r="L4307">
        <v>0</v>
      </c>
      <c r="M4307">
        <v>0</v>
      </c>
    </row>
    <row r="4308" spans="1:13" x14ac:dyDescent="0.25">
      <c r="A4308" s="12">
        <v>44104</v>
      </c>
      <c r="B4308" t="s">
        <v>61</v>
      </c>
      <c r="C4308" t="s">
        <v>61</v>
      </c>
      <c r="D4308" t="s">
        <v>61</v>
      </c>
      <c r="E4308" t="s">
        <v>62</v>
      </c>
      <c r="F4308" t="s">
        <v>53</v>
      </c>
      <c r="G4308" t="s">
        <v>29</v>
      </c>
      <c r="H4308" t="s">
        <v>30</v>
      </c>
      <c r="I4308">
        <v>9542.4028619999972</v>
      </c>
      <c r="J4308">
        <v>-9542.4028619999972</v>
      </c>
      <c r="K4308">
        <v>197848</v>
      </c>
      <c r="L4308">
        <v>4.8230979651045232</v>
      </c>
      <c r="M4308">
        <v>-4.8230979651045232</v>
      </c>
    </row>
    <row r="4309" spans="1:13" x14ac:dyDescent="0.25">
      <c r="A4309" s="12">
        <v>44104</v>
      </c>
      <c r="B4309" t="s">
        <v>61</v>
      </c>
      <c r="C4309" t="s">
        <v>61</v>
      </c>
      <c r="D4309" t="s">
        <v>61</v>
      </c>
      <c r="E4309" t="s">
        <v>62</v>
      </c>
      <c r="F4309" t="s">
        <v>53</v>
      </c>
      <c r="G4309" t="s">
        <v>31</v>
      </c>
      <c r="H4309" t="s">
        <v>32</v>
      </c>
      <c r="I4309">
        <v>23.701888</v>
      </c>
      <c r="J4309">
        <v>-23.701888</v>
      </c>
      <c r="K4309">
        <v>197848</v>
      </c>
      <c r="L4309">
        <v>1.1979847155392019E-2</v>
      </c>
      <c r="M4309">
        <v>-1.1979847155392019E-2</v>
      </c>
    </row>
    <row r="4310" spans="1:13" x14ac:dyDescent="0.25">
      <c r="A4310" s="12">
        <v>44104</v>
      </c>
      <c r="B4310" t="s">
        <v>61</v>
      </c>
      <c r="C4310" t="s">
        <v>61</v>
      </c>
      <c r="D4310" t="s">
        <v>61</v>
      </c>
      <c r="E4310" t="s">
        <v>62</v>
      </c>
      <c r="F4310" t="s">
        <v>53</v>
      </c>
      <c r="G4310" t="s">
        <v>33</v>
      </c>
      <c r="H4310" t="s">
        <v>34</v>
      </c>
      <c r="I4310">
        <v>9518.7009739999976</v>
      </c>
      <c r="J4310">
        <v>-9518.7009739999976</v>
      </c>
      <c r="K4310">
        <v>197848</v>
      </c>
      <c r="L4310">
        <v>4.8111181179491318</v>
      </c>
      <c r="M4310">
        <v>-4.8111181179491318</v>
      </c>
    </row>
    <row r="4311" spans="1:13" x14ac:dyDescent="0.25">
      <c r="A4311" s="12">
        <v>44104</v>
      </c>
      <c r="B4311" t="s">
        <v>61</v>
      </c>
      <c r="C4311" t="s">
        <v>61</v>
      </c>
      <c r="D4311" t="s">
        <v>61</v>
      </c>
      <c r="E4311" t="s">
        <v>62</v>
      </c>
      <c r="F4311" t="s">
        <v>53</v>
      </c>
      <c r="G4311" t="s">
        <v>35</v>
      </c>
      <c r="H4311" t="s">
        <v>110</v>
      </c>
      <c r="I4311">
        <v>75759.855211133225</v>
      </c>
      <c r="J4311">
        <v>-75759.855211133225</v>
      </c>
      <c r="K4311">
        <v>197848</v>
      </c>
      <c r="L4311">
        <v>38.291948976554337</v>
      </c>
      <c r="M4311">
        <v>-38.291948976554337</v>
      </c>
    </row>
    <row r="4312" spans="1:13" x14ac:dyDescent="0.25">
      <c r="A4312" s="12">
        <v>44104</v>
      </c>
      <c r="B4312" t="s">
        <v>61</v>
      </c>
      <c r="C4312" t="s">
        <v>61</v>
      </c>
      <c r="D4312" t="s">
        <v>61</v>
      </c>
      <c r="E4312" t="s">
        <v>62</v>
      </c>
      <c r="F4312" t="s">
        <v>53</v>
      </c>
      <c r="G4312" t="s">
        <v>36</v>
      </c>
      <c r="H4312" t="s">
        <v>32</v>
      </c>
      <c r="I4312">
        <v>7403.1226917025569</v>
      </c>
      <c r="J4312">
        <v>-7403.1226917025569</v>
      </c>
      <c r="K4312">
        <v>197848</v>
      </c>
      <c r="L4312">
        <v>3.7418233652614923</v>
      </c>
      <c r="M4312">
        <v>-3.7418233652614923</v>
      </c>
    </row>
    <row r="4313" spans="1:13" x14ac:dyDescent="0.25">
      <c r="A4313" s="12">
        <v>44104</v>
      </c>
      <c r="B4313" t="s">
        <v>61</v>
      </c>
      <c r="C4313" t="s">
        <v>61</v>
      </c>
      <c r="D4313" t="s">
        <v>61</v>
      </c>
      <c r="E4313" t="s">
        <v>62</v>
      </c>
      <c r="F4313" t="s">
        <v>53</v>
      </c>
      <c r="G4313" t="s">
        <v>37</v>
      </c>
      <c r="H4313" t="s">
        <v>34</v>
      </c>
      <c r="I4313">
        <v>68356.732519430661</v>
      </c>
      <c r="J4313">
        <v>-68356.732519430661</v>
      </c>
      <c r="K4313">
        <v>197848</v>
      </c>
      <c r="L4313">
        <v>34.550125611292842</v>
      </c>
      <c r="M4313">
        <v>-34.550125611292842</v>
      </c>
    </row>
    <row r="4314" spans="1:13" x14ac:dyDescent="0.25">
      <c r="A4314" s="12">
        <v>44104</v>
      </c>
      <c r="B4314" t="s">
        <v>61</v>
      </c>
      <c r="C4314" t="s">
        <v>61</v>
      </c>
      <c r="D4314" t="s">
        <v>61</v>
      </c>
      <c r="E4314" t="s">
        <v>62</v>
      </c>
      <c r="F4314" t="s">
        <v>53</v>
      </c>
      <c r="G4314" t="s">
        <v>38</v>
      </c>
      <c r="H4314" t="s">
        <v>39</v>
      </c>
      <c r="I4314">
        <v>147192.02992535077</v>
      </c>
      <c r="J4314">
        <v>-147192.02992535077</v>
      </c>
      <c r="K4314">
        <v>197848</v>
      </c>
      <c r="L4314">
        <v>74.396521534385371</v>
      </c>
      <c r="M4314">
        <v>-74.396521534385371</v>
      </c>
    </row>
    <row r="4315" spans="1:13" x14ac:dyDescent="0.25">
      <c r="A4315" s="12">
        <v>44104</v>
      </c>
      <c r="B4315" t="s">
        <v>61</v>
      </c>
      <c r="C4315" t="s">
        <v>61</v>
      </c>
      <c r="D4315" t="s">
        <v>61</v>
      </c>
      <c r="E4315" t="s">
        <v>62</v>
      </c>
      <c r="F4315" t="s">
        <v>53</v>
      </c>
      <c r="G4315" t="s">
        <v>40</v>
      </c>
      <c r="H4315" t="s">
        <v>41</v>
      </c>
      <c r="I4315">
        <v>0</v>
      </c>
      <c r="J4315">
        <v>0</v>
      </c>
      <c r="K4315">
        <v>197848</v>
      </c>
      <c r="L4315">
        <v>0</v>
      </c>
      <c r="M4315">
        <v>0</v>
      </c>
    </row>
    <row r="4316" spans="1:13" x14ac:dyDescent="0.25">
      <c r="A4316" s="12">
        <v>44104</v>
      </c>
      <c r="B4316" t="s">
        <v>61</v>
      </c>
      <c r="C4316" t="s">
        <v>61</v>
      </c>
      <c r="D4316" t="s">
        <v>61</v>
      </c>
      <c r="E4316" t="s">
        <v>62</v>
      </c>
      <c r="F4316" t="s">
        <v>53</v>
      </c>
      <c r="G4316" t="s">
        <v>42</v>
      </c>
      <c r="H4316" t="s">
        <v>43</v>
      </c>
      <c r="I4316">
        <v>0</v>
      </c>
      <c r="J4316">
        <v>0</v>
      </c>
      <c r="K4316">
        <v>197848</v>
      </c>
      <c r="L4316">
        <v>0</v>
      </c>
      <c r="M4316">
        <v>0</v>
      </c>
    </row>
    <row r="4317" spans="1:13" x14ac:dyDescent="0.25">
      <c r="A4317" s="12">
        <v>44104</v>
      </c>
      <c r="B4317" t="s">
        <v>61</v>
      </c>
      <c r="C4317" t="s">
        <v>61</v>
      </c>
      <c r="D4317" t="s">
        <v>61</v>
      </c>
      <c r="E4317" t="s">
        <v>62</v>
      </c>
      <c r="F4317" t="s">
        <v>53</v>
      </c>
      <c r="G4317" t="s">
        <v>44</v>
      </c>
      <c r="H4317" t="s">
        <v>45</v>
      </c>
      <c r="I4317">
        <v>0</v>
      </c>
      <c r="J4317">
        <v>0</v>
      </c>
      <c r="K4317">
        <v>197848</v>
      </c>
      <c r="L4317">
        <v>0</v>
      </c>
      <c r="M4317">
        <v>0</v>
      </c>
    </row>
    <row r="4318" spans="1:13" x14ac:dyDescent="0.25">
      <c r="A4318" s="12">
        <v>44104</v>
      </c>
      <c r="B4318" t="s">
        <v>61</v>
      </c>
      <c r="C4318" t="s">
        <v>61</v>
      </c>
      <c r="D4318" t="s">
        <v>61</v>
      </c>
      <c r="E4318" t="s">
        <v>62</v>
      </c>
      <c r="F4318" t="s">
        <v>53</v>
      </c>
      <c r="G4318" t="s">
        <v>46</v>
      </c>
      <c r="H4318" t="s">
        <v>47</v>
      </c>
      <c r="I4318">
        <v>0</v>
      </c>
      <c r="J4318">
        <v>0</v>
      </c>
      <c r="K4318">
        <v>197848</v>
      </c>
      <c r="L4318">
        <v>0</v>
      </c>
      <c r="M4318">
        <v>0</v>
      </c>
    </row>
    <row r="4319" spans="1:13" x14ac:dyDescent="0.25">
      <c r="A4319" s="12">
        <v>44104</v>
      </c>
      <c r="B4319" t="s">
        <v>61</v>
      </c>
      <c r="C4319" t="s">
        <v>61</v>
      </c>
      <c r="D4319" t="s">
        <v>61</v>
      </c>
      <c r="E4319" t="s">
        <v>62</v>
      </c>
      <c r="F4319" t="s">
        <v>53</v>
      </c>
      <c r="G4319" t="s">
        <v>48</v>
      </c>
      <c r="H4319" t="s">
        <v>96</v>
      </c>
      <c r="I4319">
        <v>0</v>
      </c>
      <c r="J4319">
        <v>0</v>
      </c>
      <c r="K4319">
        <v>197848</v>
      </c>
      <c r="L4319">
        <v>0</v>
      </c>
      <c r="M4319">
        <v>0</v>
      </c>
    </row>
    <row r="4320" spans="1:13" x14ac:dyDescent="0.25">
      <c r="A4320" s="12">
        <v>44104</v>
      </c>
      <c r="B4320" t="s">
        <v>61</v>
      </c>
      <c r="C4320" t="s">
        <v>61</v>
      </c>
      <c r="D4320" t="s">
        <v>61</v>
      </c>
      <c r="E4320" t="s">
        <v>62</v>
      </c>
      <c r="F4320" t="s">
        <v>53</v>
      </c>
      <c r="G4320" t="s">
        <v>49</v>
      </c>
      <c r="H4320" t="s">
        <v>56</v>
      </c>
      <c r="I4320">
        <v>44194.731714948044</v>
      </c>
      <c r="J4320">
        <v>-44194.731714948044</v>
      </c>
      <c r="K4320">
        <v>197848</v>
      </c>
      <c r="L4320">
        <v>22.337719721679292</v>
      </c>
      <c r="M4320">
        <v>-22.337719721679292</v>
      </c>
    </row>
    <row r="4321" spans="1:13" x14ac:dyDescent="0.25">
      <c r="A4321" s="12">
        <v>44104</v>
      </c>
      <c r="B4321" t="s">
        <v>61</v>
      </c>
      <c r="C4321" t="s">
        <v>61</v>
      </c>
      <c r="D4321" t="s">
        <v>61</v>
      </c>
      <c r="E4321" t="s">
        <v>62</v>
      </c>
      <c r="F4321" t="s">
        <v>53</v>
      </c>
      <c r="G4321" t="s">
        <v>50</v>
      </c>
      <c r="H4321" t="s">
        <v>51</v>
      </c>
      <c r="I4321">
        <v>31405.407087399999</v>
      </c>
      <c r="J4321">
        <v>-31405.407087399999</v>
      </c>
      <c r="K4321">
        <v>197848</v>
      </c>
      <c r="L4321">
        <v>15.873502429845132</v>
      </c>
      <c r="M4321">
        <v>-15.873502429845132</v>
      </c>
    </row>
    <row r="4322" spans="1:13" x14ac:dyDescent="0.25">
      <c r="A4322" s="12">
        <v>44104</v>
      </c>
      <c r="B4322" t="s">
        <v>61</v>
      </c>
      <c r="C4322" t="s">
        <v>61</v>
      </c>
      <c r="D4322" t="s">
        <v>61</v>
      </c>
      <c r="E4322" t="s">
        <v>62</v>
      </c>
      <c r="F4322" t="s">
        <v>53</v>
      </c>
      <c r="G4322" t="s">
        <v>52</v>
      </c>
      <c r="H4322" t="s">
        <v>57</v>
      </c>
      <c r="I4322">
        <v>12789.324627548045</v>
      </c>
      <c r="J4322">
        <v>-12789.324627548045</v>
      </c>
      <c r="K4322">
        <v>197848</v>
      </c>
      <c r="L4322">
        <v>6.4642172918341583</v>
      </c>
      <c r="M4322">
        <v>-6.4642172918341583</v>
      </c>
    </row>
    <row r="4323" spans="1:13" x14ac:dyDescent="0.25">
      <c r="A4323" s="12">
        <v>44104</v>
      </c>
      <c r="B4323" t="s">
        <v>61</v>
      </c>
      <c r="C4323" t="s">
        <v>61</v>
      </c>
      <c r="D4323" t="s">
        <v>61</v>
      </c>
      <c r="E4323" t="s">
        <v>62</v>
      </c>
      <c r="F4323" t="s">
        <v>58</v>
      </c>
      <c r="G4323" t="s">
        <v>59</v>
      </c>
      <c r="H4323" t="s">
        <v>60</v>
      </c>
      <c r="I4323">
        <v>-200510.94023936428</v>
      </c>
      <c r="J4323">
        <v>-200510.94023936428</v>
      </c>
      <c r="K4323">
        <v>197848</v>
      </c>
      <c r="L4323">
        <v>-101.34595256932811</v>
      </c>
      <c r="M4323">
        <v>-101.34595256932811</v>
      </c>
    </row>
    <row r="4324" spans="1:13" x14ac:dyDescent="0.25">
      <c r="A4324" s="12">
        <v>44104</v>
      </c>
      <c r="B4324" t="s">
        <v>63</v>
      </c>
      <c r="C4324" t="s">
        <v>64</v>
      </c>
      <c r="D4324" t="s">
        <v>64</v>
      </c>
      <c r="E4324" t="s">
        <v>65</v>
      </c>
      <c r="F4324" t="s">
        <v>12</v>
      </c>
      <c r="G4324" t="s">
        <v>13</v>
      </c>
      <c r="H4324" t="s">
        <v>14</v>
      </c>
      <c r="I4324">
        <v>207738.17662809466</v>
      </c>
      <c r="J4324">
        <v>207738.17662809466</v>
      </c>
      <c r="K4324">
        <v>197848</v>
      </c>
      <c r="L4324">
        <v>104.99887622219819</v>
      </c>
      <c r="M4324">
        <v>104.99887622219819</v>
      </c>
    </row>
    <row r="4325" spans="1:13" x14ac:dyDescent="0.25">
      <c r="A4325" s="12">
        <v>44104</v>
      </c>
      <c r="B4325" t="s">
        <v>63</v>
      </c>
      <c r="C4325" t="s">
        <v>64</v>
      </c>
      <c r="D4325" t="s">
        <v>64</v>
      </c>
      <c r="E4325" t="s">
        <v>65</v>
      </c>
      <c r="F4325" t="s">
        <v>12</v>
      </c>
      <c r="G4325" t="s">
        <v>15</v>
      </c>
      <c r="H4325" t="s">
        <v>16</v>
      </c>
      <c r="I4325">
        <v>241.12112368000001</v>
      </c>
      <c r="J4325">
        <v>241.12112368000001</v>
      </c>
      <c r="K4325">
        <v>197848</v>
      </c>
      <c r="L4325">
        <v>0.1218719035218956</v>
      </c>
      <c r="M4325">
        <v>0.1218719035218956</v>
      </c>
    </row>
    <row r="4326" spans="1:13" x14ac:dyDescent="0.25">
      <c r="A4326" s="12">
        <v>44104</v>
      </c>
      <c r="B4326" t="s">
        <v>63</v>
      </c>
      <c r="C4326" t="s">
        <v>64</v>
      </c>
      <c r="D4326" t="s">
        <v>64</v>
      </c>
      <c r="E4326" t="s">
        <v>65</v>
      </c>
      <c r="F4326" t="s">
        <v>12</v>
      </c>
      <c r="G4326" t="s">
        <v>17</v>
      </c>
      <c r="H4326" t="s">
        <v>18</v>
      </c>
      <c r="I4326">
        <v>74.805989280000006</v>
      </c>
      <c r="J4326">
        <v>74.805989280000006</v>
      </c>
      <c r="K4326">
        <v>197848</v>
      </c>
      <c r="L4326">
        <v>3.7809828393514218E-2</v>
      </c>
      <c r="M4326">
        <v>3.7809828393514218E-2</v>
      </c>
    </row>
    <row r="4327" spans="1:13" x14ac:dyDescent="0.25">
      <c r="A4327" s="12">
        <v>44104</v>
      </c>
      <c r="B4327" t="s">
        <v>63</v>
      </c>
      <c r="C4327" t="s">
        <v>64</v>
      </c>
      <c r="D4327" t="s">
        <v>64</v>
      </c>
      <c r="E4327" t="s">
        <v>65</v>
      </c>
      <c r="F4327" t="s">
        <v>12</v>
      </c>
      <c r="G4327" t="s">
        <v>19</v>
      </c>
      <c r="H4327" t="s">
        <v>20</v>
      </c>
      <c r="I4327">
        <v>166.31513440000001</v>
      </c>
      <c r="J4327">
        <v>166.31513440000001</v>
      </c>
      <c r="K4327">
        <v>197848</v>
      </c>
      <c r="L4327">
        <v>8.4062075128381389E-2</v>
      </c>
      <c r="M4327">
        <v>8.4062075128381389E-2</v>
      </c>
    </row>
    <row r="4328" spans="1:13" x14ac:dyDescent="0.25">
      <c r="A4328" s="12">
        <v>44104</v>
      </c>
      <c r="B4328" t="s">
        <v>63</v>
      </c>
      <c r="C4328" t="s">
        <v>64</v>
      </c>
      <c r="D4328" t="s">
        <v>64</v>
      </c>
      <c r="E4328" t="s">
        <v>65</v>
      </c>
      <c r="F4328" t="s">
        <v>12</v>
      </c>
      <c r="G4328" t="s">
        <v>21</v>
      </c>
      <c r="H4328" t="s">
        <v>22</v>
      </c>
      <c r="I4328">
        <v>64675.915653659991</v>
      </c>
      <c r="J4328">
        <v>64675.915653659991</v>
      </c>
      <c r="K4328">
        <v>197848</v>
      </c>
      <c r="L4328">
        <v>32.689698987940233</v>
      </c>
      <c r="M4328">
        <v>32.689698987940233</v>
      </c>
    </row>
    <row r="4329" spans="1:13" x14ac:dyDescent="0.25">
      <c r="A4329" s="12">
        <v>44104</v>
      </c>
      <c r="B4329" t="s">
        <v>63</v>
      </c>
      <c r="C4329" t="s">
        <v>64</v>
      </c>
      <c r="D4329" t="s">
        <v>64</v>
      </c>
      <c r="E4329" t="s">
        <v>65</v>
      </c>
      <c r="F4329" t="s">
        <v>12</v>
      </c>
      <c r="G4329" t="s">
        <v>23</v>
      </c>
      <c r="H4329" t="s">
        <v>24</v>
      </c>
      <c r="I4329">
        <v>6218.2115389800001</v>
      </c>
      <c r="J4329">
        <v>6218.2115389800001</v>
      </c>
      <c r="K4329">
        <v>197848</v>
      </c>
      <c r="L4329">
        <v>3.1429236277243136</v>
      </c>
      <c r="M4329">
        <v>3.1429236277243136</v>
      </c>
    </row>
    <row r="4330" spans="1:13" x14ac:dyDescent="0.25">
      <c r="A4330" s="12">
        <v>44104</v>
      </c>
      <c r="B4330" t="s">
        <v>63</v>
      </c>
      <c r="C4330" t="s">
        <v>64</v>
      </c>
      <c r="D4330" t="s">
        <v>64</v>
      </c>
      <c r="E4330" t="s">
        <v>65</v>
      </c>
      <c r="F4330" t="s">
        <v>12</v>
      </c>
      <c r="G4330" t="s">
        <v>25</v>
      </c>
      <c r="H4330" t="s">
        <v>26</v>
      </c>
      <c r="I4330">
        <v>40534.168132569997</v>
      </c>
      <c r="J4330">
        <v>40534.168132569997</v>
      </c>
      <c r="K4330">
        <v>197848</v>
      </c>
      <c r="L4330">
        <v>20.487529887878573</v>
      </c>
      <c r="M4330">
        <v>20.487529887878573</v>
      </c>
    </row>
    <row r="4331" spans="1:13" x14ac:dyDescent="0.25">
      <c r="A4331" s="12">
        <v>44104</v>
      </c>
      <c r="B4331" t="s">
        <v>63</v>
      </c>
      <c r="C4331" t="s">
        <v>64</v>
      </c>
      <c r="D4331" t="s">
        <v>64</v>
      </c>
      <c r="E4331" t="s">
        <v>65</v>
      </c>
      <c r="F4331" t="s">
        <v>12</v>
      </c>
      <c r="G4331" t="s">
        <v>27</v>
      </c>
      <c r="H4331" t="s">
        <v>28</v>
      </c>
      <c r="I4331">
        <v>17923.535982109996</v>
      </c>
      <c r="J4331">
        <v>17923.535982109996</v>
      </c>
      <c r="K4331">
        <v>197848</v>
      </c>
      <c r="L4331">
        <v>9.0592454723373468</v>
      </c>
      <c r="M4331">
        <v>9.0592454723373468</v>
      </c>
    </row>
    <row r="4332" spans="1:13" x14ac:dyDescent="0.25">
      <c r="A4332" s="12">
        <v>44104</v>
      </c>
      <c r="B4332" t="s">
        <v>63</v>
      </c>
      <c r="C4332" t="s">
        <v>64</v>
      </c>
      <c r="D4332" t="s">
        <v>64</v>
      </c>
      <c r="E4332" t="s">
        <v>65</v>
      </c>
      <c r="F4332" t="s">
        <v>12</v>
      </c>
      <c r="G4332" t="s">
        <v>29</v>
      </c>
      <c r="H4332" t="s">
        <v>30</v>
      </c>
      <c r="I4332">
        <v>63327.159300009997</v>
      </c>
      <c r="J4332">
        <v>63327.159300009997</v>
      </c>
      <c r="K4332">
        <v>197848</v>
      </c>
      <c r="L4332">
        <v>32.007985574789735</v>
      </c>
      <c r="M4332">
        <v>32.007985574789735</v>
      </c>
    </row>
    <row r="4333" spans="1:13" x14ac:dyDescent="0.25">
      <c r="A4333" s="12">
        <v>44104</v>
      </c>
      <c r="B4333" t="s">
        <v>63</v>
      </c>
      <c r="C4333" t="s">
        <v>64</v>
      </c>
      <c r="D4333" t="s">
        <v>64</v>
      </c>
      <c r="E4333" t="s">
        <v>65</v>
      </c>
      <c r="F4333" t="s">
        <v>12</v>
      </c>
      <c r="G4333" t="s">
        <v>31</v>
      </c>
      <c r="H4333" t="s">
        <v>32</v>
      </c>
      <c r="I4333">
        <v>18015.60299833626</v>
      </c>
      <c r="J4333">
        <v>18015.60299833626</v>
      </c>
      <c r="K4333">
        <v>197848</v>
      </c>
      <c r="L4333">
        <v>9.1057796886176554</v>
      </c>
      <c r="M4333">
        <v>9.1057796886176554</v>
      </c>
    </row>
    <row r="4334" spans="1:13" x14ac:dyDescent="0.25">
      <c r="A4334" s="12">
        <v>44104</v>
      </c>
      <c r="B4334" t="s">
        <v>63</v>
      </c>
      <c r="C4334" t="s">
        <v>64</v>
      </c>
      <c r="D4334" t="s">
        <v>64</v>
      </c>
      <c r="E4334" t="s">
        <v>65</v>
      </c>
      <c r="F4334" t="s">
        <v>12</v>
      </c>
      <c r="G4334" t="s">
        <v>33</v>
      </c>
      <c r="H4334" t="s">
        <v>34</v>
      </c>
      <c r="I4334">
        <v>45311.556301673736</v>
      </c>
      <c r="J4334">
        <v>45311.556301673736</v>
      </c>
      <c r="K4334">
        <v>197848</v>
      </c>
      <c r="L4334">
        <v>22.90220588617208</v>
      </c>
      <c r="M4334">
        <v>22.90220588617208</v>
      </c>
    </row>
    <row r="4335" spans="1:13" x14ac:dyDescent="0.25">
      <c r="A4335" s="12">
        <v>44104</v>
      </c>
      <c r="B4335" t="s">
        <v>63</v>
      </c>
      <c r="C4335" t="s">
        <v>64</v>
      </c>
      <c r="D4335" t="s">
        <v>64</v>
      </c>
      <c r="E4335" t="s">
        <v>65</v>
      </c>
      <c r="F4335" t="s">
        <v>12</v>
      </c>
      <c r="G4335" t="s">
        <v>35</v>
      </c>
      <c r="H4335" t="s">
        <v>110</v>
      </c>
      <c r="I4335">
        <v>57504.794319070003</v>
      </c>
      <c r="J4335">
        <v>57504.794319070003</v>
      </c>
      <c r="K4335">
        <v>197848</v>
      </c>
      <c r="L4335">
        <v>29.065138044898102</v>
      </c>
      <c r="M4335">
        <v>29.065138044898102</v>
      </c>
    </row>
    <row r="4336" spans="1:13" x14ac:dyDescent="0.25">
      <c r="A4336" s="12">
        <v>44104</v>
      </c>
      <c r="B4336" t="s">
        <v>63</v>
      </c>
      <c r="C4336" t="s">
        <v>64</v>
      </c>
      <c r="D4336" t="s">
        <v>64</v>
      </c>
      <c r="E4336" t="s">
        <v>65</v>
      </c>
      <c r="F4336" t="s">
        <v>12</v>
      </c>
      <c r="G4336" t="s">
        <v>36</v>
      </c>
      <c r="H4336" t="s">
        <v>32</v>
      </c>
      <c r="I4336">
        <v>13652.940731682236</v>
      </c>
      <c r="J4336">
        <v>13652.940731682236</v>
      </c>
      <c r="K4336">
        <v>197848</v>
      </c>
      <c r="L4336">
        <v>6.9007221360247453</v>
      </c>
      <c r="M4336">
        <v>6.9007221360247453</v>
      </c>
    </row>
    <row r="4337" spans="1:13" x14ac:dyDescent="0.25">
      <c r="A4337" s="12">
        <v>44104</v>
      </c>
      <c r="B4337" t="s">
        <v>63</v>
      </c>
      <c r="C4337" t="s">
        <v>64</v>
      </c>
      <c r="D4337" t="s">
        <v>64</v>
      </c>
      <c r="E4337" t="s">
        <v>65</v>
      </c>
      <c r="F4337" t="s">
        <v>12</v>
      </c>
      <c r="G4337" t="s">
        <v>37</v>
      </c>
      <c r="H4337" t="s">
        <v>34</v>
      </c>
      <c r="I4337">
        <v>43851.85358738777</v>
      </c>
      <c r="J4337">
        <v>43851.85358738777</v>
      </c>
      <c r="K4337">
        <v>197848</v>
      </c>
      <c r="L4337">
        <v>22.164415908873362</v>
      </c>
      <c r="M4337">
        <v>22.164415908873362</v>
      </c>
    </row>
    <row r="4338" spans="1:13" x14ac:dyDescent="0.25">
      <c r="A4338" s="12">
        <v>44104</v>
      </c>
      <c r="B4338" t="s">
        <v>63</v>
      </c>
      <c r="C4338" t="s">
        <v>64</v>
      </c>
      <c r="D4338" t="s">
        <v>64</v>
      </c>
      <c r="E4338" t="s">
        <v>65</v>
      </c>
      <c r="F4338" t="s">
        <v>12</v>
      </c>
      <c r="G4338" t="s">
        <v>38</v>
      </c>
      <c r="H4338" t="s">
        <v>39</v>
      </c>
      <c r="I4338">
        <v>556.17576050000002</v>
      </c>
      <c r="J4338">
        <v>556.17576050000002</v>
      </c>
      <c r="K4338">
        <v>197848</v>
      </c>
      <c r="L4338">
        <v>0.28111265238971334</v>
      </c>
      <c r="M4338">
        <v>0.28111265238971334</v>
      </c>
    </row>
    <row r="4339" spans="1:13" x14ac:dyDescent="0.25">
      <c r="A4339" s="12">
        <v>44104</v>
      </c>
      <c r="B4339" t="s">
        <v>63</v>
      </c>
      <c r="C4339" t="s">
        <v>64</v>
      </c>
      <c r="D4339" t="s">
        <v>64</v>
      </c>
      <c r="E4339" t="s">
        <v>65</v>
      </c>
      <c r="F4339" t="s">
        <v>12</v>
      </c>
      <c r="G4339" t="s">
        <v>40</v>
      </c>
      <c r="H4339" t="s">
        <v>41</v>
      </c>
      <c r="I4339">
        <v>231.81643920000002</v>
      </c>
      <c r="J4339">
        <v>231.81643920000002</v>
      </c>
      <c r="K4339">
        <v>197848</v>
      </c>
      <c r="L4339">
        <v>0.11716895758359955</v>
      </c>
      <c r="M4339">
        <v>0.11716895758359955</v>
      </c>
    </row>
    <row r="4340" spans="1:13" x14ac:dyDescent="0.25">
      <c r="A4340" s="12">
        <v>44104</v>
      </c>
      <c r="B4340" t="s">
        <v>63</v>
      </c>
      <c r="C4340" t="s">
        <v>64</v>
      </c>
      <c r="D4340" t="s">
        <v>64</v>
      </c>
      <c r="E4340" t="s">
        <v>65</v>
      </c>
      <c r="F4340" t="s">
        <v>12</v>
      </c>
      <c r="G4340" t="s">
        <v>42</v>
      </c>
      <c r="H4340" t="s">
        <v>43</v>
      </c>
      <c r="I4340">
        <v>231.81643920000002</v>
      </c>
      <c r="J4340">
        <v>231.81643920000002</v>
      </c>
      <c r="K4340">
        <v>197848</v>
      </c>
      <c r="L4340">
        <v>0.11716895758359955</v>
      </c>
      <c r="M4340">
        <v>0.11716895758359955</v>
      </c>
    </row>
    <row r="4341" spans="1:13" x14ac:dyDescent="0.25">
      <c r="A4341" s="12">
        <v>44104</v>
      </c>
      <c r="B4341" t="s">
        <v>63</v>
      </c>
      <c r="C4341" t="s">
        <v>64</v>
      </c>
      <c r="D4341" t="s">
        <v>64</v>
      </c>
      <c r="E4341" t="s">
        <v>65</v>
      </c>
      <c r="F4341" t="s">
        <v>12</v>
      </c>
      <c r="G4341" t="s">
        <v>44</v>
      </c>
      <c r="H4341" t="s">
        <v>45</v>
      </c>
      <c r="I4341">
        <v>0</v>
      </c>
      <c r="J4341">
        <v>0</v>
      </c>
      <c r="K4341">
        <v>197848</v>
      </c>
      <c r="L4341">
        <v>0</v>
      </c>
      <c r="M4341">
        <v>0</v>
      </c>
    </row>
    <row r="4342" spans="1:13" x14ac:dyDescent="0.25">
      <c r="A4342" s="12">
        <v>44104</v>
      </c>
      <c r="B4342" t="s">
        <v>63</v>
      </c>
      <c r="C4342" t="s">
        <v>64</v>
      </c>
      <c r="D4342" t="s">
        <v>64</v>
      </c>
      <c r="E4342" t="s">
        <v>65</v>
      </c>
      <c r="F4342" t="s">
        <v>12</v>
      </c>
      <c r="G4342" t="s">
        <v>46</v>
      </c>
      <c r="H4342" t="s">
        <v>47</v>
      </c>
      <c r="I4342">
        <v>0</v>
      </c>
      <c r="J4342">
        <v>0</v>
      </c>
      <c r="K4342">
        <v>197848</v>
      </c>
      <c r="L4342">
        <v>0</v>
      </c>
      <c r="M4342">
        <v>0</v>
      </c>
    </row>
    <row r="4343" spans="1:13" x14ac:dyDescent="0.25">
      <c r="A4343" s="12">
        <v>44104</v>
      </c>
      <c r="B4343" t="s">
        <v>63</v>
      </c>
      <c r="C4343" t="s">
        <v>64</v>
      </c>
      <c r="D4343" t="s">
        <v>64</v>
      </c>
      <c r="E4343" t="s">
        <v>65</v>
      </c>
      <c r="F4343" t="s">
        <v>12</v>
      </c>
      <c r="G4343" t="s">
        <v>48</v>
      </c>
      <c r="H4343" t="s">
        <v>96</v>
      </c>
      <c r="I4343">
        <v>0</v>
      </c>
      <c r="J4343">
        <v>0</v>
      </c>
      <c r="K4343">
        <v>197848</v>
      </c>
      <c r="L4343">
        <v>0</v>
      </c>
      <c r="M4343">
        <v>0</v>
      </c>
    </row>
    <row r="4344" spans="1:13" x14ac:dyDescent="0.25">
      <c r="A4344" s="12">
        <v>44104</v>
      </c>
      <c r="B4344" t="s">
        <v>63</v>
      </c>
      <c r="C4344" t="s">
        <v>64</v>
      </c>
      <c r="D4344" t="s">
        <v>64</v>
      </c>
      <c r="E4344" t="s">
        <v>65</v>
      </c>
      <c r="F4344" t="s">
        <v>12</v>
      </c>
      <c r="G4344" t="s">
        <v>49</v>
      </c>
      <c r="H4344" t="s">
        <v>104</v>
      </c>
      <c r="I4344">
        <v>21201.194031974675</v>
      </c>
      <c r="J4344">
        <v>21201.194031974675</v>
      </c>
      <c r="K4344">
        <v>197848</v>
      </c>
      <c r="L4344">
        <v>10.715900101074903</v>
      </c>
      <c r="M4344">
        <v>10.715900101074903</v>
      </c>
    </row>
    <row r="4345" spans="1:13" x14ac:dyDescent="0.25">
      <c r="A4345" s="12">
        <v>44104</v>
      </c>
      <c r="B4345" t="s">
        <v>63</v>
      </c>
      <c r="C4345" t="s">
        <v>64</v>
      </c>
      <c r="D4345" t="s">
        <v>64</v>
      </c>
      <c r="E4345" t="s">
        <v>65</v>
      </c>
      <c r="F4345" t="s">
        <v>12</v>
      </c>
      <c r="G4345" t="s">
        <v>50</v>
      </c>
      <c r="H4345" t="s">
        <v>51</v>
      </c>
      <c r="I4345">
        <v>471.96723556000001</v>
      </c>
      <c r="J4345">
        <v>471.96723556000001</v>
      </c>
      <c r="K4345">
        <v>197848</v>
      </c>
      <c r="L4345">
        <v>0.23855042030245444</v>
      </c>
      <c r="M4345">
        <v>0.23855042030245444</v>
      </c>
    </row>
    <row r="4346" spans="1:13" x14ac:dyDescent="0.25">
      <c r="A4346" s="12">
        <v>44104</v>
      </c>
      <c r="B4346" t="s">
        <v>63</v>
      </c>
      <c r="C4346" t="s">
        <v>64</v>
      </c>
      <c r="D4346" t="s">
        <v>64</v>
      </c>
      <c r="E4346" t="s">
        <v>65</v>
      </c>
      <c r="F4346" t="s">
        <v>12</v>
      </c>
      <c r="G4346" t="s">
        <v>52</v>
      </c>
      <c r="H4346" t="s">
        <v>106</v>
      </c>
      <c r="I4346">
        <v>20729.226796414674</v>
      </c>
      <c r="J4346">
        <v>20729.226796414674</v>
      </c>
      <c r="K4346">
        <v>197848</v>
      </c>
      <c r="L4346">
        <v>10.477349680772448</v>
      </c>
      <c r="M4346">
        <v>10.477349680772448</v>
      </c>
    </row>
    <row r="4347" spans="1:13" x14ac:dyDescent="0.25">
      <c r="A4347" s="12">
        <v>44104</v>
      </c>
      <c r="B4347" t="s">
        <v>63</v>
      </c>
      <c r="C4347" t="s">
        <v>64</v>
      </c>
      <c r="D4347" t="s">
        <v>64</v>
      </c>
      <c r="E4347" t="s">
        <v>65</v>
      </c>
      <c r="F4347" t="s">
        <v>53</v>
      </c>
      <c r="G4347" t="s">
        <v>54</v>
      </c>
      <c r="H4347" t="s">
        <v>55</v>
      </c>
      <c r="I4347">
        <v>226027.42679036543</v>
      </c>
      <c r="J4347">
        <v>-226027.42679036543</v>
      </c>
      <c r="K4347">
        <v>197848</v>
      </c>
      <c r="L4347">
        <v>114.24296772793529</v>
      </c>
      <c r="M4347">
        <v>-114.24296772793529</v>
      </c>
    </row>
    <row r="4348" spans="1:13" x14ac:dyDescent="0.25">
      <c r="A4348" s="12">
        <v>44104</v>
      </c>
      <c r="B4348" t="s">
        <v>63</v>
      </c>
      <c r="C4348" t="s">
        <v>64</v>
      </c>
      <c r="D4348" t="s">
        <v>64</v>
      </c>
      <c r="E4348" t="s">
        <v>65</v>
      </c>
      <c r="F4348" t="s">
        <v>53</v>
      </c>
      <c r="G4348" t="s">
        <v>15</v>
      </c>
      <c r="H4348" t="s">
        <v>16</v>
      </c>
      <c r="I4348">
        <v>0</v>
      </c>
      <c r="J4348">
        <v>0</v>
      </c>
      <c r="K4348">
        <v>197848</v>
      </c>
      <c r="L4348">
        <v>0</v>
      </c>
      <c r="M4348">
        <v>0</v>
      </c>
    </row>
    <row r="4349" spans="1:13" x14ac:dyDescent="0.25">
      <c r="A4349" s="12">
        <v>44104</v>
      </c>
      <c r="B4349" t="s">
        <v>63</v>
      </c>
      <c r="C4349" t="s">
        <v>64</v>
      </c>
      <c r="D4349" t="s">
        <v>64</v>
      </c>
      <c r="E4349" t="s">
        <v>65</v>
      </c>
      <c r="F4349" t="s">
        <v>53</v>
      </c>
      <c r="G4349" t="s">
        <v>17</v>
      </c>
      <c r="H4349" t="s">
        <v>18</v>
      </c>
      <c r="I4349">
        <v>0</v>
      </c>
      <c r="J4349">
        <v>0</v>
      </c>
      <c r="K4349">
        <v>197848</v>
      </c>
      <c r="L4349">
        <v>0</v>
      </c>
      <c r="M4349">
        <v>0</v>
      </c>
    </row>
    <row r="4350" spans="1:13" x14ac:dyDescent="0.25">
      <c r="A4350" s="12">
        <v>44104</v>
      </c>
      <c r="B4350" t="s">
        <v>63</v>
      </c>
      <c r="C4350" t="s">
        <v>64</v>
      </c>
      <c r="D4350" t="s">
        <v>64</v>
      </c>
      <c r="E4350" t="s">
        <v>65</v>
      </c>
      <c r="F4350" t="s">
        <v>53</v>
      </c>
      <c r="G4350" t="s">
        <v>19</v>
      </c>
      <c r="H4350" t="s">
        <v>20</v>
      </c>
      <c r="I4350">
        <v>0</v>
      </c>
      <c r="J4350">
        <v>0</v>
      </c>
      <c r="K4350">
        <v>197848</v>
      </c>
      <c r="L4350">
        <v>0</v>
      </c>
      <c r="M4350">
        <v>0</v>
      </c>
    </row>
    <row r="4351" spans="1:13" x14ac:dyDescent="0.25">
      <c r="A4351" s="12">
        <v>44104</v>
      </c>
      <c r="B4351" t="s">
        <v>63</v>
      </c>
      <c r="C4351" t="s">
        <v>64</v>
      </c>
      <c r="D4351" t="s">
        <v>64</v>
      </c>
      <c r="E4351" t="s">
        <v>65</v>
      </c>
      <c r="F4351" t="s">
        <v>53</v>
      </c>
      <c r="G4351" t="s">
        <v>21</v>
      </c>
      <c r="H4351" t="s">
        <v>22</v>
      </c>
      <c r="I4351">
        <v>137631.59810150001</v>
      </c>
      <c r="J4351">
        <v>-137631.59810150001</v>
      </c>
      <c r="K4351">
        <v>197848</v>
      </c>
      <c r="L4351">
        <v>69.564311037513647</v>
      </c>
      <c r="M4351">
        <v>-69.564311037513647</v>
      </c>
    </row>
    <row r="4352" spans="1:13" x14ac:dyDescent="0.25">
      <c r="A4352" s="12">
        <v>44104</v>
      </c>
      <c r="B4352" t="s">
        <v>63</v>
      </c>
      <c r="C4352" t="s">
        <v>64</v>
      </c>
      <c r="D4352" t="s">
        <v>64</v>
      </c>
      <c r="E4352" t="s">
        <v>65</v>
      </c>
      <c r="F4352" t="s">
        <v>53</v>
      </c>
      <c r="G4352" t="s">
        <v>23</v>
      </c>
      <c r="H4352" t="s">
        <v>24</v>
      </c>
      <c r="I4352">
        <v>29164.627678710007</v>
      </c>
      <c r="J4352">
        <v>-29164.627678710007</v>
      </c>
      <c r="K4352">
        <v>197848</v>
      </c>
      <c r="L4352">
        <v>14.740926205324293</v>
      </c>
      <c r="M4352">
        <v>-14.740926205324293</v>
      </c>
    </row>
    <row r="4353" spans="1:13" x14ac:dyDescent="0.25">
      <c r="A4353" s="12">
        <v>44104</v>
      </c>
      <c r="B4353" t="s">
        <v>63</v>
      </c>
      <c r="C4353" t="s">
        <v>64</v>
      </c>
      <c r="D4353" t="s">
        <v>64</v>
      </c>
      <c r="E4353" t="s">
        <v>65</v>
      </c>
      <c r="F4353" t="s">
        <v>53</v>
      </c>
      <c r="G4353" t="s">
        <v>25</v>
      </c>
      <c r="H4353" t="s">
        <v>26</v>
      </c>
      <c r="I4353">
        <v>71102.045805089991</v>
      </c>
      <c r="J4353">
        <v>-71102.045805089991</v>
      </c>
      <c r="K4353">
        <v>197848</v>
      </c>
      <c r="L4353">
        <v>35.93771269110124</v>
      </c>
      <c r="M4353">
        <v>-35.93771269110124</v>
      </c>
    </row>
    <row r="4354" spans="1:13" x14ac:dyDescent="0.25">
      <c r="A4354" s="12">
        <v>44104</v>
      </c>
      <c r="B4354" t="s">
        <v>63</v>
      </c>
      <c r="C4354" t="s">
        <v>64</v>
      </c>
      <c r="D4354" t="s">
        <v>64</v>
      </c>
      <c r="E4354" t="s">
        <v>65</v>
      </c>
      <c r="F4354" t="s">
        <v>53</v>
      </c>
      <c r="G4354" t="s">
        <v>27</v>
      </c>
      <c r="H4354" t="s">
        <v>28</v>
      </c>
      <c r="I4354">
        <v>37364.924617700002</v>
      </c>
      <c r="J4354">
        <v>-37364.924617700002</v>
      </c>
      <c r="K4354">
        <v>197848</v>
      </c>
      <c r="L4354">
        <v>18.885672141088108</v>
      </c>
      <c r="M4354">
        <v>-18.885672141088108</v>
      </c>
    </row>
    <row r="4355" spans="1:13" x14ac:dyDescent="0.25">
      <c r="A4355" s="12">
        <v>44104</v>
      </c>
      <c r="B4355" t="s">
        <v>63</v>
      </c>
      <c r="C4355" t="s">
        <v>64</v>
      </c>
      <c r="D4355" t="s">
        <v>64</v>
      </c>
      <c r="E4355" t="s">
        <v>65</v>
      </c>
      <c r="F4355" t="s">
        <v>53</v>
      </c>
      <c r="G4355" t="s">
        <v>29</v>
      </c>
      <c r="H4355" t="s">
        <v>30</v>
      </c>
      <c r="I4355">
        <v>6443.7901247699992</v>
      </c>
      <c r="J4355">
        <v>-6443.7901247699992</v>
      </c>
      <c r="K4355">
        <v>197848</v>
      </c>
      <c r="L4355">
        <v>3.2569397339220005</v>
      </c>
      <c r="M4355">
        <v>-3.2569397339220005</v>
      </c>
    </row>
    <row r="4356" spans="1:13" x14ac:dyDescent="0.25">
      <c r="A4356" s="12">
        <v>44104</v>
      </c>
      <c r="B4356" t="s">
        <v>63</v>
      </c>
      <c r="C4356" t="s">
        <v>64</v>
      </c>
      <c r="D4356" t="s">
        <v>64</v>
      </c>
      <c r="E4356" t="s">
        <v>65</v>
      </c>
      <c r="F4356" t="s">
        <v>53</v>
      </c>
      <c r="G4356" t="s">
        <v>31</v>
      </c>
      <c r="H4356" t="s">
        <v>32</v>
      </c>
      <c r="I4356">
        <v>5463.8205637699994</v>
      </c>
      <c r="J4356">
        <v>-5463.8205637699994</v>
      </c>
      <c r="K4356">
        <v>197848</v>
      </c>
      <c r="L4356">
        <v>2.7616253708756213</v>
      </c>
      <c r="M4356">
        <v>-2.7616253708756213</v>
      </c>
    </row>
    <row r="4357" spans="1:13" x14ac:dyDescent="0.25">
      <c r="A4357" s="12">
        <v>44104</v>
      </c>
      <c r="B4357" t="s">
        <v>63</v>
      </c>
      <c r="C4357" t="s">
        <v>64</v>
      </c>
      <c r="D4357" t="s">
        <v>64</v>
      </c>
      <c r="E4357" t="s">
        <v>65</v>
      </c>
      <c r="F4357" t="s">
        <v>53</v>
      </c>
      <c r="G4357" t="s">
        <v>33</v>
      </c>
      <c r="H4357" t="s">
        <v>34</v>
      </c>
      <c r="I4357">
        <v>979.969561</v>
      </c>
      <c r="J4357">
        <v>-979.969561</v>
      </c>
      <c r="K4357">
        <v>197848</v>
      </c>
      <c r="L4357">
        <v>0.49531436304637905</v>
      </c>
      <c r="M4357">
        <v>-0.49531436304637905</v>
      </c>
    </row>
    <row r="4358" spans="1:13" x14ac:dyDescent="0.25">
      <c r="A4358" s="12">
        <v>44104</v>
      </c>
      <c r="B4358" t="s">
        <v>63</v>
      </c>
      <c r="C4358" t="s">
        <v>64</v>
      </c>
      <c r="D4358" t="s">
        <v>64</v>
      </c>
      <c r="E4358" t="s">
        <v>65</v>
      </c>
      <c r="F4358" t="s">
        <v>53</v>
      </c>
      <c r="G4358" t="s">
        <v>35</v>
      </c>
      <c r="H4358" t="s">
        <v>110</v>
      </c>
      <c r="I4358">
        <v>23745.720641439999</v>
      </c>
      <c r="J4358">
        <v>-23745.720641439999</v>
      </c>
      <c r="K4358">
        <v>197848</v>
      </c>
      <c r="L4358">
        <v>12.002001860741579</v>
      </c>
      <c r="M4358">
        <v>-12.002001860741579</v>
      </c>
    </row>
    <row r="4359" spans="1:13" x14ac:dyDescent="0.25">
      <c r="A4359" s="12">
        <v>44104</v>
      </c>
      <c r="B4359" t="s">
        <v>63</v>
      </c>
      <c r="C4359" t="s">
        <v>64</v>
      </c>
      <c r="D4359" t="s">
        <v>64</v>
      </c>
      <c r="E4359" t="s">
        <v>65</v>
      </c>
      <c r="F4359" t="s">
        <v>53</v>
      </c>
      <c r="G4359" t="s">
        <v>36</v>
      </c>
      <c r="H4359" t="s">
        <v>32</v>
      </c>
      <c r="I4359">
        <v>349.39981474438298</v>
      </c>
      <c r="J4359">
        <v>-349.39981474438298</v>
      </c>
      <c r="K4359">
        <v>197848</v>
      </c>
      <c r="L4359">
        <v>0.17660012471411538</v>
      </c>
      <c r="M4359">
        <v>-0.17660012471411538</v>
      </c>
    </row>
    <row r="4360" spans="1:13" x14ac:dyDescent="0.25">
      <c r="A4360" s="12">
        <v>44104</v>
      </c>
      <c r="B4360" t="s">
        <v>63</v>
      </c>
      <c r="C4360" t="s">
        <v>64</v>
      </c>
      <c r="D4360" t="s">
        <v>64</v>
      </c>
      <c r="E4360" t="s">
        <v>65</v>
      </c>
      <c r="F4360" t="s">
        <v>53</v>
      </c>
      <c r="G4360" t="s">
        <v>37</v>
      </c>
      <c r="H4360" t="s">
        <v>34</v>
      </c>
      <c r="I4360">
        <v>23396.320826695617</v>
      </c>
      <c r="J4360">
        <v>-23396.320826695617</v>
      </c>
      <c r="K4360">
        <v>197848</v>
      </c>
      <c r="L4360">
        <v>11.825401736027464</v>
      </c>
      <c r="M4360">
        <v>-11.825401736027464</v>
      </c>
    </row>
    <row r="4361" spans="1:13" x14ac:dyDescent="0.25">
      <c r="A4361" s="12">
        <v>44104</v>
      </c>
      <c r="B4361" t="s">
        <v>63</v>
      </c>
      <c r="C4361" t="s">
        <v>64</v>
      </c>
      <c r="D4361" t="s">
        <v>64</v>
      </c>
      <c r="E4361" t="s">
        <v>65</v>
      </c>
      <c r="F4361" t="s">
        <v>53</v>
      </c>
      <c r="G4361" t="s">
        <v>38</v>
      </c>
      <c r="H4361" t="s">
        <v>39</v>
      </c>
      <c r="I4361">
        <v>53674.519426310551</v>
      </c>
      <c r="J4361">
        <v>-53674.519426310551</v>
      </c>
      <c r="K4361">
        <v>197848</v>
      </c>
      <c r="L4361">
        <v>27.12916957781254</v>
      </c>
      <c r="M4361">
        <v>-27.12916957781254</v>
      </c>
    </row>
    <row r="4362" spans="1:13" x14ac:dyDescent="0.25">
      <c r="A4362" s="12">
        <v>44104</v>
      </c>
      <c r="B4362" t="s">
        <v>63</v>
      </c>
      <c r="C4362" t="s">
        <v>64</v>
      </c>
      <c r="D4362" t="s">
        <v>64</v>
      </c>
      <c r="E4362" t="s">
        <v>65</v>
      </c>
      <c r="F4362" t="s">
        <v>53</v>
      </c>
      <c r="G4362" t="s">
        <v>40</v>
      </c>
      <c r="H4362" t="s">
        <v>41</v>
      </c>
      <c r="I4362">
        <v>1680.3145828998897</v>
      </c>
      <c r="J4362">
        <v>-1680.3145828998897</v>
      </c>
      <c r="K4362">
        <v>197848</v>
      </c>
      <c r="L4362">
        <v>0.84929571332532527</v>
      </c>
      <c r="M4362">
        <v>-0.84929571332532527</v>
      </c>
    </row>
    <row r="4363" spans="1:13" x14ac:dyDescent="0.25">
      <c r="A4363" s="12">
        <v>44104</v>
      </c>
      <c r="B4363" t="s">
        <v>63</v>
      </c>
      <c r="C4363" t="s">
        <v>64</v>
      </c>
      <c r="D4363" t="s">
        <v>64</v>
      </c>
      <c r="E4363" t="s">
        <v>65</v>
      </c>
      <c r="F4363" t="s">
        <v>53</v>
      </c>
      <c r="G4363" t="s">
        <v>42</v>
      </c>
      <c r="H4363" t="s">
        <v>43</v>
      </c>
      <c r="I4363">
        <v>0</v>
      </c>
      <c r="J4363">
        <v>0</v>
      </c>
      <c r="K4363">
        <v>197848</v>
      </c>
      <c r="L4363">
        <v>0</v>
      </c>
      <c r="M4363">
        <v>0</v>
      </c>
    </row>
    <row r="4364" spans="1:13" x14ac:dyDescent="0.25">
      <c r="A4364" s="12">
        <v>44104</v>
      </c>
      <c r="B4364" t="s">
        <v>63</v>
      </c>
      <c r="C4364" t="s">
        <v>64</v>
      </c>
      <c r="D4364" t="s">
        <v>64</v>
      </c>
      <c r="E4364" t="s">
        <v>65</v>
      </c>
      <c r="F4364" t="s">
        <v>53</v>
      </c>
      <c r="G4364" t="s">
        <v>44</v>
      </c>
      <c r="H4364" t="s">
        <v>45</v>
      </c>
      <c r="I4364">
        <v>465.77223277999997</v>
      </c>
      <c r="J4364">
        <v>-465.77223277999997</v>
      </c>
      <c r="K4364">
        <v>197848</v>
      </c>
      <c r="L4364">
        <v>0.2354192272754842</v>
      </c>
      <c r="M4364">
        <v>-0.2354192272754842</v>
      </c>
    </row>
    <row r="4365" spans="1:13" x14ac:dyDescent="0.25">
      <c r="A4365" s="12">
        <v>44104</v>
      </c>
      <c r="B4365" t="s">
        <v>63</v>
      </c>
      <c r="C4365" t="s">
        <v>64</v>
      </c>
      <c r="D4365" t="s">
        <v>64</v>
      </c>
      <c r="E4365" t="s">
        <v>65</v>
      </c>
      <c r="F4365" t="s">
        <v>53</v>
      </c>
      <c r="G4365" t="s">
        <v>46</v>
      </c>
      <c r="H4365" t="s">
        <v>47</v>
      </c>
      <c r="I4365">
        <v>1214.5423501198898</v>
      </c>
      <c r="J4365">
        <v>-1214.5423501198898</v>
      </c>
      <c r="K4365">
        <v>197848</v>
      </c>
      <c r="L4365">
        <v>0.61387648604984113</v>
      </c>
      <c r="M4365">
        <v>-0.61387648604984113</v>
      </c>
    </row>
    <row r="4366" spans="1:13" x14ac:dyDescent="0.25">
      <c r="A4366" s="12">
        <v>44104</v>
      </c>
      <c r="B4366" t="s">
        <v>63</v>
      </c>
      <c r="C4366" t="s">
        <v>64</v>
      </c>
      <c r="D4366" t="s">
        <v>64</v>
      </c>
      <c r="E4366" t="s">
        <v>65</v>
      </c>
      <c r="F4366" t="s">
        <v>53</v>
      </c>
      <c r="G4366" t="s">
        <v>48</v>
      </c>
      <c r="H4366" t="s">
        <v>96</v>
      </c>
      <c r="I4366">
        <v>0</v>
      </c>
      <c r="J4366">
        <v>0</v>
      </c>
      <c r="K4366">
        <v>197848</v>
      </c>
      <c r="L4366">
        <v>0</v>
      </c>
      <c r="M4366">
        <v>0</v>
      </c>
    </row>
    <row r="4367" spans="1:13" x14ac:dyDescent="0.25">
      <c r="A4367" s="12">
        <v>44104</v>
      </c>
      <c r="B4367" t="s">
        <v>63</v>
      </c>
      <c r="C4367" t="s">
        <v>64</v>
      </c>
      <c r="D4367" t="s">
        <v>64</v>
      </c>
      <c r="E4367" t="s">
        <v>65</v>
      </c>
      <c r="F4367" t="s">
        <v>53</v>
      </c>
      <c r="G4367" t="s">
        <v>49</v>
      </c>
      <c r="H4367" t="s">
        <v>56</v>
      </c>
      <c r="I4367">
        <v>2851.4839134450003</v>
      </c>
      <c r="J4367">
        <v>-2851.4839134450003</v>
      </c>
      <c r="K4367">
        <v>197848</v>
      </c>
      <c r="L4367">
        <v>1.4412498046202138</v>
      </c>
      <c r="M4367">
        <v>-1.4412498046202138</v>
      </c>
    </row>
    <row r="4368" spans="1:13" x14ac:dyDescent="0.25">
      <c r="A4368" s="12">
        <v>44104</v>
      </c>
      <c r="B4368" t="s">
        <v>63</v>
      </c>
      <c r="C4368" t="s">
        <v>64</v>
      </c>
      <c r="D4368" t="s">
        <v>64</v>
      </c>
      <c r="E4368" t="s">
        <v>65</v>
      </c>
      <c r="F4368" t="s">
        <v>53</v>
      </c>
      <c r="G4368" t="s">
        <v>50</v>
      </c>
      <c r="H4368" t="s">
        <v>51</v>
      </c>
      <c r="I4368">
        <v>271.88412004999998</v>
      </c>
      <c r="J4368">
        <v>-271.88412004999998</v>
      </c>
      <c r="K4368">
        <v>197848</v>
      </c>
      <c r="L4368">
        <v>0.13742070683049612</v>
      </c>
      <c r="M4368">
        <v>-0.13742070683049612</v>
      </c>
    </row>
    <row r="4369" spans="1:13" x14ac:dyDescent="0.25">
      <c r="A4369" s="12">
        <v>44104</v>
      </c>
      <c r="B4369" t="s">
        <v>63</v>
      </c>
      <c r="C4369" t="s">
        <v>64</v>
      </c>
      <c r="D4369" t="s">
        <v>64</v>
      </c>
      <c r="E4369" t="s">
        <v>65</v>
      </c>
      <c r="F4369" t="s">
        <v>53</v>
      </c>
      <c r="G4369" t="s">
        <v>52</v>
      </c>
      <c r="H4369" t="s">
        <v>57</v>
      </c>
      <c r="I4369">
        <v>2579.5997933950002</v>
      </c>
      <c r="J4369">
        <v>-2579.5997933950002</v>
      </c>
      <c r="K4369">
        <v>197848</v>
      </c>
      <c r="L4369">
        <v>1.3038290977897173</v>
      </c>
      <c r="M4369">
        <v>-1.3038290977897173</v>
      </c>
    </row>
    <row r="4370" spans="1:13" x14ac:dyDescent="0.25">
      <c r="A4370" s="12">
        <v>44104</v>
      </c>
      <c r="B4370" t="s">
        <v>63</v>
      </c>
      <c r="C4370" t="s">
        <v>64</v>
      </c>
      <c r="D4370" t="s">
        <v>64</v>
      </c>
      <c r="E4370" t="s">
        <v>65</v>
      </c>
      <c r="F4370" t="s">
        <v>58</v>
      </c>
      <c r="G4370" t="s">
        <v>59</v>
      </c>
      <c r="H4370" t="s">
        <v>60</v>
      </c>
      <c r="I4370">
        <v>-18289.250162270764</v>
      </c>
      <c r="J4370">
        <v>-18289.250162270764</v>
      </c>
      <c r="K4370">
        <v>197848</v>
      </c>
      <c r="L4370">
        <v>-9.2440915057371136</v>
      </c>
      <c r="M4370">
        <v>-9.2440915057371136</v>
      </c>
    </row>
    <row r="4371" spans="1:13" x14ac:dyDescent="0.25">
      <c r="A4371" s="12">
        <v>44104</v>
      </c>
      <c r="B4371" t="s">
        <v>63</v>
      </c>
      <c r="C4371" t="s">
        <v>66</v>
      </c>
      <c r="D4371" t="s">
        <v>67</v>
      </c>
      <c r="E4371" t="s">
        <v>68</v>
      </c>
      <c r="F4371" t="s">
        <v>12</v>
      </c>
      <c r="G4371" t="s">
        <v>13</v>
      </c>
      <c r="H4371" t="s">
        <v>14</v>
      </c>
      <c r="I4371">
        <v>193561.41198356968</v>
      </c>
      <c r="J4371">
        <v>193561.41198356968</v>
      </c>
      <c r="K4371">
        <v>197848</v>
      </c>
      <c r="L4371">
        <v>97.833393303733004</v>
      </c>
      <c r="M4371">
        <v>97.833393303733004</v>
      </c>
    </row>
    <row r="4372" spans="1:13" x14ac:dyDescent="0.25">
      <c r="A4372" s="12">
        <v>44104</v>
      </c>
      <c r="B4372" t="s">
        <v>63</v>
      </c>
      <c r="C4372" t="s">
        <v>66</v>
      </c>
      <c r="D4372" t="s">
        <v>67</v>
      </c>
      <c r="E4372" t="s">
        <v>68</v>
      </c>
      <c r="F4372" t="s">
        <v>12</v>
      </c>
      <c r="G4372" t="s">
        <v>15</v>
      </c>
      <c r="H4372" t="s">
        <v>16</v>
      </c>
      <c r="I4372">
        <v>241.12112368000001</v>
      </c>
      <c r="J4372">
        <v>241.12112368000001</v>
      </c>
      <c r="K4372">
        <v>197848</v>
      </c>
      <c r="L4372">
        <v>0.1218719035218956</v>
      </c>
      <c r="M4372">
        <v>0.1218719035218956</v>
      </c>
    </row>
    <row r="4373" spans="1:13" x14ac:dyDescent="0.25">
      <c r="A4373" s="12">
        <v>44104</v>
      </c>
      <c r="B4373" t="s">
        <v>63</v>
      </c>
      <c r="C4373" t="s">
        <v>66</v>
      </c>
      <c r="D4373" t="s">
        <v>67</v>
      </c>
      <c r="E4373" t="s">
        <v>68</v>
      </c>
      <c r="F4373" t="s">
        <v>12</v>
      </c>
      <c r="G4373" t="s">
        <v>17</v>
      </c>
      <c r="H4373" t="s">
        <v>18</v>
      </c>
      <c r="I4373">
        <v>74.805989280000006</v>
      </c>
      <c r="J4373">
        <v>74.805989280000006</v>
      </c>
      <c r="K4373">
        <v>197848</v>
      </c>
      <c r="L4373">
        <v>3.7809828393514218E-2</v>
      </c>
      <c r="M4373">
        <v>3.7809828393514218E-2</v>
      </c>
    </row>
    <row r="4374" spans="1:13" x14ac:dyDescent="0.25">
      <c r="A4374" s="12">
        <v>44104</v>
      </c>
      <c r="B4374" t="s">
        <v>63</v>
      </c>
      <c r="C4374" t="s">
        <v>66</v>
      </c>
      <c r="D4374" t="s">
        <v>67</v>
      </c>
      <c r="E4374" t="s">
        <v>68</v>
      </c>
      <c r="F4374" t="s">
        <v>12</v>
      </c>
      <c r="G4374" t="s">
        <v>19</v>
      </c>
      <c r="H4374" t="s">
        <v>20</v>
      </c>
      <c r="I4374">
        <v>166.31513440000001</v>
      </c>
      <c r="J4374">
        <v>166.31513440000001</v>
      </c>
      <c r="K4374">
        <v>197848</v>
      </c>
      <c r="L4374">
        <v>8.4062075128381389E-2</v>
      </c>
      <c r="M4374">
        <v>8.4062075128381389E-2</v>
      </c>
    </row>
    <row r="4375" spans="1:13" x14ac:dyDescent="0.25">
      <c r="A4375" s="12">
        <v>44104</v>
      </c>
      <c r="B4375" t="s">
        <v>63</v>
      </c>
      <c r="C4375" t="s">
        <v>66</v>
      </c>
      <c r="D4375" t="s">
        <v>67</v>
      </c>
      <c r="E4375" t="s">
        <v>68</v>
      </c>
      <c r="F4375" t="s">
        <v>12</v>
      </c>
      <c r="G4375" t="s">
        <v>21</v>
      </c>
      <c r="H4375" t="s">
        <v>22</v>
      </c>
      <c r="I4375">
        <v>63336.05036424</v>
      </c>
      <c r="J4375">
        <v>63336.05036424</v>
      </c>
      <c r="K4375">
        <v>197848</v>
      </c>
      <c r="L4375">
        <v>32.012479461121671</v>
      </c>
      <c r="M4375">
        <v>32.012479461121671</v>
      </c>
    </row>
    <row r="4376" spans="1:13" x14ac:dyDescent="0.25">
      <c r="A4376" s="12">
        <v>44104</v>
      </c>
      <c r="B4376" t="s">
        <v>63</v>
      </c>
      <c r="C4376" t="s">
        <v>66</v>
      </c>
      <c r="D4376" t="s">
        <v>67</v>
      </c>
      <c r="E4376" t="s">
        <v>68</v>
      </c>
      <c r="F4376" t="s">
        <v>12</v>
      </c>
      <c r="G4376" t="s">
        <v>23</v>
      </c>
      <c r="H4376" t="s">
        <v>24</v>
      </c>
      <c r="I4376">
        <v>6113.2461533000005</v>
      </c>
      <c r="J4376">
        <v>6113.2461533000005</v>
      </c>
      <c r="K4376">
        <v>197848</v>
      </c>
      <c r="L4376">
        <v>3.0898700786967779</v>
      </c>
      <c r="M4376">
        <v>3.0898700786967779</v>
      </c>
    </row>
    <row r="4377" spans="1:13" x14ac:dyDescent="0.25">
      <c r="A4377" s="12">
        <v>44104</v>
      </c>
      <c r="B4377" t="s">
        <v>63</v>
      </c>
      <c r="C4377" t="s">
        <v>66</v>
      </c>
      <c r="D4377" t="s">
        <v>67</v>
      </c>
      <c r="E4377" t="s">
        <v>68</v>
      </c>
      <c r="F4377" t="s">
        <v>12</v>
      </c>
      <c r="G4377" t="s">
        <v>25</v>
      </c>
      <c r="H4377" t="s">
        <v>26</v>
      </c>
      <c r="I4377">
        <v>39890.888159829999</v>
      </c>
      <c r="J4377">
        <v>39890.888159829999</v>
      </c>
      <c r="K4377">
        <v>197848</v>
      </c>
      <c r="L4377">
        <v>20.162391411502771</v>
      </c>
      <c r="M4377">
        <v>20.162391411502771</v>
      </c>
    </row>
    <row r="4378" spans="1:13" x14ac:dyDescent="0.25">
      <c r="A4378" s="12">
        <v>44104</v>
      </c>
      <c r="B4378" t="s">
        <v>63</v>
      </c>
      <c r="C4378" t="s">
        <v>66</v>
      </c>
      <c r="D4378" t="s">
        <v>67</v>
      </c>
      <c r="E4378" t="s">
        <v>68</v>
      </c>
      <c r="F4378" t="s">
        <v>12</v>
      </c>
      <c r="G4378" t="s">
        <v>27</v>
      </c>
      <c r="H4378" t="s">
        <v>28</v>
      </c>
      <c r="I4378">
        <v>17331.916051109998</v>
      </c>
      <c r="J4378">
        <v>17331.916051109998</v>
      </c>
      <c r="K4378">
        <v>197848</v>
      </c>
      <c r="L4378">
        <v>8.7602179709221204</v>
      </c>
      <c r="M4378">
        <v>8.7602179709221204</v>
      </c>
    </row>
    <row r="4379" spans="1:13" x14ac:dyDescent="0.25">
      <c r="A4379" s="12">
        <v>44104</v>
      </c>
      <c r="B4379" t="s">
        <v>63</v>
      </c>
      <c r="C4379" t="s">
        <v>66</v>
      </c>
      <c r="D4379" t="s">
        <v>67</v>
      </c>
      <c r="E4379" t="s">
        <v>68</v>
      </c>
      <c r="F4379" t="s">
        <v>12</v>
      </c>
      <c r="G4379" t="s">
        <v>29</v>
      </c>
      <c r="H4379" t="s">
        <v>30</v>
      </c>
      <c r="I4379">
        <v>62237.617083929996</v>
      </c>
      <c r="J4379">
        <v>62237.617083929996</v>
      </c>
      <c r="K4379">
        <v>197848</v>
      </c>
      <c r="L4379">
        <v>31.457288971296144</v>
      </c>
      <c r="M4379">
        <v>31.457288971296144</v>
      </c>
    </row>
    <row r="4380" spans="1:13" x14ac:dyDescent="0.25">
      <c r="A4380" s="12">
        <v>44104</v>
      </c>
      <c r="B4380" t="s">
        <v>63</v>
      </c>
      <c r="C4380" t="s">
        <v>66</v>
      </c>
      <c r="D4380" t="s">
        <v>67</v>
      </c>
      <c r="E4380" t="s">
        <v>68</v>
      </c>
      <c r="F4380" t="s">
        <v>12</v>
      </c>
      <c r="G4380" t="s">
        <v>31</v>
      </c>
      <c r="H4380" t="s">
        <v>32</v>
      </c>
      <c r="I4380">
        <v>16926.06078225626</v>
      </c>
      <c r="J4380">
        <v>16926.06078225626</v>
      </c>
      <c r="K4380">
        <v>197848</v>
      </c>
      <c r="L4380">
        <v>8.555083085124064</v>
      </c>
      <c r="M4380">
        <v>8.555083085124064</v>
      </c>
    </row>
    <row r="4381" spans="1:13" x14ac:dyDescent="0.25">
      <c r="A4381" s="12">
        <v>44104</v>
      </c>
      <c r="B4381" t="s">
        <v>63</v>
      </c>
      <c r="C4381" t="s">
        <v>66</v>
      </c>
      <c r="D4381" t="s">
        <v>67</v>
      </c>
      <c r="E4381" t="s">
        <v>68</v>
      </c>
      <c r="F4381" t="s">
        <v>12</v>
      </c>
      <c r="G4381" t="s">
        <v>33</v>
      </c>
      <c r="H4381" t="s">
        <v>34</v>
      </c>
      <c r="I4381">
        <v>45311.556301673736</v>
      </c>
      <c r="J4381">
        <v>45311.556301673736</v>
      </c>
      <c r="K4381">
        <v>197848</v>
      </c>
      <c r="L4381">
        <v>22.90220588617208</v>
      </c>
      <c r="M4381">
        <v>22.90220588617208</v>
      </c>
    </row>
    <row r="4382" spans="1:13" x14ac:dyDescent="0.25">
      <c r="A4382" s="12">
        <v>44104</v>
      </c>
      <c r="B4382" t="s">
        <v>63</v>
      </c>
      <c r="C4382" t="s">
        <v>66</v>
      </c>
      <c r="D4382" t="s">
        <v>67</v>
      </c>
      <c r="E4382" t="s">
        <v>68</v>
      </c>
      <c r="F4382" t="s">
        <v>12</v>
      </c>
      <c r="G4382" t="s">
        <v>35</v>
      </c>
      <c r="H4382" t="s">
        <v>110</v>
      </c>
      <c r="I4382">
        <v>47539.379559290006</v>
      </c>
      <c r="J4382">
        <v>47539.379559290006</v>
      </c>
      <c r="K4382">
        <v>197848</v>
      </c>
      <c r="L4382">
        <v>24.028233572889292</v>
      </c>
      <c r="M4382">
        <v>24.028233572889292</v>
      </c>
    </row>
    <row r="4383" spans="1:13" x14ac:dyDescent="0.25">
      <c r="A4383" s="12">
        <v>44104</v>
      </c>
      <c r="B4383" t="s">
        <v>63</v>
      </c>
      <c r="C4383" t="s">
        <v>66</v>
      </c>
      <c r="D4383" t="s">
        <v>67</v>
      </c>
      <c r="E4383" t="s">
        <v>68</v>
      </c>
      <c r="F4383" t="s">
        <v>12</v>
      </c>
      <c r="G4383" t="s">
        <v>36</v>
      </c>
      <c r="H4383" t="s">
        <v>32</v>
      </c>
      <c r="I4383">
        <v>3706.0955023690858</v>
      </c>
      <c r="J4383">
        <v>3706.0955023690858</v>
      </c>
      <c r="K4383">
        <v>197848</v>
      </c>
      <c r="L4383">
        <v>1.8732034199835661</v>
      </c>
      <c r="M4383">
        <v>1.8732034199835661</v>
      </c>
    </row>
    <row r="4384" spans="1:13" x14ac:dyDescent="0.25">
      <c r="A4384" s="12">
        <v>44104</v>
      </c>
      <c r="B4384" t="s">
        <v>63</v>
      </c>
      <c r="C4384" t="s">
        <v>66</v>
      </c>
      <c r="D4384" t="s">
        <v>67</v>
      </c>
      <c r="E4384" t="s">
        <v>68</v>
      </c>
      <c r="F4384" t="s">
        <v>12</v>
      </c>
      <c r="G4384" t="s">
        <v>37</v>
      </c>
      <c r="H4384" t="s">
        <v>34</v>
      </c>
      <c r="I4384">
        <v>43833.284056920922</v>
      </c>
      <c r="J4384">
        <v>43833.284056920922</v>
      </c>
      <c r="K4384">
        <v>197848</v>
      </c>
      <c r="L4384">
        <v>22.155030152905727</v>
      </c>
      <c r="M4384">
        <v>22.155030152905727</v>
      </c>
    </row>
    <row r="4385" spans="1:13" x14ac:dyDescent="0.25">
      <c r="A4385" s="12">
        <v>44104</v>
      </c>
      <c r="B4385" t="s">
        <v>63</v>
      </c>
      <c r="C4385" t="s">
        <v>66</v>
      </c>
      <c r="D4385" t="s">
        <v>67</v>
      </c>
      <c r="E4385" t="s">
        <v>68</v>
      </c>
      <c r="F4385" t="s">
        <v>12</v>
      </c>
      <c r="G4385" t="s">
        <v>38</v>
      </c>
      <c r="H4385" t="s">
        <v>39</v>
      </c>
      <c r="I4385">
        <v>240.58452599999998</v>
      </c>
      <c r="J4385">
        <v>240.58452599999998</v>
      </c>
      <c r="K4385">
        <v>197848</v>
      </c>
      <c r="L4385">
        <v>0.12160068638550806</v>
      </c>
      <c r="M4385">
        <v>0.12160068638550806</v>
      </c>
    </row>
    <row r="4386" spans="1:13" x14ac:dyDescent="0.25">
      <c r="A4386" s="12">
        <v>44104</v>
      </c>
      <c r="B4386" t="s">
        <v>63</v>
      </c>
      <c r="C4386" t="s">
        <v>66</v>
      </c>
      <c r="D4386" t="s">
        <v>67</v>
      </c>
      <c r="E4386" t="s">
        <v>68</v>
      </c>
      <c r="F4386" t="s">
        <v>12</v>
      </c>
      <c r="G4386" t="s">
        <v>40</v>
      </c>
      <c r="H4386" t="s">
        <v>41</v>
      </c>
      <c r="I4386">
        <v>0</v>
      </c>
      <c r="J4386">
        <v>0</v>
      </c>
      <c r="K4386">
        <v>197848</v>
      </c>
      <c r="L4386">
        <v>0</v>
      </c>
      <c r="M4386">
        <v>0</v>
      </c>
    </row>
    <row r="4387" spans="1:13" x14ac:dyDescent="0.25">
      <c r="A4387" s="12">
        <v>44104</v>
      </c>
      <c r="B4387" t="s">
        <v>63</v>
      </c>
      <c r="C4387" t="s">
        <v>66</v>
      </c>
      <c r="D4387" t="s">
        <v>67</v>
      </c>
      <c r="E4387" t="s">
        <v>68</v>
      </c>
      <c r="F4387" t="s">
        <v>12</v>
      </c>
      <c r="G4387" t="s">
        <v>42</v>
      </c>
      <c r="H4387" t="s">
        <v>43</v>
      </c>
      <c r="I4387">
        <v>0</v>
      </c>
      <c r="J4387">
        <v>0</v>
      </c>
      <c r="K4387">
        <v>197848</v>
      </c>
      <c r="L4387">
        <v>0</v>
      </c>
      <c r="M4387">
        <v>0</v>
      </c>
    </row>
    <row r="4388" spans="1:13" x14ac:dyDescent="0.25">
      <c r="A4388" s="12">
        <v>44104</v>
      </c>
      <c r="B4388" t="s">
        <v>63</v>
      </c>
      <c r="C4388" t="s">
        <v>66</v>
      </c>
      <c r="D4388" t="s">
        <v>67</v>
      </c>
      <c r="E4388" t="s">
        <v>68</v>
      </c>
      <c r="F4388" t="s">
        <v>12</v>
      </c>
      <c r="G4388" t="s">
        <v>44</v>
      </c>
      <c r="H4388" t="s">
        <v>45</v>
      </c>
      <c r="I4388">
        <v>0</v>
      </c>
      <c r="J4388">
        <v>0</v>
      </c>
      <c r="K4388">
        <v>197848</v>
      </c>
      <c r="L4388">
        <v>0</v>
      </c>
      <c r="M4388">
        <v>0</v>
      </c>
    </row>
    <row r="4389" spans="1:13" x14ac:dyDescent="0.25">
      <c r="A4389" s="12">
        <v>44104</v>
      </c>
      <c r="B4389" t="s">
        <v>63</v>
      </c>
      <c r="C4389" t="s">
        <v>66</v>
      </c>
      <c r="D4389" t="s">
        <v>67</v>
      </c>
      <c r="E4389" t="s">
        <v>68</v>
      </c>
      <c r="F4389" t="s">
        <v>12</v>
      </c>
      <c r="G4389" t="s">
        <v>46</v>
      </c>
      <c r="H4389" t="s">
        <v>47</v>
      </c>
      <c r="I4389">
        <v>0</v>
      </c>
      <c r="J4389">
        <v>0</v>
      </c>
      <c r="K4389">
        <v>197848</v>
      </c>
      <c r="L4389">
        <v>0</v>
      </c>
      <c r="M4389">
        <v>0</v>
      </c>
    </row>
    <row r="4390" spans="1:13" x14ac:dyDescent="0.25">
      <c r="A4390" s="12">
        <v>44104</v>
      </c>
      <c r="B4390" t="s">
        <v>63</v>
      </c>
      <c r="C4390" t="s">
        <v>66</v>
      </c>
      <c r="D4390" t="s">
        <v>67</v>
      </c>
      <c r="E4390" t="s">
        <v>68</v>
      </c>
      <c r="F4390" t="s">
        <v>12</v>
      </c>
      <c r="G4390" t="s">
        <v>48</v>
      </c>
      <c r="H4390" t="s">
        <v>96</v>
      </c>
      <c r="I4390">
        <v>0</v>
      </c>
      <c r="J4390">
        <v>0</v>
      </c>
      <c r="K4390">
        <v>197848</v>
      </c>
      <c r="L4390">
        <v>0</v>
      </c>
      <c r="M4390">
        <v>0</v>
      </c>
    </row>
    <row r="4391" spans="1:13" x14ac:dyDescent="0.25">
      <c r="A4391" s="12">
        <v>44104</v>
      </c>
      <c r="B4391" t="s">
        <v>63</v>
      </c>
      <c r="C4391" t="s">
        <v>66</v>
      </c>
      <c r="D4391" t="s">
        <v>67</v>
      </c>
      <c r="E4391" t="s">
        <v>68</v>
      </c>
      <c r="F4391" t="s">
        <v>12</v>
      </c>
      <c r="G4391" t="s">
        <v>49</v>
      </c>
      <c r="H4391" t="s">
        <v>104</v>
      </c>
      <c r="I4391">
        <v>19966.659326429675</v>
      </c>
      <c r="J4391">
        <v>19966.659326429675</v>
      </c>
      <c r="K4391">
        <v>197848</v>
      </c>
      <c r="L4391">
        <v>10.091918708518497</v>
      </c>
      <c r="M4391">
        <v>10.091918708518497</v>
      </c>
    </row>
    <row r="4392" spans="1:13" x14ac:dyDescent="0.25">
      <c r="A4392" s="12">
        <v>44104</v>
      </c>
      <c r="B4392" t="s">
        <v>63</v>
      </c>
      <c r="C4392" t="s">
        <v>66</v>
      </c>
      <c r="D4392" t="s">
        <v>67</v>
      </c>
      <c r="E4392" t="s">
        <v>68</v>
      </c>
      <c r="F4392" t="s">
        <v>12</v>
      </c>
      <c r="G4392" t="s">
        <v>50</v>
      </c>
      <c r="H4392" t="s">
        <v>51</v>
      </c>
      <c r="I4392">
        <v>220.00331399999999</v>
      </c>
      <c r="J4392">
        <v>220.00331399999999</v>
      </c>
      <c r="K4392">
        <v>197848</v>
      </c>
      <c r="L4392">
        <v>0.11119814908414541</v>
      </c>
      <c r="M4392">
        <v>0.11119814908414541</v>
      </c>
    </row>
    <row r="4393" spans="1:13" x14ac:dyDescent="0.25">
      <c r="A4393" s="12">
        <v>44104</v>
      </c>
      <c r="B4393" t="s">
        <v>63</v>
      </c>
      <c r="C4393" t="s">
        <v>66</v>
      </c>
      <c r="D4393" t="s">
        <v>67</v>
      </c>
      <c r="E4393" t="s">
        <v>68</v>
      </c>
      <c r="F4393" t="s">
        <v>12</v>
      </c>
      <c r="G4393" t="s">
        <v>52</v>
      </c>
      <c r="H4393" t="s">
        <v>106</v>
      </c>
      <c r="I4393">
        <v>19746.656012429674</v>
      </c>
      <c r="J4393">
        <v>19746.656012429674</v>
      </c>
      <c r="K4393">
        <v>197848</v>
      </c>
      <c r="L4393">
        <v>9.9807205594343493</v>
      </c>
      <c r="M4393">
        <v>9.9807205594343493</v>
      </c>
    </row>
    <row r="4394" spans="1:13" x14ac:dyDescent="0.25">
      <c r="A4394" s="12">
        <v>44104</v>
      </c>
      <c r="B4394" t="s">
        <v>63</v>
      </c>
      <c r="C4394" t="s">
        <v>66</v>
      </c>
      <c r="D4394" t="s">
        <v>67</v>
      </c>
      <c r="E4394" t="s">
        <v>68</v>
      </c>
      <c r="F4394" t="s">
        <v>53</v>
      </c>
      <c r="G4394" t="s">
        <v>54</v>
      </c>
      <c r="H4394" t="s">
        <v>55</v>
      </c>
      <c r="I4394">
        <v>211424.11800423771</v>
      </c>
      <c r="J4394">
        <v>-211424.11800423771</v>
      </c>
      <c r="K4394">
        <v>197848</v>
      </c>
      <c r="L4394">
        <v>106.86189297048124</v>
      </c>
      <c r="M4394">
        <v>-106.86189297048124</v>
      </c>
    </row>
    <row r="4395" spans="1:13" x14ac:dyDescent="0.25">
      <c r="A4395" s="12">
        <v>44104</v>
      </c>
      <c r="B4395" t="s">
        <v>63</v>
      </c>
      <c r="C4395" t="s">
        <v>66</v>
      </c>
      <c r="D4395" t="s">
        <v>67</v>
      </c>
      <c r="E4395" t="s">
        <v>68</v>
      </c>
      <c r="F4395" t="s">
        <v>53</v>
      </c>
      <c r="G4395" t="s">
        <v>15</v>
      </c>
      <c r="H4395" t="s">
        <v>16</v>
      </c>
      <c r="I4395">
        <v>0</v>
      </c>
      <c r="J4395">
        <v>0</v>
      </c>
      <c r="K4395">
        <v>197848</v>
      </c>
      <c r="L4395">
        <v>0</v>
      </c>
      <c r="M4395">
        <v>0</v>
      </c>
    </row>
    <row r="4396" spans="1:13" x14ac:dyDescent="0.25">
      <c r="A4396" s="12">
        <v>44104</v>
      </c>
      <c r="B4396" t="s">
        <v>63</v>
      </c>
      <c r="C4396" t="s">
        <v>66</v>
      </c>
      <c r="D4396" t="s">
        <v>67</v>
      </c>
      <c r="E4396" t="s">
        <v>68</v>
      </c>
      <c r="F4396" t="s">
        <v>53</v>
      </c>
      <c r="G4396" t="s">
        <v>17</v>
      </c>
      <c r="H4396" t="s">
        <v>18</v>
      </c>
      <c r="I4396">
        <v>0</v>
      </c>
      <c r="J4396">
        <v>0</v>
      </c>
      <c r="K4396">
        <v>197848</v>
      </c>
      <c r="L4396">
        <v>0</v>
      </c>
      <c r="M4396">
        <v>0</v>
      </c>
    </row>
    <row r="4397" spans="1:13" x14ac:dyDescent="0.25">
      <c r="A4397" s="12">
        <v>44104</v>
      </c>
      <c r="B4397" t="s">
        <v>63</v>
      </c>
      <c r="C4397" t="s">
        <v>66</v>
      </c>
      <c r="D4397" t="s">
        <v>67</v>
      </c>
      <c r="E4397" t="s">
        <v>68</v>
      </c>
      <c r="F4397" t="s">
        <v>53</v>
      </c>
      <c r="G4397" t="s">
        <v>19</v>
      </c>
      <c r="H4397" t="s">
        <v>20</v>
      </c>
      <c r="I4397">
        <v>0</v>
      </c>
      <c r="J4397">
        <v>0</v>
      </c>
      <c r="K4397">
        <v>197848</v>
      </c>
      <c r="L4397">
        <v>0</v>
      </c>
      <c r="M4397">
        <v>0</v>
      </c>
    </row>
    <row r="4398" spans="1:13" x14ac:dyDescent="0.25">
      <c r="A4398" s="12">
        <v>44104</v>
      </c>
      <c r="B4398" t="s">
        <v>63</v>
      </c>
      <c r="C4398" t="s">
        <v>66</v>
      </c>
      <c r="D4398" t="s">
        <v>67</v>
      </c>
      <c r="E4398" t="s">
        <v>68</v>
      </c>
      <c r="F4398" t="s">
        <v>53</v>
      </c>
      <c r="G4398" t="s">
        <v>21</v>
      </c>
      <c r="H4398" t="s">
        <v>22</v>
      </c>
      <c r="I4398">
        <v>137631.59810150001</v>
      </c>
      <c r="J4398">
        <v>-137631.59810150001</v>
      </c>
      <c r="K4398">
        <v>197848</v>
      </c>
      <c r="L4398">
        <v>69.564311037513647</v>
      </c>
      <c r="M4398">
        <v>-69.564311037513647</v>
      </c>
    </row>
    <row r="4399" spans="1:13" x14ac:dyDescent="0.25">
      <c r="A4399" s="12">
        <v>44104</v>
      </c>
      <c r="B4399" t="s">
        <v>63</v>
      </c>
      <c r="C4399" t="s">
        <v>66</v>
      </c>
      <c r="D4399" t="s">
        <v>67</v>
      </c>
      <c r="E4399" t="s">
        <v>68</v>
      </c>
      <c r="F4399" t="s">
        <v>53</v>
      </c>
      <c r="G4399" t="s">
        <v>23</v>
      </c>
      <c r="H4399" t="s">
        <v>24</v>
      </c>
      <c r="I4399">
        <v>29164.627678710007</v>
      </c>
      <c r="J4399">
        <v>-29164.627678710007</v>
      </c>
      <c r="K4399">
        <v>197848</v>
      </c>
      <c r="L4399">
        <v>14.740926205324293</v>
      </c>
      <c r="M4399">
        <v>-14.740926205324293</v>
      </c>
    </row>
    <row r="4400" spans="1:13" x14ac:dyDescent="0.25">
      <c r="A4400" s="12">
        <v>44104</v>
      </c>
      <c r="B4400" t="s">
        <v>63</v>
      </c>
      <c r="C4400" t="s">
        <v>66</v>
      </c>
      <c r="D4400" t="s">
        <v>67</v>
      </c>
      <c r="E4400" t="s">
        <v>68</v>
      </c>
      <c r="F4400" t="s">
        <v>53</v>
      </c>
      <c r="G4400" t="s">
        <v>25</v>
      </c>
      <c r="H4400" t="s">
        <v>26</v>
      </c>
      <c r="I4400">
        <v>71102.045805089991</v>
      </c>
      <c r="J4400">
        <v>-71102.045805089991</v>
      </c>
      <c r="K4400">
        <v>197848</v>
      </c>
      <c r="L4400">
        <v>35.93771269110124</v>
      </c>
      <c r="M4400">
        <v>-35.93771269110124</v>
      </c>
    </row>
    <row r="4401" spans="1:13" x14ac:dyDescent="0.25">
      <c r="A4401" s="12">
        <v>44104</v>
      </c>
      <c r="B4401" t="s">
        <v>63</v>
      </c>
      <c r="C4401" t="s">
        <v>66</v>
      </c>
      <c r="D4401" t="s">
        <v>67</v>
      </c>
      <c r="E4401" t="s">
        <v>68</v>
      </c>
      <c r="F4401" t="s">
        <v>53</v>
      </c>
      <c r="G4401" t="s">
        <v>27</v>
      </c>
      <c r="H4401" t="s">
        <v>28</v>
      </c>
      <c r="I4401">
        <v>37364.924617700002</v>
      </c>
      <c r="J4401">
        <v>-37364.924617700002</v>
      </c>
      <c r="K4401">
        <v>197848</v>
      </c>
      <c r="L4401">
        <v>18.885672141088108</v>
      </c>
      <c r="M4401">
        <v>-18.885672141088108</v>
      </c>
    </row>
    <row r="4402" spans="1:13" x14ac:dyDescent="0.25">
      <c r="A4402" s="12">
        <v>44104</v>
      </c>
      <c r="B4402" t="s">
        <v>63</v>
      </c>
      <c r="C4402" t="s">
        <v>66</v>
      </c>
      <c r="D4402" t="s">
        <v>67</v>
      </c>
      <c r="E4402" t="s">
        <v>68</v>
      </c>
      <c r="F4402" t="s">
        <v>53</v>
      </c>
      <c r="G4402" t="s">
        <v>29</v>
      </c>
      <c r="H4402" t="s">
        <v>30</v>
      </c>
      <c r="I4402">
        <v>6443.7901247699992</v>
      </c>
      <c r="J4402">
        <v>-6443.7901247699992</v>
      </c>
      <c r="K4402">
        <v>197848</v>
      </c>
      <c r="L4402">
        <v>3.2569397339220005</v>
      </c>
      <c r="M4402">
        <v>-3.2569397339220005</v>
      </c>
    </row>
    <row r="4403" spans="1:13" x14ac:dyDescent="0.25">
      <c r="A4403" s="12">
        <v>44104</v>
      </c>
      <c r="B4403" t="s">
        <v>63</v>
      </c>
      <c r="C4403" t="s">
        <v>66</v>
      </c>
      <c r="D4403" t="s">
        <v>67</v>
      </c>
      <c r="E4403" t="s">
        <v>68</v>
      </c>
      <c r="F4403" t="s">
        <v>53</v>
      </c>
      <c r="G4403" t="s">
        <v>31</v>
      </c>
      <c r="H4403" t="s">
        <v>32</v>
      </c>
      <c r="I4403">
        <v>5463.8205637699994</v>
      </c>
      <c r="J4403">
        <v>-5463.8205637699994</v>
      </c>
      <c r="K4403">
        <v>197848</v>
      </c>
      <c r="L4403">
        <v>2.7616253708756213</v>
      </c>
      <c r="M4403">
        <v>-2.7616253708756213</v>
      </c>
    </row>
    <row r="4404" spans="1:13" x14ac:dyDescent="0.25">
      <c r="A4404" s="12">
        <v>44104</v>
      </c>
      <c r="B4404" t="s">
        <v>63</v>
      </c>
      <c r="C4404" t="s">
        <v>66</v>
      </c>
      <c r="D4404" t="s">
        <v>67</v>
      </c>
      <c r="E4404" t="s">
        <v>68</v>
      </c>
      <c r="F4404" t="s">
        <v>53</v>
      </c>
      <c r="G4404" t="s">
        <v>33</v>
      </c>
      <c r="H4404" t="s">
        <v>34</v>
      </c>
      <c r="I4404">
        <v>979.969561</v>
      </c>
      <c r="J4404">
        <v>-979.969561</v>
      </c>
      <c r="K4404">
        <v>197848</v>
      </c>
      <c r="L4404">
        <v>0.49531436304637905</v>
      </c>
      <c r="M4404">
        <v>-0.49531436304637905</v>
      </c>
    </row>
    <row r="4405" spans="1:13" x14ac:dyDescent="0.25">
      <c r="A4405" s="12">
        <v>44104</v>
      </c>
      <c r="B4405" t="s">
        <v>63</v>
      </c>
      <c r="C4405" t="s">
        <v>66</v>
      </c>
      <c r="D4405" t="s">
        <v>67</v>
      </c>
      <c r="E4405" t="s">
        <v>68</v>
      </c>
      <c r="F4405" t="s">
        <v>53</v>
      </c>
      <c r="G4405" t="s">
        <v>35</v>
      </c>
      <c r="H4405" t="s">
        <v>110</v>
      </c>
      <c r="I4405">
        <v>17929.011525440001</v>
      </c>
      <c r="J4405">
        <v>-17929.011525440001</v>
      </c>
      <c r="K4405">
        <v>197848</v>
      </c>
      <c r="L4405">
        <v>9.0620130228458216</v>
      </c>
      <c r="M4405">
        <v>-9.0620130228458216</v>
      </c>
    </row>
    <row r="4406" spans="1:13" x14ac:dyDescent="0.25">
      <c r="A4406" s="12">
        <v>44104</v>
      </c>
      <c r="B4406" t="s">
        <v>63</v>
      </c>
      <c r="C4406" t="s">
        <v>66</v>
      </c>
      <c r="D4406" t="s">
        <v>67</v>
      </c>
      <c r="E4406" t="s">
        <v>68</v>
      </c>
      <c r="F4406" t="s">
        <v>53</v>
      </c>
      <c r="G4406" t="s">
        <v>36</v>
      </c>
      <c r="H4406" t="s">
        <v>32</v>
      </c>
      <c r="I4406">
        <v>33.670702700510375</v>
      </c>
      <c r="J4406">
        <v>-33.670702700510375</v>
      </c>
      <c r="K4406">
        <v>197848</v>
      </c>
      <c r="L4406">
        <v>1.7018470088406443E-2</v>
      </c>
      <c r="M4406">
        <v>-1.7018470088406443E-2</v>
      </c>
    </row>
    <row r="4407" spans="1:13" x14ac:dyDescent="0.25">
      <c r="A4407" s="12">
        <v>44104</v>
      </c>
      <c r="B4407" t="s">
        <v>63</v>
      </c>
      <c r="C4407" t="s">
        <v>66</v>
      </c>
      <c r="D4407" t="s">
        <v>67</v>
      </c>
      <c r="E4407" t="s">
        <v>68</v>
      </c>
      <c r="F4407" t="s">
        <v>53</v>
      </c>
      <c r="G4407" t="s">
        <v>37</v>
      </c>
      <c r="H4407" t="s">
        <v>34</v>
      </c>
      <c r="I4407">
        <v>17895.34082273949</v>
      </c>
      <c r="J4407">
        <v>-17895.34082273949</v>
      </c>
      <c r="K4407">
        <v>197848</v>
      </c>
      <c r="L4407">
        <v>9.0449945527574158</v>
      </c>
      <c r="M4407">
        <v>-9.0449945527574158</v>
      </c>
    </row>
    <row r="4408" spans="1:13" x14ac:dyDescent="0.25">
      <c r="A4408" s="12">
        <v>44104</v>
      </c>
      <c r="B4408" t="s">
        <v>63</v>
      </c>
      <c r="C4408" t="s">
        <v>66</v>
      </c>
      <c r="D4408" t="s">
        <v>67</v>
      </c>
      <c r="E4408" t="s">
        <v>68</v>
      </c>
      <c r="F4408" t="s">
        <v>53</v>
      </c>
      <c r="G4408" t="s">
        <v>38</v>
      </c>
      <c r="H4408" t="s">
        <v>39</v>
      </c>
      <c r="I4408">
        <v>47571.163983637707</v>
      </c>
      <c r="J4408">
        <v>-47571.163983637707</v>
      </c>
      <c r="K4408">
        <v>197848</v>
      </c>
      <c r="L4408">
        <v>24.044298645241653</v>
      </c>
      <c r="M4408">
        <v>-24.044298645241653</v>
      </c>
    </row>
    <row r="4409" spans="1:13" x14ac:dyDescent="0.25">
      <c r="A4409" s="12">
        <v>44104</v>
      </c>
      <c r="B4409" t="s">
        <v>63</v>
      </c>
      <c r="C4409" t="s">
        <v>66</v>
      </c>
      <c r="D4409" t="s">
        <v>67</v>
      </c>
      <c r="E4409" t="s">
        <v>68</v>
      </c>
      <c r="F4409" t="s">
        <v>53</v>
      </c>
      <c r="G4409" t="s">
        <v>40</v>
      </c>
      <c r="H4409" t="s">
        <v>41</v>
      </c>
      <c r="I4409">
        <v>0</v>
      </c>
      <c r="J4409">
        <v>0</v>
      </c>
      <c r="K4409">
        <v>197848</v>
      </c>
      <c r="L4409">
        <v>0</v>
      </c>
      <c r="M4409">
        <v>0</v>
      </c>
    </row>
    <row r="4410" spans="1:13" x14ac:dyDescent="0.25">
      <c r="A4410" s="12">
        <v>44104</v>
      </c>
      <c r="B4410" t="s">
        <v>63</v>
      </c>
      <c r="C4410" t="s">
        <v>66</v>
      </c>
      <c r="D4410" t="s">
        <v>67</v>
      </c>
      <c r="E4410" t="s">
        <v>68</v>
      </c>
      <c r="F4410" t="s">
        <v>53</v>
      </c>
      <c r="G4410" t="s">
        <v>42</v>
      </c>
      <c r="H4410" t="s">
        <v>43</v>
      </c>
      <c r="I4410">
        <v>0</v>
      </c>
      <c r="J4410">
        <v>0</v>
      </c>
      <c r="K4410">
        <v>197848</v>
      </c>
      <c r="L4410">
        <v>0</v>
      </c>
      <c r="M4410">
        <v>0</v>
      </c>
    </row>
    <row r="4411" spans="1:13" x14ac:dyDescent="0.25">
      <c r="A4411" s="12">
        <v>44104</v>
      </c>
      <c r="B4411" t="s">
        <v>63</v>
      </c>
      <c r="C4411" t="s">
        <v>66</v>
      </c>
      <c r="D4411" t="s">
        <v>67</v>
      </c>
      <c r="E4411" t="s">
        <v>68</v>
      </c>
      <c r="F4411" t="s">
        <v>53</v>
      </c>
      <c r="G4411" t="s">
        <v>44</v>
      </c>
      <c r="H4411" t="s">
        <v>45</v>
      </c>
      <c r="I4411">
        <v>0</v>
      </c>
      <c r="J4411">
        <v>0</v>
      </c>
      <c r="K4411">
        <v>197848</v>
      </c>
      <c r="L4411">
        <v>0</v>
      </c>
      <c r="M4411">
        <v>0</v>
      </c>
    </row>
    <row r="4412" spans="1:13" x14ac:dyDescent="0.25">
      <c r="A4412" s="12">
        <v>44104</v>
      </c>
      <c r="B4412" t="s">
        <v>63</v>
      </c>
      <c r="C4412" t="s">
        <v>66</v>
      </c>
      <c r="D4412" t="s">
        <v>67</v>
      </c>
      <c r="E4412" t="s">
        <v>68</v>
      </c>
      <c r="F4412" t="s">
        <v>53</v>
      </c>
      <c r="G4412" t="s">
        <v>46</v>
      </c>
      <c r="H4412" t="s">
        <v>47</v>
      </c>
      <c r="I4412">
        <v>0</v>
      </c>
      <c r="J4412">
        <v>0</v>
      </c>
      <c r="K4412">
        <v>197848</v>
      </c>
      <c r="L4412">
        <v>0</v>
      </c>
      <c r="M4412">
        <v>0</v>
      </c>
    </row>
    <row r="4413" spans="1:13" x14ac:dyDescent="0.25">
      <c r="A4413" s="12">
        <v>44104</v>
      </c>
      <c r="B4413" t="s">
        <v>63</v>
      </c>
      <c r="C4413" t="s">
        <v>66</v>
      </c>
      <c r="D4413" t="s">
        <v>67</v>
      </c>
      <c r="E4413" t="s">
        <v>68</v>
      </c>
      <c r="F4413" t="s">
        <v>53</v>
      </c>
      <c r="G4413" t="s">
        <v>48</v>
      </c>
      <c r="H4413" t="s">
        <v>96</v>
      </c>
      <c r="I4413">
        <v>0</v>
      </c>
      <c r="J4413">
        <v>0</v>
      </c>
      <c r="K4413">
        <v>197848</v>
      </c>
      <c r="L4413">
        <v>0</v>
      </c>
      <c r="M4413">
        <v>0</v>
      </c>
    </row>
    <row r="4414" spans="1:13" x14ac:dyDescent="0.25">
      <c r="A4414" s="12">
        <v>44104</v>
      </c>
      <c r="B4414" t="s">
        <v>63</v>
      </c>
      <c r="C4414" t="s">
        <v>66</v>
      </c>
      <c r="D4414" t="s">
        <v>67</v>
      </c>
      <c r="E4414" t="s">
        <v>68</v>
      </c>
      <c r="F4414" t="s">
        <v>53</v>
      </c>
      <c r="G4414" t="s">
        <v>49</v>
      </c>
      <c r="H4414" t="s">
        <v>56</v>
      </c>
      <c r="I4414">
        <v>1848.55426889</v>
      </c>
      <c r="J4414">
        <v>-1848.55426889</v>
      </c>
      <c r="K4414">
        <v>197848</v>
      </c>
      <c r="L4414">
        <v>0.93433053095810936</v>
      </c>
      <c r="M4414">
        <v>-0.93433053095810936</v>
      </c>
    </row>
    <row r="4415" spans="1:13" x14ac:dyDescent="0.25">
      <c r="A4415" s="12">
        <v>44104</v>
      </c>
      <c r="B4415" t="s">
        <v>63</v>
      </c>
      <c r="C4415" t="s">
        <v>66</v>
      </c>
      <c r="D4415" t="s">
        <v>67</v>
      </c>
      <c r="E4415" t="s">
        <v>68</v>
      </c>
      <c r="F4415" t="s">
        <v>53</v>
      </c>
      <c r="G4415" t="s">
        <v>50</v>
      </c>
      <c r="H4415" t="s">
        <v>51</v>
      </c>
      <c r="I4415">
        <v>48.977946000000003</v>
      </c>
      <c r="J4415">
        <v>-48.977946000000003</v>
      </c>
      <c r="K4415">
        <v>197848</v>
      </c>
      <c r="L4415">
        <v>2.4755340463386035E-2</v>
      </c>
      <c r="M4415">
        <v>-2.4755340463386035E-2</v>
      </c>
    </row>
    <row r="4416" spans="1:13" x14ac:dyDescent="0.25">
      <c r="A4416" s="12">
        <v>44104</v>
      </c>
      <c r="B4416" t="s">
        <v>63</v>
      </c>
      <c r="C4416" t="s">
        <v>66</v>
      </c>
      <c r="D4416" t="s">
        <v>67</v>
      </c>
      <c r="E4416" t="s">
        <v>68</v>
      </c>
      <c r="F4416" t="s">
        <v>53</v>
      </c>
      <c r="G4416" t="s">
        <v>52</v>
      </c>
      <c r="H4416" t="s">
        <v>57</v>
      </c>
      <c r="I4416">
        <v>1799.57632289</v>
      </c>
      <c r="J4416">
        <v>-1799.57632289</v>
      </c>
      <c r="K4416">
        <v>197848</v>
      </c>
      <c r="L4416">
        <v>0.90957519049472324</v>
      </c>
      <c r="M4416">
        <v>-0.90957519049472324</v>
      </c>
    </row>
    <row r="4417" spans="1:13" x14ac:dyDescent="0.25">
      <c r="A4417" s="12">
        <v>44104</v>
      </c>
      <c r="B4417" t="s">
        <v>63</v>
      </c>
      <c r="C4417" t="s">
        <v>66</v>
      </c>
      <c r="D4417" t="s">
        <v>67</v>
      </c>
      <c r="E4417" t="s">
        <v>68</v>
      </c>
      <c r="F4417" t="s">
        <v>58</v>
      </c>
      <c r="G4417" t="s">
        <v>59</v>
      </c>
      <c r="H4417" t="s">
        <v>60</v>
      </c>
      <c r="I4417">
        <v>-17862.706020668033</v>
      </c>
      <c r="J4417">
        <v>-17862.706020668033</v>
      </c>
      <c r="K4417">
        <v>197848</v>
      </c>
      <c r="L4417">
        <v>-9.0284996667482265</v>
      </c>
      <c r="M4417">
        <v>-9.0284996667482265</v>
      </c>
    </row>
    <row r="4418" spans="1:13" x14ac:dyDescent="0.25">
      <c r="A4418" s="12">
        <v>44104</v>
      </c>
      <c r="B4418" t="s">
        <v>63</v>
      </c>
      <c r="C4418" t="s">
        <v>66</v>
      </c>
      <c r="D4418" t="s">
        <v>69</v>
      </c>
      <c r="E4418" t="s">
        <v>70</v>
      </c>
      <c r="F4418" t="s">
        <v>12</v>
      </c>
      <c r="G4418" t="s">
        <v>13</v>
      </c>
      <c r="H4418" t="s">
        <v>14</v>
      </c>
      <c r="I4418">
        <v>74034.074641690007</v>
      </c>
      <c r="J4418">
        <v>74034.074641690007</v>
      </c>
      <c r="K4418">
        <v>197848</v>
      </c>
      <c r="L4418">
        <v>37.419673002350294</v>
      </c>
      <c r="M4418">
        <v>37.419673002350294</v>
      </c>
    </row>
    <row r="4419" spans="1:13" x14ac:dyDescent="0.25">
      <c r="A4419" s="12">
        <v>44104</v>
      </c>
      <c r="B4419" t="s">
        <v>63</v>
      </c>
      <c r="C4419" t="s">
        <v>66</v>
      </c>
      <c r="D4419" t="s">
        <v>69</v>
      </c>
      <c r="E4419" t="s">
        <v>70</v>
      </c>
      <c r="F4419" t="s">
        <v>12</v>
      </c>
      <c r="G4419" t="s">
        <v>15</v>
      </c>
      <c r="H4419" t="s">
        <v>16</v>
      </c>
      <c r="I4419">
        <v>241.12112368000001</v>
      </c>
      <c r="J4419">
        <v>241.12112368000001</v>
      </c>
      <c r="K4419">
        <v>197848</v>
      </c>
      <c r="L4419">
        <v>0.1218719035218956</v>
      </c>
      <c r="M4419">
        <v>0.1218719035218956</v>
      </c>
    </row>
    <row r="4420" spans="1:13" x14ac:dyDescent="0.25">
      <c r="A4420" s="12">
        <v>44104</v>
      </c>
      <c r="B4420" t="s">
        <v>63</v>
      </c>
      <c r="C4420" t="s">
        <v>66</v>
      </c>
      <c r="D4420" t="s">
        <v>69</v>
      </c>
      <c r="E4420" t="s">
        <v>70</v>
      </c>
      <c r="F4420" t="s">
        <v>12</v>
      </c>
      <c r="G4420" t="s">
        <v>17</v>
      </c>
      <c r="H4420" t="s">
        <v>18</v>
      </c>
      <c r="I4420">
        <v>74.805989280000006</v>
      </c>
      <c r="J4420">
        <v>74.805989280000006</v>
      </c>
      <c r="K4420">
        <v>197848</v>
      </c>
      <c r="L4420">
        <v>3.7809828393514218E-2</v>
      </c>
      <c r="M4420">
        <v>3.7809828393514218E-2</v>
      </c>
    </row>
    <row r="4421" spans="1:13" x14ac:dyDescent="0.25">
      <c r="A4421" s="12">
        <v>44104</v>
      </c>
      <c r="B4421" t="s">
        <v>63</v>
      </c>
      <c r="C4421" t="s">
        <v>66</v>
      </c>
      <c r="D4421" t="s">
        <v>69</v>
      </c>
      <c r="E4421" t="s">
        <v>70</v>
      </c>
      <c r="F4421" t="s">
        <v>12</v>
      </c>
      <c r="G4421" t="s">
        <v>19</v>
      </c>
      <c r="H4421" t="s">
        <v>20</v>
      </c>
      <c r="I4421">
        <v>166.31513440000001</v>
      </c>
      <c r="J4421">
        <v>166.31513440000001</v>
      </c>
      <c r="K4421">
        <v>197848</v>
      </c>
      <c r="L4421">
        <v>8.4062075128381389E-2</v>
      </c>
      <c r="M4421">
        <v>8.4062075128381389E-2</v>
      </c>
    </row>
    <row r="4422" spans="1:13" x14ac:dyDescent="0.25">
      <c r="A4422" s="12">
        <v>44104</v>
      </c>
      <c r="B4422" t="s">
        <v>63</v>
      </c>
      <c r="C4422" t="s">
        <v>66</v>
      </c>
      <c r="D4422" t="s">
        <v>69</v>
      </c>
      <c r="E4422" t="s">
        <v>70</v>
      </c>
      <c r="F4422" t="s">
        <v>12</v>
      </c>
      <c r="G4422" t="s">
        <v>21</v>
      </c>
      <c r="H4422" t="s">
        <v>22</v>
      </c>
      <c r="I4422">
        <v>27865.295084770001</v>
      </c>
      <c r="J4422">
        <v>27865.295084770001</v>
      </c>
      <c r="K4422">
        <v>197848</v>
      </c>
      <c r="L4422">
        <v>14.084193464058266</v>
      </c>
      <c r="M4422">
        <v>14.084193464058266</v>
      </c>
    </row>
    <row r="4423" spans="1:13" x14ac:dyDescent="0.25">
      <c r="A4423" s="12">
        <v>44104</v>
      </c>
      <c r="B4423" t="s">
        <v>63</v>
      </c>
      <c r="C4423" t="s">
        <v>66</v>
      </c>
      <c r="D4423" t="s">
        <v>69</v>
      </c>
      <c r="E4423" t="s">
        <v>70</v>
      </c>
      <c r="F4423" t="s">
        <v>12</v>
      </c>
      <c r="G4423" t="s">
        <v>23</v>
      </c>
      <c r="H4423" t="s">
        <v>24</v>
      </c>
      <c r="I4423">
        <v>791.00063929999999</v>
      </c>
      <c r="J4423">
        <v>791.00063929999999</v>
      </c>
      <c r="K4423">
        <v>197848</v>
      </c>
      <c r="L4423">
        <v>0.39980219122760907</v>
      </c>
      <c r="M4423">
        <v>0.39980219122760907</v>
      </c>
    </row>
    <row r="4424" spans="1:13" x14ac:dyDescent="0.25">
      <c r="A4424" s="12">
        <v>44104</v>
      </c>
      <c r="B4424" t="s">
        <v>63</v>
      </c>
      <c r="C4424" t="s">
        <v>66</v>
      </c>
      <c r="D4424" t="s">
        <v>69</v>
      </c>
      <c r="E4424" t="s">
        <v>70</v>
      </c>
      <c r="F4424" t="s">
        <v>12</v>
      </c>
      <c r="G4424" t="s">
        <v>25</v>
      </c>
      <c r="H4424" t="s">
        <v>26</v>
      </c>
      <c r="I4424">
        <v>13918.205924360002</v>
      </c>
      <c r="J4424">
        <v>13918.205924360002</v>
      </c>
      <c r="K4424">
        <v>197848</v>
      </c>
      <c r="L4424">
        <v>7.0347973820104324</v>
      </c>
      <c r="M4424">
        <v>7.0347973820104324</v>
      </c>
    </row>
    <row r="4425" spans="1:13" x14ac:dyDescent="0.25">
      <c r="A4425" s="12">
        <v>44104</v>
      </c>
      <c r="B4425" t="s">
        <v>63</v>
      </c>
      <c r="C4425" t="s">
        <v>66</v>
      </c>
      <c r="D4425" t="s">
        <v>69</v>
      </c>
      <c r="E4425" t="s">
        <v>70</v>
      </c>
      <c r="F4425" t="s">
        <v>12</v>
      </c>
      <c r="G4425" t="s">
        <v>27</v>
      </c>
      <c r="H4425" t="s">
        <v>28</v>
      </c>
      <c r="I4425">
        <v>13156.088521109999</v>
      </c>
      <c r="J4425">
        <v>13156.088521109999</v>
      </c>
      <c r="K4425">
        <v>197848</v>
      </c>
      <c r="L4425">
        <v>6.649593890820225</v>
      </c>
      <c r="M4425">
        <v>6.649593890820225</v>
      </c>
    </row>
    <row r="4426" spans="1:13" x14ac:dyDescent="0.25">
      <c r="A4426" s="12">
        <v>44104</v>
      </c>
      <c r="B4426" t="s">
        <v>63</v>
      </c>
      <c r="C4426" t="s">
        <v>66</v>
      </c>
      <c r="D4426" t="s">
        <v>69</v>
      </c>
      <c r="E4426" t="s">
        <v>70</v>
      </c>
      <c r="F4426" t="s">
        <v>12</v>
      </c>
      <c r="G4426" t="s">
        <v>29</v>
      </c>
      <c r="H4426" t="s">
        <v>30</v>
      </c>
      <c r="I4426">
        <v>45880.10437316</v>
      </c>
      <c r="J4426">
        <v>45880.10437316</v>
      </c>
      <c r="K4426">
        <v>197848</v>
      </c>
      <c r="L4426">
        <v>23.189571981096599</v>
      </c>
      <c r="M4426">
        <v>23.189571981096599</v>
      </c>
    </row>
    <row r="4427" spans="1:13" x14ac:dyDescent="0.25">
      <c r="A4427" s="12">
        <v>44104</v>
      </c>
      <c r="B4427" t="s">
        <v>63</v>
      </c>
      <c r="C4427" t="s">
        <v>66</v>
      </c>
      <c r="D4427" t="s">
        <v>69</v>
      </c>
      <c r="E4427" t="s">
        <v>70</v>
      </c>
      <c r="F4427" t="s">
        <v>12</v>
      </c>
      <c r="G4427" t="s">
        <v>31</v>
      </c>
      <c r="H4427" t="s">
        <v>32</v>
      </c>
      <c r="I4427">
        <v>2063.3919999999998</v>
      </c>
      <c r="J4427">
        <v>2063.3919999999998</v>
      </c>
      <c r="K4427">
        <v>197848</v>
      </c>
      <c r="L4427">
        <v>1.0429177954793578</v>
      </c>
      <c r="M4427">
        <v>1.0429177954793578</v>
      </c>
    </row>
    <row r="4428" spans="1:13" x14ac:dyDescent="0.25">
      <c r="A4428" s="12">
        <v>44104</v>
      </c>
      <c r="B4428" t="s">
        <v>63</v>
      </c>
      <c r="C4428" t="s">
        <v>66</v>
      </c>
      <c r="D4428" t="s">
        <v>69</v>
      </c>
      <c r="E4428" t="s">
        <v>70</v>
      </c>
      <c r="F4428" t="s">
        <v>12</v>
      </c>
      <c r="G4428" t="s">
        <v>33</v>
      </c>
      <c r="H4428" t="s">
        <v>34</v>
      </c>
      <c r="I4428">
        <v>43816.71237316</v>
      </c>
      <c r="J4428">
        <v>43816.71237316</v>
      </c>
      <c r="K4428">
        <v>197848</v>
      </c>
      <c r="L4428">
        <v>22.146654185617244</v>
      </c>
      <c r="M4428">
        <v>22.146654185617244</v>
      </c>
    </row>
    <row r="4429" spans="1:13" x14ac:dyDescent="0.25">
      <c r="A4429" s="12">
        <v>44104</v>
      </c>
      <c r="B4429" t="s">
        <v>63</v>
      </c>
      <c r="C4429" t="s">
        <v>66</v>
      </c>
      <c r="D4429" t="s">
        <v>69</v>
      </c>
      <c r="E4429" t="s">
        <v>70</v>
      </c>
      <c r="F4429" t="s">
        <v>12</v>
      </c>
      <c r="G4429" t="s">
        <v>35</v>
      </c>
      <c r="H4429" t="s">
        <v>110</v>
      </c>
      <c r="I4429">
        <v>18.602615289999999</v>
      </c>
      <c r="J4429">
        <v>18.602615289999999</v>
      </c>
      <c r="K4429">
        <v>197848</v>
      </c>
      <c r="L4429">
        <v>9.402478311633173E-3</v>
      </c>
      <c r="M4429">
        <v>9.402478311633173E-3</v>
      </c>
    </row>
    <row r="4430" spans="1:13" x14ac:dyDescent="0.25">
      <c r="A4430" s="12">
        <v>44104</v>
      </c>
      <c r="B4430" t="s">
        <v>63</v>
      </c>
      <c r="C4430" t="s">
        <v>66</v>
      </c>
      <c r="D4430" t="s">
        <v>69</v>
      </c>
      <c r="E4430" t="s">
        <v>70</v>
      </c>
      <c r="F4430" t="s">
        <v>12</v>
      </c>
      <c r="G4430" t="s">
        <v>36</v>
      </c>
      <c r="H4430" t="s">
        <v>32</v>
      </c>
      <c r="I4430">
        <v>0.80224464000000006</v>
      </c>
      <c r="J4430">
        <v>0.80224464000000006</v>
      </c>
      <c r="K4430">
        <v>197848</v>
      </c>
      <c r="L4430">
        <v>4.0548534228296475E-4</v>
      </c>
      <c r="M4430">
        <v>4.0548534228296475E-4</v>
      </c>
    </row>
    <row r="4431" spans="1:13" x14ac:dyDescent="0.25">
      <c r="A4431" s="12">
        <v>44104</v>
      </c>
      <c r="B4431" t="s">
        <v>63</v>
      </c>
      <c r="C4431" t="s">
        <v>66</v>
      </c>
      <c r="D4431" t="s">
        <v>69</v>
      </c>
      <c r="E4431" t="s">
        <v>70</v>
      </c>
      <c r="F4431" t="s">
        <v>12</v>
      </c>
      <c r="G4431" t="s">
        <v>37</v>
      </c>
      <c r="H4431" t="s">
        <v>34</v>
      </c>
      <c r="I4431">
        <v>17.800370649999998</v>
      </c>
      <c r="J4431">
        <v>17.800370649999998</v>
      </c>
      <c r="K4431">
        <v>197848</v>
      </c>
      <c r="L4431">
        <v>8.9969929693502065E-3</v>
      </c>
      <c r="M4431">
        <v>8.9969929693502065E-3</v>
      </c>
    </row>
    <row r="4432" spans="1:13" x14ac:dyDescent="0.25">
      <c r="A4432" s="12">
        <v>44104</v>
      </c>
      <c r="B4432" t="s">
        <v>63</v>
      </c>
      <c r="C4432" t="s">
        <v>66</v>
      </c>
      <c r="D4432" t="s">
        <v>69</v>
      </c>
      <c r="E4432" t="s">
        <v>70</v>
      </c>
      <c r="F4432" t="s">
        <v>12</v>
      </c>
      <c r="G4432" t="s">
        <v>38</v>
      </c>
      <c r="H4432" t="s">
        <v>39</v>
      </c>
      <c r="I4432">
        <v>24</v>
      </c>
      <c r="J4432">
        <v>24</v>
      </c>
      <c r="K4432">
        <v>197848</v>
      </c>
      <c r="L4432">
        <v>1.2130524443006753E-2</v>
      </c>
      <c r="M4432">
        <v>1.2130524443006753E-2</v>
      </c>
    </row>
    <row r="4433" spans="1:13" x14ac:dyDescent="0.25">
      <c r="A4433" s="12">
        <v>44104</v>
      </c>
      <c r="B4433" t="s">
        <v>63</v>
      </c>
      <c r="C4433" t="s">
        <v>66</v>
      </c>
      <c r="D4433" t="s">
        <v>69</v>
      </c>
      <c r="E4433" t="s">
        <v>70</v>
      </c>
      <c r="F4433" t="s">
        <v>12</v>
      </c>
      <c r="G4433" t="s">
        <v>40</v>
      </c>
      <c r="H4433" t="s">
        <v>41</v>
      </c>
      <c r="I4433">
        <v>0</v>
      </c>
      <c r="J4433">
        <v>0</v>
      </c>
      <c r="K4433">
        <v>197848</v>
      </c>
      <c r="L4433">
        <v>0</v>
      </c>
      <c r="M4433">
        <v>0</v>
      </c>
    </row>
    <row r="4434" spans="1:13" x14ac:dyDescent="0.25">
      <c r="A4434" s="12">
        <v>44104</v>
      </c>
      <c r="B4434" t="s">
        <v>63</v>
      </c>
      <c r="C4434" t="s">
        <v>66</v>
      </c>
      <c r="D4434" t="s">
        <v>69</v>
      </c>
      <c r="E4434" t="s">
        <v>70</v>
      </c>
      <c r="F4434" t="s">
        <v>12</v>
      </c>
      <c r="G4434" t="s">
        <v>42</v>
      </c>
      <c r="H4434" t="s">
        <v>43</v>
      </c>
      <c r="I4434">
        <v>0</v>
      </c>
      <c r="J4434">
        <v>0</v>
      </c>
      <c r="K4434">
        <v>197848</v>
      </c>
      <c r="L4434">
        <v>0</v>
      </c>
      <c r="M4434">
        <v>0</v>
      </c>
    </row>
    <row r="4435" spans="1:13" x14ac:dyDescent="0.25">
      <c r="A4435" s="12">
        <v>44104</v>
      </c>
      <c r="B4435" t="s">
        <v>63</v>
      </c>
      <c r="C4435" t="s">
        <v>66</v>
      </c>
      <c r="D4435" t="s">
        <v>69</v>
      </c>
      <c r="E4435" t="s">
        <v>70</v>
      </c>
      <c r="F4435" t="s">
        <v>12</v>
      </c>
      <c r="G4435" t="s">
        <v>44</v>
      </c>
      <c r="H4435" t="s">
        <v>45</v>
      </c>
      <c r="I4435">
        <v>0</v>
      </c>
      <c r="J4435">
        <v>0</v>
      </c>
      <c r="K4435">
        <v>197848</v>
      </c>
      <c r="L4435">
        <v>0</v>
      </c>
      <c r="M4435">
        <v>0</v>
      </c>
    </row>
    <row r="4436" spans="1:13" x14ac:dyDescent="0.25">
      <c r="A4436" s="12">
        <v>44104</v>
      </c>
      <c r="B4436" t="s">
        <v>63</v>
      </c>
      <c r="C4436" t="s">
        <v>66</v>
      </c>
      <c r="D4436" t="s">
        <v>69</v>
      </c>
      <c r="E4436" t="s">
        <v>70</v>
      </c>
      <c r="F4436" t="s">
        <v>12</v>
      </c>
      <c r="G4436" t="s">
        <v>46</v>
      </c>
      <c r="H4436" t="s">
        <v>47</v>
      </c>
      <c r="I4436">
        <v>0</v>
      </c>
      <c r="J4436">
        <v>0</v>
      </c>
      <c r="K4436">
        <v>197848</v>
      </c>
      <c r="L4436">
        <v>0</v>
      </c>
      <c r="M4436">
        <v>0</v>
      </c>
    </row>
    <row r="4437" spans="1:13" x14ac:dyDescent="0.25">
      <c r="A4437" s="12">
        <v>44104</v>
      </c>
      <c r="B4437" t="s">
        <v>63</v>
      </c>
      <c r="C4437" t="s">
        <v>66</v>
      </c>
      <c r="D4437" t="s">
        <v>69</v>
      </c>
      <c r="E4437" t="s">
        <v>70</v>
      </c>
      <c r="F4437" t="s">
        <v>12</v>
      </c>
      <c r="G4437" t="s">
        <v>48</v>
      </c>
      <c r="H4437" t="s">
        <v>96</v>
      </c>
      <c r="I4437">
        <v>0</v>
      </c>
      <c r="J4437">
        <v>0</v>
      </c>
      <c r="K4437">
        <v>197848</v>
      </c>
      <c r="L4437">
        <v>0</v>
      </c>
      <c r="M4437">
        <v>0</v>
      </c>
    </row>
    <row r="4438" spans="1:13" x14ac:dyDescent="0.25">
      <c r="A4438" s="12">
        <v>44104</v>
      </c>
      <c r="B4438" t="s">
        <v>63</v>
      </c>
      <c r="C4438" t="s">
        <v>66</v>
      </c>
      <c r="D4438" t="s">
        <v>69</v>
      </c>
      <c r="E4438" t="s">
        <v>70</v>
      </c>
      <c r="F4438" t="s">
        <v>12</v>
      </c>
      <c r="G4438" t="s">
        <v>49</v>
      </c>
      <c r="H4438" t="s">
        <v>104</v>
      </c>
      <c r="I4438">
        <v>4.95144479</v>
      </c>
      <c r="J4438">
        <v>4.95144479</v>
      </c>
      <c r="K4438">
        <v>197848</v>
      </c>
      <c r="L4438">
        <v>2.5026509188872267E-3</v>
      </c>
      <c r="M4438">
        <v>2.5026509188872267E-3</v>
      </c>
    </row>
    <row r="4439" spans="1:13" x14ac:dyDescent="0.25">
      <c r="A4439" s="12">
        <v>44104</v>
      </c>
      <c r="B4439" t="s">
        <v>63</v>
      </c>
      <c r="C4439" t="s">
        <v>66</v>
      </c>
      <c r="D4439" t="s">
        <v>69</v>
      </c>
      <c r="E4439" t="s">
        <v>70</v>
      </c>
      <c r="F4439" t="s">
        <v>12</v>
      </c>
      <c r="G4439" t="s">
        <v>50</v>
      </c>
      <c r="H4439" t="s">
        <v>51</v>
      </c>
      <c r="I4439">
        <v>0</v>
      </c>
      <c r="J4439">
        <v>0</v>
      </c>
      <c r="K4439">
        <v>197848</v>
      </c>
      <c r="L4439">
        <v>0</v>
      </c>
      <c r="M4439">
        <v>0</v>
      </c>
    </row>
    <row r="4440" spans="1:13" x14ac:dyDescent="0.25">
      <c r="A4440" s="12">
        <v>44104</v>
      </c>
      <c r="B4440" t="s">
        <v>63</v>
      </c>
      <c r="C4440" t="s">
        <v>66</v>
      </c>
      <c r="D4440" t="s">
        <v>69</v>
      </c>
      <c r="E4440" t="s">
        <v>70</v>
      </c>
      <c r="F4440" t="s">
        <v>12</v>
      </c>
      <c r="G4440" t="s">
        <v>52</v>
      </c>
      <c r="H4440" t="s">
        <v>106</v>
      </c>
      <c r="I4440">
        <v>4.95144479</v>
      </c>
      <c r="J4440">
        <v>4.95144479</v>
      </c>
      <c r="K4440">
        <v>197848</v>
      </c>
      <c r="L4440">
        <v>2.5026509188872267E-3</v>
      </c>
      <c r="M4440">
        <v>2.5026509188872267E-3</v>
      </c>
    </row>
    <row r="4441" spans="1:13" x14ac:dyDescent="0.25">
      <c r="A4441" s="12">
        <v>44104</v>
      </c>
      <c r="B4441" t="s">
        <v>63</v>
      </c>
      <c r="C4441" t="s">
        <v>66</v>
      </c>
      <c r="D4441" t="s">
        <v>69</v>
      </c>
      <c r="E4441" t="s">
        <v>70</v>
      </c>
      <c r="F4441" t="s">
        <v>53</v>
      </c>
      <c r="G4441" t="s">
        <v>54</v>
      </c>
      <c r="H4441" t="s">
        <v>55</v>
      </c>
      <c r="I4441">
        <v>74136.92047064002</v>
      </c>
      <c r="J4441">
        <v>-74136.92047064002</v>
      </c>
      <c r="K4441">
        <v>197848</v>
      </c>
      <c r="L4441">
        <v>37.471655245764438</v>
      </c>
      <c r="M4441">
        <v>-37.471655245764438</v>
      </c>
    </row>
    <row r="4442" spans="1:13" x14ac:dyDescent="0.25">
      <c r="A4442" s="12">
        <v>44104</v>
      </c>
      <c r="B4442" t="s">
        <v>63</v>
      </c>
      <c r="C4442" t="s">
        <v>66</v>
      </c>
      <c r="D4442" t="s">
        <v>69</v>
      </c>
      <c r="E4442" t="s">
        <v>70</v>
      </c>
      <c r="F4442" t="s">
        <v>53</v>
      </c>
      <c r="G4442" t="s">
        <v>15</v>
      </c>
      <c r="H4442" t="s">
        <v>16</v>
      </c>
      <c r="I4442">
        <v>0</v>
      </c>
      <c r="J4442">
        <v>0</v>
      </c>
      <c r="K4442">
        <v>197848</v>
      </c>
      <c r="L4442">
        <v>0</v>
      </c>
      <c r="M4442">
        <v>0</v>
      </c>
    </row>
    <row r="4443" spans="1:13" x14ac:dyDescent="0.25">
      <c r="A4443" s="12">
        <v>44104</v>
      </c>
      <c r="B4443" t="s">
        <v>63</v>
      </c>
      <c r="C4443" t="s">
        <v>66</v>
      </c>
      <c r="D4443" t="s">
        <v>69</v>
      </c>
      <c r="E4443" t="s">
        <v>70</v>
      </c>
      <c r="F4443" t="s">
        <v>53</v>
      </c>
      <c r="G4443" t="s">
        <v>17</v>
      </c>
      <c r="H4443" t="s">
        <v>18</v>
      </c>
      <c r="I4443">
        <v>0</v>
      </c>
      <c r="J4443">
        <v>0</v>
      </c>
      <c r="K4443">
        <v>197848</v>
      </c>
      <c r="L4443">
        <v>0</v>
      </c>
      <c r="M4443">
        <v>0</v>
      </c>
    </row>
    <row r="4444" spans="1:13" x14ac:dyDescent="0.25">
      <c r="A4444" s="12">
        <v>44104</v>
      </c>
      <c r="B4444" t="s">
        <v>63</v>
      </c>
      <c r="C4444" t="s">
        <v>66</v>
      </c>
      <c r="D4444" t="s">
        <v>69</v>
      </c>
      <c r="E4444" t="s">
        <v>70</v>
      </c>
      <c r="F4444" t="s">
        <v>53</v>
      </c>
      <c r="G4444" t="s">
        <v>19</v>
      </c>
      <c r="H4444" t="s">
        <v>20</v>
      </c>
      <c r="I4444">
        <v>0</v>
      </c>
      <c r="J4444">
        <v>0</v>
      </c>
      <c r="K4444">
        <v>197848</v>
      </c>
      <c r="L4444">
        <v>0</v>
      </c>
      <c r="M4444">
        <v>0</v>
      </c>
    </row>
    <row r="4445" spans="1:13" x14ac:dyDescent="0.25">
      <c r="A4445" s="12">
        <v>44104</v>
      </c>
      <c r="B4445" t="s">
        <v>63</v>
      </c>
      <c r="C4445" t="s">
        <v>66</v>
      </c>
      <c r="D4445" t="s">
        <v>69</v>
      </c>
      <c r="E4445" t="s">
        <v>70</v>
      </c>
      <c r="F4445" t="s">
        <v>53</v>
      </c>
      <c r="G4445" t="s">
        <v>21</v>
      </c>
      <c r="H4445" t="s">
        <v>22</v>
      </c>
      <c r="I4445">
        <v>61579.83927750001</v>
      </c>
      <c r="J4445">
        <v>-61579.83927750001</v>
      </c>
      <c r="K4445">
        <v>197848</v>
      </c>
      <c r="L4445">
        <v>31.124822731339215</v>
      </c>
      <c r="M4445">
        <v>-31.124822731339215</v>
      </c>
    </row>
    <row r="4446" spans="1:13" x14ac:dyDescent="0.25">
      <c r="A4446" s="12">
        <v>44104</v>
      </c>
      <c r="B4446" t="s">
        <v>63</v>
      </c>
      <c r="C4446" t="s">
        <v>66</v>
      </c>
      <c r="D4446" t="s">
        <v>69</v>
      </c>
      <c r="E4446" t="s">
        <v>70</v>
      </c>
      <c r="F4446" t="s">
        <v>53</v>
      </c>
      <c r="G4446" t="s">
        <v>23</v>
      </c>
      <c r="H4446" t="s">
        <v>24</v>
      </c>
      <c r="I4446">
        <v>29164.627678710007</v>
      </c>
      <c r="J4446">
        <v>-29164.627678710007</v>
      </c>
      <c r="K4446">
        <v>197848</v>
      </c>
      <c r="L4446">
        <v>14.740926205324293</v>
      </c>
      <c r="M4446">
        <v>-14.740926205324293</v>
      </c>
    </row>
    <row r="4447" spans="1:13" x14ac:dyDescent="0.25">
      <c r="A4447" s="12">
        <v>44104</v>
      </c>
      <c r="B4447" t="s">
        <v>63</v>
      </c>
      <c r="C4447" t="s">
        <v>66</v>
      </c>
      <c r="D4447" t="s">
        <v>69</v>
      </c>
      <c r="E4447" t="s">
        <v>70</v>
      </c>
      <c r="F4447" t="s">
        <v>53</v>
      </c>
      <c r="G4447" t="s">
        <v>25</v>
      </c>
      <c r="H4447" t="s">
        <v>26</v>
      </c>
      <c r="I4447">
        <v>32404.79551109</v>
      </c>
      <c r="J4447">
        <v>-32404.79551109</v>
      </c>
      <c r="K4447">
        <v>197848</v>
      </c>
      <c r="L4447">
        <v>16.378631834079698</v>
      </c>
      <c r="M4447">
        <v>-16.378631834079698</v>
      </c>
    </row>
    <row r="4448" spans="1:13" x14ac:dyDescent="0.25">
      <c r="A4448" s="12">
        <v>44104</v>
      </c>
      <c r="B4448" t="s">
        <v>63</v>
      </c>
      <c r="C4448" t="s">
        <v>66</v>
      </c>
      <c r="D4448" t="s">
        <v>69</v>
      </c>
      <c r="E4448" t="s">
        <v>70</v>
      </c>
      <c r="F4448" t="s">
        <v>53</v>
      </c>
      <c r="G4448" t="s">
        <v>27</v>
      </c>
      <c r="H4448" t="s">
        <v>28</v>
      </c>
      <c r="I4448">
        <v>10.416087699999999</v>
      </c>
      <c r="J4448">
        <v>-10.416087699999999</v>
      </c>
      <c r="K4448">
        <v>197848</v>
      </c>
      <c r="L4448">
        <v>5.264691935222999E-3</v>
      </c>
      <c r="M4448">
        <v>-5.264691935222999E-3</v>
      </c>
    </row>
    <row r="4449" spans="1:13" x14ac:dyDescent="0.25">
      <c r="A4449" s="12">
        <v>44104</v>
      </c>
      <c r="B4449" t="s">
        <v>63</v>
      </c>
      <c r="C4449" t="s">
        <v>66</v>
      </c>
      <c r="D4449" t="s">
        <v>69</v>
      </c>
      <c r="E4449" t="s">
        <v>70</v>
      </c>
      <c r="F4449" t="s">
        <v>53</v>
      </c>
      <c r="G4449" t="s">
        <v>29</v>
      </c>
      <c r="H4449" t="s">
        <v>30</v>
      </c>
      <c r="I4449">
        <v>5463.8205637699994</v>
      </c>
      <c r="J4449">
        <v>-5463.8205637699994</v>
      </c>
      <c r="K4449">
        <v>197848</v>
      </c>
      <c r="L4449">
        <v>2.7616253708756213</v>
      </c>
      <c r="M4449">
        <v>-2.7616253708756213</v>
      </c>
    </row>
    <row r="4450" spans="1:13" x14ac:dyDescent="0.25">
      <c r="A4450" s="12">
        <v>44104</v>
      </c>
      <c r="B4450" t="s">
        <v>63</v>
      </c>
      <c r="C4450" t="s">
        <v>66</v>
      </c>
      <c r="D4450" t="s">
        <v>69</v>
      </c>
      <c r="E4450" t="s">
        <v>70</v>
      </c>
      <c r="F4450" t="s">
        <v>53</v>
      </c>
      <c r="G4450" t="s">
        <v>31</v>
      </c>
      <c r="H4450" t="s">
        <v>32</v>
      </c>
      <c r="I4450">
        <v>5463.8205637699994</v>
      </c>
      <c r="J4450">
        <v>-5463.8205637699994</v>
      </c>
      <c r="K4450">
        <v>197848</v>
      </c>
      <c r="L4450">
        <v>2.7616253708756213</v>
      </c>
      <c r="M4450">
        <v>-2.7616253708756213</v>
      </c>
    </row>
    <row r="4451" spans="1:13" x14ac:dyDescent="0.25">
      <c r="A4451" s="12">
        <v>44104</v>
      </c>
      <c r="B4451" t="s">
        <v>63</v>
      </c>
      <c r="C4451" t="s">
        <v>66</v>
      </c>
      <c r="D4451" t="s">
        <v>69</v>
      </c>
      <c r="E4451" t="s">
        <v>70</v>
      </c>
      <c r="F4451" t="s">
        <v>53</v>
      </c>
      <c r="G4451" t="s">
        <v>33</v>
      </c>
      <c r="H4451" t="s">
        <v>34</v>
      </c>
      <c r="I4451">
        <v>0</v>
      </c>
      <c r="J4451">
        <v>0</v>
      </c>
      <c r="K4451">
        <v>197848</v>
      </c>
      <c r="L4451">
        <v>0</v>
      </c>
      <c r="M4451">
        <v>0</v>
      </c>
    </row>
    <row r="4452" spans="1:13" x14ac:dyDescent="0.25">
      <c r="A4452" s="12">
        <v>44104</v>
      </c>
      <c r="B4452" t="s">
        <v>63</v>
      </c>
      <c r="C4452" t="s">
        <v>66</v>
      </c>
      <c r="D4452" t="s">
        <v>69</v>
      </c>
      <c r="E4452" t="s">
        <v>70</v>
      </c>
      <c r="F4452" t="s">
        <v>53</v>
      </c>
      <c r="G4452" t="s">
        <v>35</v>
      </c>
      <c r="H4452" t="s">
        <v>110</v>
      </c>
      <c r="I4452">
        <v>2526.2310244400001</v>
      </c>
      <c r="J4452">
        <v>-2526.2310244400001</v>
      </c>
      <c r="K4452">
        <v>197848</v>
      </c>
      <c r="L4452">
        <v>1.2768544662771422</v>
      </c>
      <c r="M4452">
        <v>-1.2768544662771422</v>
      </c>
    </row>
    <row r="4453" spans="1:13" x14ac:dyDescent="0.25">
      <c r="A4453" s="12">
        <v>44104</v>
      </c>
      <c r="B4453" t="s">
        <v>63</v>
      </c>
      <c r="C4453" t="s">
        <v>66</v>
      </c>
      <c r="D4453" t="s">
        <v>69</v>
      </c>
      <c r="E4453" t="s">
        <v>70</v>
      </c>
      <c r="F4453" t="s">
        <v>53</v>
      </c>
      <c r="G4453" t="s">
        <v>36</v>
      </c>
      <c r="H4453" t="s">
        <v>32</v>
      </c>
      <c r="I4453">
        <v>0</v>
      </c>
      <c r="J4453">
        <v>0</v>
      </c>
      <c r="K4453">
        <v>197848</v>
      </c>
      <c r="L4453">
        <v>0</v>
      </c>
      <c r="M4453">
        <v>0</v>
      </c>
    </row>
    <row r="4454" spans="1:13" x14ac:dyDescent="0.25">
      <c r="A4454" s="12">
        <v>44104</v>
      </c>
      <c r="B4454" t="s">
        <v>63</v>
      </c>
      <c r="C4454" t="s">
        <v>66</v>
      </c>
      <c r="D4454" t="s">
        <v>69</v>
      </c>
      <c r="E4454" t="s">
        <v>70</v>
      </c>
      <c r="F4454" t="s">
        <v>53</v>
      </c>
      <c r="G4454" t="s">
        <v>37</v>
      </c>
      <c r="H4454" t="s">
        <v>34</v>
      </c>
      <c r="I4454">
        <v>2526.2310244400001</v>
      </c>
      <c r="J4454">
        <v>-2526.2310244400001</v>
      </c>
      <c r="K4454">
        <v>197848</v>
      </c>
      <c r="L4454">
        <v>1.2768544662771422</v>
      </c>
      <c r="M4454">
        <v>-1.2768544662771422</v>
      </c>
    </row>
    <row r="4455" spans="1:13" x14ac:dyDescent="0.25">
      <c r="A4455" s="12">
        <v>44104</v>
      </c>
      <c r="B4455" t="s">
        <v>63</v>
      </c>
      <c r="C4455" t="s">
        <v>66</v>
      </c>
      <c r="D4455" t="s">
        <v>69</v>
      </c>
      <c r="E4455" t="s">
        <v>70</v>
      </c>
      <c r="F4455" t="s">
        <v>53</v>
      </c>
      <c r="G4455" t="s">
        <v>38</v>
      </c>
      <c r="H4455" t="s">
        <v>39</v>
      </c>
      <c r="I4455">
        <v>4550.9598900400015</v>
      </c>
      <c r="J4455">
        <v>-4550.9598900400015</v>
      </c>
      <c r="K4455">
        <v>197848</v>
      </c>
      <c r="L4455">
        <v>2.300230424386398</v>
      </c>
      <c r="M4455">
        <v>-2.300230424386398</v>
      </c>
    </row>
    <row r="4456" spans="1:13" x14ac:dyDescent="0.25">
      <c r="A4456" s="12">
        <v>44104</v>
      </c>
      <c r="B4456" t="s">
        <v>63</v>
      </c>
      <c r="C4456" t="s">
        <v>66</v>
      </c>
      <c r="D4456" t="s">
        <v>69</v>
      </c>
      <c r="E4456" t="s">
        <v>70</v>
      </c>
      <c r="F4456" t="s">
        <v>53</v>
      </c>
      <c r="G4456" t="s">
        <v>40</v>
      </c>
      <c r="H4456" t="s">
        <v>41</v>
      </c>
      <c r="I4456">
        <v>0</v>
      </c>
      <c r="J4456">
        <v>0</v>
      </c>
      <c r="K4456">
        <v>197848</v>
      </c>
      <c r="L4456">
        <v>0</v>
      </c>
      <c r="M4456">
        <v>0</v>
      </c>
    </row>
    <row r="4457" spans="1:13" x14ac:dyDescent="0.25">
      <c r="A4457" s="12">
        <v>44104</v>
      </c>
      <c r="B4457" t="s">
        <v>63</v>
      </c>
      <c r="C4457" t="s">
        <v>66</v>
      </c>
      <c r="D4457" t="s">
        <v>69</v>
      </c>
      <c r="E4457" t="s">
        <v>70</v>
      </c>
      <c r="F4457" t="s">
        <v>53</v>
      </c>
      <c r="G4457" t="s">
        <v>42</v>
      </c>
      <c r="H4457" t="s">
        <v>43</v>
      </c>
      <c r="I4457">
        <v>0</v>
      </c>
      <c r="J4457">
        <v>0</v>
      </c>
      <c r="K4457">
        <v>197848</v>
      </c>
      <c r="L4457">
        <v>0</v>
      </c>
      <c r="M4457">
        <v>0</v>
      </c>
    </row>
    <row r="4458" spans="1:13" x14ac:dyDescent="0.25">
      <c r="A4458" s="12">
        <v>44104</v>
      </c>
      <c r="B4458" t="s">
        <v>63</v>
      </c>
      <c r="C4458" t="s">
        <v>66</v>
      </c>
      <c r="D4458" t="s">
        <v>69</v>
      </c>
      <c r="E4458" t="s">
        <v>70</v>
      </c>
      <c r="F4458" t="s">
        <v>53</v>
      </c>
      <c r="G4458" t="s">
        <v>44</v>
      </c>
      <c r="H4458" t="s">
        <v>45</v>
      </c>
      <c r="I4458">
        <v>0</v>
      </c>
      <c r="J4458">
        <v>0</v>
      </c>
      <c r="K4458">
        <v>197848</v>
      </c>
      <c r="L4458">
        <v>0</v>
      </c>
      <c r="M4458">
        <v>0</v>
      </c>
    </row>
    <row r="4459" spans="1:13" x14ac:dyDescent="0.25">
      <c r="A4459" s="12">
        <v>44104</v>
      </c>
      <c r="B4459" t="s">
        <v>63</v>
      </c>
      <c r="C4459" t="s">
        <v>66</v>
      </c>
      <c r="D4459" t="s">
        <v>69</v>
      </c>
      <c r="E4459" t="s">
        <v>70</v>
      </c>
      <c r="F4459" t="s">
        <v>53</v>
      </c>
      <c r="G4459" t="s">
        <v>46</v>
      </c>
      <c r="H4459" t="s">
        <v>47</v>
      </c>
      <c r="I4459">
        <v>0</v>
      </c>
      <c r="J4459">
        <v>0</v>
      </c>
      <c r="K4459">
        <v>197848</v>
      </c>
      <c r="L4459">
        <v>0</v>
      </c>
      <c r="M4459">
        <v>0</v>
      </c>
    </row>
    <row r="4460" spans="1:13" x14ac:dyDescent="0.25">
      <c r="A4460" s="12">
        <v>44104</v>
      </c>
      <c r="B4460" t="s">
        <v>63</v>
      </c>
      <c r="C4460" t="s">
        <v>66</v>
      </c>
      <c r="D4460" t="s">
        <v>69</v>
      </c>
      <c r="E4460" t="s">
        <v>70</v>
      </c>
      <c r="F4460" t="s">
        <v>53</v>
      </c>
      <c r="G4460" t="s">
        <v>48</v>
      </c>
      <c r="H4460" t="s">
        <v>96</v>
      </c>
      <c r="I4460">
        <v>0</v>
      </c>
      <c r="J4460">
        <v>0</v>
      </c>
      <c r="K4460">
        <v>197848</v>
      </c>
      <c r="L4460">
        <v>0</v>
      </c>
      <c r="M4460">
        <v>0</v>
      </c>
    </row>
    <row r="4461" spans="1:13" x14ac:dyDescent="0.25">
      <c r="A4461" s="12">
        <v>44104</v>
      </c>
      <c r="B4461" t="s">
        <v>63</v>
      </c>
      <c r="C4461" t="s">
        <v>66</v>
      </c>
      <c r="D4461" t="s">
        <v>69</v>
      </c>
      <c r="E4461" t="s">
        <v>70</v>
      </c>
      <c r="F4461" t="s">
        <v>53</v>
      </c>
      <c r="G4461" t="s">
        <v>49</v>
      </c>
      <c r="H4461" t="s">
        <v>56</v>
      </c>
      <c r="I4461">
        <v>16.06971489</v>
      </c>
      <c r="J4461">
        <v>-16.06971489</v>
      </c>
      <c r="K4461">
        <v>197848</v>
      </c>
      <c r="L4461">
        <v>8.1222528860539402E-3</v>
      </c>
      <c r="M4461">
        <v>-8.1222528860539402E-3</v>
      </c>
    </row>
    <row r="4462" spans="1:13" x14ac:dyDescent="0.25">
      <c r="A4462" s="12">
        <v>44104</v>
      </c>
      <c r="B4462" t="s">
        <v>63</v>
      </c>
      <c r="C4462" t="s">
        <v>66</v>
      </c>
      <c r="D4462" t="s">
        <v>69</v>
      </c>
      <c r="E4462" t="s">
        <v>70</v>
      </c>
      <c r="F4462" t="s">
        <v>53</v>
      </c>
      <c r="G4462" t="s">
        <v>50</v>
      </c>
      <c r="H4462" t="s">
        <v>51</v>
      </c>
      <c r="I4462">
        <v>0</v>
      </c>
      <c r="J4462">
        <v>0</v>
      </c>
      <c r="K4462">
        <v>197848</v>
      </c>
      <c r="L4462">
        <v>0</v>
      </c>
      <c r="M4462">
        <v>0</v>
      </c>
    </row>
    <row r="4463" spans="1:13" x14ac:dyDescent="0.25">
      <c r="A4463" s="12">
        <v>44104</v>
      </c>
      <c r="B4463" t="s">
        <v>63</v>
      </c>
      <c r="C4463" t="s">
        <v>66</v>
      </c>
      <c r="D4463" t="s">
        <v>69</v>
      </c>
      <c r="E4463" t="s">
        <v>70</v>
      </c>
      <c r="F4463" t="s">
        <v>53</v>
      </c>
      <c r="G4463" t="s">
        <v>52</v>
      </c>
      <c r="H4463" t="s">
        <v>57</v>
      </c>
      <c r="I4463">
        <v>16.06971489</v>
      </c>
      <c r="J4463">
        <v>-16.06971489</v>
      </c>
      <c r="K4463">
        <v>197848</v>
      </c>
      <c r="L4463">
        <v>8.1222528860539402E-3</v>
      </c>
      <c r="M4463">
        <v>-8.1222528860539402E-3</v>
      </c>
    </row>
    <row r="4464" spans="1:13" x14ac:dyDescent="0.25">
      <c r="A4464" s="12">
        <v>44104</v>
      </c>
      <c r="B4464" t="s">
        <v>63</v>
      </c>
      <c r="C4464" t="s">
        <v>66</v>
      </c>
      <c r="D4464" t="s">
        <v>69</v>
      </c>
      <c r="E4464" t="s">
        <v>70</v>
      </c>
      <c r="F4464" t="s">
        <v>58</v>
      </c>
      <c r="G4464" t="s">
        <v>59</v>
      </c>
      <c r="H4464" t="s">
        <v>60</v>
      </c>
      <c r="I4464">
        <v>-102.84582895001222</v>
      </c>
      <c r="J4464">
        <v>-102.84582895001222</v>
      </c>
      <c r="K4464">
        <v>197848</v>
      </c>
      <c r="L4464">
        <v>-5.1982243414142273E-2</v>
      </c>
      <c r="M4464">
        <v>-5.1982243414142273E-2</v>
      </c>
    </row>
    <row r="4465" spans="1:13" x14ac:dyDescent="0.25">
      <c r="A4465" s="12">
        <v>44104</v>
      </c>
      <c r="B4465" t="s">
        <v>63</v>
      </c>
      <c r="C4465" t="s">
        <v>66</v>
      </c>
      <c r="D4465" t="s">
        <v>71</v>
      </c>
      <c r="E4465" t="s">
        <v>72</v>
      </c>
      <c r="F4465" t="s">
        <v>12</v>
      </c>
      <c r="G4465" t="s">
        <v>13</v>
      </c>
      <c r="H4465" t="s">
        <v>14</v>
      </c>
      <c r="I4465">
        <v>119527.33734187967</v>
      </c>
      <c r="J4465">
        <v>119527.33734187967</v>
      </c>
      <c r="K4465">
        <v>197848</v>
      </c>
      <c r="L4465">
        <v>60.41372030138271</v>
      </c>
      <c r="M4465">
        <v>60.41372030138271</v>
      </c>
    </row>
    <row r="4466" spans="1:13" x14ac:dyDescent="0.25">
      <c r="A4466" s="12">
        <v>44104</v>
      </c>
      <c r="B4466" t="s">
        <v>63</v>
      </c>
      <c r="C4466" t="s">
        <v>66</v>
      </c>
      <c r="D4466" t="s">
        <v>71</v>
      </c>
      <c r="E4466" t="s">
        <v>72</v>
      </c>
      <c r="F4466" t="s">
        <v>12</v>
      </c>
      <c r="G4466" t="s">
        <v>15</v>
      </c>
      <c r="H4466" t="s">
        <v>16</v>
      </c>
      <c r="I4466">
        <v>0</v>
      </c>
      <c r="J4466">
        <v>0</v>
      </c>
      <c r="K4466">
        <v>197848</v>
      </c>
      <c r="L4466">
        <v>0</v>
      </c>
      <c r="M4466">
        <v>0</v>
      </c>
    </row>
    <row r="4467" spans="1:13" x14ac:dyDescent="0.25">
      <c r="A4467" s="12">
        <v>44104</v>
      </c>
      <c r="B4467" t="s">
        <v>63</v>
      </c>
      <c r="C4467" t="s">
        <v>66</v>
      </c>
      <c r="D4467" t="s">
        <v>71</v>
      </c>
      <c r="E4467" t="s">
        <v>72</v>
      </c>
      <c r="F4467" t="s">
        <v>12</v>
      </c>
      <c r="G4467" t="s">
        <v>17</v>
      </c>
      <c r="H4467" t="s">
        <v>18</v>
      </c>
      <c r="I4467">
        <v>0</v>
      </c>
      <c r="J4467">
        <v>0</v>
      </c>
      <c r="K4467">
        <v>197848</v>
      </c>
      <c r="L4467">
        <v>0</v>
      </c>
      <c r="M4467">
        <v>0</v>
      </c>
    </row>
    <row r="4468" spans="1:13" x14ac:dyDescent="0.25">
      <c r="A4468" s="12">
        <v>44104</v>
      </c>
      <c r="B4468" t="s">
        <v>63</v>
      </c>
      <c r="C4468" t="s">
        <v>66</v>
      </c>
      <c r="D4468" t="s">
        <v>71</v>
      </c>
      <c r="E4468" t="s">
        <v>72</v>
      </c>
      <c r="F4468" t="s">
        <v>12</v>
      </c>
      <c r="G4468" t="s">
        <v>19</v>
      </c>
      <c r="H4468" t="s">
        <v>20</v>
      </c>
      <c r="I4468">
        <v>0</v>
      </c>
      <c r="J4468">
        <v>0</v>
      </c>
      <c r="K4468">
        <v>197848</v>
      </c>
      <c r="L4468">
        <v>0</v>
      </c>
      <c r="M4468">
        <v>0</v>
      </c>
    </row>
    <row r="4469" spans="1:13" x14ac:dyDescent="0.25">
      <c r="A4469" s="12">
        <v>44104</v>
      </c>
      <c r="B4469" t="s">
        <v>63</v>
      </c>
      <c r="C4469" t="s">
        <v>66</v>
      </c>
      <c r="D4469" t="s">
        <v>71</v>
      </c>
      <c r="E4469" t="s">
        <v>72</v>
      </c>
      <c r="F4469" t="s">
        <v>12</v>
      </c>
      <c r="G4469" t="s">
        <v>21</v>
      </c>
      <c r="H4469" t="s">
        <v>22</v>
      </c>
      <c r="I4469">
        <v>35470.755279470002</v>
      </c>
      <c r="J4469">
        <v>35470.755279470002</v>
      </c>
      <c r="K4469">
        <v>197848</v>
      </c>
      <c r="L4469">
        <v>17.928285997063405</v>
      </c>
      <c r="M4469">
        <v>17.928285997063405</v>
      </c>
    </row>
    <row r="4470" spans="1:13" x14ac:dyDescent="0.25">
      <c r="A4470" s="12">
        <v>44104</v>
      </c>
      <c r="B4470" t="s">
        <v>63</v>
      </c>
      <c r="C4470" t="s">
        <v>66</v>
      </c>
      <c r="D4470" t="s">
        <v>71</v>
      </c>
      <c r="E4470" t="s">
        <v>72</v>
      </c>
      <c r="F4470" t="s">
        <v>12</v>
      </c>
      <c r="G4470" t="s">
        <v>23</v>
      </c>
      <c r="H4470" t="s">
        <v>24</v>
      </c>
      <c r="I4470">
        <v>5322.2455140000002</v>
      </c>
      <c r="J4470">
        <v>5322.2455140000002</v>
      </c>
      <c r="K4470">
        <v>197848</v>
      </c>
      <c r="L4470">
        <v>2.6900678874691684</v>
      </c>
      <c r="M4470">
        <v>2.6900678874691684</v>
      </c>
    </row>
    <row r="4471" spans="1:13" x14ac:dyDescent="0.25">
      <c r="A4471" s="12">
        <v>44104</v>
      </c>
      <c r="B4471" t="s">
        <v>63</v>
      </c>
      <c r="C4471" t="s">
        <v>66</v>
      </c>
      <c r="D4471" t="s">
        <v>71</v>
      </c>
      <c r="E4471" t="s">
        <v>72</v>
      </c>
      <c r="F4471" t="s">
        <v>12</v>
      </c>
      <c r="G4471" t="s">
        <v>25</v>
      </c>
      <c r="H4471" t="s">
        <v>26</v>
      </c>
      <c r="I4471">
        <v>25972.682235469998</v>
      </c>
      <c r="J4471">
        <v>25972.682235469998</v>
      </c>
      <c r="K4471">
        <v>197848</v>
      </c>
      <c r="L4471">
        <v>13.127594029492338</v>
      </c>
      <c r="M4471">
        <v>13.127594029492338</v>
      </c>
    </row>
    <row r="4472" spans="1:13" x14ac:dyDescent="0.25">
      <c r="A4472" s="12">
        <v>44104</v>
      </c>
      <c r="B4472" t="s">
        <v>63</v>
      </c>
      <c r="C4472" t="s">
        <v>66</v>
      </c>
      <c r="D4472" t="s">
        <v>71</v>
      </c>
      <c r="E4472" t="s">
        <v>72</v>
      </c>
      <c r="F4472" t="s">
        <v>12</v>
      </c>
      <c r="G4472" t="s">
        <v>27</v>
      </c>
      <c r="H4472" t="s">
        <v>28</v>
      </c>
      <c r="I4472">
        <v>4175.8275299999996</v>
      </c>
      <c r="J4472">
        <v>4175.8275299999996</v>
      </c>
      <c r="K4472">
        <v>197848</v>
      </c>
      <c r="L4472">
        <v>2.1106240801018963</v>
      </c>
      <c r="M4472">
        <v>2.1106240801018963</v>
      </c>
    </row>
    <row r="4473" spans="1:13" x14ac:dyDescent="0.25">
      <c r="A4473" s="12">
        <v>44104</v>
      </c>
      <c r="B4473" t="s">
        <v>63</v>
      </c>
      <c r="C4473" t="s">
        <v>66</v>
      </c>
      <c r="D4473" t="s">
        <v>71</v>
      </c>
      <c r="E4473" t="s">
        <v>72</v>
      </c>
      <c r="F4473" t="s">
        <v>12</v>
      </c>
      <c r="G4473" t="s">
        <v>29</v>
      </c>
      <c r="H4473" t="s">
        <v>30</v>
      </c>
      <c r="I4473">
        <v>16357.512710769999</v>
      </c>
      <c r="J4473">
        <v>16357.512710769999</v>
      </c>
      <c r="K4473">
        <v>197848</v>
      </c>
      <c r="L4473">
        <v>8.2677169901995473</v>
      </c>
      <c r="M4473">
        <v>8.2677169901995473</v>
      </c>
    </row>
    <row r="4474" spans="1:13" x14ac:dyDescent="0.25">
      <c r="A4474" s="12">
        <v>44104</v>
      </c>
      <c r="B4474" t="s">
        <v>63</v>
      </c>
      <c r="C4474" t="s">
        <v>66</v>
      </c>
      <c r="D4474" t="s">
        <v>71</v>
      </c>
      <c r="E4474" t="s">
        <v>72</v>
      </c>
      <c r="F4474" t="s">
        <v>12</v>
      </c>
      <c r="G4474" t="s">
        <v>31</v>
      </c>
      <c r="H4474" t="s">
        <v>32</v>
      </c>
      <c r="I4474">
        <v>14862.66878225626</v>
      </c>
      <c r="J4474">
        <v>14862.66878225626</v>
      </c>
      <c r="K4474">
        <v>197848</v>
      </c>
      <c r="L4474">
        <v>7.5121652896447069</v>
      </c>
      <c r="M4474">
        <v>7.5121652896447069</v>
      </c>
    </row>
    <row r="4475" spans="1:13" x14ac:dyDescent="0.25">
      <c r="A4475" s="12">
        <v>44104</v>
      </c>
      <c r="B4475" t="s">
        <v>63</v>
      </c>
      <c r="C4475" t="s">
        <v>66</v>
      </c>
      <c r="D4475" t="s">
        <v>71</v>
      </c>
      <c r="E4475" t="s">
        <v>72</v>
      </c>
      <c r="F4475" t="s">
        <v>12</v>
      </c>
      <c r="G4475" t="s">
        <v>33</v>
      </c>
      <c r="H4475" t="s">
        <v>34</v>
      </c>
      <c r="I4475">
        <v>1494.843928513739</v>
      </c>
      <c r="J4475">
        <v>1494.843928513739</v>
      </c>
      <c r="K4475">
        <v>197848</v>
      </c>
      <c r="L4475">
        <v>0.75555170055483956</v>
      </c>
      <c r="M4475">
        <v>0.75555170055483956</v>
      </c>
    </row>
    <row r="4476" spans="1:13" x14ac:dyDescent="0.25">
      <c r="A4476" s="12">
        <v>44104</v>
      </c>
      <c r="B4476" t="s">
        <v>63</v>
      </c>
      <c r="C4476" t="s">
        <v>66</v>
      </c>
      <c r="D4476" t="s">
        <v>71</v>
      </c>
      <c r="E4476" t="s">
        <v>72</v>
      </c>
      <c r="F4476" t="s">
        <v>12</v>
      </c>
      <c r="G4476" t="s">
        <v>35</v>
      </c>
      <c r="H4476" t="s">
        <v>110</v>
      </c>
      <c r="I4476">
        <v>47520.776944000005</v>
      </c>
      <c r="J4476">
        <v>47520.776944000005</v>
      </c>
      <c r="K4476">
        <v>197848</v>
      </c>
      <c r="L4476">
        <v>24.01883109457766</v>
      </c>
      <c r="M4476">
        <v>24.01883109457766</v>
      </c>
    </row>
    <row r="4477" spans="1:13" x14ac:dyDescent="0.25">
      <c r="A4477" s="12">
        <v>44104</v>
      </c>
      <c r="B4477" t="s">
        <v>63</v>
      </c>
      <c r="C4477" t="s">
        <v>66</v>
      </c>
      <c r="D4477" t="s">
        <v>71</v>
      </c>
      <c r="E4477" t="s">
        <v>72</v>
      </c>
      <c r="F4477" t="s">
        <v>12</v>
      </c>
      <c r="G4477" t="s">
        <v>36</v>
      </c>
      <c r="H4477" t="s">
        <v>32</v>
      </c>
      <c r="I4477">
        <v>3705.2932577290858</v>
      </c>
      <c r="J4477">
        <v>3705.2932577290858</v>
      </c>
      <c r="K4477">
        <v>197848</v>
      </c>
      <c r="L4477">
        <v>1.8727979346412831</v>
      </c>
      <c r="M4477">
        <v>1.8727979346412831</v>
      </c>
    </row>
    <row r="4478" spans="1:13" x14ac:dyDescent="0.25">
      <c r="A4478" s="12">
        <v>44104</v>
      </c>
      <c r="B4478" t="s">
        <v>63</v>
      </c>
      <c r="C4478" t="s">
        <v>66</v>
      </c>
      <c r="D4478" t="s">
        <v>71</v>
      </c>
      <c r="E4478" t="s">
        <v>72</v>
      </c>
      <c r="F4478" t="s">
        <v>12</v>
      </c>
      <c r="G4478" t="s">
        <v>37</v>
      </c>
      <c r="H4478" t="s">
        <v>34</v>
      </c>
      <c r="I4478">
        <v>43815.48368627092</v>
      </c>
      <c r="J4478">
        <v>43815.48368627092</v>
      </c>
      <c r="K4478">
        <v>197848</v>
      </c>
      <c r="L4478">
        <v>22.146033159936376</v>
      </c>
      <c r="M4478">
        <v>22.146033159936376</v>
      </c>
    </row>
    <row r="4479" spans="1:13" x14ac:dyDescent="0.25">
      <c r="A4479" s="12">
        <v>44104</v>
      </c>
      <c r="B4479" t="s">
        <v>63</v>
      </c>
      <c r="C4479" t="s">
        <v>66</v>
      </c>
      <c r="D4479" t="s">
        <v>71</v>
      </c>
      <c r="E4479" t="s">
        <v>72</v>
      </c>
      <c r="F4479" t="s">
        <v>12</v>
      </c>
      <c r="G4479" t="s">
        <v>38</v>
      </c>
      <c r="H4479" t="s">
        <v>39</v>
      </c>
      <c r="I4479">
        <v>216.58452599999998</v>
      </c>
      <c r="J4479">
        <v>216.58452599999998</v>
      </c>
      <c r="K4479">
        <v>197848</v>
      </c>
      <c r="L4479">
        <v>0.10947016194250131</v>
      </c>
      <c r="M4479">
        <v>0.10947016194250131</v>
      </c>
    </row>
    <row r="4480" spans="1:13" x14ac:dyDescent="0.25">
      <c r="A4480" s="12">
        <v>44104</v>
      </c>
      <c r="B4480" t="s">
        <v>63</v>
      </c>
      <c r="C4480" t="s">
        <v>66</v>
      </c>
      <c r="D4480" t="s">
        <v>71</v>
      </c>
      <c r="E4480" t="s">
        <v>72</v>
      </c>
      <c r="F4480" t="s">
        <v>12</v>
      </c>
      <c r="G4480" t="s">
        <v>40</v>
      </c>
      <c r="H4480" t="s">
        <v>41</v>
      </c>
      <c r="I4480">
        <v>0</v>
      </c>
      <c r="J4480">
        <v>0</v>
      </c>
      <c r="K4480">
        <v>197848</v>
      </c>
      <c r="L4480">
        <v>0</v>
      </c>
      <c r="M4480">
        <v>0</v>
      </c>
    </row>
    <row r="4481" spans="1:13" x14ac:dyDescent="0.25">
      <c r="A4481" s="12">
        <v>44104</v>
      </c>
      <c r="B4481" t="s">
        <v>63</v>
      </c>
      <c r="C4481" t="s">
        <v>66</v>
      </c>
      <c r="D4481" t="s">
        <v>71</v>
      </c>
      <c r="E4481" t="s">
        <v>72</v>
      </c>
      <c r="F4481" t="s">
        <v>12</v>
      </c>
      <c r="G4481" t="s">
        <v>42</v>
      </c>
      <c r="H4481" t="s">
        <v>43</v>
      </c>
      <c r="I4481">
        <v>0</v>
      </c>
      <c r="J4481">
        <v>0</v>
      </c>
      <c r="K4481">
        <v>197848</v>
      </c>
      <c r="L4481">
        <v>0</v>
      </c>
      <c r="M4481">
        <v>0</v>
      </c>
    </row>
    <row r="4482" spans="1:13" x14ac:dyDescent="0.25">
      <c r="A4482" s="12">
        <v>44104</v>
      </c>
      <c r="B4482" t="s">
        <v>63</v>
      </c>
      <c r="C4482" t="s">
        <v>66</v>
      </c>
      <c r="D4482" t="s">
        <v>71</v>
      </c>
      <c r="E4482" t="s">
        <v>72</v>
      </c>
      <c r="F4482" t="s">
        <v>12</v>
      </c>
      <c r="G4482" t="s">
        <v>44</v>
      </c>
      <c r="H4482" t="s">
        <v>45</v>
      </c>
      <c r="I4482">
        <v>0</v>
      </c>
      <c r="J4482">
        <v>0</v>
      </c>
      <c r="K4482">
        <v>197848</v>
      </c>
      <c r="L4482">
        <v>0</v>
      </c>
      <c r="M4482">
        <v>0</v>
      </c>
    </row>
    <row r="4483" spans="1:13" x14ac:dyDescent="0.25">
      <c r="A4483" s="12">
        <v>44104</v>
      </c>
      <c r="B4483" t="s">
        <v>63</v>
      </c>
      <c r="C4483" t="s">
        <v>66</v>
      </c>
      <c r="D4483" t="s">
        <v>71</v>
      </c>
      <c r="E4483" t="s">
        <v>72</v>
      </c>
      <c r="F4483" t="s">
        <v>12</v>
      </c>
      <c r="G4483" t="s">
        <v>46</v>
      </c>
      <c r="H4483" t="s">
        <v>47</v>
      </c>
      <c r="I4483">
        <v>0</v>
      </c>
      <c r="J4483">
        <v>0</v>
      </c>
      <c r="K4483">
        <v>197848</v>
      </c>
      <c r="L4483">
        <v>0</v>
      </c>
      <c r="M4483">
        <v>0</v>
      </c>
    </row>
    <row r="4484" spans="1:13" x14ac:dyDescent="0.25">
      <c r="A4484" s="12">
        <v>44104</v>
      </c>
      <c r="B4484" t="s">
        <v>63</v>
      </c>
      <c r="C4484" t="s">
        <v>66</v>
      </c>
      <c r="D4484" t="s">
        <v>71</v>
      </c>
      <c r="E4484" t="s">
        <v>72</v>
      </c>
      <c r="F4484" t="s">
        <v>12</v>
      </c>
      <c r="G4484" t="s">
        <v>48</v>
      </c>
      <c r="H4484" t="s">
        <v>96</v>
      </c>
      <c r="I4484">
        <v>0</v>
      </c>
      <c r="J4484">
        <v>0</v>
      </c>
      <c r="K4484">
        <v>197848</v>
      </c>
      <c r="L4484">
        <v>0</v>
      </c>
      <c r="M4484">
        <v>0</v>
      </c>
    </row>
    <row r="4485" spans="1:13" x14ac:dyDescent="0.25">
      <c r="A4485" s="12">
        <v>44104</v>
      </c>
      <c r="B4485" t="s">
        <v>63</v>
      </c>
      <c r="C4485" t="s">
        <v>66</v>
      </c>
      <c r="D4485" t="s">
        <v>71</v>
      </c>
      <c r="E4485" t="s">
        <v>72</v>
      </c>
      <c r="F4485" t="s">
        <v>12</v>
      </c>
      <c r="G4485" t="s">
        <v>49</v>
      </c>
      <c r="H4485" t="s">
        <v>104</v>
      </c>
      <c r="I4485">
        <v>19961.707881639675</v>
      </c>
      <c r="J4485">
        <v>19961.707881639675</v>
      </c>
      <c r="K4485">
        <v>197848</v>
      </c>
      <c r="L4485">
        <v>10.08941605759961</v>
      </c>
      <c r="M4485">
        <v>10.08941605759961</v>
      </c>
    </row>
    <row r="4486" spans="1:13" x14ac:dyDescent="0.25">
      <c r="A4486" s="12">
        <v>44104</v>
      </c>
      <c r="B4486" t="s">
        <v>63</v>
      </c>
      <c r="C4486" t="s">
        <v>66</v>
      </c>
      <c r="D4486" t="s">
        <v>71</v>
      </c>
      <c r="E4486" t="s">
        <v>72</v>
      </c>
      <c r="F4486" t="s">
        <v>12</v>
      </c>
      <c r="G4486" t="s">
        <v>50</v>
      </c>
      <c r="H4486" t="s">
        <v>51</v>
      </c>
      <c r="I4486">
        <v>220.00331399999999</v>
      </c>
      <c r="J4486">
        <v>220.00331399999999</v>
      </c>
      <c r="K4486">
        <v>197848</v>
      </c>
      <c r="L4486">
        <v>0.11119814908414541</v>
      </c>
      <c r="M4486">
        <v>0.11119814908414541</v>
      </c>
    </row>
    <row r="4487" spans="1:13" x14ac:dyDescent="0.25">
      <c r="A4487" s="12">
        <v>44104</v>
      </c>
      <c r="B4487" t="s">
        <v>63</v>
      </c>
      <c r="C4487" t="s">
        <v>66</v>
      </c>
      <c r="D4487" t="s">
        <v>71</v>
      </c>
      <c r="E4487" t="s">
        <v>72</v>
      </c>
      <c r="F4487" t="s">
        <v>12</v>
      </c>
      <c r="G4487" t="s">
        <v>52</v>
      </c>
      <c r="H4487" t="s">
        <v>106</v>
      </c>
      <c r="I4487">
        <v>19741.704567639674</v>
      </c>
      <c r="J4487">
        <v>19741.704567639674</v>
      </c>
      <c r="K4487">
        <v>197848</v>
      </c>
      <c r="L4487">
        <v>9.9782179085154628</v>
      </c>
      <c r="M4487">
        <v>9.9782179085154628</v>
      </c>
    </row>
    <row r="4488" spans="1:13" x14ac:dyDescent="0.25">
      <c r="A4488" s="12">
        <v>44104</v>
      </c>
      <c r="B4488" t="s">
        <v>63</v>
      </c>
      <c r="C4488" t="s">
        <v>66</v>
      </c>
      <c r="D4488" t="s">
        <v>71</v>
      </c>
      <c r="E4488" t="s">
        <v>72</v>
      </c>
      <c r="F4488" t="s">
        <v>53</v>
      </c>
      <c r="G4488" t="s">
        <v>54</v>
      </c>
      <c r="H4488" t="s">
        <v>55</v>
      </c>
      <c r="I4488">
        <v>137287.1975335977</v>
      </c>
      <c r="J4488">
        <v>-137287.1975335977</v>
      </c>
      <c r="K4488">
        <v>197848</v>
      </c>
      <c r="L4488">
        <v>69.390237724716812</v>
      </c>
      <c r="M4488">
        <v>-69.390237724716812</v>
      </c>
    </row>
    <row r="4489" spans="1:13" x14ac:dyDescent="0.25">
      <c r="A4489" s="12">
        <v>44104</v>
      </c>
      <c r="B4489" t="s">
        <v>63</v>
      </c>
      <c r="C4489" t="s">
        <v>66</v>
      </c>
      <c r="D4489" t="s">
        <v>71</v>
      </c>
      <c r="E4489" t="s">
        <v>72</v>
      </c>
      <c r="F4489" t="s">
        <v>53</v>
      </c>
      <c r="G4489" t="s">
        <v>15</v>
      </c>
      <c r="H4489" t="s">
        <v>16</v>
      </c>
      <c r="I4489">
        <v>0</v>
      </c>
      <c r="J4489">
        <v>0</v>
      </c>
      <c r="K4489">
        <v>197848</v>
      </c>
      <c r="L4489">
        <v>0</v>
      </c>
      <c r="M4489">
        <v>0</v>
      </c>
    </row>
    <row r="4490" spans="1:13" x14ac:dyDescent="0.25">
      <c r="A4490" s="12">
        <v>44104</v>
      </c>
      <c r="B4490" t="s">
        <v>63</v>
      </c>
      <c r="C4490" t="s">
        <v>66</v>
      </c>
      <c r="D4490" t="s">
        <v>71</v>
      </c>
      <c r="E4490" t="s">
        <v>72</v>
      </c>
      <c r="F4490" t="s">
        <v>53</v>
      </c>
      <c r="G4490" t="s">
        <v>17</v>
      </c>
      <c r="H4490" t="s">
        <v>18</v>
      </c>
      <c r="I4490">
        <v>0</v>
      </c>
      <c r="J4490">
        <v>0</v>
      </c>
      <c r="K4490">
        <v>197848</v>
      </c>
      <c r="L4490">
        <v>0</v>
      </c>
      <c r="M4490">
        <v>0</v>
      </c>
    </row>
    <row r="4491" spans="1:13" x14ac:dyDescent="0.25">
      <c r="A4491" s="12">
        <v>44104</v>
      </c>
      <c r="B4491" t="s">
        <v>63</v>
      </c>
      <c r="C4491" t="s">
        <v>66</v>
      </c>
      <c r="D4491" t="s">
        <v>71</v>
      </c>
      <c r="E4491" t="s">
        <v>72</v>
      </c>
      <c r="F4491" t="s">
        <v>53</v>
      </c>
      <c r="G4491" t="s">
        <v>19</v>
      </c>
      <c r="H4491" t="s">
        <v>20</v>
      </c>
      <c r="I4491">
        <v>0</v>
      </c>
      <c r="J4491">
        <v>0</v>
      </c>
      <c r="K4491">
        <v>197848</v>
      </c>
      <c r="L4491">
        <v>0</v>
      </c>
      <c r="M4491">
        <v>0</v>
      </c>
    </row>
    <row r="4492" spans="1:13" x14ac:dyDescent="0.25">
      <c r="A4492" s="12">
        <v>44104</v>
      </c>
      <c r="B4492" t="s">
        <v>63</v>
      </c>
      <c r="C4492" t="s">
        <v>66</v>
      </c>
      <c r="D4492" t="s">
        <v>71</v>
      </c>
      <c r="E4492" t="s">
        <v>72</v>
      </c>
      <c r="F4492" t="s">
        <v>53</v>
      </c>
      <c r="G4492" t="s">
        <v>21</v>
      </c>
      <c r="H4492" t="s">
        <v>22</v>
      </c>
      <c r="I4492">
        <v>76051.75882399999</v>
      </c>
      <c r="J4492">
        <v>-76051.75882399999</v>
      </c>
      <c r="K4492">
        <v>197848</v>
      </c>
      <c r="L4492">
        <v>38.439488306174432</v>
      </c>
      <c r="M4492">
        <v>-38.439488306174432</v>
      </c>
    </row>
    <row r="4493" spans="1:13" x14ac:dyDescent="0.25">
      <c r="A4493" s="12">
        <v>44104</v>
      </c>
      <c r="B4493" t="s">
        <v>63</v>
      </c>
      <c r="C4493" t="s">
        <v>66</v>
      </c>
      <c r="D4493" t="s">
        <v>71</v>
      </c>
      <c r="E4493" t="s">
        <v>72</v>
      </c>
      <c r="F4493" t="s">
        <v>53</v>
      </c>
      <c r="G4493" t="s">
        <v>23</v>
      </c>
      <c r="H4493" t="s">
        <v>24</v>
      </c>
      <c r="I4493">
        <v>0</v>
      </c>
      <c r="J4493">
        <v>0</v>
      </c>
      <c r="K4493">
        <v>197848</v>
      </c>
      <c r="L4493">
        <v>0</v>
      </c>
      <c r="M4493">
        <v>0</v>
      </c>
    </row>
    <row r="4494" spans="1:13" x14ac:dyDescent="0.25">
      <c r="A4494" s="12">
        <v>44104</v>
      </c>
      <c r="B4494" t="s">
        <v>63</v>
      </c>
      <c r="C4494" t="s">
        <v>66</v>
      </c>
      <c r="D4494" t="s">
        <v>71</v>
      </c>
      <c r="E4494" t="s">
        <v>72</v>
      </c>
      <c r="F4494" t="s">
        <v>53</v>
      </c>
      <c r="G4494" t="s">
        <v>25</v>
      </c>
      <c r="H4494" t="s">
        <v>26</v>
      </c>
      <c r="I4494">
        <v>38697.250293999998</v>
      </c>
      <c r="J4494">
        <v>-38697.250293999998</v>
      </c>
      <c r="K4494">
        <v>197848</v>
      </c>
      <c r="L4494">
        <v>19.559080857021552</v>
      </c>
      <c r="M4494">
        <v>-19.559080857021552</v>
      </c>
    </row>
    <row r="4495" spans="1:13" x14ac:dyDescent="0.25">
      <c r="A4495" s="12">
        <v>44104</v>
      </c>
      <c r="B4495" t="s">
        <v>63</v>
      </c>
      <c r="C4495" t="s">
        <v>66</v>
      </c>
      <c r="D4495" t="s">
        <v>71</v>
      </c>
      <c r="E4495" t="s">
        <v>72</v>
      </c>
      <c r="F4495" t="s">
        <v>53</v>
      </c>
      <c r="G4495" t="s">
        <v>27</v>
      </c>
      <c r="H4495" t="s">
        <v>28</v>
      </c>
      <c r="I4495">
        <v>37354.508529999999</v>
      </c>
      <c r="J4495">
        <v>-37354.508529999999</v>
      </c>
      <c r="K4495">
        <v>197848</v>
      </c>
      <c r="L4495">
        <v>18.880407449152884</v>
      </c>
      <c r="M4495">
        <v>-18.880407449152884</v>
      </c>
    </row>
    <row r="4496" spans="1:13" x14ac:dyDescent="0.25">
      <c r="A4496" s="12">
        <v>44104</v>
      </c>
      <c r="B4496" t="s">
        <v>63</v>
      </c>
      <c r="C4496" t="s">
        <v>66</v>
      </c>
      <c r="D4496" t="s">
        <v>71</v>
      </c>
      <c r="E4496" t="s">
        <v>72</v>
      </c>
      <c r="F4496" t="s">
        <v>53</v>
      </c>
      <c r="G4496" t="s">
        <v>29</v>
      </c>
      <c r="H4496" t="s">
        <v>30</v>
      </c>
      <c r="I4496">
        <v>979.969561</v>
      </c>
      <c r="J4496">
        <v>-979.969561</v>
      </c>
      <c r="K4496">
        <v>197848</v>
      </c>
      <c r="L4496">
        <v>0.49531436304637905</v>
      </c>
      <c r="M4496">
        <v>-0.49531436304637905</v>
      </c>
    </row>
    <row r="4497" spans="1:13" x14ac:dyDescent="0.25">
      <c r="A4497" s="12">
        <v>44104</v>
      </c>
      <c r="B4497" t="s">
        <v>63</v>
      </c>
      <c r="C4497" t="s">
        <v>66</v>
      </c>
      <c r="D4497" t="s">
        <v>71</v>
      </c>
      <c r="E4497" t="s">
        <v>72</v>
      </c>
      <c r="F4497" t="s">
        <v>53</v>
      </c>
      <c r="G4497" t="s">
        <v>31</v>
      </c>
      <c r="H4497" t="s">
        <v>32</v>
      </c>
      <c r="I4497">
        <v>0</v>
      </c>
      <c r="J4497">
        <v>0</v>
      </c>
      <c r="K4497">
        <v>197848</v>
      </c>
      <c r="L4497">
        <v>0</v>
      </c>
      <c r="M4497">
        <v>0</v>
      </c>
    </row>
    <row r="4498" spans="1:13" x14ac:dyDescent="0.25">
      <c r="A4498" s="12">
        <v>44104</v>
      </c>
      <c r="B4498" t="s">
        <v>63</v>
      </c>
      <c r="C4498" t="s">
        <v>66</v>
      </c>
      <c r="D4498" t="s">
        <v>71</v>
      </c>
      <c r="E4498" t="s">
        <v>72</v>
      </c>
      <c r="F4498" t="s">
        <v>53</v>
      </c>
      <c r="G4498" t="s">
        <v>33</v>
      </c>
      <c r="H4498" t="s">
        <v>34</v>
      </c>
      <c r="I4498">
        <v>979.969561</v>
      </c>
      <c r="J4498">
        <v>-979.969561</v>
      </c>
      <c r="K4498">
        <v>197848</v>
      </c>
      <c r="L4498">
        <v>0.49531436304637905</v>
      </c>
      <c r="M4498">
        <v>-0.49531436304637905</v>
      </c>
    </row>
    <row r="4499" spans="1:13" x14ac:dyDescent="0.25">
      <c r="A4499" s="12">
        <v>44104</v>
      </c>
      <c r="B4499" t="s">
        <v>63</v>
      </c>
      <c r="C4499" t="s">
        <v>66</v>
      </c>
      <c r="D4499" t="s">
        <v>71</v>
      </c>
      <c r="E4499" t="s">
        <v>72</v>
      </c>
      <c r="F4499" t="s">
        <v>53</v>
      </c>
      <c r="G4499" t="s">
        <v>35</v>
      </c>
      <c r="H4499" t="s">
        <v>110</v>
      </c>
      <c r="I4499">
        <v>15402.780500999999</v>
      </c>
      <c r="J4499">
        <v>-15402.780500999999</v>
      </c>
      <c r="K4499">
        <v>197848</v>
      </c>
      <c r="L4499">
        <v>7.7851585565686792</v>
      </c>
      <c r="M4499">
        <v>-7.7851585565686792</v>
      </c>
    </row>
    <row r="4500" spans="1:13" x14ac:dyDescent="0.25">
      <c r="A4500" s="12">
        <v>44104</v>
      </c>
      <c r="B4500" t="s">
        <v>63</v>
      </c>
      <c r="C4500" t="s">
        <v>66</v>
      </c>
      <c r="D4500" t="s">
        <v>71</v>
      </c>
      <c r="E4500" t="s">
        <v>72</v>
      </c>
      <c r="F4500" t="s">
        <v>53</v>
      </c>
      <c r="G4500" t="s">
        <v>36</v>
      </c>
      <c r="H4500" t="s">
        <v>32</v>
      </c>
      <c r="I4500">
        <v>33.670702700510375</v>
      </c>
      <c r="J4500">
        <v>-33.670702700510375</v>
      </c>
      <c r="K4500">
        <v>197848</v>
      </c>
      <c r="L4500">
        <v>1.7018470088406443E-2</v>
      </c>
      <c r="M4500">
        <v>-1.7018470088406443E-2</v>
      </c>
    </row>
    <row r="4501" spans="1:13" x14ac:dyDescent="0.25">
      <c r="A4501" s="12">
        <v>44104</v>
      </c>
      <c r="B4501" t="s">
        <v>63</v>
      </c>
      <c r="C4501" t="s">
        <v>66</v>
      </c>
      <c r="D4501" t="s">
        <v>71</v>
      </c>
      <c r="E4501" t="s">
        <v>72</v>
      </c>
      <c r="F4501" t="s">
        <v>53</v>
      </c>
      <c r="G4501" t="s">
        <v>37</v>
      </c>
      <c r="H4501" t="s">
        <v>34</v>
      </c>
      <c r="I4501">
        <v>15369.109798299489</v>
      </c>
      <c r="J4501">
        <v>-15369.109798299489</v>
      </c>
      <c r="K4501">
        <v>197848</v>
      </c>
      <c r="L4501">
        <v>7.7681400864802725</v>
      </c>
      <c r="M4501">
        <v>-7.7681400864802725</v>
      </c>
    </row>
    <row r="4502" spans="1:13" x14ac:dyDescent="0.25">
      <c r="A4502" s="12">
        <v>44104</v>
      </c>
      <c r="B4502" t="s">
        <v>63</v>
      </c>
      <c r="C4502" t="s">
        <v>66</v>
      </c>
      <c r="D4502" t="s">
        <v>71</v>
      </c>
      <c r="E4502" t="s">
        <v>72</v>
      </c>
      <c r="F4502" t="s">
        <v>53</v>
      </c>
      <c r="G4502" t="s">
        <v>38</v>
      </c>
      <c r="H4502" t="s">
        <v>39</v>
      </c>
      <c r="I4502">
        <v>43020.204093597706</v>
      </c>
      <c r="J4502">
        <v>-43020.204093597706</v>
      </c>
      <c r="K4502">
        <v>197848</v>
      </c>
      <c r="L4502">
        <v>21.744068220855254</v>
      </c>
      <c r="M4502">
        <v>-21.744068220855254</v>
      </c>
    </row>
    <row r="4503" spans="1:13" x14ac:dyDescent="0.25">
      <c r="A4503" s="12">
        <v>44104</v>
      </c>
      <c r="B4503" t="s">
        <v>63</v>
      </c>
      <c r="C4503" t="s">
        <v>66</v>
      </c>
      <c r="D4503" t="s">
        <v>71</v>
      </c>
      <c r="E4503" t="s">
        <v>72</v>
      </c>
      <c r="F4503" t="s">
        <v>53</v>
      </c>
      <c r="G4503" t="s">
        <v>40</v>
      </c>
      <c r="H4503" t="s">
        <v>41</v>
      </c>
      <c r="I4503">
        <v>0</v>
      </c>
      <c r="J4503">
        <v>0</v>
      </c>
      <c r="K4503">
        <v>197848</v>
      </c>
      <c r="L4503">
        <v>0</v>
      </c>
      <c r="M4503">
        <v>0</v>
      </c>
    </row>
    <row r="4504" spans="1:13" x14ac:dyDescent="0.25">
      <c r="A4504" s="12">
        <v>44104</v>
      </c>
      <c r="B4504" t="s">
        <v>63</v>
      </c>
      <c r="C4504" t="s">
        <v>66</v>
      </c>
      <c r="D4504" t="s">
        <v>71</v>
      </c>
      <c r="E4504" t="s">
        <v>72</v>
      </c>
      <c r="F4504" t="s">
        <v>53</v>
      </c>
      <c r="G4504" t="s">
        <v>42</v>
      </c>
      <c r="H4504" t="s">
        <v>43</v>
      </c>
      <c r="I4504">
        <v>0</v>
      </c>
      <c r="J4504">
        <v>0</v>
      </c>
      <c r="K4504">
        <v>197848</v>
      </c>
      <c r="L4504">
        <v>0</v>
      </c>
      <c r="M4504">
        <v>0</v>
      </c>
    </row>
    <row r="4505" spans="1:13" x14ac:dyDescent="0.25">
      <c r="A4505" s="12">
        <v>44104</v>
      </c>
      <c r="B4505" t="s">
        <v>63</v>
      </c>
      <c r="C4505" t="s">
        <v>66</v>
      </c>
      <c r="D4505" t="s">
        <v>71</v>
      </c>
      <c r="E4505" t="s">
        <v>72</v>
      </c>
      <c r="F4505" t="s">
        <v>53</v>
      </c>
      <c r="G4505" t="s">
        <v>44</v>
      </c>
      <c r="H4505" t="s">
        <v>45</v>
      </c>
      <c r="I4505">
        <v>0</v>
      </c>
      <c r="J4505">
        <v>0</v>
      </c>
      <c r="K4505">
        <v>197848</v>
      </c>
      <c r="L4505">
        <v>0</v>
      </c>
      <c r="M4505">
        <v>0</v>
      </c>
    </row>
    <row r="4506" spans="1:13" x14ac:dyDescent="0.25">
      <c r="A4506" s="12">
        <v>44104</v>
      </c>
      <c r="B4506" t="s">
        <v>63</v>
      </c>
      <c r="C4506" t="s">
        <v>66</v>
      </c>
      <c r="D4506" t="s">
        <v>71</v>
      </c>
      <c r="E4506" t="s">
        <v>72</v>
      </c>
      <c r="F4506" t="s">
        <v>53</v>
      </c>
      <c r="G4506" t="s">
        <v>46</v>
      </c>
      <c r="H4506" t="s">
        <v>47</v>
      </c>
      <c r="I4506">
        <v>0</v>
      </c>
      <c r="J4506">
        <v>0</v>
      </c>
      <c r="K4506">
        <v>197848</v>
      </c>
      <c r="L4506">
        <v>0</v>
      </c>
      <c r="M4506">
        <v>0</v>
      </c>
    </row>
    <row r="4507" spans="1:13" x14ac:dyDescent="0.25">
      <c r="A4507" s="12">
        <v>44104</v>
      </c>
      <c r="B4507" t="s">
        <v>63</v>
      </c>
      <c r="C4507" t="s">
        <v>66</v>
      </c>
      <c r="D4507" t="s">
        <v>71</v>
      </c>
      <c r="E4507" t="s">
        <v>72</v>
      </c>
      <c r="F4507" t="s">
        <v>53</v>
      </c>
      <c r="G4507" t="s">
        <v>48</v>
      </c>
      <c r="H4507" t="s">
        <v>96</v>
      </c>
      <c r="I4507">
        <v>0</v>
      </c>
      <c r="J4507">
        <v>0</v>
      </c>
      <c r="K4507">
        <v>197848</v>
      </c>
      <c r="L4507">
        <v>0</v>
      </c>
      <c r="M4507">
        <v>0</v>
      </c>
    </row>
    <row r="4508" spans="1:13" x14ac:dyDescent="0.25">
      <c r="A4508" s="12">
        <v>44104</v>
      </c>
      <c r="B4508" t="s">
        <v>63</v>
      </c>
      <c r="C4508" t="s">
        <v>66</v>
      </c>
      <c r="D4508" t="s">
        <v>71</v>
      </c>
      <c r="E4508" t="s">
        <v>72</v>
      </c>
      <c r="F4508" t="s">
        <v>53</v>
      </c>
      <c r="G4508" t="s">
        <v>49</v>
      </c>
      <c r="H4508" t="s">
        <v>56</v>
      </c>
      <c r="I4508">
        <v>1832.4845539999999</v>
      </c>
      <c r="J4508">
        <v>-1832.4845539999999</v>
      </c>
      <c r="K4508">
        <v>197848</v>
      </c>
      <c r="L4508">
        <v>0.92620827807205519</v>
      </c>
      <c r="M4508">
        <v>-0.92620827807205519</v>
      </c>
    </row>
    <row r="4509" spans="1:13" x14ac:dyDescent="0.25">
      <c r="A4509" s="12">
        <v>44104</v>
      </c>
      <c r="B4509" t="s">
        <v>63</v>
      </c>
      <c r="C4509" t="s">
        <v>66</v>
      </c>
      <c r="D4509" t="s">
        <v>71</v>
      </c>
      <c r="E4509" t="s">
        <v>72</v>
      </c>
      <c r="F4509" t="s">
        <v>53</v>
      </c>
      <c r="G4509" t="s">
        <v>50</v>
      </c>
      <c r="H4509" t="s">
        <v>51</v>
      </c>
      <c r="I4509">
        <v>48.977946000000003</v>
      </c>
      <c r="J4509">
        <v>-48.977946000000003</v>
      </c>
      <c r="K4509">
        <v>197848</v>
      </c>
      <c r="L4509">
        <v>2.4755340463386035E-2</v>
      </c>
      <c r="M4509">
        <v>-2.4755340463386035E-2</v>
      </c>
    </row>
    <row r="4510" spans="1:13" x14ac:dyDescent="0.25">
      <c r="A4510" s="12">
        <v>44104</v>
      </c>
      <c r="B4510" t="s">
        <v>63</v>
      </c>
      <c r="C4510" t="s">
        <v>66</v>
      </c>
      <c r="D4510" t="s">
        <v>71</v>
      </c>
      <c r="E4510" t="s">
        <v>72</v>
      </c>
      <c r="F4510" t="s">
        <v>53</v>
      </c>
      <c r="G4510" t="s">
        <v>52</v>
      </c>
      <c r="H4510" t="s">
        <v>57</v>
      </c>
      <c r="I4510">
        <v>1783.5066079999999</v>
      </c>
      <c r="J4510">
        <v>-1783.5066079999999</v>
      </c>
      <c r="K4510">
        <v>197848</v>
      </c>
      <c r="L4510">
        <v>0.90145293760866918</v>
      </c>
      <c r="M4510">
        <v>-0.90145293760866918</v>
      </c>
    </row>
    <row r="4511" spans="1:13" x14ac:dyDescent="0.25">
      <c r="A4511" s="12">
        <v>44104</v>
      </c>
      <c r="B4511" t="s">
        <v>63</v>
      </c>
      <c r="C4511" t="s">
        <v>66</v>
      </c>
      <c r="D4511" t="s">
        <v>71</v>
      </c>
      <c r="E4511" t="s">
        <v>72</v>
      </c>
      <c r="F4511" t="s">
        <v>58</v>
      </c>
      <c r="G4511" t="s">
        <v>59</v>
      </c>
      <c r="H4511" t="s">
        <v>60</v>
      </c>
      <c r="I4511">
        <v>-17759.860191718035</v>
      </c>
      <c r="J4511">
        <v>-17759.860191718035</v>
      </c>
      <c r="K4511">
        <v>197848</v>
      </c>
      <c r="L4511">
        <v>-8.9765174233340925</v>
      </c>
      <c r="M4511">
        <v>-8.9765174233340925</v>
      </c>
    </row>
    <row r="4512" spans="1:13" x14ac:dyDescent="0.25">
      <c r="A4512" s="12">
        <v>44104</v>
      </c>
      <c r="B4512" t="s">
        <v>63</v>
      </c>
      <c r="C4512" t="s">
        <v>73</v>
      </c>
      <c r="D4512" t="s">
        <v>73</v>
      </c>
      <c r="E4512" t="s">
        <v>74</v>
      </c>
      <c r="F4512" t="s">
        <v>12</v>
      </c>
      <c r="G4512" t="s">
        <v>13</v>
      </c>
      <c r="H4512" t="s">
        <v>14</v>
      </c>
      <c r="I4512">
        <v>11526.778561955001</v>
      </c>
      <c r="J4512">
        <v>11526.778561955001</v>
      </c>
      <c r="K4512">
        <v>197848</v>
      </c>
      <c r="L4512">
        <v>5.8260778789550569</v>
      </c>
      <c r="M4512">
        <v>5.8260778789550569</v>
      </c>
    </row>
    <row r="4513" spans="1:13" x14ac:dyDescent="0.25">
      <c r="A4513" s="12">
        <v>44104</v>
      </c>
      <c r="B4513" t="s">
        <v>63</v>
      </c>
      <c r="C4513" t="s">
        <v>73</v>
      </c>
      <c r="D4513" t="s">
        <v>73</v>
      </c>
      <c r="E4513" t="s">
        <v>74</v>
      </c>
      <c r="F4513" t="s">
        <v>12</v>
      </c>
      <c r="G4513" t="s">
        <v>15</v>
      </c>
      <c r="H4513" t="s">
        <v>16</v>
      </c>
      <c r="I4513">
        <v>0</v>
      </c>
      <c r="J4513">
        <v>0</v>
      </c>
      <c r="K4513">
        <v>197848</v>
      </c>
      <c r="L4513">
        <v>0</v>
      </c>
      <c r="M4513">
        <v>0</v>
      </c>
    </row>
    <row r="4514" spans="1:13" x14ac:dyDescent="0.25">
      <c r="A4514" s="12">
        <v>44104</v>
      </c>
      <c r="B4514" t="s">
        <v>63</v>
      </c>
      <c r="C4514" t="s">
        <v>73</v>
      </c>
      <c r="D4514" t="s">
        <v>73</v>
      </c>
      <c r="E4514" t="s">
        <v>74</v>
      </c>
      <c r="F4514" t="s">
        <v>12</v>
      </c>
      <c r="G4514" t="s">
        <v>17</v>
      </c>
      <c r="H4514" t="s">
        <v>18</v>
      </c>
      <c r="I4514">
        <v>0</v>
      </c>
      <c r="J4514">
        <v>0</v>
      </c>
      <c r="K4514">
        <v>197848</v>
      </c>
      <c r="L4514">
        <v>0</v>
      </c>
      <c r="M4514">
        <v>0</v>
      </c>
    </row>
    <row r="4515" spans="1:13" x14ac:dyDescent="0.25">
      <c r="A4515" s="12">
        <v>44104</v>
      </c>
      <c r="B4515" t="s">
        <v>63</v>
      </c>
      <c r="C4515" t="s">
        <v>73</v>
      </c>
      <c r="D4515" t="s">
        <v>73</v>
      </c>
      <c r="E4515" t="s">
        <v>74</v>
      </c>
      <c r="F4515" t="s">
        <v>12</v>
      </c>
      <c r="G4515" t="s">
        <v>19</v>
      </c>
      <c r="H4515" t="s">
        <v>20</v>
      </c>
      <c r="I4515">
        <v>0</v>
      </c>
      <c r="J4515">
        <v>0</v>
      </c>
      <c r="K4515">
        <v>197848</v>
      </c>
      <c r="L4515">
        <v>0</v>
      </c>
      <c r="M4515">
        <v>0</v>
      </c>
    </row>
    <row r="4516" spans="1:13" x14ac:dyDescent="0.25">
      <c r="A4516" s="12">
        <v>44104</v>
      </c>
      <c r="B4516" t="s">
        <v>63</v>
      </c>
      <c r="C4516" t="s">
        <v>73</v>
      </c>
      <c r="D4516" t="s">
        <v>73</v>
      </c>
      <c r="E4516" t="s">
        <v>74</v>
      </c>
      <c r="F4516" t="s">
        <v>12</v>
      </c>
      <c r="G4516" t="s">
        <v>21</v>
      </c>
      <c r="H4516" t="s">
        <v>22</v>
      </c>
      <c r="I4516">
        <v>766.77752878000001</v>
      </c>
      <c r="J4516">
        <v>766.77752878000001</v>
      </c>
      <c r="K4516">
        <v>197848</v>
      </c>
      <c r="L4516">
        <v>0.38755889813392103</v>
      </c>
      <c r="M4516">
        <v>0.38755889813392103</v>
      </c>
    </row>
    <row r="4517" spans="1:13" x14ac:dyDescent="0.25">
      <c r="A4517" s="12">
        <v>44104</v>
      </c>
      <c r="B4517" t="s">
        <v>63</v>
      </c>
      <c r="C4517" t="s">
        <v>73</v>
      </c>
      <c r="D4517" t="s">
        <v>73</v>
      </c>
      <c r="E4517" t="s">
        <v>74</v>
      </c>
      <c r="F4517" t="s">
        <v>12</v>
      </c>
      <c r="G4517" t="s">
        <v>23</v>
      </c>
      <c r="H4517" t="s">
        <v>24</v>
      </c>
      <c r="I4517">
        <v>84.825564</v>
      </c>
      <c r="J4517">
        <v>84.825564</v>
      </c>
      <c r="K4517">
        <v>197848</v>
      </c>
      <c r="L4517">
        <v>4.2874107395576407E-2</v>
      </c>
      <c r="M4517">
        <v>4.2874107395576407E-2</v>
      </c>
    </row>
    <row r="4518" spans="1:13" x14ac:dyDescent="0.25">
      <c r="A4518" s="12">
        <v>44104</v>
      </c>
      <c r="B4518" t="s">
        <v>63</v>
      </c>
      <c r="C4518" t="s">
        <v>73</v>
      </c>
      <c r="D4518" t="s">
        <v>73</v>
      </c>
      <c r="E4518" t="s">
        <v>74</v>
      </c>
      <c r="F4518" t="s">
        <v>12</v>
      </c>
      <c r="G4518" t="s">
        <v>25</v>
      </c>
      <c r="H4518" t="s">
        <v>26</v>
      </c>
      <c r="I4518">
        <v>555.44362639000008</v>
      </c>
      <c r="J4518">
        <v>555.44362639000008</v>
      </c>
      <c r="K4518">
        <v>197848</v>
      </c>
      <c r="L4518">
        <v>0.28074260360984193</v>
      </c>
      <c r="M4518">
        <v>0.28074260360984193</v>
      </c>
    </row>
    <row r="4519" spans="1:13" x14ac:dyDescent="0.25">
      <c r="A4519" s="12">
        <v>44104</v>
      </c>
      <c r="B4519" t="s">
        <v>63</v>
      </c>
      <c r="C4519" t="s">
        <v>73</v>
      </c>
      <c r="D4519" t="s">
        <v>73</v>
      </c>
      <c r="E4519" t="s">
        <v>74</v>
      </c>
      <c r="F4519" t="s">
        <v>12</v>
      </c>
      <c r="G4519" t="s">
        <v>27</v>
      </c>
      <c r="H4519" t="s">
        <v>28</v>
      </c>
      <c r="I4519">
        <v>126.50833838999995</v>
      </c>
      <c r="J4519">
        <v>126.50833838999995</v>
      </c>
      <c r="K4519">
        <v>197848</v>
      </c>
      <c r="L4519">
        <v>6.3942187128502664E-2</v>
      </c>
      <c r="M4519">
        <v>6.3942187128502664E-2</v>
      </c>
    </row>
    <row r="4520" spans="1:13" x14ac:dyDescent="0.25">
      <c r="A4520" s="12">
        <v>44104</v>
      </c>
      <c r="B4520" t="s">
        <v>63</v>
      </c>
      <c r="C4520" t="s">
        <v>73</v>
      </c>
      <c r="D4520" t="s">
        <v>73</v>
      </c>
      <c r="E4520" t="s">
        <v>74</v>
      </c>
      <c r="F4520" t="s">
        <v>12</v>
      </c>
      <c r="G4520" t="s">
        <v>29</v>
      </c>
      <c r="H4520" t="s">
        <v>30</v>
      </c>
      <c r="I4520">
        <v>3.5607030000001032</v>
      </c>
      <c r="J4520">
        <v>3.5607030000001032</v>
      </c>
      <c r="K4520">
        <v>197848</v>
      </c>
      <c r="L4520">
        <v>1.7997164489911971E-3</v>
      </c>
      <c r="M4520">
        <v>1.7997164489911971E-3</v>
      </c>
    </row>
    <row r="4521" spans="1:13" x14ac:dyDescent="0.25">
      <c r="A4521" s="12">
        <v>44104</v>
      </c>
      <c r="B4521" t="s">
        <v>63</v>
      </c>
      <c r="C4521" t="s">
        <v>73</v>
      </c>
      <c r="D4521" t="s">
        <v>73</v>
      </c>
      <c r="E4521" t="s">
        <v>74</v>
      </c>
      <c r="F4521" t="s">
        <v>12</v>
      </c>
      <c r="G4521" t="s">
        <v>31</v>
      </c>
      <c r="H4521" t="s">
        <v>32</v>
      </c>
      <c r="I4521">
        <v>3.5607030000001032</v>
      </c>
      <c r="J4521">
        <v>3.5607030000001032</v>
      </c>
      <c r="K4521">
        <v>197848</v>
      </c>
      <c r="L4521">
        <v>1.7997164489911971E-3</v>
      </c>
      <c r="M4521">
        <v>1.7997164489911971E-3</v>
      </c>
    </row>
    <row r="4522" spans="1:13" x14ac:dyDescent="0.25">
      <c r="A4522" s="12">
        <v>44104</v>
      </c>
      <c r="B4522" t="s">
        <v>63</v>
      </c>
      <c r="C4522" t="s">
        <v>73</v>
      </c>
      <c r="D4522" t="s">
        <v>73</v>
      </c>
      <c r="E4522" t="s">
        <v>74</v>
      </c>
      <c r="F4522" t="s">
        <v>12</v>
      </c>
      <c r="G4522" t="s">
        <v>33</v>
      </c>
      <c r="H4522" t="s">
        <v>34</v>
      </c>
      <c r="I4522">
        <v>0</v>
      </c>
      <c r="J4522">
        <v>0</v>
      </c>
      <c r="K4522">
        <v>197848</v>
      </c>
      <c r="L4522">
        <v>0</v>
      </c>
      <c r="M4522">
        <v>0</v>
      </c>
    </row>
    <row r="4523" spans="1:13" x14ac:dyDescent="0.25">
      <c r="A4523" s="12">
        <v>44104</v>
      </c>
      <c r="B4523" t="s">
        <v>63</v>
      </c>
      <c r="C4523" t="s">
        <v>73</v>
      </c>
      <c r="D4523" t="s">
        <v>73</v>
      </c>
      <c r="E4523" t="s">
        <v>74</v>
      </c>
      <c r="F4523" t="s">
        <v>12</v>
      </c>
      <c r="G4523" t="s">
        <v>35</v>
      </c>
      <c r="H4523" t="s">
        <v>110</v>
      </c>
      <c r="I4523">
        <v>9947.7066160000013</v>
      </c>
      <c r="J4523">
        <v>9947.7066160000013</v>
      </c>
      <c r="K4523">
        <v>197848</v>
      </c>
      <c r="L4523">
        <v>5.0279540940520002</v>
      </c>
      <c r="M4523">
        <v>5.0279540940520002</v>
      </c>
    </row>
    <row r="4524" spans="1:13" x14ac:dyDescent="0.25">
      <c r="A4524" s="12">
        <v>44104</v>
      </c>
      <c r="B4524" t="s">
        <v>63</v>
      </c>
      <c r="C4524" t="s">
        <v>73</v>
      </c>
      <c r="D4524" t="s">
        <v>73</v>
      </c>
      <c r="E4524" t="s">
        <v>74</v>
      </c>
      <c r="F4524" t="s">
        <v>12</v>
      </c>
      <c r="G4524" t="s">
        <v>36</v>
      </c>
      <c r="H4524" t="s">
        <v>32</v>
      </c>
      <c r="I4524">
        <v>9929.1370855331515</v>
      </c>
      <c r="J4524">
        <v>9929.1370855331515</v>
      </c>
      <c r="K4524">
        <v>197848</v>
      </c>
      <c r="L4524">
        <v>5.0185683380843633</v>
      </c>
      <c r="M4524">
        <v>5.0185683380843633</v>
      </c>
    </row>
    <row r="4525" spans="1:13" x14ac:dyDescent="0.25">
      <c r="A4525" s="12">
        <v>44104</v>
      </c>
      <c r="B4525" t="s">
        <v>63</v>
      </c>
      <c r="C4525" t="s">
        <v>73</v>
      </c>
      <c r="D4525" t="s">
        <v>73</v>
      </c>
      <c r="E4525" t="s">
        <v>74</v>
      </c>
      <c r="F4525" t="s">
        <v>12</v>
      </c>
      <c r="G4525" t="s">
        <v>37</v>
      </c>
      <c r="H4525" t="s">
        <v>34</v>
      </c>
      <c r="I4525">
        <v>18.569530466849923</v>
      </c>
      <c r="J4525">
        <v>18.569530466849923</v>
      </c>
      <c r="K4525">
        <v>197848</v>
      </c>
      <c r="L4525">
        <v>9.385755967636732E-3</v>
      </c>
      <c r="M4525">
        <v>9.385755967636732E-3</v>
      </c>
    </row>
    <row r="4526" spans="1:13" x14ac:dyDescent="0.25">
      <c r="A4526" s="12">
        <v>44104</v>
      </c>
      <c r="B4526" t="s">
        <v>63</v>
      </c>
      <c r="C4526" t="s">
        <v>73</v>
      </c>
      <c r="D4526" t="s">
        <v>73</v>
      </c>
      <c r="E4526" t="s">
        <v>74</v>
      </c>
      <c r="F4526" t="s">
        <v>12</v>
      </c>
      <c r="G4526" t="s">
        <v>38</v>
      </c>
      <c r="H4526" t="s">
        <v>39</v>
      </c>
      <c r="I4526">
        <v>49.003551000000009</v>
      </c>
      <c r="J4526">
        <v>49.003551000000009</v>
      </c>
      <c r="K4526">
        <v>197848</v>
      </c>
      <c r="L4526">
        <v>2.4768282216651172E-2</v>
      </c>
      <c r="M4526">
        <v>2.4768282216651172E-2</v>
      </c>
    </row>
    <row r="4527" spans="1:13" x14ac:dyDescent="0.25">
      <c r="A4527" s="12">
        <v>44104</v>
      </c>
      <c r="B4527" t="s">
        <v>63</v>
      </c>
      <c r="C4527" t="s">
        <v>73</v>
      </c>
      <c r="D4527" t="s">
        <v>73</v>
      </c>
      <c r="E4527" t="s">
        <v>74</v>
      </c>
      <c r="F4527" t="s">
        <v>12</v>
      </c>
      <c r="G4527" t="s">
        <v>40</v>
      </c>
      <c r="H4527" t="s">
        <v>41</v>
      </c>
      <c r="I4527">
        <v>0</v>
      </c>
      <c r="J4527">
        <v>0</v>
      </c>
      <c r="K4527">
        <v>197848</v>
      </c>
      <c r="L4527">
        <v>0</v>
      </c>
      <c r="M4527">
        <v>0</v>
      </c>
    </row>
    <row r="4528" spans="1:13" x14ac:dyDescent="0.25">
      <c r="A4528" s="12">
        <v>44104</v>
      </c>
      <c r="B4528" t="s">
        <v>63</v>
      </c>
      <c r="C4528" t="s">
        <v>73</v>
      </c>
      <c r="D4528" t="s">
        <v>73</v>
      </c>
      <c r="E4528" t="s">
        <v>74</v>
      </c>
      <c r="F4528" t="s">
        <v>12</v>
      </c>
      <c r="G4528" t="s">
        <v>42</v>
      </c>
      <c r="H4528" t="s">
        <v>43</v>
      </c>
      <c r="I4528">
        <v>0</v>
      </c>
      <c r="J4528">
        <v>0</v>
      </c>
      <c r="K4528">
        <v>197848</v>
      </c>
      <c r="L4528">
        <v>0</v>
      </c>
      <c r="M4528">
        <v>0</v>
      </c>
    </row>
    <row r="4529" spans="1:13" x14ac:dyDescent="0.25">
      <c r="A4529" s="12">
        <v>44104</v>
      </c>
      <c r="B4529" t="s">
        <v>63</v>
      </c>
      <c r="C4529" t="s">
        <v>73</v>
      </c>
      <c r="D4529" t="s">
        <v>73</v>
      </c>
      <c r="E4529" t="s">
        <v>74</v>
      </c>
      <c r="F4529" t="s">
        <v>12</v>
      </c>
      <c r="G4529" t="s">
        <v>44</v>
      </c>
      <c r="H4529" t="s">
        <v>45</v>
      </c>
      <c r="I4529">
        <v>0</v>
      </c>
      <c r="J4529">
        <v>0</v>
      </c>
      <c r="K4529">
        <v>197848</v>
      </c>
      <c r="L4529">
        <v>0</v>
      </c>
      <c r="M4529">
        <v>0</v>
      </c>
    </row>
    <row r="4530" spans="1:13" x14ac:dyDescent="0.25">
      <c r="A4530" s="12">
        <v>44104</v>
      </c>
      <c r="B4530" t="s">
        <v>63</v>
      </c>
      <c r="C4530" t="s">
        <v>73</v>
      </c>
      <c r="D4530" t="s">
        <v>73</v>
      </c>
      <c r="E4530" t="s">
        <v>74</v>
      </c>
      <c r="F4530" t="s">
        <v>12</v>
      </c>
      <c r="G4530" t="s">
        <v>46</v>
      </c>
      <c r="H4530" t="s">
        <v>47</v>
      </c>
      <c r="I4530">
        <v>0</v>
      </c>
      <c r="J4530">
        <v>0</v>
      </c>
      <c r="K4530">
        <v>197848</v>
      </c>
      <c r="L4530">
        <v>0</v>
      </c>
      <c r="M4530">
        <v>0</v>
      </c>
    </row>
    <row r="4531" spans="1:13" x14ac:dyDescent="0.25">
      <c r="A4531" s="12">
        <v>44104</v>
      </c>
      <c r="B4531" t="s">
        <v>63</v>
      </c>
      <c r="C4531" t="s">
        <v>73</v>
      </c>
      <c r="D4531" t="s">
        <v>73</v>
      </c>
      <c r="E4531" t="s">
        <v>74</v>
      </c>
      <c r="F4531" t="s">
        <v>12</v>
      </c>
      <c r="G4531" t="s">
        <v>48</v>
      </c>
      <c r="H4531" t="s">
        <v>96</v>
      </c>
      <c r="I4531">
        <v>0</v>
      </c>
      <c r="J4531">
        <v>0</v>
      </c>
      <c r="K4531">
        <v>197848</v>
      </c>
      <c r="L4531">
        <v>0</v>
      </c>
      <c r="M4531">
        <v>0</v>
      </c>
    </row>
    <row r="4532" spans="1:13" x14ac:dyDescent="0.25">
      <c r="A4532" s="12">
        <v>44104</v>
      </c>
      <c r="B4532" t="s">
        <v>63</v>
      </c>
      <c r="C4532" t="s">
        <v>73</v>
      </c>
      <c r="D4532" t="s">
        <v>73</v>
      </c>
      <c r="E4532" t="s">
        <v>74</v>
      </c>
      <c r="F4532" t="s">
        <v>12</v>
      </c>
      <c r="G4532" t="s">
        <v>49</v>
      </c>
      <c r="H4532" t="s">
        <v>104</v>
      </c>
      <c r="I4532">
        <v>759.73016317499992</v>
      </c>
      <c r="J4532">
        <v>759.73016317499992</v>
      </c>
      <c r="K4532">
        <v>197848</v>
      </c>
      <c r="L4532">
        <v>0.38399688810349358</v>
      </c>
      <c r="M4532">
        <v>0.38399688810349358</v>
      </c>
    </row>
    <row r="4533" spans="1:13" x14ac:dyDescent="0.25">
      <c r="A4533" s="12">
        <v>44104</v>
      </c>
      <c r="B4533" t="s">
        <v>63</v>
      </c>
      <c r="C4533" t="s">
        <v>73</v>
      </c>
      <c r="D4533" t="s">
        <v>73</v>
      </c>
      <c r="E4533" t="s">
        <v>74</v>
      </c>
      <c r="F4533" t="s">
        <v>12</v>
      </c>
      <c r="G4533" t="s">
        <v>50</v>
      </c>
      <c r="H4533" t="s">
        <v>51</v>
      </c>
      <c r="I4533">
        <v>203.22287299999999</v>
      </c>
      <c r="J4533">
        <v>203.22287299999999</v>
      </c>
      <c r="K4533">
        <v>197848</v>
      </c>
      <c r="L4533">
        <v>0.10271666784602322</v>
      </c>
      <c r="M4533">
        <v>0.10271666784602322</v>
      </c>
    </row>
    <row r="4534" spans="1:13" x14ac:dyDescent="0.25">
      <c r="A4534" s="12">
        <v>44104</v>
      </c>
      <c r="B4534" t="s">
        <v>63</v>
      </c>
      <c r="C4534" t="s">
        <v>73</v>
      </c>
      <c r="D4534" t="s">
        <v>73</v>
      </c>
      <c r="E4534" t="s">
        <v>74</v>
      </c>
      <c r="F4534" t="s">
        <v>12</v>
      </c>
      <c r="G4534" t="s">
        <v>52</v>
      </c>
      <c r="H4534" t="s">
        <v>106</v>
      </c>
      <c r="I4534">
        <v>556.50729017499998</v>
      </c>
      <c r="J4534">
        <v>556.50729017499998</v>
      </c>
      <c r="K4534">
        <v>197848</v>
      </c>
      <c r="L4534">
        <v>0.28128022025747035</v>
      </c>
      <c r="M4534">
        <v>0.28128022025747035</v>
      </c>
    </row>
    <row r="4535" spans="1:13" x14ac:dyDescent="0.25">
      <c r="A4535" s="12">
        <v>44104</v>
      </c>
      <c r="B4535" t="s">
        <v>63</v>
      </c>
      <c r="C4535" t="s">
        <v>73</v>
      </c>
      <c r="D4535" t="s">
        <v>73</v>
      </c>
      <c r="E4535" t="s">
        <v>74</v>
      </c>
      <c r="F4535" t="s">
        <v>53</v>
      </c>
      <c r="G4535" t="s">
        <v>54</v>
      </c>
      <c r="H4535" t="s">
        <v>55</v>
      </c>
      <c r="I4535">
        <v>11799.755470975</v>
      </c>
      <c r="J4535">
        <v>-11799.755470975</v>
      </c>
      <c r="K4535">
        <v>197848</v>
      </c>
      <c r="L4535">
        <v>5.9640509234235379</v>
      </c>
      <c r="M4535">
        <v>-5.9640509234235379</v>
      </c>
    </row>
    <row r="4536" spans="1:13" x14ac:dyDescent="0.25">
      <c r="A4536" s="12">
        <v>44104</v>
      </c>
      <c r="B4536" t="s">
        <v>63</v>
      </c>
      <c r="C4536" t="s">
        <v>73</v>
      </c>
      <c r="D4536" t="s">
        <v>73</v>
      </c>
      <c r="E4536" t="s">
        <v>74</v>
      </c>
      <c r="F4536" t="s">
        <v>53</v>
      </c>
      <c r="G4536" t="s">
        <v>15</v>
      </c>
      <c r="H4536" t="s">
        <v>16</v>
      </c>
      <c r="I4536">
        <v>0</v>
      </c>
      <c r="J4536">
        <v>0</v>
      </c>
      <c r="K4536">
        <v>197848</v>
      </c>
      <c r="L4536">
        <v>0</v>
      </c>
      <c r="M4536">
        <v>0</v>
      </c>
    </row>
    <row r="4537" spans="1:13" x14ac:dyDescent="0.25">
      <c r="A4537" s="12">
        <v>44104</v>
      </c>
      <c r="B4537" t="s">
        <v>63</v>
      </c>
      <c r="C4537" t="s">
        <v>73</v>
      </c>
      <c r="D4537" t="s">
        <v>73</v>
      </c>
      <c r="E4537" t="s">
        <v>74</v>
      </c>
      <c r="F4537" t="s">
        <v>53</v>
      </c>
      <c r="G4537" t="s">
        <v>17</v>
      </c>
      <c r="H4537" t="s">
        <v>18</v>
      </c>
      <c r="I4537">
        <v>0</v>
      </c>
      <c r="J4537">
        <v>0</v>
      </c>
      <c r="K4537">
        <v>197848</v>
      </c>
      <c r="L4537">
        <v>0</v>
      </c>
      <c r="M4537">
        <v>0</v>
      </c>
    </row>
    <row r="4538" spans="1:13" x14ac:dyDescent="0.25">
      <c r="A4538" s="12">
        <v>44104</v>
      </c>
      <c r="B4538" t="s">
        <v>63</v>
      </c>
      <c r="C4538" t="s">
        <v>73</v>
      </c>
      <c r="D4538" t="s">
        <v>73</v>
      </c>
      <c r="E4538" t="s">
        <v>74</v>
      </c>
      <c r="F4538" t="s">
        <v>53</v>
      </c>
      <c r="G4538" t="s">
        <v>19</v>
      </c>
      <c r="H4538" t="s">
        <v>20</v>
      </c>
      <c r="I4538">
        <v>0</v>
      </c>
      <c r="J4538">
        <v>0</v>
      </c>
      <c r="K4538">
        <v>197848</v>
      </c>
      <c r="L4538">
        <v>0</v>
      </c>
      <c r="M4538">
        <v>0</v>
      </c>
    </row>
    <row r="4539" spans="1:13" x14ac:dyDescent="0.25">
      <c r="A4539" s="12">
        <v>44104</v>
      </c>
      <c r="B4539" t="s">
        <v>63</v>
      </c>
      <c r="C4539" t="s">
        <v>73</v>
      </c>
      <c r="D4539" t="s">
        <v>73</v>
      </c>
      <c r="E4539" t="s">
        <v>74</v>
      </c>
      <c r="F4539" t="s">
        <v>53</v>
      </c>
      <c r="G4539" t="s">
        <v>21</v>
      </c>
      <c r="H4539" t="s">
        <v>22</v>
      </c>
      <c r="I4539">
        <v>0</v>
      </c>
      <c r="J4539">
        <v>0</v>
      </c>
      <c r="K4539">
        <v>197848</v>
      </c>
      <c r="L4539">
        <v>0</v>
      </c>
      <c r="M4539">
        <v>0</v>
      </c>
    </row>
    <row r="4540" spans="1:13" x14ac:dyDescent="0.25">
      <c r="A4540" s="12">
        <v>44104</v>
      </c>
      <c r="B4540" t="s">
        <v>63</v>
      </c>
      <c r="C4540" t="s">
        <v>73</v>
      </c>
      <c r="D4540" t="s">
        <v>73</v>
      </c>
      <c r="E4540" t="s">
        <v>74</v>
      </c>
      <c r="F4540" t="s">
        <v>53</v>
      </c>
      <c r="G4540" t="s">
        <v>23</v>
      </c>
      <c r="H4540" t="s">
        <v>24</v>
      </c>
      <c r="I4540">
        <v>0</v>
      </c>
      <c r="J4540">
        <v>0</v>
      </c>
      <c r="K4540">
        <v>197848</v>
      </c>
      <c r="L4540">
        <v>0</v>
      </c>
      <c r="M4540">
        <v>0</v>
      </c>
    </row>
    <row r="4541" spans="1:13" x14ac:dyDescent="0.25">
      <c r="A4541" s="12">
        <v>44104</v>
      </c>
      <c r="B4541" t="s">
        <v>63</v>
      </c>
      <c r="C4541" t="s">
        <v>73</v>
      </c>
      <c r="D4541" t="s">
        <v>73</v>
      </c>
      <c r="E4541" t="s">
        <v>74</v>
      </c>
      <c r="F4541" t="s">
        <v>53</v>
      </c>
      <c r="G4541" t="s">
        <v>25</v>
      </c>
      <c r="H4541" t="s">
        <v>26</v>
      </c>
      <c r="I4541">
        <v>0</v>
      </c>
      <c r="J4541">
        <v>0</v>
      </c>
      <c r="K4541">
        <v>197848</v>
      </c>
      <c r="L4541">
        <v>0</v>
      </c>
      <c r="M4541">
        <v>0</v>
      </c>
    </row>
    <row r="4542" spans="1:13" x14ac:dyDescent="0.25">
      <c r="A4542" s="12">
        <v>44104</v>
      </c>
      <c r="B4542" t="s">
        <v>63</v>
      </c>
      <c r="C4542" t="s">
        <v>73</v>
      </c>
      <c r="D4542" t="s">
        <v>73</v>
      </c>
      <c r="E4542" t="s">
        <v>74</v>
      </c>
      <c r="F4542" t="s">
        <v>53</v>
      </c>
      <c r="G4542" t="s">
        <v>27</v>
      </c>
      <c r="H4542" t="s">
        <v>28</v>
      </c>
      <c r="I4542">
        <v>0</v>
      </c>
      <c r="J4542">
        <v>0</v>
      </c>
      <c r="K4542">
        <v>197848</v>
      </c>
      <c r="L4542">
        <v>0</v>
      </c>
      <c r="M4542">
        <v>0</v>
      </c>
    </row>
    <row r="4543" spans="1:13" x14ac:dyDescent="0.25">
      <c r="A4543" s="12">
        <v>44104</v>
      </c>
      <c r="B4543" t="s">
        <v>63</v>
      </c>
      <c r="C4543" t="s">
        <v>73</v>
      </c>
      <c r="D4543" t="s">
        <v>73</v>
      </c>
      <c r="E4543" t="s">
        <v>74</v>
      </c>
      <c r="F4543" t="s">
        <v>53</v>
      </c>
      <c r="G4543" t="s">
        <v>29</v>
      </c>
      <c r="H4543" t="s">
        <v>30</v>
      </c>
      <c r="I4543">
        <v>0</v>
      </c>
      <c r="J4543">
        <v>0</v>
      </c>
      <c r="K4543">
        <v>197848</v>
      </c>
      <c r="L4543">
        <v>0</v>
      </c>
      <c r="M4543">
        <v>0</v>
      </c>
    </row>
    <row r="4544" spans="1:13" x14ac:dyDescent="0.25">
      <c r="A4544" s="12">
        <v>44104</v>
      </c>
      <c r="B4544" t="s">
        <v>63</v>
      </c>
      <c r="C4544" t="s">
        <v>73</v>
      </c>
      <c r="D4544" t="s">
        <v>73</v>
      </c>
      <c r="E4544" t="s">
        <v>74</v>
      </c>
      <c r="F4544" t="s">
        <v>53</v>
      </c>
      <c r="G4544" t="s">
        <v>31</v>
      </c>
      <c r="H4544" t="s">
        <v>32</v>
      </c>
      <c r="I4544">
        <v>0</v>
      </c>
      <c r="J4544">
        <v>0</v>
      </c>
      <c r="K4544">
        <v>197848</v>
      </c>
      <c r="L4544">
        <v>0</v>
      </c>
      <c r="M4544">
        <v>0</v>
      </c>
    </row>
    <row r="4545" spans="1:13" x14ac:dyDescent="0.25">
      <c r="A4545" s="12">
        <v>44104</v>
      </c>
      <c r="B4545" t="s">
        <v>63</v>
      </c>
      <c r="C4545" t="s">
        <v>73</v>
      </c>
      <c r="D4545" t="s">
        <v>73</v>
      </c>
      <c r="E4545" t="s">
        <v>74</v>
      </c>
      <c r="F4545" t="s">
        <v>53</v>
      </c>
      <c r="G4545" t="s">
        <v>33</v>
      </c>
      <c r="H4545" t="s">
        <v>34</v>
      </c>
      <c r="I4545">
        <v>0</v>
      </c>
      <c r="J4545">
        <v>0</v>
      </c>
      <c r="K4545">
        <v>197848</v>
      </c>
      <c r="L4545">
        <v>0</v>
      </c>
      <c r="M4545">
        <v>0</v>
      </c>
    </row>
    <row r="4546" spans="1:13" x14ac:dyDescent="0.25">
      <c r="A4546" s="12">
        <v>44104</v>
      </c>
      <c r="B4546" t="s">
        <v>63</v>
      </c>
      <c r="C4546" t="s">
        <v>73</v>
      </c>
      <c r="D4546" t="s">
        <v>73</v>
      </c>
      <c r="E4546" t="s">
        <v>74</v>
      </c>
      <c r="F4546" t="s">
        <v>53</v>
      </c>
      <c r="G4546" t="s">
        <v>35</v>
      </c>
      <c r="H4546" t="s">
        <v>110</v>
      </c>
      <c r="I4546">
        <v>5816.709116</v>
      </c>
      <c r="J4546">
        <v>-5816.709116</v>
      </c>
      <c r="K4546">
        <v>197848</v>
      </c>
      <c r="L4546">
        <v>2.9399888378957582</v>
      </c>
      <c r="M4546">
        <v>-2.9399888378957582</v>
      </c>
    </row>
    <row r="4547" spans="1:13" x14ac:dyDescent="0.25">
      <c r="A4547" s="12">
        <v>44104</v>
      </c>
      <c r="B4547" t="s">
        <v>63</v>
      </c>
      <c r="C4547" t="s">
        <v>73</v>
      </c>
      <c r="D4547" t="s">
        <v>73</v>
      </c>
      <c r="E4547" t="s">
        <v>74</v>
      </c>
      <c r="F4547" t="s">
        <v>53</v>
      </c>
      <c r="G4547" t="s">
        <v>36</v>
      </c>
      <c r="H4547" t="s">
        <v>32</v>
      </c>
      <c r="I4547">
        <v>315.72911204387259</v>
      </c>
      <c r="J4547">
        <v>-315.72911204387259</v>
      </c>
      <c r="K4547">
        <v>197848</v>
      </c>
      <c r="L4547">
        <v>0.15958165462570892</v>
      </c>
      <c r="M4547">
        <v>-0.15958165462570892</v>
      </c>
    </row>
    <row r="4548" spans="1:13" x14ac:dyDescent="0.25">
      <c r="A4548" s="12">
        <v>44104</v>
      </c>
      <c r="B4548" t="s">
        <v>63</v>
      </c>
      <c r="C4548" t="s">
        <v>73</v>
      </c>
      <c r="D4548" t="s">
        <v>73</v>
      </c>
      <c r="E4548" t="s">
        <v>74</v>
      </c>
      <c r="F4548" t="s">
        <v>53</v>
      </c>
      <c r="G4548" t="s">
        <v>37</v>
      </c>
      <c r="H4548" t="s">
        <v>34</v>
      </c>
      <c r="I4548">
        <v>5500.9800039561278</v>
      </c>
      <c r="J4548">
        <v>-5500.9800039561278</v>
      </c>
      <c r="K4548">
        <v>197848</v>
      </c>
      <c r="L4548">
        <v>2.7804071832700497</v>
      </c>
      <c r="M4548">
        <v>-2.7804071832700497</v>
      </c>
    </row>
    <row r="4549" spans="1:13" x14ac:dyDescent="0.25">
      <c r="A4549" s="12">
        <v>44104</v>
      </c>
      <c r="B4549" t="s">
        <v>63</v>
      </c>
      <c r="C4549" t="s">
        <v>73</v>
      </c>
      <c r="D4549" t="s">
        <v>73</v>
      </c>
      <c r="E4549" t="s">
        <v>74</v>
      </c>
      <c r="F4549" t="s">
        <v>53</v>
      </c>
      <c r="G4549" t="s">
        <v>38</v>
      </c>
      <c r="H4549" t="s">
        <v>39</v>
      </c>
      <c r="I4549">
        <v>5187.8419109999995</v>
      </c>
      <c r="J4549">
        <v>-5187.8419109999995</v>
      </c>
      <c r="K4549">
        <v>197848</v>
      </c>
      <c r="L4549">
        <v>2.6221351294933481</v>
      </c>
      <c r="M4549">
        <v>-2.6221351294933481</v>
      </c>
    </row>
    <row r="4550" spans="1:13" x14ac:dyDescent="0.25">
      <c r="A4550" s="12">
        <v>44104</v>
      </c>
      <c r="B4550" t="s">
        <v>63</v>
      </c>
      <c r="C4550" t="s">
        <v>73</v>
      </c>
      <c r="D4550" t="s">
        <v>73</v>
      </c>
      <c r="E4550" t="s">
        <v>74</v>
      </c>
      <c r="F4550" t="s">
        <v>53</v>
      </c>
      <c r="G4550" t="s">
        <v>40</v>
      </c>
      <c r="H4550" t="s">
        <v>41</v>
      </c>
      <c r="I4550">
        <v>0</v>
      </c>
      <c r="J4550">
        <v>0</v>
      </c>
      <c r="K4550">
        <v>197848</v>
      </c>
      <c r="L4550">
        <v>0</v>
      </c>
      <c r="M4550">
        <v>0</v>
      </c>
    </row>
    <row r="4551" spans="1:13" x14ac:dyDescent="0.25">
      <c r="A4551" s="12">
        <v>44104</v>
      </c>
      <c r="B4551" t="s">
        <v>63</v>
      </c>
      <c r="C4551" t="s">
        <v>73</v>
      </c>
      <c r="D4551" t="s">
        <v>73</v>
      </c>
      <c r="E4551" t="s">
        <v>74</v>
      </c>
      <c r="F4551" t="s">
        <v>53</v>
      </c>
      <c r="G4551" t="s">
        <v>42</v>
      </c>
      <c r="H4551" t="s">
        <v>43</v>
      </c>
      <c r="I4551">
        <v>0</v>
      </c>
      <c r="J4551">
        <v>0</v>
      </c>
      <c r="K4551">
        <v>197848</v>
      </c>
      <c r="L4551">
        <v>0</v>
      </c>
      <c r="M4551">
        <v>0</v>
      </c>
    </row>
    <row r="4552" spans="1:13" x14ac:dyDescent="0.25">
      <c r="A4552" s="12">
        <v>44104</v>
      </c>
      <c r="B4552" t="s">
        <v>63</v>
      </c>
      <c r="C4552" t="s">
        <v>73</v>
      </c>
      <c r="D4552" t="s">
        <v>73</v>
      </c>
      <c r="E4552" t="s">
        <v>74</v>
      </c>
      <c r="F4552" t="s">
        <v>53</v>
      </c>
      <c r="G4552" t="s">
        <v>44</v>
      </c>
      <c r="H4552" t="s">
        <v>45</v>
      </c>
      <c r="I4552">
        <v>0</v>
      </c>
      <c r="J4552">
        <v>0</v>
      </c>
      <c r="K4552">
        <v>197848</v>
      </c>
      <c r="L4552">
        <v>0</v>
      </c>
      <c r="M4552">
        <v>0</v>
      </c>
    </row>
    <row r="4553" spans="1:13" x14ac:dyDescent="0.25">
      <c r="A4553" s="12">
        <v>44104</v>
      </c>
      <c r="B4553" t="s">
        <v>63</v>
      </c>
      <c r="C4553" t="s">
        <v>73</v>
      </c>
      <c r="D4553" t="s">
        <v>73</v>
      </c>
      <c r="E4553" t="s">
        <v>74</v>
      </c>
      <c r="F4553" t="s">
        <v>53</v>
      </c>
      <c r="G4553" t="s">
        <v>46</v>
      </c>
      <c r="H4553" t="s">
        <v>47</v>
      </c>
      <c r="I4553">
        <v>0</v>
      </c>
      <c r="J4553">
        <v>0</v>
      </c>
      <c r="K4553">
        <v>197848</v>
      </c>
      <c r="L4553">
        <v>0</v>
      </c>
      <c r="M4553">
        <v>0</v>
      </c>
    </row>
    <row r="4554" spans="1:13" x14ac:dyDescent="0.25">
      <c r="A4554" s="12">
        <v>44104</v>
      </c>
      <c r="B4554" t="s">
        <v>63</v>
      </c>
      <c r="C4554" t="s">
        <v>73</v>
      </c>
      <c r="D4554" t="s">
        <v>73</v>
      </c>
      <c r="E4554" t="s">
        <v>74</v>
      </c>
      <c r="F4554" t="s">
        <v>53</v>
      </c>
      <c r="G4554" t="s">
        <v>48</v>
      </c>
      <c r="H4554" t="s">
        <v>96</v>
      </c>
      <c r="I4554">
        <v>0</v>
      </c>
      <c r="J4554">
        <v>0</v>
      </c>
      <c r="K4554">
        <v>197848</v>
      </c>
      <c r="L4554">
        <v>0</v>
      </c>
      <c r="M4554">
        <v>0</v>
      </c>
    </row>
    <row r="4555" spans="1:13" x14ac:dyDescent="0.25">
      <c r="A4555" s="12">
        <v>44104</v>
      </c>
      <c r="B4555" t="s">
        <v>63</v>
      </c>
      <c r="C4555" t="s">
        <v>73</v>
      </c>
      <c r="D4555" t="s">
        <v>73</v>
      </c>
      <c r="E4555" t="s">
        <v>74</v>
      </c>
      <c r="F4555" t="s">
        <v>53</v>
      </c>
      <c r="G4555" t="s">
        <v>49</v>
      </c>
      <c r="H4555" t="s">
        <v>56</v>
      </c>
      <c r="I4555">
        <v>795.204443975</v>
      </c>
      <c r="J4555">
        <v>-795.204443975</v>
      </c>
      <c r="K4555">
        <v>197848</v>
      </c>
      <c r="L4555">
        <v>0.40192695603443046</v>
      </c>
      <c r="M4555">
        <v>-0.40192695603443046</v>
      </c>
    </row>
    <row r="4556" spans="1:13" x14ac:dyDescent="0.25">
      <c r="A4556" s="12">
        <v>44104</v>
      </c>
      <c r="B4556" t="s">
        <v>63</v>
      </c>
      <c r="C4556" t="s">
        <v>73</v>
      </c>
      <c r="D4556" t="s">
        <v>73</v>
      </c>
      <c r="E4556" t="s">
        <v>74</v>
      </c>
      <c r="F4556" t="s">
        <v>53</v>
      </c>
      <c r="G4556" t="s">
        <v>50</v>
      </c>
      <c r="H4556" t="s">
        <v>51</v>
      </c>
      <c r="I4556">
        <v>184.932886</v>
      </c>
      <c r="J4556">
        <v>-184.932886</v>
      </c>
      <c r="K4556">
        <v>197848</v>
      </c>
      <c r="L4556">
        <v>9.3472203914115884E-2</v>
      </c>
      <c r="M4556">
        <v>-9.3472203914115884E-2</v>
      </c>
    </row>
    <row r="4557" spans="1:13" x14ac:dyDescent="0.25">
      <c r="A4557" s="12">
        <v>44104</v>
      </c>
      <c r="B4557" t="s">
        <v>63</v>
      </c>
      <c r="C4557" t="s">
        <v>73</v>
      </c>
      <c r="D4557" t="s">
        <v>73</v>
      </c>
      <c r="E4557" t="s">
        <v>74</v>
      </c>
      <c r="F4557" t="s">
        <v>53</v>
      </c>
      <c r="G4557" t="s">
        <v>52</v>
      </c>
      <c r="H4557" t="s">
        <v>57</v>
      </c>
      <c r="I4557">
        <v>610.27155797500006</v>
      </c>
      <c r="J4557">
        <v>-610.27155797500006</v>
      </c>
      <c r="K4557">
        <v>197848</v>
      </c>
      <c r="L4557">
        <v>0.30845475212031459</v>
      </c>
      <c r="M4557">
        <v>-0.30845475212031459</v>
      </c>
    </row>
    <row r="4558" spans="1:13" x14ac:dyDescent="0.25">
      <c r="A4558" s="12">
        <v>44104</v>
      </c>
      <c r="B4558" t="s">
        <v>63</v>
      </c>
      <c r="C4558" t="s">
        <v>73</v>
      </c>
      <c r="D4558" t="s">
        <v>73</v>
      </c>
      <c r="E4558" t="s">
        <v>74</v>
      </c>
      <c r="F4558" t="s">
        <v>58</v>
      </c>
      <c r="G4558" t="s">
        <v>59</v>
      </c>
      <c r="H4558" t="s">
        <v>60</v>
      </c>
      <c r="I4558">
        <v>-272.97690901999886</v>
      </c>
      <c r="J4558">
        <v>-272.97690901999886</v>
      </c>
      <c r="K4558">
        <v>197848</v>
      </c>
      <c r="L4558">
        <v>-0.13797304446848027</v>
      </c>
      <c r="M4558">
        <v>-0.13797304446848027</v>
      </c>
    </row>
    <row r="4559" spans="1:13" x14ac:dyDescent="0.25">
      <c r="A4559" s="12">
        <v>44104</v>
      </c>
      <c r="B4559" t="s">
        <v>63</v>
      </c>
      <c r="C4559" t="s">
        <v>75</v>
      </c>
      <c r="D4559" t="s">
        <v>75</v>
      </c>
      <c r="E4559" t="s">
        <v>76</v>
      </c>
      <c r="F4559" t="s">
        <v>12</v>
      </c>
      <c r="G4559" t="s">
        <v>13</v>
      </c>
      <c r="H4559" t="s">
        <v>14</v>
      </c>
      <c r="I4559">
        <v>2649.9860825699998</v>
      </c>
      <c r="J4559">
        <v>2649.9860825699998</v>
      </c>
      <c r="K4559">
        <v>197848</v>
      </c>
      <c r="L4559">
        <v>1.3394050395101289</v>
      </c>
      <c r="M4559">
        <v>1.3394050395101289</v>
      </c>
    </row>
    <row r="4560" spans="1:13" x14ac:dyDescent="0.25">
      <c r="A4560" s="12">
        <v>44104</v>
      </c>
      <c r="B4560" t="s">
        <v>63</v>
      </c>
      <c r="C4560" t="s">
        <v>75</v>
      </c>
      <c r="D4560" t="s">
        <v>75</v>
      </c>
      <c r="E4560" t="s">
        <v>76</v>
      </c>
      <c r="F4560" t="s">
        <v>12</v>
      </c>
      <c r="G4560" t="s">
        <v>15</v>
      </c>
      <c r="H4560" t="s">
        <v>16</v>
      </c>
      <c r="I4560">
        <v>0</v>
      </c>
      <c r="J4560">
        <v>0</v>
      </c>
      <c r="K4560">
        <v>197848</v>
      </c>
      <c r="L4560">
        <v>0</v>
      </c>
      <c r="M4560">
        <v>0</v>
      </c>
    </row>
    <row r="4561" spans="1:13" x14ac:dyDescent="0.25">
      <c r="A4561" s="12">
        <v>44104</v>
      </c>
      <c r="B4561" t="s">
        <v>63</v>
      </c>
      <c r="C4561" t="s">
        <v>75</v>
      </c>
      <c r="D4561" t="s">
        <v>75</v>
      </c>
      <c r="E4561" t="s">
        <v>76</v>
      </c>
      <c r="F4561" t="s">
        <v>12</v>
      </c>
      <c r="G4561" t="s">
        <v>17</v>
      </c>
      <c r="H4561" t="s">
        <v>18</v>
      </c>
      <c r="I4561">
        <v>0</v>
      </c>
      <c r="J4561">
        <v>0</v>
      </c>
      <c r="K4561">
        <v>197848</v>
      </c>
      <c r="L4561">
        <v>0</v>
      </c>
      <c r="M4561">
        <v>0</v>
      </c>
    </row>
    <row r="4562" spans="1:13" x14ac:dyDescent="0.25">
      <c r="A4562" s="12">
        <v>44104</v>
      </c>
      <c r="B4562" t="s">
        <v>63</v>
      </c>
      <c r="C4562" t="s">
        <v>75</v>
      </c>
      <c r="D4562" t="s">
        <v>75</v>
      </c>
      <c r="E4562" t="s">
        <v>76</v>
      </c>
      <c r="F4562" t="s">
        <v>12</v>
      </c>
      <c r="G4562" t="s">
        <v>19</v>
      </c>
      <c r="H4562" t="s">
        <v>20</v>
      </c>
      <c r="I4562">
        <v>0</v>
      </c>
      <c r="J4562">
        <v>0</v>
      </c>
      <c r="K4562">
        <v>197848</v>
      </c>
      <c r="L4562">
        <v>0</v>
      </c>
      <c r="M4562">
        <v>0</v>
      </c>
    </row>
    <row r="4563" spans="1:13" x14ac:dyDescent="0.25">
      <c r="A4563" s="12">
        <v>44104</v>
      </c>
      <c r="B4563" t="s">
        <v>63</v>
      </c>
      <c r="C4563" t="s">
        <v>75</v>
      </c>
      <c r="D4563" t="s">
        <v>75</v>
      </c>
      <c r="E4563" t="s">
        <v>76</v>
      </c>
      <c r="F4563" t="s">
        <v>12</v>
      </c>
      <c r="G4563" t="s">
        <v>21</v>
      </c>
      <c r="H4563" t="s">
        <v>22</v>
      </c>
      <c r="I4563">
        <v>573.08776063999994</v>
      </c>
      <c r="J4563">
        <v>573.08776063999994</v>
      </c>
      <c r="K4563">
        <v>197848</v>
      </c>
      <c r="L4563">
        <v>0.28966062868464676</v>
      </c>
      <c r="M4563">
        <v>0.28966062868464676</v>
      </c>
    </row>
    <row r="4564" spans="1:13" x14ac:dyDescent="0.25">
      <c r="A4564" s="12">
        <v>44104</v>
      </c>
      <c r="B4564" t="s">
        <v>63</v>
      </c>
      <c r="C4564" t="s">
        <v>75</v>
      </c>
      <c r="D4564" t="s">
        <v>75</v>
      </c>
      <c r="E4564" t="s">
        <v>76</v>
      </c>
      <c r="F4564" t="s">
        <v>12</v>
      </c>
      <c r="G4564" t="s">
        <v>23</v>
      </c>
      <c r="H4564" t="s">
        <v>24</v>
      </c>
      <c r="I4564">
        <v>20.139821679999997</v>
      </c>
      <c r="J4564">
        <v>20.139821679999997</v>
      </c>
      <c r="K4564">
        <v>197848</v>
      </c>
      <c r="L4564">
        <v>1.0179441631959886E-2</v>
      </c>
      <c r="M4564">
        <v>1.0179441631959886E-2</v>
      </c>
    </row>
    <row r="4565" spans="1:13" x14ac:dyDescent="0.25">
      <c r="A4565" s="12">
        <v>44104</v>
      </c>
      <c r="B4565" t="s">
        <v>63</v>
      </c>
      <c r="C4565" t="s">
        <v>75</v>
      </c>
      <c r="D4565" t="s">
        <v>75</v>
      </c>
      <c r="E4565" t="s">
        <v>76</v>
      </c>
      <c r="F4565" t="s">
        <v>12</v>
      </c>
      <c r="G4565" t="s">
        <v>25</v>
      </c>
      <c r="H4565" t="s">
        <v>26</v>
      </c>
      <c r="I4565">
        <v>87.836346349999985</v>
      </c>
      <c r="J4565">
        <v>87.836346349999985</v>
      </c>
      <c r="K4565">
        <v>197848</v>
      </c>
      <c r="L4565">
        <v>4.4395872765961741E-2</v>
      </c>
      <c r="M4565">
        <v>4.4395872765961741E-2</v>
      </c>
    </row>
    <row r="4566" spans="1:13" x14ac:dyDescent="0.25">
      <c r="A4566" s="12">
        <v>44104</v>
      </c>
      <c r="B4566" t="s">
        <v>63</v>
      </c>
      <c r="C4566" t="s">
        <v>75</v>
      </c>
      <c r="D4566" t="s">
        <v>75</v>
      </c>
      <c r="E4566" t="s">
        <v>76</v>
      </c>
      <c r="F4566" t="s">
        <v>12</v>
      </c>
      <c r="G4566" t="s">
        <v>27</v>
      </c>
      <c r="H4566" t="s">
        <v>28</v>
      </c>
      <c r="I4566">
        <v>465.11159261</v>
      </c>
      <c r="J4566">
        <v>465.11159261</v>
      </c>
      <c r="K4566">
        <v>197848</v>
      </c>
      <c r="L4566">
        <v>0.23508531428672519</v>
      </c>
      <c r="M4566">
        <v>0.23508531428672519</v>
      </c>
    </row>
    <row r="4567" spans="1:13" x14ac:dyDescent="0.25">
      <c r="A4567" s="12">
        <v>44104</v>
      </c>
      <c r="B4567" t="s">
        <v>63</v>
      </c>
      <c r="C4567" t="s">
        <v>75</v>
      </c>
      <c r="D4567" t="s">
        <v>75</v>
      </c>
      <c r="E4567" t="s">
        <v>76</v>
      </c>
      <c r="F4567" t="s">
        <v>12</v>
      </c>
      <c r="G4567" t="s">
        <v>29</v>
      </c>
      <c r="H4567" t="s">
        <v>30</v>
      </c>
      <c r="I4567">
        <v>1085.98151308</v>
      </c>
      <c r="J4567">
        <v>1085.98151308</v>
      </c>
      <c r="K4567">
        <v>197848</v>
      </c>
      <c r="L4567">
        <v>0.54889688704459982</v>
      </c>
      <c r="M4567">
        <v>0.54889688704459982</v>
      </c>
    </row>
    <row r="4568" spans="1:13" x14ac:dyDescent="0.25">
      <c r="A4568" s="12">
        <v>44104</v>
      </c>
      <c r="B4568" t="s">
        <v>63</v>
      </c>
      <c r="C4568" t="s">
        <v>75</v>
      </c>
      <c r="D4568" t="s">
        <v>75</v>
      </c>
      <c r="E4568" t="s">
        <v>76</v>
      </c>
      <c r="F4568" t="s">
        <v>12</v>
      </c>
      <c r="G4568" t="s">
        <v>31</v>
      </c>
      <c r="H4568" t="s">
        <v>32</v>
      </c>
      <c r="I4568">
        <v>1085.98151308</v>
      </c>
      <c r="J4568">
        <v>1085.98151308</v>
      </c>
      <c r="K4568">
        <v>197848</v>
      </c>
      <c r="L4568">
        <v>0.54889688704459982</v>
      </c>
      <c r="M4568">
        <v>0.54889688704459982</v>
      </c>
    </row>
    <row r="4569" spans="1:13" x14ac:dyDescent="0.25">
      <c r="A4569" s="12">
        <v>44104</v>
      </c>
      <c r="B4569" t="s">
        <v>63</v>
      </c>
      <c r="C4569" t="s">
        <v>75</v>
      </c>
      <c r="D4569" t="s">
        <v>75</v>
      </c>
      <c r="E4569" t="s">
        <v>76</v>
      </c>
      <c r="F4569" t="s">
        <v>12</v>
      </c>
      <c r="G4569" t="s">
        <v>33</v>
      </c>
      <c r="H4569" t="s">
        <v>34</v>
      </c>
      <c r="I4569">
        <v>0</v>
      </c>
      <c r="J4569">
        <v>0</v>
      </c>
      <c r="K4569">
        <v>197848</v>
      </c>
      <c r="L4569">
        <v>0</v>
      </c>
      <c r="M4569">
        <v>0</v>
      </c>
    </row>
    <row r="4570" spans="1:13" x14ac:dyDescent="0.25">
      <c r="A4570" s="12">
        <v>44104</v>
      </c>
      <c r="B4570" t="s">
        <v>63</v>
      </c>
      <c r="C4570" t="s">
        <v>75</v>
      </c>
      <c r="D4570" t="s">
        <v>75</v>
      </c>
      <c r="E4570" t="s">
        <v>76</v>
      </c>
      <c r="F4570" t="s">
        <v>12</v>
      </c>
      <c r="G4570" t="s">
        <v>35</v>
      </c>
      <c r="H4570" t="s">
        <v>110</v>
      </c>
      <c r="I4570">
        <v>17.70814378</v>
      </c>
      <c r="J4570">
        <v>17.70814378</v>
      </c>
      <c r="K4570">
        <v>197848</v>
      </c>
      <c r="L4570">
        <v>8.9503779568153325E-3</v>
      </c>
      <c r="M4570">
        <v>8.9503779568153325E-3</v>
      </c>
    </row>
    <row r="4571" spans="1:13" x14ac:dyDescent="0.25">
      <c r="A4571" s="12">
        <v>44104</v>
      </c>
      <c r="B4571" t="s">
        <v>63</v>
      </c>
      <c r="C4571" t="s">
        <v>75</v>
      </c>
      <c r="D4571" t="s">
        <v>75</v>
      </c>
      <c r="E4571" t="s">
        <v>76</v>
      </c>
      <c r="F4571" t="s">
        <v>12</v>
      </c>
      <c r="G4571" t="s">
        <v>36</v>
      </c>
      <c r="H4571" t="s">
        <v>32</v>
      </c>
      <c r="I4571">
        <v>17.70814378</v>
      </c>
      <c r="J4571">
        <v>17.70814378</v>
      </c>
      <c r="K4571">
        <v>197848</v>
      </c>
      <c r="L4571">
        <v>8.9503779568153325E-3</v>
      </c>
      <c r="M4571">
        <v>8.9503779568153325E-3</v>
      </c>
    </row>
    <row r="4572" spans="1:13" x14ac:dyDescent="0.25">
      <c r="A4572" s="12">
        <v>44104</v>
      </c>
      <c r="B4572" t="s">
        <v>63</v>
      </c>
      <c r="C4572" t="s">
        <v>75</v>
      </c>
      <c r="D4572" t="s">
        <v>75</v>
      </c>
      <c r="E4572" t="s">
        <v>76</v>
      </c>
      <c r="F4572" t="s">
        <v>12</v>
      </c>
      <c r="G4572" t="s">
        <v>37</v>
      </c>
      <c r="H4572" t="s">
        <v>34</v>
      </c>
      <c r="I4572">
        <v>0</v>
      </c>
      <c r="J4572">
        <v>0</v>
      </c>
      <c r="K4572">
        <v>197848</v>
      </c>
      <c r="L4572">
        <v>0</v>
      </c>
      <c r="M4572">
        <v>0</v>
      </c>
    </row>
    <row r="4573" spans="1:13" x14ac:dyDescent="0.25">
      <c r="A4573" s="12">
        <v>44104</v>
      </c>
      <c r="B4573" t="s">
        <v>63</v>
      </c>
      <c r="C4573" t="s">
        <v>75</v>
      </c>
      <c r="D4573" t="s">
        <v>75</v>
      </c>
      <c r="E4573" t="s">
        <v>76</v>
      </c>
      <c r="F4573" t="s">
        <v>12</v>
      </c>
      <c r="G4573" t="s">
        <v>38</v>
      </c>
      <c r="H4573" t="s">
        <v>39</v>
      </c>
      <c r="I4573">
        <v>266.58768350000003</v>
      </c>
      <c r="J4573">
        <v>266.58768350000003</v>
      </c>
      <c r="K4573">
        <v>197848</v>
      </c>
      <c r="L4573">
        <v>0.13474368378755408</v>
      </c>
      <c r="M4573">
        <v>0.13474368378755408</v>
      </c>
    </row>
    <row r="4574" spans="1:13" x14ac:dyDescent="0.25">
      <c r="A4574" s="12">
        <v>44104</v>
      </c>
      <c r="B4574" t="s">
        <v>63</v>
      </c>
      <c r="C4574" t="s">
        <v>75</v>
      </c>
      <c r="D4574" t="s">
        <v>75</v>
      </c>
      <c r="E4574" t="s">
        <v>76</v>
      </c>
      <c r="F4574" t="s">
        <v>12</v>
      </c>
      <c r="G4574" t="s">
        <v>40</v>
      </c>
      <c r="H4574" t="s">
        <v>41</v>
      </c>
      <c r="I4574">
        <v>231.81643920000002</v>
      </c>
      <c r="J4574">
        <v>231.81643920000002</v>
      </c>
      <c r="K4574">
        <v>197848</v>
      </c>
      <c r="L4574">
        <v>0.11716895758359955</v>
      </c>
      <c r="M4574">
        <v>0.11716895758359955</v>
      </c>
    </row>
    <row r="4575" spans="1:13" x14ac:dyDescent="0.25">
      <c r="A4575" s="12">
        <v>44104</v>
      </c>
      <c r="B4575" t="s">
        <v>63</v>
      </c>
      <c r="C4575" t="s">
        <v>75</v>
      </c>
      <c r="D4575" t="s">
        <v>75</v>
      </c>
      <c r="E4575" t="s">
        <v>76</v>
      </c>
      <c r="F4575" t="s">
        <v>12</v>
      </c>
      <c r="G4575" t="s">
        <v>42</v>
      </c>
      <c r="H4575" t="s">
        <v>43</v>
      </c>
      <c r="I4575">
        <v>231.81643920000002</v>
      </c>
      <c r="J4575">
        <v>231.81643920000002</v>
      </c>
      <c r="K4575">
        <v>197848</v>
      </c>
      <c r="L4575">
        <v>0.11716895758359955</v>
      </c>
      <c r="M4575">
        <v>0.11716895758359955</v>
      </c>
    </row>
    <row r="4576" spans="1:13" x14ac:dyDescent="0.25">
      <c r="A4576" s="12">
        <v>44104</v>
      </c>
      <c r="B4576" t="s">
        <v>63</v>
      </c>
      <c r="C4576" t="s">
        <v>75</v>
      </c>
      <c r="D4576" t="s">
        <v>75</v>
      </c>
      <c r="E4576" t="s">
        <v>76</v>
      </c>
      <c r="F4576" t="s">
        <v>12</v>
      </c>
      <c r="G4576" t="s">
        <v>44</v>
      </c>
      <c r="H4576" t="s">
        <v>45</v>
      </c>
      <c r="I4576">
        <v>0</v>
      </c>
      <c r="J4576">
        <v>0</v>
      </c>
      <c r="K4576">
        <v>197848</v>
      </c>
      <c r="L4576">
        <v>0</v>
      </c>
      <c r="M4576">
        <v>0</v>
      </c>
    </row>
    <row r="4577" spans="1:13" x14ac:dyDescent="0.25">
      <c r="A4577" s="12">
        <v>44104</v>
      </c>
      <c r="B4577" t="s">
        <v>63</v>
      </c>
      <c r="C4577" t="s">
        <v>75</v>
      </c>
      <c r="D4577" t="s">
        <v>75</v>
      </c>
      <c r="E4577" t="s">
        <v>76</v>
      </c>
      <c r="F4577" t="s">
        <v>12</v>
      </c>
      <c r="G4577" t="s">
        <v>46</v>
      </c>
      <c r="H4577" t="s">
        <v>47</v>
      </c>
      <c r="I4577">
        <v>0</v>
      </c>
      <c r="J4577">
        <v>0</v>
      </c>
      <c r="K4577">
        <v>197848</v>
      </c>
      <c r="L4577">
        <v>0</v>
      </c>
      <c r="M4577">
        <v>0</v>
      </c>
    </row>
    <row r="4578" spans="1:13" x14ac:dyDescent="0.25">
      <c r="A4578" s="12">
        <v>44104</v>
      </c>
      <c r="B4578" t="s">
        <v>63</v>
      </c>
      <c r="C4578" t="s">
        <v>75</v>
      </c>
      <c r="D4578" t="s">
        <v>75</v>
      </c>
      <c r="E4578" t="s">
        <v>76</v>
      </c>
      <c r="F4578" t="s">
        <v>12</v>
      </c>
      <c r="G4578" t="s">
        <v>48</v>
      </c>
      <c r="H4578" t="s">
        <v>96</v>
      </c>
      <c r="I4578">
        <v>0</v>
      </c>
      <c r="J4578">
        <v>0</v>
      </c>
      <c r="K4578">
        <v>197848</v>
      </c>
      <c r="L4578">
        <v>0</v>
      </c>
      <c r="M4578">
        <v>0</v>
      </c>
    </row>
    <row r="4579" spans="1:13" x14ac:dyDescent="0.25">
      <c r="A4579" s="12">
        <v>44104</v>
      </c>
      <c r="B4579" t="s">
        <v>63</v>
      </c>
      <c r="C4579" t="s">
        <v>75</v>
      </c>
      <c r="D4579" t="s">
        <v>75</v>
      </c>
      <c r="E4579" t="s">
        <v>76</v>
      </c>
      <c r="F4579" t="s">
        <v>12</v>
      </c>
      <c r="G4579" t="s">
        <v>49</v>
      </c>
      <c r="H4579" t="s">
        <v>104</v>
      </c>
      <c r="I4579">
        <v>474.80454236999992</v>
      </c>
      <c r="J4579">
        <v>474.80454236999992</v>
      </c>
      <c r="K4579">
        <v>197848</v>
      </c>
      <c r="L4579">
        <v>0.23998450445291333</v>
      </c>
      <c r="M4579">
        <v>0.23998450445291333</v>
      </c>
    </row>
    <row r="4580" spans="1:13" x14ac:dyDescent="0.25">
      <c r="A4580" s="12">
        <v>44104</v>
      </c>
      <c r="B4580" t="s">
        <v>63</v>
      </c>
      <c r="C4580" t="s">
        <v>75</v>
      </c>
      <c r="D4580" t="s">
        <v>75</v>
      </c>
      <c r="E4580" t="s">
        <v>76</v>
      </c>
      <c r="F4580" t="s">
        <v>12</v>
      </c>
      <c r="G4580" t="s">
        <v>50</v>
      </c>
      <c r="H4580" t="s">
        <v>51</v>
      </c>
      <c r="I4580">
        <v>48.741048559999996</v>
      </c>
      <c r="J4580">
        <v>48.741048559999996</v>
      </c>
      <c r="K4580">
        <v>197848</v>
      </c>
      <c r="L4580">
        <v>2.4635603372285791E-2</v>
      </c>
      <c r="M4580">
        <v>2.4635603372285791E-2</v>
      </c>
    </row>
    <row r="4581" spans="1:13" x14ac:dyDescent="0.25">
      <c r="A4581" s="12">
        <v>44104</v>
      </c>
      <c r="B4581" t="s">
        <v>63</v>
      </c>
      <c r="C4581" t="s">
        <v>75</v>
      </c>
      <c r="D4581" t="s">
        <v>75</v>
      </c>
      <c r="E4581" t="s">
        <v>76</v>
      </c>
      <c r="F4581" t="s">
        <v>12</v>
      </c>
      <c r="G4581" t="s">
        <v>52</v>
      </c>
      <c r="H4581" t="s">
        <v>106</v>
      </c>
      <c r="I4581">
        <v>426.06349380999995</v>
      </c>
      <c r="J4581">
        <v>426.06349380999995</v>
      </c>
      <c r="K4581">
        <v>197848</v>
      </c>
      <c r="L4581">
        <v>0.21534890108062754</v>
      </c>
      <c r="M4581">
        <v>0.21534890108062754</v>
      </c>
    </row>
    <row r="4582" spans="1:13" x14ac:dyDescent="0.25">
      <c r="A4582" s="12">
        <v>44104</v>
      </c>
      <c r="B4582" t="s">
        <v>63</v>
      </c>
      <c r="C4582" t="s">
        <v>75</v>
      </c>
      <c r="D4582" t="s">
        <v>75</v>
      </c>
      <c r="E4582" t="s">
        <v>76</v>
      </c>
      <c r="F4582" t="s">
        <v>53</v>
      </c>
      <c r="G4582" t="s">
        <v>54</v>
      </c>
      <c r="H4582" t="s">
        <v>55</v>
      </c>
      <c r="I4582">
        <v>2803.553315152737</v>
      </c>
      <c r="J4582">
        <v>-2803.553315152737</v>
      </c>
      <c r="K4582">
        <v>197848</v>
      </c>
      <c r="L4582">
        <v>1.417023834030537</v>
      </c>
      <c r="M4582">
        <v>-1.417023834030537</v>
      </c>
    </row>
    <row r="4583" spans="1:13" x14ac:dyDescent="0.25">
      <c r="A4583" s="12">
        <v>44104</v>
      </c>
      <c r="B4583" t="s">
        <v>63</v>
      </c>
      <c r="C4583" t="s">
        <v>75</v>
      </c>
      <c r="D4583" t="s">
        <v>75</v>
      </c>
      <c r="E4583" t="s">
        <v>76</v>
      </c>
      <c r="F4583" t="s">
        <v>53</v>
      </c>
      <c r="G4583" t="s">
        <v>15</v>
      </c>
      <c r="H4583" t="s">
        <v>16</v>
      </c>
      <c r="I4583">
        <v>0</v>
      </c>
      <c r="J4583">
        <v>0</v>
      </c>
      <c r="K4583">
        <v>197848</v>
      </c>
      <c r="L4583">
        <v>0</v>
      </c>
      <c r="M4583">
        <v>0</v>
      </c>
    </row>
    <row r="4584" spans="1:13" x14ac:dyDescent="0.25">
      <c r="A4584" s="12">
        <v>44104</v>
      </c>
      <c r="B4584" t="s">
        <v>63</v>
      </c>
      <c r="C4584" t="s">
        <v>75</v>
      </c>
      <c r="D4584" t="s">
        <v>75</v>
      </c>
      <c r="E4584" t="s">
        <v>76</v>
      </c>
      <c r="F4584" t="s">
        <v>53</v>
      </c>
      <c r="G4584" t="s">
        <v>17</v>
      </c>
      <c r="H4584" t="s">
        <v>18</v>
      </c>
      <c r="I4584">
        <v>0</v>
      </c>
      <c r="J4584">
        <v>0</v>
      </c>
      <c r="K4584">
        <v>197848</v>
      </c>
      <c r="L4584">
        <v>0</v>
      </c>
      <c r="M4584">
        <v>0</v>
      </c>
    </row>
    <row r="4585" spans="1:13" x14ac:dyDescent="0.25">
      <c r="A4585" s="12">
        <v>44104</v>
      </c>
      <c r="B4585" t="s">
        <v>63</v>
      </c>
      <c r="C4585" t="s">
        <v>75</v>
      </c>
      <c r="D4585" t="s">
        <v>75</v>
      </c>
      <c r="E4585" t="s">
        <v>76</v>
      </c>
      <c r="F4585" t="s">
        <v>53</v>
      </c>
      <c r="G4585" t="s">
        <v>19</v>
      </c>
      <c r="H4585" t="s">
        <v>20</v>
      </c>
      <c r="I4585">
        <v>0</v>
      </c>
      <c r="J4585">
        <v>0</v>
      </c>
      <c r="K4585">
        <v>197848</v>
      </c>
      <c r="L4585">
        <v>0</v>
      </c>
      <c r="M4585">
        <v>0</v>
      </c>
    </row>
    <row r="4586" spans="1:13" x14ac:dyDescent="0.25">
      <c r="A4586" s="12">
        <v>44104</v>
      </c>
      <c r="B4586" t="s">
        <v>63</v>
      </c>
      <c r="C4586" t="s">
        <v>75</v>
      </c>
      <c r="D4586" t="s">
        <v>75</v>
      </c>
      <c r="E4586" t="s">
        <v>76</v>
      </c>
      <c r="F4586" t="s">
        <v>53</v>
      </c>
      <c r="G4586" t="s">
        <v>21</v>
      </c>
      <c r="H4586" t="s">
        <v>22</v>
      </c>
      <c r="I4586">
        <v>0</v>
      </c>
      <c r="J4586">
        <v>0</v>
      </c>
      <c r="K4586">
        <v>197848</v>
      </c>
      <c r="L4586">
        <v>0</v>
      </c>
      <c r="M4586">
        <v>0</v>
      </c>
    </row>
    <row r="4587" spans="1:13" x14ac:dyDescent="0.25">
      <c r="A4587" s="12">
        <v>44104</v>
      </c>
      <c r="B4587" t="s">
        <v>63</v>
      </c>
      <c r="C4587" t="s">
        <v>75</v>
      </c>
      <c r="D4587" t="s">
        <v>75</v>
      </c>
      <c r="E4587" t="s">
        <v>76</v>
      </c>
      <c r="F4587" t="s">
        <v>53</v>
      </c>
      <c r="G4587" t="s">
        <v>23</v>
      </c>
      <c r="H4587" t="s">
        <v>24</v>
      </c>
      <c r="I4587">
        <v>0</v>
      </c>
      <c r="J4587">
        <v>0</v>
      </c>
      <c r="K4587">
        <v>197848</v>
      </c>
      <c r="L4587">
        <v>0</v>
      </c>
      <c r="M4587">
        <v>0</v>
      </c>
    </row>
    <row r="4588" spans="1:13" x14ac:dyDescent="0.25">
      <c r="A4588" s="12">
        <v>44104</v>
      </c>
      <c r="B4588" t="s">
        <v>63</v>
      </c>
      <c r="C4588" t="s">
        <v>75</v>
      </c>
      <c r="D4588" t="s">
        <v>75</v>
      </c>
      <c r="E4588" t="s">
        <v>76</v>
      </c>
      <c r="F4588" t="s">
        <v>53</v>
      </c>
      <c r="G4588" t="s">
        <v>25</v>
      </c>
      <c r="H4588" t="s">
        <v>26</v>
      </c>
      <c r="I4588">
        <v>0</v>
      </c>
      <c r="J4588">
        <v>0</v>
      </c>
      <c r="K4588">
        <v>197848</v>
      </c>
      <c r="L4588">
        <v>0</v>
      </c>
      <c r="M4588">
        <v>0</v>
      </c>
    </row>
    <row r="4589" spans="1:13" x14ac:dyDescent="0.25">
      <c r="A4589" s="12">
        <v>44104</v>
      </c>
      <c r="B4589" t="s">
        <v>63</v>
      </c>
      <c r="C4589" t="s">
        <v>75</v>
      </c>
      <c r="D4589" t="s">
        <v>75</v>
      </c>
      <c r="E4589" t="s">
        <v>76</v>
      </c>
      <c r="F4589" t="s">
        <v>53</v>
      </c>
      <c r="G4589" t="s">
        <v>27</v>
      </c>
      <c r="H4589" t="s">
        <v>28</v>
      </c>
      <c r="I4589">
        <v>0</v>
      </c>
      <c r="J4589">
        <v>0</v>
      </c>
      <c r="K4589">
        <v>197848</v>
      </c>
      <c r="L4589">
        <v>0</v>
      </c>
      <c r="M4589">
        <v>0</v>
      </c>
    </row>
    <row r="4590" spans="1:13" x14ac:dyDescent="0.25">
      <c r="A4590" s="12">
        <v>44104</v>
      </c>
      <c r="B4590" t="s">
        <v>63</v>
      </c>
      <c r="C4590" t="s">
        <v>75</v>
      </c>
      <c r="D4590" t="s">
        <v>75</v>
      </c>
      <c r="E4590" t="s">
        <v>76</v>
      </c>
      <c r="F4590" t="s">
        <v>53</v>
      </c>
      <c r="G4590" t="s">
        <v>29</v>
      </c>
      <c r="H4590" t="s">
        <v>30</v>
      </c>
      <c r="I4590">
        <v>0</v>
      </c>
      <c r="J4590">
        <v>0</v>
      </c>
      <c r="K4590">
        <v>197848</v>
      </c>
      <c r="L4590">
        <v>0</v>
      </c>
      <c r="M4590">
        <v>0</v>
      </c>
    </row>
    <row r="4591" spans="1:13" x14ac:dyDescent="0.25">
      <c r="A4591" s="12">
        <v>44104</v>
      </c>
      <c r="B4591" t="s">
        <v>63</v>
      </c>
      <c r="C4591" t="s">
        <v>75</v>
      </c>
      <c r="D4591" t="s">
        <v>75</v>
      </c>
      <c r="E4591" t="s">
        <v>76</v>
      </c>
      <c r="F4591" t="s">
        <v>53</v>
      </c>
      <c r="G4591" t="s">
        <v>31</v>
      </c>
      <c r="H4591" t="s">
        <v>32</v>
      </c>
      <c r="I4591">
        <v>0</v>
      </c>
      <c r="J4591">
        <v>0</v>
      </c>
      <c r="K4591">
        <v>197848</v>
      </c>
      <c r="L4591">
        <v>0</v>
      </c>
      <c r="M4591">
        <v>0</v>
      </c>
    </row>
    <row r="4592" spans="1:13" x14ac:dyDescent="0.25">
      <c r="A4592" s="12">
        <v>44104</v>
      </c>
      <c r="B4592" t="s">
        <v>63</v>
      </c>
      <c r="C4592" t="s">
        <v>75</v>
      </c>
      <c r="D4592" t="s">
        <v>75</v>
      </c>
      <c r="E4592" t="s">
        <v>76</v>
      </c>
      <c r="F4592" t="s">
        <v>53</v>
      </c>
      <c r="G4592" t="s">
        <v>33</v>
      </c>
      <c r="H4592" t="s">
        <v>34</v>
      </c>
      <c r="I4592">
        <v>0</v>
      </c>
      <c r="J4592">
        <v>0</v>
      </c>
      <c r="K4592">
        <v>197848</v>
      </c>
      <c r="L4592">
        <v>0</v>
      </c>
      <c r="M4592">
        <v>0</v>
      </c>
    </row>
    <row r="4593" spans="1:13" x14ac:dyDescent="0.25">
      <c r="A4593" s="12">
        <v>44104</v>
      </c>
      <c r="B4593" t="s">
        <v>63</v>
      </c>
      <c r="C4593" t="s">
        <v>75</v>
      </c>
      <c r="D4593" t="s">
        <v>75</v>
      </c>
      <c r="E4593" t="s">
        <v>76</v>
      </c>
      <c r="F4593" t="s">
        <v>53</v>
      </c>
      <c r="G4593" t="s">
        <v>35</v>
      </c>
      <c r="H4593" t="s">
        <v>110</v>
      </c>
      <c r="I4593">
        <v>0</v>
      </c>
      <c r="J4593">
        <v>0</v>
      </c>
      <c r="K4593">
        <v>197848</v>
      </c>
      <c r="L4593">
        <v>0</v>
      </c>
      <c r="M4593">
        <v>0</v>
      </c>
    </row>
    <row r="4594" spans="1:13" x14ac:dyDescent="0.25">
      <c r="A4594" s="12">
        <v>44104</v>
      </c>
      <c r="B4594" t="s">
        <v>63</v>
      </c>
      <c r="C4594" t="s">
        <v>75</v>
      </c>
      <c r="D4594" t="s">
        <v>75</v>
      </c>
      <c r="E4594" t="s">
        <v>76</v>
      </c>
      <c r="F4594" t="s">
        <v>53</v>
      </c>
      <c r="G4594" t="s">
        <v>36</v>
      </c>
      <c r="H4594" t="s">
        <v>32</v>
      </c>
      <c r="I4594">
        <v>0</v>
      </c>
      <c r="J4594">
        <v>0</v>
      </c>
      <c r="K4594">
        <v>197848</v>
      </c>
      <c r="L4594">
        <v>0</v>
      </c>
      <c r="M4594">
        <v>0</v>
      </c>
    </row>
    <row r="4595" spans="1:13" x14ac:dyDescent="0.25">
      <c r="A4595" s="12">
        <v>44104</v>
      </c>
      <c r="B4595" t="s">
        <v>63</v>
      </c>
      <c r="C4595" t="s">
        <v>75</v>
      </c>
      <c r="D4595" t="s">
        <v>75</v>
      </c>
      <c r="E4595" t="s">
        <v>76</v>
      </c>
      <c r="F4595" t="s">
        <v>53</v>
      </c>
      <c r="G4595" t="s">
        <v>37</v>
      </c>
      <c r="H4595" t="s">
        <v>34</v>
      </c>
      <c r="I4595">
        <v>0</v>
      </c>
      <c r="J4595">
        <v>0</v>
      </c>
      <c r="K4595">
        <v>197848</v>
      </c>
      <c r="L4595">
        <v>0</v>
      </c>
      <c r="M4595">
        <v>0</v>
      </c>
    </row>
    <row r="4596" spans="1:13" x14ac:dyDescent="0.25">
      <c r="A4596" s="12">
        <v>44104</v>
      </c>
      <c r="B4596" t="s">
        <v>63</v>
      </c>
      <c r="C4596" t="s">
        <v>75</v>
      </c>
      <c r="D4596" t="s">
        <v>75</v>
      </c>
      <c r="E4596" t="s">
        <v>76</v>
      </c>
      <c r="F4596" t="s">
        <v>53</v>
      </c>
      <c r="G4596" t="s">
        <v>38</v>
      </c>
      <c r="H4596" t="s">
        <v>39</v>
      </c>
      <c r="I4596">
        <v>915.51353167284708</v>
      </c>
      <c r="J4596">
        <v>-915.51353167284708</v>
      </c>
      <c r="K4596">
        <v>197848</v>
      </c>
      <c r="L4596">
        <v>0.46273580307753787</v>
      </c>
      <c r="M4596">
        <v>-0.46273580307753787</v>
      </c>
    </row>
    <row r="4597" spans="1:13" x14ac:dyDescent="0.25">
      <c r="A4597" s="12">
        <v>44104</v>
      </c>
      <c r="B4597" t="s">
        <v>63</v>
      </c>
      <c r="C4597" t="s">
        <v>75</v>
      </c>
      <c r="D4597" t="s">
        <v>75</v>
      </c>
      <c r="E4597" t="s">
        <v>76</v>
      </c>
      <c r="F4597" t="s">
        <v>53</v>
      </c>
      <c r="G4597" t="s">
        <v>40</v>
      </c>
      <c r="H4597" t="s">
        <v>41</v>
      </c>
      <c r="I4597">
        <v>1680.3145828998897</v>
      </c>
      <c r="J4597">
        <v>-1680.3145828998897</v>
      </c>
      <c r="K4597">
        <v>197848</v>
      </c>
      <c r="L4597">
        <v>0.84929571332532527</v>
      </c>
      <c r="M4597">
        <v>-0.84929571332532527</v>
      </c>
    </row>
    <row r="4598" spans="1:13" x14ac:dyDescent="0.25">
      <c r="A4598" s="12">
        <v>44104</v>
      </c>
      <c r="B4598" t="s">
        <v>63</v>
      </c>
      <c r="C4598" t="s">
        <v>75</v>
      </c>
      <c r="D4598" t="s">
        <v>75</v>
      </c>
      <c r="E4598" t="s">
        <v>76</v>
      </c>
      <c r="F4598" t="s">
        <v>53</v>
      </c>
      <c r="G4598" t="s">
        <v>42</v>
      </c>
      <c r="H4598" t="s">
        <v>43</v>
      </c>
      <c r="I4598">
        <v>0</v>
      </c>
      <c r="J4598">
        <v>0</v>
      </c>
      <c r="K4598">
        <v>197848</v>
      </c>
      <c r="L4598">
        <v>0</v>
      </c>
      <c r="M4598">
        <v>0</v>
      </c>
    </row>
    <row r="4599" spans="1:13" x14ac:dyDescent="0.25">
      <c r="A4599" s="12">
        <v>44104</v>
      </c>
      <c r="B4599" t="s">
        <v>63</v>
      </c>
      <c r="C4599" t="s">
        <v>75</v>
      </c>
      <c r="D4599" t="s">
        <v>75</v>
      </c>
      <c r="E4599" t="s">
        <v>76</v>
      </c>
      <c r="F4599" t="s">
        <v>53</v>
      </c>
      <c r="G4599" t="s">
        <v>44</v>
      </c>
      <c r="H4599" t="s">
        <v>45</v>
      </c>
      <c r="I4599">
        <v>465.77223277999997</v>
      </c>
      <c r="J4599">
        <v>-465.77223277999997</v>
      </c>
      <c r="K4599">
        <v>197848</v>
      </c>
      <c r="L4599">
        <v>0.2354192272754842</v>
      </c>
      <c r="M4599">
        <v>-0.2354192272754842</v>
      </c>
    </row>
    <row r="4600" spans="1:13" x14ac:dyDescent="0.25">
      <c r="A4600" s="12">
        <v>44104</v>
      </c>
      <c r="B4600" t="s">
        <v>63</v>
      </c>
      <c r="C4600" t="s">
        <v>75</v>
      </c>
      <c r="D4600" t="s">
        <v>75</v>
      </c>
      <c r="E4600" t="s">
        <v>76</v>
      </c>
      <c r="F4600" t="s">
        <v>53</v>
      </c>
      <c r="G4600" t="s">
        <v>46</v>
      </c>
      <c r="H4600" t="s">
        <v>47</v>
      </c>
      <c r="I4600">
        <v>1214.5423501198898</v>
      </c>
      <c r="J4600">
        <v>-1214.5423501198898</v>
      </c>
      <c r="K4600">
        <v>197848</v>
      </c>
      <c r="L4600">
        <v>0.61387648604984113</v>
      </c>
      <c r="M4600">
        <v>-0.61387648604984113</v>
      </c>
    </row>
    <row r="4601" spans="1:13" x14ac:dyDescent="0.25">
      <c r="A4601" s="12">
        <v>44104</v>
      </c>
      <c r="B4601" t="s">
        <v>63</v>
      </c>
      <c r="C4601" t="s">
        <v>75</v>
      </c>
      <c r="D4601" t="s">
        <v>75</v>
      </c>
      <c r="E4601" t="s">
        <v>76</v>
      </c>
      <c r="F4601" t="s">
        <v>53</v>
      </c>
      <c r="G4601" t="s">
        <v>48</v>
      </c>
      <c r="H4601" t="s">
        <v>96</v>
      </c>
      <c r="I4601">
        <v>0</v>
      </c>
      <c r="J4601">
        <v>0</v>
      </c>
      <c r="K4601">
        <v>197848</v>
      </c>
      <c r="L4601">
        <v>0</v>
      </c>
      <c r="M4601">
        <v>0</v>
      </c>
    </row>
    <row r="4602" spans="1:13" x14ac:dyDescent="0.25">
      <c r="A4602" s="12">
        <v>44104</v>
      </c>
      <c r="B4602" t="s">
        <v>63</v>
      </c>
      <c r="C4602" t="s">
        <v>75</v>
      </c>
      <c r="D4602" t="s">
        <v>75</v>
      </c>
      <c r="E4602" t="s">
        <v>76</v>
      </c>
      <c r="F4602" t="s">
        <v>53</v>
      </c>
      <c r="G4602" t="s">
        <v>49</v>
      </c>
      <c r="H4602" t="s">
        <v>56</v>
      </c>
      <c r="I4602">
        <v>207.72520057999998</v>
      </c>
      <c r="J4602">
        <v>-207.72520057999998</v>
      </c>
      <c r="K4602">
        <v>197848</v>
      </c>
      <c r="L4602">
        <v>0.10499231762767375</v>
      </c>
      <c r="M4602">
        <v>-0.10499231762767375</v>
      </c>
    </row>
    <row r="4603" spans="1:13" x14ac:dyDescent="0.25">
      <c r="A4603" s="12">
        <v>44104</v>
      </c>
      <c r="B4603" t="s">
        <v>63</v>
      </c>
      <c r="C4603" t="s">
        <v>75</v>
      </c>
      <c r="D4603" t="s">
        <v>75</v>
      </c>
      <c r="E4603" t="s">
        <v>76</v>
      </c>
      <c r="F4603" t="s">
        <v>53</v>
      </c>
      <c r="G4603" t="s">
        <v>50</v>
      </c>
      <c r="H4603" t="s">
        <v>51</v>
      </c>
      <c r="I4603">
        <v>37.973288049999994</v>
      </c>
      <c r="J4603">
        <v>-37.973288049999994</v>
      </c>
      <c r="K4603">
        <v>197848</v>
      </c>
      <c r="L4603">
        <v>1.9193162452994215E-2</v>
      </c>
      <c r="M4603">
        <v>-1.9193162452994215E-2</v>
      </c>
    </row>
    <row r="4604" spans="1:13" x14ac:dyDescent="0.25">
      <c r="A4604" s="12">
        <v>44104</v>
      </c>
      <c r="B4604" t="s">
        <v>63</v>
      </c>
      <c r="C4604" t="s">
        <v>75</v>
      </c>
      <c r="D4604" t="s">
        <v>75</v>
      </c>
      <c r="E4604" t="s">
        <v>76</v>
      </c>
      <c r="F4604" t="s">
        <v>53</v>
      </c>
      <c r="G4604" t="s">
        <v>52</v>
      </c>
      <c r="H4604" t="s">
        <v>57</v>
      </c>
      <c r="I4604">
        <v>169.75191253</v>
      </c>
      <c r="J4604">
        <v>-169.75191253</v>
      </c>
      <c r="K4604">
        <v>197848</v>
      </c>
      <c r="L4604">
        <v>8.5799155174679551E-2</v>
      </c>
      <c r="M4604">
        <v>-8.5799155174679551E-2</v>
      </c>
    </row>
    <row r="4605" spans="1:13" x14ac:dyDescent="0.25">
      <c r="A4605" s="12">
        <v>44104</v>
      </c>
      <c r="B4605" t="s">
        <v>63</v>
      </c>
      <c r="C4605" t="s">
        <v>75</v>
      </c>
      <c r="D4605" t="s">
        <v>75</v>
      </c>
      <c r="E4605" t="s">
        <v>76</v>
      </c>
      <c r="F4605" t="s">
        <v>58</v>
      </c>
      <c r="G4605" t="s">
        <v>59</v>
      </c>
      <c r="H4605" t="s">
        <v>60</v>
      </c>
      <c r="I4605">
        <v>-153.56723258273723</v>
      </c>
      <c r="J4605">
        <v>-153.56723258273723</v>
      </c>
      <c r="K4605">
        <v>197848</v>
      </c>
      <c r="L4605">
        <v>-7.7618794520408207E-2</v>
      </c>
      <c r="M4605">
        <v>-7.7618794520408207E-2</v>
      </c>
    </row>
    <row r="4606" spans="1:13" x14ac:dyDescent="0.25">
      <c r="A4606" s="12">
        <v>44104</v>
      </c>
      <c r="B4606" t="s">
        <v>108</v>
      </c>
      <c r="C4606" t="s">
        <v>108</v>
      </c>
      <c r="D4606" t="s">
        <v>108</v>
      </c>
      <c r="E4606" t="s">
        <v>77</v>
      </c>
      <c r="F4606" t="s">
        <v>12</v>
      </c>
      <c r="G4606" t="s">
        <v>13</v>
      </c>
      <c r="H4606" t="s">
        <v>14</v>
      </c>
      <c r="I4606">
        <v>63300.317301765004</v>
      </c>
      <c r="J4606">
        <v>63300.317301765004</v>
      </c>
      <c r="K4606">
        <v>197848</v>
      </c>
      <c r="L4606">
        <v>31.994418594964319</v>
      </c>
      <c r="M4606">
        <v>31.994418594964319</v>
      </c>
    </row>
    <row r="4607" spans="1:13" x14ac:dyDescent="0.25">
      <c r="A4607" s="12">
        <v>44104</v>
      </c>
      <c r="B4607" t="s">
        <v>108</v>
      </c>
      <c r="C4607" t="s">
        <v>108</v>
      </c>
      <c r="D4607" t="s">
        <v>108</v>
      </c>
      <c r="E4607" t="s">
        <v>77</v>
      </c>
      <c r="F4607" t="s">
        <v>12</v>
      </c>
      <c r="G4607" t="s">
        <v>15</v>
      </c>
      <c r="H4607" t="s">
        <v>16</v>
      </c>
      <c r="I4607">
        <v>0</v>
      </c>
      <c r="J4607">
        <v>0</v>
      </c>
      <c r="K4607">
        <v>197848</v>
      </c>
      <c r="L4607">
        <v>0</v>
      </c>
      <c r="M4607">
        <v>0</v>
      </c>
    </row>
    <row r="4608" spans="1:13" x14ac:dyDescent="0.25">
      <c r="A4608" s="12">
        <v>44104</v>
      </c>
      <c r="B4608" t="s">
        <v>108</v>
      </c>
      <c r="C4608" t="s">
        <v>108</v>
      </c>
      <c r="D4608" t="s">
        <v>108</v>
      </c>
      <c r="E4608" t="s">
        <v>77</v>
      </c>
      <c r="F4608" t="s">
        <v>12</v>
      </c>
      <c r="G4608" t="s">
        <v>17</v>
      </c>
      <c r="H4608" t="s">
        <v>18</v>
      </c>
      <c r="I4608">
        <v>0</v>
      </c>
      <c r="J4608">
        <v>0</v>
      </c>
      <c r="K4608">
        <v>197848</v>
      </c>
      <c r="L4608">
        <v>0</v>
      </c>
      <c r="M4608">
        <v>0</v>
      </c>
    </row>
    <row r="4609" spans="1:13" x14ac:dyDescent="0.25">
      <c r="A4609" s="12">
        <v>44104</v>
      </c>
      <c r="B4609" t="s">
        <v>108</v>
      </c>
      <c r="C4609" t="s">
        <v>108</v>
      </c>
      <c r="D4609" t="s">
        <v>108</v>
      </c>
      <c r="E4609" t="s">
        <v>77</v>
      </c>
      <c r="F4609" t="s">
        <v>12</v>
      </c>
      <c r="G4609" t="s">
        <v>19</v>
      </c>
      <c r="H4609" t="s">
        <v>20</v>
      </c>
      <c r="I4609">
        <v>0</v>
      </c>
      <c r="J4609">
        <v>0</v>
      </c>
      <c r="K4609">
        <v>197848</v>
      </c>
      <c r="L4609">
        <v>0</v>
      </c>
      <c r="M4609">
        <v>0</v>
      </c>
    </row>
    <row r="4610" spans="1:13" x14ac:dyDescent="0.25">
      <c r="A4610" s="12">
        <v>44104</v>
      </c>
      <c r="B4610" t="s">
        <v>108</v>
      </c>
      <c r="C4610" t="s">
        <v>108</v>
      </c>
      <c r="D4610" t="s">
        <v>108</v>
      </c>
      <c r="E4610" t="s">
        <v>77</v>
      </c>
      <c r="F4610" t="s">
        <v>12</v>
      </c>
      <c r="G4610" t="s">
        <v>21</v>
      </c>
      <c r="H4610" t="s">
        <v>22</v>
      </c>
      <c r="I4610">
        <v>11989.754179750002</v>
      </c>
      <c r="J4610">
        <v>11989.754179750002</v>
      </c>
      <c r="K4610">
        <v>197848</v>
      </c>
      <c r="L4610">
        <v>6.0600835892958242</v>
      </c>
      <c r="M4610">
        <v>6.0600835892958242</v>
      </c>
    </row>
    <row r="4611" spans="1:13" x14ac:dyDescent="0.25">
      <c r="A4611" s="12">
        <v>44104</v>
      </c>
      <c r="B4611" t="s">
        <v>108</v>
      </c>
      <c r="C4611" t="s">
        <v>108</v>
      </c>
      <c r="D4611" t="s">
        <v>108</v>
      </c>
      <c r="E4611" t="s">
        <v>77</v>
      </c>
      <c r="F4611" t="s">
        <v>12</v>
      </c>
      <c r="G4611" t="s">
        <v>23</v>
      </c>
      <c r="H4611" t="s">
        <v>24</v>
      </c>
      <c r="I4611">
        <v>0</v>
      </c>
      <c r="J4611">
        <v>0</v>
      </c>
      <c r="K4611">
        <v>197848</v>
      </c>
      <c r="L4611">
        <v>0</v>
      </c>
      <c r="M4611">
        <v>0</v>
      </c>
    </row>
    <row r="4612" spans="1:13" x14ac:dyDescent="0.25">
      <c r="A4612" s="12">
        <v>44104</v>
      </c>
      <c r="B4612" t="s">
        <v>108</v>
      </c>
      <c r="C4612" t="s">
        <v>108</v>
      </c>
      <c r="D4612" t="s">
        <v>108</v>
      </c>
      <c r="E4612" t="s">
        <v>77</v>
      </c>
      <c r="F4612" t="s">
        <v>12</v>
      </c>
      <c r="G4612" t="s">
        <v>25</v>
      </c>
      <c r="H4612" t="s">
        <v>26</v>
      </c>
      <c r="I4612">
        <v>11980.046334710001</v>
      </c>
      <c r="J4612">
        <v>11980.046334710001</v>
      </c>
      <c r="K4612">
        <v>197848</v>
      </c>
      <c r="L4612">
        <v>6.0551768704813806</v>
      </c>
      <c r="M4612">
        <v>6.0551768704813806</v>
      </c>
    </row>
    <row r="4613" spans="1:13" x14ac:dyDescent="0.25">
      <c r="A4613" s="12">
        <v>44104</v>
      </c>
      <c r="B4613" t="s">
        <v>108</v>
      </c>
      <c r="C4613" t="s">
        <v>108</v>
      </c>
      <c r="D4613" t="s">
        <v>108</v>
      </c>
      <c r="E4613" t="s">
        <v>77</v>
      </c>
      <c r="F4613" t="s">
        <v>12</v>
      </c>
      <c r="G4613" t="s">
        <v>27</v>
      </c>
      <c r="H4613" t="s">
        <v>28</v>
      </c>
      <c r="I4613">
        <v>9.7078450399999987</v>
      </c>
      <c r="J4613">
        <v>9.7078450399999987</v>
      </c>
      <c r="K4613">
        <v>197848</v>
      </c>
      <c r="L4613">
        <v>4.9067188144434103E-3</v>
      </c>
      <c r="M4613">
        <v>4.9067188144434103E-3</v>
      </c>
    </row>
    <row r="4614" spans="1:13" x14ac:dyDescent="0.25">
      <c r="A4614" s="12">
        <v>44104</v>
      </c>
      <c r="B4614" t="s">
        <v>108</v>
      </c>
      <c r="C4614" t="s">
        <v>108</v>
      </c>
      <c r="D4614" t="s">
        <v>108</v>
      </c>
      <c r="E4614" t="s">
        <v>77</v>
      </c>
      <c r="F4614" t="s">
        <v>12</v>
      </c>
      <c r="G4614" t="s">
        <v>29</v>
      </c>
      <c r="H4614" t="s">
        <v>30</v>
      </c>
      <c r="I4614">
        <v>0</v>
      </c>
      <c r="J4614">
        <v>0</v>
      </c>
      <c r="K4614">
        <v>197848</v>
      </c>
      <c r="L4614">
        <v>0</v>
      </c>
      <c r="M4614">
        <v>0</v>
      </c>
    </row>
    <row r="4615" spans="1:13" x14ac:dyDescent="0.25">
      <c r="A4615" s="12">
        <v>44104</v>
      </c>
      <c r="B4615" t="s">
        <v>108</v>
      </c>
      <c r="C4615" t="s">
        <v>108</v>
      </c>
      <c r="D4615" t="s">
        <v>108</v>
      </c>
      <c r="E4615" t="s">
        <v>77</v>
      </c>
      <c r="F4615" t="s">
        <v>12</v>
      </c>
      <c r="G4615" t="s">
        <v>31</v>
      </c>
      <c r="H4615" t="s">
        <v>32</v>
      </c>
      <c r="I4615">
        <v>0</v>
      </c>
      <c r="J4615">
        <v>0</v>
      </c>
      <c r="K4615">
        <v>197848</v>
      </c>
      <c r="L4615">
        <v>0</v>
      </c>
      <c r="M4615">
        <v>0</v>
      </c>
    </row>
    <row r="4616" spans="1:13" x14ac:dyDescent="0.25">
      <c r="A4616" s="12">
        <v>44104</v>
      </c>
      <c r="B4616" t="s">
        <v>108</v>
      </c>
      <c r="C4616" t="s">
        <v>108</v>
      </c>
      <c r="D4616" t="s">
        <v>108</v>
      </c>
      <c r="E4616" t="s">
        <v>77</v>
      </c>
      <c r="F4616" t="s">
        <v>12</v>
      </c>
      <c r="G4616" t="s">
        <v>33</v>
      </c>
      <c r="H4616" t="s">
        <v>34</v>
      </c>
      <c r="I4616">
        <v>0</v>
      </c>
      <c r="J4616">
        <v>0</v>
      </c>
      <c r="K4616">
        <v>197848</v>
      </c>
      <c r="L4616">
        <v>0</v>
      </c>
      <c r="M4616">
        <v>0</v>
      </c>
    </row>
    <row r="4617" spans="1:13" x14ac:dyDescent="0.25">
      <c r="A4617" s="12">
        <v>44104</v>
      </c>
      <c r="B4617" t="s">
        <v>108</v>
      </c>
      <c r="C4617" t="s">
        <v>108</v>
      </c>
      <c r="D4617" t="s">
        <v>108</v>
      </c>
      <c r="E4617" t="s">
        <v>77</v>
      </c>
      <c r="F4617" t="s">
        <v>12</v>
      </c>
      <c r="G4617" t="s">
        <v>35</v>
      </c>
      <c r="H4617" t="s">
        <v>110</v>
      </c>
      <c r="I4617">
        <v>17125.574999999997</v>
      </c>
      <c r="J4617">
        <v>17125.574999999997</v>
      </c>
      <c r="K4617">
        <v>197848</v>
      </c>
      <c r="L4617">
        <v>8.6559252557518889</v>
      </c>
      <c r="M4617">
        <v>8.6559252557518889</v>
      </c>
    </row>
    <row r="4618" spans="1:13" x14ac:dyDescent="0.25">
      <c r="A4618" s="12">
        <v>44104</v>
      </c>
      <c r="B4618" t="s">
        <v>108</v>
      </c>
      <c r="C4618" t="s">
        <v>108</v>
      </c>
      <c r="D4618" t="s">
        <v>108</v>
      </c>
      <c r="E4618" t="s">
        <v>77</v>
      </c>
      <c r="F4618" t="s">
        <v>12</v>
      </c>
      <c r="G4618" t="s">
        <v>36</v>
      </c>
      <c r="H4618" t="s">
        <v>32</v>
      </c>
      <c r="I4618">
        <v>2225.0992908750027</v>
      </c>
      <c r="J4618">
        <v>2225.0992908750027</v>
      </c>
      <c r="K4618">
        <v>197848</v>
      </c>
      <c r="L4618">
        <v>1.1246508890031754</v>
      </c>
      <c r="M4618">
        <v>1.1246508890031754</v>
      </c>
    </row>
    <row r="4619" spans="1:13" x14ac:dyDescent="0.25">
      <c r="A4619" s="12">
        <v>44104</v>
      </c>
      <c r="B4619" t="s">
        <v>108</v>
      </c>
      <c r="C4619" t="s">
        <v>108</v>
      </c>
      <c r="D4619" t="s">
        <v>108</v>
      </c>
      <c r="E4619" t="s">
        <v>77</v>
      </c>
      <c r="F4619" t="s">
        <v>12</v>
      </c>
      <c r="G4619" t="s">
        <v>37</v>
      </c>
      <c r="H4619" t="s">
        <v>34</v>
      </c>
      <c r="I4619">
        <v>14900.475709124994</v>
      </c>
      <c r="J4619">
        <v>14900.475709124994</v>
      </c>
      <c r="K4619">
        <v>197848</v>
      </c>
      <c r="L4619">
        <v>7.5312743667487139</v>
      </c>
      <c r="M4619">
        <v>7.5312743667487139</v>
      </c>
    </row>
    <row r="4620" spans="1:13" x14ac:dyDescent="0.25">
      <c r="A4620" s="12">
        <v>44104</v>
      </c>
      <c r="B4620" t="s">
        <v>108</v>
      </c>
      <c r="C4620" t="s">
        <v>108</v>
      </c>
      <c r="D4620" t="s">
        <v>108</v>
      </c>
      <c r="E4620" t="s">
        <v>77</v>
      </c>
      <c r="F4620" t="s">
        <v>12</v>
      </c>
      <c r="G4620" t="s">
        <v>38</v>
      </c>
      <c r="H4620" t="s">
        <v>39</v>
      </c>
      <c r="I4620">
        <v>30228.447925040004</v>
      </c>
      <c r="J4620">
        <v>30228.447925040004</v>
      </c>
      <c r="K4620">
        <v>197848</v>
      </c>
      <c r="L4620">
        <v>15.278621934535606</v>
      </c>
      <c r="M4620">
        <v>15.278621934535606</v>
      </c>
    </row>
    <row r="4621" spans="1:13" x14ac:dyDescent="0.25">
      <c r="A4621" s="12">
        <v>44104</v>
      </c>
      <c r="B4621" t="s">
        <v>108</v>
      </c>
      <c r="C4621" t="s">
        <v>108</v>
      </c>
      <c r="D4621" t="s">
        <v>108</v>
      </c>
      <c r="E4621" t="s">
        <v>77</v>
      </c>
      <c r="F4621" t="s">
        <v>12</v>
      </c>
      <c r="G4621" t="s">
        <v>40</v>
      </c>
      <c r="H4621" t="s">
        <v>41</v>
      </c>
      <c r="I4621">
        <v>0</v>
      </c>
      <c r="J4621">
        <v>0</v>
      </c>
      <c r="K4621">
        <v>197848</v>
      </c>
      <c r="L4621">
        <v>0</v>
      </c>
      <c r="M4621">
        <v>0</v>
      </c>
    </row>
    <row r="4622" spans="1:13" x14ac:dyDescent="0.25">
      <c r="A4622" s="12">
        <v>44104</v>
      </c>
      <c r="B4622" t="s">
        <v>108</v>
      </c>
      <c r="C4622" t="s">
        <v>108</v>
      </c>
      <c r="D4622" t="s">
        <v>108</v>
      </c>
      <c r="E4622" t="s">
        <v>77</v>
      </c>
      <c r="F4622" t="s">
        <v>12</v>
      </c>
      <c r="G4622" t="s">
        <v>42</v>
      </c>
      <c r="H4622" t="s">
        <v>43</v>
      </c>
      <c r="I4622">
        <v>0</v>
      </c>
      <c r="J4622">
        <v>0</v>
      </c>
      <c r="K4622">
        <v>197848</v>
      </c>
      <c r="L4622">
        <v>0</v>
      </c>
      <c r="M4622">
        <v>0</v>
      </c>
    </row>
    <row r="4623" spans="1:13" x14ac:dyDescent="0.25">
      <c r="A4623" s="12">
        <v>44104</v>
      </c>
      <c r="B4623" t="s">
        <v>108</v>
      </c>
      <c r="C4623" t="s">
        <v>108</v>
      </c>
      <c r="D4623" t="s">
        <v>108</v>
      </c>
      <c r="E4623" t="s">
        <v>77</v>
      </c>
      <c r="F4623" t="s">
        <v>12</v>
      </c>
      <c r="G4623" t="s">
        <v>44</v>
      </c>
      <c r="H4623" t="s">
        <v>45</v>
      </c>
      <c r="I4623">
        <v>0</v>
      </c>
      <c r="J4623">
        <v>0</v>
      </c>
      <c r="K4623">
        <v>197848</v>
      </c>
      <c r="L4623">
        <v>0</v>
      </c>
      <c r="M4623">
        <v>0</v>
      </c>
    </row>
    <row r="4624" spans="1:13" x14ac:dyDescent="0.25">
      <c r="A4624" s="12">
        <v>44104</v>
      </c>
      <c r="B4624" t="s">
        <v>108</v>
      </c>
      <c r="C4624" t="s">
        <v>108</v>
      </c>
      <c r="D4624" t="s">
        <v>108</v>
      </c>
      <c r="E4624" t="s">
        <v>77</v>
      </c>
      <c r="F4624" t="s">
        <v>12</v>
      </c>
      <c r="G4624" t="s">
        <v>46</v>
      </c>
      <c r="H4624" t="s">
        <v>47</v>
      </c>
      <c r="I4624">
        <v>0</v>
      </c>
      <c r="J4624">
        <v>0</v>
      </c>
      <c r="K4624">
        <v>197848</v>
      </c>
      <c r="L4624">
        <v>0</v>
      </c>
      <c r="M4624">
        <v>0</v>
      </c>
    </row>
    <row r="4625" spans="1:13" x14ac:dyDescent="0.25">
      <c r="A4625" s="12">
        <v>44104</v>
      </c>
      <c r="B4625" t="s">
        <v>108</v>
      </c>
      <c r="C4625" t="s">
        <v>108</v>
      </c>
      <c r="D4625" t="s">
        <v>108</v>
      </c>
      <c r="E4625" t="s">
        <v>77</v>
      </c>
      <c r="F4625" t="s">
        <v>12</v>
      </c>
      <c r="G4625" t="s">
        <v>48</v>
      </c>
      <c r="H4625" t="s">
        <v>96</v>
      </c>
      <c r="I4625">
        <v>0</v>
      </c>
      <c r="J4625">
        <v>0</v>
      </c>
      <c r="K4625">
        <v>197848</v>
      </c>
      <c r="L4625">
        <v>0</v>
      </c>
      <c r="M4625">
        <v>0</v>
      </c>
    </row>
    <row r="4626" spans="1:13" x14ac:dyDescent="0.25">
      <c r="A4626" s="12">
        <v>44104</v>
      </c>
      <c r="B4626" t="s">
        <v>108</v>
      </c>
      <c r="C4626" t="s">
        <v>108</v>
      </c>
      <c r="D4626" t="s">
        <v>108</v>
      </c>
      <c r="E4626" t="s">
        <v>77</v>
      </c>
      <c r="F4626" t="s">
        <v>12</v>
      </c>
      <c r="G4626" t="s">
        <v>49</v>
      </c>
      <c r="H4626" t="s">
        <v>104</v>
      </c>
      <c r="I4626">
        <v>3956.5401969750005</v>
      </c>
      <c r="J4626">
        <v>3956.5401969750005</v>
      </c>
      <c r="K4626">
        <v>197848</v>
      </c>
      <c r="L4626">
        <v>1.999787815381</v>
      </c>
      <c r="M4626">
        <v>1.999787815381</v>
      </c>
    </row>
    <row r="4627" spans="1:13" x14ac:dyDescent="0.25">
      <c r="A4627" s="12">
        <v>44104</v>
      </c>
      <c r="B4627" t="s">
        <v>108</v>
      </c>
      <c r="C4627" t="s">
        <v>108</v>
      </c>
      <c r="D4627" t="s">
        <v>108</v>
      </c>
      <c r="E4627" t="s">
        <v>77</v>
      </c>
      <c r="F4627" t="s">
        <v>12</v>
      </c>
      <c r="G4627" t="s">
        <v>50</v>
      </c>
      <c r="H4627" t="s">
        <v>51</v>
      </c>
      <c r="I4627">
        <v>1.7051939999999999</v>
      </c>
      <c r="J4627">
        <v>1.7051939999999999</v>
      </c>
      <c r="K4627">
        <v>197848</v>
      </c>
      <c r="L4627">
        <v>8.6187072904451891E-4</v>
      </c>
      <c r="M4627">
        <v>8.6187072904451891E-4</v>
      </c>
    </row>
    <row r="4628" spans="1:13" x14ac:dyDescent="0.25">
      <c r="A4628" s="12">
        <v>44104</v>
      </c>
      <c r="B4628" t="s">
        <v>108</v>
      </c>
      <c r="C4628" t="s">
        <v>108</v>
      </c>
      <c r="D4628" t="s">
        <v>108</v>
      </c>
      <c r="E4628" t="s">
        <v>77</v>
      </c>
      <c r="F4628" t="s">
        <v>12</v>
      </c>
      <c r="G4628" t="s">
        <v>52</v>
      </c>
      <c r="H4628" t="s">
        <v>106</v>
      </c>
      <c r="I4628">
        <v>3954.8350029750004</v>
      </c>
      <c r="J4628">
        <v>3954.8350029750004</v>
      </c>
      <c r="K4628">
        <v>197848</v>
      </c>
      <c r="L4628">
        <v>1.9989259446519552</v>
      </c>
      <c r="M4628">
        <v>1.9989259446519552</v>
      </c>
    </row>
    <row r="4629" spans="1:13" x14ac:dyDescent="0.25">
      <c r="A4629" s="12">
        <v>44104</v>
      </c>
      <c r="B4629" t="s">
        <v>108</v>
      </c>
      <c r="C4629" t="s">
        <v>108</v>
      </c>
      <c r="D4629" t="s">
        <v>108</v>
      </c>
      <c r="E4629" t="s">
        <v>77</v>
      </c>
      <c r="F4629" t="s">
        <v>53</v>
      </c>
      <c r="G4629" t="s">
        <v>54</v>
      </c>
      <c r="H4629" t="s">
        <v>55</v>
      </c>
      <c r="I4629">
        <v>71362.418224875</v>
      </c>
      <c r="J4629">
        <v>-71362.418224875</v>
      </c>
      <c r="K4629">
        <v>197848</v>
      </c>
      <c r="L4629">
        <v>36.069314941204865</v>
      </c>
      <c r="M4629">
        <v>-36.069314941204865</v>
      </c>
    </row>
    <row r="4630" spans="1:13" x14ac:dyDescent="0.25">
      <c r="A4630" s="12">
        <v>44104</v>
      </c>
      <c r="B4630" t="s">
        <v>108</v>
      </c>
      <c r="C4630" t="s">
        <v>108</v>
      </c>
      <c r="D4630" t="s">
        <v>108</v>
      </c>
      <c r="E4630" t="s">
        <v>77</v>
      </c>
      <c r="F4630" t="s">
        <v>53</v>
      </c>
      <c r="G4630" t="s">
        <v>15</v>
      </c>
      <c r="H4630" t="s">
        <v>16</v>
      </c>
      <c r="I4630">
        <v>2809.0137899999995</v>
      </c>
      <c r="J4630">
        <v>-2809.0137899999995</v>
      </c>
      <c r="K4630">
        <v>197848</v>
      </c>
      <c r="L4630">
        <v>1.4197837683474179</v>
      </c>
      <c r="M4630">
        <v>-1.4197837683474179</v>
      </c>
    </row>
    <row r="4631" spans="1:13" x14ac:dyDescent="0.25">
      <c r="A4631" s="12">
        <v>44104</v>
      </c>
      <c r="B4631" t="s">
        <v>108</v>
      </c>
      <c r="C4631" t="s">
        <v>108</v>
      </c>
      <c r="D4631" t="s">
        <v>108</v>
      </c>
      <c r="E4631" t="s">
        <v>77</v>
      </c>
      <c r="F4631" t="s">
        <v>53</v>
      </c>
      <c r="G4631" t="s">
        <v>17</v>
      </c>
      <c r="H4631" t="s">
        <v>18</v>
      </c>
      <c r="I4631">
        <v>0</v>
      </c>
      <c r="J4631">
        <v>0</v>
      </c>
      <c r="K4631">
        <v>197848</v>
      </c>
      <c r="L4631">
        <v>0</v>
      </c>
      <c r="M4631">
        <v>0</v>
      </c>
    </row>
    <row r="4632" spans="1:13" x14ac:dyDescent="0.25">
      <c r="A4632" s="12">
        <v>44104</v>
      </c>
      <c r="B4632" t="s">
        <v>108</v>
      </c>
      <c r="C4632" t="s">
        <v>108</v>
      </c>
      <c r="D4632" t="s">
        <v>108</v>
      </c>
      <c r="E4632" t="s">
        <v>77</v>
      </c>
      <c r="F4632" t="s">
        <v>53</v>
      </c>
      <c r="G4632" t="s">
        <v>19</v>
      </c>
      <c r="H4632" t="s">
        <v>20</v>
      </c>
      <c r="I4632">
        <v>2809.0137899999995</v>
      </c>
      <c r="J4632">
        <v>-2809.0137899999995</v>
      </c>
      <c r="K4632">
        <v>197848</v>
      </c>
      <c r="L4632">
        <v>1.4197837683474179</v>
      </c>
      <c r="M4632">
        <v>-1.4197837683474179</v>
      </c>
    </row>
    <row r="4633" spans="1:13" x14ac:dyDescent="0.25">
      <c r="A4633" s="12">
        <v>44104</v>
      </c>
      <c r="B4633" t="s">
        <v>108</v>
      </c>
      <c r="C4633" t="s">
        <v>108</v>
      </c>
      <c r="D4633" t="s">
        <v>108</v>
      </c>
      <c r="E4633" t="s">
        <v>77</v>
      </c>
      <c r="F4633" t="s">
        <v>53</v>
      </c>
      <c r="G4633" t="s">
        <v>21</v>
      </c>
      <c r="H4633" t="s">
        <v>22</v>
      </c>
      <c r="I4633">
        <v>0</v>
      </c>
      <c r="J4633">
        <v>0</v>
      </c>
      <c r="K4633">
        <v>197848</v>
      </c>
      <c r="L4633">
        <v>0</v>
      </c>
      <c r="M4633">
        <v>0</v>
      </c>
    </row>
    <row r="4634" spans="1:13" x14ac:dyDescent="0.25">
      <c r="A4634" s="12">
        <v>44104</v>
      </c>
      <c r="B4634" t="s">
        <v>108</v>
      </c>
      <c r="C4634" t="s">
        <v>108</v>
      </c>
      <c r="D4634" t="s">
        <v>108</v>
      </c>
      <c r="E4634" t="s">
        <v>77</v>
      </c>
      <c r="F4634" t="s">
        <v>53</v>
      </c>
      <c r="G4634" t="s">
        <v>23</v>
      </c>
      <c r="H4634" t="s">
        <v>24</v>
      </c>
      <c r="I4634">
        <v>0</v>
      </c>
      <c r="J4634">
        <v>0</v>
      </c>
      <c r="K4634">
        <v>197848</v>
      </c>
      <c r="L4634">
        <v>0</v>
      </c>
      <c r="M4634">
        <v>0</v>
      </c>
    </row>
    <row r="4635" spans="1:13" x14ac:dyDescent="0.25">
      <c r="A4635" s="12">
        <v>44104</v>
      </c>
      <c r="B4635" t="s">
        <v>108</v>
      </c>
      <c r="C4635" t="s">
        <v>108</v>
      </c>
      <c r="D4635" t="s">
        <v>108</v>
      </c>
      <c r="E4635" t="s">
        <v>77</v>
      </c>
      <c r="F4635" t="s">
        <v>53</v>
      </c>
      <c r="G4635" t="s">
        <v>25</v>
      </c>
      <c r="H4635" t="s">
        <v>26</v>
      </c>
      <c r="I4635">
        <v>0</v>
      </c>
      <c r="J4635">
        <v>0</v>
      </c>
      <c r="K4635">
        <v>197848</v>
      </c>
      <c r="L4635">
        <v>0</v>
      </c>
      <c r="M4635">
        <v>0</v>
      </c>
    </row>
    <row r="4636" spans="1:13" x14ac:dyDescent="0.25">
      <c r="A4636" s="12">
        <v>44104</v>
      </c>
      <c r="B4636" t="s">
        <v>108</v>
      </c>
      <c r="C4636" t="s">
        <v>108</v>
      </c>
      <c r="D4636" t="s">
        <v>108</v>
      </c>
      <c r="E4636" t="s">
        <v>77</v>
      </c>
      <c r="F4636" t="s">
        <v>53</v>
      </c>
      <c r="G4636" t="s">
        <v>27</v>
      </c>
      <c r="H4636" t="s">
        <v>28</v>
      </c>
      <c r="I4636">
        <v>0</v>
      </c>
      <c r="J4636">
        <v>0</v>
      </c>
      <c r="K4636">
        <v>197848</v>
      </c>
      <c r="L4636">
        <v>0</v>
      </c>
      <c r="M4636">
        <v>0</v>
      </c>
    </row>
    <row r="4637" spans="1:13" x14ac:dyDescent="0.25">
      <c r="A4637" s="12">
        <v>44104</v>
      </c>
      <c r="B4637" t="s">
        <v>108</v>
      </c>
      <c r="C4637" t="s">
        <v>108</v>
      </c>
      <c r="D4637" t="s">
        <v>108</v>
      </c>
      <c r="E4637" t="s">
        <v>77</v>
      </c>
      <c r="F4637" t="s">
        <v>53</v>
      </c>
      <c r="G4637" t="s">
        <v>29</v>
      </c>
      <c r="H4637" t="s">
        <v>30</v>
      </c>
      <c r="I4637">
        <v>28693.256539049995</v>
      </c>
      <c r="J4637">
        <v>-28693.256539049995</v>
      </c>
      <c r="K4637">
        <v>197848</v>
      </c>
      <c r="L4637">
        <v>14.502677074850387</v>
      </c>
      <c r="M4637">
        <v>-14.502677074850387</v>
      </c>
    </row>
    <row r="4638" spans="1:13" x14ac:dyDescent="0.25">
      <c r="A4638" s="12">
        <v>44104</v>
      </c>
      <c r="B4638" t="s">
        <v>108</v>
      </c>
      <c r="C4638" t="s">
        <v>108</v>
      </c>
      <c r="D4638" t="s">
        <v>108</v>
      </c>
      <c r="E4638" t="s">
        <v>77</v>
      </c>
      <c r="F4638" t="s">
        <v>53</v>
      </c>
      <c r="G4638" t="s">
        <v>31</v>
      </c>
      <c r="H4638" t="s">
        <v>32</v>
      </c>
      <c r="I4638">
        <v>14058.962463486258</v>
      </c>
      <c r="J4638">
        <v>-14058.962463486258</v>
      </c>
      <c r="K4638">
        <v>197848</v>
      </c>
      <c r="L4638">
        <v>7.1059411586097703</v>
      </c>
      <c r="M4638">
        <v>-7.1059411586097703</v>
      </c>
    </row>
    <row r="4639" spans="1:13" x14ac:dyDescent="0.25">
      <c r="A4639" s="12">
        <v>44104</v>
      </c>
      <c r="B4639" t="s">
        <v>108</v>
      </c>
      <c r="C4639" t="s">
        <v>108</v>
      </c>
      <c r="D4639" t="s">
        <v>108</v>
      </c>
      <c r="E4639" t="s">
        <v>77</v>
      </c>
      <c r="F4639" t="s">
        <v>53</v>
      </c>
      <c r="G4639" t="s">
        <v>33</v>
      </c>
      <c r="H4639" t="s">
        <v>34</v>
      </c>
      <c r="I4639">
        <v>14634.294075563737</v>
      </c>
      <c r="J4639">
        <v>-14634.294075563737</v>
      </c>
      <c r="K4639">
        <v>197848</v>
      </c>
      <c r="L4639">
        <v>7.3967359162406181</v>
      </c>
      <c r="M4639">
        <v>-7.3967359162406181</v>
      </c>
    </row>
    <row r="4640" spans="1:13" x14ac:dyDescent="0.25">
      <c r="A4640" s="12">
        <v>44104</v>
      </c>
      <c r="B4640" t="s">
        <v>108</v>
      </c>
      <c r="C4640" t="s">
        <v>108</v>
      </c>
      <c r="D4640" t="s">
        <v>108</v>
      </c>
      <c r="E4640" t="s">
        <v>77</v>
      </c>
      <c r="F4640" t="s">
        <v>53</v>
      </c>
      <c r="G4640" t="s">
        <v>35</v>
      </c>
      <c r="H4640" t="s">
        <v>110</v>
      </c>
      <c r="I4640">
        <v>31760.209189999998</v>
      </c>
      <c r="J4640">
        <v>-31760.209189999998</v>
      </c>
      <c r="K4640">
        <v>197848</v>
      </c>
      <c r="L4640">
        <v>16.052833078929275</v>
      </c>
      <c r="M4640">
        <v>-16.052833078929275</v>
      </c>
    </row>
    <row r="4641" spans="1:13" x14ac:dyDescent="0.25">
      <c r="A4641" s="12">
        <v>44104</v>
      </c>
      <c r="B4641" t="s">
        <v>108</v>
      </c>
      <c r="C4641" t="s">
        <v>108</v>
      </c>
      <c r="D4641" t="s">
        <v>108</v>
      </c>
      <c r="E4641" t="s">
        <v>77</v>
      </c>
      <c r="F4641" t="s">
        <v>53</v>
      </c>
      <c r="G4641" t="s">
        <v>36</v>
      </c>
      <c r="H4641" t="s">
        <v>32</v>
      </c>
      <c r="I4641">
        <v>0</v>
      </c>
      <c r="J4641">
        <v>0</v>
      </c>
      <c r="K4641">
        <v>197848</v>
      </c>
      <c r="L4641">
        <v>0</v>
      </c>
      <c r="M4641">
        <v>0</v>
      </c>
    </row>
    <row r="4642" spans="1:13" x14ac:dyDescent="0.25">
      <c r="A4642" s="12">
        <v>44104</v>
      </c>
      <c r="B4642" t="s">
        <v>108</v>
      </c>
      <c r="C4642" t="s">
        <v>108</v>
      </c>
      <c r="D4642" t="s">
        <v>108</v>
      </c>
      <c r="E4642" t="s">
        <v>77</v>
      </c>
      <c r="F4642" t="s">
        <v>53</v>
      </c>
      <c r="G4642" t="s">
        <v>37</v>
      </c>
      <c r="H4642" t="s">
        <v>34</v>
      </c>
      <c r="I4642">
        <v>31760.209189999998</v>
      </c>
      <c r="J4642">
        <v>-31760.209189999998</v>
      </c>
      <c r="K4642">
        <v>197848</v>
      </c>
      <c r="L4642">
        <v>16.052833078929275</v>
      </c>
      <c r="M4642">
        <v>-16.052833078929275</v>
      </c>
    </row>
    <row r="4643" spans="1:13" x14ac:dyDescent="0.25">
      <c r="A4643" s="12">
        <v>44104</v>
      </c>
      <c r="B4643" t="s">
        <v>108</v>
      </c>
      <c r="C4643" t="s">
        <v>108</v>
      </c>
      <c r="D4643" t="s">
        <v>108</v>
      </c>
      <c r="E4643" t="s">
        <v>77</v>
      </c>
      <c r="F4643" t="s">
        <v>53</v>
      </c>
      <c r="G4643" t="s">
        <v>38</v>
      </c>
      <c r="H4643" t="s">
        <v>39</v>
      </c>
      <c r="I4643">
        <v>0</v>
      </c>
      <c r="J4643">
        <v>0</v>
      </c>
      <c r="K4643">
        <v>197848</v>
      </c>
      <c r="L4643">
        <v>0</v>
      </c>
      <c r="M4643">
        <v>0</v>
      </c>
    </row>
    <row r="4644" spans="1:13" x14ac:dyDescent="0.25">
      <c r="A4644" s="12">
        <v>44104</v>
      </c>
      <c r="B4644" t="s">
        <v>108</v>
      </c>
      <c r="C4644" t="s">
        <v>108</v>
      </c>
      <c r="D4644" t="s">
        <v>108</v>
      </c>
      <c r="E4644" t="s">
        <v>77</v>
      </c>
      <c r="F4644" t="s">
        <v>53</v>
      </c>
      <c r="G4644" t="s">
        <v>40</v>
      </c>
      <c r="H4644" t="s">
        <v>41</v>
      </c>
      <c r="I4644">
        <v>0</v>
      </c>
      <c r="J4644">
        <v>0</v>
      </c>
      <c r="K4644">
        <v>197848</v>
      </c>
      <c r="L4644">
        <v>0</v>
      </c>
      <c r="M4644">
        <v>0</v>
      </c>
    </row>
    <row r="4645" spans="1:13" x14ac:dyDescent="0.25">
      <c r="A4645" s="12">
        <v>44104</v>
      </c>
      <c r="B4645" t="s">
        <v>108</v>
      </c>
      <c r="C4645" t="s">
        <v>108</v>
      </c>
      <c r="D4645" t="s">
        <v>108</v>
      </c>
      <c r="E4645" t="s">
        <v>77</v>
      </c>
      <c r="F4645" t="s">
        <v>53</v>
      </c>
      <c r="G4645" t="s">
        <v>42</v>
      </c>
      <c r="H4645" t="s">
        <v>43</v>
      </c>
      <c r="I4645">
        <v>0</v>
      </c>
      <c r="J4645">
        <v>0</v>
      </c>
      <c r="K4645">
        <v>197848</v>
      </c>
      <c r="L4645">
        <v>0</v>
      </c>
      <c r="M4645">
        <v>0</v>
      </c>
    </row>
    <row r="4646" spans="1:13" x14ac:dyDescent="0.25">
      <c r="A4646" s="12">
        <v>44104</v>
      </c>
      <c r="B4646" t="s">
        <v>108</v>
      </c>
      <c r="C4646" t="s">
        <v>108</v>
      </c>
      <c r="D4646" t="s">
        <v>108</v>
      </c>
      <c r="E4646" t="s">
        <v>77</v>
      </c>
      <c r="F4646" t="s">
        <v>53</v>
      </c>
      <c r="G4646" t="s">
        <v>44</v>
      </c>
      <c r="H4646" t="s">
        <v>45</v>
      </c>
      <c r="I4646">
        <v>0</v>
      </c>
      <c r="J4646">
        <v>0</v>
      </c>
      <c r="K4646">
        <v>197848</v>
      </c>
      <c r="L4646">
        <v>0</v>
      </c>
      <c r="M4646">
        <v>0</v>
      </c>
    </row>
    <row r="4647" spans="1:13" x14ac:dyDescent="0.25">
      <c r="A4647" s="12">
        <v>44104</v>
      </c>
      <c r="B4647" t="s">
        <v>108</v>
      </c>
      <c r="C4647" t="s">
        <v>108</v>
      </c>
      <c r="D4647" t="s">
        <v>108</v>
      </c>
      <c r="E4647" t="s">
        <v>77</v>
      </c>
      <c r="F4647" t="s">
        <v>53</v>
      </c>
      <c r="G4647" t="s">
        <v>46</v>
      </c>
      <c r="H4647" t="s">
        <v>47</v>
      </c>
      <c r="I4647">
        <v>0</v>
      </c>
      <c r="J4647">
        <v>0</v>
      </c>
      <c r="K4647">
        <v>197848</v>
      </c>
      <c r="L4647">
        <v>0</v>
      </c>
      <c r="M4647">
        <v>0</v>
      </c>
    </row>
    <row r="4648" spans="1:13" x14ac:dyDescent="0.25">
      <c r="A4648" s="12">
        <v>44104</v>
      </c>
      <c r="B4648" t="s">
        <v>108</v>
      </c>
      <c r="C4648" t="s">
        <v>108</v>
      </c>
      <c r="D4648" t="s">
        <v>108</v>
      </c>
      <c r="E4648" t="s">
        <v>77</v>
      </c>
      <c r="F4648" t="s">
        <v>53</v>
      </c>
      <c r="G4648" t="s">
        <v>48</v>
      </c>
      <c r="H4648" t="s">
        <v>96</v>
      </c>
      <c r="I4648">
        <v>0</v>
      </c>
      <c r="J4648">
        <v>0</v>
      </c>
      <c r="K4648">
        <v>197848</v>
      </c>
      <c r="L4648">
        <v>0</v>
      </c>
      <c r="M4648">
        <v>0</v>
      </c>
    </row>
    <row r="4649" spans="1:13" x14ac:dyDescent="0.25">
      <c r="A4649" s="12">
        <v>44104</v>
      </c>
      <c r="B4649" t="s">
        <v>108</v>
      </c>
      <c r="C4649" t="s">
        <v>108</v>
      </c>
      <c r="D4649" t="s">
        <v>108</v>
      </c>
      <c r="E4649" t="s">
        <v>77</v>
      </c>
      <c r="F4649" t="s">
        <v>53</v>
      </c>
      <c r="G4649" t="s">
        <v>49</v>
      </c>
      <c r="H4649" t="s">
        <v>56</v>
      </c>
      <c r="I4649">
        <v>8099.9387058249995</v>
      </c>
      <c r="J4649">
        <v>-8099.9387058249995</v>
      </c>
      <c r="K4649">
        <v>197848</v>
      </c>
      <c r="L4649">
        <v>4.0940210190777764</v>
      </c>
      <c r="M4649">
        <v>-4.0940210190777764</v>
      </c>
    </row>
    <row r="4650" spans="1:13" x14ac:dyDescent="0.25">
      <c r="A4650" s="12">
        <v>44104</v>
      </c>
      <c r="B4650" t="s">
        <v>108</v>
      </c>
      <c r="C4650" t="s">
        <v>108</v>
      </c>
      <c r="D4650" t="s">
        <v>108</v>
      </c>
      <c r="E4650" t="s">
        <v>77</v>
      </c>
      <c r="F4650" t="s">
        <v>53</v>
      </c>
      <c r="G4650" t="s">
        <v>50</v>
      </c>
      <c r="H4650" t="s">
        <v>51</v>
      </c>
      <c r="I4650">
        <v>224.009434</v>
      </c>
      <c r="J4650">
        <v>-224.009434</v>
      </c>
      <c r="K4650">
        <v>197848</v>
      </c>
      <c r="L4650">
        <v>0.11322299644171283</v>
      </c>
      <c r="M4650">
        <v>-0.11322299644171283</v>
      </c>
    </row>
    <row r="4651" spans="1:13" x14ac:dyDescent="0.25">
      <c r="A4651" s="12">
        <v>44104</v>
      </c>
      <c r="B4651" t="s">
        <v>108</v>
      </c>
      <c r="C4651" t="s">
        <v>108</v>
      </c>
      <c r="D4651" t="s">
        <v>108</v>
      </c>
      <c r="E4651" t="s">
        <v>77</v>
      </c>
      <c r="F4651" t="s">
        <v>53</v>
      </c>
      <c r="G4651" t="s">
        <v>52</v>
      </c>
      <c r="H4651" t="s">
        <v>57</v>
      </c>
      <c r="I4651">
        <v>7875.9292718249999</v>
      </c>
      <c r="J4651">
        <v>-7875.9292718249999</v>
      </c>
      <c r="K4651">
        <v>197848</v>
      </c>
      <c r="L4651">
        <v>3.9807980226360637</v>
      </c>
      <c r="M4651">
        <v>-3.9807980226360637</v>
      </c>
    </row>
    <row r="4652" spans="1:13" x14ac:dyDescent="0.25">
      <c r="A4652" s="12">
        <v>44104</v>
      </c>
      <c r="B4652" t="s">
        <v>108</v>
      </c>
      <c r="C4652" t="s">
        <v>108</v>
      </c>
      <c r="D4652" t="s">
        <v>108</v>
      </c>
      <c r="E4652" t="s">
        <v>77</v>
      </c>
      <c r="F4652" t="s">
        <v>58</v>
      </c>
      <c r="G4652" t="s">
        <v>59</v>
      </c>
      <c r="H4652" t="s">
        <v>60</v>
      </c>
      <c r="I4652">
        <v>-8062.1009231099961</v>
      </c>
      <c r="J4652">
        <v>-8062.1009231099961</v>
      </c>
      <c r="K4652">
        <v>197848</v>
      </c>
      <c r="L4652">
        <v>-4.0748963462405463</v>
      </c>
      <c r="M4652">
        <v>-4.0748963462405463</v>
      </c>
    </row>
    <row r="4653" spans="1:13" x14ac:dyDescent="0.25">
      <c r="A4653" s="12">
        <v>44104</v>
      </c>
      <c r="B4653" t="s">
        <v>105</v>
      </c>
      <c r="C4653" t="s">
        <v>105</v>
      </c>
      <c r="D4653" t="s">
        <v>105</v>
      </c>
      <c r="E4653" t="s">
        <v>78</v>
      </c>
      <c r="F4653" t="s">
        <v>12</v>
      </c>
      <c r="G4653" t="s">
        <v>13</v>
      </c>
      <c r="H4653" t="s">
        <v>14</v>
      </c>
      <c r="I4653">
        <v>177666.23793550787</v>
      </c>
      <c r="J4653">
        <v>177666.23793550787</v>
      </c>
      <c r="K4653">
        <v>197848</v>
      </c>
      <c r="L4653">
        <v>89.79936008223882</v>
      </c>
      <c r="M4653">
        <v>89.79936008223882</v>
      </c>
    </row>
    <row r="4654" spans="1:13" x14ac:dyDescent="0.25">
      <c r="A4654" s="12">
        <v>44104</v>
      </c>
      <c r="B4654" t="s">
        <v>105</v>
      </c>
      <c r="C4654" t="s">
        <v>105</v>
      </c>
      <c r="D4654" t="s">
        <v>105</v>
      </c>
      <c r="E4654" t="s">
        <v>78</v>
      </c>
      <c r="F4654" t="s">
        <v>12</v>
      </c>
      <c r="G4654" t="s">
        <v>15</v>
      </c>
      <c r="H4654" t="s">
        <v>16</v>
      </c>
      <c r="I4654">
        <v>0</v>
      </c>
      <c r="J4654">
        <v>0</v>
      </c>
      <c r="K4654">
        <v>197848</v>
      </c>
      <c r="L4654">
        <v>0</v>
      </c>
      <c r="M4654">
        <v>0</v>
      </c>
    </row>
    <row r="4655" spans="1:13" x14ac:dyDescent="0.25">
      <c r="A4655" s="12">
        <v>44104</v>
      </c>
      <c r="B4655" t="s">
        <v>105</v>
      </c>
      <c r="C4655" t="s">
        <v>105</v>
      </c>
      <c r="D4655" t="s">
        <v>105</v>
      </c>
      <c r="E4655" t="s">
        <v>78</v>
      </c>
      <c r="F4655" t="s">
        <v>12</v>
      </c>
      <c r="G4655" t="s">
        <v>17</v>
      </c>
      <c r="H4655" t="s">
        <v>18</v>
      </c>
      <c r="I4655">
        <v>0</v>
      </c>
      <c r="J4655">
        <v>0</v>
      </c>
      <c r="K4655">
        <v>197848</v>
      </c>
      <c r="L4655">
        <v>0</v>
      </c>
      <c r="M4655">
        <v>0</v>
      </c>
    </row>
    <row r="4656" spans="1:13" x14ac:dyDescent="0.25">
      <c r="A4656" s="12">
        <v>44104</v>
      </c>
      <c r="B4656" t="s">
        <v>105</v>
      </c>
      <c r="C4656" t="s">
        <v>105</v>
      </c>
      <c r="D4656" t="s">
        <v>105</v>
      </c>
      <c r="E4656" t="s">
        <v>78</v>
      </c>
      <c r="F4656" t="s">
        <v>12</v>
      </c>
      <c r="G4656" t="s">
        <v>19</v>
      </c>
      <c r="H4656" t="s">
        <v>20</v>
      </c>
      <c r="I4656">
        <v>0</v>
      </c>
      <c r="J4656">
        <v>0</v>
      </c>
      <c r="K4656">
        <v>197848</v>
      </c>
      <c r="L4656">
        <v>0</v>
      </c>
      <c r="M4656">
        <v>0</v>
      </c>
    </row>
    <row r="4657" spans="1:13" x14ac:dyDescent="0.25">
      <c r="A4657" s="12">
        <v>44104</v>
      </c>
      <c r="B4657" t="s">
        <v>105</v>
      </c>
      <c r="C4657" t="s">
        <v>105</v>
      </c>
      <c r="D4657" t="s">
        <v>105</v>
      </c>
      <c r="E4657" t="s">
        <v>78</v>
      </c>
      <c r="F4657" t="s">
        <v>12</v>
      </c>
      <c r="G4657" t="s">
        <v>21</v>
      </c>
      <c r="H4657" t="s">
        <v>22</v>
      </c>
      <c r="I4657">
        <v>73137.154211180008</v>
      </c>
      <c r="J4657">
        <v>73137.154211180008</v>
      </c>
      <c r="K4657">
        <v>197848</v>
      </c>
      <c r="L4657">
        <v>36.966334868778056</v>
      </c>
      <c r="M4657">
        <v>36.966334868778056</v>
      </c>
    </row>
    <row r="4658" spans="1:13" x14ac:dyDescent="0.25">
      <c r="A4658" s="12">
        <v>44104</v>
      </c>
      <c r="B4658" t="s">
        <v>105</v>
      </c>
      <c r="C4658" t="s">
        <v>105</v>
      </c>
      <c r="D4658" t="s">
        <v>105</v>
      </c>
      <c r="E4658" t="s">
        <v>78</v>
      </c>
      <c r="F4658" t="s">
        <v>12</v>
      </c>
      <c r="G4658" t="s">
        <v>23</v>
      </c>
      <c r="H4658" t="s">
        <v>24</v>
      </c>
      <c r="I4658">
        <v>23955.175615620006</v>
      </c>
      <c r="J4658">
        <v>23955.175615620006</v>
      </c>
      <c r="K4658">
        <v>197848</v>
      </c>
      <c r="L4658">
        <v>12.107868472574909</v>
      </c>
      <c r="M4658">
        <v>12.107868472574909</v>
      </c>
    </row>
    <row r="4659" spans="1:13" x14ac:dyDescent="0.25">
      <c r="A4659" s="12">
        <v>44104</v>
      </c>
      <c r="B4659" t="s">
        <v>105</v>
      </c>
      <c r="C4659" t="s">
        <v>105</v>
      </c>
      <c r="D4659" t="s">
        <v>105</v>
      </c>
      <c r="E4659" t="s">
        <v>78</v>
      </c>
      <c r="F4659" t="s">
        <v>12</v>
      </c>
      <c r="G4659" t="s">
        <v>25</v>
      </c>
      <c r="H4659" t="s">
        <v>26</v>
      </c>
      <c r="I4659">
        <v>17301.593558560002</v>
      </c>
      <c r="J4659">
        <v>17301.593558560002</v>
      </c>
      <c r="K4659">
        <v>197848</v>
      </c>
      <c r="L4659">
        <v>8.7448918152116786</v>
      </c>
      <c r="M4659">
        <v>8.7448918152116786</v>
      </c>
    </row>
    <row r="4660" spans="1:13" x14ac:dyDescent="0.25">
      <c r="A4660" s="12">
        <v>44104</v>
      </c>
      <c r="B4660" t="s">
        <v>105</v>
      </c>
      <c r="C4660" t="s">
        <v>105</v>
      </c>
      <c r="D4660" t="s">
        <v>105</v>
      </c>
      <c r="E4660" t="s">
        <v>78</v>
      </c>
      <c r="F4660" t="s">
        <v>12</v>
      </c>
      <c r="G4660" t="s">
        <v>27</v>
      </c>
      <c r="H4660" t="s">
        <v>28</v>
      </c>
      <c r="I4660">
        <v>31880.385036999996</v>
      </c>
      <c r="J4660">
        <v>31880.385036999996</v>
      </c>
      <c r="K4660">
        <v>197848</v>
      </c>
      <c r="L4660">
        <v>16.113574580991465</v>
      </c>
      <c r="M4660">
        <v>16.113574580991465</v>
      </c>
    </row>
    <row r="4661" spans="1:13" x14ac:dyDescent="0.25">
      <c r="A4661" s="12">
        <v>44104</v>
      </c>
      <c r="B4661" t="s">
        <v>105</v>
      </c>
      <c r="C4661" t="s">
        <v>105</v>
      </c>
      <c r="D4661" t="s">
        <v>105</v>
      </c>
      <c r="E4661" t="s">
        <v>78</v>
      </c>
      <c r="F4661" t="s">
        <v>12</v>
      </c>
      <c r="G4661" t="s">
        <v>29</v>
      </c>
      <c r="H4661" t="s">
        <v>30</v>
      </c>
      <c r="I4661">
        <v>0</v>
      </c>
      <c r="J4661">
        <v>0</v>
      </c>
      <c r="K4661">
        <v>197848</v>
      </c>
      <c r="L4661">
        <v>0</v>
      </c>
      <c r="M4661">
        <v>0</v>
      </c>
    </row>
    <row r="4662" spans="1:13" x14ac:dyDescent="0.25">
      <c r="A4662" s="12">
        <v>44104</v>
      </c>
      <c r="B4662" t="s">
        <v>105</v>
      </c>
      <c r="C4662" t="s">
        <v>105</v>
      </c>
      <c r="D4662" t="s">
        <v>105</v>
      </c>
      <c r="E4662" t="s">
        <v>78</v>
      </c>
      <c r="F4662" t="s">
        <v>12</v>
      </c>
      <c r="G4662" t="s">
        <v>31</v>
      </c>
      <c r="H4662" t="s">
        <v>32</v>
      </c>
      <c r="I4662">
        <v>0</v>
      </c>
      <c r="J4662">
        <v>0</v>
      </c>
      <c r="K4662">
        <v>197848</v>
      </c>
      <c r="L4662">
        <v>0</v>
      </c>
      <c r="M4662">
        <v>0</v>
      </c>
    </row>
    <row r="4663" spans="1:13" x14ac:dyDescent="0.25">
      <c r="A4663" s="12">
        <v>44104</v>
      </c>
      <c r="B4663" t="s">
        <v>105</v>
      </c>
      <c r="C4663" t="s">
        <v>105</v>
      </c>
      <c r="D4663" t="s">
        <v>105</v>
      </c>
      <c r="E4663" t="s">
        <v>78</v>
      </c>
      <c r="F4663" t="s">
        <v>12</v>
      </c>
      <c r="G4663" t="s">
        <v>33</v>
      </c>
      <c r="H4663" t="s">
        <v>34</v>
      </c>
      <c r="I4663">
        <v>0</v>
      </c>
      <c r="J4663">
        <v>0</v>
      </c>
      <c r="K4663">
        <v>197848</v>
      </c>
      <c r="L4663">
        <v>0</v>
      </c>
      <c r="M4663">
        <v>0</v>
      </c>
    </row>
    <row r="4664" spans="1:13" x14ac:dyDescent="0.25">
      <c r="A4664" s="12">
        <v>44104</v>
      </c>
      <c r="B4664" t="s">
        <v>105</v>
      </c>
      <c r="C4664" t="s">
        <v>105</v>
      </c>
      <c r="D4664" t="s">
        <v>105</v>
      </c>
      <c r="E4664" t="s">
        <v>78</v>
      </c>
      <c r="F4664" t="s">
        <v>12</v>
      </c>
      <c r="G4664" t="s">
        <v>35</v>
      </c>
      <c r="H4664" t="s">
        <v>110</v>
      </c>
      <c r="I4664">
        <v>469.151297</v>
      </c>
      <c r="J4664">
        <v>469.151297</v>
      </c>
      <c r="K4664">
        <v>197848</v>
      </c>
      <c r="L4664">
        <v>0.23712713648861755</v>
      </c>
      <c r="M4664">
        <v>0.23712713648861755</v>
      </c>
    </row>
    <row r="4665" spans="1:13" x14ac:dyDescent="0.25">
      <c r="A4665" s="12">
        <v>44104</v>
      </c>
      <c r="B4665" t="s">
        <v>105</v>
      </c>
      <c r="C4665" t="s">
        <v>105</v>
      </c>
      <c r="D4665" t="s">
        <v>105</v>
      </c>
      <c r="E4665" t="s">
        <v>78</v>
      </c>
      <c r="F4665" t="s">
        <v>12</v>
      </c>
      <c r="G4665" t="s">
        <v>36</v>
      </c>
      <c r="H4665" t="s">
        <v>32</v>
      </c>
      <c r="I4665">
        <v>163.6735748842963</v>
      </c>
      <c r="J4665">
        <v>163.6735748842963</v>
      </c>
      <c r="K4665">
        <v>197848</v>
      </c>
      <c r="L4665">
        <v>8.2726929200343857E-2</v>
      </c>
      <c r="M4665">
        <v>8.2726929200343857E-2</v>
      </c>
    </row>
    <row r="4666" spans="1:13" x14ac:dyDescent="0.25">
      <c r="A4666" s="12">
        <v>44104</v>
      </c>
      <c r="B4666" t="s">
        <v>105</v>
      </c>
      <c r="C4666" t="s">
        <v>105</v>
      </c>
      <c r="D4666" t="s">
        <v>105</v>
      </c>
      <c r="E4666" t="s">
        <v>78</v>
      </c>
      <c r="F4666" t="s">
        <v>12</v>
      </c>
      <c r="G4666" t="s">
        <v>37</v>
      </c>
      <c r="H4666" t="s">
        <v>34</v>
      </c>
      <c r="I4666">
        <v>305.47772211570367</v>
      </c>
      <c r="J4666">
        <v>305.47772211570367</v>
      </c>
      <c r="K4666">
        <v>197848</v>
      </c>
      <c r="L4666">
        <v>0.15440020728827367</v>
      </c>
      <c r="M4666">
        <v>0.15440020728827367</v>
      </c>
    </row>
    <row r="4667" spans="1:13" x14ac:dyDescent="0.25">
      <c r="A4667" s="12">
        <v>44104</v>
      </c>
      <c r="B4667" t="s">
        <v>105</v>
      </c>
      <c r="C4667" t="s">
        <v>105</v>
      </c>
      <c r="D4667" t="s">
        <v>105</v>
      </c>
      <c r="E4667" t="s">
        <v>78</v>
      </c>
      <c r="F4667" t="s">
        <v>12</v>
      </c>
      <c r="G4667" t="s">
        <v>38</v>
      </c>
      <c r="H4667" t="s">
        <v>39</v>
      </c>
      <c r="I4667">
        <v>95467.324351060495</v>
      </c>
      <c r="J4667">
        <v>95467.324351060495</v>
      </c>
      <c r="K4667">
        <v>197848</v>
      </c>
      <c r="L4667">
        <v>48.252862981208047</v>
      </c>
      <c r="M4667">
        <v>48.252862981208047</v>
      </c>
    </row>
    <row r="4668" spans="1:13" x14ac:dyDescent="0.25">
      <c r="A4668" s="12">
        <v>44104</v>
      </c>
      <c r="B4668" t="s">
        <v>105</v>
      </c>
      <c r="C4668" t="s">
        <v>105</v>
      </c>
      <c r="D4668" t="s">
        <v>105</v>
      </c>
      <c r="E4668" t="s">
        <v>78</v>
      </c>
      <c r="F4668" t="s">
        <v>12</v>
      </c>
      <c r="G4668" t="s">
        <v>40</v>
      </c>
      <c r="H4668" t="s">
        <v>41</v>
      </c>
      <c r="I4668">
        <v>1147.4451388213877</v>
      </c>
      <c r="J4668">
        <v>1147.4451388213877</v>
      </c>
      <c r="K4668">
        <v>197848</v>
      </c>
      <c r="L4668">
        <v>0.57996297097842164</v>
      </c>
      <c r="M4668">
        <v>0.57996297097842164</v>
      </c>
    </row>
    <row r="4669" spans="1:13" x14ac:dyDescent="0.25">
      <c r="A4669" s="12">
        <v>44104</v>
      </c>
      <c r="B4669" t="s">
        <v>105</v>
      </c>
      <c r="C4669" t="s">
        <v>105</v>
      </c>
      <c r="D4669" t="s">
        <v>105</v>
      </c>
      <c r="E4669" t="s">
        <v>78</v>
      </c>
      <c r="F4669" t="s">
        <v>12</v>
      </c>
      <c r="G4669" t="s">
        <v>42</v>
      </c>
      <c r="H4669" t="s">
        <v>43</v>
      </c>
      <c r="I4669">
        <v>0</v>
      </c>
      <c r="J4669">
        <v>0</v>
      </c>
      <c r="K4669">
        <v>197848</v>
      </c>
      <c r="L4669">
        <v>0</v>
      </c>
      <c r="M4669">
        <v>0</v>
      </c>
    </row>
    <row r="4670" spans="1:13" x14ac:dyDescent="0.25">
      <c r="A4670" s="12">
        <v>44104</v>
      </c>
      <c r="B4670" t="s">
        <v>105</v>
      </c>
      <c r="C4670" t="s">
        <v>105</v>
      </c>
      <c r="D4670" t="s">
        <v>105</v>
      </c>
      <c r="E4670" t="s">
        <v>78</v>
      </c>
      <c r="F4670" t="s">
        <v>12</v>
      </c>
      <c r="G4670" t="s">
        <v>44</v>
      </c>
      <c r="H4670" t="s">
        <v>45</v>
      </c>
      <c r="I4670">
        <v>465.77223277999997</v>
      </c>
      <c r="J4670">
        <v>465.77223277999997</v>
      </c>
      <c r="K4670">
        <v>197848</v>
      </c>
      <c r="L4670">
        <v>0.2354192272754842</v>
      </c>
      <c r="M4670">
        <v>0.2354192272754842</v>
      </c>
    </row>
    <row r="4671" spans="1:13" x14ac:dyDescent="0.25">
      <c r="A4671" s="12">
        <v>44104</v>
      </c>
      <c r="B4671" t="s">
        <v>105</v>
      </c>
      <c r="C4671" t="s">
        <v>105</v>
      </c>
      <c r="D4671" t="s">
        <v>105</v>
      </c>
      <c r="E4671" t="s">
        <v>78</v>
      </c>
      <c r="F4671" t="s">
        <v>12</v>
      </c>
      <c r="G4671" t="s">
        <v>46</v>
      </c>
      <c r="H4671" t="s">
        <v>47</v>
      </c>
      <c r="I4671">
        <v>681.67290604138771</v>
      </c>
      <c r="J4671">
        <v>681.67290604138771</v>
      </c>
      <c r="K4671">
        <v>197848</v>
      </c>
      <c r="L4671">
        <v>0.34454374370293744</v>
      </c>
      <c r="M4671">
        <v>0.34454374370293744</v>
      </c>
    </row>
    <row r="4672" spans="1:13" x14ac:dyDescent="0.25">
      <c r="A4672" s="12">
        <v>44104</v>
      </c>
      <c r="B4672" t="s">
        <v>105</v>
      </c>
      <c r="C4672" t="s">
        <v>105</v>
      </c>
      <c r="D4672" t="s">
        <v>105</v>
      </c>
      <c r="E4672" t="s">
        <v>78</v>
      </c>
      <c r="F4672" t="s">
        <v>12</v>
      </c>
      <c r="G4672" t="s">
        <v>48</v>
      </c>
      <c r="H4672" t="s">
        <v>96</v>
      </c>
      <c r="I4672">
        <v>0</v>
      </c>
      <c r="J4672">
        <v>0</v>
      </c>
      <c r="K4672">
        <v>197848</v>
      </c>
      <c r="L4672">
        <v>0</v>
      </c>
      <c r="M4672">
        <v>0</v>
      </c>
    </row>
    <row r="4673" spans="1:13" x14ac:dyDescent="0.25">
      <c r="A4673" s="12">
        <v>44104</v>
      </c>
      <c r="B4673" t="s">
        <v>105</v>
      </c>
      <c r="C4673" t="s">
        <v>105</v>
      </c>
      <c r="D4673" t="s">
        <v>105</v>
      </c>
      <c r="E4673" t="s">
        <v>78</v>
      </c>
      <c r="F4673" t="s">
        <v>12</v>
      </c>
      <c r="G4673" t="s">
        <v>49</v>
      </c>
      <c r="H4673" t="s">
        <v>104</v>
      </c>
      <c r="I4673">
        <v>7445.1629374459908</v>
      </c>
      <c r="J4673">
        <v>7445.1629374459908</v>
      </c>
      <c r="K4673">
        <v>197848</v>
      </c>
      <c r="L4673">
        <v>3.7630721247856895</v>
      </c>
      <c r="M4673">
        <v>3.7630721247856895</v>
      </c>
    </row>
    <row r="4674" spans="1:13" x14ac:dyDescent="0.25">
      <c r="A4674" s="12">
        <v>44104</v>
      </c>
      <c r="B4674" t="s">
        <v>105</v>
      </c>
      <c r="C4674" t="s">
        <v>105</v>
      </c>
      <c r="D4674" t="s">
        <v>105</v>
      </c>
      <c r="E4674" t="s">
        <v>78</v>
      </c>
      <c r="F4674" t="s">
        <v>12</v>
      </c>
      <c r="G4674" t="s">
        <v>50</v>
      </c>
      <c r="H4674" t="s">
        <v>51</v>
      </c>
      <c r="I4674">
        <v>125.392266997683</v>
      </c>
      <c r="J4674">
        <v>125.392266997683</v>
      </c>
      <c r="K4674">
        <v>197848</v>
      </c>
      <c r="L4674">
        <v>6.3378081657475938E-2</v>
      </c>
      <c r="M4674">
        <v>6.3378081657475938E-2</v>
      </c>
    </row>
    <row r="4675" spans="1:13" x14ac:dyDescent="0.25">
      <c r="A4675" s="12">
        <v>44104</v>
      </c>
      <c r="B4675" t="s">
        <v>105</v>
      </c>
      <c r="C4675" t="s">
        <v>105</v>
      </c>
      <c r="D4675" t="s">
        <v>105</v>
      </c>
      <c r="E4675" t="s">
        <v>78</v>
      </c>
      <c r="F4675" t="s">
        <v>12</v>
      </c>
      <c r="G4675" t="s">
        <v>52</v>
      </c>
      <c r="H4675" t="s">
        <v>106</v>
      </c>
      <c r="I4675">
        <v>7319.770670448308</v>
      </c>
      <c r="J4675">
        <v>7319.770670448308</v>
      </c>
      <c r="K4675">
        <v>197848</v>
      </c>
      <c r="L4675">
        <v>3.6996940431282135</v>
      </c>
      <c r="M4675">
        <v>3.6996940431282135</v>
      </c>
    </row>
    <row r="4676" spans="1:13" x14ac:dyDescent="0.25">
      <c r="A4676" s="12">
        <v>44104</v>
      </c>
      <c r="B4676" t="s">
        <v>105</v>
      </c>
      <c r="C4676" t="s">
        <v>105</v>
      </c>
      <c r="D4676" t="s">
        <v>105</v>
      </c>
      <c r="E4676" t="s">
        <v>78</v>
      </c>
      <c r="F4676" t="s">
        <v>53</v>
      </c>
      <c r="G4676" t="s">
        <v>54</v>
      </c>
      <c r="H4676" t="s">
        <v>55</v>
      </c>
      <c r="I4676">
        <v>29119.665107518609</v>
      </c>
      <c r="J4676">
        <v>-29119.665107518609</v>
      </c>
      <c r="K4676">
        <v>197848</v>
      </c>
      <c r="L4676">
        <v>14.718200389955221</v>
      </c>
      <c r="M4676">
        <v>-14.718200389955221</v>
      </c>
    </row>
    <row r="4677" spans="1:13" x14ac:dyDescent="0.25">
      <c r="A4677" s="12">
        <v>44104</v>
      </c>
      <c r="B4677" t="s">
        <v>105</v>
      </c>
      <c r="C4677" t="s">
        <v>105</v>
      </c>
      <c r="D4677" t="s">
        <v>105</v>
      </c>
      <c r="E4677" t="s">
        <v>78</v>
      </c>
      <c r="F4677" t="s">
        <v>53</v>
      </c>
      <c r="G4677" t="s">
        <v>15</v>
      </c>
      <c r="H4677" t="s">
        <v>16</v>
      </c>
      <c r="I4677">
        <v>0</v>
      </c>
      <c r="J4677">
        <v>0</v>
      </c>
      <c r="K4677">
        <v>197848</v>
      </c>
      <c r="L4677">
        <v>0</v>
      </c>
      <c r="M4677">
        <v>0</v>
      </c>
    </row>
    <row r="4678" spans="1:13" x14ac:dyDescent="0.25">
      <c r="A4678" s="12">
        <v>44104</v>
      </c>
      <c r="B4678" t="s">
        <v>105</v>
      </c>
      <c r="C4678" t="s">
        <v>105</v>
      </c>
      <c r="D4678" t="s">
        <v>105</v>
      </c>
      <c r="E4678" t="s">
        <v>78</v>
      </c>
      <c r="F4678" t="s">
        <v>53</v>
      </c>
      <c r="G4678" t="s">
        <v>17</v>
      </c>
      <c r="H4678" t="s">
        <v>18</v>
      </c>
      <c r="I4678">
        <v>0</v>
      </c>
      <c r="J4678">
        <v>0</v>
      </c>
      <c r="K4678">
        <v>197848</v>
      </c>
      <c r="L4678">
        <v>0</v>
      </c>
      <c r="M4678">
        <v>0</v>
      </c>
    </row>
    <row r="4679" spans="1:13" x14ac:dyDescent="0.25">
      <c r="A4679" s="12">
        <v>44104</v>
      </c>
      <c r="B4679" t="s">
        <v>105</v>
      </c>
      <c r="C4679" t="s">
        <v>105</v>
      </c>
      <c r="D4679" t="s">
        <v>105</v>
      </c>
      <c r="E4679" t="s">
        <v>78</v>
      </c>
      <c r="F4679" t="s">
        <v>53</v>
      </c>
      <c r="G4679" t="s">
        <v>19</v>
      </c>
      <c r="H4679" t="s">
        <v>20</v>
      </c>
      <c r="I4679">
        <v>0</v>
      </c>
      <c r="J4679">
        <v>0</v>
      </c>
      <c r="K4679">
        <v>197848</v>
      </c>
      <c r="L4679">
        <v>0</v>
      </c>
      <c r="M4679">
        <v>0</v>
      </c>
    </row>
    <row r="4680" spans="1:13" x14ac:dyDescent="0.25">
      <c r="A4680" s="12">
        <v>44104</v>
      </c>
      <c r="B4680" t="s">
        <v>105</v>
      </c>
      <c r="C4680" t="s">
        <v>105</v>
      </c>
      <c r="D4680" t="s">
        <v>105</v>
      </c>
      <c r="E4680" t="s">
        <v>78</v>
      </c>
      <c r="F4680" t="s">
        <v>53</v>
      </c>
      <c r="G4680" t="s">
        <v>21</v>
      </c>
      <c r="H4680" t="s">
        <v>22</v>
      </c>
      <c r="I4680">
        <v>0</v>
      </c>
      <c r="J4680">
        <v>0</v>
      </c>
      <c r="K4680">
        <v>197848</v>
      </c>
      <c r="L4680">
        <v>0</v>
      </c>
      <c r="M4680">
        <v>0</v>
      </c>
    </row>
    <row r="4681" spans="1:13" x14ac:dyDescent="0.25">
      <c r="A4681" s="12">
        <v>44104</v>
      </c>
      <c r="B4681" t="s">
        <v>105</v>
      </c>
      <c r="C4681" t="s">
        <v>105</v>
      </c>
      <c r="D4681" t="s">
        <v>105</v>
      </c>
      <c r="E4681" t="s">
        <v>78</v>
      </c>
      <c r="F4681" t="s">
        <v>53</v>
      </c>
      <c r="G4681" t="s">
        <v>23</v>
      </c>
      <c r="H4681" t="s">
        <v>24</v>
      </c>
      <c r="I4681">
        <v>0</v>
      </c>
      <c r="J4681">
        <v>0</v>
      </c>
      <c r="K4681">
        <v>197848</v>
      </c>
      <c r="L4681">
        <v>0</v>
      </c>
      <c r="M4681">
        <v>0</v>
      </c>
    </row>
    <row r="4682" spans="1:13" x14ac:dyDescent="0.25">
      <c r="A4682" s="12">
        <v>44104</v>
      </c>
      <c r="B4682" t="s">
        <v>105</v>
      </c>
      <c r="C4682" t="s">
        <v>105</v>
      </c>
      <c r="D4682" t="s">
        <v>105</v>
      </c>
      <c r="E4682" t="s">
        <v>78</v>
      </c>
      <c r="F4682" t="s">
        <v>53</v>
      </c>
      <c r="G4682" t="s">
        <v>25</v>
      </c>
      <c r="H4682" t="s">
        <v>26</v>
      </c>
      <c r="I4682">
        <v>0</v>
      </c>
      <c r="J4682">
        <v>0</v>
      </c>
      <c r="K4682">
        <v>197848</v>
      </c>
      <c r="L4682">
        <v>0</v>
      </c>
      <c r="M4682">
        <v>0</v>
      </c>
    </row>
    <row r="4683" spans="1:13" x14ac:dyDescent="0.25">
      <c r="A4683" s="12">
        <v>44104</v>
      </c>
      <c r="B4683" t="s">
        <v>105</v>
      </c>
      <c r="C4683" t="s">
        <v>105</v>
      </c>
      <c r="D4683" t="s">
        <v>105</v>
      </c>
      <c r="E4683" t="s">
        <v>78</v>
      </c>
      <c r="F4683" t="s">
        <v>53</v>
      </c>
      <c r="G4683" t="s">
        <v>27</v>
      </c>
      <c r="H4683" t="s">
        <v>28</v>
      </c>
      <c r="I4683">
        <v>0</v>
      </c>
      <c r="J4683">
        <v>0</v>
      </c>
      <c r="K4683">
        <v>197848</v>
      </c>
      <c r="L4683">
        <v>0</v>
      </c>
      <c r="M4683">
        <v>0</v>
      </c>
    </row>
    <row r="4684" spans="1:13" x14ac:dyDescent="0.25">
      <c r="A4684" s="12">
        <v>44104</v>
      </c>
      <c r="B4684" t="s">
        <v>105</v>
      </c>
      <c r="C4684" t="s">
        <v>105</v>
      </c>
      <c r="D4684" t="s">
        <v>105</v>
      </c>
      <c r="E4684" t="s">
        <v>78</v>
      </c>
      <c r="F4684" t="s">
        <v>53</v>
      </c>
      <c r="G4684" t="s">
        <v>29</v>
      </c>
      <c r="H4684" t="s">
        <v>30</v>
      </c>
      <c r="I4684">
        <v>0</v>
      </c>
      <c r="J4684">
        <v>0</v>
      </c>
      <c r="K4684">
        <v>197848</v>
      </c>
      <c r="L4684">
        <v>0</v>
      </c>
      <c r="M4684">
        <v>0</v>
      </c>
    </row>
    <row r="4685" spans="1:13" x14ac:dyDescent="0.25">
      <c r="A4685" s="12">
        <v>44104</v>
      </c>
      <c r="B4685" t="s">
        <v>105</v>
      </c>
      <c r="C4685" t="s">
        <v>105</v>
      </c>
      <c r="D4685" t="s">
        <v>105</v>
      </c>
      <c r="E4685" t="s">
        <v>78</v>
      </c>
      <c r="F4685" t="s">
        <v>53</v>
      </c>
      <c r="G4685" t="s">
        <v>31</v>
      </c>
      <c r="H4685" t="s">
        <v>32</v>
      </c>
      <c r="I4685">
        <v>0</v>
      </c>
      <c r="J4685">
        <v>0</v>
      </c>
      <c r="K4685">
        <v>197848</v>
      </c>
      <c r="L4685">
        <v>0</v>
      </c>
      <c r="M4685">
        <v>0</v>
      </c>
    </row>
    <row r="4686" spans="1:13" x14ac:dyDescent="0.25">
      <c r="A4686" s="12">
        <v>44104</v>
      </c>
      <c r="B4686" t="s">
        <v>105</v>
      </c>
      <c r="C4686" t="s">
        <v>105</v>
      </c>
      <c r="D4686" t="s">
        <v>105</v>
      </c>
      <c r="E4686" t="s">
        <v>78</v>
      </c>
      <c r="F4686" t="s">
        <v>53</v>
      </c>
      <c r="G4686" t="s">
        <v>33</v>
      </c>
      <c r="H4686" t="s">
        <v>34</v>
      </c>
      <c r="I4686">
        <v>0</v>
      </c>
      <c r="J4686">
        <v>0</v>
      </c>
      <c r="K4686">
        <v>197848</v>
      </c>
      <c r="L4686">
        <v>0</v>
      </c>
      <c r="M4686">
        <v>0</v>
      </c>
    </row>
    <row r="4687" spans="1:13" x14ac:dyDescent="0.25">
      <c r="A4687" s="12">
        <v>44104</v>
      </c>
      <c r="B4687" t="s">
        <v>105</v>
      </c>
      <c r="C4687" t="s">
        <v>105</v>
      </c>
      <c r="D4687" t="s">
        <v>105</v>
      </c>
      <c r="E4687" t="s">
        <v>78</v>
      </c>
      <c r="F4687" t="s">
        <v>53</v>
      </c>
      <c r="G4687" t="s">
        <v>35</v>
      </c>
      <c r="H4687" t="s">
        <v>110</v>
      </c>
      <c r="I4687">
        <v>26659.585571936783</v>
      </c>
      <c r="J4687">
        <v>-26659.585571936783</v>
      </c>
      <c r="K4687">
        <v>197848</v>
      </c>
      <c r="L4687">
        <v>13.474781434200386</v>
      </c>
      <c r="M4687">
        <v>-13.474781434200386</v>
      </c>
    </row>
    <row r="4688" spans="1:13" x14ac:dyDescent="0.25">
      <c r="A4688" s="12">
        <v>44104</v>
      </c>
      <c r="B4688" t="s">
        <v>105</v>
      </c>
      <c r="C4688" t="s">
        <v>105</v>
      </c>
      <c r="D4688" t="s">
        <v>105</v>
      </c>
      <c r="E4688" t="s">
        <v>78</v>
      </c>
      <c r="F4688" t="s">
        <v>53</v>
      </c>
      <c r="G4688" t="s">
        <v>36</v>
      </c>
      <c r="H4688" t="s">
        <v>32</v>
      </c>
      <c r="I4688">
        <v>9116.148031450959</v>
      </c>
      <c r="J4688">
        <v>-9116.148031450959</v>
      </c>
      <c r="K4688">
        <v>197848</v>
      </c>
      <c r="L4688">
        <v>4.6076523550659898</v>
      </c>
      <c r="M4688">
        <v>-4.6076523550659898</v>
      </c>
    </row>
    <row r="4689" spans="1:13" x14ac:dyDescent="0.25">
      <c r="A4689" s="12">
        <v>44104</v>
      </c>
      <c r="B4689" t="s">
        <v>105</v>
      </c>
      <c r="C4689" t="s">
        <v>105</v>
      </c>
      <c r="D4689" t="s">
        <v>105</v>
      </c>
      <c r="E4689" t="s">
        <v>78</v>
      </c>
      <c r="F4689" t="s">
        <v>53</v>
      </c>
      <c r="G4689" t="s">
        <v>37</v>
      </c>
      <c r="H4689" t="s">
        <v>34</v>
      </c>
      <c r="I4689">
        <v>17543.437540485822</v>
      </c>
      <c r="J4689">
        <v>-17543.437540485822</v>
      </c>
      <c r="K4689">
        <v>197848</v>
      </c>
      <c r="L4689">
        <v>8.8671290791343971</v>
      </c>
      <c r="M4689">
        <v>-8.8671290791343971</v>
      </c>
    </row>
    <row r="4690" spans="1:13" x14ac:dyDescent="0.25">
      <c r="A4690" s="12">
        <v>44104</v>
      </c>
      <c r="B4690" t="s">
        <v>105</v>
      </c>
      <c r="C4690" t="s">
        <v>105</v>
      </c>
      <c r="D4690" t="s">
        <v>105</v>
      </c>
      <c r="E4690" t="s">
        <v>78</v>
      </c>
      <c r="F4690" t="s">
        <v>53</v>
      </c>
      <c r="G4690" t="s">
        <v>38</v>
      </c>
      <c r="H4690" t="s">
        <v>39</v>
      </c>
      <c r="I4690">
        <v>0</v>
      </c>
      <c r="J4690">
        <v>0</v>
      </c>
      <c r="K4690">
        <v>197848</v>
      </c>
      <c r="L4690">
        <v>0</v>
      </c>
      <c r="M4690">
        <v>0</v>
      </c>
    </row>
    <row r="4691" spans="1:13" x14ac:dyDescent="0.25">
      <c r="A4691" s="12">
        <v>44104</v>
      </c>
      <c r="B4691" t="s">
        <v>105</v>
      </c>
      <c r="C4691" t="s">
        <v>105</v>
      </c>
      <c r="D4691" t="s">
        <v>105</v>
      </c>
      <c r="E4691" t="s">
        <v>78</v>
      </c>
      <c r="F4691" t="s">
        <v>53</v>
      </c>
      <c r="G4691" t="s">
        <v>40</v>
      </c>
      <c r="H4691" t="s">
        <v>41</v>
      </c>
      <c r="I4691">
        <v>0</v>
      </c>
      <c r="J4691">
        <v>0</v>
      </c>
      <c r="K4691">
        <v>197848</v>
      </c>
      <c r="L4691">
        <v>0</v>
      </c>
      <c r="M4691">
        <v>0</v>
      </c>
    </row>
    <row r="4692" spans="1:13" x14ac:dyDescent="0.25">
      <c r="A4692" s="12">
        <v>44104</v>
      </c>
      <c r="B4692" t="s">
        <v>105</v>
      </c>
      <c r="C4692" t="s">
        <v>105</v>
      </c>
      <c r="D4692" t="s">
        <v>105</v>
      </c>
      <c r="E4692" t="s">
        <v>78</v>
      </c>
      <c r="F4692" t="s">
        <v>53</v>
      </c>
      <c r="G4692" t="s">
        <v>42</v>
      </c>
      <c r="H4692" t="s">
        <v>43</v>
      </c>
      <c r="I4692">
        <v>0</v>
      </c>
      <c r="J4692">
        <v>0</v>
      </c>
      <c r="K4692">
        <v>197848</v>
      </c>
      <c r="L4692">
        <v>0</v>
      </c>
      <c r="M4692">
        <v>0</v>
      </c>
    </row>
    <row r="4693" spans="1:13" x14ac:dyDescent="0.25">
      <c r="A4693" s="12">
        <v>44104</v>
      </c>
      <c r="B4693" t="s">
        <v>105</v>
      </c>
      <c r="C4693" t="s">
        <v>105</v>
      </c>
      <c r="D4693" t="s">
        <v>105</v>
      </c>
      <c r="E4693" t="s">
        <v>78</v>
      </c>
      <c r="F4693" t="s">
        <v>53</v>
      </c>
      <c r="G4693" t="s">
        <v>44</v>
      </c>
      <c r="H4693" t="s">
        <v>45</v>
      </c>
      <c r="I4693">
        <v>0</v>
      </c>
      <c r="J4693">
        <v>0</v>
      </c>
      <c r="K4693">
        <v>197848</v>
      </c>
      <c r="L4693">
        <v>0</v>
      </c>
      <c r="M4693">
        <v>0</v>
      </c>
    </row>
    <row r="4694" spans="1:13" x14ac:dyDescent="0.25">
      <c r="A4694" s="12">
        <v>44104</v>
      </c>
      <c r="B4694" t="s">
        <v>105</v>
      </c>
      <c r="C4694" t="s">
        <v>105</v>
      </c>
      <c r="D4694" t="s">
        <v>105</v>
      </c>
      <c r="E4694" t="s">
        <v>78</v>
      </c>
      <c r="F4694" t="s">
        <v>53</v>
      </c>
      <c r="G4694" t="s">
        <v>46</v>
      </c>
      <c r="H4694" t="s">
        <v>47</v>
      </c>
      <c r="I4694">
        <v>0</v>
      </c>
      <c r="J4694">
        <v>0</v>
      </c>
      <c r="K4694">
        <v>197848</v>
      </c>
      <c r="L4694">
        <v>0</v>
      </c>
      <c r="M4694">
        <v>0</v>
      </c>
    </row>
    <row r="4695" spans="1:13" x14ac:dyDescent="0.25">
      <c r="A4695" s="12">
        <v>44104</v>
      </c>
      <c r="B4695" t="s">
        <v>105</v>
      </c>
      <c r="C4695" t="s">
        <v>105</v>
      </c>
      <c r="D4695" t="s">
        <v>105</v>
      </c>
      <c r="E4695" t="s">
        <v>78</v>
      </c>
      <c r="F4695" t="s">
        <v>53</v>
      </c>
      <c r="G4695" t="s">
        <v>48</v>
      </c>
      <c r="H4695" t="s">
        <v>96</v>
      </c>
      <c r="I4695">
        <v>0</v>
      </c>
      <c r="J4695">
        <v>0</v>
      </c>
      <c r="K4695">
        <v>197848</v>
      </c>
      <c r="L4695">
        <v>0</v>
      </c>
      <c r="M4695">
        <v>0</v>
      </c>
    </row>
    <row r="4696" spans="1:13" x14ac:dyDescent="0.25">
      <c r="A4696" s="12">
        <v>44104</v>
      </c>
      <c r="B4696" t="s">
        <v>105</v>
      </c>
      <c r="C4696" t="s">
        <v>105</v>
      </c>
      <c r="D4696" t="s">
        <v>105</v>
      </c>
      <c r="E4696" t="s">
        <v>78</v>
      </c>
      <c r="F4696" t="s">
        <v>53</v>
      </c>
      <c r="G4696" t="s">
        <v>49</v>
      </c>
      <c r="H4696" t="s">
        <v>56</v>
      </c>
      <c r="I4696">
        <v>2460.0795355818245</v>
      </c>
      <c r="J4696">
        <v>-2460.0795355818245</v>
      </c>
      <c r="K4696">
        <v>197848</v>
      </c>
      <c r="L4696">
        <v>1.2434189557548343</v>
      </c>
      <c r="M4696">
        <v>-1.2434189557548343</v>
      </c>
    </row>
    <row r="4697" spans="1:13" x14ac:dyDescent="0.25">
      <c r="A4697" s="12">
        <v>44104</v>
      </c>
      <c r="B4697" t="s">
        <v>105</v>
      </c>
      <c r="C4697" t="s">
        <v>105</v>
      </c>
      <c r="D4697" t="s">
        <v>105</v>
      </c>
      <c r="E4697" t="s">
        <v>78</v>
      </c>
      <c r="F4697" t="s">
        <v>53</v>
      </c>
      <c r="G4697" t="s">
        <v>50</v>
      </c>
      <c r="H4697" t="s">
        <v>51</v>
      </c>
      <c r="I4697">
        <v>85.656547920000008</v>
      </c>
      <c r="J4697">
        <v>-85.656547920000008</v>
      </c>
      <c r="K4697">
        <v>197848</v>
      </c>
      <c r="L4697">
        <v>4.3294118676964137E-2</v>
      </c>
      <c r="M4697">
        <v>-4.3294118676964137E-2</v>
      </c>
    </row>
    <row r="4698" spans="1:13" x14ac:dyDescent="0.25">
      <c r="A4698" s="12">
        <v>44104</v>
      </c>
      <c r="B4698" t="s">
        <v>105</v>
      </c>
      <c r="C4698" t="s">
        <v>105</v>
      </c>
      <c r="D4698" t="s">
        <v>105</v>
      </c>
      <c r="E4698" t="s">
        <v>78</v>
      </c>
      <c r="F4698" t="s">
        <v>53</v>
      </c>
      <c r="G4698" t="s">
        <v>52</v>
      </c>
      <c r="H4698" t="s">
        <v>57</v>
      </c>
      <c r="I4698">
        <v>2374.4229876618247</v>
      </c>
      <c r="J4698">
        <v>-2374.4229876618247</v>
      </c>
      <c r="K4698">
        <v>197848</v>
      </c>
      <c r="L4698">
        <v>1.2001248370778701</v>
      </c>
      <c r="M4698">
        <v>-1.2001248370778701</v>
      </c>
    </row>
    <row r="4699" spans="1:13" x14ac:dyDescent="0.25">
      <c r="A4699" s="12">
        <v>44104</v>
      </c>
      <c r="B4699" t="s">
        <v>105</v>
      </c>
      <c r="C4699" t="s">
        <v>105</v>
      </c>
      <c r="D4699" t="s">
        <v>105</v>
      </c>
      <c r="E4699" t="s">
        <v>78</v>
      </c>
      <c r="F4699" t="s">
        <v>58</v>
      </c>
      <c r="G4699" t="s">
        <v>59</v>
      </c>
      <c r="H4699" t="s">
        <v>60</v>
      </c>
      <c r="I4699">
        <v>148546.57282798926</v>
      </c>
      <c r="J4699">
        <v>148546.57282798926</v>
      </c>
      <c r="K4699">
        <v>197848</v>
      </c>
      <c r="L4699">
        <v>75.081159692283606</v>
      </c>
      <c r="M4699">
        <v>75.081159692283606</v>
      </c>
    </row>
    <row r="4700" spans="1:13" x14ac:dyDescent="0.25">
      <c r="A4700" s="12">
        <v>44104</v>
      </c>
      <c r="B4700" t="s">
        <v>107</v>
      </c>
      <c r="C4700" t="s">
        <v>107</v>
      </c>
      <c r="D4700" t="s">
        <v>107</v>
      </c>
      <c r="E4700" t="s">
        <v>79</v>
      </c>
      <c r="F4700" t="s">
        <v>12</v>
      </c>
      <c r="G4700" t="s">
        <v>13</v>
      </c>
      <c r="H4700" t="s">
        <v>14</v>
      </c>
      <c r="I4700">
        <v>193662.21958593582</v>
      </c>
      <c r="J4700">
        <v>193662.21958593582</v>
      </c>
      <c r="K4700">
        <v>197848</v>
      </c>
      <c r="L4700">
        <v>97.884345348922309</v>
      </c>
      <c r="M4700">
        <v>97.884345348922309</v>
      </c>
    </row>
    <row r="4701" spans="1:13" x14ac:dyDescent="0.25">
      <c r="A4701" s="12">
        <v>44104</v>
      </c>
      <c r="B4701" t="s">
        <v>107</v>
      </c>
      <c r="C4701" t="s">
        <v>107</v>
      </c>
      <c r="D4701" t="s">
        <v>107</v>
      </c>
      <c r="E4701" t="s">
        <v>79</v>
      </c>
      <c r="F4701" t="s">
        <v>12</v>
      </c>
      <c r="G4701" t="s">
        <v>15</v>
      </c>
      <c r="H4701" t="s">
        <v>16</v>
      </c>
      <c r="I4701">
        <v>2809.0137899999995</v>
      </c>
      <c r="J4701">
        <v>2809.0137899999995</v>
      </c>
      <c r="K4701">
        <v>197848</v>
      </c>
      <c r="L4701">
        <v>1.4197837683474179</v>
      </c>
      <c r="M4701">
        <v>1.4197837683474179</v>
      </c>
    </row>
    <row r="4702" spans="1:13" x14ac:dyDescent="0.25">
      <c r="A4702" s="12">
        <v>44104</v>
      </c>
      <c r="B4702" t="s">
        <v>107</v>
      </c>
      <c r="C4702" t="s">
        <v>107</v>
      </c>
      <c r="D4702" t="s">
        <v>107</v>
      </c>
      <c r="E4702" t="s">
        <v>79</v>
      </c>
      <c r="F4702" t="s">
        <v>12</v>
      </c>
      <c r="G4702" t="s">
        <v>17</v>
      </c>
      <c r="H4702" t="s">
        <v>18</v>
      </c>
      <c r="I4702">
        <v>0</v>
      </c>
      <c r="J4702">
        <v>0</v>
      </c>
      <c r="K4702">
        <v>197848</v>
      </c>
      <c r="L4702">
        <v>0</v>
      </c>
      <c r="M4702">
        <v>0</v>
      </c>
    </row>
    <row r="4703" spans="1:13" x14ac:dyDescent="0.25">
      <c r="A4703" s="12">
        <v>44104</v>
      </c>
      <c r="B4703" t="s">
        <v>107</v>
      </c>
      <c r="C4703" t="s">
        <v>107</v>
      </c>
      <c r="D4703" t="s">
        <v>107</v>
      </c>
      <c r="E4703" t="s">
        <v>79</v>
      </c>
      <c r="F4703" t="s">
        <v>12</v>
      </c>
      <c r="G4703" t="s">
        <v>19</v>
      </c>
      <c r="H4703" t="s">
        <v>20</v>
      </c>
      <c r="I4703">
        <v>2809.0137899999995</v>
      </c>
      <c r="J4703">
        <v>2809.0137899999995</v>
      </c>
      <c r="K4703">
        <v>197848</v>
      </c>
      <c r="L4703">
        <v>1.4197837683474179</v>
      </c>
      <c r="M4703">
        <v>1.4197837683474179</v>
      </c>
    </row>
    <row r="4704" spans="1:13" x14ac:dyDescent="0.25">
      <c r="A4704" s="12">
        <v>44104</v>
      </c>
      <c r="B4704" t="s">
        <v>107</v>
      </c>
      <c r="C4704" t="s">
        <v>107</v>
      </c>
      <c r="D4704" t="s">
        <v>107</v>
      </c>
      <c r="E4704" t="s">
        <v>79</v>
      </c>
      <c r="F4704" t="s">
        <v>12</v>
      </c>
      <c r="G4704" t="s">
        <v>21</v>
      </c>
      <c r="H4704" t="s">
        <v>22</v>
      </c>
      <c r="I4704">
        <v>2271.3842542700004</v>
      </c>
      <c r="J4704">
        <v>2271.3842542700004</v>
      </c>
      <c r="K4704">
        <v>197848</v>
      </c>
      <c r="L4704">
        <v>1.1480450923284544</v>
      </c>
      <c r="M4704">
        <v>1.1480450923284544</v>
      </c>
    </row>
    <row r="4705" spans="1:13" x14ac:dyDescent="0.25">
      <c r="A4705" s="12">
        <v>44104</v>
      </c>
      <c r="B4705" t="s">
        <v>107</v>
      </c>
      <c r="C4705" t="s">
        <v>107</v>
      </c>
      <c r="D4705" t="s">
        <v>107</v>
      </c>
      <c r="E4705" t="s">
        <v>79</v>
      </c>
      <c r="F4705" t="s">
        <v>12</v>
      </c>
      <c r="G4705" t="s">
        <v>23</v>
      </c>
      <c r="H4705" t="s">
        <v>24</v>
      </c>
      <c r="I4705">
        <v>0</v>
      </c>
      <c r="J4705">
        <v>0</v>
      </c>
      <c r="K4705">
        <v>197848</v>
      </c>
      <c r="L4705">
        <v>0</v>
      </c>
      <c r="M4705">
        <v>0</v>
      </c>
    </row>
    <row r="4706" spans="1:13" x14ac:dyDescent="0.25">
      <c r="A4706" s="12">
        <v>44104</v>
      </c>
      <c r="B4706" t="s">
        <v>107</v>
      </c>
      <c r="C4706" t="s">
        <v>107</v>
      </c>
      <c r="D4706" t="s">
        <v>107</v>
      </c>
      <c r="E4706" t="s">
        <v>79</v>
      </c>
      <c r="F4706" t="s">
        <v>12</v>
      </c>
      <c r="G4706" t="s">
        <v>25</v>
      </c>
      <c r="H4706" t="s">
        <v>26</v>
      </c>
      <c r="I4706">
        <v>1049.7180796100001</v>
      </c>
      <c r="J4706">
        <v>1049.7180796100001</v>
      </c>
      <c r="K4706">
        <v>197848</v>
      </c>
      <c r="L4706">
        <v>0.53056795095730058</v>
      </c>
      <c r="M4706">
        <v>0.53056795095730058</v>
      </c>
    </row>
    <row r="4707" spans="1:13" x14ac:dyDescent="0.25">
      <c r="A4707" s="12">
        <v>44104</v>
      </c>
      <c r="B4707" t="s">
        <v>107</v>
      </c>
      <c r="C4707" t="s">
        <v>107</v>
      </c>
      <c r="D4707" t="s">
        <v>107</v>
      </c>
      <c r="E4707" t="s">
        <v>79</v>
      </c>
      <c r="F4707" t="s">
        <v>12</v>
      </c>
      <c r="G4707" t="s">
        <v>27</v>
      </c>
      <c r="H4707" t="s">
        <v>28</v>
      </c>
      <c r="I4707">
        <v>1221.66617466</v>
      </c>
      <c r="J4707">
        <v>1221.66617466</v>
      </c>
      <c r="K4707">
        <v>197848</v>
      </c>
      <c r="L4707">
        <v>0.61747714137115361</v>
      </c>
      <c r="M4707">
        <v>0.61747714137115361</v>
      </c>
    </row>
    <row r="4708" spans="1:13" x14ac:dyDescent="0.25">
      <c r="A4708" s="12">
        <v>44104</v>
      </c>
      <c r="B4708" t="s">
        <v>107</v>
      </c>
      <c r="C4708" t="s">
        <v>107</v>
      </c>
      <c r="D4708" t="s">
        <v>107</v>
      </c>
      <c r="E4708" t="s">
        <v>79</v>
      </c>
      <c r="F4708" t="s">
        <v>12</v>
      </c>
      <c r="G4708" t="s">
        <v>29</v>
      </c>
      <c r="H4708" t="s">
        <v>30</v>
      </c>
      <c r="I4708">
        <v>10503.418220999998</v>
      </c>
      <c r="J4708">
        <v>10503.418220999998</v>
      </c>
      <c r="K4708">
        <v>197848</v>
      </c>
      <c r="L4708">
        <v>5.3088321443734579</v>
      </c>
      <c r="M4708">
        <v>5.3088321443734579</v>
      </c>
    </row>
    <row r="4709" spans="1:13" x14ac:dyDescent="0.25">
      <c r="A4709" s="12">
        <v>44104</v>
      </c>
      <c r="B4709" t="s">
        <v>107</v>
      </c>
      <c r="C4709" t="s">
        <v>107</v>
      </c>
      <c r="D4709" t="s">
        <v>107</v>
      </c>
      <c r="E4709" t="s">
        <v>79</v>
      </c>
      <c r="F4709" t="s">
        <v>12</v>
      </c>
      <c r="G4709" t="s">
        <v>31</v>
      </c>
      <c r="H4709" t="s">
        <v>32</v>
      </c>
      <c r="I4709">
        <v>4.7478199999999999</v>
      </c>
      <c r="J4709">
        <v>4.7478199999999999</v>
      </c>
      <c r="K4709">
        <v>197848</v>
      </c>
      <c r="L4709">
        <v>2.3997311067081801E-3</v>
      </c>
      <c r="M4709">
        <v>2.3997311067081801E-3</v>
      </c>
    </row>
    <row r="4710" spans="1:13" x14ac:dyDescent="0.25">
      <c r="A4710" s="12">
        <v>44104</v>
      </c>
      <c r="B4710" t="s">
        <v>107</v>
      </c>
      <c r="C4710" t="s">
        <v>107</v>
      </c>
      <c r="D4710" t="s">
        <v>107</v>
      </c>
      <c r="E4710" t="s">
        <v>79</v>
      </c>
      <c r="F4710" t="s">
        <v>12</v>
      </c>
      <c r="G4710" t="s">
        <v>33</v>
      </c>
      <c r="H4710" t="s">
        <v>34</v>
      </c>
      <c r="I4710">
        <v>10498.670400999998</v>
      </c>
      <c r="J4710">
        <v>10498.670400999998</v>
      </c>
      <c r="K4710">
        <v>197848</v>
      </c>
      <c r="L4710">
        <v>5.3064324132667489</v>
      </c>
      <c r="M4710">
        <v>5.3064324132667489</v>
      </c>
    </row>
    <row r="4711" spans="1:13" x14ac:dyDescent="0.25">
      <c r="A4711" s="12">
        <v>44104</v>
      </c>
      <c r="B4711" t="s">
        <v>107</v>
      </c>
      <c r="C4711" t="s">
        <v>107</v>
      </c>
      <c r="D4711" t="s">
        <v>107</v>
      </c>
      <c r="E4711" t="s">
        <v>79</v>
      </c>
      <c r="F4711" t="s">
        <v>12</v>
      </c>
      <c r="G4711" t="s">
        <v>35</v>
      </c>
      <c r="H4711" t="s">
        <v>110</v>
      </c>
      <c r="I4711">
        <v>82809.034571440003</v>
      </c>
      <c r="J4711">
        <v>82809.034571440003</v>
      </c>
      <c r="K4711">
        <v>197848</v>
      </c>
      <c r="L4711">
        <v>41.854875748776834</v>
      </c>
      <c r="M4711">
        <v>41.854875748776834</v>
      </c>
    </row>
    <row r="4712" spans="1:13" x14ac:dyDescent="0.25">
      <c r="A4712" s="12">
        <v>44104</v>
      </c>
      <c r="B4712" t="s">
        <v>107</v>
      </c>
      <c r="C4712" t="s">
        <v>107</v>
      </c>
      <c r="D4712" t="s">
        <v>107</v>
      </c>
      <c r="E4712" t="s">
        <v>79</v>
      </c>
      <c r="F4712" t="s">
        <v>12</v>
      </c>
      <c r="G4712" t="s">
        <v>36</v>
      </c>
      <c r="H4712" t="s">
        <v>32</v>
      </c>
      <c r="I4712">
        <v>1047.57257</v>
      </c>
      <c r="J4712">
        <v>1047.57257</v>
      </c>
      <c r="K4712">
        <v>197848</v>
      </c>
      <c r="L4712">
        <v>0.52948352775868346</v>
      </c>
      <c r="M4712">
        <v>0.52948352775868346</v>
      </c>
    </row>
    <row r="4713" spans="1:13" x14ac:dyDescent="0.25">
      <c r="A4713" s="12">
        <v>44104</v>
      </c>
      <c r="B4713" t="s">
        <v>107</v>
      </c>
      <c r="C4713" t="s">
        <v>107</v>
      </c>
      <c r="D4713" t="s">
        <v>107</v>
      </c>
      <c r="E4713" t="s">
        <v>79</v>
      </c>
      <c r="F4713" t="s">
        <v>12</v>
      </c>
      <c r="G4713" t="s">
        <v>37</v>
      </c>
      <c r="H4713" t="s">
        <v>34</v>
      </c>
      <c r="I4713">
        <v>81761.462001439999</v>
      </c>
      <c r="J4713">
        <v>81761.462001439999</v>
      </c>
      <c r="K4713">
        <v>197848</v>
      </c>
      <c r="L4713">
        <v>41.325392221018156</v>
      </c>
      <c r="M4713">
        <v>41.325392221018156</v>
      </c>
    </row>
    <row r="4714" spans="1:13" x14ac:dyDescent="0.25">
      <c r="A4714" s="12">
        <v>44104</v>
      </c>
      <c r="B4714" t="s">
        <v>107</v>
      </c>
      <c r="C4714" t="s">
        <v>107</v>
      </c>
      <c r="D4714" t="s">
        <v>107</v>
      </c>
      <c r="E4714" t="s">
        <v>79</v>
      </c>
      <c r="F4714" t="s">
        <v>12</v>
      </c>
      <c r="G4714" t="s">
        <v>38</v>
      </c>
      <c r="H4714" t="s">
        <v>39</v>
      </c>
      <c r="I4714">
        <v>62614.228648936449</v>
      </c>
      <c r="J4714">
        <v>62614.228648936449</v>
      </c>
      <c r="K4714">
        <v>197848</v>
      </c>
      <c r="L4714">
        <v>31.647642962747387</v>
      </c>
      <c r="M4714">
        <v>31.647642962747387</v>
      </c>
    </row>
    <row r="4715" spans="1:13" x14ac:dyDescent="0.25">
      <c r="A4715" s="12">
        <v>44104</v>
      </c>
      <c r="B4715" t="s">
        <v>107</v>
      </c>
      <c r="C4715" t="s">
        <v>107</v>
      </c>
      <c r="D4715" t="s">
        <v>107</v>
      </c>
      <c r="E4715" t="s">
        <v>79</v>
      </c>
      <c r="F4715" t="s">
        <v>12</v>
      </c>
      <c r="G4715" t="s">
        <v>40</v>
      </c>
      <c r="H4715" t="s">
        <v>41</v>
      </c>
      <c r="I4715">
        <v>67.876785229365083</v>
      </c>
      <c r="J4715">
        <v>67.876785229365083</v>
      </c>
      <c r="K4715">
        <v>197848</v>
      </c>
      <c r="L4715">
        <v>3.4307541764063872E-2</v>
      </c>
      <c r="M4715">
        <v>3.4307541764063872E-2</v>
      </c>
    </row>
    <row r="4716" spans="1:13" x14ac:dyDescent="0.25">
      <c r="A4716" s="12">
        <v>44104</v>
      </c>
      <c r="B4716" t="s">
        <v>107</v>
      </c>
      <c r="C4716" t="s">
        <v>107</v>
      </c>
      <c r="D4716" t="s">
        <v>107</v>
      </c>
      <c r="E4716" t="s">
        <v>79</v>
      </c>
      <c r="F4716" t="s">
        <v>12</v>
      </c>
      <c r="G4716" t="s">
        <v>42</v>
      </c>
      <c r="H4716" t="s">
        <v>43</v>
      </c>
      <c r="I4716">
        <v>0</v>
      </c>
      <c r="J4716">
        <v>0</v>
      </c>
      <c r="K4716">
        <v>197848</v>
      </c>
      <c r="L4716">
        <v>0</v>
      </c>
      <c r="M4716">
        <v>0</v>
      </c>
    </row>
    <row r="4717" spans="1:13" x14ac:dyDescent="0.25">
      <c r="A4717" s="12">
        <v>44104</v>
      </c>
      <c r="B4717" t="s">
        <v>107</v>
      </c>
      <c r="C4717" t="s">
        <v>107</v>
      </c>
      <c r="D4717" t="s">
        <v>107</v>
      </c>
      <c r="E4717" t="s">
        <v>79</v>
      </c>
      <c r="F4717" t="s">
        <v>12</v>
      </c>
      <c r="G4717" t="s">
        <v>44</v>
      </c>
      <c r="H4717" t="s">
        <v>45</v>
      </c>
      <c r="I4717">
        <v>0</v>
      </c>
      <c r="J4717">
        <v>0</v>
      </c>
      <c r="K4717">
        <v>197848</v>
      </c>
      <c r="L4717">
        <v>0</v>
      </c>
      <c r="M4717">
        <v>0</v>
      </c>
    </row>
    <row r="4718" spans="1:13" x14ac:dyDescent="0.25">
      <c r="A4718" s="12">
        <v>44104</v>
      </c>
      <c r="B4718" t="s">
        <v>107</v>
      </c>
      <c r="C4718" t="s">
        <v>107</v>
      </c>
      <c r="D4718" t="s">
        <v>107</v>
      </c>
      <c r="E4718" t="s">
        <v>79</v>
      </c>
      <c r="F4718" t="s">
        <v>12</v>
      </c>
      <c r="G4718" t="s">
        <v>46</v>
      </c>
      <c r="H4718" t="s">
        <v>47</v>
      </c>
      <c r="I4718">
        <v>67.876785229365083</v>
      </c>
      <c r="J4718">
        <v>67.876785229365083</v>
      </c>
      <c r="K4718">
        <v>197848</v>
      </c>
      <c r="L4718">
        <v>3.4307541764063872E-2</v>
      </c>
      <c r="M4718">
        <v>3.4307541764063872E-2</v>
      </c>
    </row>
    <row r="4719" spans="1:13" x14ac:dyDescent="0.25">
      <c r="A4719" s="12">
        <v>44104</v>
      </c>
      <c r="B4719" t="s">
        <v>107</v>
      </c>
      <c r="C4719" t="s">
        <v>107</v>
      </c>
      <c r="D4719" t="s">
        <v>107</v>
      </c>
      <c r="E4719" t="s">
        <v>79</v>
      </c>
      <c r="F4719" t="s">
        <v>12</v>
      </c>
      <c r="G4719" t="s">
        <v>48</v>
      </c>
      <c r="H4719" t="s">
        <v>96</v>
      </c>
      <c r="I4719">
        <v>0</v>
      </c>
      <c r="J4719">
        <v>0</v>
      </c>
      <c r="K4719">
        <v>197848</v>
      </c>
      <c r="L4719">
        <v>0</v>
      </c>
      <c r="M4719">
        <v>0</v>
      </c>
    </row>
    <row r="4720" spans="1:13" x14ac:dyDescent="0.25">
      <c r="A4720" s="12">
        <v>44104</v>
      </c>
      <c r="B4720" t="s">
        <v>107</v>
      </c>
      <c r="C4720" t="s">
        <v>107</v>
      </c>
      <c r="D4720" t="s">
        <v>107</v>
      </c>
      <c r="E4720" t="s">
        <v>79</v>
      </c>
      <c r="F4720" t="s">
        <v>12</v>
      </c>
      <c r="G4720" t="s">
        <v>49</v>
      </c>
      <c r="H4720" t="s">
        <v>104</v>
      </c>
      <c r="I4720">
        <v>32587.263315059998</v>
      </c>
      <c r="J4720">
        <v>32587.263315059998</v>
      </c>
      <c r="K4720">
        <v>197848</v>
      </c>
      <c r="L4720">
        <v>16.470858090584688</v>
      </c>
      <c r="M4720">
        <v>16.470858090584688</v>
      </c>
    </row>
    <row r="4721" spans="1:13" x14ac:dyDescent="0.25">
      <c r="A4721" s="12">
        <v>44104</v>
      </c>
      <c r="B4721" t="s">
        <v>107</v>
      </c>
      <c r="C4721" t="s">
        <v>107</v>
      </c>
      <c r="D4721" t="s">
        <v>107</v>
      </c>
      <c r="E4721" t="s">
        <v>79</v>
      </c>
      <c r="F4721" t="s">
        <v>12</v>
      </c>
      <c r="G4721" t="s">
        <v>50</v>
      </c>
      <c r="H4721" t="s">
        <v>51</v>
      </c>
      <c r="I4721">
        <v>31270.446188679998</v>
      </c>
      <c r="J4721">
        <v>31270.446188679998</v>
      </c>
      <c r="K4721">
        <v>197848</v>
      </c>
      <c r="L4721">
        <v>15.805287993146253</v>
      </c>
      <c r="M4721">
        <v>15.805287993146253</v>
      </c>
    </row>
    <row r="4722" spans="1:13" x14ac:dyDescent="0.25">
      <c r="A4722" s="12">
        <v>44104</v>
      </c>
      <c r="B4722" t="s">
        <v>107</v>
      </c>
      <c r="C4722" t="s">
        <v>107</v>
      </c>
      <c r="D4722" t="s">
        <v>107</v>
      </c>
      <c r="E4722" t="s">
        <v>79</v>
      </c>
      <c r="F4722" t="s">
        <v>12</v>
      </c>
      <c r="G4722" t="s">
        <v>52</v>
      </c>
      <c r="H4722" t="s">
        <v>106</v>
      </c>
      <c r="I4722">
        <v>1316.8171263799998</v>
      </c>
      <c r="J4722">
        <v>1316.8171263799998</v>
      </c>
      <c r="K4722">
        <v>197848</v>
      </c>
      <c r="L4722">
        <v>0.66557009743843754</v>
      </c>
      <c r="M4722">
        <v>0.66557009743843754</v>
      </c>
    </row>
    <row r="4723" spans="1:13" x14ac:dyDescent="0.25">
      <c r="A4723" s="12">
        <v>44104</v>
      </c>
      <c r="B4723" t="s">
        <v>107</v>
      </c>
      <c r="C4723" t="s">
        <v>107</v>
      </c>
      <c r="D4723" t="s">
        <v>107</v>
      </c>
      <c r="E4723" t="s">
        <v>79</v>
      </c>
      <c r="F4723" t="s">
        <v>53</v>
      </c>
      <c r="G4723" t="s">
        <v>54</v>
      </c>
      <c r="H4723" t="s">
        <v>55</v>
      </c>
      <c r="I4723">
        <v>115271.6950999</v>
      </c>
      <c r="J4723">
        <v>-115271.6950999</v>
      </c>
      <c r="K4723">
        <v>197848</v>
      </c>
      <c r="L4723">
        <v>58.262754791506609</v>
      </c>
      <c r="M4723">
        <v>-58.262754791506609</v>
      </c>
    </row>
    <row r="4724" spans="1:13" x14ac:dyDescent="0.25">
      <c r="A4724" s="12">
        <v>44104</v>
      </c>
      <c r="B4724" t="s">
        <v>107</v>
      </c>
      <c r="C4724" t="s">
        <v>107</v>
      </c>
      <c r="D4724" t="s">
        <v>107</v>
      </c>
      <c r="E4724" t="s">
        <v>79</v>
      </c>
      <c r="F4724" t="s">
        <v>53</v>
      </c>
      <c r="G4724" t="s">
        <v>15</v>
      </c>
      <c r="H4724" t="s">
        <v>16</v>
      </c>
      <c r="I4724">
        <v>166.31513440000001</v>
      </c>
      <c r="J4724">
        <v>-166.31513440000001</v>
      </c>
      <c r="K4724">
        <v>197848</v>
      </c>
      <c r="L4724">
        <v>8.4062075128381389E-2</v>
      </c>
      <c r="M4724">
        <v>-8.4062075128381389E-2</v>
      </c>
    </row>
    <row r="4725" spans="1:13" x14ac:dyDescent="0.25">
      <c r="A4725" s="12">
        <v>44104</v>
      </c>
      <c r="B4725" t="s">
        <v>107</v>
      </c>
      <c r="C4725" t="s">
        <v>107</v>
      </c>
      <c r="D4725" t="s">
        <v>107</v>
      </c>
      <c r="E4725" t="s">
        <v>79</v>
      </c>
      <c r="F4725" t="s">
        <v>53</v>
      </c>
      <c r="G4725" t="s">
        <v>17</v>
      </c>
      <c r="H4725" t="s">
        <v>18</v>
      </c>
      <c r="I4725">
        <v>0</v>
      </c>
      <c r="J4725">
        <v>0</v>
      </c>
      <c r="K4725">
        <v>197848</v>
      </c>
      <c r="L4725">
        <v>0</v>
      </c>
      <c r="M4725">
        <v>0</v>
      </c>
    </row>
    <row r="4726" spans="1:13" x14ac:dyDescent="0.25">
      <c r="A4726" s="12">
        <v>44104</v>
      </c>
      <c r="B4726" t="s">
        <v>107</v>
      </c>
      <c r="C4726" t="s">
        <v>107</v>
      </c>
      <c r="D4726" t="s">
        <v>107</v>
      </c>
      <c r="E4726" t="s">
        <v>79</v>
      </c>
      <c r="F4726" t="s">
        <v>53</v>
      </c>
      <c r="G4726" t="s">
        <v>19</v>
      </c>
      <c r="H4726" t="s">
        <v>20</v>
      </c>
      <c r="I4726">
        <v>166.31513440000001</v>
      </c>
      <c r="J4726">
        <v>-166.31513440000001</v>
      </c>
      <c r="K4726">
        <v>197848</v>
      </c>
      <c r="L4726">
        <v>8.4062075128381389E-2</v>
      </c>
      <c r="M4726">
        <v>-8.4062075128381389E-2</v>
      </c>
    </row>
    <row r="4727" spans="1:13" x14ac:dyDescent="0.25">
      <c r="A4727" s="12">
        <v>44104</v>
      </c>
      <c r="B4727" t="s">
        <v>107</v>
      </c>
      <c r="C4727" t="s">
        <v>107</v>
      </c>
      <c r="D4727" t="s">
        <v>107</v>
      </c>
      <c r="E4727" t="s">
        <v>79</v>
      </c>
      <c r="F4727" t="s">
        <v>53</v>
      </c>
      <c r="G4727" t="s">
        <v>21</v>
      </c>
      <c r="H4727" t="s">
        <v>22</v>
      </c>
      <c r="I4727">
        <v>45443.18494911</v>
      </c>
      <c r="J4727">
        <v>-45443.18494911</v>
      </c>
      <c r="K4727">
        <v>197848</v>
      </c>
      <c r="L4727">
        <v>22.968736074718976</v>
      </c>
      <c r="M4727">
        <v>-22.968736074718976</v>
      </c>
    </row>
    <row r="4728" spans="1:13" x14ac:dyDescent="0.25">
      <c r="A4728" s="12">
        <v>44104</v>
      </c>
      <c r="B4728" t="s">
        <v>107</v>
      </c>
      <c r="C4728" t="s">
        <v>107</v>
      </c>
      <c r="D4728" t="s">
        <v>107</v>
      </c>
      <c r="E4728" t="s">
        <v>79</v>
      </c>
      <c r="F4728" t="s">
        <v>53</v>
      </c>
      <c r="G4728" t="s">
        <v>23</v>
      </c>
      <c r="H4728" t="s">
        <v>24</v>
      </c>
      <c r="I4728">
        <v>8573.9913336443678</v>
      </c>
      <c r="J4728">
        <v>-8573.9913336443678</v>
      </c>
      <c r="K4728">
        <v>197848</v>
      </c>
      <c r="L4728">
        <v>4.3336254769542117</v>
      </c>
      <c r="M4728">
        <v>-4.3336254769542117</v>
      </c>
    </row>
    <row r="4729" spans="1:13" x14ac:dyDescent="0.25">
      <c r="A4729" s="12">
        <v>44104</v>
      </c>
      <c r="B4729" t="s">
        <v>107</v>
      </c>
      <c r="C4729" t="s">
        <v>107</v>
      </c>
      <c r="D4729" t="s">
        <v>107</v>
      </c>
      <c r="E4729" t="s">
        <v>79</v>
      </c>
      <c r="F4729" t="s">
        <v>53</v>
      </c>
      <c r="G4729" t="s">
        <v>25</v>
      </c>
      <c r="H4729" t="s">
        <v>26</v>
      </c>
      <c r="I4729">
        <v>19526.594969355636</v>
      </c>
      <c r="J4729">
        <v>-19526.594969355636</v>
      </c>
      <c r="K4729">
        <v>197848</v>
      </c>
      <c r="L4729">
        <v>9.8694932318525517</v>
      </c>
      <c r="M4729">
        <v>-9.8694932318525517</v>
      </c>
    </row>
    <row r="4730" spans="1:13" x14ac:dyDescent="0.25">
      <c r="A4730" s="12">
        <v>44104</v>
      </c>
      <c r="B4730" t="s">
        <v>107</v>
      </c>
      <c r="C4730" t="s">
        <v>107</v>
      </c>
      <c r="D4730" t="s">
        <v>107</v>
      </c>
      <c r="E4730" t="s">
        <v>79</v>
      </c>
      <c r="F4730" t="s">
        <v>53</v>
      </c>
      <c r="G4730" t="s">
        <v>27</v>
      </c>
      <c r="H4730" t="s">
        <v>28</v>
      </c>
      <c r="I4730">
        <v>17342.598646109996</v>
      </c>
      <c r="J4730">
        <v>-17342.598646109996</v>
      </c>
      <c r="K4730">
        <v>197848</v>
      </c>
      <c r="L4730">
        <v>8.7656173659122132</v>
      </c>
      <c r="M4730">
        <v>-8.7656173659122132</v>
      </c>
    </row>
    <row r="4731" spans="1:13" x14ac:dyDescent="0.25">
      <c r="A4731" s="12">
        <v>44104</v>
      </c>
      <c r="B4731" t="s">
        <v>107</v>
      </c>
      <c r="C4731" t="s">
        <v>107</v>
      </c>
      <c r="D4731" t="s">
        <v>107</v>
      </c>
      <c r="E4731" t="s">
        <v>79</v>
      </c>
      <c r="F4731" t="s">
        <v>53</v>
      </c>
      <c r="G4731" t="s">
        <v>29</v>
      </c>
      <c r="H4731" t="s">
        <v>30</v>
      </c>
      <c r="I4731">
        <v>30677.262092109999</v>
      </c>
      <c r="J4731">
        <v>-30677.262092109999</v>
      </c>
      <c r="K4731">
        <v>197848</v>
      </c>
      <c r="L4731">
        <v>15.505469902202702</v>
      </c>
      <c r="M4731">
        <v>-15.505469902202702</v>
      </c>
    </row>
    <row r="4732" spans="1:13" x14ac:dyDescent="0.25">
      <c r="A4732" s="12">
        <v>44104</v>
      </c>
      <c r="B4732" t="s">
        <v>107</v>
      </c>
      <c r="C4732" t="s">
        <v>107</v>
      </c>
      <c r="D4732" t="s">
        <v>107</v>
      </c>
      <c r="E4732" t="s">
        <v>79</v>
      </c>
      <c r="F4732" t="s">
        <v>53</v>
      </c>
      <c r="G4732" t="s">
        <v>31</v>
      </c>
      <c r="H4732" t="s">
        <v>32</v>
      </c>
      <c r="I4732">
        <v>0</v>
      </c>
      <c r="J4732">
        <v>0</v>
      </c>
      <c r="K4732">
        <v>197848</v>
      </c>
      <c r="L4732">
        <v>0</v>
      </c>
      <c r="M4732">
        <v>0</v>
      </c>
    </row>
    <row r="4733" spans="1:13" x14ac:dyDescent="0.25">
      <c r="A4733" s="12">
        <v>44104</v>
      </c>
      <c r="B4733" t="s">
        <v>107</v>
      </c>
      <c r="C4733" t="s">
        <v>107</v>
      </c>
      <c r="D4733" t="s">
        <v>107</v>
      </c>
      <c r="E4733" t="s">
        <v>79</v>
      </c>
      <c r="F4733" t="s">
        <v>53</v>
      </c>
      <c r="G4733" t="s">
        <v>33</v>
      </c>
      <c r="H4733" t="s">
        <v>34</v>
      </c>
      <c r="I4733">
        <v>30677.262092109999</v>
      </c>
      <c r="J4733">
        <v>-30677.262092109999</v>
      </c>
      <c r="K4733">
        <v>197848</v>
      </c>
      <c r="L4733">
        <v>15.505469902202702</v>
      </c>
      <c r="M4733">
        <v>-15.505469902202702</v>
      </c>
    </row>
    <row r="4734" spans="1:13" x14ac:dyDescent="0.25">
      <c r="A4734" s="12">
        <v>44104</v>
      </c>
      <c r="B4734" t="s">
        <v>107</v>
      </c>
      <c r="C4734" t="s">
        <v>107</v>
      </c>
      <c r="D4734" t="s">
        <v>107</v>
      </c>
      <c r="E4734" t="s">
        <v>79</v>
      </c>
      <c r="F4734" t="s">
        <v>53</v>
      </c>
      <c r="G4734" t="s">
        <v>35</v>
      </c>
      <c r="H4734" t="s">
        <v>110</v>
      </c>
      <c r="I4734">
        <v>3407.706784</v>
      </c>
      <c r="J4734">
        <v>-3407.706784</v>
      </c>
      <c r="K4734">
        <v>197848</v>
      </c>
      <c r="L4734">
        <v>1.7223862682463305</v>
      </c>
      <c r="M4734">
        <v>-1.7223862682463305</v>
      </c>
    </row>
    <row r="4735" spans="1:13" x14ac:dyDescent="0.25">
      <c r="A4735" s="12">
        <v>44104</v>
      </c>
      <c r="B4735" t="s">
        <v>107</v>
      </c>
      <c r="C4735" t="s">
        <v>107</v>
      </c>
      <c r="D4735" t="s">
        <v>107</v>
      </c>
      <c r="E4735" t="s">
        <v>79</v>
      </c>
      <c r="F4735" t="s">
        <v>53</v>
      </c>
      <c r="G4735" t="s">
        <v>36</v>
      </c>
      <c r="H4735" t="s">
        <v>32</v>
      </c>
      <c r="I4735">
        <v>531.54436599999997</v>
      </c>
      <c r="J4735">
        <v>-531.54436599999997</v>
      </c>
      <c r="K4735">
        <v>197848</v>
      </c>
      <c r="L4735">
        <v>0.2686629968460636</v>
      </c>
      <c r="M4735">
        <v>-0.2686629968460636</v>
      </c>
    </row>
    <row r="4736" spans="1:13" x14ac:dyDescent="0.25">
      <c r="A4736" s="12">
        <v>44104</v>
      </c>
      <c r="B4736" t="s">
        <v>107</v>
      </c>
      <c r="C4736" t="s">
        <v>107</v>
      </c>
      <c r="D4736" t="s">
        <v>107</v>
      </c>
      <c r="E4736" t="s">
        <v>79</v>
      </c>
      <c r="F4736" t="s">
        <v>53</v>
      </c>
      <c r="G4736" t="s">
        <v>37</v>
      </c>
      <c r="H4736" t="s">
        <v>34</v>
      </c>
      <c r="I4736">
        <v>2876.1624179999999</v>
      </c>
      <c r="J4736">
        <v>-2876.1624179999999</v>
      </c>
      <c r="K4736">
        <v>197848</v>
      </c>
      <c r="L4736">
        <v>1.4537232714002668</v>
      </c>
      <c r="M4736">
        <v>-1.4537232714002668</v>
      </c>
    </row>
    <row r="4737" spans="1:13" x14ac:dyDescent="0.25">
      <c r="A4737" s="12">
        <v>44104</v>
      </c>
      <c r="B4737" t="s">
        <v>107</v>
      </c>
      <c r="C4737" t="s">
        <v>107</v>
      </c>
      <c r="D4737" t="s">
        <v>107</v>
      </c>
      <c r="E4737" t="s">
        <v>79</v>
      </c>
      <c r="F4737" t="s">
        <v>53</v>
      </c>
      <c r="G4737" t="s">
        <v>38</v>
      </c>
      <c r="H4737" t="s">
        <v>39</v>
      </c>
      <c r="I4737">
        <v>4401.9954483999991</v>
      </c>
      <c r="J4737">
        <v>-4401.9954483999991</v>
      </c>
      <c r="K4737">
        <v>197848</v>
      </c>
      <c r="L4737">
        <v>2.2249380577008608</v>
      </c>
      <c r="M4737">
        <v>-2.2249380577008608</v>
      </c>
    </row>
    <row r="4738" spans="1:13" x14ac:dyDescent="0.25">
      <c r="A4738" s="12">
        <v>44104</v>
      </c>
      <c r="B4738" t="s">
        <v>107</v>
      </c>
      <c r="C4738" t="s">
        <v>107</v>
      </c>
      <c r="D4738" t="s">
        <v>107</v>
      </c>
      <c r="E4738" t="s">
        <v>79</v>
      </c>
      <c r="F4738" t="s">
        <v>53</v>
      </c>
      <c r="G4738" t="s">
        <v>40</v>
      </c>
      <c r="H4738" t="s">
        <v>41</v>
      </c>
      <c r="I4738">
        <v>231.81643920000002</v>
      </c>
      <c r="J4738">
        <v>-231.81643920000002</v>
      </c>
      <c r="K4738">
        <v>197848</v>
      </c>
      <c r="L4738">
        <v>0.11716895758359955</v>
      </c>
      <c r="M4738">
        <v>-0.11716895758359955</v>
      </c>
    </row>
    <row r="4739" spans="1:13" x14ac:dyDescent="0.25">
      <c r="A4739" s="12">
        <v>44104</v>
      </c>
      <c r="B4739" t="s">
        <v>107</v>
      </c>
      <c r="C4739" t="s">
        <v>107</v>
      </c>
      <c r="D4739" t="s">
        <v>107</v>
      </c>
      <c r="E4739" t="s">
        <v>79</v>
      </c>
      <c r="F4739" t="s">
        <v>53</v>
      </c>
      <c r="G4739" t="s">
        <v>42</v>
      </c>
      <c r="H4739" t="s">
        <v>43</v>
      </c>
      <c r="I4739">
        <v>231.81643920000002</v>
      </c>
      <c r="J4739">
        <v>-231.81643920000002</v>
      </c>
      <c r="K4739">
        <v>197848</v>
      </c>
      <c r="L4739">
        <v>0.11716895758359955</v>
      </c>
      <c r="M4739">
        <v>-0.11716895758359955</v>
      </c>
    </row>
    <row r="4740" spans="1:13" x14ac:dyDescent="0.25">
      <c r="A4740" s="12">
        <v>44104</v>
      </c>
      <c r="B4740" t="s">
        <v>107</v>
      </c>
      <c r="C4740" t="s">
        <v>107</v>
      </c>
      <c r="D4740" t="s">
        <v>107</v>
      </c>
      <c r="E4740" t="s">
        <v>79</v>
      </c>
      <c r="F4740" t="s">
        <v>53</v>
      </c>
      <c r="G4740" t="s">
        <v>44</v>
      </c>
      <c r="H4740" t="s">
        <v>45</v>
      </c>
      <c r="I4740">
        <v>0</v>
      </c>
      <c r="J4740">
        <v>0</v>
      </c>
      <c r="K4740">
        <v>197848</v>
      </c>
      <c r="L4740">
        <v>0</v>
      </c>
      <c r="M4740">
        <v>0</v>
      </c>
    </row>
    <row r="4741" spans="1:13" x14ac:dyDescent="0.25">
      <c r="A4741" s="12">
        <v>44104</v>
      </c>
      <c r="B4741" t="s">
        <v>107</v>
      </c>
      <c r="C4741" t="s">
        <v>107</v>
      </c>
      <c r="D4741" t="s">
        <v>107</v>
      </c>
      <c r="E4741" t="s">
        <v>79</v>
      </c>
      <c r="F4741" t="s">
        <v>53</v>
      </c>
      <c r="G4741" t="s">
        <v>46</v>
      </c>
      <c r="H4741" t="s">
        <v>47</v>
      </c>
      <c r="I4741">
        <v>0</v>
      </c>
      <c r="J4741">
        <v>0</v>
      </c>
      <c r="K4741">
        <v>197848</v>
      </c>
      <c r="L4741">
        <v>0</v>
      </c>
      <c r="M4741">
        <v>0</v>
      </c>
    </row>
    <row r="4742" spans="1:13" x14ac:dyDescent="0.25">
      <c r="A4742" s="12">
        <v>44104</v>
      </c>
      <c r="B4742" t="s">
        <v>107</v>
      </c>
      <c r="C4742" t="s">
        <v>107</v>
      </c>
      <c r="D4742" t="s">
        <v>107</v>
      </c>
      <c r="E4742" t="s">
        <v>79</v>
      </c>
      <c r="F4742" t="s">
        <v>53</v>
      </c>
      <c r="G4742" t="s">
        <v>48</v>
      </c>
      <c r="H4742" t="s">
        <v>96</v>
      </c>
      <c r="I4742">
        <v>0</v>
      </c>
      <c r="J4742">
        <v>0</v>
      </c>
      <c r="K4742">
        <v>197848</v>
      </c>
      <c r="L4742">
        <v>0</v>
      </c>
      <c r="M4742">
        <v>0</v>
      </c>
    </row>
    <row r="4743" spans="1:13" x14ac:dyDescent="0.25">
      <c r="A4743" s="12">
        <v>44104</v>
      </c>
      <c r="B4743" t="s">
        <v>107</v>
      </c>
      <c r="C4743" t="s">
        <v>107</v>
      </c>
      <c r="D4743" t="s">
        <v>107</v>
      </c>
      <c r="E4743" t="s">
        <v>79</v>
      </c>
      <c r="F4743" t="s">
        <v>53</v>
      </c>
      <c r="G4743" t="s">
        <v>49</v>
      </c>
      <c r="H4743" t="s">
        <v>56</v>
      </c>
      <c r="I4743">
        <v>30943.414252679999</v>
      </c>
      <c r="J4743">
        <v>-30943.414252679999</v>
      </c>
      <c r="K4743">
        <v>197848</v>
      </c>
      <c r="L4743">
        <v>15.63999345592576</v>
      </c>
      <c r="M4743">
        <v>-15.63999345592576</v>
      </c>
    </row>
    <row r="4744" spans="1:13" x14ac:dyDescent="0.25">
      <c r="A4744" s="12">
        <v>44104</v>
      </c>
      <c r="B4744" t="s">
        <v>107</v>
      </c>
      <c r="C4744" t="s">
        <v>107</v>
      </c>
      <c r="D4744" t="s">
        <v>107</v>
      </c>
      <c r="E4744" t="s">
        <v>79</v>
      </c>
      <c r="F4744" t="s">
        <v>53</v>
      </c>
      <c r="G4744" t="s">
        <v>50</v>
      </c>
      <c r="H4744" t="s">
        <v>51</v>
      </c>
      <c r="I4744">
        <v>11538.379817239998</v>
      </c>
      <c r="J4744">
        <v>-11538.379817239998</v>
      </c>
      <c r="K4744">
        <v>197848</v>
      </c>
      <c r="L4744">
        <v>5.831941600238566</v>
      </c>
      <c r="M4744">
        <v>-5.831941600238566</v>
      </c>
    </row>
    <row r="4745" spans="1:13" x14ac:dyDescent="0.25">
      <c r="A4745" s="12">
        <v>44104</v>
      </c>
      <c r="B4745" t="s">
        <v>107</v>
      </c>
      <c r="C4745" t="s">
        <v>107</v>
      </c>
      <c r="D4745" t="s">
        <v>107</v>
      </c>
      <c r="E4745" t="s">
        <v>79</v>
      </c>
      <c r="F4745" t="s">
        <v>53</v>
      </c>
      <c r="G4745" t="s">
        <v>52</v>
      </c>
      <c r="H4745" t="s">
        <v>57</v>
      </c>
      <c r="I4745">
        <v>19405.03443544</v>
      </c>
      <c r="J4745">
        <v>-19405.03443544</v>
      </c>
      <c r="K4745">
        <v>197848</v>
      </c>
      <c r="L4745">
        <v>9.8080518556871947</v>
      </c>
      <c r="M4745">
        <v>-9.8080518556871947</v>
      </c>
    </row>
    <row r="4746" spans="1:13" x14ac:dyDescent="0.25">
      <c r="A4746" s="12">
        <v>44104</v>
      </c>
      <c r="B4746" t="s">
        <v>107</v>
      </c>
      <c r="C4746" t="s">
        <v>107</v>
      </c>
      <c r="D4746" t="s">
        <v>107</v>
      </c>
      <c r="E4746" t="s">
        <v>79</v>
      </c>
      <c r="F4746" t="s">
        <v>58</v>
      </c>
      <c r="G4746" t="s">
        <v>59</v>
      </c>
      <c r="H4746" t="s">
        <v>60</v>
      </c>
      <c r="I4746">
        <v>78390.524486035822</v>
      </c>
      <c r="J4746">
        <v>78390.524486035822</v>
      </c>
      <c r="K4746">
        <v>197848</v>
      </c>
      <c r="L4746">
        <v>39.621590557415701</v>
      </c>
      <c r="M4746">
        <v>39.621590557415701</v>
      </c>
    </row>
    <row r="4747" spans="1:13" x14ac:dyDescent="0.25">
      <c r="A4747" s="12">
        <v>44104</v>
      </c>
      <c r="B4747" t="s">
        <v>103</v>
      </c>
      <c r="C4747" t="s">
        <v>103</v>
      </c>
      <c r="D4747" t="s">
        <v>103</v>
      </c>
      <c r="E4747" t="s">
        <v>11</v>
      </c>
      <c r="F4747" t="s">
        <v>53</v>
      </c>
      <c r="G4747" t="s">
        <v>54</v>
      </c>
      <c r="H4747" t="s">
        <v>89</v>
      </c>
      <c r="I4747">
        <v>193662.21958593582</v>
      </c>
      <c r="J4747">
        <v>-193662.21958593582</v>
      </c>
      <c r="K4747">
        <v>197848</v>
      </c>
      <c r="L4747">
        <v>97.884345348922309</v>
      </c>
      <c r="M4747">
        <v>-97.884345348922309</v>
      </c>
    </row>
    <row r="4748" spans="1:13" x14ac:dyDescent="0.25">
      <c r="A4748" s="12">
        <v>44104</v>
      </c>
      <c r="B4748" t="s">
        <v>61</v>
      </c>
      <c r="C4748" t="s">
        <v>61</v>
      </c>
      <c r="D4748" t="s">
        <v>61</v>
      </c>
      <c r="E4748" t="s">
        <v>62</v>
      </c>
      <c r="F4748" t="s">
        <v>53</v>
      </c>
      <c r="G4748" t="s">
        <v>99</v>
      </c>
      <c r="H4748" t="s">
        <v>89</v>
      </c>
      <c r="I4748">
        <v>120282.36913426187</v>
      </c>
      <c r="J4748">
        <v>-120282.36913426187</v>
      </c>
      <c r="K4748">
        <v>197848</v>
      </c>
      <c r="L4748">
        <v>60.795342451913527</v>
      </c>
      <c r="M4748">
        <v>-60.795342451913527</v>
      </c>
    </row>
    <row r="4749" spans="1:13" x14ac:dyDescent="0.25">
      <c r="A4749" s="12">
        <v>44104</v>
      </c>
      <c r="B4749" t="s">
        <v>63</v>
      </c>
      <c r="C4749" t="s">
        <v>63</v>
      </c>
      <c r="D4749" t="s">
        <v>63</v>
      </c>
      <c r="E4749" t="s">
        <v>65</v>
      </c>
      <c r="F4749" t="s">
        <v>53</v>
      </c>
      <c r="G4749" t="s">
        <v>99</v>
      </c>
      <c r="H4749" t="s">
        <v>89</v>
      </c>
      <c r="I4749">
        <v>38189.340260283301</v>
      </c>
      <c r="J4749">
        <v>-38189.340260283301</v>
      </c>
      <c r="K4749">
        <v>197848</v>
      </c>
      <c r="L4749">
        <v>19.30236356206952</v>
      </c>
      <c r="M4749">
        <v>-19.30236356206952</v>
      </c>
    </row>
    <row r="4750" spans="1:13" x14ac:dyDescent="0.25">
      <c r="A4750" s="12">
        <v>44104</v>
      </c>
      <c r="B4750" t="s">
        <v>63</v>
      </c>
      <c r="C4750" t="s">
        <v>66</v>
      </c>
      <c r="D4750" t="s">
        <v>69</v>
      </c>
      <c r="E4750" t="s">
        <v>70</v>
      </c>
      <c r="F4750" t="s">
        <v>53</v>
      </c>
      <c r="G4750" t="s">
        <v>99</v>
      </c>
      <c r="H4750" t="s">
        <v>89</v>
      </c>
      <c r="I4750">
        <v>2530.1322679600003</v>
      </c>
      <c r="J4750">
        <v>-2530.1322679600003</v>
      </c>
      <c r="K4750">
        <v>197848</v>
      </c>
      <c r="L4750">
        <v>1.2788263050220372</v>
      </c>
      <c r="M4750">
        <v>-1.2788263050220372</v>
      </c>
    </row>
    <row r="4751" spans="1:13" x14ac:dyDescent="0.25">
      <c r="A4751" s="12">
        <v>44104</v>
      </c>
      <c r="B4751" t="s">
        <v>63</v>
      </c>
      <c r="C4751" t="s">
        <v>66</v>
      </c>
      <c r="D4751" t="s">
        <v>71</v>
      </c>
      <c r="E4751" t="s">
        <v>72</v>
      </c>
      <c r="F4751" t="s">
        <v>53</v>
      </c>
      <c r="G4751" t="s">
        <v>99</v>
      </c>
      <c r="H4751" t="s">
        <v>89</v>
      </c>
      <c r="I4751">
        <v>28047.661947728498</v>
      </c>
      <c r="J4751">
        <v>-28047.661947728498</v>
      </c>
      <c r="K4751">
        <v>197848</v>
      </c>
      <c r="L4751">
        <v>14.176368701087954</v>
      </c>
      <c r="M4751">
        <v>-14.176368701087954</v>
      </c>
    </row>
    <row r="4752" spans="1:13" x14ac:dyDescent="0.25">
      <c r="A4752" s="12">
        <v>44104</v>
      </c>
      <c r="B4752" t="s">
        <v>63</v>
      </c>
      <c r="C4752" t="s">
        <v>66</v>
      </c>
      <c r="D4752" t="s">
        <v>71</v>
      </c>
      <c r="E4752" t="s">
        <v>74</v>
      </c>
      <c r="F4752" t="s">
        <v>53</v>
      </c>
      <c r="G4752" t="s">
        <v>99</v>
      </c>
      <c r="H4752" t="s">
        <v>89</v>
      </c>
      <c r="I4752">
        <v>7039.1010748404688</v>
      </c>
      <c r="J4752">
        <v>-7039.1010748404688</v>
      </c>
      <c r="K4752">
        <v>197848</v>
      </c>
      <c r="L4752">
        <v>3.557832818547809</v>
      </c>
      <c r="M4752">
        <v>-3.557832818547809</v>
      </c>
    </row>
    <row r="4753" spans="1:13" x14ac:dyDescent="0.25">
      <c r="A4753" s="12">
        <v>44104</v>
      </c>
      <c r="B4753" t="s">
        <v>63</v>
      </c>
      <c r="C4753" t="s">
        <v>66</v>
      </c>
      <c r="D4753" t="s">
        <v>71</v>
      </c>
      <c r="E4753" t="s">
        <v>76</v>
      </c>
      <c r="F4753" t="s">
        <v>53</v>
      </c>
      <c r="G4753" t="s">
        <v>99</v>
      </c>
      <c r="H4753" t="s">
        <v>89</v>
      </c>
      <c r="I4753">
        <v>572.4449697543339</v>
      </c>
      <c r="J4753">
        <v>-572.4449697543339</v>
      </c>
      <c r="K4753">
        <v>197848</v>
      </c>
      <c r="L4753">
        <v>0.28933573741171703</v>
      </c>
      <c r="M4753">
        <v>-0.28933573741171703</v>
      </c>
    </row>
    <row r="4754" spans="1:13" x14ac:dyDescent="0.25">
      <c r="A4754" s="12">
        <v>44104</v>
      </c>
      <c r="B4754" t="s">
        <v>108</v>
      </c>
      <c r="C4754" t="s">
        <v>108</v>
      </c>
      <c r="D4754" t="s">
        <v>108</v>
      </c>
      <c r="E4754" t="s">
        <v>77</v>
      </c>
      <c r="F4754" t="s">
        <v>53</v>
      </c>
      <c r="G4754" t="s">
        <v>99</v>
      </c>
      <c r="H4754" t="s">
        <v>89</v>
      </c>
      <c r="I4754">
        <v>34293.673425000001</v>
      </c>
      <c r="J4754">
        <v>-34293.673425000001</v>
      </c>
      <c r="K4754">
        <v>197848</v>
      </c>
      <c r="L4754">
        <v>17.333343488435567</v>
      </c>
      <c r="M4754">
        <v>-17.333343488435567</v>
      </c>
    </row>
    <row r="4755" spans="1:13" x14ac:dyDescent="0.25">
      <c r="A4755" s="12">
        <v>44104</v>
      </c>
      <c r="B4755" t="s">
        <v>105</v>
      </c>
      <c r="C4755" t="s">
        <v>105</v>
      </c>
      <c r="D4755" t="s">
        <v>105</v>
      </c>
      <c r="E4755" t="s">
        <v>84</v>
      </c>
      <c r="F4755" t="s">
        <v>53</v>
      </c>
      <c r="G4755" t="s">
        <v>99</v>
      </c>
      <c r="H4755" t="s">
        <v>89</v>
      </c>
      <c r="I4755">
        <v>896.83676639063731</v>
      </c>
      <c r="J4755">
        <v>-896.83676639063731</v>
      </c>
      <c r="K4755">
        <v>197848</v>
      </c>
      <c r="L4755">
        <v>0.45329584650369847</v>
      </c>
      <c r="M4755">
        <v>-0.45329584650369847</v>
      </c>
    </row>
    <row r="4756" spans="1:13" x14ac:dyDescent="0.25">
      <c r="A4756" s="12">
        <v>44104</v>
      </c>
      <c r="B4756" t="s">
        <v>100</v>
      </c>
      <c r="C4756" t="s">
        <v>100</v>
      </c>
      <c r="D4756" t="s">
        <v>100</v>
      </c>
      <c r="E4756" t="s">
        <v>98</v>
      </c>
      <c r="F4756" t="s">
        <v>100</v>
      </c>
      <c r="G4756" t="s">
        <v>99</v>
      </c>
      <c r="H4756" t="s">
        <v>9</v>
      </c>
      <c r="I4756">
        <v>197847.89</v>
      </c>
      <c r="J4756">
        <v>197847.89</v>
      </c>
      <c r="K4756">
        <v>197848</v>
      </c>
      <c r="L4756">
        <v>99.999944401762974</v>
      </c>
      <c r="M4756">
        <v>99.999944401762974</v>
      </c>
    </row>
    <row r="4757" spans="1:13" x14ac:dyDescent="0.25">
      <c r="A4757" s="12">
        <v>44104</v>
      </c>
      <c r="B4757" t="s">
        <v>103</v>
      </c>
      <c r="C4757" t="s">
        <v>103</v>
      </c>
      <c r="D4757" t="s">
        <v>103</v>
      </c>
      <c r="E4757" t="s">
        <v>11</v>
      </c>
      <c r="F4757" t="s">
        <v>53</v>
      </c>
      <c r="G4757" t="s">
        <v>99</v>
      </c>
      <c r="H4757" t="s">
        <v>90</v>
      </c>
      <c r="I4757">
        <v>603198.5298361911</v>
      </c>
      <c r="J4757">
        <v>-603198.5298361911</v>
      </c>
      <c r="K4757">
        <v>197848</v>
      </c>
      <c r="L4757">
        <v>304.87977125681891</v>
      </c>
      <c r="M4757">
        <v>-304.87977125681891</v>
      </c>
    </row>
    <row r="4758" spans="1:13" x14ac:dyDescent="0.25">
      <c r="A4758" s="12">
        <v>44104</v>
      </c>
      <c r="B4758" t="s">
        <v>103</v>
      </c>
      <c r="C4758" t="s">
        <v>103</v>
      </c>
      <c r="D4758" t="s">
        <v>103</v>
      </c>
      <c r="E4758" t="s">
        <v>11</v>
      </c>
      <c r="F4758" t="s">
        <v>12</v>
      </c>
      <c r="G4758" t="s">
        <v>99</v>
      </c>
      <c r="H4758" t="s">
        <v>91</v>
      </c>
      <c r="I4758">
        <v>524882.81133943528</v>
      </c>
      <c r="J4758">
        <v>524882.81133943528</v>
      </c>
      <c r="K4758">
        <v>197848</v>
      </c>
      <c r="L4758">
        <v>265.29599052779673</v>
      </c>
      <c r="M4758">
        <v>265.29599052779673</v>
      </c>
    </row>
    <row r="4759" spans="1:13" x14ac:dyDescent="0.25">
      <c r="A4759" s="12">
        <v>44104</v>
      </c>
      <c r="B4759" t="s">
        <v>103</v>
      </c>
      <c r="C4759" t="s">
        <v>103</v>
      </c>
      <c r="D4759" t="s">
        <v>103</v>
      </c>
      <c r="E4759" t="s">
        <v>11</v>
      </c>
      <c r="F4759" t="s">
        <v>53</v>
      </c>
      <c r="G4759" t="s">
        <v>99</v>
      </c>
      <c r="H4759" t="s">
        <v>92</v>
      </c>
      <c r="I4759">
        <v>200866.54935166132</v>
      </c>
      <c r="J4759">
        <v>-200866.54935166132</v>
      </c>
      <c r="K4759">
        <v>197848</v>
      </c>
      <c r="L4759">
        <v>101.52569111219792</v>
      </c>
      <c r="M4759">
        <v>-101.52569111219792</v>
      </c>
    </row>
    <row r="4760" spans="1:13" x14ac:dyDescent="0.25">
      <c r="A4760" s="12">
        <v>44104</v>
      </c>
      <c r="B4760" t="s">
        <v>103</v>
      </c>
      <c r="C4760" t="s">
        <v>103</v>
      </c>
      <c r="D4760" t="s">
        <v>103</v>
      </c>
      <c r="E4760" t="s">
        <v>11</v>
      </c>
      <c r="F4760" t="s">
        <v>53</v>
      </c>
      <c r="G4760" t="s">
        <v>99</v>
      </c>
      <c r="H4760" t="s">
        <v>93</v>
      </c>
      <c r="I4760">
        <v>402331.98048452975</v>
      </c>
      <c r="J4760">
        <v>-402331.98048452975</v>
      </c>
      <c r="K4760">
        <v>197848</v>
      </c>
      <c r="L4760">
        <v>203.35408014462098</v>
      </c>
      <c r="M4760">
        <v>-203.35408014462098</v>
      </c>
    </row>
    <row r="4761" spans="1:13" x14ac:dyDescent="0.25">
      <c r="A4761" s="12">
        <v>44104</v>
      </c>
      <c r="B4761" t="s">
        <v>103</v>
      </c>
      <c r="C4761" t="s">
        <v>103</v>
      </c>
      <c r="D4761" t="s">
        <v>103</v>
      </c>
      <c r="E4761" t="s">
        <v>11</v>
      </c>
      <c r="F4761" t="s">
        <v>100</v>
      </c>
      <c r="G4761" t="s">
        <v>99</v>
      </c>
      <c r="H4761" t="s">
        <v>85</v>
      </c>
      <c r="I4761">
        <v>0.97884399770922903</v>
      </c>
      <c r="J4761">
        <v>0.97884399770922903</v>
      </c>
      <c r="K4761">
        <v>197848</v>
      </c>
      <c r="L4761">
        <v>4.9474546000426037E-4</v>
      </c>
      <c r="M4761">
        <v>4.9474546000426037E-4</v>
      </c>
    </row>
    <row r="4762" spans="1:13" x14ac:dyDescent="0.25">
      <c r="A4762" s="12">
        <v>44104</v>
      </c>
      <c r="B4762" t="s">
        <v>103</v>
      </c>
      <c r="C4762" t="s">
        <v>103</v>
      </c>
      <c r="D4762" t="s">
        <v>103</v>
      </c>
      <c r="E4762" t="s">
        <v>11</v>
      </c>
      <c r="F4762" t="s">
        <v>100</v>
      </c>
      <c r="G4762" t="s">
        <v>99</v>
      </c>
      <c r="H4762" t="s">
        <v>86</v>
      </c>
      <c r="I4762">
        <v>2.0335419320596735</v>
      </c>
      <c r="J4762">
        <v>2.0335419320596735</v>
      </c>
      <c r="K4762">
        <v>197848</v>
      </c>
      <c r="L4762">
        <v>1.0278304213637102E-3</v>
      </c>
      <c r="M4762">
        <v>1.0278304213637102E-3</v>
      </c>
    </row>
    <row r="4763" spans="1:13" x14ac:dyDescent="0.25">
      <c r="A4763" s="12">
        <v>44104</v>
      </c>
      <c r="B4763" t="s">
        <v>103</v>
      </c>
      <c r="C4763" t="s">
        <v>103</v>
      </c>
      <c r="D4763" t="s">
        <v>103</v>
      </c>
      <c r="E4763" t="s">
        <v>11</v>
      </c>
      <c r="F4763" t="s">
        <v>100</v>
      </c>
      <c r="G4763" t="s">
        <v>99</v>
      </c>
      <c r="H4763" t="s">
        <v>87</v>
      </c>
      <c r="I4763">
        <v>0.32105883885116249</v>
      </c>
      <c r="J4763">
        <v>0.32105883885116249</v>
      </c>
      <c r="K4763">
        <v>197848</v>
      </c>
      <c r="L4763">
        <v>1.622755038469747E-4</v>
      </c>
      <c r="M4763">
        <v>1.622755038469747E-4</v>
      </c>
    </row>
    <row r="4764" spans="1:13" x14ac:dyDescent="0.25">
      <c r="A4764" s="12">
        <v>44104</v>
      </c>
      <c r="B4764" t="s">
        <v>103</v>
      </c>
      <c r="C4764" t="s">
        <v>103</v>
      </c>
      <c r="D4764" t="s">
        <v>103</v>
      </c>
      <c r="E4764" t="s">
        <v>11</v>
      </c>
      <c r="F4764" t="s">
        <v>100</v>
      </c>
      <c r="G4764" t="s">
        <v>99</v>
      </c>
      <c r="H4764" t="s">
        <v>88</v>
      </c>
      <c r="I4764">
        <v>1.1492061024000841</v>
      </c>
      <c r="J4764">
        <v>1.1492061024000841</v>
      </c>
      <c r="K4764">
        <v>197848</v>
      </c>
      <c r="L4764">
        <v>5.808530298006976E-4</v>
      </c>
      <c r="M4764">
        <v>5.808530298006976E-4</v>
      </c>
    </row>
    <row r="4765" spans="1:13" x14ac:dyDescent="0.25">
      <c r="A4765" s="12">
        <v>44104</v>
      </c>
      <c r="B4765" t="s">
        <v>103</v>
      </c>
      <c r="C4765" t="s">
        <v>103</v>
      </c>
      <c r="D4765" t="s">
        <v>103</v>
      </c>
      <c r="E4765" t="s">
        <v>11</v>
      </c>
      <c r="F4765" t="s">
        <v>100</v>
      </c>
      <c r="G4765" t="s">
        <v>99</v>
      </c>
      <c r="H4765" t="s">
        <v>109</v>
      </c>
      <c r="I4765">
        <v>2.0029814908611718</v>
      </c>
      <c r="J4765">
        <v>2.0029814908611718</v>
      </c>
      <c r="K4765">
        <v>197848</v>
      </c>
      <c r="L4765">
        <v>1.0123839972408979E-3</v>
      </c>
      <c r="M4765">
        <v>1.0123839972408979E-3</v>
      </c>
    </row>
    <row r="4766" spans="1:13" x14ac:dyDescent="0.25">
      <c r="A4766" s="12">
        <v>44104</v>
      </c>
      <c r="B4766" t="s">
        <v>61</v>
      </c>
      <c r="C4766" t="s">
        <v>61</v>
      </c>
      <c r="D4766" t="s">
        <v>61</v>
      </c>
      <c r="E4766" t="s">
        <v>62</v>
      </c>
      <c r="F4766" t="s">
        <v>53</v>
      </c>
      <c r="G4766" t="s">
        <v>99</v>
      </c>
      <c r="H4766" t="s">
        <v>90</v>
      </c>
      <c r="I4766">
        <v>276689.019713432</v>
      </c>
      <c r="J4766">
        <v>-276689.019713432</v>
      </c>
      <c r="K4766">
        <v>197848</v>
      </c>
      <c r="L4766">
        <v>139.8492881977235</v>
      </c>
      <c r="M4766">
        <v>-139.8492881977235</v>
      </c>
    </row>
    <row r="4767" spans="1:13" x14ac:dyDescent="0.25">
      <c r="A4767" s="12">
        <v>44104</v>
      </c>
      <c r="B4767" t="s">
        <v>61</v>
      </c>
      <c r="C4767" t="s">
        <v>61</v>
      </c>
      <c r="D4767" t="s">
        <v>61</v>
      </c>
      <c r="E4767" t="s">
        <v>62</v>
      </c>
      <c r="F4767" t="s">
        <v>12</v>
      </c>
      <c r="G4767" t="s">
        <v>99</v>
      </c>
      <c r="H4767" t="s">
        <v>91</v>
      </c>
      <c r="I4767">
        <v>76178.079474067708</v>
      </c>
      <c r="J4767">
        <v>76178.079474067708</v>
      </c>
      <c r="K4767">
        <v>197848</v>
      </c>
      <c r="L4767">
        <v>38.503335628395391</v>
      </c>
      <c r="M4767">
        <v>38.503335628395391</v>
      </c>
    </row>
    <row r="4768" spans="1:13" x14ac:dyDescent="0.25">
      <c r="A4768" s="12">
        <v>44104</v>
      </c>
      <c r="B4768" t="s">
        <v>61</v>
      </c>
      <c r="C4768" t="s">
        <v>61</v>
      </c>
      <c r="D4768" t="s">
        <v>61</v>
      </c>
      <c r="E4768" t="s">
        <v>62</v>
      </c>
      <c r="F4768" t="s">
        <v>53</v>
      </c>
      <c r="G4768" t="s">
        <v>99</v>
      </c>
      <c r="H4768" t="s">
        <v>92</v>
      </c>
      <c r="I4768">
        <v>147192.02992535077</v>
      </c>
      <c r="J4768">
        <v>-147192.02992535077</v>
      </c>
      <c r="K4768">
        <v>197848</v>
      </c>
      <c r="L4768">
        <v>74.396521534385371</v>
      </c>
      <c r="M4768">
        <v>-74.396521534385371</v>
      </c>
    </row>
    <row r="4769" spans="1:13" x14ac:dyDescent="0.25">
      <c r="A4769" s="12">
        <v>44104</v>
      </c>
      <c r="B4769" t="s">
        <v>61</v>
      </c>
      <c r="C4769" t="s">
        <v>61</v>
      </c>
      <c r="D4769" t="s">
        <v>61</v>
      </c>
      <c r="E4769" t="s">
        <v>62</v>
      </c>
      <c r="F4769" t="s">
        <v>53</v>
      </c>
      <c r="G4769" t="s">
        <v>99</v>
      </c>
      <c r="H4769" t="s">
        <v>93</v>
      </c>
      <c r="I4769">
        <v>129496.98978808124</v>
      </c>
      <c r="J4769">
        <v>-129496.98978808124</v>
      </c>
      <c r="K4769">
        <v>197848</v>
      </c>
      <c r="L4769">
        <v>65.452766663338139</v>
      </c>
      <c r="M4769">
        <v>-65.452766663338139</v>
      </c>
    </row>
    <row r="4770" spans="1:13" x14ac:dyDescent="0.25">
      <c r="A4770" s="12">
        <v>44104</v>
      </c>
      <c r="B4770" t="s">
        <v>61</v>
      </c>
      <c r="C4770" t="s">
        <v>61</v>
      </c>
      <c r="D4770" t="s">
        <v>61</v>
      </c>
      <c r="E4770" t="s">
        <v>62</v>
      </c>
      <c r="F4770" t="s">
        <v>100</v>
      </c>
      <c r="G4770" t="s">
        <v>99</v>
      </c>
      <c r="H4770" t="s">
        <v>85</v>
      </c>
      <c r="I4770">
        <v>0.6079537625307091</v>
      </c>
      <c r="J4770">
        <v>0.6079537625307091</v>
      </c>
      <c r="K4770">
        <v>197848</v>
      </c>
      <c r="L4770">
        <v>3.0728324902486208E-4</v>
      </c>
      <c r="M4770">
        <v>3.0728324902486208E-4</v>
      </c>
    </row>
    <row r="4771" spans="1:13" x14ac:dyDescent="0.25">
      <c r="A4771" s="12">
        <v>44104</v>
      </c>
      <c r="B4771" t="s">
        <v>61</v>
      </c>
      <c r="C4771" t="s">
        <v>61</v>
      </c>
      <c r="D4771" t="s">
        <v>61</v>
      </c>
      <c r="E4771" t="s">
        <v>62</v>
      </c>
      <c r="F4771" t="s">
        <v>100</v>
      </c>
      <c r="G4771" t="s">
        <v>99</v>
      </c>
      <c r="H4771" t="s">
        <v>86</v>
      </c>
      <c r="I4771">
        <v>0.65452803053942721</v>
      </c>
      <c r="J4771">
        <v>0.65452803053942721</v>
      </c>
      <c r="K4771">
        <v>197848</v>
      </c>
      <c r="L4771">
        <v>3.3082367804548299E-4</v>
      </c>
      <c r="M4771">
        <v>3.3082367804548299E-4</v>
      </c>
    </row>
    <row r="4772" spans="1:13" x14ac:dyDescent="0.25">
      <c r="A4772" s="12">
        <v>44104</v>
      </c>
      <c r="B4772" t="s">
        <v>61</v>
      </c>
      <c r="C4772" t="s">
        <v>61</v>
      </c>
      <c r="D4772" t="s">
        <v>61</v>
      </c>
      <c r="E4772" t="s">
        <v>62</v>
      </c>
      <c r="F4772" t="s">
        <v>100</v>
      </c>
      <c r="G4772" t="s">
        <v>99</v>
      </c>
      <c r="H4772" t="s">
        <v>87</v>
      </c>
      <c r="I4772">
        <v>0.43472042822240953</v>
      </c>
      <c r="J4772">
        <v>0.43472042822240953</v>
      </c>
      <c r="K4772">
        <v>197848</v>
      </c>
      <c r="L4772">
        <v>2.1972444918442923E-4</v>
      </c>
      <c r="M4772">
        <v>2.1972444918442923E-4</v>
      </c>
    </row>
    <row r="4773" spans="1:13" x14ac:dyDescent="0.25">
      <c r="A4773" s="12">
        <v>44104</v>
      </c>
      <c r="B4773" t="s">
        <v>61</v>
      </c>
      <c r="C4773" t="s">
        <v>61</v>
      </c>
      <c r="D4773" t="s">
        <v>61</v>
      </c>
      <c r="E4773" t="s">
        <v>62</v>
      </c>
      <c r="F4773" t="s">
        <v>100</v>
      </c>
      <c r="G4773" t="s">
        <v>99</v>
      </c>
      <c r="H4773" t="s">
        <v>88</v>
      </c>
      <c r="I4773">
        <v>3.6321343570708104</v>
      </c>
      <c r="J4773">
        <v>3.6321343570708104</v>
      </c>
      <c r="K4773">
        <v>197848</v>
      </c>
      <c r="L4773">
        <v>1.8358206082805036E-3</v>
      </c>
      <c r="M4773">
        <v>1.8358206082805036E-3</v>
      </c>
    </row>
    <row r="4774" spans="1:13" x14ac:dyDescent="0.25">
      <c r="A4774" s="12">
        <v>44104</v>
      </c>
      <c r="B4774" t="s">
        <v>61</v>
      </c>
      <c r="C4774" t="s">
        <v>61</v>
      </c>
      <c r="D4774" t="s">
        <v>61</v>
      </c>
      <c r="E4774" t="s">
        <v>62</v>
      </c>
      <c r="F4774" t="s">
        <v>100</v>
      </c>
      <c r="G4774" t="s">
        <v>99</v>
      </c>
      <c r="H4774" t="s">
        <v>109</v>
      </c>
      <c r="I4774">
        <v>0.87978262038886434</v>
      </c>
      <c r="J4774">
        <v>0.87978262038886434</v>
      </c>
      <c r="K4774">
        <v>197848</v>
      </c>
      <c r="L4774">
        <v>4.4467602421498545E-4</v>
      </c>
      <c r="M4774">
        <v>4.4467602421498545E-4</v>
      </c>
    </row>
    <row r="4775" spans="1:13" x14ac:dyDescent="0.25">
      <c r="A4775" s="12">
        <v>44104</v>
      </c>
      <c r="B4775" t="s">
        <v>63</v>
      </c>
      <c r="C4775" t="s">
        <v>66</v>
      </c>
      <c r="D4775" t="s">
        <v>69</v>
      </c>
      <c r="E4775" t="s">
        <v>70</v>
      </c>
      <c r="F4775" t="s">
        <v>53</v>
      </c>
      <c r="G4775" t="s">
        <v>99</v>
      </c>
      <c r="H4775" t="s">
        <v>90</v>
      </c>
      <c r="I4775">
        <v>74136.92047064002</v>
      </c>
      <c r="J4775">
        <v>-74136.92047064002</v>
      </c>
      <c r="K4775">
        <v>197848</v>
      </c>
      <c r="L4775">
        <v>37.471655245764438</v>
      </c>
      <c r="M4775">
        <v>-37.471655245764438</v>
      </c>
    </row>
    <row r="4776" spans="1:13" x14ac:dyDescent="0.25">
      <c r="A4776" s="12">
        <v>44104</v>
      </c>
      <c r="B4776" t="s">
        <v>63</v>
      </c>
      <c r="C4776" t="s">
        <v>66</v>
      </c>
      <c r="D4776" t="s">
        <v>69</v>
      </c>
      <c r="E4776" t="s">
        <v>70</v>
      </c>
      <c r="F4776" t="s">
        <v>12</v>
      </c>
      <c r="G4776" t="s">
        <v>99</v>
      </c>
      <c r="H4776" t="s">
        <v>91</v>
      </c>
      <c r="I4776">
        <v>74034.074641690007</v>
      </c>
      <c r="J4776">
        <v>74034.074641690007</v>
      </c>
      <c r="K4776">
        <v>197848</v>
      </c>
      <c r="L4776">
        <v>37.419673002350294</v>
      </c>
      <c r="M4776">
        <v>37.419673002350294</v>
      </c>
    </row>
    <row r="4777" spans="1:13" x14ac:dyDescent="0.25">
      <c r="A4777" s="12">
        <v>44104</v>
      </c>
      <c r="B4777" t="s">
        <v>63</v>
      </c>
      <c r="C4777" t="s">
        <v>66</v>
      </c>
      <c r="D4777" t="s">
        <v>69</v>
      </c>
      <c r="E4777" t="s">
        <v>70</v>
      </c>
      <c r="F4777" t="s">
        <v>53</v>
      </c>
      <c r="G4777" t="s">
        <v>99</v>
      </c>
      <c r="H4777" t="s">
        <v>92</v>
      </c>
      <c r="I4777">
        <v>4550.9598900400015</v>
      </c>
      <c r="J4777">
        <v>-4550.9598900400015</v>
      </c>
      <c r="K4777">
        <v>197848</v>
      </c>
      <c r="L4777">
        <v>2.300230424386398</v>
      </c>
      <c r="M4777">
        <v>-2.300230424386398</v>
      </c>
    </row>
    <row r="4778" spans="1:13" x14ac:dyDescent="0.25">
      <c r="A4778" s="12">
        <v>44104</v>
      </c>
      <c r="B4778" t="s">
        <v>63</v>
      </c>
      <c r="C4778" t="s">
        <v>66</v>
      </c>
      <c r="D4778" t="s">
        <v>69</v>
      </c>
      <c r="E4778" t="s">
        <v>70</v>
      </c>
      <c r="F4778" t="s">
        <v>53</v>
      </c>
      <c r="G4778" t="s">
        <v>99</v>
      </c>
      <c r="H4778" t="s">
        <v>93</v>
      </c>
      <c r="I4778">
        <v>69585.960580600018</v>
      </c>
      <c r="J4778">
        <v>-69585.960580600018</v>
      </c>
      <c r="K4778">
        <v>197848</v>
      </c>
      <c r="L4778">
        <v>35.171424821378039</v>
      </c>
      <c r="M4778">
        <v>-35.171424821378039</v>
      </c>
    </row>
    <row r="4779" spans="1:13" x14ac:dyDescent="0.25">
      <c r="A4779" s="12">
        <v>44104</v>
      </c>
      <c r="B4779" t="s">
        <v>63</v>
      </c>
      <c r="C4779" t="s">
        <v>66</v>
      </c>
      <c r="D4779" t="s">
        <v>69</v>
      </c>
      <c r="E4779" t="s">
        <v>70</v>
      </c>
      <c r="F4779" t="s">
        <v>100</v>
      </c>
      <c r="G4779" t="s">
        <v>99</v>
      </c>
      <c r="H4779" t="s">
        <v>85</v>
      </c>
      <c r="I4779">
        <v>1.2788270160273127E-2</v>
      </c>
      <c r="J4779">
        <v>1.2788270160273127E-2</v>
      </c>
      <c r="K4779">
        <v>197848</v>
      </c>
      <c r="L4779">
        <v>6.4636843234569603E-6</v>
      </c>
      <c r="M4779">
        <v>6.4636843234569603E-6</v>
      </c>
    </row>
    <row r="4780" spans="1:13" x14ac:dyDescent="0.25">
      <c r="A4780" s="12">
        <v>44104</v>
      </c>
      <c r="B4780" t="s">
        <v>63</v>
      </c>
      <c r="C4780" t="s">
        <v>66</v>
      </c>
      <c r="D4780" t="s">
        <v>69</v>
      </c>
      <c r="E4780" t="s">
        <v>70</v>
      </c>
      <c r="F4780" t="s">
        <v>100</v>
      </c>
      <c r="G4780" t="s">
        <v>99</v>
      </c>
      <c r="H4780" t="s">
        <v>86</v>
      </c>
      <c r="I4780">
        <v>0.35171444376081046</v>
      </c>
      <c r="J4780">
        <v>0.35171444376081046</v>
      </c>
      <c r="K4780">
        <v>197848</v>
      </c>
      <c r="L4780">
        <v>1.7777002737495978E-4</v>
      </c>
      <c r="M4780">
        <v>1.7777002737495978E-4</v>
      </c>
    </row>
    <row r="4781" spans="1:13" x14ac:dyDescent="0.25">
      <c r="A4781" s="12">
        <v>44104</v>
      </c>
      <c r="B4781" t="s">
        <v>63</v>
      </c>
      <c r="C4781" t="s">
        <v>66</v>
      </c>
      <c r="D4781" t="s">
        <v>69</v>
      </c>
      <c r="E4781" t="s">
        <v>70</v>
      </c>
      <c r="F4781" t="s">
        <v>100</v>
      </c>
      <c r="G4781" t="s">
        <v>99</v>
      </c>
      <c r="H4781" t="s">
        <v>87</v>
      </c>
      <c r="I4781">
        <v>3.4127830666529947E-2</v>
      </c>
      <c r="J4781">
        <v>3.4127830666529947E-2</v>
      </c>
      <c r="K4781">
        <v>197848</v>
      </c>
      <c r="L4781">
        <v>1.7249520170297373E-5</v>
      </c>
      <c r="M4781">
        <v>1.7249520170297373E-5</v>
      </c>
    </row>
    <row r="4782" spans="1:13" x14ac:dyDescent="0.25">
      <c r="A4782" s="12">
        <v>44104</v>
      </c>
      <c r="B4782" t="s">
        <v>63</v>
      </c>
      <c r="C4782" t="s">
        <v>66</v>
      </c>
      <c r="D4782" t="s">
        <v>69</v>
      </c>
      <c r="E4782" t="s">
        <v>70</v>
      </c>
      <c r="F4782" t="s">
        <v>100</v>
      </c>
      <c r="G4782" t="s">
        <v>99</v>
      </c>
      <c r="H4782" t="s">
        <v>88</v>
      </c>
      <c r="I4782">
        <v>1.0013891688313492</v>
      </c>
      <c r="J4782">
        <v>1.0013891688313492</v>
      </c>
      <c r="K4782">
        <v>197848</v>
      </c>
      <c r="L4782">
        <v>5.061406578946207E-4</v>
      </c>
      <c r="M4782">
        <v>5.061406578946207E-4</v>
      </c>
    </row>
    <row r="4783" spans="1:13" x14ac:dyDescent="0.25">
      <c r="A4783" s="12">
        <v>44104</v>
      </c>
      <c r="B4783" t="s">
        <v>63</v>
      </c>
      <c r="C4783" t="s">
        <v>66</v>
      </c>
      <c r="D4783" t="s">
        <v>69</v>
      </c>
      <c r="E4783" t="s">
        <v>70</v>
      </c>
      <c r="F4783" t="s">
        <v>100</v>
      </c>
      <c r="G4783" t="s">
        <v>99</v>
      </c>
      <c r="H4783" t="s">
        <v>109</v>
      </c>
      <c r="I4783">
        <v>15.290391974864972</v>
      </c>
      <c r="J4783">
        <v>15.290391974864972</v>
      </c>
      <c r="K4783">
        <v>197848</v>
      </c>
      <c r="L4783">
        <v>7.7283530664272442E-3</v>
      </c>
      <c r="M4783">
        <v>7.7283530664272442E-3</v>
      </c>
    </row>
    <row r="4784" spans="1:13" x14ac:dyDescent="0.25">
      <c r="A4784" s="12">
        <v>44104</v>
      </c>
      <c r="B4784" t="s">
        <v>63</v>
      </c>
      <c r="C4784" t="s">
        <v>66</v>
      </c>
      <c r="D4784" t="s">
        <v>71</v>
      </c>
      <c r="E4784" t="s">
        <v>72</v>
      </c>
      <c r="F4784" t="s">
        <v>53</v>
      </c>
      <c r="G4784" t="s">
        <v>99</v>
      </c>
      <c r="H4784" t="s">
        <v>90</v>
      </c>
      <c r="I4784">
        <v>137287.1975335977</v>
      </c>
      <c r="J4784">
        <v>-137287.1975335977</v>
      </c>
      <c r="K4784">
        <v>197848</v>
      </c>
      <c r="L4784">
        <v>69.390237724716812</v>
      </c>
      <c r="M4784">
        <v>-69.390237724716812</v>
      </c>
    </row>
    <row r="4785" spans="1:13" x14ac:dyDescent="0.25">
      <c r="A4785" s="12">
        <v>44104</v>
      </c>
      <c r="B4785" t="s">
        <v>63</v>
      </c>
      <c r="C4785" t="s">
        <v>66</v>
      </c>
      <c r="D4785" t="s">
        <v>71</v>
      </c>
      <c r="E4785" t="s">
        <v>72</v>
      </c>
      <c r="F4785" t="s">
        <v>12</v>
      </c>
      <c r="G4785" t="s">
        <v>99</v>
      </c>
      <c r="H4785" t="s">
        <v>91</v>
      </c>
      <c r="I4785">
        <v>119527.33734187967</v>
      </c>
      <c r="J4785">
        <v>119527.33734187967</v>
      </c>
      <c r="K4785">
        <v>197848</v>
      </c>
      <c r="L4785">
        <v>60.41372030138271</v>
      </c>
      <c r="M4785">
        <v>60.41372030138271</v>
      </c>
    </row>
    <row r="4786" spans="1:13" x14ac:dyDescent="0.25">
      <c r="A4786" s="12">
        <v>44104</v>
      </c>
      <c r="B4786" t="s">
        <v>63</v>
      </c>
      <c r="C4786" t="s">
        <v>66</v>
      </c>
      <c r="D4786" t="s">
        <v>71</v>
      </c>
      <c r="E4786" t="s">
        <v>72</v>
      </c>
      <c r="F4786" t="s">
        <v>53</v>
      </c>
      <c r="G4786" t="s">
        <v>99</v>
      </c>
      <c r="H4786" t="s">
        <v>92</v>
      </c>
      <c r="I4786">
        <v>43020.204093597706</v>
      </c>
      <c r="J4786">
        <v>-43020.204093597706</v>
      </c>
      <c r="K4786">
        <v>197848</v>
      </c>
      <c r="L4786">
        <v>21.744068220855254</v>
      </c>
      <c r="M4786">
        <v>-21.744068220855254</v>
      </c>
    </row>
    <row r="4787" spans="1:13" x14ac:dyDescent="0.25">
      <c r="A4787" s="12">
        <v>44104</v>
      </c>
      <c r="B4787" t="s">
        <v>63</v>
      </c>
      <c r="C4787" t="s">
        <v>66</v>
      </c>
      <c r="D4787" t="s">
        <v>71</v>
      </c>
      <c r="E4787" t="s">
        <v>72</v>
      </c>
      <c r="F4787" t="s">
        <v>53</v>
      </c>
      <c r="G4787" t="s">
        <v>99</v>
      </c>
      <c r="H4787" t="s">
        <v>93</v>
      </c>
      <c r="I4787">
        <v>94266.993439999991</v>
      </c>
      <c r="J4787">
        <v>-94266.993439999991</v>
      </c>
      <c r="K4787">
        <v>197848</v>
      </c>
      <c r="L4787">
        <v>47.646169503861543</v>
      </c>
      <c r="M4787">
        <v>-47.646169503861543</v>
      </c>
    </row>
    <row r="4788" spans="1:13" x14ac:dyDescent="0.25">
      <c r="A4788" s="12">
        <v>44104</v>
      </c>
      <c r="B4788" t="s">
        <v>63</v>
      </c>
      <c r="C4788" t="s">
        <v>66</v>
      </c>
      <c r="D4788" t="s">
        <v>71</v>
      </c>
      <c r="E4788" t="s">
        <v>72</v>
      </c>
      <c r="F4788" t="s">
        <v>100</v>
      </c>
      <c r="G4788" t="s">
        <v>99</v>
      </c>
      <c r="H4788" t="s">
        <v>85</v>
      </c>
      <c r="I4788">
        <v>0.14176376582903411</v>
      </c>
      <c r="J4788">
        <v>0.14176376582903411</v>
      </c>
      <c r="K4788">
        <v>197848</v>
      </c>
      <c r="L4788">
        <v>7.1652867771740991E-5</v>
      </c>
      <c r="M4788">
        <v>7.1652867771740991E-5</v>
      </c>
    </row>
    <row r="4789" spans="1:13" x14ac:dyDescent="0.25">
      <c r="A4789" s="12">
        <v>44104</v>
      </c>
      <c r="B4789" t="s">
        <v>63</v>
      </c>
      <c r="C4789" t="s">
        <v>66</v>
      </c>
      <c r="D4789" t="s">
        <v>71</v>
      </c>
      <c r="E4789" t="s">
        <v>72</v>
      </c>
      <c r="F4789" t="s">
        <v>100</v>
      </c>
      <c r="G4789" t="s">
        <v>99</v>
      </c>
      <c r="H4789" t="s">
        <v>86</v>
      </c>
      <c r="I4789">
        <v>0.47646195994306528</v>
      </c>
      <c r="J4789">
        <v>0.47646195994306528</v>
      </c>
      <c r="K4789">
        <v>197848</v>
      </c>
      <c r="L4789">
        <v>2.4082222713551072E-4</v>
      </c>
      <c r="M4789">
        <v>2.4082222713551072E-4</v>
      </c>
    </row>
    <row r="4790" spans="1:13" x14ac:dyDescent="0.25">
      <c r="A4790" s="12">
        <v>44104</v>
      </c>
      <c r="B4790" t="s">
        <v>63</v>
      </c>
      <c r="C4790" t="s">
        <v>66</v>
      </c>
      <c r="D4790" t="s">
        <v>71</v>
      </c>
      <c r="E4790" t="s">
        <v>72</v>
      </c>
      <c r="F4790" t="s">
        <v>100</v>
      </c>
      <c r="G4790" t="s">
        <v>99</v>
      </c>
      <c r="H4790" t="s">
        <v>87</v>
      </c>
      <c r="I4790">
        <v>0.20429918048887635</v>
      </c>
      <c r="J4790">
        <v>0.20429918048887635</v>
      </c>
      <c r="K4790">
        <v>197848</v>
      </c>
      <c r="L4790">
        <v>1.0326067510860678E-4</v>
      </c>
      <c r="M4790">
        <v>1.0326067510860678E-4</v>
      </c>
    </row>
    <row r="4791" spans="1:13" x14ac:dyDescent="0.25">
      <c r="A4791" s="12">
        <v>44104</v>
      </c>
      <c r="B4791" t="s">
        <v>63</v>
      </c>
      <c r="C4791" t="s">
        <v>66</v>
      </c>
      <c r="D4791" t="s">
        <v>71</v>
      </c>
      <c r="E4791" t="s">
        <v>72</v>
      </c>
      <c r="F4791" t="s">
        <v>100</v>
      </c>
      <c r="G4791" t="s">
        <v>99</v>
      </c>
      <c r="H4791" t="s">
        <v>88</v>
      </c>
      <c r="I4791">
        <v>1.148584086173694</v>
      </c>
      <c r="J4791">
        <v>1.148584086173694</v>
      </c>
      <c r="K4791">
        <v>197848</v>
      </c>
      <c r="L4791">
        <v>5.8053863884077381E-4</v>
      </c>
      <c r="M4791">
        <v>5.8053863884077381E-4</v>
      </c>
    </row>
    <row r="4792" spans="1:13" x14ac:dyDescent="0.25">
      <c r="A4792" s="12">
        <v>44104</v>
      </c>
      <c r="B4792" t="s">
        <v>63</v>
      </c>
      <c r="C4792" t="s">
        <v>66</v>
      </c>
      <c r="D4792" t="s">
        <v>71</v>
      </c>
      <c r="E4792" t="s">
        <v>72</v>
      </c>
      <c r="F4792" t="s">
        <v>100</v>
      </c>
      <c r="G4792" t="s">
        <v>99</v>
      </c>
      <c r="H4792" t="s">
        <v>109</v>
      </c>
      <c r="I4792">
        <v>2.1912260861177288</v>
      </c>
      <c r="J4792">
        <v>2.1912260861177288</v>
      </c>
      <c r="K4792">
        <v>197848</v>
      </c>
      <c r="L4792">
        <v>1.1075300665752137E-3</v>
      </c>
      <c r="M4792">
        <v>1.1075300665752137E-3</v>
      </c>
    </row>
    <row r="4793" spans="1:13" x14ac:dyDescent="0.25">
      <c r="A4793" s="12">
        <v>44104</v>
      </c>
      <c r="B4793" t="s">
        <v>63</v>
      </c>
      <c r="C4793" t="s">
        <v>73</v>
      </c>
      <c r="D4793" t="s">
        <v>73</v>
      </c>
      <c r="E4793" t="s">
        <v>74</v>
      </c>
      <c r="F4793" t="s">
        <v>53</v>
      </c>
      <c r="G4793" t="s">
        <v>99</v>
      </c>
      <c r="H4793" t="s">
        <v>90</v>
      </c>
      <c r="I4793">
        <v>11799.755470975</v>
      </c>
      <c r="J4793">
        <v>-11799.755470975</v>
      </c>
      <c r="K4793">
        <v>197848</v>
      </c>
      <c r="L4793">
        <v>5.9640509234235379</v>
      </c>
      <c r="M4793">
        <v>-5.9640509234235379</v>
      </c>
    </row>
    <row r="4794" spans="1:13" x14ac:dyDescent="0.25">
      <c r="A4794" s="12">
        <v>44104</v>
      </c>
      <c r="B4794" t="s">
        <v>63</v>
      </c>
      <c r="C4794" t="s">
        <v>73</v>
      </c>
      <c r="D4794" t="s">
        <v>73</v>
      </c>
      <c r="E4794" t="s">
        <v>74</v>
      </c>
      <c r="F4794" t="s">
        <v>12</v>
      </c>
      <c r="G4794" t="s">
        <v>99</v>
      </c>
      <c r="H4794" t="s">
        <v>91</v>
      </c>
      <c r="I4794">
        <v>11526.778561955001</v>
      </c>
      <c r="J4794">
        <v>11526.778561955001</v>
      </c>
      <c r="K4794">
        <v>197848</v>
      </c>
      <c r="L4794">
        <v>5.8260778789550569</v>
      </c>
      <c r="M4794">
        <v>5.8260778789550569</v>
      </c>
    </row>
    <row r="4795" spans="1:13" x14ac:dyDescent="0.25">
      <c r="A4795" s="12">
        <v>44104</v>
      </c>
      <c r="B4795" t="s">
        <v>63</v>
      </c>
      <c r="C4795" t="s">
        <v>73</v>
      </c>
      <c r="D4795" t="s">
        <v>73</v>
      </c>
      <c r="E4795" t="s">
        <v>74</v>
      </c>
      <c r="F4795" t="s">
        <v>53</v>
      </c>
      <c r="G4795" t="s">
        <v>99</v>
      </c>
      <c r="H4795" t="s">
        <v>92</v>
      </c>
      <c r="I4795">
        <v>5187.8419109999995</v>
      </c>
      <c r="J4795">
        <v>-5187.8419109999995</v>
      </c>
      <c r="K4795">
        <v>197848</v>
      </c>
      <c r="L4795">
        <v>2.6221351294933481</v>
      </c>
      <c r="M4795">
        <v>-2.6221351294933481</v>
      </c>
    </row>
    <row r="4796" spans="1:13" x14ac:dyDescent="0.25">
      <c r="A4796" s="12">
        <v>44104</v>
      </c>
      <c r="B4796" t="s">
        <v>63</v>
      </c>
      <c r="C4796" t="s">
        <v>73</v>
      </c>
      <c r="D4796" t="s">
        <v>73</v>
      </c>
      <c r="E4796" t="s">
        <v>74</v>
      </c>
      <c r="F4796" t="s">
        <v>53</v>
      </c>
      <c r="G4796" t="s">
        <v>99</v>
      </c>
      <c r="H4796" t="s">
        <v>93</v>
      </c>
      <c r="I4796">
        <v>6611.9135599750007</v>
      </c>
      <c r="J4796">
        <v>-6611.9135599750007</v>
      </c>
      <c r="K4796">
        <v>197848</v>
      </c>
      <c r="L4796">
        <v>3.3419157939301893</v>
      </c>
      <c r="M4796">
        <v>-3.3419157939301893</v>
      </c>
    </row>
    <row r="4797" spans="1:13" x14ac:dyDescent="0.25">
      <c r="A4797" s="12">
        <v>44104</v>
      </c>
      <c r="B4797" t="s">
        <v>63</v>
      </c>
      <c r="C4797" t="s">
        <v>73</v>
      </c>
      <c r="D4797" t="s">
        <v>73</v>
      </c>
      <c r="E4797" t="s">
        <v>74</v>
      </c>
      <c r="F4797" t="s">
        <v>100</v>
      </c>
      <c r="G4797" t="s">
        <v>99</v>
      </c>
      <c r="H4797" t="s">
        <v>85</v>
      </c>
      <c r="I4797">
        <v>3.5578347966412321E-2</v>
      </c>
      <c r="J4797">
        <v>3.5578347966412321E-2</v>
      </c>
      <c r="K4797">
        <v>197848</v>
      </c>
      <c r="L4797">
        <v>1.7982667485348509E-5</v>
      </c>
      <c r="M4797">
        <v>1.7982667485348509E-5</v>
      </c>
    </row>
    <row r="4798" spans="1:13" x14ac:dyDescent="0.25">
      <c r="A4798" s="12">
        <v>44104</v>
      </c>
      <c r="B4798" t="s">
        <v>63</v>
      </c>
      <c r="C4798" t="s">
        <v>73</v>
      </c>
      <c r="D4798" t="s">
        <v>73</v>
      </c>
      <c r="E4798" t="s">
        <v>74</v>
      </c>
      <c r="F4798" t="s">
        <v>100</v>
      </c>
      <c r="G4798" t="s">
        <v>99</v>
      </c>
      <c r="H4798" t="s">
        <v>86</v>
      </c>
      <c r="I4798">
        <v>3.3419176519774864E-2</v>
      </c>
      <c r="J4798">
        <v>3.3419176519774864E-2</v>
      </c>
      <c r="K4798">
        <v>197848</v>
      </c>
      <c r="L4798">
        <v>1.689133906826193E-5</v>
      </c>
      <c r="M4798">
        <v>1.689133906826193E-5</v>
      </c>
    </row>
    <row r="4799" spans="1:13" x14ac:dyDescent="0.25">
      <c r="A4799" s="12">
        <v>44104</v>
      </c>
      <c r="B4799" t="s">
        <v>63</v>
      </c>
      <c r="C4799" t="s">
        <v>73</v>
      </c>
      <c r="D4799" t="s">
        <v>73</v>
      </c>
      <c r="E4799" t="s">
        <v>74</v>
      </c>
      <c r="F4799" t="s">
        <v>100</v>
      </c>
      <c r="G4799" t="s">
        <v>99</v>
      </c>
      <c r="H4799" t="s">
        <v>87</v>
      </c>
      <c r="I4799">
        <v>0.59654635150323465</v>
      </c>
      <c r="J4799">
        <v>0.59654635150323465</v>
      </c>
      <c r="K4799">
        <v>197848</v>
      </c>
      <c r="L4799">
        <v>3.0151750409568691E-4</v>
      </c>
      <c r="M4799">
        <v>3.0151750409568691E-4</v>
      </c>
    </row>
    <row r="4800" spans="1:13" x14ac:dyDescent="0.25">
      <c r="A4800" s="12">
        <v>44104</v>
      </c>
      <c r="B4800" t="s">
        <v>63</v>
      </c>
      <c r="C4800" t="s">
        <v>73</v>
      </c>
      <c r="D4800" t="s">
        <v>73</v>
      </c>
      <c r="E4800" t="s">
        <v>74</v>
      </c>
      <c r="F4800" t="s">
        <v>100</v>
      </c>
      <c r="G4800" t="s">
        <v>99</v>
      </c>
      <c r="H4800" t="s">
        <v>88</v>
      </c>
      <c r="I4800">
        <v>1.023681977367118</v>
      </c>
      <c r="J4800">
        <v>1.023681977367118</v>
      </c>
      <c r="K4800">
        <v>197848</v>
      </c>
      <c r="L4800">
        <v>5.174083020132212E-4</v>
      </c>
      <c r="M4800">
        <v>5.174083020132212E-4</v>
      </c>
    </row>
    <row r="4801" spans="1:13" x14ac:dyDescent="0.25">
      <c r="A4801" s="12">
        <v>44104</v>
      </c>
      <c r="B4801" t="s">
        <v>63</v>
      </c>
      <c r="C4801" t="s">
        <v>73</v>
      </c>
      <c r="D4801" t="s">
        <v>73</v>
      </c>
      <c r="E4801" t="s">
        <v>74</v>
      </c>
      <c r="F4801" t="s">
        <v>100</v>
      </c>
      <c r="G4801" t="s">
        <v>99</v>
      </c>
      <c r="H4801" t="s">
        <v>109</v>
      </c>
      <c r="I4801">
        <v>1.2745017433849481</v>
      </c>
      <c r="J4801">
        <v>1.2745017433849481</v>
      </c>
      <c r="K4801">
        <v>197848</v>
      </c>
      <c r="L4801">
        <v>6.4418227294940969E-4</v>
      </c>
      <c r="M4801">
        <v>6.4418227294940969E-4</v>
      </c>
    </row>
    <row r="4802" spans="1:13" x14ac:dyDescent="0.25">
      <c r="A4802" s="12">
        <v>44104</v>
      </c>
      <c r="B4802" t="s">
        <v>63</v>
      </c>
      <c r="C4802" t="s">
        <v>75</v>
      </c>
      <c r="D4802" t="s">
        <v>75</v>
      </c>
      <c r="E4802" t="s">
        <v>76</v>
      </c>
      <c r="F4802" t="s">
        <v>53</v>
      </c>
      <c r="G4802" t="s">
        <v>99</v>
      </c>
      <c r="H4802" t="s">
        <v>90</v>
      </c>
      <c r="I4802">
        <v>2803.553315152737</v>
      </c>
      <c r="J4802">
        <v>-2803.553315152737</v>
      </c>
      <c r="K4802">
        <v>197848</v>
      </c>
      <c r="L4802">
        <v>1.417023834030537</v>
      </c>
      <c r="M4802">
        <v>-1.417023834030537</v>
      </c>
    </row>
    <row r="4803" spans="1:13" x14ac:dyDescent="0.25">
      <c r="A4803" s="12">
        <v>44104</v>
      </c>
      <c r="B4803" t="s">
        <v>63</v>
      </c>
      <c r="C4803" t="s">
        <v>75</v>
      </c>
      <c r="D4803" t="s">
        <v>75</v>
      </c>
      <c r="E4803" t="s">
        <v>76</v>
      </c>
      <c r="F4803" t="s">
        <v>12</v>
      </c>
      <c r="G4803" t="s">
        <v>99</v>
      </c>
      <c r="H4803" t="s">
        <v>91</v>
      </c>
      <c r="I4803">
        <v>2649.9860825699998</v>
      </c>
      <c r="J4803">
        <v>2649.9860825699998</v>
      </c>
      <c r="K4803">
        <v>197848</v>
      </c>
      <c r="L4803">
        <v>1.3394050395101289</v>
      </c>
      <c r="M4803">
        <v>1.3394050395101289</v>
      </c>
    </row>
    <row r="4804" spans="1:13" x14ac:dyDescent="0.25">
      <c r="A4804" s="12">
        <v>44104</v>
      </c>
      <c r="B4804" t="s">
        <v>63</v>
      </c>
      <c r="C4804" t="s">
        <v>75</v>
      </c>
      <c r="D4804" t="s">
        <v>75</v>
      </c>
      <c r="E4804" t="s">
        <v>76</v>
      </c>
      <c r="F4804" t="s">
        <v>53</v>
      </c>
      <c r="G4804" t="s">
        <v>99</v>
      </c>
      <c r="H4804" t="s">
        <v>92</v>
      </c>
      <c r="I4804">
        <v>915.51353167284708</v>
      </c>
      <c r="J4804">
        <v>-915.51353167284708</v>
      </c>
      <c r="K4804">
        <v>197848</v>
      </c>
      <c r="L4804">
        <v>0.46273580307753787</v>
      </c>
      <c r="M4804">
        <v>-0.46273580307753787</v>
      </c>
    </row>
    <row r="4805" spans="1:13" x14ac:dyDescent="0.25">
      <c r="A4805" s="12">
        <v>44104</v>
      </c>
      <c r="B4805" t="s">
        <v>63</v>
      </c>
      <c r="C4805" t="s">
        <v>75</v>
      </c>
      <c r="D4805" t="s">
        <v>75</v>
      </c>
      <c r="E4805" t="s">
        <v>76</v>
      </c>
      <c r="F4805" t="s">
        <v>53</v>
      </c>
      <c r="G4805" t="s">
        <v>99</v>
      </c>
      <c r="H4805" t="s">
        <v>93</v>
      </c>
      <c r="I4805">
        <v>1888.03978347989</v>
      </c>
      <c r="J4805">
        <v>-1888.03978347989</v>
      </c>
      <c r="K4805">
        <v>197848</v>
      </c>
      <c r="L4805">
        <v>0.95428803095299941</v>
      </c>
      <c r="M4805">
        <v>-0.95428803095299941</v>
      </c>
    </row>
    <row r="4806" spans="1:13" x14ac:dyDescent="0.25">
      <c r="A4806" s="12">
        <v>44104</v>
      </c>
      <c r="B4806" t="s">
        <v>63</v>
      </c>
      <c r="C4806" t="s">
        <v>75</v>
      </c>
      <c r="D4806" t="s">
        <v>75</v>
      </c>
      <c r="E4806" t="s">
        <v>76</v>
      </c>
      <c r="F4806" t="s">
        <v>100</v>
      </c>
      <c r="G4806" t="s">
        <v>99</v>
      </c>
      <c r="H4806" t="s">
        <v>85</v>
      </c>
      <c r="I4806">
        <v>2.8933589827737556E-3</v>
      </c>
      <c r="J4806">
        <v>2.8933589827737556E-3</v>
      </c>
      <c r="K4806">
        <v>197848</v>
      </c>
      <c r="L4806">
        <v>1.4624150776220914E-6</v>
      </c>
      <c r="M4806">
        <v>1.4624150776220914E-6</v>
      </c>
    </row>
    <row r="4807" spans="1:13" x14ac:dyDescent="0.25">
      <c r="A4807" s="12">
        <v>44104</v>
      </c>
      <c r="B4807" t="s">
        <v>63</v>
      </c>
      <c r="C4807" t="s">
        <v>75</v>
      </c>
      <c r="D4807" t="s">
        <v>75</v>
      </c>
      <c r="E4807" t="s">
        <v>76</v>
      </c>
      <c r="F4807" t="s">
        <v>100</v>
      </c>
      <c r="G4807" t="s">
        <v>99</v>
      </c>
      <c r="H4807" t="s">
        <v>86</v>
      </c>
      <c r="I4807">
        <v>9.5428856152061561E-3</v>
      </c>
      <c r="J4807">
        <v>9.5428856152061561E-3</v>
      </c>
      <c r="K4807">
        <v>197848</v>
      </c>
      <c r="L4807">
        <v>4.8233419671698254E-6</v>
      </c>
      <c r="M4807">
        <v>4.8233419671698254E-6</v>
      </c>
    </row>
    <row r="4808" spans="1:13" x14ac:dyDescent="0.25">
      <c r="A4808" s="12">
        <v>44104</v>
      </c>
      <c r="B4808" t="s">
        <v>63</v>
      </c>
      <c r="C4808" t="s">
        <v>75</v>
      </c>
      <c r="D4808" t="s">
        <v>75</v>
      </c>
      <c r="E4808" t="s">
        <v>76</v>
      </c>
      <c r="F4808" t="s">
        <v>100</v>
      </c>
      <c r="G4808" t="s">
        <v>99</v>
      </c>
      <c r="H4808" t="s">
        <v>87</v>
      </c>
      <c r="I4808">
        <v>0.20418551224275441</v>
      </c>
      <c r="J4808">
        <v>0.20418551224275441</v>
      </c>
      <c r="K4808">
        <v>197848</v>
      </c>
      <c r="L4808">
        <v>1.0320322279869113E-4</v>
      </c>
      <c r="M4808">
        <v>1.0320322279869113E-4</v>
      </c>
    </row>
    <row r="4809" spans="1:13" x14ac:dyDescent="0.25">
      <c r="A4809" s="12">
        <v>44104</v>
      </c>
      <c r="B4809" t="s">
        <v>63</v>
      </c>
      <c r="C4809" t="s">
        <v>75</v>
      </c>
      <c r="D4809" t="s">
        <v>75</v>
      </c>
      <c r="E4809" t="s">
        <v>76</v>
      </c>
      <c r="F4809" t="s">
        <v>100</v>
      </c>
      <c r="G4809" t="s">
        <v>99</v>
      </c>
      <c r="H4809" t="s">
        <v>88</v>
      </c>
      <c r="I4809">
        <v>1.0579502034342028</v>
      </c>
      <c r="J4809">
        <v>1.0579502034342028</v>
      </c>
      <c r="K4809">
        <v>197848</v>
      </c>
      <c r="L4809">
        <v>5.3472878342677348E-4</v>
      </c>
      <c r="M4809">
        <v>5.3472878342677348E-4</v>
      </c>
    </row>
    <row r="4810" spans="1:13" x14ac:dyDescent="0.25">
      <c r="A4810" s="12">
        <v>44104</v>
      </c>
      <c r="B4810" t="s">
        <v>63</v>
      </c>
      <c r="C4810" t="s">
        <v>75</v>
      </c>
      <c r="D4810" t="s">
        <v>75</v>
      </c>
      <c r="E4810" t="s">
        <v>76</v>
      </c>
      <c r="F4810" t="s">
        <v>100</v>
      </c>
      <c r="G4810" t="s">
        <v>99</v>
      </c>
      <c r="H4810" t="s">
        <v>109</v>
      </c>
      <c r="I4810">
        <v>2.0622740332740039</v>
      </c>
      <c r="J4810">
        <v>2.0622740332740039</v>
      </c>
      <c r="K4810">
        <v>197848</v>
      </c>
      <c r="L4810">
        <v>1.0423527320336844E-3</v>
      </c>
      <c r="M4810">
        <v>1.0423527320336844E-3</v>
      </c>
    </row>
    <row r="4811" spans="1:13" x14ac:dyDescent="0.25">
      <c r="A4811" s="12">
        <v>44104</v>
      </c>
      <c r="B4811" t="s">
        <v>108</v>
      </c>
      <c r="C4811" t="s">
        <v>108</v>
      </c>
      <c r="D4811" t="s">
        <v>108</v>
      </c>
      <c r="E4811" t="s">
        <v>77</v>
      </c>
      <c r="F4811" t="s">
        <v>53</v>
      </c>
      <c r="G4811" t="s">
        <v>99</v>
      </c>
      <c r="H4811" t="s">
        <v>90</v>
      </c>
      <c r="I4811">
        <v>71362.418224875</v>
      </c>
      <c r="J4811">
        <v>-71362.418224875</v>
      </c>
      <c r="K4811">
        <v>197848</v>
      </c>
      <c r="L4811">
        <v>36.069314941204865</v>
      </c>
      <c r="M4811">
        <v>-36.069314941204865</v>
      </c>
    </row>
    <row r="4812" spans="1:13" x14ac:dyDescent="0.25">
      <c r="A4812" s="12">
        <v>44104</v>
      </c>
      <c r="B4812" t="s">
        <v>108</v>
      </c>
      <c r="C4812" t="s">
        <v>108</v>
      </c>
      <c r="D4812" t="s">
        <v>108</v>
      </c>
      <c r="E4812" t="s">
        <v>77</v>
      </c>
      <c r="F4812" t="s">
        <v>12</v>
      </c>
      <c r="G4812" t="s">
        <v>99</v>
      </c>
      <c r="H4812" t="s">
        <v>91</v>
      </c>
      <c r="I4812">
        <v>63300.317301765004</v>
      </c>
      <c r="J4812">
        <v>63300.317301765004</v>
      </c>
      <c r="K4812">
        <v>197848</v>
      </c>
      <c r="L4812">
        <v>31.994418594964319</v>
      </c>
      <c r="M4812">
        <v>31.994418594964319</v>
      </c>
    </row>
    <row r="4813" spans="1:13" x14ac:dyDescent="0.25">
      <c r="A4813" s="12">
        <v>44104</v>
      </c>
      <c r="B4813" t="s">
        <v>108</v>
      </c>
      <c r="C4813" t="s">
        <v>108</v>
      </c>
      <c r="D4813" t="s">
        <v>108</v>
      </c>
      <c r="E4813" t="s">
        <v>77</v>
      </c>
      <c r="F4813" t="s">
        <v>53</v>
      </c>
      <c r="G4813" t="s">
        <v>99</v>
      </c>
      <c r="H4813" t="s">
        <v>93</v>
      </c>
      <c r="I4813">
        <v>71362.418224875</v>
      </c>
      <c r="J4813">
        <v>-71362.418224875</v>
      </c>
      <c r="K4813">
        <v>197848</v>
      </c>
      <c r="L4813">
        <v>36.069314941204865</v>
      </c>
      <c r="M4813">
        <v>-36.069314941204865</v>
      </c>
    </row>
    <row r="4814" spans="1:13" x14ac:dyDescent="0.25">
      <c r="A4814" s="12">
        <v>44104</v>
      </c>
      <c r="B4814" t="s">
        <v>108</v>
      </c>
      <c r="C4814" t="s">
        <v>108</v>
      </c>
      <c r="D4814" t="s">
        <v>108</v>
      </c>
      <c r="E4814" t="s">
        <v>77</v>
      </c>
      <c r="F4814" t="s">
        <v>100</v>
      </c>
      <c r="G4814" t="s">
        <v>99</v>
      </c>
      <c r="H4814" t="s">
        <v>85</v>
      </c>
      <c r="I4814">
        <v>0.17333353125474321</v>
      </c>
      <c r="J4814">
        <v>0.17333353125474321</v>
      </c>
      <c r="K4814">
        <v>197848</v>
      </c>
      <c r="L4814">
        <v>8.7609443236597389E-5</v>
      </c>
      <c r="M4814">
        <v>8.7609443236597389E-5</v>
      </c>
    </row>
    <row r="4815" spans="1:13" x14ac:dyDescent="0.25">
      <c r="A4815" s="12">
        <v>44104</v>
      </c>
      <c r="B4815" t="s">
        <v>108</v>
      </c>
      <c r="C4815" t="s">
        <v>108</v>
      </c>
      <c r="D4815" t="s">
        <v>108</v>
      </c>
      <c r="E4815" t="s">
        <v>77</v>
      </c>
      <c r="F4815" t="s">
        <v>100</v>
      </c>
      <c r="G4815" t="s">
        <v>99</v>
      </c>
      <c r="H4815" t="s">
        <v>86</v>
      </c>
      <c r="I4815">
        <v>0.36069334995119229</v>
      </c>
      <c r="J4815">
        <v>0.36069334995119229</v>
      </c>
      <c r="K4815">
        <v>197848</v>
      </c>
      <c r="L4815">
        <v>1.8230831241720526E-4</v>
      </c>
      <c r="M4815">
        <v>1.8230831241720526E-4</v>
      </c>
    </row>
    <row r="4816" spans="1:13" x14ac:dyDescent="0.25">
      <c r="A4816" s="12">
        <v>44104</v>
      </c>
      <c r="B4816" t="s">
        <v>108</v>
      </c>
      <c r="C4816" t="s">
        <v>108</v>
      </c>
      <c r="D4816" t="s">
        <v>108</v>
      </c>
      <c r="E4816" t="s">
        <v>77</v>
      </c>
      <c r="F4816" t="s">
        <v>100</v>
      </c>
      <c r="G4816" t="s">
        <v>99</v>
      </c>
      <c r="H4816" t="s">
        <v>87</v>
      </c>
      <c r="I4816">
        <v>0.48055649287184832</v>
      </c>
      <c r="J4816">
        <v>0.48055649287184832</v>
      </c>
      <c r="K4816">
        <v>197848</v>
      </c>
      <c r="L4816">
        <v>2.4289176179281485E-4</v>
      </c>
      <c r="M4816">
        <v>2.4289176179281485E-4</v>
      </c>
    </row>
    <row r="4817" spans="1:13" x14ac:dyDescent="0.25">
      <c r="A4817" s="12">
        <v>44104</v>
      </c>
      <c r="B4817" t="s">
        <v>108</v>
      </c>
      <c r="C4817" t="s">
        <v>108</v>
      </c>
      <c r="D4817" t="s">
        <v>108</v>
      </c>
      <c r="E4817" t="s">
        <v>77</v>
      </c>
      <c r="F4817" t="s">
        <v>100</v>
      </c>
      <c r="G4817" t="s">
        <v>99</v>
      </c>
      <c r="H4817" t="s">
        <v>88</v>
      </c>
      <c r="I4817">
        <v>1.1273627252874008</v>
      </c>
      <c r="J4817">
        <v>1.1273627252874008</v>
      </c>
      <c r="K4817">
        <v>197848</v>
      </c>
      <c r="L4817">
        <v>5.6981254563473005E-4</v>
      </c>
      <c r="M4817">
        <v>5.6981254563473005E-4</v>
      </c>
    </row>
    <row r="4818" spans="1:13" x14ac:dyDescent="0.25">
      <c r="A4818" s="12">
        <v>44104</v>
      </c>
      <c r="B4818" t="s">
        <v>105</v>
      </c>
      <c r="C4818" t="s">
        <v>105</v>
      </c>
      <c r="D4818" t="s">
        <v>105</v>
      </c>
      <c r="E4818" t="s">
        <v>84</v>
      </c>
      <c r="F4818" t="s">
        <v>53</v>
      </c>
      <c r="G4818" t="s">
        <v>99</v>
      </c>
      <c r="H4818" t="s">
        <v>90</v>
      </c>
      <c r="I4818">
        <v>29119.665107518609</v>
      </c>
      <c r="J4818">
        <v>-29119.665107518609</v>
      </c>
      <c r="K4818">
        <v>197848</v>
      </c>
      <c r="L4818">
        <v>14.718200389955221</v>
      </c>
      <c r="M4818">
        <v>-14.718200389955221</v>
      </c>
    </row>
    <row r="4819" spans="1:13" x14ac:dyDescent="0.25">
      <c r="A4819" s="12">
        <v>44104</v>
      </c>
      <c r="B4819" t="s">
        <v>105</v>
      </c>
      <c r="C4819" t="s">
        <v>105</v>
      </c>
      <c r="D4819" t="s">
        <v>105</v>
      </c>
      <c r="E4819" t="s">
        <v>84</v>
      </c>
      <c r="F4819" t="s">
        <v>12</v>
      </c>
      <c r="G4819" t="s">
        <v>99</v>
      </c>
      <c r="H4819" t="s">
        <v>91</v>
      </c>
      <c r="I4819">
        <v>177666.23793550787</v>
      </c>
      <c r="J4819">
        <v>177666.23793550787</v>
      </c>
      <c r="K4819">
        <v>197848</v>
      </c>
      <c r="L4819">
        <v>89.79936008223882</v>
      </c>
      <c r="M4819">
        <v>89.79936008223882</v>
      </c>
    </row>
    <row r="4820" spans="1:13" x14ac:dyDescent="0.25">
      <c r="A4820" s="12">
        <v>44104</v>
      </c>
      <c r="B4820" t="s">
        <v>105</v>
      </c>
      <c r="C4820" t="s">
        <v>105</v>
      </c>
      <c r="D4820" t="s">
        <v>105</v>
      </c>
      <c r="E4820" t="s">
        <v>84</v>
      </c>
      <c r="F4820" t="s">
        <v>53</v>
      </c>
      <c r="G4820" t="s">
        <v>99</v>
      </c>
      <c r="H4820" t="s">
        <v>93</v>
      </c>
      <c r="I4820">
        <v>29119.665107518609</v>
      </c>
      <c r="J4820">
        <v>-29119.665107518609</v>
      </c>
      <c r="K4820">
        <v>197848</v>
      </c>
      <c r="L4820">
        <v>14.718200389955221</v>
      </c>
      <c r="M4820">
        <v>-14.718200389955221</v>
      </c>
    </row>
    <row r="4821" spans="1:13" x14ac:dyDescent="0.25">
      <c r="A4821" s="12">
        <v>44104</v>
      </c>
      <c r="B4821" t="s">
        <v>105</v>
      </c>
      <c r="C4821" t="s">
        <v>105</v>
      </c>
      <c r="D4821" t="s">
        <v>105</v>
      </c>
      <c r="E4821" t="s">
        <v>84</v>
      </c>
      <c r="F4821" t="s">
        <v>100</v>
      </c>
      <c r="G4821" t="s">
        <v>99</v>
      </c>
      <c r="H4821" t="s">
        <v>85</v>
      </c>
      <c r="I4821">
        <v>4.5329609852833774E-3</v>
      </c>
      <c r="J4821">
        <v>4.5329609852833774E-3</v>
      </c>
      <c r="K4821">
        <v>197848</v>
      </c>
      <c r="L4821">
        <v>2.2911330846323327E-6</v>
      </c>
      <c r="M4821">
        <v>2.2911330846323327E-6</v>
      </c>
    </row>
    <row r="4822" spans="1:13" x14ac:dyDescent="0.25">
      <c r="A4822" s="12">
        <v>44104</v>
      </c>
      <c r="B4822" t="s">
        <v>105</v>
      </c>
      <c r="C4822" t="s">
        <v>105</v>
      </c>
      <c r="D4822" t="s">
        <v>105</v>
      </c>
      <c r="E4822" t="s">
        <v>84</v>
      </c>
      <c r="F4822" t="s">
        <v>100</v>
      </c>
      <c r="G4822" t="s">
        <v>99</v>
      </c>
      <c r="H4822" t="s">
        <v>86</v>
      </c>
      <c r="I4822">
        <v>0.14718208573019712</v>
      </c>
      <c r="J4822">
        <v>0.14718208573019712</v>
      </c>
      <c r="K4822">
        <v>197848</v>
      </c>
      <c r="L4822">
        <v>7.4391495355119648E-5</v>
      </c>
      <c r="M4822">
        <v>7.4391495355119648E-5</v>
      </c>
    </row>
    <row r="4823" spans="1:13" x14ac:dyDescent="0.25">
      <c r="A4823" s="12">
        <v>44104</v>
      </c>
      <c r="B4823" t="s">
        <v>105</v>
      </c>
      <c r="C4823" t="s">
        <v>105</v>
      </c>
      <c r="D4823" t="s">
        <v>105</v>
      </c>
      <c r="E4823" t="s">
        <v>84</v>
      </c>
      <c r="F4823" t="s">
        <v>100</v>
      </c>
      <c r="G4823" t="s">
        <v>99</v>
      </c>
      <c r="H4823" t="s">
        <v>87</v>
      </c>
      <c r="I4823">
        <v>3.0798320072680945E-2</v>
      </c>
      <c r="J4823">
        <v>3.0798320072680945E-2</v>
      </c>
      <c r="K4823">
        <v>197848</v>
      </c>
      <c r="L4823">
        <v>1.5566657268550072E-5</v>
      </c>
      <c r="M4823">
        <v>1.5566657268550072E-5</v>
      </c>
    </row>
    <row r="4824" spans="1:13" x14ac:dyDescent="0.25">
      <c r="A4824" s="12">
        <v>44104</v>
      </c>
      <c r="B4824" t="s">
        <v>105</v>
      </c>
      <c r="C4824" t="s">
        <v>105</v>
      </c>
      <c r="D4824" t="s">
        <v>105</v>
      </c>
      <c r="E4824" t="s">
        <v>84</v>
      </c>
      <c r="F4824" t="s">
        <v>100</v>
      </c>
      <c r="G4824" t="s">
        <v>99</v>
      </c>
      <c r="H4824" t="s">
        <v>88</v>
      </c>
      <c r="I4824">
        <v>0.163900949588908</v>
      </c>
      <c r="J4824">
        <v>0.163900949588908</v>
      </c>
      <c r="K4824">
        <v>197848</v>
      </c>
      <c r="L4824">
        <v>8.2841853134177752E-5</v>
      </c>
      <c r="M4824">
        <v>8.2841853134177752E-5</v>
      </c>
    </row>
    <row r="4825" spans="1:13" x14ac:dyDescent="0.25">
      <c r="A4825" s="12">
        <v>44104</v>
      </c>
      <c r="B4825" t="s">
        <v>63</v>
      </c>
      <c r="C4825" t="s">
        <v>63</v>
      </c>
      <c r="D4825" t="s">
        <v>63</v>
      </c>
      <c r="E4825" t="s">
        <v>65</v>
      </c>
      <c r="F4825" t="s">
        <v>53</v>
      </c>
      <c r="G4825" t="s">
        <v>99</v>
      </c>
      <c r="H4825" t="s">
        <v>90</v>
      </c>
      <c r="I4825">
        <v>226027.42679036543</v>
      </c>
      <c r="J4825">
        <v>-226027.42679036543</v>
      </c>
      <c r="K4825">
        <v>197848</v>
      </c>
      <c r="L4825">
        <v>114.24296772793529</v>
      </c>
      <c r="M4825">
        <v>-114.24296772793529</v>
      </c>
    </row>
    <row r="4826" spans="1:13" x14ac:dyDescent="0.25">
      <c r="A4826" s="12">
        <v>44104</v>
      </c>
      <c r="B4826" t="s">
        <v>63</v>
      </c>
      <c r="C4826" t="s">
        <v>63</v>
      </c>
      <c r="D4826" t="s">
        <v>63</v>
      </c>
      <c r="E4826" t="s">
        <v>65</v>
      </c>
      <c r="F4826" t="s">
        <v>12</v>
      </c>
      <c r="G4826" t="s">
        <v>99</v>
      </c>
      <c r="H4826" t="s">
        <v>91</v>
      </c>
      <c r="I4826">
        <v>207738.17662809466</v>
      </c>
      <c r="J4826">
        <v>207738.17662809466</v>
      </c>
      <c r="K4826">
        <v>197848</v>
      </c>
      <c r="L4826">
        <v>104.99887622219819</v>
      </c>
      <c r="M4826">
        <v>104.99887622219819</v>
      </c>
    </row>
    <row r="4827" spans="1:13" x14ac:dyDescent="0.25">
      <c r="A4827" s="12">
        <v>44104</v>
      </c>
      <c r="B4827" t="s">
        <v>63</v>
      </c>
      <c r="C4827" t="s">
        <v>63</v>
      </c>
      <c r="D4827" t="s">
        <v>63</v>
      </c>
      <c r="E4827" t="s">
        <v>65</v>
      </c>
      <c r="F4827" t="s">
        <v>53</v>
      </c>
      <c r="G4827" t="s">
        <v>99</v>
      </c>
      <c r="H4827" t="s">
        <v>92</v>
      </c>
      <c r="I4827">
        <v>53674.519426310551</v>
      </c>
      <c r="J4827">
        <v>-53674.519426310551</v>
      </c>
      <c r="K4827">
        <v>197848</v>
      </c>
      <c r="L4827">
        <v>27.12916957781254</v>
      </c>
      <c r="M4827">
        <v>-27.12916957781254</v>
      </c>
    </row>
    <row r="4828" spans="1:13" x14ac:dyDescent="0.25">
      <c r="A4828" s="12">
        <v>44104</v>
      </c>
      <c r="B4828" t="s">
        <v>63</v>
      </c>
      <c r="C4828" t="s">
        <v>63</v>
      </c>
      <c r="D4828" t="s">
        <v>63</v>
      </c>
      <c r="E4828" t="s">
        <v>65</v>
      </c>
      <c r="F4828" t="s">
        <v>53</v>
      </c>
      <c r="G4828" t="s">
        <v>99</v>
      </c>
      <c r="H4828" t="s">
        <v>93</v>
      </c>
      <c r="I4828">
        <v>172352.90736405487</v>
      </c>
      <c r="J4828">
        <v>-172352.90736405487</v>
      </c>
      <c r="K4828">
        <v>197848</v>
      </c>
      <c r="L4828">
        <v>87.113798150122761</v>
      </c>
      <c r="M4828">
        <v>-87.113798150122761</v>
      </c>
    </row>
    <row r="4829" spans="1:13" x14ac:dyDescent="0.25">
      <c r="A4829" s="12">
        <v>44104</v>
      </c>
      <c r="B4829" t="s">
        <v>63</v>
      </c>
      <c r="C4829" t="s">
        <v>63</v>
      </c>
      <c r="D4829" t="s">
        <v>63</v>
      </c>
      <c r="E4829" t="s">
        <v>65</v>
      </c>
      <c r="F4829" t="s">
        <v>100</v>
      </c>
      <c r="G4829" t="s">
        <v>99</v>
      </c>
      <c r="H4829" t="s">
        <v>85</v>
      </c>
      <c r="I4829">
        <v>0.19302374293849331</v>
      </c>
      <c r="J4829">
        <v>0.19302374293849331</v>
      </c>
      <c r="K4829">
        <v>197848</v>
      </c>
      <c r="L4829">
        <v>9.7561634658168545E-5</v>
      </c>
      <c r="M4829">
        <v>9.7561634658168545E-5</v>
      </c>
    </row>
    <row r="4830" spans="1:13" x14ac:dyDescent="0.25">
      <c r="A4830" s="12">
        <v>44104</v>
      </c>
      <c r="B4830" t="s">
        <v>63</v>
      </c>
      <c r="C4830" t="s">
        <v>63</v>
      </c>
      <c r="D4830" t="s">
        <v>63</v>
      </c>
      <c r="E4830" t="s">
        <v>65</v>
      </c>
      <c r="F4830" t="s">
        <v>100</v>
      </c>
      <c r="G4830" t="s">
        <v>99</v>
      </c>
      <c r="H4830" t="s">
        <v>86</v>
      </c>
      <c r="I4830">
        <v>0.87113846583885657</v>
      </c>
      <c r="J4830">
        <v>0.87113846583885657</v>
      </c>
      <c r="K4830">
        <v>197848</v>
      </c>
      <c r="L4830">
        <v>4.4030693554590215E-4</v>
      </c>
      <c r="M4830">
        <v>4.4030693554590215E-4</v>
      </c>
    </row>
    <row r="4831" spans="1:13" x14ac:dyDescent="0.25">
      <c r="A4831" s="12">
        <v>44104</v>
      </c>
      <c r="B4831" t="s">
        <v>63</v>
      </c>
      <c r="C4831" t="s">
        <v>63</v>
      </c>
      <c r="D4831" t="s">
        <v>63</v>
      </c>
      <c r="E4831" t="s">
        <v>65</v>
      </c>
      <c r="F4831" t="s">
        <v>100</v>
      </c>
      <c r="G4831" t="s">
        <v>99</v>
      </c>
      <c r="H4831" t="s">
        <v>87</v>
      </c>
      <c r="I4831">
        <v>0.16895887725918732</v>
      </c>
      <c r="J4831">
        <v>0.16895887725918732</v>
      </c>
      <c r="K4831">
        <v>197848</v>
      </c>
      <c r="L4831">
        <v>8.5398324602314562E-5</v>
      </c>
      <c r="M4831">
        <v>8.5398324602314562E-5</v>
      </c>
    </row>
    <row r="4832" spans="1:13" x14ac:dyDescent="0.25">
      <c r="A4832" s="12">
        <v>44104</v>
      </c>
      <c r="B4832" t="s">
        <v>63</v>
      </c>
      <c r="C4832" t="s">
        <v>63</v>
      </c>
      <c r="D4832" t="s">
        <v>63</v>
      </c>
      <c r="E4832" t="s">
        <v>65</v>
      </c>
      <c r="F4832" t="s">
        <v>100</v>
      </c>
      <c r="G4832" t="s">
        <v>99</v>
      </c>
      <c r="H4832" t="s">
        <v>88</v>
      </c>
      <c r="I4832">
        <v>1.088039908981262</v>
      </c>
      <c r="J4832">
        <v>1.088039908981262</v>
      </c>
      <c r="K4832">
        <v>197848</v>
      </c>
      <c r="L4832">
        <v>5.4993727961933508E-4</v>
      </c>
      <c r="M4832">
        <v>5.4993727961933508E-4</v>
      </c>
    </row>
    <row r="4833" spans="1:13" x14ac:dyDescent="0.25">
      <c r="A4833" s="12">
        <v>44104</v>
      </c>
      <c r="B4833" t="s">
        <v>63</v>
      </c>
      <c r="C4833" t="s">
        <v>63</v>
      </c>
      <c r="D4833" t="s">
        <v>63</v>
      </c>
      <c r="E4833" t="s">
        <v>65</v>
      </c>
      <c r="F4833" t="s">
        <v>100</v>
      </c>
      <c r="G4833" t="s">
        <v>99</v>
      </c>
      <c r="H4833" t="s">
        <v>109</v>
      </c>
      <c r="I4833">
        <v>3.2110749980850266</v>
      </c>
      <c r="J4833">
        <v>3.2110749980850266</v>
      </c>
      <c r="K4833">
        <v>197848</v>
      </c>
      <c r="L4833">
        <v>1.6230009896915948E-3</v>
      </c>
      <c r="M4833">
        <v>1.6230009896915948E-3</v>
      </c>
    </row>
    <row r="4834" spans="1:13" x14ac:dyDescent="0.25">
      <c r="A4834" s="12">
        <v>44196</v>
      </c>
      <c r="B4834" t="s">
        <v>103</v>
      </c>
      <c r="C4834" t="s">
        <v>103</v>
      </c>
      <c r="D4834" t="s">
        <v>103</v>
      </c>
      <c r="E4834" t="s">
        <v>11</v>
      </c>
      <c r="F4834" t="s">
        <v>12</v>
      </c>
      <c r="G4834" t="s">
        <v>13</v>
      </c>
      <c r="H4834" t="s">
        <v>14</v>
      </c>
      <c r="I4834">
        <v>549409.80875760189</v>
      </c>
      <c r="J4834">
        <v>549409.80875760189</v>
      </c>
      <c r="K4834">
        <v>199734</v>
      </c>
      <c r="L4834">
        <v>275.07074847427174</v>
      </c>
      <c r="M4834">
        <v>275.07074847427174</v>
      </c>
    </row>
    <row r="4835" spans="1:13" x14ac:dyDescent="0.25">
      <c r="A4835" s="12">
        <v>44196</v>
      </c>
      <c r="B4835" t="s">
        <v>103</v>
      </c>
      <c r="C4835" t="s">
        <v>103</v>
      </c>
      <c r="D4835" t="s">
        <v>103</v>
      </c>
      <c r="E4835" t="s">
        <v>11</v>
      </c>
      <c r="F4835" t="s">
        <v>12</v>
      </c>
      <c r="G4835" t="s">
        <v>15</v>
      </c>
      <c r="H4835" t="s">
        <v>16</v>
      </c>
      <c r="I4835">
        <v>99.817450239999985</v>
      </c>
      <c r="J4835">
        <v>99.817450239999985</v>
      </c>
      <c r="K4835">
        <v>199734</v>
      </c>
      <c r="L4835">
        <v>4.9975192125526945E-2</v>
      </c>
      <c r="M4835">
        <v>4.9975192125526945E-2</v>
      </c>
    </row>
    <row r="4836" spans="1:13" x14ac:dyDescent="0.25">
      <c r="A4836" s="12">
        <v>44196</v>
      </c>
      <c r="B4836" t="s">
        <v>103</v>
      </c>
      <c r="C4836" t="s">
        <v>103</v>
      </c>
      <c r="D4836" t="s">
        <v>103</v>
      </c>
      <c r="E4836" t="s">
        <v>11</v>
      </c>
      <c r="F4836" t="s">
        <v>12</v>
      </c>
      <c r="G4836" t="s">
        <v>17</v>
      </c>
      <c r="H4836" t="s">
        <v>18</v>
      </c>
      <c r="I4836">
        <v>76.886271099999988</v>
      </c>
      <c r="J4836">
        <v>76.886271099999988</v>
      </c>
      <c r="K4836">
        <v>199734</v>
      </c>
      <c r="L4836">
        <v>3.849433301290716E-2</v>
      </c>
      <c r="M4836">
        <v>3.849433301290716E-2</v>
      </c>
    </row>
    <row r="4837" spans="1:13" x14ac:dyDescent="0.25">
      <c r="A4837" s="12">
        <v>44196</v>
      </c>
      <c r="B4837" t="s">
        <v>103</v>
      </c>
      <c r="C4837" t="s">
        <v>103</v>
      </c>
      <c r="D4837" t="s">
        <v>103</v>
      </c>
      <c r="E4837" t="s">
        <v>11</v>
      </c>
      <c r="F4837" t="s">
        <v>12</v>
      </c>
      <c r="G4837" t="s">
        <v>19</v>
      </c>
      <c r="H4837" t="s">
        <v>20</v>
      </c>
      <c r="I4837">
        <v>22.931179140000001</v>
      </c>
      <c r="J4837">
        <v>22.931179140000001</v>
      </c>
      <c r="K4837">
        <v>199734</v>
      </c>
      <c r="L4837">
        <v>1.1480859112619785E-2</v>
      </c>
      <c r="M4837">
        <v>1.1480859112619785E-2</v>
      </c>
    </row>
    <row r="4838" spans="1:13" x14ac:dyDescent="0.25">
      <c r="A4838" s="12">
        <v>44196</v>
      </c>
      <c r="B4838" t="s">
        <v>103</v>
      </c>
      <c r="C4838" t="s">
        <v>103</v>
      </c>
      <c r="D4838" t="s">
        <v>103</v>
      </c>
      <c r="E4838" t="s">
        <v>11</v>
      </c>
      <c r="F4838" t="s">
        <v>12</v>
      </c>
      <c r="G4838" t="s">
        <v>21</v>
      </c>
      <c r="H4838" t="s">
        <v>22</v>
      </c>
      <c r="I4838">
        <v>192137.94657447003</v>
      </c>
      <c r="J4838">
        <v>192137.94657447003</v>
      </c>
      <c r="K4838">
        <v>199734</v>
      </c>
      <c r="L4838">
        <v>96.19691518443031</v>
      </c>
      <c r="M4838">
        <v>96.19691518443031</v>
      </c>
    </row>
    <row r="4839" spans="1:13" x14ac:dyDescent="0.25">
      <c r="A4839" s="12">
        <v>44196</v>
      </c>
      <c r="B4839" t="s">
        <v>103</v>
      </c>
      <c r="C4839" t="s">
        <v>103</v>
      </c>
      <c r="D4839" t="s">
        <v>103</v>
      </c>
      <c r="E4839" t="s">
        <v>11</v>
      </c>
      <c r="F4839" t="s">
        <v>12</v>
      </c>
      <c r="G4839" t="s">
        <v>23</v>
      </c>
      <c r="H4839" t="s">
        <v>24</v>
      </c>
      <c r="I4839">
        <v>40049.711696444836</v>
      </c>
      <c r="J4839">
        <v>40049.711696444836</v>
      </c>
      <c r="K4839">
        <v>199734</v>
      </c>
      <c r="L4839">
        <v>20.051524375642021</v>
      </c>
      <c r="M4839">
        <v>20.051524375642021</v>
      </c>
    </row>
    <row r="4840" spans="1:13" x14ac:dyDescent="0.25">
      <c r="A4840" s="12">
        <v>44196</v>
      </c>
      <c r="B4840" t="s">
        <v>103</v>
      </c>
      <c r="C4840" t="s">
        <v>103</v>
      </c>
      <c r="D4840" t="s">
        <v>103</v>
      </c>
      <c r="E4840" t="s">
        <v>11</v>
      </c>
      <c r="F4840" t="s">
        <v>12</v>
      </c>
      <c r="G4840" t="s">
        <v>25</v>
      </c>
      <c r="H4840" t="s">
        <v>26</v>
      </c>
      <c r="I4840">
        <v>84828.193194045176</v>
      </c>
      <c r="J4840">
        <v>84828.193194045176</v>
      </c>
      <c r="K4840">
        <v>199734</v>
      </c>
      <c r="L4840">
        <v>42.47058247170996</v>
      </c>
      <c r="M4840">
        <v>42.47058247170996</v>
      </c>
    </row>
    <row r="4841" spans="1:13" x14ac:dyDescent="0.25">
      <c r="A4841" s="12">
        <v>44196</v>
      </c>
      <c r="B4841" t="s">
        <v>103</v>
      </c>
      <c r="C4841" t="s">
        <v>103</v>
      </c>
      <c r="D4841" t="s">
        <v>103</v>
      </c>
      <c r="E4841" t="s">
        <v>11</v>
      </c>
      <c r="F4841" t="s">
        <v>12</v>
      </c>
      <c r="G4841" t="s">
        <v>27</v>
      </c>
      <c r="H4841" t="s">
        <v>28</v>
      </c>
      <c r="I4841">
        <v>67260.041683980002</v>
      </c>
      <c r="J4841">
        <v>67260.041683980002</v>
      </c>
      <c r="K4841">
        <v>199734</v>
      </c>
      <c r="L4841">
        <v>33.674808337078318</v>
      </c>
      <c r="M4841">
        <v>33.674808337078318</v>
      </c>
    </row>
    <row r="4842" spans="1:13" x14ac:dyDescent="0.25">
      <c r="A4842" s="12">
        <v>44196</v>
      </c>
      <c r="B4842" t="s">
        <v>103</v>
      </c>
      <c r="C4842" t="s">
        <v>103</v>
      </c>
      <c r="D4842" t="s">
        <v>103</v>
      </c>
      <c r="E4842" t="s">
        <v>11</v>
      </c>
      <c r="F4842" t="s">
        <v>12</v>
      </c>
      <c r="G4842" t="s">
        <v>29</v>
      </c>
      <c r="H4842" t="s">
        <v>30</v>
      </c>
      <c r="I4842">
        <v>69168.335336370001</v>
      </c>
      <c r="J4842">
        <v>69168.335336370001</v>
      </c>
      <c r="K4842">
        <v>199734</v>
      </c>
      <c r="L4842">
        <v>34.630225868590223</v>
      </c>
      <c r="M4842">
        <v>34.630225868590223</v>
      </c>
    </row>
    <row r="4843" spans="1:13" x14ac:dyDescent="0.25">
      <c r="A4843" s="12">
        <v>44196</v>
      </c>
      <c r="B4843" t="s">
        <v>103</v>
      </c>
      <c r="C4843" t="s">
        <v>103</v>
      </c>
      <c r="D4843" t="s">
        <v>103</v>
      </c>
      <c r="E4843" t="s">
        <v>11</v>
      </c>
      <c r="F4843" t="s">
        <v>12</v>
      </c>
      <c r="G4843" t="s">
        <v>31</v>
      </c>
      <c r="H4843" t="s">
        <v>32</v>
      </c>
      <c r="I4843">
        <v>21802.741255918118</v>
      </c>
      <c r="J4843">
        <v>21802.741255918118</v>
      </c>
      <c r="K4843">
        <v>199734</v>
      </c>
      <c r="L4843">
        <v>10.915888760009871</v>
      </c>
      <c r="M4843">
        <v>10.915888760009871</v>
      </c>
    </row>
    <row r="4844" spans="1:13" x14ac:dyDescent="0.25">
      <c r="A4844" s="12">
        <v>44196</v>
      </c>
      <c r="B4844" t="s">
        <v>103</v>
      </c>
      <c r="C4844" t="s">
        <v>103</v>
      </c>
      <c r="D4844" t="s">
        <v>103</v>
      </c>
      <c r="E4844" t="s">
        <v>11</v>
      </c>
      <c r="F4844" t="s">
        <v>12</v>
      </c>
      <c r="G4844" t="s">
        <v>33</v>
      </c>
      <c r="H4844" t="s">
        <v>34</v>
      </c>
      <c r="I4844">
        <v>47365.594080451883</v>
      </c>
      <c r="J4844">
        <v>47365.594080451883</v>
      </c>
      <c r="K4844">
        <v>199734</v>
      </c>
      <c r="L4844">
        <v>23.714337108580352</v>
      </c>
      <c r="M4844">
        <v>23.714337108580352</v>
      </c>
    </row>
    <row r="4845" spans="1:13" x14ac:dyDescent="0.25">
      <c r="A4845" s="12">
        <v>44196</v>
      </c>
      <c r="B4845" t="s">
        <v>103</v>
      </c>
      <c r="C4845" t="s">
        <v>103</v>
      </c>
      <c r="D4845" t="s">
        <v>103</v>
      </c>
      <c r="E4845" t="s">
        <v>11</v>
      </c>
      <c r="F4845" t="s">
        <v>12</v>
      </c>
      <c r="G4845" t="s">
        <v>35</v>
      </c>
      <c r="H4845" t="s">
        <v>110</v>
      </c>
      <c r="I4845">
        <v>81055.734286239996</v>
      </c>
      <c r="J4845">
        <v>81055.734286239996</v>
      </c>
      <c r="K4845">
        <v>199734</v>
      </c>
      <c r="L4845">
        <v>40.581840991638877</v>
      </c>
      <c r="M4845">
        <v>40.581840991638877</v>
      </c>
    </row>
    <row r="4846" spans="1:13" x14ac:dyDescent="0.25">
      <c r="A4846" s="12">
        <v>44196</v>
      </c>
      <c r="B4846" t="s">
        <v>103</v>
      </c>
      <c r="C4846" t="s">
        <v>103</v>
      </c>
      <c r="D4846" t="s">
        <v>103</v>
      </c>
      <c r="E4846" t="s">
        <v>11</v>
      </c>
      <c r="F4846" t="s">
        <v>12</v>
      </c>
      <c r="G4846" t="s">
        <v>36</v>
      </c>
      <c r="H4846" t="s">
        <v>32</v>
      </c>
      <c r="I4846">
        <v>16194.705344090262</v>
      </c>
      <c r="J4846">
        <v>16194.705344090262</v>
      </c>
      <c r="K4846">
        <v>199734</v>
      </c>
      <c r="L4846">
        <v>8.1081364935815934</v>
      </c>
      <c r="M4846">
        <v>8.1081364935815934</v>
      </c>
    </row>
    <row r="4847" spans="1:13" x14ac:dyDescent="0.25">
      <c r="A4847" s="12">
        <v>44196</v>
      </c>
      <c r="B4847" t="s">
        <v>103</v>
      </c>
      <c r="C4847" t="s">
        <v>103</v>
      </c>
      <c r="D4847" t="s">
        <v>103</v>
      </c>
      <c r="E4847" t="s">
        <v>11</v>
      </c>
      <c r="F4847" t="s">
        <v>12</v>
      </c>
      <c r="G4847" t="s">
        <v>37</v>
      </c>
      <c r="H4847" t="s">
        <v>34</v>
      </c>
      <c r="I4847">
        <v>64861.028942149736</v>
      </c>
      <c r="J4847">
        <v>64861.028942149736</v>
      </c>
      <c r="K4847">
        <v>199734</v>
      </c>
      <c r="L4847">
        <v>32.47370449805728</v>
      </c>
      <c r="M4847">
        <v>32.47370449805728</v>
      </c>
    </row>
    <row r="4848" spans="1:13" x14ac:dyDescent="0.25">
      <c r="A4848" s="12">
        <v>44196</v>
      </c>
      <c r="B4848" t="s">
        <v>103</v>
      </c>
      <c r="C4848" t="s">
        <v>103</v>
      </c>
      <c r="D4848" t="s">
        <v>103</v>
      </c>
      <c r="E4848" t="s">
        <v>11</v>
      </c>
      <c r="F4848" t="s">
        <v>12</v>
      </c>
      <c r="G4848" t="s">
        <v>38</v>
      </c>
      <c r="H4848" t="s">
        <v>39</v>
      </c>
      <c r="I4848">
        <v>146799.92032904003</v>
      </c>
      <c r="J4848">
        <v>146799.92032904003</v>
      </c>
      <c r="K4848">
        <v>199734</v>
      </c>
      <c r="L4848">
        <v>73.497712121641797</v>
      </c>
      <c r="M4848">
        <v>73.497712121641797</v>
      </c>
    </row>
    <row r="4849" spans="1:13" x14ac:dyDescent="0.25">
      <c r="A4849" s="12">
        <v>44196</v>
      </c>
      <c r="B4849" t="s">
        <v>103</v>
      </c>
      <c r="C4849" t="s">
        <v>103</v>
      </c>
      <c r="D4849" t="s">
        <v>103</v>
      </c>
      <c r="E4849" t="s">
        <v>11</v>
      </c>
      <c r="F4849" t="s">
        <v>12</v>
      </c>
      <c r="G4849" t="s">
        <v>40</v>
      </c>
      <c r="H4849" t="s">
        <v>41</v>
      </c>
      <c r="I4849">
        <v>1838.3605595061408</v>
      </c>
      <c r="J4849">
        <v>1838.3605595061408</v>
      </c>
      <c r="K4849">
        <v>199734</v>
      </c>
      <c r="L4849">
        <v>0.92040441762851632</v>
      </c>
      <c r="M4849">
        <v>0.92040441762851632</v>
      </c>
    </row>
    <row r="4850" spans="1:13" x14ac:dyDescent="0.25">
      <c r="A4850" s="12">
        <v>44196</v>
      </c>
      <c r="B4850" t="s">
        <v>103</v>
      </c>
      <c r="C4850" t="s">
        <v>103</v>
      </c>
      <c r="D4850" t="s">
        <v>103</v>
      </c>
      <c r="E4850" t="s">
        <v>11</v>
      </c>
      <c r="F4850" t="s">
        <v>12</v>
      </c>
      <c r="G4850" t="s">
        <v>42</v>
      </c>
      <c r="H4850" t="s">
        <v>43</v>
      </c>
      <c r="I4850">
        <v>160.40098099000002</v>
      </c>
      <c r="J4850">
        <v>160.40098099000002</v>
      </c>
      <c r="K4850">
        <v>199734</v>
      </c>
      <c r="L4850">
        <v>8.0307299202939927E-2</v>
      </c>
      <c r="M4850">
        <v>8.0307299202939927E-2</v>
      </c>
    </row>
    <row r="4851" spans="1:13" x14ac:dyDescent="0.25">
      <c r="A4851" s="12">
        <v>44196</v>
      </c>
      <c r="B4851" t="s">
        <v>103</v>
      </c>
      <c r="C4851" t="s">
        <v>103</v>
      </c>
      <c r="D4851" t="s">
        <v>103</v>
      </c>
      <c r="E4851" t="s">
        <v>11</v>
      </c>
      <c r="F4851" t="s">
        <v>12</v>
      </c>
      <c r="G4851" t="s">
        <v>44</v>
      </c>
      <c r="H4851" t="s">
        <v>45</v>
      </c>
      <c r="I4851">
        <v>474.99588111000003</v>
      </c>
      <c r="J4851">
        <v>474.99588111000003</v>
      </c>
      <c r="K4851">
        <v>199734</v>
      </c>
      <c r="L4851">
        <v>0.23781423348553576</v>
      </c>
      <c r="M4851">
        <v>0.23781423348553576</v>
      </c>
    </row>
    <row r="4852" spans="1:13" x14ac:dyDescent="0.25">
      <c r="A4852" s="12">
        <v>44196</v>
      </c>
      <c r="B4852" t="s">
        <v>103</v>
      </c>
      <c r="C4852" t="s">
        <v>103</v>
      </c>
      <c r="D4852" t="s">
        <v>103</v>
      </c>
      <c r="E4852" t="s">
        <v>11</v>
      </c>
      <c r="F4852" t="s">
        <v>12</v>
      </c>
      <c r="G4852" t="s">
        <v>46</v>
      </c>
      <c r="H4852" t="s">
        <v>47</v>
      </c>
      <c r="I4852">
        <v>1202.9636974061409</v>
      </c>
      <c r="J4852">
        <v>1202.9636974061409</v>
      </c>
      <c r="K4852">
        <v>199734</v>
      </c>
      <c r="L4852">
        <v>0.60228288494004067</v>
      </c>
      <c r="M4852">
        <v>0.60228288494004067</v>
      </c>
    </row>
    <row r="4853" spans="1:13" x14ac:dyDescent="0.25">
      <c r="A4853" s="12">
        <v>44196</v>
      </c>
      <c r="B4853" t="s">
        <v>103</v>
      </c>
      <c r="C4853" t="s">
        <v>103</v>
      </c>
      <c r="D4853" t="s">
        <v>103</v>
      </c>
      <c r="E4853" t="s">
        <v>11</v>
      </c>
      <c r="F4853" t="s">
        <v>12</v>
      </c>
      <c r="G4853" t="s">
        <v>48</v>
      </c>
      <c r="H4853" t="s">
        <v>96</v>
      </c>
      <c r="I4853">
        <v>0</v>
      </c>
      <c r="J4853">
        <v>0</v>
      </c>
      <c r="K4853">
        <v>199734</v>
      </c>
      <c r="L4853">
        <v>0</v>
      </c>
      <c r="M4853">
        <v>0</v>
      </c>
    </row>
    <row r="4854" spans="1:13" x14ac:dyDescent="0.25">
      <c r="A4854" s="12">
        <v>44196</v>
      </c>
      <c r="B4854" t="s">
        <v>103</v>
      </c>
      <c r="C4854" t="s">
        <v>103</v>
      </c>
      <c r="D4854" t="s">
        <v>103</v>
      </c>
      <c r="E4854" t="s">
        <v>11</v>
      </c>
      <c r="F4854" t="s">
        <v>12</v>
      </c>
      <c r="G4854" t="s">
        <v>49</v>
      </c>
      <c r="H4854" t="s">
        <v>104</v>
      </c>
      <c r="I4854">
        <v>58309.694221735692</v>
      </c>
      <c r="J4854">
        <v>58309.694221735692</v>
      </c>
      <c r="K4854">
        <v>199734</v>
      </c>
      <c r="L4854">
        <v>29.193674698216476</v>
      </c>
      <c r="M4854">
        <v>29.193674698216476</v>
      </c>
    </row>
    <row r="4855" spans="1:13" x14ac:dyDescent="0.25">
      <c r="A4855" s="12">
        <v>44196</v>
      </c>
      <c r="B4855" t="s">
        <v>103</v>
      </c>
      <c r="C4855" t="s">
        <v>103</v>
      </c>
      <c r="D4855" t="s">
        <v>103</v>
      </c>
      <c r="E4855" t="s">
        <v>11</v>
      </c>
      <c r="F4855" t="s">
        <v>12</v>
      </c>
      <c r="G4855" t="s">
        <v>50</v>
      </c>
      <c r="H4855" t="s">
        <v>51</v>
      </c>
      <c r="I4855">
        <v>13835.360133029999</v>
      </c>
      <c r="J4855">
        <v>13835.360133029999</v>
      </c>
      <c r="K4855">
        <v>199734</v>
      </c>
      <c r="L4855">
        <v>6.9268928339841978</v>
      </c>
      <c r="M4855">
        <v>6.9268928339841978</v>
      </c>
    </row>
    <row r="4856" spans="1:13" x14ac:dyDescent="0.25">
      <c r="A4856" s="12">
        <v>44196</v>
      </c>
      <c r="B4856" t="s">
        <v>103</v>
      </c>
      <c r="C4856" t="s">
        <v>103</v>
      </c>
      <c r="D4856" t="s">
        <v>103</v>
      </c>
      <c r="E4856" t="s">
        <v>11</v>
      </c>
      <c r="F4856" t="s">
        <v>12</v>
      </c>
      <c r="G4856" t="s">
        <v>52</v>
      </c>
      <c r="H4856" t="s">
        <v>106</v>
      </c>
      <c r="I4856">
        <v>44474.334088705691</v>
      </c>
      <c r="J4856">
        <v>44474.334088705691</v>
      </c>
      <c r="K4856">
        <v>199734</v>
      </c>
      <c r="L4856">
        <v>22.266781864232275</v>
      </c>
      <c r="M4856">
        <v>22.266781864232275</v>
      </c>
    </row>
    <row r="4857" spans="1:13" x14ac:dyDescent="0.25">
      <c r="A4857" s="12">
        <v>44196</v>
      </c>
      <c r="B4857" t="s">
        <v>103</v>
      </c>
      <c r="C4857" t="s">
        <v>103</v>
      </c>
      <c r="D4857" t="s">
        <v>103</v>
      </c>
      <c r="E4857" t="s">
        <v>11</v>
      </c>
      <c r="F4857" t="s">
        <v>53</v>
      </c>
      <c r="G4857" t="s">
        <v>54</v>
      </c>
      <c r="H4857" t="s">
        <v>55</v>
      </c>
      <c r="I4857">
        <v>626878.89310103725</v>
      </c>
      <c r="J4857">
        <v>-626878.89310103725</v>
      </c>
      <c r="K4857">
        <v>199734</v>
      </c>
      <c r="L4857">
        <v>313.85687619585912</v>
      </c>
      <c r="M4857">
        <v>-313.85687619585912</v>
      </c>
    </row>
    <row r="4858" spans="1:13" x14ac:dyDescent="0.25">
      <c r="A4858" s="12">
        <v>44196</v>
      </c>
      <c r="B4858" t="s">
        <v>103</v>
      </c>
      <c r="C4858" t="s">
        <v>103</v>
      </c>
      <c r="D4858" t="s">
        <v>103</v>
      </c>
      <c r="E4858" t="s">
        <v>11</v>
      </c>
      <c r="F4858" t="s">
        <v>53</v>
      </c>
      <c r="G4858" t="s">
        <v>15</v>
      </c>
      <c r="H4858" t="s">
        <v>16</v>
      </c>
      <c r="I4858">
        <v>2918.5632839999998</v>
      </c>
      <c r="J4858">
        <v>-2918.5632839999998</v>
      </c>
      <c r="K4858">
        <v>199734</v>
      </c>
      <c r="L4858">
        <v>1.4612250713448887</v>
      </c>
      <c r="M4858">
        <v>-1.4612250713448887</v>
      </c>
    </row>
    <row r="4859" spans="1:13" x14ac:dyDescent="0.25">
      <c r="A4859" s="12">
        <v>44196</v>
      </c>
      <c r="B4859" t="s">
        <v>103</v>
      </c>
      <c r="C4859" t="s">
        <v>103</v>
      </c>
      <c r="D4859" t="s">
        <v>103</v>
      </c>
      <c r="E4859" t="s">
        <v>11</v>
      </c>
      <c r="F4859" t="s">
        <v>53</v>
      </c>
      <c r="G4859" t="s">
        <v>17</v>
      </c>
      <c r="H4859" t="s">
        <v>18</v>
      </c>
      <c r="I4859">
        <v>0</v>
      </c>
      <c r="J4859">
        <v>0</v>
      </c>
      <c r="K4859">
        <v>199734</v>
      </c>
      <c r="L4859">
        <v>0</v>
      </c>
      <c r="M4859">
        <v>0</v>
      </c>
    </row>
    <row r="4860" spans="1:13" x14ac:dyDescent="0.25">
      <c r="A4860" s="12">
        <v>44196</v>
      </c>
      <c r="B4860" t="s">
        <v>103</v>
      </c>
      <c r="C4860" t="s">
        <v>103</v>
      </c>
      <c r="D4860" t="s">
        <v>103</v>
      </c>
      <c r="E4860" t="s">
        <v>11</v>
      </c>
      <c r="F4860" t="s">
        <v>53</v>
      </c>
      <c r="G4860" t="s">
        <v>19</v>
      </c>
      <c r="H4860" t="s">
        <v>20</v>
      </c>
      <c r="I4860">
        <v>2918.5632839999998</v>
      </c>
      <c r="J4860">
        <v>-2918.5632839999998</v>
      </c>
      <c r="K4860">
        <v>199734</v>
      </c>
      <c r="L4860">
        <v>1.4612250713448887</v>
      </c>
      <c r="M4860">
        <v>-1.4612250713448887</v>
      </c>
    </row>
    <row r="4861" spans="1:13" x14ac:dyDescent="0.25">
      <c r="A4861" s="12">
        <v>44196</v>
      </c>
      <c r="B4861" t="s">
        <v>103</v>
      </c>
      <c r="C4861" t="s">
        <v>103</v>
      </c>
      <c r="D4861" t="s">
        <v>103</v>
      </c>
      <c r="E4861" t="s">
        <v>11</v>
      </c>
      <c r="F4861" t="s">
        <v>53</v>
      </c>
      <c r="G4861" t="s">
        <v>21</v>
      </c>
      <c r="H4861" t="s">
        <v>22</v>
      </c>
      <c r="I4861">
        <v>146873.53691664001</v>
      </c>
      <c r="J4861">
        <v>-146873.53691664001</v>
      </c>
      <c r="K4861">
        <v>199734</v>
      </c>
      <c r="L4861">
        <v>73.534569435669439</v>
      </c>
      <c r="M4861">
        <v>-73.534569435669439</v>
      </c>
    </row>
    <row r="4862" spans="1:13" x14ac:dyDescent="0.25">
      <c r="A4862" s="12">
        <v>44196</v>
      </c>
      <c r="B4862" t="s">
        <v>103</v>
      </c>
      <c r="C4862" t="s">
        <v>103</v>
      </c>
      <c r="D4862" t="s">
        <v>103</v>
      </c>
      <c r="E4862" t="s">
        <v>11</v>
      </c>
      <c r="F4862" t="s">
        <v>53</v>
      </c>
      <c r="G4862" t="s">
        <v>23</v>
      </c>
      <c r="H4862" t="s">
        <v>24</v>
      </c>
      <c r="I4862">
        <v>33061.900999080004</v>
      </c>
      <c r="J4862">
        <v>-33061.900999080004</v>
      </c>
      <c r="K4862">
        <v>199734</v>
      </c>
      <c r="L4862">
        <v>16.552965944245848</v>
      </c>
      <c r="M4862">
        <v>-16.552965944245848</v>
      </c>
    </row>
    <row r="4863" spans="1:13" x14ac:dyDescent="0.25">
      <c r="A4863" s="12">
        <v>44196</v>
      </c>
      <c r="B4863" t="s">
        <v>103</v>
      </c>
      <c r="C4863" t="s">
        <v>103</v>
      </c>
      <c r="D4863" t="s">
        <v>103</v>
      </c>
      <c r="E4863" t="s">
        <v>11</v>
      </c>
      <c r="F4863" t="s">
        <v>53</v>
      </c>
      <c r="G4863" t="s">
        <v>25</v>
      </c>
      <c r="H4863" t="s">
        <v>26</v>
      </c>
      <c r="I4863">
        <v>75500.558272390001</v>
      </c>
      <c r="J4863">
        <v>-75500.558272390001</v>
      </c>
      <c r="K4863">
        <v>199734</v>
      </c>
      <c r="L4863">
        <v>37.800553872845889</v>
      </c>
      <c r="M4863">
        <v>-37.800553872845889</v>
      </c>
    </row>
    <row r="4864" spans="1:13" x14ac:dyDescent="0.25">
      <c r="A4864" s="12">
        <v>44196</v>
      </c>
      <c r="B4864" t="s">
        <v>103</v>
      </c>
      <c r="C4864" t="s">
        <v>103</v>
      </c>
      <c r="D4864" t="s">
        <v>103</v>
      </c>
      <c r="E4864" t="s">
        <v>11</v>
      </c>
      <c r="F4864" t="s">
        <v>53</v>
      </c>
      <c r="G4864" t="s">
        <v>27</v>
      </c>
      <c r="H4864" t="s">
        <v>28</v>
      </c>
      <c r="I4864">
        <v>38311.07764517</v>
      </c>
      <c r="J4864">
        <v>-38311.07764517</v>
      </c>
      <c r="K4864">
        <v>199734</v>
      </c>
      <c r="L4864">
        <v>19.18104961857771</v>
      </c>
      <c r="M4864">
        <v>-19.18104961857771</v>
      </c>
    </row>
    <row r="4865" spans="1:13" x14ac:dyDescent="0.25">
      <c r="A4865" s="12">
        <v>44196</v>
      </c>
      <c r="B4865" t="s">
        <v>103</v>
      </c>
      <c r="C4865" t="s">
        <v>103</v>
      </c>
      <c r="D4865" t="s">
        <v>103</v>
      </c>
      <c r="E4865" t="s">
        <v>11</v>
      </c>
      <c r="F4865" t="s">
        <v>53</v>
      </c>
      <c r="G4865" t="s">
        <v>29</v>
      </c>
      <c r="H4865" t="s">
        <v>30</v>
      </c>
      <c r="I4865">
        <v>46664.878544949999</v>
      </c>
      <c r="J4865">
        <v>-46664.878544949999</v>
      </c>
      <c r="K4865">
        <v>199734</v>
      </c>
      <c r="L4865">
        <v>23.363512744425087</v>
      </c>
      <c r="M4865">
        <v>-23.363512744425087</v>
      </c>
    </row>
    <row r="4866" spans="1:13" x14ac:dyDescent="0.25">
      <c r="A4866" s="12">
        <v>44196</v>
      </c>
      <c r="B4866" t="s">
        <v>103</v>
      </c>
      <c r="C4866" t="s">
        <v>103</v>
      </c>
      <c r="D4866" t="s">
        <v>103</v>
      </c>
      <c r="E4866" t="s">
        <v>11</v>
      </c>
      <c r="F4866" t="s">
        <v>53</v>
      </c>
      <c r="G4866" t="s">
        <v>31</v>
      </c>
      <c r="H4866" t="s">
        <v>32</v>
      </c>
      <c r="I4866">
        <v>21807.389197918113</v>
      </c>
      <c r="J4866">
        <v>-21807.389197918113</v>
      </c>
      <c r="K4866">
        <v>199734</v>
      </c>
      <c r="L4866">
        <v>10.918215826007648</v>
      </c>
      <c r="M4866">
        <v>-10.918215826007648</v>
      </c>
    </row>
    <row r="4867" spans="1:13" x14ac:dyDescent="0.25">
      <c r="A4867" s="12">
        <v>44196</v>
      </c>
      <c r="B4867" t="s">
        <v>103</v>
      </c>
      <c r="C4867" t="s">
        <v>103</v>
      </c>
      <c r="D4867" t="s">
        <v>103</v>
      </c>
      <c r="E4867" t="s">
        <v>11</v>
      </c>
      <c r="F4867" t="s">
        <v>53</v>
      </c>
      <c r="G4867" t="s">
        <v>33</v>
      </c>
      <c r="H4867" t="s">
        <v>34</v>
      </c>
      <c r="I4867">
        <v>24857.489347031889</v>
      </c>
      <c r="J4867">
        <v>-24857.489347031889</v>
      </c>
      <c r="K4867">
        <v>199734</v>
      </c>
      <c r="L4867">
        <v>12.445296918417439</v>
      </c>
      <c r="M4867">
        <v>-12.445296918417439</v>
      </c>
    </row>
    <row r="4868" spans="1:13" x14ac:dyDescent="0.25">
      <c r="A4868" s="12">
        <v>44196</v>
      </c>
      <c r="B4868" t="s">
        <v>103</v>
      </c>
      <c r="C4868" t="s">
        <v>103</v>
      </c>
      <c r="D4868" t="s">
        <v>103</v>
      </c>
      <c r="E4868" t="s">
        <v>11</v>
      </c>
      <c r="F4868" t="s">
        <v>53</v>
      </c>
      <c r="G4868" t="s">
        <v>35</v>
      </c>
      <c r="H4868" t="s">
        <v>110</v>
      </c>
      <c r="I4868">
        <v>166438.12241087999</v>
      </c>
      <c r="J4868">
        <v>-166438.12241087999</v>
      </c>
      <c r="K4868">
        <v>199734</v>
      </c>
      <c r="L4868">
        <v>83.329889959085577</v>
      </c>
      <c r="M4868">
        <v>-83.329889959085577</v>
      </c>
    </row>
    <row r="4869" spans="1:13" x14ac:dyDescent="0.25">
      <c r="A4869" s="12">
        <v>44196</v>
      </c>
      <c r="B4869" t="s">
        <v>103</v>
      </c>
      <c r="C4869" t="s">
        <v>103</v>
      </c>
      <c r="D4869" t="s">
        <v>103</v>
      </c>
      <c r="E4869" t="s">
        <v>11</v>
      </c>
      <c r="F4869" t="s">
        <v>53</v>
      </c>
      <c r="G4869" t="s">
        <v>36</v>
      </c>
      <c r="H4869" t="s">
        <v>32</v>
      </c>
      <c r="I4869">
        <v>16649.559754089707</v>
      </c>
      <c r="J4869">
        <v>-16649.559754089707</v>
      </c>
      <c r="K4869">
        <v>199734</v>
      </c>
      <c r="L4869">
        <v>8.3358665795957165</v>
      </c>
      <c r="M4869">
        <v>-8.3358665795957165</v>
      </c>
    </row>
    <row r="4870" spans="1:13" x14ac:dyDescent="0.25">
      <c r="A4870" s="12">
        <v>44196</v>
      </c>
      <c r="B4870" t="s">
        <v>103</v>
      </c>
      <c r="C4870" t="s">
        <v>103</v>
      </c>
      <c r="D4870" t="s">
        <v>103</v>
      </c>
      <c r="E4870" t="s">
        <v>11</v>
      </c>
      <c r="F4870" t="s">
        <v>53</v>
      </c>
      <c r="G4870" t="s">
        <v>37</v>
      </c>
      <c r="H4870" t="s">
        <v>34</v>
      </c>
      <c r="I4870">
        <v>149788.56265679028</v>
      </c>
      <c r="J4870">
        <v>-149788.56265679028</v>
      </c>
      <c r="K4870">
        <v>199734</v>
      </c>
      <c r="L4870">
        <v>74.99402337948986</v>
      </c>
      <c r="M4870">
        <v>-74.99402337948986</v>
      </c>
    </row>
    <row r="4871" spans="1:13" x14ac:dyDescent="0.25">
      <c r="A4871" s="12">
        <v>44196</v>
      </c>
      <c r="B4871" t="s">
        <v>103</v>
      </c>
      <c r="C4871" t="s">
        <v>103</v>
      </c>
      <c r="D4871" t="s">
        <v>103</v>
      </c>
      <c r="E4871" t="s">
        <v>11</v>
      </c>
      <c r="F4871" t="s">
        <v>53</v>
      </c>
      <c r="G4871" t="s">
        <v>38</v>
      </c>
      <c r="H4871" t="s">
        <v>39</v>
      </c>
      <c r="I4871">
        <v>203733.16629900469</v>
      </c>
      <c r="J4871">
        <v>-203733.16629900469</v>
      </c>
      <c r="K4871">
        <v>199734</v>
      </c>
      <c r="L4871">
        <v>102.00224613686437</v>
      </c>
      <c r="M4871">
        <v>-102.00224613686437</v>
      </c>
    </row>
    <row r="4872" spans="1:13" x14ac:dyDescent="0.25">
      <c r="A4872" s="12">
        <v>44196</v>
      </c>
      <c r="B4872" t="s">
        <v>103</v>
      </c>
      <c r="C4872" t="s">
        <v>103</v>
      </c>
      <c r="D4872" t="s">
        <v>103</v>
      </c>
      <c r="E4872" t="s">
        <v>11</v>
      </c>
      <c r="F4872" t="s">
        <v>53</v>
      </c>
      <c r="G4872" t="s">
        <v>40</v>
      </c>
      <c r="H4872" t="s">
        <v>41</v>
      </c>
      <c r="I4872">
        <v>1740.3068451069344</v>
      </c>
      <c r="J4872">
        <v>-1740.3068451069344</v>
      </c>
      <c r="K4872">
        <v>199734</v>
      </c>
      <c r="L4872">
        <v>0.87131226786973404</v>
      </c>
      <c r="M4872">
        <v>-0.87131226786973404</v>
      </c>
    </row>
    <row r="4873" spans="1:13" x14ac:dyDescent="0.25">
      <c r="A4873" s="12">
        <v>44196</v>
      </c>
      <c r="B4873" t="s">
        <v>103</v>
      </c>
      <c r="C4873" t="s">
        <v>103</v>
      </c>
      <c r="D4873" t="s">
        <v>103</v>
      </c>
      <c r="E4873" t="s">
        <v>11</v>
      </c>
      <c r="F4873" t="s">
        <v>53</v>
      </c>
      <c r="G4873" t="s">
        <v>42</v>
      </c>
      <c r="H4873" t="s">
        <v>43</v>
      </c>
      <c r="I4873">
        <v>0</v>
      </c>
      <c r="J4873">
        <v>0</v>
      </c>
      <c r="K4873">
        <v>199734</v>
      </c>
      <c r="L4873">
        <v>0</v>
      </c>
      <c r="M4873">
        <v>0</v>
      </c>
    </row>
    <row r="4874" spans="1:13" x14ac:dyDescent="0.25">
      <c r="A4874" s="12">
        <v>44196</v>
      </c>
      <c r="B4874" t="s">
        <v>103</v>
      </c>
      <c r="C4874" t="s">
        <v>103</v>
      </c>
      <c r="D4874" t="s">
        <v>103</v>
      </c>
      <c r="E4874" t="s">
        <v>11</v>
      </c>
      <c r="F4874" t="s">
        <v>53</v>
      </c>
      <c r="G4874" t="s">
        <v>44</v>
      </c>
      <c r="H4874" t="s">
        <v>45</v>
      </c>
      <c r="I4874">
        <v>474.99588111000003</v>
      </c>
      <c r="J4874">
        <v>-474.99588111000003</v>
      </c>
      <c r="K4874">
        <v>199734</v>
      </c>
      <c r="L4874">
        <v>0.23781423348553576</v>
      </c>
      <c r="M4874">
        <v>-0.23781423348553576</v>
      </c>
    </row>
    <row r="4875" spans="1:13" x14ac:dyDescent="0.25">
      <c r="A4875" s="12">
        <v>44196</v>
      </c>
      <c r="B4875" t="s">
        <v>103</v>
      </c>
      <c r="C4875" t="s">
        <v>103</v>
      </c>
      <c r="D4875" t="s">
        <v>103</v>
      </c>
      <c r="E4875" t="s">
        <v>11</v>
      </c>
      <c r="F4875" t="s">
        <v>53</v>
      </c>
      <c r="G4875" t="s">
        <v>46</v>
      </c>
      <c r="H4875" t="s">
        <v>47</v>
      </c>
      <c r="I4875">
        <v>1265.3109639969343</v>
      </c>
      <c r="J4875">
        <v>-1265.3109639969343</v>
      </c>
      <c r="K4875">
        <v>199734</v>
      </c>
      <c r="L4875">
        <v>0.63349803438419816</v>
      </c>
      <c r="M4875">
        <v>-0.63349803438419816</v>
      </c>
    </row>
    <row r="4876" spans="1:13" x14ac:dyDescent="0.25">
      <c r="A4876" s="12">
        <v>44196</v>
      </c>
      <c r="B4876" t="s">
        <v>103</v>
      </c>
      <c r="C4876" t="s">
        <v>103</v>
      </c>
      <c r="D4876" t="s">
        <v>103</v>
      </c>
      <c r="E4876" t="s">
        <v>11</v>
      </c>
      <c r="F4876" t="s">
        <v>53</v>
      </c>
      <c r="G4876" t="s">
        <v>48</v>
      </c>
      <c r="H4876" t="s">
        <v>96</v>
      </c>
      <c r="I4876">
        <v>0</v>
      </c>
      <c r="J4876">
        <v>0</v>
      </c>
      <c r="K4876">
        <v>199734</v>
      </c>
      <c r="L4876">
        <v>0</v>
      </c>
      <c r="M4876">
        <v>0</v>
      </c>
    </row>
    <row r="4877" spans="1:13" x14ac:dyDescent="0.25">
      <c r="A4877" s="12">
        <v>44196</v>
      </c>
      <c r="B4877" t="s">
        <v>103</v>
      </c>
      <c r="C4877" t="s">
        <v>103</v>
      </c>
      <c r="D4877" t="s">
        <v>103</v>
      </c>
      <c r="E4877" t="s">
        <v>11</v>
      </c>
      <c r="F4877" t="s">
        <v>53</v>
      </c>
      <c r="G4877" t="s">
        <v>49</v>
      </c>
      <c r="H4877" t="s">
        <v>56</v>
      </c>
      <c r="I4877">
        <v>58510.318800455687</v>
      </c>
      <c r="J4877">
        <v>-58510.318800455687</v>
      </c>
      <c r="K4877">
        <v>199734</v>
      </c>
      <c r="L4877">
        <v>29.29412058060004</v>
      </c>
      <c r="M4877">
        <v>-29.29412058060004</v>
      </c>
    </row>
    <row r="4878" spans="1:13" x14ac:dyDescent="0.25">
      <c r="A4878" s="12">
        <v>44196</v>
      </c>
      <c r="B4878" t="s">
        <v>103</v>
      </c>
      <c r="C4878" t="s">
        <v>103</v>
      </c>
      <c r="D4878" t="s">
        <v>103</v>
      </c>
      <c r="E4878" t="s">
        <v>11</v>
      </c>
      <c r="F4878" t="s">
        <v>53</v>
      </c>
      <c r="G4878" t="s">
        <v>50</v>
      </c>
      <c r="H4878" t="s">
        <v>51</v>
      </c>
      <c r="I4878">
        <v>32458.448969430006</v>
      </c>
      <c r="J4878">
        <v>-32458.448969430006</v>
      </c>
      <c r="K4878">
        <v>199734</v>
      </c>
      <c r="L4878">
        <v>16.250838099387188</v>
      </c>
      <c r="M4878">
        <v>-16.250838099387188</v>
      </c>
    </row>
    <row r="4879" spans="1:13" x14ac:dyDescent="0.25">
      <c r="A4879" s="12">
        <v>44196</v>
      </c>
      <c r="B4879" t="s">
        <v>103</v>
      </c>
      <c r="C4879" t="s">
        <v>103</v>
      </c>
      <c r="D4879" t="s">
        <v>103</v>
      </c>
      <c r="E4879" t="s">
        <v>11</v>
      </c>
      <c r="F4879" t="s">
        <v>53</v>
      </c>
      <c r="G4879" t="s">
        <v>52</v>
      </c>
      <c r="H4879" t="s">
        <v>57</v>
      </c>
      <c r="I4879">
        <v>26051.869831025688</v>
      </c>
      <c r="J4879">
        <v>-26051.869831025688</v>
      </c>
      <c r="K4879">
        <v>199734</v>
      </c>
      <c r="L4879">
        <v>13.043282481212856</v>
      </c>
      <c r="M4879">
        <v>-13.043282481212856</v>
      </c>
    </row>
    <row r="4880" spans="1:13" x14ac:dyDescent="0.25">
      <c r="A4880" s="12">
        <v>44196</v>
      </c>
      <c r="B4880" t="s">
        <v>103</v>
      </c>
      <c r="C4880" t="s">
        <v>103</v>
      </c>
      <c r="D4880" t="s">
        <v>103</v>
      </c>
      <c r="E4880" t="s">
        <v>11</v>
      </c>
      <c r="F4880" t="s">
        <v>58</v>
      </c>
      <c r="G4880" t="s">
        <v>59</v>
      </c>
      <c r="H4880" t="s">
        <v>60</v>
      </c>
      <c r="I4880">
        <v>-77469.084343435359</v>
      </c>
      <c r="J4880">
        <v>-77469.084343435359</v>
      </c>
      <c r="K4880">
        <v>199734</v>
      </c>
      <c r="L4880">
        <v>-38.786127721587391</v>
      </c>
      <c r="M4880">
        <v>-38.786127721587391</v>
      </c>
    </row>
    <row r="4881" spans="1:13" x14ac:dyDescent="0.25">
      <c r="A4881" s="12">
        <v>44196</v>
      </c>
      <c r="B4881" t="s">
        <v>61</v>
      </c>
      <c r="C4881" t="s">
        <v>61</v>
      </c>
      <c r="D4881" t="s">
        <v>61</v>
      </c>
      <c r="E4881" t="s">
        <v>62</v>
      </c>
      <c r="F4881" t="s">
        <v>12</v>
      </c>
      <c r="G4881" t="s">
        <v>13</v>
      </c>
      <c r="H4881" t="s">
        <v>14</v>
      </c>
      <c r="I4881">
        <v>80605.755793648495</v>
      </c>
      <c r="J4881">
        <v>80605.755793648495</v>
      </c>
      <c r="K4881">
        <v>199734</v>
      </c>
      <c r="L4881">
        <v>40.356552111132054</v>
      </c>
      <c r="M4881">
        <v>40.356552111132054</v>
      </c>
    </row>
    <row r="4882" spans="1:13" x14ac:dyDescent="0.25">
      <c r="A4882" s="12">
        <v>44196</v>
      </c>
      <c r="B4882" t="s">
        <v>61</v>
      </c>
      <c r="C4882" t="s">
        <v>61</v>
      </c>
      <c r="D4882" t="s">
        <v>61</v>
      </c>
      <c r="E4882" t="s">
        <v>62</v>
      </c>
      <c r="F4882" t="s">
        <v>12</v>
      </c>
      <c r="G4882" t="s">
        <v>15</v>
      </c>
      <c r="H4882" t="s">
        <v>16</v>
      </c>
      <c r="I4882">
        <v>0</v>
      </c>
      <c r="J4882">
        <v>0</v>
      </c>
      <c r="K4882">
        <v>199734</v>
      </c>
      <c r="L4882">
        <v>0</v>
      </c>
      <c r="M4882">
        <v>0</v>
      </c>
    </row>
    <row r="4883" spans="1:13" x14ac:dyDescent="0.25">
      <c r="A4883" s="12">
        <v>44196</v>
      </c>
      <c r="B4883" t="s">
        <v>61</v>
      </c>
      <c r="C4883" t="s">
        <v>61</v>
      </c>
      <c r="D4883" t="s">
        <v>61</v>
      </c>
      <c r="E4883" t="s">
        <v>62</v>
      </c>
      <c r="F4883" t="s">
        <v>12</v>
      </c>
      <c r="G4883" t="s">
        <v>17</v>
      </c>
      <c r="H4883" t="s">
        <v>18</v>
      </c>
      <c r="I4883">
        <v>0</v>
      </c>
      <c r="J4883">
        <v>0</v>
      </c>
      <c r="K4883">
        <v>199734</v>
      </c>
      <c r="L4883">
        <v>0</v>
      </c>
      <c r="M4883">
        <v>0</v>
      </c>
    </row>
    <row r="4884" spans="1:13" x14ac:dyDescent="0.25">
      <c r="A4884" s="12">
        <v>44196</v>
      </c>
      <c r="B4884" t="s">
        <v>61</v>
      </c>
      <c r="C4884" t="s">
        <v>61</v>
      </c>
      <c r="D4884" t="s">
        <v>61</v>
      </c>
      <c r="E4884" t="s">
        <v>62</v>
      </c>
      <c r="F4884" t="s">
        <v>12</v>
      </c>
      <c r="G4884" t="s">
        <v>19</v>
      </c>
      <c r="H4884" t="s">
        <v>20</v>
      </c>
      <c r="I4884">
        <v>0</v>
      </c>
      <c r="J4884">
        <v>0</v>
      </c>
      <c r="K4884">
        <v>199734</v>
      </c>
      <c r="L4884">
        <v>0</v>
      </c>
      <c r="M4884">
        <v>0</v>
      </c>
    </row>
    <row r="4885" spans="1:13" x14ac:dyDescent="0.25">
      <c r="A4885" s="12">
        <v>44196</v>
      </c>
      <c r="B4885" t="s">
        <v>61</v>
      </c>
      <c r="C4885" t="s">
        <v>61</v>
      </c>
      <c r="D4885" t="s">
        <v>61</v>
      </c>
      <c r="E4885" t="s">
        <v>62</v>
      </c>
      <c r="F4885" t="s">
        <v>12</v>
      </c>
      <c r="G4885" t="s">
        <v>21</v>
      </c>
      <c r="H4885" t="s">
        <v>22</v>
      </c>
      <c r="I4885">
        <v>32790.380703000003</v>
      </c>
      <c r="J4885">
        <v>32790.380703000003</v>
      </c>
      <c r="K4885">
        <v>199734</v>
      </c>
      <c r="L4885">
        <v>16.417024994743009</v>
      </c>
      <c r="M4885">
        <v>16.417024994743009</v>
      </c>
    </row>
    <row r="4886" spans="1:13" x14ac:dyDescent="0.25">
      <c r="A4886" s="12">
        <v>44196</v>
      </c>
      <c r="B4886" t="s">
        <v>61</v>
      </c>
      <c r="C4886" t="s">
        <v>61</v>
      </c>
      <c r="D4886" t="s">
        <v>61</v>
      </c>
      <c r="E4886" t="s">
        <v>62</v>
      </c>
      <c r="F4886" t="s">
        <v>12</v>
      </c>
      <c r="G4886" t="s">
        <v>23</v>
      </c>
      <c r="H4886" t="s">
        <v>24</v>
      </c>
      <c r="I4886">
        <v>7322.4095337148319</v>
      </c>
      <c r="J4886">
        <v>7322.4095337148319</v>
      </c>
      <c r="K4886">
        <v>199734</v>
      </c>
      <c r="L4886">
        <v>3.6660806541274056</v>
      </c>
      <c r="M4886">
        <v>3.6660806541274056</v>
      </c>
    </row>
    <row r="4887" spans="1:13" x14ac:dyDescent="0.25">
      <c r="A4887" s="12">
        <v>44196</v>
      </c>
      <c r="B4887" t="s">
        <v>61</v>
      </c>
      <c r="C4887" t="s">
        <v>61</v>
      </c>
      <c r="D4887" t="s">
        <v>61</v>
      </c>
      <c r="E4887" t="s">
        <v>62</v>
      </c>
      <c r="F4887" t="s">
        <v>12</v>
      </c>
      <c r="G4887" t="s">
        <v>25</v>
      </c>
      <c r="H4887" t="s">
        <v>26</v>
      </c>
      <c r="I4887">
        <v>21640.60721328517</v>
      </c>
      <c r="J4887">
        <v>21640.60721328517</v>
      </c>
      <c r="K4887">
        <v>199734</v>
      </c>
      <c r="L4887">
        <v>10.834713775964618</v>
      </c>
      <c r="M4887">
        <v>10.834713775964618</v>
      </c>
    </row>
    <row r="4888" spans="1:13" x14ac:dyDescent="0.25">
      <c r="A4888" s="12">
        <v>44196</v>
      </c>
      <c r="B4888" t="s">
        <v>61</v>
      </c>
      <c r="C4888" t="s">
        <v>61</v>
      </c>
      <c r="D4888" t="s">
        <v>61</v>
      </c>
      <c r="E4888" t="s">
        <v>62</v>
      </c>
      <c r="F4888" t="s">
        <v>12</v>
      </c>
      <c r="G4888" t="s">
        <v>27</v>
      </c>
      <c r="H4888" t="s">
        <v>28</v>
      </c>
      <c r="I4888">
        <v>3827.3639560000001</v>
      </c>
      <c r="J4888">
        <v>3827.3639560000001</v>
      </c>
      <c r="K4888">
        <v>199734</v>
      </c>
      <c r="L4888">
        <v>1.9162305646509861</v>
      </c>
      <c r="M4888">
        <v>1.9162305646509861</v>
      </c>
    </row>
    <row r="4889" spans="1:13" x14ac:dyDescent="0.25">
      <c r="A4889" s="12">
        <v>44196</v>
      </c>
      <c r="B4889" t="s">
        <v>61</v>
      </c>
      <c r="C4889" t="s">
        <v>61</v>
      </c>
      <c r="D4889" t="s">
        <v>61</v>
      </c>
      <c r="E4889" t="s">
        <v>62</v>
      </c>
      <c r="F4889" t="s">
        <v>12</v>
      </c>
      <c r="G4889" t="s">
        <v>29</v>
      </c>
      <c r="H4889" t="s">
        <v>30</v>
      </c>
      <c r="I4889">
        <v>1648.2458720800023</v>
      </c>
      <c r="J4889">
        <v>1648.2458720800023</v>
      </c>
      <c r="K4889">
        <v>199734</v>
      </c>
      <c r="L4889">
        <v>0.82522047927744002</v>
      </c>
      <c r="M4889">
        <v>0.82522047927744002</v>
      </c>
    </row>
    <row r="4890" spans="1:13" x14ac:dyDescent="0.25">
      <c r="A4890" s="12">
        <v>44196</v>
      </c>
      <c r="B4890" t="s">
        <v>61</v>
      </c>
      <c r="C4890" t="s">
        <v>61</v>
      </c>
      <c r="D4890" t="s">
        <v>61</v>
      </c>
      <c r="E4890" t="s">
        <v>62</v>
      </c>
      <c r="F4890" t="s">
        <v>12</v>
      </c>
      <c r="G4890" t="s">
        <v>31</v>
      </c>
      <c r="H4890" t="s">
        <v>32</v>
      </c>
      <c r="I4890">
        <v>1648.2458720800023</v>
      </c>
      <c r="J4890">
        <v>1648.2458720800023</v>
      </c>
      <c r="K4890">
        <v>199734</v>
      </c>
      <c r="L4890">
        <v>0.82522047927744002</v>
      </c>
      <c r="M4890">
        <v>0.82522047927744002</v>
      </c>
    </row>
    <row r="4891" spans="1:13" x14ac:dyDescent="0.25">
      <c r="A4891" s="12">
        <v>44196</v>
      </c>
      <c r="B4891" t="s">
        <v>61</v>
      </c>
      <c r="C4891" t="s">
        <v>61</v>
      </c>
      <c r="D4891" t="s">
        <v>61</v>
      </c>
      <c r="E4891" t="s">
        <v>62</v>
      </c>
      <c r="F4891" t="s">
        <v>12</v>
      </c>
      <c r="G4891" t="s">
        <v>33</v>
      </c>
      <c r="H4891" t="s">
        <v>34</v>
      </c>
      <c r="I4891">
        <v>0</v>
      </c>
      <c r="J4891">
        <v>0</v>
      </c>
      <c r="K4891">
        <v>199734</v>
      </c>
      <c r="L4891">
        <v>0</v>
      </c>
      <c r="M4891">
        <v>0</v>
      </c>
    </row>
    <row r="4892" spans="1:13" x14ac:dyDescent="0.25">
      <c r="A4892" s="12">
        <v>44196</v>
      </c>
      <c r="B4892" t="s">
        <v>61</v>
      </c>
      <c r="C4892" t="s">
        <v>61</v>
      </c>
      <c r="D4892" t="s">
        <v>61</v>
      </c>
      <c r="E4892" t="s">
        <v>62</v>
      </c>
      <c r="F4892" t="s">
        <v>12</v>
      </c>
      <c r="G4892" t="s">
        <v>35</v>
      </c>
      <c r="H4892" t="s">
        <v>110</v>
      </c>
      <c r="I4892">
        <v>3658.0434660000001</v>
      </c>
      <c r="J4892">
        <v>3658.0434660000001</v>
      </c>
      <c r="K4892">
        <v>199734</v>
      </c>
      <c r="L4892">
        <v>1.8314575715701882</v>
      </c>
      <c r="M4892">
        <v>1.8314575715701882</v>
      </c>
    </row>
    <row r="4893" spans="1:13" x14ac:dyDescent="0.25">
      <c r="A4893" s="12">
        <v>44196</v>
      </c>
      <c r="B4893" t="s">
        <v>61</v>
      </c>
      <c r="C4893" t="s">
        <v>61</v>
      </c>
      <c r="D4893" t="s">
        <v>61</v>
      </c>
      <c r="E4893" t="s">
        <v>62</v>
      </c>
      <c r="F4893" t="s">
        <v>12</v>
      </c>
      <c r="G4893" t="s">
        <v>36</v>
      </c>
      <c r="H4893" t="s">
        <v>32</v>
      </c>
      <c r="I4893">
        <v>285.29676287586437</v>
      </c>
      <c r="J4893">
        <v>285.29676287586437</v>
      </c>
      <c r="K4893">
        <v>199734</v>
      </c>
      <c r="L4893">
        <v>0.14283835645201337</v>
      </c>
      <c r="M4893">
        <v>0.14283835645201337</v>
      </c>
    </row>
    <row r="4894" spans="1:13" x14ac:dyDescent="0.25">
      <c r="A4894" s="12">
        <v>44196</v>
      </c>
      <c r="B4894" t="s">
        <v>61</v>
      </c>
      <c r="C4894" t="s">
        <v>61</v>
      </c>
      <c r="D4894" t="s">
        <v>61</v>
      </c>
      <c r="E4894" t="s">
        <v>62</v>
      </c>
      <c r="F4894" t="s">
        <v>12</v>
      </c>
      <c r="G4894" t="s">
        <v>37</v>
      </c>
      <c r="H4894" t="s">
        <v>34</v>
      </c>
      <c r="I4894">
        <v>3372.7467031241358</v>
      </c>
      <c r="J4894">
        <v>3372.7467031241358</v>
      </c>
      <c r="K4894">
        <v>199734</v>
      </c>
      <c r="L4894">
        <v>1.6886192151181751</v>
      </c>
      <c r="M4894">
        <v>1.6886192151181751</v>
      </c>
    </row>
    <row r="4895" spans="1:13" x14ac:dyDescent="0.25">
      <c r="A4895" s="12">
        <v>44196</v>
      </c>
      <c r="B4895" t="s">
        <v>61</v>
      </c>
      <c r="C4895" t="s">
        <v>61</v>
      </c>
      <c r="D4895" t="s">
        <v>61</v>
      </c>
      <c r="E4895" t="s">
        <v>62</v>
      </c>
      <c r="F4895" t="s">
        <v>12</v>
      </c>
      <c r="G4895" t="s">
        <v>38</v>
      </c>
      <c r="H4895" t="s">
        <v>39</v>
      </c>
      <c r="I4895">
        <v>16934.010581986233</v>
      </c>
      <c r="J4895">
        <v>16934.010581986233</v>
      </c>
      <c r="K4895">
        <v>199734</v>
      </c>
      <c r="L4895">
        <v>8.4782814052621163</v>
      </c>
      <c r="M4895">
        <v>8.4782814052621163</v>
      </c>
    </row>
    <row r="4896" spans="1:13" x14ac:dyDescent="0.25">
      <c r="A4896" s="12">
        <v>44196</v>
      </c>
      <c r="B4896" t="s">
        <v>61</v>
      </c>
      <c r="C4896" t="s">
        <v>61</v>
      </c>
      <c r="D4896" t="s">
        <v>61</v>
      </c>
      <c r="E4896" t="s">
        <v>62</v>
      </c>
      <c r="F4896" t="s">
        <v>12</v>
      </c>
      <c r="G4896" t="s">
        <v>40</v>
      </c>
      <c r="H4896" t="s">
        <v>41</v>
      </c>
      <c r="I4896">
        <v>365.78359923141687</v>
      </c>
      <c r="J4896">
        <v>365.78359923141687</v>
      </c>
      <c r="K4896">
        <v>199734</v>
      </c>
      <c r="L4896">
        <v>0.18313536965735272</v>
      </c>
      <c r="M4896">
        <v>0.18313536965735272</v>
      </c>
    </row>
    <row r="4897" spans="1:13" x14ac:dyDescent="0.25">
      <c r="A4897" s="12">
        <v>44196</v>
      </c>
      <c r="B4897" t="s">
        <v>61</v>
      </c>
      <c r="C4897" t="s">
        <v>61</v>
      </c>
      <c r="D4897" t="s">
        <v>61</v>
      </c>
      <c r="E4897" t="s">
        <v>62</v>
      </c>
      <c r="F4897" t="s">
        <v>12</v>
      </c>
      <c r="G4897" t="s">
        <v>42</v>
      </c>
      <c r="H4897" t="s">
        <v>43</v>
      </c>
      <c r="I4897">
        <v>0</v>
      </c>
      <c r="J4897">
        <v>0</v>
      </c>
      <c r="K4897">
        <v>199734</v>
      </c>
      <c r="L4897">
        <v>0</v>
      </c>
      <c r="M4897">
        <v>0</v>
      </c>
    </row>
    <row r="4898" spans="1:13" x14ac:dyDescent="0.25">
      <c r="A4898" s="12">
        <v>44196</v>
      </c>
      <c r="B4898" t="s">
        <v>61</v>
      </c>
      <c r="C4898" t="s">
        <v>61</v>
      </c>
      <c r="D4898" t="s">
        <v>61</v>
      </c>
      <c r="E4898" t="s">
        <v>62</v>
      </c>
      <c r="F4898" t="s">
        <v>12</v>
      </c>
      <c r="G4898" t="s">
        <v>44</v>
      </c>
      <c r="H4898" t="s">
        <v>45</v>
      </c>
      <c r="I4898">
        <v>0</v>
      </c>
      <c r="J4898">
        <v>0</v>
      </c>
      <c r="K4898">
        <v>199734</v>
      </c>
      <c r="L4898">
        <v>0</v>
      </c>
      <c r="M4898">
        <v>0</v>
      </c>
    </row>
    <row r="4899" spans="1:13" x14ac:dyDescent="0.25">
      <c r="A4899" s="12">
        <v>44196</v>
      </c>
      <c r="B4899" t="s">
        <v>61</v>
      </c>
      <c r="C4899" t="s">
        <v>61</v>
      </c>
      <c r="D4899" t="s">
        <v>61</v>
      </c>
      <c r="E4899" t="s">
        <v>62</v>
      </c>
      <c r="F4899" t="s">
        <v>12</v>
      </c>
      <c r="G4899" t="s">
        <v>46</v>
      </c>
      <c r="H4899" t="s">
        <v>47</v>
      </c>
      <c r="I4899">
        <v>365.78359923141687</v>
      </c>
      <c r="J4899">
        <v>365.78359923141687</v>
      </c>
      <c r="K4899">
        <v>199734</v>
      </c>
      <c r="L4899">
        <v>0.18313536965735272</v>
      </c>
      <c r="M4899">
        <v>0.18313536965735272</v>
      </c>
    </row>
    <row r="4900" spans="1:13" x14ac:dyDescent="0.25">
      <c r="A4900" s="12">
        <v>44196</v>
      </c>
      <c r="B4900" t="s">
        <v>61</v>
      </c>
      <c r="C4900" t="s">
        <v>61</v>
      </c>
      <c r="D4900" t="s">
        <v>61</v>
      </c>
      <c r="E4900" t="s">
        <v>62</v>
      </c>
      <c r="F4900" t="s">
        <v>12</v>
      </c>
      <c r="G4900" t="s">
        <v>48</v>
      </c>
      <c r="H4900" t="s">
        <v>96</v>
      </c>
      <c r="I4900">
        <v>0</v>
      </c>
      <c r="J4900">
        <v>0</v>
      </c>
      <c r="K4900">
        <v>199734</v>
      </c>
      <c r="L4900">
        <v>0</v>
      </c>
      <c r="M4900">
        <v>0</v>
      </c>
    </row>
    <row r="4901" spans="1:13" x14ac:dyDescent="0.25">
      <c r="A4901" s="12">
        <v>44196</v>
      </c>
      <c r="B4901" t="s">
        <v>61</v>
      </c>
      <c r="C4901" t="s">
        <v>61</v>
      </c>
      <c r="D4901" t="s">
        <v>61</v>
      </c>
      <c r="E4901" t="s">
        <v>62</v>
      </c>
      <c r="F4901" t="s">
        <v>12</v>
      </c>
      <c r="G4901" t="s">
        <v>49</v>
      </c>
      <c r="H4901" t="s">
        <v>104</v>
      </c>
      <c r="I4901">
        <v>25209.291571350837</v>
      </c>
      <c r="J4901">
        <v>25209.291571350837</v>
      </c>
      <c r="K4901">
        <v>199734</v>
      </c>
      <c r="L4901">
        <v>12.621432290621945</v>
      </c>
      <c r="M4901">
        <v>12.621432290621945</v>
      </c>
    </row>
    <row r="4902" spans="1:13" x14ac:dyDescent="0.25">
      <c r="A4902" s="12">
        <v>44196</v>
      </c>
      <c r="B4902" t="s">
        <v>61</v>
      </c>
      <c r="C4902" t="s">
        <v>61</v>
      </c>
      <c r="D4902" t="s">
        <v>61</v>
      </c>
      <c r="E4902" t="s">
        <v>62</v>
      </c>
      <c r="F4902" t="s">
        <v>12</v>
      </c>
      <c r="G4902" t="s">
        <v>50</v>
      </c>
      <c r="H4902" t="s">
        <v>51</v>
      </c>
      <c r="I4902">
        <v>13506.023516981708</v>
      </c>
      <c r="J4902">
        <v>13506.023516981708</v>
      </c>
      <c r="K4902">
        <v>199734</v>
      </c>
      <c r="L4902">
        <v>6.7620052254406895</v>
      </c>
      <c r="M4902">
        <v>6.7620052254406895</v>
      </c>
    </row>
    <row r="4903" spans="1:13" x14ac:dyDescent="0.25">
      <c r="A4903" s="12">
        <v>44196</v>
      </c>
      <c r="B4903" t="s">
        <v>61</v>
      </c>
      <c r="C4903" t="s">
        <v>61</v>
      </c>
      <c r="D4903" t="s">
        <v>61</v>
      </c>
      <c r="E4903" t="s">
        <v>62</v>
      </c>
      <c r="F4903" t="s">
        <v>12</v>
      </c>
      <c r="G4903" t="s">
        <v>52</v>
      </c>
      <c r="H4903" t="s">
        <v>106</v>
      </c>
      <c r="I4903">
        <v>11703.268054369129</v>
      </c>
      <c r="J4903">
        <v>11703.268054369129</v>
      </c>
      <c r="K4903">
        <v>199734</v>
      </c>
      <c r="L4903">
        <v>5.8594270651812561</v>
      </c>
      <c r="M4903">
        <v>5.8594270651812561</v>
      </c>
    </row>
    <row r="4904" spans="1:13" x14ac:dyDescent="0.25">
      <c r="A4904" s="12">
        <v>44196</v>
      </c>
      <c r="B4904" t="s">
        <v>61</v>
      </c>
      <c r="C4904" t="s">
        <v>61</v>
      </c>
      <c r="D4904" t="s">
        <v>61</v>
      </c>
      <c r="E4904" t="s">
        <v>62</v>
      </c>
      <c r="F4904" t="s">
        <v>53</v>
      </c>
      <c r="G4904" t="s">
        <v>54</v>
      </c>
      <c r="H4904" t="s">
        <v>55</v>
      </c>
      <c r="I4904">
        <v>281368.26576048636</v>
      </c>
      <c r="J4904">
        <v>-281368.26576048636</v>
      </c>
      <c r="K4904">
        <v>199734</v>
      </c>
      <c r="L4904">
        <v>140.87149196455604</v>
      </c>
      <c r="M4904">
        <v>-140.87149196455604</v>
      </c>
    </row>
    <row r="4905" spans="1:13" x14ac:dyDescent="0.25">
      <c r="A4905" s="12">
        <v>44196</v>
      </c>
      <c r="B4905" t="s">
        <v>61</v>
      </c>
      <c r="C4905" t="s">
        <v>61</v>
      </c>
      <c r="D4905" t="s">
        <v>61</v>
      </c>
      <c r="E4905" t="s">
        <v>62</v>
      </c>
      <c r="F4905" t="s">
        <v>53</v>
      </c>
      <c r="G4905" t="s">
        <v>15</v>
      </c>
      <c r="H4905" t="s">
        <v>16</v>
      </c>
      <c r="I4905">
        <v>0</v>
      </c>
      <c r="J4905">
        <v>0</v>
      </c>
      <c r="K4905">
        <v>199734</v>
      </c>
      <c r="L4905">
        <v>0</v>
      </c>
      <c r="M4905">
        <v>0</v>
      </c>
    </row>
    <row r="4906" spans="1:13" x14ac:dyDescent="0.25">
      <c r="A4906" s="12">
        <v>44196</v>
      </c>
      <c r="B4906" t="s">
        <v>61</v>
      </c>
      <c r="C4906" t="s">
        <v>61</v>
      </c>
      <c r="D4906" t="s">
        <v>61</v>
      </c>
      <c r="E4906" t="s">
        <v>62</v>
      </c>
      <c r="F4906" t="s">
        <v>53</v>
      </c>
      <c r="G4906" t="s">
        <v>17</v>
      </c>
      <c r="H4906" t="s">
        <v>18</v>
      </c>
      <c r="I4906">
        <v>0</v>
      </c>
      <c r="J4906">
        <v>0</v>
      </c>
      <c r="K4906">
        <v>199734</v>
      </c>
      <c r="L4906">
        <v>0</v>
      </c>
      <c r="M4906">
        <v>0</v>
      </c>
    </row>
    <row r="4907" spans="1:13" x14ac:dyDescent="0.25">
      <c r="A4907" s="12">
        <v>44196</v>
      </c>
      <c r="B4907" t="s">
        <v>61</v>
      </c>
      <c r="C4907" t="s">
        <v>61</v>
      </c>
      <c r="D4907" t="s">
        <v>61</v>
      </c>
      <c r="E4907" t="s">
        <v>62</v>
      </c>
      <c r="F4907" t="s">
        <v>53</v>
      </c>
      <c r="G4907" t="s">
        <v>19</v>
      </c>
      <c r="H4907" t="s">
        <v>20</v>
      </c>
      <c r="I4907">
        <v>0</v>
      </c>
      <c r="J4907">
        <v>0</v>
      </c>
      <c r="K4907">
        <v>199734</v>
      </c>
      <c r="L4907">
        <v>0</v>
      </c>
      <c r="M4907">
        <v>0</v>
      </c>
    </row>
    <row r="4908" spans="1:13" x14ac:dyDescent="0.25">
      <c r="A4908" s="12">
        <v>44196</v>
      </c>
      <c r="B4908" t="s">
        <v>61</v>
      </c>
      <c r="C4908" t="s">
        <v>61</v>
      </c>
      <c r="D4908" t="s">
        <v>61</v>
      </c>
      <c r="E4908" t="s">
        <v>62</v>
      </c>
      <c r="F4908" t="s">
        <v>53</v>
      </c>
      <c r="G4908" t="s">
        <v>21</v>
      </c>
      <c r="H4908" t="s">
        <v>22</v>
      </c>
      <c r="I4908">
        <v>0</v>
      </c>
      <c r="J4908">
        <v>0</v>
      </c>
      <c r="K4908">
        <v>199734</v>
      </c>
      <c r="L4908">
        <v>0</v>
      </c>
      <c r="M4908">
        <v>0</v>
      </c>
    </row>
    <row r="4909" spans="1:13" x14ac:dyDescent="0.25">
      <c r="A4909" s="12">
        <v>44196</v>
      </c>
      <c r="B4909" t="s">
        <v>61</v>
      </c>
      <c r="C4909" t="s">
        <v>61</v>
      </c>
      <c r="D4909" t="s">
        <v>61</v>
      </c>
      <c r="E4909" t="s">
        <v>62</v>
      </c>
      <c r="F4909" t="s">
        <v>53</v>
      </c>
      <c r="G4909" t="s">
        <v>23</v>
      </c>
      <c r="H4909" t="s">
        <v>24</v>
      </c>
      <c r="I4909">
        <v>0</v>
      </c>
      <c r="J4909">
        <v>0</v>
      </c>
      <c r="K4909">
        <v>199734</v>
      </c>
      <c r="L4909">
        <v>0</v>
      </c>
      <c r="M4909">
        <v>0</v>
      </c>
    </row>
    <row r="4910" spans="1:13" x14ac:dyDescent="0.25">
      <c r="A4910" s="12">
        <v>44196</v>
      </c>
      <c r="B4910" t="s">
        <v>61</v>
      </c>
      <c r="C4910" t="s">
        <v>61</v>
      </c>
      <c r="D4910" t="s">
        <v>61</v>
      </c>
      <c r="E4910" t="s">
        <v>62</v>
      </c>
      <c r="F4910" t="s">
        <v>53</v>
      </c>
      <c r="G4910" t="s">
        <v>25</v>
      </c>
      <c r="H4910" t="s">
        <v>26</v>
      </c>
      <c r="I4910">
        <v>0</v>
      </c>
      <c r="J4910">
        <v>0</v>
      </c>
      <c r="K4910">
        <v>199734</v>
      </c>
      <c r="L4910">
        <v>0</v>
      </c>
      <c r="M4910">
        <v>0</v>
      </c>
    </row>
    <row r="4911" spans="1:13" x14ac:dyDescent="0.25">
      <c r="A4911" s="12">
        <v>44196</v>
      </c>
      <c r="B4911" t="s">
        <v>61</v>
      </c>
      <c r="C4911" t="s">
        <v>61</v>
      </c>
      <c r="D4911" t="s">
        <v>61</v>
      </c>
      <c r="E4911" t="s">
        <v>62</v>
      </c>
      <c r="F4911" t="s">
        <v>53</v>
      </c>
      <c r="G4911" t="s">
        <v>27</v>
      </c>
      <c r="H4911" t="s">
        <v>28</v>
      </c>
      <c r="I4911">
        <v>0</v>
      </c>
      <c r="J4911">
        <v>0</v>
      </c>
      <c r="K4911">
        <v>199734</v>
      </c>
      <c r="L4911">
        <v>0</v>
      </c>
      <c r="M4911">
        <v>0</v>
      </c>
    </row>
    <row r="4912" spans="1:13" x14ac:dyDescent="0.25">
      <c r="A4912" s="12">
        <v>44196</v>
      </c>
      <c r="B4912" t="s">
        <v>61</v>
      </c>
      <c r="C4912" t="s">
        <v>61</v>
      </c>
      <c r="D4912" t="s">
        <v>61</v>
      </c>
      <c r="E4912" t="s">
        <v>62</v>
      </c>
      <c r="F4912" t="s">
        <v>53</v>
      </c>
      <c r="G4912" t="s">
        <v>29</v>
      </c>
      <c r="H4912" t="s">
        <v>30</v>
      </c>
      <c r="I4912">
        <v>9661.3965230000013</v>
      </c>
      <c r="J4912">
        <v>-9661.3965230000013</v>
      </c>
      <c r="K4912">
        <v>199734</v>
      </c>
      <c r="L4912">
        <v>4.837131646589965</v>
      </c>
      <c r="M4912">
        <v>-4.837131646589965</v>
      </c>
    </row>
    <row r="4913" spans="1:13" x14ac:dyDescent="0.25">
      <c r="A4913" s="12">
        <v>44196</v>
      </c>
      <c r="B4913" t="s">
        <v>61</v>
      </c>
      <c r="C4913" t="s">
        <v>61</v>
      </c>
      <c r="D4913" t="s">
        <v>61</v>
      </c>
      <c r="E4913" t="s">
        <v>62</v>
      </c>
      <c r="F4913" t="s">
        <v>53</v>
      </c>
      <c r="G4913" t="s">
        <v>31</v>
      </c>
      <c r="H4913" t="s">
        <v>32</v>
      </c>
      <c r="I4913">
        <v>18.638199</v>
      </c>
      <c r="J4913">
        <v>-18.638199</v>
      </c>
      <c r="K4913">
        <v>199734</v>
      </c>
      <c r="L4913">
        <v>9.3315104088437621E-3</v>
      </c>
      <c r="M4913">
        <v>-9.3315104088437621E-3</v>
      </c>
    </row>
    <row r="4914" spans="1:13" x14ac:dyDescent="0.25">
      <c r="A4914" s="12">
        <v>44196</v>
      </c>
      <c r="B4914" t="s">
        <v>61</v>
      </c>
      <c r="C4914" t="s">
        <v>61</v>
      </c>
      <c r="D4914" t="s">
        <v>61</v>
      </c>
      <c r="E4914" t="s">
        <v>62</v>
      </c>
      <c r="F4914" t="s">
        <v>53</v>
      </c>
      <c r="G4914" t="s">
        <v>33</v>
      </c>
      <c r="H4914" t="s">
        <v>34</v>
      </c>
      <c r="I4914">
        <v>9642.7583240000004</v>
      </c>
      <c r="J4914">
        <v>-9642.7583240000004</v>
      </c>
      <c r="K4914">
        <v>199734</v>
      </c>
      <c r="L4914">
        <v>4.8278001361811214</v>
      </c>
      <c r="M4914">
        <v>-4.8278001361811214</v>
      </c>
    </row>
    <row r="4915" spans="1:13" x14ac:dyDescent="0.25">
      <c r="A4915" s="12">
        <v>44196</v>
      </c>
      <c r="B4915" t="s">
        <v>61</v>
      </c>
      <c r="C4915" t="s">
        <v>61</v>
      </c>
      <c r="D4915" t="s">
        <v>61</v>
      </c>
      <c r="E4915" t="s">
        <v>62</v>
      </c>
      <c r="F4915" t="s">
        <v>53</v>
      </c>
      <c r="G4915" t="s">
        <v>35</v>
      </c>
      <c r="H4915" t="s">
        <v>110</v>
      </c>
      <c r="I4915">
        <v>79103.65630720192</v>
      </c>
      <c r="J4915">
        <v>-79103.65630720192</v>
      </c>
      <c r="K4915">
        <v>199734</v>
      </c>
      <c r="L4915">
        <v>39.604502141449089</v>
      </c>
      <c r="M4915">
        <v>-39.604502141449089</v>
      </c>
    </row>
    <row r="4916" spans="1:13" x14ac:dyDescent="0.25">
      <c r="A4916" s="12">
        <v>44196</v>
      </c>
      <c r="B4916" t="s">
        <v>61</v>
      </c>
      <c r="C4916" t="s">
        <v>61</v>
      </c>
      <c r="D4916" t="s">
        <v>61</v>
      </c>
      <c r="E4916" t="s">
        <v>62</v>
      </c>
      <c r="F4916" t="s">
        <v>53</v>
      </c>
      <c r="G4916" t="s">
        <v>36</v>
      </c>
      <c r="H4916" t="s">
        <v>32</v>
      </c>
      <c r="I4916">
        <v>7366.4970480230459</v>
      </c>
      <c r="J4916">
        <v>-7366.4970480230459</v>
      </c>
      <c r="K4916">
        <v>199734</v>
      </c>
      <c r="L4916">
        <v>3.6881537685236596</v>
      </c>
      <c r="M4916">
        <v>-3.6881537685236596</v>
      </c>
    </row>
    <row r="4917" spans="1:13" x14ac:dyDescent="0.25">
      <c r="A4917" s="12">
        <v>44196</v>
      </c>
      <c r="B4917" t="s">
        <v>61</v>
      </c>
      <c r="C4917" t="s">
        <v>61</v>
      </c>
      <c r="D4917" t="s">
        <v>61</v>
      </c>
      <c r="E4917" t="s">
        <v>62</v>
      </c>
      <c r="F4917" t="s">
        <v>53</v>
      </c>
      <c r="G4917" t="s">
        <v>37</v>
      </c>
      <c r="H4917" t="s">
        <v>34</v>
      </c>
      <c r="I4917">
        <v>71737.159259178879</v>
      </c>
      <c r="J4917">
        <v>-71737.159259178879</v>
      </c>
      <c r="K4917">
        <v>199734</v>
      </c>
      <c r="L4917">
        <v>35.916348372925434</v>
      </c>
      <c r="M4917">
        <v>-35.916348372925434</v>
      </c>
    </row>
    <row r="4918" spans="1:13" x14ac:dyDescent="0.25">
      <c r="A4918" s="12">
        <v>44196</v>
      </c>
      <c r="B4918" t="s">
        <v>61</v>
      </c>
      <c r="C4918" t="s">
        <v>61</v>
      </c>
      <c r="D4918" t="s">
        <v>61</v>
      </c>
      <c r="E4918" t="s">
        <v>62</v>
      </c>
      <c r="F4918" t="s">
        <v>53</v>
      </c>
      <c r="G4918" t="s">
        <v>38</v>
      </c>
      <c r="H4918" t="s">
        <v>39</v>
      </c>
      <c r="I4918">
        <v>147675.30709689157</v>
      </c>
      <c r="J4918">
        <v>-147675.30709689157</v>
      </c>
      <c r="K4918">
        <v>199734</v>
      </c>
      <c r="L4918">
        <v>73.935988413035119</v>
      </c>
      <c r="M4918">
        <v>-73.935988413035119</v>
      </c>
    </row>
    <row r="4919" spans="1:13" x14ac:dyDescent="0.25">
      <c r="A4919" s="12">
        <v>44196</v>
      </c>
      <c r="B4919" t="s">
        <v>61</v>
      </c>
      <c r="C4919" t="s">
        <v>61</v>
      </c>
      <c r="D4919" t="s">
        <v>61</v>
      </c>
      <c r="E4919" t="s">
        <v>62</v>
      </c>
      <c r="F4919" t="s">
        <v>53</v>
      </c>
      <c r="G4919" t="s">
        <v>40</v>
      </c>
      <c r="H4919" t="s">
        <v>41</v>
      </c>
      <c r="I4919">
        <v>0</v>
      </c>
      <c r="J4919">
        <v>0</v>
      </c>
      <c r="K4919">
        <v>199734</v>
      </c>
      <c r="L4919">
        <v>0</v>
      </c>
      <c r="M4919">
        <v>0</v>
      </c>
    </row>
    <row r="4920" spans="1:13" x14ac:dyDescent="0.25">
      <c r="A4920" s="12">
        <v>44196</v>
      </c>
      <c r="B4920" t="s">
        <v>61</v>
      </c>
      <c r="C4920" t="s">
        <v>61</v>
      </c>
      <c r="D4920" t="s">
        <v>61</v>
      </c>
      <c r="E4920" t="s">
        <v>62</v>
      </c>
      <c r="F4920" t="s">
        <v>53</v>
      </c>
      <c r="G4920" t="s">
        <v>42</v>
      </c>
      <c r="H4920" t="s">
        <v>43</v>
      </c>
      <c r="I4920">
        <v>0</v>
      </c>
      <c r="J4920">
        <v>0</v>
      </c>
      <c r="K4920">
        <v>199734</v>
      </c>
      <c r="L4920">
        <v>0</v>
      </c>
      <c r="M4920">
        <v>0</v>
      </c>
    </row>
    <row r="4921" spans="1:13" x14ac:dyDescent="0.25">
      <c r="A4921" s="12">
        <v>44196</v>
      </c>
      <c r="B4921" t="s">
        <v>61</v>
      </c>
      <c r="C4921" t="s">
        <v>61</v>
      </c>
      <c r="D4921" t="s">
        <v>61</v>
      </c>
      <c r="E4921" t="s">
        <v>62</v>
      </c>
      <c r="F4921" t="s">
        <v>53</v>
      </c>
      <c r="G4921" t="s">
        <v>44</v>
      </c>
      <c r="H4921" t="s">
        <v>45</v>
      </c>
      <c r="I4921">
        <v>0</v>
      </c>
      <c r="J4921">
        <v>0</v>
      </c>
      <c r="K4921">
        <v>199734</v>
      </c>
      <c r="L4921">
        <v>0</v>
      </c>
      <c r="M4921">
        <v>0</v>
      </c>
    </row>
    <row r="4922" spans="1:13" x14ac:dyDescent="0.25">
      <c r="A4922" s="12">
        <v>44196</v>
      </c>
      <c r="B4922" t="s">
        <v>61</v>
      </c>
      <c r="C4922" t="s">
        <v>61</v>
      </c>
      <c r="D4922" t="s">
        <v>61</v>
      </c>
      <c r="E4922" t="s">
        <v>62</v>
      </c>
      <c r="F4922" t="s">
        <v>53</v>
      </c>
      <c r="G4922" t="s">
        <v>46</v>
      </c>
      <c r="H4922" t="s">
        <v>47</v>
      </c>
      <c r="I4922">
        <v>0</v>
      </c>
      <c r="J4922">
        <v>0</v>
      </c>
      <c r="K4922">
        <v>199734</v>
      </c>
      <c r="L4922">
        <v>0</v>
      </c>
      <c r="M4922">
        <v>0</v>
      </c>
    </row>
    <row r="4923" spans="1:13" x14ac:dyDescent="0.25">
      <c r="A4923" s="12">
        <v>44196</v>
      </c>
      <c r="B4923" t="s">
        <v>61</v>
      </c>
      <c r="C4923" t="s">
        <v>61</v>
      </c>
      <c r="D4923" t="s">
        <v>61</v>
      </c>
      <c r="E4923" t="s">
        <v>62</v>
      </c>
      <c r="F4923" t="s">
        <v>53</v>
      </c>
      <c r="G4923" t="s">
        <v>48</v>
      </c>
      <c r="H4923" t="s">
        <v>96</v>
      </c>
      <c r="I4923">
        <v>0</v>
      </c>
      <c r="J4923">
        <v>0</v>
      </c>
      <c r="K4923">
        <v>199734</v>
      </c>
      <c r="L4923">
        <v>0</v>
      </c>
      <c r="M4923">
        <v>0</v>
      </c>
    </row>
    <row r="4924" spans="1:13" x14ac:dyDescent="0.25">
      <c r="A4924" s="12">
        <v>44196</v>
      </c>
      <c r="B4924" t="s">
        <v>61</v>
      </c>
      <c r="C4924" t="s">
        <v>61</v>
      </c>
      <c r="D4924" t="s">
        <v>61</v>
      </c>
      <c r="E4924" t="s">
        <v>62</v>
      </c>
      <c r="F4924" t="s">
        <v>53</v>
      </c>
      <c r="G4924" t="s">
        <v>49</v>
      </c>
      <c r="H4924" t="s">
        <v>56</v>
      </c>
      <c r="I4924">
        <v>44927.905833392892</v>
      </c>
      <c r="J4924">
        <v>-44927.905833392892</v>
      </c>
      <c r="K4924">
        <v>199734</v>
      </c>
      <c r="L4924">
        <v>22.493869763481879</v>
      </c>
      <c r="M4924">
        <v>-22.493869763481879</v>
      </c>
    </row>
    <row r="4925" spans="1:13" x14ac:dyDescent="0.25">
      <c r="A4925" s="12">
        <v>44196</v>
      </c>
      <c r="B4925" t="s">
        <v>61</v>
      </c>
      <c r="C4925" t="s">
        <v>61</v>
      </c>
      <c r="D4925" t="s">
        <v>61</v>
      </c>
      <c r="E4925" t="s">
        <v>62</v>
      </c>
      <c r="F4925" t="s">
        <v>53</v>
      </c>
      <c r="G4925" t="s">
        <v>50</v>
      </c>
      <c r="H4925" t="s">
        <v>51</v>
      </c>
      <c r="I4925">
        <v>32072.206349010004</v>
      </c>
      <c r="J4925">
        <v>-32072.206349010004</v>
      </c>
      <c r="K4925">
        <v>199734</v>
      </c>
      <c r="L4925">
        <v>16.057459595767373</v>
      </c>
      <c r="M4925">
        <v>-16.057459595767373</v>
      </c>
    </row>
    <row r="4926" spans="1:13" x14ac:dyDescent="0.25">
      <c r="A4926" s="12">
        <v>44196</v>
      </c>
      <c r="B4926" t="s">
        <v>61</v>
      </c>
      <c r="C4926" t="s">
        <v>61</v>
      </c>
      <c r="D4926" t="s">
        <v>61</v>
      </c>
      <c r="E4926" t="s">
        <v>62</v>
      </c>
      <c r="F4926" t="s">
        <v>53</v>
      </c>
      <c r="G4926" t="s">
        <v>52</v>
      </c>
      <c r="H4926" t="s">
        <v>57</v>
      </c>
      <c r="I4926">
        <v>12855.699484382887</v>
      </c>
      <c r="J4926">
        <v>-12855.699484382887</v>
      </c>
      <c r="K4926">
        <v>199734</v>
      </c>
      <c r="L4926">
        <v>6.436410167714504</v>
      </c>
      <c r="M4926">
        <v>-6.436410167714504</v>
      </c>
    </row>
    <row r="4927" spans="1:13" x14ac:dyDescent="0.25">
      <c r="A4927" s="12">
        <v>44196</v>
      </c>
      <c r="B4927" t="s">
        <v>61</v>
      </c>
      <c r="C4927" t="s">
        <v>61</v>
      </c>
      <c r="D4927" t="s">
        <v>61</v>
      </c>
      <c r="E4927" t="s">
        <v>62</v>
      </c>
      <c r="F4927" t="s">
        <v>58</v>
      </c>
      <c r="G4927" t="s">
        <v>59</v>
      </c>
      <c r="H4927" t="s">
        <v>60</v>
      </c>
      <c r="I4927">
        <v>-200762.50996683788</v>
      </c>
      <c r="J4927">
        <v>-200762.50996683788</v>
      </c>
      <c r="K4927">
        <v>199734</v>
      </c>
      <c r="L4927">
        <v>-100.514939853424</v>
      </c>
      <c r="M4927">
        <v>-100.514939853424</v>
      </c>
    </row>
    <row r="4928" spans="1:13" x14ac:dyDescent="0.25">
      <c r="A4928" s="12">
        <v>44196</v>
      </c>
      <c r="B4928" t="s">
        <v>63</v>
      </c>
      <c r="C4928" t="s">
        <v>64</v>
      </c>
      <c r="D4928" t="s">
        <v>64</v>
      </c>
      <c r="E4928" t="s">
        <v>65</v>
      </c>
      <c r="F4928" t="s">
        <v>12</v>
      </c>
      <c r="G4928" t="s">
        <v>13</v>
      </c>
      <c r="H4928" t="s">
        <v>14</v>
      </c>
      <c r="I4928">
        <v>220138.81907666771</v>
      </c>
      <c r="J4928">
        <v>220138.81907666771</v>
      </c>
      <c r="K4928">
        <v>199734</v>
      </c>
      <c r="L4928">
        <v>110.2159968140966</v>
      </c>
      <c r="M4928">
        <v>110.2159968140966</v>
      </c>
    </row>
    <row r="4929" spans="1:13" x14ac:dyDescent="0.25">
      <c r="A4929" s="12">
        <v>44196</v>
      </c>
      <c r="B4929" t="s">
        <v>63</v>
      </c>
      <c r="C4929" t="s">
        <v>64</v>
      </c>
      <c r="D4929" t="s">
        <v>64</v>
      </c>
      <c r="E4929" t="s">
        <v>65</v>
      </c>
      <c r="F4929" t="s">
        <v>12</v>
      </c>
      <c r="G4929" t="s">
        <v>15</v>
      </c>
      <c r="H4929" t="s">
        <v>16</v>
      </c>
      <c r="I4929">
        <v>99.817450239999985</v>
      </c>
      <c r="J4929">
        <v>99.817450239999985</v>
      </c>
      <c r="K4929">
        <v>199734</v>
      </c>
      <c r="L4929">
        <v>4.9975192125526945E-2</v>
      </c>
      <c r="M4929">
        <v>4.9975192125526945E-2</v>
      </c>
    </row>
    <row r="4930" spans="1:13" x14ac:dyDescent="0.25">
      <c r="A4930" s="12">
        <v>44196</v>
      </c>
      <c r="B4930" t="s">
        <v>63</v>
      </c>
      <c r="C4930" t="s">
        <v>64</v>
      </c>
      <c r="D4930" t="s">
        <v>64</v>
      </c>
      <c r="E4930" t="s">
        <v>65</v>
      </c>
      <c r="F4930" t="s">
        <v>12</v>
      </c>
      <c r="G4930" t="s">
        <v>17</v>
      </c>
      <c r="H4930" t="s">
        <v>18</v>
      </c>
      <c r="I4930">
        <v>76.886271099999988</v>
      </c>
      <c r="J4930">
        <v>76.886271099999988</v>
      </c>
      <c r="K4930">
        <v>199734</v>
      </c>
      <c r="L4930">
        <v>3.849433301290716E-2</v>
      </c>
      <c r="M4930">
        <v>3.849433301290716E-2</v>
      </c>
    </row>
    <row r="4931" spans="1:13" x14ac:dyDescent="0.25">
      <c r="A4931" s="12">
        <v>44196</v>
      </c>
      <c r="B4931" t="s">
        <v>63</v>
      </c>
      <c r="C4931" t="s">
        <v>64</v>
      </c>
      <c r="D4931" t="s">
        <v>64</v>
      </c>
      <c r="E4931" t="s">
        <v>65</v>
      </c>
      <c r="F4931" t="s">
        <v>12</v>
      </c>
      <c r="G4931" t="s">
        <v>19</v>
      </c>
      <c r="H4931" t="s">
        <v>20</v>
      </c>
      <c r="I4931">
        <v>22.931179140000001</v>
      </c>
      <c r="J4931">
        <v>22.931179140000001</v>
      </c>
      <c r="K4931">
        <v>199734</v>
      </c>
      <c r="L4931">
        <v>1.1480859112619785E-2</v>
      </c>
      <c r="M4931">
        <v>1.1480859112619785E-2</v>
      </c>
    </row>
    <row r="4932" spans="1:13" x14ac:dyDescent="0.25">
      <c r="A4932" s="12">
        <v>44196</v>
      </c>
      <c r="B4932" t="s">
        <v>63</v>
      </c>
      <c r="C4932" t="s">
        <v>64</v>
      </c>
      <c r="D4932" t="s">
        <v>64</v>
      </c>
      <c r="E4932" t="s">
        <v>65</v>
      </c>
      <c r="F4932" t="s">
        <v>12</v>
      </c>
      <c r="G4932" t="s">
        <v>21</v>
      </c>
      <c r="H4932" t="s">
        <v>22</v>
      </c>
      <c r="I4932">
        <v>70992.033969669996</v>
      </c>
      <c r="J4932">
        <v>70992.033969669996</v>
      </c>
      <c r="K4932">
        <v>199734</v>
      </c>
      <c r="L4932">
        <v>35.543289559949734</v>
      </c>
      <c r="M4932">
        <v>35.543289559949734</v>
      </c>
    </row>
    <row r="4933" spans="1:13" x14ac:dyDescent="0.25">
      <c r="A4933" s="12">
        <v>44196</v>
      </c>
      <c r="B4933" t="s">
        <v>63</v>
      </c>
      <c r="C4933" t="s">
        <v>64</v>
      </c>
      <c r="D4933" t="s">
        <v>64</v>
      </c>
      <c r="E4933" t="s">
        <v>65</v>
      </c>
      <c r="F4933" t="s">
        <v>12</v>
      </c>
      <c r="G4933" t="s">
        <v>23</v>
      </c>
      <c r="H4933" t="s">
        <v>24</v>
      </c>
      <c r="I4933">
        <v>6976.7990858900002</v>
      </c>
      <c r="J4933">
        <v>6976.7990858900002</v>
      </c>
      <c r="K4933">
        <v>199734</v>
      </c>
      <c r="L4933">
        <v>3.4930452931849363</v>
      </c>
      <c r="M4933">
        <v>3.4930452931849363</v>
      </c>
    </row>
    <row r="4934" spans="1:13" x14ac:dyDescent="0.25">
      <c r="A4934" s="12">
        <v>44196</v>
      </c>
      <c r="B4934" t="s">
        <v>63</v>
      </c>
      <c r="C4934" t="s">
        <v>64</v>
      </c>
      <c r="D4934" t="s">
        <v>64</v>
      </c>
      <c r="E4934" t="s">
        <v>65</v>
      </c>
      <c r="F4934" t="s">
        <v>12</v>
      </c>
      <c r="G4934" t="s">
        <v>25</v>
      </c>
      <c r="H4934" t="s">
        <v>26</v>
      </c>
      <c r="I4934">
        <v>33352.194625800003</v>
      </c>
      <c r="J4934">
        <v>33352.194625800003</v>
      </c>
      <c r="K4934">
        <v>199734</v>
      </c>
      <c r="L4934">
        <v>16.698306059959748</v>
      </c>
      <c r="M4934">
        <v>16.698306059959748</v>
      </c>
    </row>
    <row r="4935" spans="1:13" x14ac:dyDescent="0.25">
      <c r="A4935" s="12">
        <v>44196</v>
      </c>
      <c r="B4935" t="s">
        <v>63</v>
      </c>
      <c r="C4935" t="s">
        <v>64</v>
      </c>
      <c r="D4935" t="s">
        <v>64</v>
      </c>
      <c r="E4935" t="s">
        <v>65</v>
      </c>
      <c r="F4935" t="s">
        <v>12</v>
      </c>
      <c r="G4935" t="s">
        <v>27</v>
      </c>
      <c r="H4935" t="s">
        <v>28</v>
      </c>
      <c r="I4935">
        <v>30663.040257979996</v>
      </c>
      <c r="J4935">
        <v>30663.040257979996</v>
      </c>
      <c r="K4935">
        <v>199734</v>
      </c>
      <c r="L4935">
        <v>15.351938206805048</v>
      </c>
      <c r="M4935">
        <v>15.351938206805048</v>
      </c>
    </row>
    <row r="4936" spans="1:13" x14ac:dyDescent="0.25">
      <c r="A4936" s="12">
        <v>44196</v>
      </c>
      <c r="B4936" t="s">
        <v>63</v>
      </c>
      <c r="C4936" t="s">
        <v>64</v>
      </c>
      <c r="D4936" t="s">
        <v>64</v>
      </c>
      <c r="E4936" t="s">
        <v>65</v>
      </c>
      <c r="F4936" t="s">
        <v>12</v>
      </c>
      <c r="G4936" t="s">
        <v>29</v>
      </c>
      <c r="H4936" t="s">
        <v>30</v>
      </c>
      <c r="I4936">
        <v>67520.089464289995</v>
      </c>
      <c r="J4936">
        <v>67520.089464289995</v>
      </c>
      <c r="K4936">
        <v>199734</v>
      </c>
      <c r="L4936">
        <v>33.805005389312782</v>
      </c>
      <c r="M4936">
        <v>33.805005389312782</v>
      </c>
    </row>
    <row r="4937" spans="1:13" x14ac:dyDescent="0.25">
      <c r="A4937" s="12">
        <v>44196</v>
      </c>
      <c r="B4937" t="s">
        <v>63</v>
      </c>
      <c r="C4937" t="s">
        <v>64</v>
      </c>
      <c r="D4937" t="s">
        <v>64</v>
      </c>
      <c r="E4937" t="s">
        <v>65</v>
      </c>
      <c r="F4937" t="s">
        <v>12</v>
      </c>
      <c r="G4937" t="s">
        <v>31</v>
      </c>
      <c r="H4937" t="s">
        <v>32</v>
      </c>
      <c r="I4937">
        <v>20154.495383838115</v>
      </c>
      <c r="J4937">
        <v>20154.495383838115</v>
      </c>
      <c r="K4937">
        <v>199734</v>
      </c>
      <c r="L4937">
        <v>10.090668280732432</v>
      </c>
      <c r="M4937">
        <v>10.090668280732432</v>
      </c>
    </row>
    <row r="4938" spans="1:13" x14ac:dyDescent="0.25">
      <c r="A4938" s="12">
        <v>44196</v>
      </c>
      <c r="B4938" t="s">
        <v>63</v>
      </c>
      <c r="C4938" t="s">
        <v>64</v>
      </c>
      <c r="D4938" t="s">
        <v>64</v>
      </c>
      <c r="E4938" t="s">
        <v>65</v>
      </c>
      <c r="F4938" t="s">
        <v>12</v>
      </c>
      <c r="G4938" t="s">
        <v>33</v>
      </c>
      <c r="H4938" t="s">
        <v>34</v>
      </c>
      <c r="I4938">
        <v>47365.594080451883</v>
      </c>
      <c r="J4938">
        <v>47365.594080451883</v>
      </c>
      <c r="K4938">
        <v>199734</v>
      </c>
      <c r="L4938">
        <v>23.714337108580352</v>
      </c>
      <c r="M4938">
        <v>23.714337108580352</v>
      </c>
    </row>
    <row r="4939" spans="1:13" x14ac:dyDescent="0.25">
      <c r="A4939" s="12">
        <v>44196</v>
      </c>
      <c r="B4939" t="s">
        <v>63</v>
      </c>
      <c r="C4939" t="s">
        <v>64</v>
      </c>
      <c r="D4939" t="s">
        <v>64</v>
      </c>
      <c r="E4939" t="s">
        <v>65</v>
      </c>
      <c r="F4939" t="s">
        <v>12</v>
      </c>
      <c r="G4939" t="s">
        <v>35</v>
      </c>
      <c r="H4939" t="s">
        <v>110</v>
      </c>
      <c r="I4939">
        <v>59758.270559240002</v>
      </c>
      <c r="J4939">
        <v>59758.270559240002</v>
      </c>
      <c r="K4939">
        <v>199734</v>
      </c>
      <c r="L4939">
        <v>29.918927453132664</v>
      </c>
      <c r="M4939">
        <v>29.918927453132664</v>
      </c>
    </row>
    <row r="4940" spans="1:13" x14ac:dyDescent="0.25">
      <c r="A4940" s="12">
        <v>44196</v>
      </c>
      <c r="B4940" t="s">
        <v>63</v>
      </c>
      <c r="C4940" t="s">
        <v>64</v>
      </c>
      <c r="D4940" t="s">
        <v>64</v>
      </c>
      <c r="E4940" t="s">
        <v>65</v>
      </c>
      <c r="F4940" t="s">
        <v>12</v>
      </c>
      <c r="G4940" t="s">
        <v>36</v>
      </c>
      <c r="H4940" t="s">
        <v>32</v>
      </c>
      <c r="I4940">
        <v>13552.352114181651</v>
      </c>
      <c r="J4940">
        <v>13552.352114181651</v>
      </c>
      <c r="K4940">
        <v>199734</v>
      </c>
      <c r="L4940">
        <v>6.7852003735876965</v>
      </c>
      <c r="M4940">
        <v>6.7852003735876965</v>
      </c>
    </row>
    <row r="4941" spans="1:13" x14ac:dyDescent="0.25">
      <c r="A4941" s="12">
        <v>44196</v>
      </c>
      <c r="B4941" t="s">
        <v>63</v>
      </c>
      <c r="C4941" t="s">
        <v>64</v>
      </c>
      <c r="D4941" t="s">
        <v>64</v>
      </c>
      <c r="E4941" t="s">
        <v>65</v>
      </c>
      <c r="F4941" t="s">
        <v>12</v>
      </c>
      <c r="G4941" t="s">
        <v>37</v>
      </c>
      <c r="H4941" t="s">
        <v>34</v>
      </c>
      <c r="I4941">
        <v>46205.918445058349</v>
      </c>
      <c r="J4941">
        <v>46205.918445058349</v>
      </c>
      <c r="K4941">
        <v>199734</v>
      </c>
      <c r="L4941">
        <v>23.133727079544968</v>
      </c>
      <c r="M4941">
        <v>23.133727079544968</v>
      </c>
    </row>
    <row r="4942" spans="1:13" x14ac:dyDescent="0.25">
      <c r="A4942" s="12">
        <v>44196</v>
      </c>
      <c r="B4942" t="s">
        <v>63</v>
      </c>
      <c r="C4942" t="s">
        <v>64</v>
      </c>
      <c r="D4942" t="s">
        <v>64</v>
      </c>
      <c r="E4942" t="s">
        <v>65</v>
      </c>
      <c r="F4942" t="s">
        <v>12</v>
      </c>
      <c r="G4942" t="s">
        <v>38</v>
      </c>
      <c r="H4942" t="s">
        <v>39</v>
      </c>
      <c r="I4942">
        <v>465.16592249999997</v>
      </c>
      <c r="J4942">
        <v>465.16592249999997</v>
      </c>
      <c r="K4942">
        <v>199734</v>
      </c>
      <c r="L4942">
        <v>0.23289270855237462</v>
      </c>
      <c r="M4942">
        <v>0.23289270855237462</v>
      </c>
    </row>
    <row r="4943" spans="1:13" x14ac:dyDescent="0.25">
      <c r="A4943" s="12">
        <v>44196</v>
      </c>
      <c r="B4943" t="s">
        <v>63</v>
      </c>
      <c r="C4943" t="s">
        <v>64</v>
      </c>
      <c r="D4943" t="s">
        <v>64</v>
      </c>
      <c r="E4943" t="s">
        <v>65</v>
      </c>
      <c r="F4943" t="s">
        <v>12</v>
      </c>
      <c r="G4943" t="s">
        <v>40</v>
      </c>
      <c r="H4943" t="s">
        <v>41</v>
      </c>
      <c r="I4943">
        <v>177.48167985193945</v>
      </c>
      <c r="J4943">
        <v>177.48167985193945</v>
      </c>
      <c r="K4943">
        <v>199734</v>
      </c>
      <c r="L4943">
        <v>8.8859022425796033E-2</v>
      </c>
      <c r="M4943">
        <v>8.8859022425796033E-2</v>
      </c>
    </row>
    <row r="4944" spans="1:13" x14ac:dyDescent="0.25">
      <c r="A4944" s="12">
        <v>44196</v>
      </c>
      <c r="B4944" t="s">
        <v>63</v>
      </c>
      <c r="C4944" t="s">
        <v>64</v>
      </c>
      <c r="D4944" t="s">
        <v>64</v>
      </c>
      <c r="E4944" t="s">
        <v>65</v>
      </c>
      <c r="F4944" t="s">
        <v>12</v>
      </c>
      <c r="G4944" t="s">
        <v>42</v>
      </c>
      <c r="H4944" t="s">
        <v>43</v>
      </c>
      <c r="I4944">
        <v>160.40098099000002</v>
      </c>
      <c r="J4944">
        <v>160.40098099000002</v>
      </c>
      <c r="K4944">
        <v>199734</v>
      </c>
      <c r="L4944">
        <v>8.0307299202939927E-2</v>
      </c>
      <c r="M4944">
        <v>8.0307299202939927E-2</v>
      </c>
    </row>
    <row r="4945" spans="1:13" x14ac:dyDescent="0.25">
      <c r="A4945" s="12">
        <v>44196</v>
      </c>
      <c r="B4945" t="s">
        <v>63</v>
      </c>
      <c r="C4945" t="s">
        <v>64</v>
      </c>
      <c r="D4945" t="s">
        <v>64</v>
      </c>
      <c r="E4945" t="s">
        <v>65</v>
      </c>
      <c r="F4945" t="s">
        <v>12</v>
      </c>
      <c r="G4945" t="s">
        <v>44</v>
      </c>
      <c r="H4945" t="s">
        <v>45</v>
      </c>
      <c r="I4945">
        <v>0</v>
      </c>
      <c r="J4945">
        <v>0</v>
      </c>
      <c r="K4945">
        <v>199734</v>
      </c>
      <c r="L4945">
        <v>0</v>
      </c>
      <c r="M4945">
        <v>0</v>
      </c>
    </row>
    <row r="4946" spans="1:13" x14ac:dyDescent="0.25">
      <c r="A4946" s="12">
        <v>44196</v>
      </c>
      <c r="B4946" t="s">
        <v>63</v>
      </c>
      <c r="C4946" t="s">
        <v>64</v>
      </c>
      <c r="D4946" t="s">
        <v>64</v>
      </c>
      <c r="E4946" t="s">
        <v>65</v>
      </c>
      <c r="F4946" t="s">
        <v>12</v>
      </c>
      <c r="G4946" t="s">
        <v>46</v>
      </c>
      <c r="H4946" t="s">
        <v>47</v>
      </c>
      <c r="I4946">
        <v>17.080698861939432</v>
      </c>
      <c r="J4946">
        <v>17.080698861939432</v>
      </c>
      <c r="K4946">
        <v>199734</v>
      </c>
      <c r="L4946">
        <v>8.5517232228561144E-3</v>
      </c>
      <c r="M4946">
        <v>8.5517232228561144E-3</v>
      </c>
    </row>
    <row r="4947" spans="1:13" x14ac:dyDescent="0.25">
      <c r="A4947" s="12">
        <v>44196</v>
      </c>
      <c r="B4947" t="s">
        <v>63</v>
      </c>
      <c r="C4947" t="s">
        <v>64</v>
      </c>
      <c r="D4947" t="s">
        <v>64</v>
      </c>
      <c r="E4947" t="s">
        <v>65</v>
      </c>
      <c r="F4947" t="s">
        <v>12</v>
      </c>
      <c r="G4947" t="s">
        <v>48</v>
      </c>
      <c r="H4947" t="s">
        <v>96</v>
      </c>
      <c r="I4947">
        <v>0</v>
      </c>
      <c r="J4947">
        <v>0</v>
      </c>
      <c r="K4947">
        <v>199734</v>
      </c>
      <c r="L4947">
        <v>0</v>
      </c>
      <c r="M4947">
        <v>0</v>
      </c>
    </row>
    <row r="4948" spans="1:13" x14ac:dyDescent="0.25">
      <c r="A4948" s="12">
        <v>44196</v>
      </c>
      <c r="B4948" t="s">
        <v>63</v>
      </c>
      <c r="C4948" t="s">
        <v>64</v>
      </c>
      <c r="D4948" t="s">
        <v>64</v>
      </c>
      <c r="E4948" t="s">
        <v>65</v>
      </c>
      <c r="F4948" t="s">
        <v>12</v>
      </c>
      <c r="G4948" t="s">
        <v>49</v>
      </c>
      <c r="H4948" t="s">
        <v>104</v>
      </c>
      <c r="I4948">
        <v>21125.960030875776</v>
      </c>
      <c r="J4948">
        <v>21125.960030875776</v>
      </c>
      <c r="K4948">
        <v>199734</v>
      </c>
      <c r="L4948">
        <v>10.577047488597723</v>
      </c>
      <c r="M4948">
        <v>10.577047488597723</v>
      </c>
    </row>
    <row r="4949" spans="1:13" x14ac:dyDescent="0.25">
      <c r="A4949" s="12">
        <v>44196</v>
      </c>
      <c r="B4949" t="s">
        <v>63</v>
      </c>
      <c r="C4949" t="s">
        <v>64</v>
      </c>
      <c r="D4949" t="s">
        <v>64</v>
      </c>
      <c r="E4949" t="s">
        <v>65</v>
      </c>
      <c r="F4949" t="s">
        <v>12</v>
      </c>
      <c r="G4949" t="s">
        <v>50</v>
      </c>
      <c r="H4949" t="s">
        <v>51</v>
      </c>
      <c r="I4949">
        <v>183.38516415999999</v>
      </c>
      <c r="J4949">
        <v>183.38516415999999</v>
      </c>
      <c r="K4949">
        <v>199734</v>
      </c>
      <c r="L4949">
        <v>9.1814695625181478E-2</v>
      </c>
      <c r="M4949">
        <v>9.1814695625181478E-2</v>
      </c>
    </row>
    <row r="4950" spans="1:13" x14ac:dyDescent="0.25">
      <c r="A4950" s="12">
        <v>44196</v>
      </c>
      <c r="B4950" t="s">
        <v>63</v>
      </c>
      <c r="C4950" t="s">
        <v>64</v>
      </c>
      <c r="D4950" t="s">
        <v>64</v>
      </c>
      <c r="E4950" t="s">
        <v>65</v>
      </c>
      <c r="F4950" t="s">
        <v>12</v>
      </c>
      <c r="G4950" t="s">
        <v>52</v>
      </c>
      <c r="H4950" t="s">
        <v>106</v>
      </c>
      <c r="I4950">
        <v>20942.574866715775</v>
      </c>
      <c r="J4950">
        <v>20942.574866715775</v>
      </c>
      <c r="K4950">
        <v>199734</v>
      </c>
      <c r="L4950">
        <v>10.485232792972541</v>
      </c>
      <c r="M4950">
        <v>10.485232792972541</v>
      </c>
    </row>
    <row r="4951" spans="1:13" x14ac:dyDescent="0.25">
      <c r="A4951" s="12">
        <v>44196</v>
      </c>
      <c r="B4951" t="s">
        <v>63</v>
      </c>
      <c r="C4951" t="s">
        <v>64</v>
      </c>
      <c r="D4951" t="s">
        <v>64</v>
      </c>
      <c r="E4951" t="s">
        <v>65</v>
      </c>
      <c r="F4951" t="s">
        <v>53</v>
      </c>
      <c r="G4951" t="s">
        <v>54</v>
      </c>
      <c r="H4951" t="s">
        <v>55</v>
      </c>
      <c r="I4951">
        <v>238892.52846572007</v>
      </c>
      <c r="J4951">
        <v>-238892.52846572007</v>
      </c>
      <c r="K4951">
        <v>199734</v>
      </c>
      <c r="L4951">
        <v>119.60533933417447</v>
      </c>
      <c r="M4951">
        <v>-119.60533933417447</v>
      </c>
    </row>
    <row r="4952" spans="1:13" x14ac:dyDescent="0.25">
      <c r="A4952" s="12">
        <v>44196</v>
      </c>
      <c r="B4952" t="s">
        <v>63</v>
      </c>
      <c r="C4952" t="s">
        <v>64</v>
      </c>
      <c r="D4952" t="s">
        <v>64</v>
      </c>
      <c r="E4952" t="s">
        <v>65</v>
      </c>
      <c r="F4952" t="s">
        <v>53</v>
      </c>
      <c r="G4952" t="s">
        <v>15</v>
      </c>
      <c r="H4952" t="s">
        <v>16</v>
      </c>
      <c r="I4952">
        <v>0</v>
      </c>
      <c r="J4952">
        <v>0</v>
      </c>
      <c r="K4952">
        <v>199734</v>
      </c>
      <c r="L4952">
        <v>0</v>
      </c>
      <c r="M4952">
        <v>0</v>
      </c>
    </row>
    <row r="4953" spans="1:13" x14ac:dyDescent="0.25">
      <c r="A4953" s="12">
        <v>44196</v>
      </c>
      <c r="B4953" t="s">
        <v>63</v>
      </c>
      <c r="C4953" t="s">
        <v>64</v>
      </c>
      <c r="D4953" t="s">
        <v>64</v>
      </c>
      <c r="E4953" t="s">
        <v>65</v>
      </c>
      <c r="F4953" t="s">
        <v>53</v>
      </c>
      <c r="G4953" t="s">
        <v>17</v>
      </c>
      <c r="H4953" t="s">
        <v>18</v>
      </c>
      <c r="I4953">
        <v>0</v>
      </c>
      <c r="J4953">
        <v>0</v>
      </c>
      <c r="K4953">
        <v>199734</v>
      </c>
      <c r="L4953">
        <v>0</v>
      </c>
      <c r="M4953">
        <v>0</v>
      </c>
    </row>
    <row r="4954" spans="1:13" x14ac:dyDescent="0.25">
      <c r="A4954" s="12">
        <v>44196</v>
      </c>
      <c r="B4954" t="s">
        <v>63</v>
      </c>
      <c r="C4954" t="s">
        <v>64</v>
      </c>
      <c r="D4954" t="s">
        <v>64</v>
      </c>
      <c r="E4954" t="s">
        <v>65</v>
      </c>
      <c r="F4954" t="s">
        <v>53</v>
      </c>
      <c r="G4954" t="s">
        <v>19</v>
      </c>
      <c r="H4954" t="s">
        <v>20</v>
      </c>
      <c r="I4954">
        <v>0</v>
      </c>
      <c r="J4954">
        <v>0</v>
      </c>
      <c r="K4954">
        <v>199734</v>
      </c>
      <c r="L4954">
        <v>0</v>
      </c>
      <c r="M4954">
        <v>0</v>
      </c>
    </row>
    <row r="4955" spans="1:13" x14ac:dyDescent="0.25">
      <c r="A4955" s="12">
        <v>44196</v>
      </c>
      <c r="B4955" t="s">
        <v>63</v>
      </c>
      <c r="C4955" t="s">
        <v>64</v>
      </c>
      <c r="D4955" t="s">
        <v>64</v>
      </c>
      <c r="E4955" t="s">
        <v>65</v>
      </c>
      <c r="F4955" t="s">
        <v>53</v>
      </c>
      <c r="G4955" t="s">
        <v>21</v>
      </c>
      <c r="H4955" t="s">
        <v>22</v>
      </c>
      <c r="I4955">
        <v>146873.53691664001</v>
      </c>
      <c r="J4955">
        <v>-146873.53691664001</v>
      </c>
      <c r="K4955">
        <v>199734</v>
      </c>
      <c r="L4955">
        <v>73.534569435669439</v>
      </c>
      <c r="M4955">
        <v>-73.534569435669439</v>
      </c>
    </row>
    <row r="4956" spans="1:13" x14ac:dyDescent="0.25">
      <c r="A4956" s="12">
        <v>44196</v>
      </c>
      <c r="B4956" t="s">
        <v>63</v>
      </c>
      <c r="C4956" t="s">
        <v>64</v>
      </c>
      <c r="D4956" t="s">
        <v>64</v>
      </c>
      <c r="E4956" t="s">
        <v>65</v>
      </c>
      <c r="F4956" t="s">
        <v>53</v>
      </c>
      <c r="G4956" t="s">
        <v>23</v>
      </c>
      <c r="H4956" t="s">
        <v>24</v>
      </c>
      <c r="I4956">
        <v>33061.900999080004</v>
      </c>
      <c r="J4956">
        <v>-33061.900999080004</v>
      </c>
      <c r="K4956">
        <v>199734</v>
      </c>
      <c r="L4956">
        <v>16.552965944245848</v>
      </c>
      <c r="M4956">
        <v>-16.552965944245848</v>
      </c>
    </row>
    <row r="4957" spans="1:13" x14ac:dyDescent="0.25">
      <c r="A4957" s="12">
        <v>44196</v>
      </c>
      <c r="B4957" t="s">
        <v>63</v>
      </c>
      <c r="C4957" t="s">
        <v>64</v>
      </c>
      <c r="D4957" t="s">
        <v>64</v>
      </c>
      <c r="E4957" t="s">
        <v>65</v>
      </c>
      <c r="F4957" t="s">
        <v>53</v>
      </c>
      <c r="G4957" t="s">
        <v>25</v>
      </c>
      <c r="H4957" t="s">
        <v>26</v>
      </c>
      <c r="I4957">
        <v>75500.558272390001</v>
      </c>
      <c r="J4957">
        <v>-75500.558272390001</v>
      </c>
      <c r="K4957">
        <v>199734</v>
      </c>
      <c r="L4957">
        <v>37.800553872845889</v>
      </c>
      <c r="M4957">
        <v>-37.800553872845889</v>
      </c>
    </row>
    <row r="4958" spans="1:13" x14ac:dyDescent="0.25">
      <c r="A4958" s="12">
        <v>44196</v>
      </c>
      <c r="B4958" t="s">
        <v>63</v>
      </c>
      <c r="C4958" t="s">
        <v>64</v>
      </c>
      <c r="D4958" t="s">
        <v>64</v>
      </c>
      <c r="E4958" t="s">
        <v>65</v>
      </c>
      <c r="F4958" t="s">
        <v>53</v>
      </c>
      <c r="G4958" t="s">
        <v>27</v>
      </c>
      <c r="H4958" t="s">
        <v>28</v>
      </c>
      <c r="I4958">
        <v>38311.07764517</v>
      </c>
      <c r="J4958">
        <v>-38311.07764517</v>
      </c>
      <c r="K4958">
        <v>199734</v>
      </c>
      <c r="L4958">
        <v>19.18104961857771</v>
      </c>
      <c r="M4958">
        <v>-19.18104961857771</v>
      </c>
    </row>
    <row r="4959" spans="1:13" x14ac:dyDescent="0.25">
      <c r="A4959" s="12">
        <v>44196</v>
      </c>
      <c r="B4959" t="s">
        <v>63</v>
      </c>
      <c r="C4959" t="s">
        <v>64</v>
      </c>
      <c r="D4959" t="s">
        <v>64</v>
      </c>
      <c r="E4959" t="s">
        <v>65</v>
      </c>
      <c r="F4959" t="s">
        <v>53</v>
      </c>
      <c r="G4959" t="s">
        <v>29</v>
      </c>
      <c r="H4959" t="s">
        <v>30</v>
      </c>
      <c r="I4959">
        <v>7382.6069200800002</v>
      </c>
      <c r="J4959">
        <v>-7382.6069200800002</v>
      </c>
      <c r="K4959">
        <v>199734</v>
      </c>
      <c r="L4959">
        <v>3.6962194318844066</v>
      </c>
      <c r="M4959">
        <v>-3.6962194318844066</v>
      </c>
    </row>
    <row r="4960" spans="1:13" x14ac:dyDescent="0.25">
      <c r="A4960" s="12">
        <v>44196</v>
      </c>
      <c r="B4960" t="s">
        <v>63</v>
      </c>
      <c r="C4960" t="s">
        <v>64</v>
      </c>
      <c r="D4960" t="s">
        <v>64</v>
      </c>
      <c r="E4960" t="s">
        <v>65</v>
      </c>
      <c r="F4960" t="s">
        <v>53</v>
      </c>
      <c r="G4960" t="s">
        <v>31</v>
      </c>
      <c r="H4960" t="s">
        <v>32</v>
      </c>
      <c r="I4960">
        <v>6383.3075630800004</v>
      </c>
      <c r="J4960">
        <v>-6383.3075630800004</v>
      </c>
      <c r="K4960">
        <v>199734</v>
      </c>
      <c r="L4960">
        <v>3.1959043343046249</v>
      </c>
      <c r="M4960">
        <v>-3.1959043343046249</v>
      </c>
    </row>
    <row r="4961" spans="1:13" x14ac:dyDescent="0.25">
      <c r="A4961" s="12">
        <v>44196</v>
      </c>
      <c r="B4961" t="s">
        <v>63</v>
      </c>
      <c r="C4961" t="s">
        <v>64</v>
      </c>
      <c r="D4961" t="s">
        <v>64</v>
      </c>
      <c r="E4961" t="s">
        <v>65</v>
      </c>
      <c r="F4961" t="s">
        <v>53</v>
      </c>
      <c r="G4961" t="s">
        <v>33</v>
      </c>
      <c r="H4961" t="s">
        <v>34</v>
      </c>
      <c r="I4961">
        <v>999.29935699999999</v>
      </c>
      <c r="J4961">
        <v>-999.29935699999999</v>
      </c>
      <c r="K4961">
        <v>199734</v>
      </c>
      <c r="L4961">
        <v>0.5003150975797811</v>
      </c>
      <c r="M4961">
        <v>-0.5003150975797811</v>
      </c>
    </row>
    <row r="4962" spans="1:13" x14ac:dyDescent="0.25">
      <c r="A4962" s="12">
        <v>44196</v>
      </c>
      <c r="B4962" t="s">
        <v>63</v>
      </c>
      <c r="C4962" t="s">
        <v>64</v>
      </c>
      <c r="D4962" t="s">
        <v>64</v>
      </c>
      <c r="E4962" t="s">
        <v>65</v>
      </c>
      <c r="F4962" t="s">
        <v>53</v>
      </c>
      <c r="G4962" t="s">
        <v>35</v>
      </c>
      <c r="H4962" t="s">
        <v>110</v>
      </c>
      <c r="I4962">
        <v>23764.920129639995</v>
      </c>
      <c r="J4962">
        <v>-23764.920129639995</v>
      </c>
      <c r="K4962">
        <v>199734</v>
      </c>
      <c r="L4962">
        <v>11.898284783582163</v>
      </c>
      <c r="M4962">
        <v>-11.898284783582163</v>
      </c>
    </row>
    <row r="4963" spans="1:13" x14ac:dyDescent="0.25">
      <c r="A4963" s="12">
        <v>44196</v>
      </c>
      <c r="B4963" t="s">
        <v>63</v>
      </c>
      <c r="C4963" t="s">
        <v>64</v>
      </c>
      <c r="D4963" t="s">
        <v>64</v>
      </c>
      <c r="E4963" t="s">
        <v>65</v>
      </c>
      <c r="F4963" t="s">
        <v>53</v>
      </c>
      <c r="G4963" t="s">
        <v>36</v>
      </c>
      <c r="H4963" t="s">
        <v>32</v>
      </c>
      <c r="I4963">
        <v>268.49692596881317</v>
      </c>
      <c r="J4963">
        <v>-268.49692596881317</v>
      </c>
      <c r="K4963">
        <v>199734</v>
      </c>
      <c r="L4963">
        <v>0.13442725122854055</v>
      </c>
      <c r="M4963">
        <v>-0.13442725122854055</v>
      </c>
    </row>
    <row r="4964" spans="1:13" x14ac:dyDescent="0.25">
      <c r="A4964" s="12">
        <v>44196</v>
      </c>
      <c r="B4964" t="s">
        <v>63</v>
      </c>
      <c r="C4964" t="s">
        <v>64</v>
      </c>
      <c r="D4964" t="s">
        <v>64</v>
      </c>
      <c r="E4964" t="s">
        <v>65</v>
      </c>
      <c r="F4964" t="s">
        <v>53</v>
      </c>
      <c r="G4964" t="s">
        <v>37</v>
      </c>
      <c r="H4964" t="s">
        <v>34</v>
      </c>
      <c r="I4964">
        <v>23496.423203671184</v>
      </c>
      <c r="J4964">
        <v>-23496.423203671184</v>
      </c>
      <c r="K4964">
        <v>199734</v>
      </c>
      <c r="L4964">
        <v>11.763857532353622</v>
      </c>
      <c r="M4964">
        <v>-11.763857532353622</v>
      </c>
    </row>
    <row r="4965" spans="1:13" x14ac:dyDescent="0.25">
      <c r="A4965" s="12">
        <v>44196</v>
      </c>
      <c r="B4965" t="s">
        <v>63</v>
      </c>
      <c r="C4965" t="s">
        <v>64</v>
      </c>
      <c r="D4965" t="s">
        <v>64</v>
      </c>
      <c r="E4965" t="s">
        <v>65</v>
      </c>
      <c r="F4965" t="s">
        <v>53</v>
      </c>
      <c r="G4965" t="s">
        <v>38</v>
      </c>
      <c r="H4965" t="s">
        <v>39</v>
      </c>
      <c r="I4965">
        <v>56057.859202113126</v>
      </c>
      <c r="J4965">
        <v>-56057.859202113126</v>
      </c>
      <c r="K4965">
        <v>199734</v>
      </c>
      <c r="L4965">
        <v>28.066257723829256</v>
      </c>
      <c r="M4965">
        <v>-28.066257723829256</v>
      </c>
    </row>
    <row r="4966" spans="1:13" x14ac:dyDescent="0.25">
      <c r="A4966" s="12">
        <v>44196</v>
      </c>
      <c r="B4966" t="s">
        <v>63</v>
      </c>
      <c r="C4966" t="s">
        <v>64</v>
      </c>
      <c r="D4966" t="s">
        <v>64</v>
      </c>
      <c r="E4966" t="s">
        <v>65</v>
      </c>
      <c r="F4966" t="s">
        <v>53</v>
      </c>
      <c r="G4966" t="s">
        <v>40</v>
      </c>
      <c r="H4966" t="s">
        <v>41</v>
      </c>
      <c r="I4966">
        <v>1740.3068451069344</v>
      </c>
      <c r="J4966">
        <v>-1740.3068451069344</v>
      </c>
      <c r="K4966">
        <v>199734</v>
      </c>
      <c r="L4966">
        <v>0.87131226786973404</v>
      </c>
      <c r="M4966">
        <v>-0.87131226786973404</v>
      </c>
    </row>
    <row r="4967" spans="1:13" x14ac:dyDescent="0.25">
      <c r="A4967" s="12">
        <v>44196</v>
      </c>
      <c r="B4967" t="s">
        <v>63</v>
      </c>
      <c r="C4967" t="s">
        <v>64</v>
      </c>
      <c r="D4967" t="s">
        <v>64</v>
      </c>
      <c r="E4967" t="s">
        <v>65</v>
      </c>
      <c r="F4967" t="s">
        <v>53</v>
      </c>
      <c r="G4967" t="s">
        <v>42</v>
      </c>
      <c r="H4967" t="s">
        <v>43</v>
      </c>
      <c r="I4967">
        <v>0</v>
      </c>
      <c r="J4967">
        <v>0</v>
      </c>
      <c r="K4967">
        <v>199734</v>
      </c>
      <c r="L4967">
        <v>0</v>
      </c>
      <c r="M4967">
        <v>0</v>
      </c>
    </row>
    <row r="4968" spans="1:13" x14ac:dyDescent="0.25">
      <c r="A4968" s="12">
        <v>44196</v>
      </c>
      <c r="B4968" t="s">
        <v>63</v>
      </c>
      <c r="C4968" t="s">
        <v>64</v>
      </c>
      <c r="D4968" t="s">
        <v>64</v>
      </c>
      <c r="E4968" t="s">
        <v>65</v>
      </c>
      <c r="F4968" t="s">
        <v>53</v>
      </c>
      <c r="G4968" t="s">
        <v>44</v>
      </c>
      <c r="H4968" t="s">
        <v>45</v>
      </c>
      <c r="I4968">
        <v>474.99588111000003</v>
      </c>
      <c r="J4968">
        <v>-474.99588111000003</v>
      </c>
      <c r="K4968">
        <v>199734</v>
      </c>
      <c r="L4968">
        <v>0.23781423348553576</v>
      </c>
      <c r="M4968">
        <v>-0.23781423348553576</v>
      </c>
    </row>
    <row r="4969" spans="1:13" x14ac:dyDescent="0.25">
      <c r="A4969" s="12">
        <v>44196</v>
      </c>
      <c r="B4969" t="s">
        <v>63</v>
      </c>
      <c r="C4969" t="s">
        <v>64</v>
      </c>
      <c r="D4969" t="s">
        <v>64</v>
      </c>
      <c r="E4969" t="s">
        <v>65</v>
      </c>
      <c r="F4969" t="s">
        <v>53</v>
      </c>
      <c r="G4969" t="s">
        <v>46</v>
      </c>
      <c r="H4969" t="s">
        <v>47</v>
      </c>
      <c r="I4969">
        <v>1265.3109639969343</v>
      </c>
      <c r="J4969">
        <v>-1265.3109639969343</v>
      </c>
      <c r="K4969">
        <v>199734</v>
      </c>
      <c r="L4969">
        <v>0.63349803438419816</v>
      </c>
      <c r="M4969">
        <v>-0.63349803438419816</v>
      </c>
    </row>
    <row r="4970" spans="1:13" x14ac:dyDescent="0.25">
      <c r="A4970" s="12">
        <v>44196</v>
      </c>
      <c r="B4970" t="s">
        <v>63</v>
      </c>
      <c r="C4970" t="s">
        <v>64</v>
      </c>
      <c r="D4970" t="s">
        <v>64</v>
      </c>
      <c r="E4970" t="s">
        <v>65</v>
      </c>
      <c r="F4970" t="s">
        <v>53</v>
      </c>
      <c r="G4970" t="s">
        <v>48</v>
      </c>
      <c r="H4970" t="s">
        <v>96</v>
      </c>
      <c r="I4970">
        <v>0</v>
      </c>
      <c r="J4970">
        <v>0</v>
      </c>
      <c r="K4970">
        <v>199734</v>
      </c>
      <c r="L4970">
        <v>0</v>
      </c>
      <c r="M4970">
        <v>0</v>
      </c>
    </row>
    <row r="4971" spans="1:13" x14ac:dyDescent="0.25">
      <c r="A4971" s="12">
        <v>44196</v>
      </c>
      <c r="B4971" t="s">
        <v>63</v>
      </c>
      <c r="C4971" t="s">
        <v>64</v>
      </c>
      <c r="D4971" t="s">
        <v>64</v>
      </c>
      <c r="E4971" t="s">
        <v>65</v>
      </c>
      <c r="F4971" t="s">
        <v>53</v>
      </c>
      <c r="G4971" t="s">
        <v>49</v>
      </c>
      <c r="H4971" t="s">
        <v>56</v>
      </c>
      <c r="I4971">
        <v>3073.2984521399999</v>
      </c>
      <c r="J4971">
        <v>-3073.2984521399999</v>
      </c>
      <c r="K4971">
        <v>199734</v>
      </c>
      <c r="L4971">
        <v>1.5386956913394816</v>
      </c>
      <c r="M4971">
        <v>-1.5386956913394816</v>
      </c>
    </row>
    <row r="4972" spans="1:13" x14ac:dyDescent="0.25">
      <c r="A4972" s="12">
        <v>44196</v>
      </c>
      <c r="B4972" t="s">
        <v>63</v>
      </c>
      <c r="C4972" t="s">
        <v>64</v>
      </c>
      <c r="D4972" t="s">
        <v>64</v>
      </c>
      <c r="E4972" t="s">
        <v>65</v>
      </c>
      <c r="F4972" t="s">
        <v>53</v>
      </c>
      <c r="G4972" t="s">
        <v>50</v>
      </c>
      <c r="H4972" t="s">
        <v>51</v>
      </c>
      <c r="I4972">
        <v>279.85419767000002</v>
      </c>
      <c r="J4972">
        <v>-279.85419767000002</v>
      </c>
      <c r="K4972">
        <v>199734</v>
      </c>
      <c r="L4972">
        <v>0.14011344972313178</v>
      </c>
      <c r="M4972">
        <v>-0.14011344972313178</v>
      </c>
    </row>
    <row r="4973" spans="1:13" x14ac:dyDescent="0.25">
      <c r="A4973" s="12">
        <v>44196</v>
      </c>
      <c r="B4973" t="s">
        <v>63</v>
      </c>
      <c r="C4973" t="s">
        <v>64</v>
      </c>
      <c r="D4973" t="s">
        <v>64</v>
      </c>
      <c r="E4973" t="s">
        <v>65</v>
      </c>
      <c r="F4973" t="s">
        <v>53</v>
      </c>
      <c r="G4973" t="s">
        <v>52</v>
      </c>
      <c r="H4973" t="s">
        <v>57</v>
      </c>
      <c r="I4973">
        <v>2793.44425447</v>
      </c>
      <c r="J4973">
        <v>-2793.44425447</v>
      </c>
      <c r="K4973">
        <v>199734</v>
      </c>
      <c r="L4973">
        <v>1.3985822416163498</v>
      </c>
      <c r="M4973">
        <v>-1.3985822416163498</v>
      </c>
    </row>
    <row r="4974" spans="1:13" x14ac:dyDescent="0.25">
      <c r="A4974" s="12">
        <v>44196</v>
      </c>
      <c r="B4974" t="s">
        <v>63</v>
      </c>
      <c r="C4974" t="s">
        <v>64</v>
      </c>
      <c r="D4974" t="s">
        <v>64</v>
      </c>
      <c r="E4974" t="s">
        <v>65</v>
      </c>
      <c r="F4974" t="s">
        <v>58</v>
      </c>
      <c r="G4974" t="s">
        <v>59</v>
      </c>
      <c r="H4974" t="s">
        <v>60</v>
      </c>
      <c r="I4974">
        <v>-18753.709389052354</v>
      </c>
      <c r="J4974">
        <v>-18753.709389052354</v>
      </c>
      <c r="K4974">
        <v>199734</v>
      </c>
      <c r="L4974">
        <v>-9.3893425200778804</v>
      </c>
      <c r="M4974">
        <v>-9.3893425200778804</v>
      </c>
    </row>
    <row r="4975" spans="1:13" x14ac:dyDescent="0.25">
      <c r="A4975" s="12">
        <v>44196</v>
      </c>
      <c r="B4975" t="s">
        <v>63</v>
      </c>
      <c r="C4975" t="s">
        <v>66</v>
      </c>
      <c r="D4975" t="s">
        <v>67</v>
      </c>
      <c r="E4975" t="s">
        <v>68</v>
      </c>
      <c r="F4975" t="s">
        <v>12</v>
      </c>
      <c r="G4975" t="s">
        <v>13</v>
      </c>
      <c r="H4975" t="s">
        <v>14</v>
      </c>
      <c r="I4975">
        <v>206231.79510205769</v>
      </c>
      <c r="J4975">
        <v>206231.79510205769</v>
      </c>
      <c r="K4975">
        <v>199734</v>
      </c>
      <c r="L4975">
        <v>103.25322433940025</v>
      </c>
      <c r="M4975">
        <v>103.25322433940025</v>
      </c>
    </row>
    <row r="4976" spans="1:13" x14ac:dyDescent="0.25">
      <c r="A4976" s="12">
        <v>44196</v>
      </c>
      <c r="B4976" t="s">
        <v>63</v>
      </c>
      <c r="C4976" t="s">
        <v>66</v>
      </c>
      <c r="D4976" t="s">
        <v>67</v>
      </c>
      <c r="E4976" t="s">
        <v>68</v>
      </c>
      <c r="F4976" t="s">
        <v>12</v>
      </c>
      <c r="G4976" t="s">
        <v>15</v>
      </c>
      <c r="H4976" t="s">
        <v>16</v>
      </c>
      <c r="I4976">
        <v>99.817450239999985</v>
      </c>
      <c r="J4976">
        <v>99.817450239999985</v>
      </c>
      <c r="K4976">
        <v>199734</v>
      </c>
      <c r="L4976">
        <v>4.9975192125526945E-2</v>
      </c>
      <c r="M4976">
        <v>4.9975192125526945E-2</v>
      </c>
    </row>
    <row r="4977" spans="1:13" x14ac:dyDescent="0.25">
      <c r="A4977" s="12">
        <v>44196</v>
      </c>
      <c r="B4977" t="s">
        <v>63</v>
      </c>
      <c r="C4977" t="s">
        <v>66</v>
      </c>
      <c r="D4977" t="s">
        <v>67</v>
      </c>
      <c r="E4977" t="s">
        <v>68</v>
      </c>
      <c r="F4977" t="s">
        <v>12</v>
      </c>
      <c r="G4977" t="s">
        <v>17</v>
      </c>
      <c r="H4977" t="s">
        <v>18</v>
      </c>
      <c r="I4977">
        <v>76.886271099999988</v>
      </c>
      <c r="J4977">
        <v>76.886271099999988</v>
      </c>
      <c r="K4977">
        <v>199734</v>
      </c>
      <c r="L4977">
        <v>3.849433301290716E-2</v>
      </c>
      <c r="M4977">
        <v>3.849433301290716E-2</v>
      </c>
    </row>
    <row r="4978" spans="1:13" x14ac:dyDescent="0.25">
      <c r="A4978" s="12">
        <v>44196</v>
      </c>
      <c r="B4978" t="s">
        <v>63</v>
      </c>
      <c r="C4978" t="s">
        <v>66</v>
      </c>
      <c r="D4978" t="s">
        <v>67</v>
      </c>
      <c r="E4978" t="s">
        <v>68</v>
      </c>
      <c r="F4978" t="s">
        <v>12</v>
      </c>
      <c r="G4978" t="s">
        <v>19</v>
      </c>
      <c r="H4978" t="s">
        <v>20</v>
      </c>
      <c r="I4978">
        <v>22.931179140000001</v>
      </c>
      <c r="J4978">
        <v>22.931179140000001</v>
      </c>
      <c r="K4978">
        <v>199734</v>
      </c>
      <c r="L4978">
        <v>1.1480859112619785E-2</v>
      </c>
      <c r="M4978">
        <v>1.1480859112619785E-2</v>
      </c>
    </row>
    <row r="4979" spans="1:13" x14ac:dyDescent="0.25">
      <c r="A4979" s="12">
        <v>44196</v>
      </c>
      <c r="B4979" t="s">
        <v>63</v>
      </c>
      <c r="C4979" t="s">
        <v>66</v>
      </c>
      <c r="D4979" t="s">
        <v>67</v>
      </c>
      <c r="E4979" t="s">
        <v>68</v>
      </c>
      <c r="F4979" t="s">
        <v>12</v>
      </c>
      <c r="G4979" t="s">
        <v>21</v>
      </c>
      <c r="H4979" t="s">
        <v>22</v>
      </c>
      <c r="I4979">
        <v>69682.196209499991</v>
      </c>
      <c r="J4979">
        <v>69682.196209499991</v>
      </c>
      <c r="K4979">
        <v>199734</v>
      </c>
      <c r="L4979">
        <v>34.887498477725373</v>
      </c>
      <c r="M4979">
        <v>34.887498477725373</v>
      </c>
    </row>
    <row r="4980" spans="1:13" x14ac:dyDescent="0.25">
      <c r="A4980" s="12">
        <v>44196</v>
      </c>
      <c r="B4980" t="s">
        <v>63</v>
      </c>
      <c r="C4980" t="s">
        <v>66</v>
      </c>
      <c r="D4980" t="s">
        <v>67</v>
      </c>
      <c r="E4980" t="s">
        <v>68</v>
      </c>
      <c r="F4980" t="s">
        <v>12</v>
      </c>
      <c r="G4980" t="s">
        <v>23</v>
      </c>
      <c r="H4980" t="s">
        <v>24</v>
      </c>
      <c r="I4980">
        <v>6865.6160922400004</v>
      </c>
      <c r="J4980">
        <v>6865.6160922400004</v>
      </c>
      <c r="K4980">
        <v>199734</v>
      </c>
      <c r="L4980">
        <v>3.4373797612023993</v>
      </c>
      <c r="M4980">
        <v>3.4373797612023993</v>
      </c>
    </row>
    <row r="4981" spans="1:13" x14ac:dyDescent="0.25">
      <c r="A4981" s="12">
        <v>44196</v>
      </c>
      <c r="B4981" t="s">
        <v>63</v>
      </c>
      <c r="C4981" t="s">
        <v>66</v>
      </c>
      <c r="D4981" t="s">
        <v>67</v>
      </c>
      <c r="E4981" t="s">
        <v>68</v>
      </c>
      <c r="F4981" t="s">
        <v>12</v>
      </c>
      <c r="G4981" t="s">
        <v>25</v>
      </c>
      <c r="H4981" t="s">
        <v>26</v>
      </c>
      <c r="I4981">
        <v>32726.88246728</v>
      </c>
      <c r="J4981">
        <v>32726.88246728</v>
      </c>
      <c r="K4981">
        <v>199734</v>
      </c>
      <c r="L4981">
        <v>16.385233594320447</v>
      </c>
      <c r="M4981">
        <v>16.385233594320447</v>
      </c>
    </row>
    <row r="4982" spans="1:13" x14ac:dyDescent="0.25">
      <c r="A4982" s="12">
        <v>44196</v>
      </c>
      <c r="B4982" t="s">
        <v>63</v>
      </c>
      <c r="C4982" t="s">
        <v>66</v>
      </c>
      <c r="D4982" t="s">
        <v>67</v>
      </c>
      <c r="E4982" t="s">
        <v>68</v>
      </c>
      <c r="F4982" t="s">
        <v>12</v>
      </c>
      <c r="G4982" t="s">
        <v>27</v>
      </c>
      <c r="H4982" t="s">
        <v>28</v>
      </c>
      <c r="I4982">
        <v>30089.697649979997</v>
      </c>
      <c r="J4982">
        <v>30089.697649979997</v>
      </c>
      <c r="K4982">
        <v>199734</v>
      </c>
      <c r="L4982">
        <v>15.064885122202529</v>
      </c>
      <c r="M4982">
        <v>15.064885122202529</v>
      </c>
    </row>
    <row r="4983" spans="1:13" x14ac:dyDescent="0.25">
      <c r="A4983" s="12">
        <v>44196</v>
      </c>
      <c r="B4983" t="s">
        <v>63</v>
      </c>
      <c r="C4983" t="s">
        <v>66</v>
      </c>
      <c r="D4983" t="s">
        <v>67</v>
      </c>
      <c r="E4983" t="s">
        <v>68</v>
      </c>
      <c r="F4983" t="s">
        <v>12</v>
      </c>
      <c r="G4983" t="s">
        <v>29</v>
      </c>
      <c r="H4983" t="s">
        <v>30</v>
      </c>
      <c r="I4983">
        <v>66328.980321369992</v>
      </c>
      <c r="J4983">
        <v>66328.980321369992</v>
      </c>
      <c r="K4983">
        <v>199734</v>
      </c>
      <c r="L4983">
        <v>33.208657675393269</v>
      </c>
      <c r="M4983">
        <v>33.208657675393269</v>
      </c>
    </row>
    <row r="4984" spans="1:13" x14ac:dyDescent="0.25">
      <c r="A4984" s="12">
        <v>44196</v>
      </c>
      <c r="B4984" t="s">
        <v>63</v>
      </c>
      <c r="C4984" t="s">
        <v>66</v>
      </c>
      <c r="D4984" t="s">
        <v>67</v>
      </c>
      <c r="E4984" t="s">
        <v>68</v>
      </c>
      <c r="F4984" t="s">
        <v>12</v>
      </c>
      <c r="G4984" t="s">
        <v>31</v>
      </c>
      <c r="H4984" t="s">
        <v>32</v>
      </c>
      <c r="I4984">
        <v>18963.386240918113</v>
      </c>
      <c r="J4984">
        <v>18963.386240918113</v>
      </c>
      <c r="K4984">
        <v>199734</v>
      </c>
      <c r="L4984">
        <v>9.4943205668129185</v>
      </c>
      <c r="M4984">
        <v>9.4943205668129185</v>
      </c>
    </row>
    <row r="4985" spans="1:13" x14ac:dyDescent="0.25">
      <c r="A4985" s="12">
        <v>44196</v>
      </c>
      <c r="B4985" t="s">
        <v>63</v>
      </c>
      <c r="C4985" t="s">
        <v>66</v>
      </c>
      <c r="D4985" t="s">
        <v>67</v>
      </c>
      <c r="E4985" t="s">
        <v>68</v>
      </c>
      <c r="F4985" t="s">
        <v>12</v>
      </c>
      <c r="G4985" t="s">
        <v>33</v>
      </c>
      <c r="H4985" t="s">
        <v>34</v>
      </c>
      <c r="I4985">
        <v>47365.594080451883</v>
      </c>
      <c r="J4985">
        <v>47365.594080451883</v>
      </c>
      <c r="K4985">
        <v>199734</v>
      </c>
      <c r="L4985">
        <v>23.714337108580352</v>
      </c>
      <c r="M4985">
        <v>23.714337108580352</v>
      </c>
    </row>
    <row r="4986" spans="1:13" x14ac:dyDescent="0.25">
      <c r="A4986" s="12">
        <v>44196</v>
      </c>
      <c r="B4986" t="s">
        <v>63</v>
      </c>
      <c r="C4986" t="s">
        <v>66</v>
      </c>
      <c r="D4986" t="s">
        <v>67</v>
      </c>
      <c r="E4986" t="s">
        <v>68</v>
      </c>
      <c r="F4986" t="s">
        <v>12</v>
      </c>
      <c r="G4986" t="s">
        <v>35</v>
      </c>
      <c r="H4986" t="s">
        <v>110</v>
      </c>
      <c r="I4986">
        <v>49711.321660069996</v>
      </c>
      <c r="J4986">
        <v>49711.321660069996</v>
      </c>
      <c r="K4986">
        <v>199734</v>
      </c>
      <c r="L4986">
        <v>24.88876288467161</v>
      </c>
      <c r="M4986">
        <v>24.88876288467161</v>
      </c>
    </row>
    <row r="4987" spans="1:13" x14ac:dyDescent="0.25">
      <c r="A4987" s="12">
        <v>44196</v>
      </c>
      <c r="B4987" t="s">
        <v>63</v>
      </c>
      <c r="C4987" t="s">
        <v>66</v>
      </c>
      <c r="D4987" t="s">
        <v>67</v>
      </c>
      <c r="E4987" t="s">
        <v>68</v>
      </c>
      <c r="F4987" t="s">
        <v>12</v>
      </c>
      <c r="G4987" t="s">
        <v>36</v>
      </c>
      <c r="H4987" t="s">
        <v>32</v>
      </c>
      <c r="I4987">
        <v>3522.0986401075279</v>
      </c>
      <c r="J4987">
        <v>3522.0986401075279</v>
      </c>
      <c r="K4987">
        <v>199734</v>
      </c>
      <c r="L4987">
        <v>1.7633946349182053</v>
      </c>
      <c r="M4987">
        <v>1.7633946349182053</v>
      </c>
    </row>
    <row r="4988" spans="1:13" x14ac:dyDescent="0.25">
      <c r="A4988" s="12">
        <v>44196</v>
      </c>
      <c r="B4988" t="s">
        <v>63</v>
      </c>
      <c r="C4988" t="s">
        <v>66</v>
      </c>
      <c r="D4988" t="s">
        <v>67</v>
      </c>
      <c r="E4988" t="s">
        <v>68</v>
      </c>
      <c r="F4988" t="s">
        <v>12</v>
      </c>
      <c r="G4988" t="s">
        <v>37</v>
      </c>
      <c r="H4988" t="s">
        <v>34</v>
      </c>
      <c r="I4988">
        <v>46189.223019962468</v>
      </c>
      <c r="J4988">
        <v>46189.223019962468</v>
      </c>
      <c r="K4988">
        <v>199734</v>
      </c>
      <c r="L4988">
        <v>23.125368249753407</v>
      </c>
      <c r="M4988">
        <v>23.125368249753407</v>
      </c>
    </row>
    <row r="4989" spans="1:13" x14ac:dyDescent="0.25">
      <c r="A4989" s="12">
        <v>44196</v>
      </c>
      <c r="B4989" t="s">
        <v>63</v>
      </c>
      <c r="C4989" t="s">
        <v>66</v>
      </c>
      <c r="D4989" t="s">
        <v>67</v>
      </c>
      <c r="E4989" t="s">
        <v>68</v>
      </c>
      <c r="F4989" t="s">
        <v>12</v>
      </c>
      <c r="G4989" t="s">
        <v>38</v>
      </c>
      <c r="H4989" t="s">
        <v>39</v>
      </c>
      <c r="I4989">
        <v>172.06519499999999</v>
      </c>
      <c r="J4989">
        <v>172.06519499999999</v>
      </c>
      <c r="K4989">
        <v>199734</v>
      </c>
      <c r="L4989">
        <v>8.6147173240409741E-2</v>
      </c>
      <c r="M4989">
        <v>8.6147173240409741E-2</v>
      </c>
    </row>
    <row r="4990" spans="1:13" x14ac:dyDescent="0.25">
      <c r="A4990" s="12">
        <v>44196</v>
      </c>
      <c r="B4990" t="s">
        <v>63</v>
      </c>
      <c r="C4990" t="s">
        <v>66</v>
      </c>
      <c r="D4990" t="s">
        <v>67</v>
      </c>
      <c r="E4990" t="s">
        <v>68</v>
      </c>
      <c r="F4990" t="s">
        <v>12</v>
      </c>
      <c r="G4990" t="s">
        <v>40</v>
      </c>
      <c r="H4990" t="s">
        <v>41</v>
      </c>
      <c r="I4990">
        <v>17.080698861939432</v>
      </c>
      <c r="J4990">
        <v>17.080698861939432</v>
      </c>
      <c r="K4990">
        <v>199734</v>
      </c>
      <c r="L4990">
        <v>8.5517232228561144E-3</v>
      </c>
      <c r="M4990">
        <v>8.5517232228561144E-3</v>
      </c>
    </row>
    <row r="4991" spans="1:13" x14ac:dyDescent="0.25">
      <c r="A4991" s="12">
        <v>44196</v>
      </c>
      <c r="B4991" t="s">
        <v>63</v>
      </c>
      <c r="C4991" t="s">
        <v>66</v>
      </c>
      <c r="D4991" t="s">
        <v>67</v>
      </c>
      <c r="E4991" t="s">
        <v>68</v>
      </c>
      <c r="F4991" t="s">
        <v>12</v>
      </c>
      <c r="G4991" t="s">
        <v>42</v>
      </c>
      <c r="H4991" t="s">
        <v>43</v>
      </c>
      <c r="I4991">
        <v>0</v>
      </c>
      <c r="J4991">
        <v>0</v>
      </c>
      <c r="K4991">
        <v>199734</v>
      </c>
      <c r="L4991">
        <v>0</v>
      </c>
      <c r="M4991">
        <v>0</v>
      </c>
    </row>
    <row r="4992" spans="1:13" x14ac:dyDescent="0.25">
      <c r="A4992" s="12">
        <v>44196</v>
      </c>
      <c r="B4992" t="s">
        <v>63</v>
      </c>
      <c r="C4992" t="s">
        <v>66</v>
      </c>
      <c r="D4992" t="s">
        <v>67</v>
      </c>
      <c r="E4992" t="s">
        <v>68</v>
      </c>
      <c r="F4992" t="s">
        <v>12</v>
      </c>
      <c r="G4992" t="s">
        <v>44</v>
      </c>
      <c r="H4992" t="s">
        <v>45</v>
      </c>
      <c r="I4992">
        <v>0</v>
      </c>
      <c r="J4992">
        <v>0</v>
      </c>
      <c r="K4992">
        <v>199734</v>
      </c>
      <c r="L4992">
        <v>0</v>
      </c>
      <c r="M4992">
        <v>0</v>
      </c>
    </row>
    <row r="4993" spans="1:13" x14ac:dyDescent="0.25">
      <c r="A4993" s="12">
        <v>44196</v>
      </c>
      <c r="B4993" t="s">
        <v>63</v>
      </c>
      <c r="C4993" t="s">
        <v>66</v>
      </c>
      <c r="D4993" t="s">
        <v>67</v>
      </c>
      <c r="E4993" t="s">
        <v>68</v>
      </c>
      <c r="F4993" t="s">
        <v>12</v>
      </c>
      <c r="G4993" t="s">
        <v>46</v>
      </c>
      <c r="H4993" t="s">
        <v>47</v>
      </c>
      <c r="I4993">
        <v>17.080698861939432</v>
      </c>
      <c r="J4993">
        <v>17.080698861939432</v>
      </c>
      <c r="K4993">
        <v>199734</v>
      </c>
      <c r="L4993">
        <v>8.5517232228561144E-3</v>
      </c>
      <c r="M4993">
        <v>8.5517232228561144E-3</v>
      </c>
    </row>
    <row r="4994" spans="1:13" x14ac:dyDescent="0.25">
      <c r="A4994" s="12">
        <v>44196</v>
      </c>
      <c r="B4994" t="s">
        <v>63</v>
      </c>
      <c r="C4994" t="s">
        <v>66</v>
      </c>
      <c r="D4994" t="s">
        <v>67</v>
      </c>
      <c r="E4994" t="s">
        <v>68</v>
      </c>
      <c r="F4994" t="s">
        <v>12</v>
      </c>
      <c r="G4994" t="s">
        <v>48</v>
      </c>
      <c r="H4994" t="s">
        <v>96</v>
      </c>
      <c r="I4994">
        <v>0</v>
      </c>
      <c r="J4994">
        <v>0</v>
      </c>
      <c r="K4994">
        <v>199734</v>
      </c>
      <c r="L4994">
        <v>0</v>
      </c>
      <c r="M4994">
        <v>0</v>
      </c>
    </row>
    <row r="4995" spans="1:13" x14ac:dyDescent="0.25">
      <c r="A4995" s="12">
        <v>44196</v>
      </c>
      <c r="B4995" t="s">
        <v>63</v>
      </c>
      <c r="C4995" t="s">
        <v>66</v>
      </c>
      <c r="D4995" t="s">
        <v>67</v>
      </c>
      <c r="E4995" t="s">
        <v>68</v>
      </c>
      <c r="F4995" t="s">
        <v>12</v>
      </c>
      <c r="G4995" t="s">
        <v>49</v>
      </c>
      <c r="H4995" t="s">
        <v>104</v>
      </c>
      <c r="I4995">
        <v>20220.333567015776</v>
      </c>
      <c r="J4995">
        <v>20220.333567015776</v>
      </c>
      <c r="K4995">
        <v>199734</v>
      </c>
      <c r="L4995">
        <v>10.123631213021206</v>
      </c>
      <c r="M4995">
        <v>10.123631213021206</v>
      </c>
    </row>
    <row r="4996" spans="1:13" x14ac:dyDescent="0.25">
      <c r="A4996" s="12">
        <v>44196</v>
      </c>
      <c r="B4996" t="s">
        <v>63</v>
      </c>
      <c r="C4996" t="s">
        <v>66</v>
      </c>
      <c r="D4996" t="s">
        <v>67</v>
      </c>
      <c r="E4996" t="s">
        <v>68</v>
      </c>
      <c r="F4996" t="s">
        <v>12</v>
      </c>
      <c r="G4996" t="s">
        <v>50</v>
      </c>
      <c r="H4996" t="s">
        <v>51</v>
      </c>
      <c r="I4996">
        <v>57.900528999999992</v>
      </c>
      <c r="J4996">
        <v>57.900528999999992</v>
      </c>
      <c r="K4996">
        <v>199734</v>
      </c>
      <c r="L4996">
        <v>2.8988819630108041E-2</v>
      </c>
      <c r="M4996">
        <v>2.8988819630108041E-2</v>
      </c>
    </row>
    <row r="4997" spans="1:13" x14ac:dyDescent="0.25">
      <c r="A4997" s="12">
        <v>44196</v>
      </c>
      <c r="B4997" t="s">
        <v>63</v>
      </c>
      <c r="C4997" t="s">
        <v>66</v>
      </c>
      <c r="D4997" t="s">
        <v>67</v>
      </c>
      <c r="E4997" t="s">
        <v>68</v>
      </c>
      <c r="F4997" t="s">
        <v>12</v>
      </c>
      <c r="G4997" t="s">
        <v>52</v>
      </c>
      <c r="H4997" t="s">
        <v>106</v>
      </c>
      <c r="I4997">
        <v>20162.433038015777</v>
      </c>
      <c r="J4997">
        <v>20162.433038015777</v>
      </c>
      <c r="K4997">
        <v>199734</v>
      </c>
      <c r="L4997">
        <v>10.094642393391098</v>
      </c>
      <c r="M4997">
        <v>10.094642393391098</v>
      </c>
    </row>
    <row r="4998" spans="1:13" x14ac:dyDescent="0.25">
      <c r="A4998" s="12">
        <v>44196</v>
      </c>
      <c r="B4998" t="s">
        <v>63</v>
      </c>
      <c r="C4998" t="s">
        <v>66</v>
      </c>
      <c r="D4998" t="s">
        <v>67</v>
      </c>
      <c r="E4998" t="s">
        <v>68</v>
      </c>
      <c r="F4998" t="s">
        <v>53</v>
      </c>
      <c r="G4998" t="s">
        <v>54</v>
      </c>
      <c r="H4998" t="s">
        <v>55</v>
      </c>
      <c r="I4998">
        <v>224161.87510319659</v>
      </c>
      <c r="J4998">
        <v>-224161.87510319659</v>
      </c>
      <c r="K4998">
        <v>199734</v>
      </c>
      <c r="L4998">
        <v>112.23020372254928</v>
      </c>
      <c r="M4998">
        <v>-112.23020372254928</v>
      </c>
    </row>
    <row r="4999" spans="1:13" x14ac:dyDescent="0.25">
      <c r="A4999" s="12">
        <v>44196</v>
      </c>
      <c r="B4999" t="s">
        <v>63</v>
      </c>
      <c r="C4999" t="s">
        <v>66</v>
      </c>
      <c r="D4999" t="s">
        <v>67</v>
      </c>
      <c r="E4999" t="s">
        <v>68</v>
      </c>
      <c r="F4999" t="s">
        <v>53</v>
      </c>
      <c r="G4999" t="s">
        <v>15</v>
      </c>
      <c r="H4999" t="s">
        <v>16</v>
      </c>
      <c r="I4999">
        <v>0</v>
      </c>
      <c r="J4999">
        <v>0</v>
      </c>
      <c r="K4999">
        <v>199734</v>
      </c>
      <c r="L4999">
        <v>0</v>
      </c>
      <c r="M4999">
        <v>0</v>
      </c>
    </row>
    <row r="5000" spans="1:13" x14ac:dyDescent="0.25">
      <c r="A5000" s="12">
        <v>44196</v>
      </c>
      <c r="B5000" t="s">
        <v>63</v>
      </c>
      <c r="C5000" t="s">
        <v>66</v>
      </c>
      <c r="D5000" t="s">
        <v>67</v>
      </c>
      <c r="E5000" t="s">
        <v>68</v>
      </c>
      <c r="F5000" t="s">
        <v>53</v>
      </c>
      <c r="G5000" t="s">
        <v>17</v>
      </c>
      <c r="H5000" t="s">
        <v>18</v>
      </c>
      <c r="I5000">
        <v>0</v>
      </c>
      <c r="J5000">
        <v>0</v>
      </c>
      <c r="K5000">
        <v>199734</v>
      </c>
      <c r="L5000">
        <v>0</v>
      </c>
      <c r="M5000">
        <v>0</v>
      </c>
    </row>
    <row r="5001" spans="1:13" x14ac:dyDescent="0.25">
      <c r="A5001" s="12">
        <v>44196</v>
      </c>
      <c r="B5001" t="s">
        <v>63</v>
      </c>
      <c r="C5001" t="s">
        <v>66</v>
      </c>
      <c r="D5001" t="s">
        <v>67</v>
      </c>
      <c r="E5001" t="s">
        <v>68</v>
      </c>
      <c r="F5001" t="s">
        <v>53</v>
      </c>
      <c r="G5001" t="s">
        <v>19</v>
      </c>
      <c r="H5001" t="s">
        <v>20</v>
      </c>
      <c r="I5001">
        <v>0</v>
      </c>
      <c r="J5001">
        <v>0</v>
      </c>
      <c r="K5001">
        <v>199734</v>
      </c>
      <c r="L5001">
        <v>0</v>
      </c>
      <c r="M5001">
        <v>0</v>
      </c>
    </row>
    <row r="5002" spans="1:13" x14ac:dyDescent="0.25">
      <c r="A5002" s="12">
        <v>44196</v>
      </c>
      <c r="B5002" t="s">
        <v>63</v>
      </c>
      <c r="C5002" t="s">
        <v>66</v>
      </c>
      <c r="D5002" t="s">
        <v>67</v>
      </c>
      <c r="E5002" t="s">
        <v>68</v>
      </c>
      <c r="F5002" t="s">
        <v>53</v>
      </c>
      <c r="G5002" t="s">
        <v>21</v>
      </c>
      <c r="H5002" t="s">
        <v>22</v>
      </c>
      <c r="I5002">
        <v>146873.53691664001</v>
      </c>
      <c r="J5002">
        <v>-146873.53691664001</v>
      </c>
      <c r="K5002">
        <v>199734</v>
      </c>
      <c r="L5002">
        <v>73.534569435669439</v>
      </c>
      <c r="M5002">
        <v>-73.534569435669439</v>
      </c>
    </row>
    <row r="5003" spans="1:13" x14ac:dyDescent="0.25">
      <c r="A5003" s="12">
        <v>44196</v>
      </c>
      <c r="B5003" t="s">
        <v>63</v>
      </c>
      <c r="C5003" t="s">
        <v>66</v>
      </c>
      <c r="D5003" t="s">
        <v>67</v>
      </c>
      <c r="E5003" t="s">
        <v>68</v>
      </c>
      <c r="F5003" t="s">
        <v>53</v>
      </c>
      <c r="G5003" t="s">
        <v>23</v>
      </c>
      <c r="H5003" t="s">
        <v>24</v>
      </c>
      <c r="I5003">
        <v>33061.900999080004</v>
      </c>
      <c r="J5003">
        <v>-33061.900999080004</v>
      </c>
      <c r="K5003">
        <v>199734</v>
      </c>
      <c r="L5003">
        <v>16.552965944245848</v>
      </c>
      <c r="M5003">
        <v>-16.552965944245848</v>
      </c>
    </row>
    <row r="5004" spans="1:13" x14ac:dyDescent="0.25">
      <c r="A5004" s="12">
        <v>44196</v>
      </c>
      <c r="B5004" t="s">
        <v>63</v>
      </c>
      <c r="C5004" t="s">
        <v>66</v>
      </c>
      <c r="D5004" t="s">
        <v>67</v>
      </c>
      <c r="E5004" t="s">
        <v>68</v>
      </c>
      <c r="F5004" t="s">
        <v>53</v>
      </c>
      <c r="G5004" t="s">
        <v>25</v>
      </c>
      <c r="H5004" t="s">
        <v>26</v>
      </c>
      <c r="I5004">
        <v>75500.558272390001</v>
      </c>
      <c r="J5004">
        <v>-75500.558272390001</v>
      </c>
      <c r="K5004">
        <v>199734</v>
      </c>
      <c r="L5004">
        <v>37.800553872845889</v>
      </c>
      <c r="M5004">
        <v>-37.800553872845889</v>
      </c>
    </row>
    <row r="5005" spans="1:13" x14ac:dyDescent="0.25">
      <c r="A5005" s="12">
        <v>44196</v>
      </c>
      <c r="B5005" t="s">
        <v>63</v>
      </c>
      <c r="C5005" t="s">
        <v>66</v>
      </c>
      <c r="D5005" t="s">
        <v>67</v>
      </c>
      <c r="E5005" t="s">
        <v>68</v>
      </c>
      <c r="F5005" t="s">
        <v>53</v>
      </c>
      <c r="G5005" t="s">
        <v>27</v>
      </c>
      <c r="H5005" t="s">
        <v>28</v>
      </c>
      <c r="I5005">
        <v>38311.07764517</v>
      </c>
      <c r="J5005">
        <v>-38311.07764517</v>
      </c>
      <c r="K5005">
        <v>199734</v>
      </c>
      <c r="L5005">
        <v>19.18104961857771</v>
      </c>
      <c r="M5005">
        <v>-19.18104961857771</v>
      </c>
    </row>
    <row r="5006" spans="1:13" x14ac:dyDescent="0.25">
      <c r="A5006" s="12">
        <v>44196</v>
      </c>
      <c r="B5006" t="s">
        <v>63</v>
      </c>
      <c r="C5006" t="s">
        <v>66</v>
      </c>
      <c r="D5006" t="s">
        <v>67</v>
      </c>
      <c r="E5006" t="s">
        <v>68</v>
      </c>
      <c r="F5006" t="s">
        <v>53</v>
      </c>
      <c r="G5006" t="s">
        <v>29</v>
      </c>
      <c r="H5006" t="s">
        <v>30</v>
      </c>
      <c r="I5006">
        <v>7382.6069200800002</v>
      </c>
      <c r="J5006">
        <v>-7382.6069200800002</v>
      </c>
      <c r="K5006">
        <v>199734</v>
      </c>
      <c r="L5006">
        <v>3.6962194318844066</v>
      </c>
      <c r="M5006">
        <v>-3.6962194318844066</v>
      </c>
    </row>
    <row r="5007" spans="1:13" x14ac:dyDescent="0.25">
      <c r="A5007" s="12">
        <v>44196</v>
      </c>
      <c r="B5007" t="s">
        <v>63</v>
      </c>
      <c r="C5007" t="s">
        <v>66</v>
      </c>
      <c r="D5007" t="s">
        <v>67</v>
      </c>
      <c r="E5007" t="s">
        <v>68</v>
      </c>
      <c r="F5007" t="s">
        <v>53</v>
      </c>
      <c r="G5007" t="s">
        <v>31</v>
      </c>
      <c r="H5007" t="s">
        <v>32</v>
      </c>
      <c r="I5007">
        <v>6383.3075630800004</v>
      </c>
      <c r="J5007">
        <v>-6383.3075630800004</v>
      </c>
      <c r="K5007">
        <v>199734</v>
      </c>
      <c r="L5007">
        <v>3.1959043343046249</v>
      </c>
      <c r="M5007">
        <v>-3.1959043343046249</v>
      </c>
    </row>
    <row r="5008" spans="1:13" x14ac:dyDescent="0.25">
      <c r="A5008" s="12">
        <v>44196</v>
      </c>
      <c r="B5008" t="s">
        <v>63</v>
      </c>
      <c r="C5008" t="s">
        <v>66</v>
      </c>
      <c r="D5008" t="s">
        <v>67</v>
      </c>
      <c r="E5008" t="s">
        <v>68</v>
      </c>
      <c r="F5008" t="s">
        <v>53</v>
      </c>
      <c r="G5008" t="s">
        <v>33</v>
      </c>
      <c r="H5008" t="s">
        <v>34</v>
      </c>
      <c r="I5008">
        <v>999.29935699999999</v>
      </c>
      <c r="J5008">
        <v>-999.29935699999999</v>
      </c>
      <c r="K5008">
        <v>199734</v>
      </c>
      <c r="L5008">
        <v>0.5003150975797811</v>
      </c>
      <c r="M5008">
        <v>-0.5003150975797811</v>
      </c>
    </row>
    <row r="5009" spans="1:13" x14ac:dyDescent="0.25">
      <c r="A5009" s="12">
        <v>44196</v>
      </c>
      <c r="B5009" t="s">
        <v>63</v>
      </c>
      <c r="C5009" t="s">
        <v>66</v>
      </c>
      <c r="D5009" t="s">
        <v>67</v>
      </c>
      <c r="E5009" t="s">
        <v>68</v>
      </c>
      <c r="F5009" t="s">
        <v>53</v>
      </c>
      <c r="G5009" t="s">
        <v>35</v>
      </c>
      <c r="H5009" t="s">
        <v>110</v>
      </c>
      <c r="I5009">
        <v>17880.637481639998</v>
      </c>
      <c r="J5009">
        <v>-17880.637481639998</v>
      </c>
      <c r="K5009">
        <v>199734</v>
      </c>
      <c r="L5009">
        <v>8.9522252003364464</v>
      </c>
      <c r="M5009">
        <v>-8.9522252003364464</v>
      </c>
    </row>
    <row r="5010" spans="1:13" x14ac:dyDescent="0.25">
      <c r="A5010" s="12">
        <v>44196</v>
      </c>
      <c r="B5010" t="s">
        <v>63</v>
      </c>
      <c r="C5010" t="s">
        <v>66</v>
      </c>
      <c r="D5010" t="s">
        <v>67</v>
      </c>
      <c r="E5010" t="s">
        <v>68</v>
      </c>
      <c r="F5010" t="s">
        <v>53</v>
      </c>
      <c r="G5010" t="s">
        <v>36</v>
      </c>
      <c r="H5010" t="s">
        <v>32</v>
      </c>
      <c r="I5010">
        <v>47.192214341170995</v>
      </c>
      <c r="J5010">
        <v>-47.192214341170995</v>
      </c>
      <c r="K5010">
        <v>199734</v>
      </c>
      <c r="L5010">
        <v>2.3627531787863355E-2</v>
      </c>
      <c r="M5010">
        <v>-2.3627531787863355E-2</v>
      </c>
    </row>
    <row r="5011" spans="1:13" x14ac:dyDescent="0.25">
      <c r="A5011" s="12">
        <v>44196</v>
      </c>
      <c r="B5011" t="s">
        <v>63</v>
      </c>
      <c r="C5011" t="s">
        <v>66</v>
      </c>
      <c r="D5011" t="s">
        <v>67</v>
      </c>
      <c r="E5011" t="s">
        <v>68</v>
      </c>
      <c r="F5011" t="s">
        <v>53</v>
      </c>
      <c r="G5011" t="s">
        <v>37</v>
      </c>
      <c r="H5011" t="s">
        <v>34</v>
      </c>
      <c r="I5011">
        <v>17833.445267298826</v>
      </c>
      <c r="J5011">
        <v>-17833.445267298826</v>
      </c>
      <c r="K5011">
        <v>199734</v>
      </c>
      <c r="L5011">
        <v>8.9285976685485817</v>
      </c>
      <c r="M5011">
        <v>-8.9285976685485817</v>
      </c>
    </row>
    <row r="5012" spans="1:13" x14ac:dyDescent="0.25">
      <c r="A5012" s="12">
        <v>44196</v>
      </c>
      <c r="B5012" t="s">
        <v>63</v>
      </c>
      <c r="C5012" t="s">
        <v>66</v>
      </c>
      <c r="D5012" t="s">
        <v>67</v>
      </c>
      <c r="E5012" t="s">
        <v>68</v>
      </c>
      <c r="F5012" t="s">
        <v>53</v>
      </c>
      <c r="G5012" t="s">
        <v>38</v>
      </c>
      <c r="H5012" t="s">
        <v>39</v>
      </c>
      <c r="I5012">
        <v>49884.056656216599</v>
      </c>
      <c r="J5012">
        <v>-49884.056656216599</v>
      </c>
      <c r="K5012">
        <v>199734</v>
      </c>
      <c r="L5012">
        <v>24.975245404496281</v>
      </c>
      <c r="M5012">
        <v>-24.975245404496281</v>
      </c>
    </row>
    <row r="5013" spans="1:13" x14ac:dyDescent="0.25">
      <c r="A5013" s="12">
        <v>44196</v>
      </c>
      <c r="B5013" t="s">
        <v>63</v>
      </c>
      <c r="C5013" t="s">
        <v>66</v>
      </c>
      <c r="D5013" t="s">
        <v>67</v>
      </c>
      <c r="E5013" t="s">
        <v>68</v>
      </c>
      <c r="F5013" t="s">
        <v>53</v>
      </c>
      <c r="G5013" t="s">
        <v>40</v>
      </c>
      <c r="H5013" t="s">
        <v>41</v>
      </c>
      <c r="I5013">
        <v>0</v>
      </c>
      <c r="J5013">
        <v>0</v>
      </c>
      <c r="K5013">
        <v>199734</v>
      </c>
      <c r="L5013">
        <v>0</v>
      </c>
      <c r="M5013">
        <v>0</v>
      </c>
    </row>
    <row r="5014" spans="1:13" x14ac:dyDescent="0.25">
      <c r="A5014" s="12">
        <v>44196</v>
      </c>
      <c r="B5014" t="s">
        <v>63</v>
      </c>
      <c r="C5014" t="s">
        <v>66</v>
      </c>
      <c r="D5014" t="s">
        <v>67</v>
      </c>
      <c r="E5014" t="s">
        <v>68</v>
      </c>
      <c r="F5014" t="s">
        <v>53</v>
      </c>
      <c r="G5014" t="s">
        <v>42</v>
      </c>
      <c r="H5014" t="s">
        <v>43</v>
      </c>
      <c r="I5014">
        <v>0</v>
      </c>
      <c r="J5014">
        <v>0</v>
      </c>
      <c r="K5014">
        <v>199734</v>
      </c>
      <c r="L5014">
        <v>0</v>
      </c>
      <c r="M5014">
        <v>0</v>
      </c>
    </row>
    <row r="5015" spans="1:13" x14ac:dyDescent="0.25">
      <c r="A5015" s="12">
        <v>44196</v>
      </c>
      <c r="B5015" t="s">
        <v>63</v>
      </c>
      <c r="C5015" t="s">
        <v>66</v>
      </c>
      <c r="D5015" t="s">
        <v>67</v>
      </c>
      <c r="E5015" t="s">
        <v>68</v>
      </c>
      <c r="F5015" t="s">
        <v>53</v>
      </c>
      <c r="G5015" t="s">
        <v>44</v>
      </c>
      <c r="H5015" t="s">
        <v>45</v>
      </c>
      <c r="I5015">
        <v>0</v>
      </c>
      <c r="J5015">
        <v>0</v>
      </c>
      <c r="K5015">
        <v>199734</v>
      </c>
      <c r="L5015">
        <v>0</v>
      </c>
      <c r="M5015">
        <v>0</v>
      </c>
    </row>
    <row r="5016" spans="1:13" x14ac:dyDescent="0.25">
      <c r="A5016" s="12">
        <v>44196</v>
      </c>
      <c r="B5016" t="s">
        <v>63</v>
      </c>
      <c r="C5016" t="s">
        <v>66</v>
      </c>
      <c r="D5016" t="s">
        <v>67</v>
      </c>
      <c r="E5016" t="s">
        <v>68</v>
      </c>
      <c r="F5016" t="s">
        <v>53</v>
      </c>
      <c r="G5016" t="s">
        <v>46</v>
      </c>
      <c r="H5016" t="s">
        <v>47</v>
      </c>
      <c r="I5016">
        <v>0</v>
      </c>
      <c r="J5016">
        <v>0</v>
      </c>
      <c r="K5016">
        <v>199734</v>
      </c>
      <c r="L5016">
        <v>0</v>
      </c>
      <c r="M5016">
        <v>0</v>
      </c>
    </row>
    <row r="5017" spans="1:13" x14ac:dyDescent="0.25">
      <c r="A5017" s="12">
        <v>44196</v>
      </c>
      <c r="B5017" t="s">
        <v>63</v>
      </c>
      <c r="C5017" t="s">
        <v>66</v>
      </c>
      <c r="D5017" t="s">
        <v>67</v>
      </c>
      <c r="E5017" t="s">
        <v>68</v>
      </c>
      <c r="F5017" t="s">
        <v>53</v>
      </c>
      <c r="G5017" t="s">
        <v>48</v>
      </c>
      <c r="H5017" t="s">
        <v>96</v>
      </c>
      <c r="I5017">
        <v>0</v>
      </c>
      <c r="J5017">
        <v>0</v>
      </c>
      <c r="K5017">
        <v>199734</v>
      </c>
      <c r="L5017">
        <v>0</v>
      </c>
      <c r="M5017">
        <v>0</v>
      </c>
    </row>
    <row r="5018" spans="1:13" x14ac:dyDescent="0.25">
      <c r="A5018" s="12">
        <v>44196</v>
      </c>
      <c r="B5018" t="s">
        <v>63</v>
      </c>
      <c r="C5018" t="s">
        <v>66</v>
      </c>
      <c r="D5018" t="s">
        <v>67</v>
      </c>
      <c r="E5018" t="s">
        <v>68</v>
      </c>
      <c r="F5018" t="s">
        <v>53</v>
      </c>
      <c r="G5018" t="s">
        <v>49</v>
      </c>
      <c r="H5018" t="s">
        <v>56</v>
      </c>
      <c r="I5018">
        <v>2141.0371286200002</v>
      </c>
      <c r="J5018">
        <v>-2141.0371286200002</v>
      </c>
      <c r="K5018">
        <v>199734</v>
      </c>
      <c r="L5018">
        <v>1.0719442501627163</v>
      </c>
      <c r="M5018">
        <v>-1.0719442501627163</v>
      </c>
    </row>
    <row r="5019" spans="1:13" x14ac:dyDescent="0.25">
      <c r="A5019" s="12">
        <v>44196</v>
      </c>
      <c r="B5019" t="s">
        <v>63</v>
      </c>
      <c r="C5019" t="s">
        <v>66</v>
      </c>
      <c r="D5019" t="s">
        <v>67</v>
      </c>
      <c r="E5019" t="s">
        <v>68</v>
      </c>
      <c r="F5019" t="s">
        <v>53</v>
      </c>
      <c r="G5019" t="s">
        <v>50</v>
      </c>
      <c r="H5019" t="s">
        <v>51</v>
      </c>
      <c r="I5019">
        <v>37.822016000000005</v>
      </c>
      <c r="J5019">
        <v>-37.822016000000005</v>
      </c>
      <c r="K5019">
        <v>199734</v>
      </c>
      <c r="L5019">
        <v>1.8936193136872042E-2</v>
      </c>
      <c r="M5019">
        <v>-1.8936193136872042E-2</v>
      </c>
    </row>
    <row r="5020" spans="1:13" x14ac:dyDescent="0.25">
      <c r="A5020" s="12">
        <v>44196</v>
      </c>
      <c r="B5020" t="s">
        <v>63</v>
      </c>
      <c r="C5020" t="s">
        <v>66</v>
      </c>
      <c r="D5020" t="s">
        <v>67</v>
      </c>
      <c r="E5020" t="s">
        <v>68</v>
      </c>
      <c r="F5020" t="s">
        <v>53</v>
      </c>
      <c r="G5020" t="s">
        <v>52</v>
      </c>
      <c r="H5020" t="s">
        <v>57</v>
      </c>
      <c r="I5020">
        <v>2103.2151126200001</v>
      </c>
      <c r="J5020">
        <v>-2103.2151126200001</v>
      </c>
      <c r="K5020">
        <v>199734</v>
      </c>
      <c r="L5020">
        <v>1.0530080570258444</v>
      </c>
      <c r="M5020">
        <v>-1.0530080570258444</v>
      </c>
    </row>
    <row r="5021" spans="1:13" x14ac:dyDescent="0.25">
      <c r="A5021" s="12">
        <v>44196</v>
      </c>
      <c r="B5021" t="s">
        <v>63</v>
      </c>
      <c r="C5021" t="s">
        <v>66</v>
      </c>
      <c r="D5021" t="s">
        <v>67</v>
      </c>
      <c r="E5021" t="s">
        <v>68</v>
      </c>
      <c r="F5021" t="s">
        <v>58</v>
      </c>
      <c r="G5021" t="s">
        <v>59</v>
      </c>
      <c r="H5021" t="s">
        <v>60</v>
      </c>
      <c r="I5021">
        <v>-17930.080001138907</v>
      </c>
      <c r="J5021">
        <v>-17930.080001138907</v>
      </c>
      <c r="K5021">
        <v>199734</v>
      </c>
      <c r="L5021">
        <v>-8.9769793831490414</v>
      </c>
      <c r="M5021">
        <v>-8.9769793831490414</v>
      </c>
    </row>
    <row r="5022" spans="1:13" x14ac:dyDescent="0.25">
      <c r="A5022" s="12">
        <v>44196</v>
      </c>
      <c r="B5022" t="s">
        <v>63</v>
      </c>
      <c r="C5022" t="s">
        <v>66</v>
      </c>
      <c r="D5022" t="s">
        <v>69</v>
      </c>
      <c r="E5022" t="s">
        <v>70</v>
      </c>
      <c r="F5022" t="s">
        <v>12</v>
      </c>
      <c r="G5022" t="s">
        <v>13</v>
      </c>
      <c r="H5022" t="s">
        <v>14</v>
      </c>
      <c r="I5022">
        <v>80223.015643749983</v>
      </c>
      <c r="J5022">
        <v>80223.015643749983</v>
      </c>
      <c r="K5022">
        <v>199734</v>
      </c>
      <c r="L5022">
        <v>40.164927175017766</v>
      </c>
      <c r="M5022">
        <v>40.164927175017766</v>
      </c>
    </row>
    <row r="5023" spans="1:13" x14ac:dyDescent="0.25">
      <c r="A5023" s="12">
        <v>44196</v>
      </c>
      <c r="B5023" t="s">
        <v>63</v>
      </c>
      <c r="C5023" t="s">
        <v>66</v>
      </c>
      <c r="D5023" t="s">
        <v>69</v>
      </c>
      <c r="E5023" t="s">
        <v>70</v>
      </c>
      <c r="F5023" t="s">
        <v>12</v>
      </c>
      <c r="G5023" t="s">
        <v>15</v>
      </c>
      <c r="H5023" t="s">
        <v>16</v>
      </c>
      <c r="I5023">
        <v>99.817450239999985</v>
      </c>
      <c r="J5023">
        <v>99.817450239999985</v>
      </c>
      <c r="K5023">
        <v>199734</v>
      </c>
      <c r="L5023">
        <v>4.9975192125526945E-2</v>
      </c>
      <c r="M5023">
        <v>4.9975192125526945E-2</v>
      </c>
    </row>
    <row r="5024" spans="1:13" x14ac:dyDescent="0.25">
      <c r="A5024" s="12">
        <v>44196</v>
      </c>
      <c r="B5024" t="s">
        <v>63</v>
      </c>
      <c r="C5024" t="s">
        <v>66</v>
      </c>
      <c r="D5024" t="s">
        <v>69</v>
      </c>
      <c r="E5024" t="s">
        <v>70</v>
      </c>
      <c r="F5024" t="s">
        <v>12</v>
      </c>
      <c r="G5024" t="s">
        <v>17</v>
      </c>
      <c r="H5024" t="s">
        <v>18</v>
      </c>
      <c r="I5024">
        <v>76.886271099999988</v>
      </c>
      <c r="J5024">
        <v>76.886271099999988</v>
      </c>
      <c r="K5024">
        <v>199734</v>
      </c>
      <c r="L5024">
        <v>3.849433301290716E-2</v>
      </c>
      <c r="M5024">
        <v>3.849433301290716E-2</v>
      </c>
    </row>
    <row r="5025" spans="1:13" x14ac:dyDescent="0.25">
      <c r="A5025" s="12">
        <v>44196</v>
      </c>
      <c r="B5025" t="s">
        <v>63</v>
      </c>
      <c r="C5025" t="s">
        <v>66</v>
      </c>
      <c r="D5025" t="s">
        <v>69</v>
      </c>
      <c r="E5025" t="s">
        <v>70</v>
      </c>
      <c r="F5025" t="s">
        <v>12</v>
      </c>
      <c r="G5025" t="s">
        <v>19</v>
      </c>
      <c r="H5025" t="s">
        <v>20</v>
      </c>
      <c r="I5025">
        <v>22.931179140000001</v>
      </c>
      <c r="J5025">
        <v>22.931179140000001</v>
      </c>
      <c r="K5025">
        <v>199734</v>
      </c>
      <c r="L5025">
        <v>1.1480859112619785E-2</v>
      </c>
      <c r="M5025">
        <v>1.1480859112619785E-2</v>
      </c>
    </row>
    <row r="5026" spans="1:13" x14ac:dyDescent="0.25">
      <c r="A5026" s="12">
        <v>44196</v>
      </c>
      <c r="B5026" t="s">
        <v>63</v>
      </c>
      <c r="C5026" t="s">
        <v>66</v>
      </c>
      <c r="D5026" t="s">
        <v>69</v>
      </c>
      <c r="E5026" t="s">
        <v>70</v>
      </c>
      <c r="F5026" t="s">
        <v>12</v>
      </c>
      <c r="G5026" t="s">
        <v>21</v>
      </c>
      <c r="H5026" t="s">
        <v>22</v>
      </c>
      <c r="I5026">
        <v>32122.308953299995</v>
      </c>
      <c r="J5026">
        <v>32122.308953299995</v>
      </c>
      <c r="K5026">
        <v>199734</v>
      </c>
      <c r="L5026">
        <v>16.082544260516485</v>
      </c>
      <c r="M5026">
        <v>16.082544260516485</v>
      </c>
    </row>
    <row r="5027" spans="1:13" x14ac:dyDescent="0.25">
      <c r="A5027" s="12">
        <v>44196</v>
      </c>
      <c r="B5027" t="s">
        <v>63</v>
      </c>
      <c r="C5027" t="s">
        <v>66</v>
      </c>
      <c r="D5027" t="s">
        <v>69</v>
      </c>
      <c r="E5027" t="s">
        <v>70</v>
      </c>
      <c r="F5027" t="s">
        <v>12</v>
      </c>
      <c r="G5027" t="s">
        <v>23</v>
      </c>
      <c r="H5027" t="s">
        <v>24</v>
      </c>
      <c r="I5027">
        <v>833.01213224000003</v>
      </c>
      <c r="J5027">
        <v>833.01213224000003</v>
      </c>
      <c r="K5027">
        <v>199734</v>
      </c>
      <c r="L5027">
        <v>0.41706075692671252</v>
      </c>
      <c r="M5027">
        <v>0.41706075692671252</v>
      </c>
    </row>
    <row r="5028" spans="1:13" x14ac:dyDescent="0.25">
      <c r="A5028" s="12">
        <v>44196</v>
      </c>
      <c r="B5028" t="s">
        <v>63</v>
      </c>
      <c r="C5028" t="s">
        <v>66</v>
      </c>
      <c r="D5028" t="s">
        <v>69</v>
      </c>
      <c r="E5028" t="s">
        <v>70</v>
      </c>
      <c r="F5028" t="s">
        <v>12</v>
      </c>
      <c r="G5028" t="s">
        <v>25</v>
      </c>
      <c r="H5028" t="s">
        <v>26</v>
      </c>
      <c r="I5028">
        <v>5607.7201401800003</v>
      </c>
      <c r="J5028">
        <v>5607.7201401800003</v>
      </c>
      <c r="K5028">
        <v>199734</v>
      </c>
      <c r="L5028">
        <v>2.8075941703365479</v>
      </c>
      <c r="M5028">
        <v>2.8075941703365479</v>
      </c>
    </row>
    <row r="5029" spans="1:13" x14ac:dyDescent="0.25">
      <c r="A5029" s="12">
        <v>44196</v>
      </c>
      <c r="B5029" t="s">
        <v>63</v>
      </c>
      <c r="C5029" t="s">
        <v>66</v>
      </c>
      <c r="D5029" t="s">
        <v>69</v>
      </c>
      <c r="E5029" t="s">
        <v>70</v>
      </c>
      <c r="F5029" t="s">
        <v>12</v>
      </c>
      <c r="G5029" t="s">
        <v>27</v>
      </c>
      <c r="H5029" t="s">
        <v>28</v>
      </c>
      <c r="I5029">
        <v>25681.576680879996</v>
      </c>
      <c r="J5029">
        <v>25681.576680879996</v>
      </c>
      <c r="K5029">
        <v>199734</v>
      </c>
      <c r="L5029">
        <v>12.857889333253226</v>
      </c>
      <c r="M5029">
        <v>12.857889333253226</v>
      </c>
    </row>
    <row r="5030" spans="1:13" x14ac:dyDescent="0.25">
      <c r="A5030" s="12">
        <v>44196</v>
      </c>
      <c r="B5030" t="s">
        <v>63</v>
      </c>
      <c r="C5030" t="s">
        <v>66</v>
      </c>
      <c r="D5030" t="s">
        <v>69</v>
      </c>
      <c r="E5030" t="s">
        <v>70</v>
      </c>
      <c r="F5030" t="s">
        <v>12</v>
      </c>
      <c r="G5030" t="s">
        <v>29</v>
      </c>
      <c r="H5030" t="s">
        <v>30</v>
      </c>
      <c r="I5030">
        <v>47953.246339289995</v>
      </c>
      <c r="J5030">
        <v>47953.246339289995</v>
      </c>
      <c r="K5030">
        <v>199734</v>
      </c>
      <c r="L5030">
        <v>24.008554547192766</v>
      </c>
      <c r="M5030">
        <v>24.008554547192766</v>
      </c>
    </row>
    <row r="5031" spans="1:13" x14ac:dyDescent="0.25">
      <c r="A5031" s="12">
        <v>44196</v>
      </c>
      <c r="B5031" t="s">
        <v>63</v>
      </c>
      <c r="C5031" t="s">
        <v>66</v>
      </c>
      <c r="D5031" t="s">
        <v>69</v>
      </c>
      <c r="E5031" t="s">
        <v>70</v>
      </c>
      <c r="F5031" t="s">
        <v>12</v>
      </c>
      <c r="G5031" t="s">
        <v>31</v>
      </c>
      <c r="H5031" t="s">
        <v>32</v>
      </c>
      <c r="I5031">
        <v>2063.3919999999998</v>
      </c>
      <c r="J5031">
        <v>2063.3919999999998</v>
      </c>
      <c r="K5031">
        <v>199734</v>
      </c>
      <c r="L5031">
        <v>1.033069983077493</v>
      </c>
      <c r="M5031">
        <v>1.033069983077493</v>
      </c>
    </row>
    <row r="5032" spans="1:13" x14ac:dyDescent="0.25">
      <c r="A5032" s="12">
        <v>44196</v>
      </c>
      <c r="B5032" t="s">
        <v>63</v>
      </c>
      <c r="C5032" t="s">
        <v>66</v>
      </c>
      <c r="D5032" t="s">
        <v>69</v>
      </c>
      <c r="E5032" t="s">
        <v>70</v>
      </c>
      <c r="F5032" t="s">
        <v>12</v>
      </c>
      <c r="G5032" t="s">
        <v>33</v>
      </c>
      <c r="H5032" t="s">
        <v>34</v>
      </c>
      <c r="I5032">
        <v>45889.854339289996</v>
      </c>
      <c r="J5032">
        <v>45889.854339289996</v>
      </c>
      <c r="K5032">
        <v>199734</v>
      </c>
      <c r="L5032">
        <v>22.97548456411527</v>
      </c>
      <c r="M5032">
        <v>22.97548456411527</v>
      </c>
    </row>
    <row r="5033" spans="1:13" x14ac:dyDescent="0.25">
      <c r="A5033" s="12">
        <v>44196</v>
      </c>
      <c r="B5033" t="s">
        <v>63</v>
      </c>
      <c r="C5033" t="s">
        <v>66</v>
      </c>
      <c r="D5033" t="s">
        <v>69</v>
      </c>
      <c r="E5033" t="s">
        <v>70</v>
      </c>
      <c r="F5033" t="s">
        <v>12</v>
      </c>
      <c r="G5033" t="s">
        <v>35</v>
      </c>
      <c r="H5033" t="s">
        <v>110</v>
      </c>
      <c r="I5033">
        <v>18.356744070000001</v>
      </c>
      <c r="J5033">
        <v>18.356744070000001</v>
      </c>
      <c r="K5033">
        <v>199734</v>
      </c>
      <c r="L5033">
        <v>9.1905955270509786E-3</v>
      </c>
      <c r="M5033">
        <v>9.1905955270509786E-3</v>
      </c>
    </row>
    <row r="5034" spans="1:13" x14ac:dyDescent="0.25">
      <c r="A5034" s="12">
        <v>44196</v>
      </c>
      <c r="B5034" t="s">
        <v>63</v>
      </c>
      <c r="C5034" t="s">
        <v>66</v>
      </c>
      <c r="D5034" t="s">
        <v>69</v>
      </c>
      <c r="E5034" t="s">
        <v>70</v>
      </c>
      <c r="F5034" t="s">
        <v>12</v>
      </c>
      <c r="G5034" t="s">
        <v>36</v>
      </c>
      <c r="H5034" t="s">
        <v>32</v>
      </c>
      <c r="I5034">
        <v>0.55373167000000001</v>
      </c>
      <c r="J5034">
        <v>0.55373167000000001</v>
      </c>
      <c r="K5034">
        <v>199734</v>
      </c>
      <c r="L5034">
        <v>2.772345569607578E-4</v>
      </c>
      <c r="M5034">
        <v>2.772345569607578E-4</v>
      </c>
    </row>
    <row r="5035" spans="1:13" x14ac:dyDescent="0.25">
      <c r="A5035" s="12">
        <v>44196</v>
      </c>
      <c r="B5035" t="s">
        <v>63</v>
      </c>
      <c r="C5035" t="s">
        <v>66</v>
      </c>
      <c r="D5035" t="s">
        <v>69</v>
      </c>
      <c r="E5035" t="s">
        <v>70</v>
      </c>
      <c r="F5035" t="s">
        <v>12</v>
      </c>
      <c r="G5035" t="s">
        <v>37</v>
      </c>
      <c r="H5035" t="s">
        <v>34</v>
      </c>
      <c r="I5035">
        <v>17.8030124</v>
      </c>
      <c r="J5035">
        <v>17.8030124</v>
      </c>
      <c r="K5035">
        <v>199734</v>
      </c>
      <c r="L5035">
        <v>8.9133609700902186E-3</v>
      </c>
      <c r="M5035">
        <v>8.9133609700902186E-3</v>
      </c>
    </row>
    <row r="5036" spans="1:13" x14ac:dyDescent="0.25">
      <c r="A5036" s="12">
        <v>44196</v>
      </c>
      <c r="B5036" t="s">
        <v>63</v>
      </c>
      <c r="C5036" t="s">
        <v>66</v>
      </c>
      <c r="D5036" t="s">
        <v>69</v>
      </c>
      <c r="E5036" t="s">
        <v>70</v>
      </c>
      <c r="F5036" t="s">
        <v>12</v>
      </c>
      <c r="G5036" t="s">
        <v>38</v>
      </c>
      <c r="H5036" t="s">
        <v>39</v>
      </c>
      <c r="I5036">
        <v>24</v>
      </c>
      <c r="J5036">
        <v>24</v>
      </c>
      <c r="K5036">
        <v>199734</v>
      </c>
      <c r="L5036">
        <v>1.2015981255069242E-2</v>
      </c>
      <c r="M5036">
        <v>1.2015981255069242E-2</v>
      </c>
    </row>
    <row r="5037" spans="1:13" x14ac:dyDescent="0.25">
      <c r="A5037" s="12">
        <v>44196</v>
      </c>
      <c r="B5037" t="s">
        <v>63</v>
      </c>
      <c r="C5037" t="s">
        <v>66</v>
      </c>
      <c r="D5037" t="s">
        <v>69</v>
      </c>
      <c r="E5037" t="s">
        <v>70</v>
      </c>
      <c r="F5037" t="s">
        <v>12</v>
      </c>
      <c r="G5037" t="s">
        <v>40</v>
      </c>
      <c r="H5037" t="s">
        <v>41</v>
      </c>
      <c r="I5037">
        <v>0</v>
      </c>
      <c r="J5037">
        <v>0</v>
      </c>
      <c r="K5037">
        <v>199734</v>
      </c>
      <c r="L5037">
        <v>0</v>
      </c>
      <c r="M5037">
        <v>0</v>
      </c>
    </row>
    <row r="5038" spans="1:13" x14ac:dyDescent="0.25">
      <c r="A5038" s="12">
        <v>44196</v>
      </c>
      <c r="B5038" t="s">
        <v>63</v>
      </c>
      <c r="C5038" t="s">
        <v>66</v>
      </c>
      <c r="D5038" t="s">
        <v>69</v>
      </c>
      <c r="E5038" t="s">
        <v>70</v>
      </c>
      <c r="F5038" t="s">
        <v>12</v>
      </c>
      <c r="G5038" t="s">
        <v>42</v>
      </c>
      <c r="H5038" t="s">
        <v>43</v>
      </c>
      <c r="I5038">
        <v>0</v>
      </c>
      <c r="J5038">
        <v>0</v>
      </c>
      <c r="K5038">
        <v>199734</v>
      </c>
      <c r="L5038">
        <v>0</v>
      </c>
      <c r="M5038">
        <v>0</v>
      </c>
    </row>
    <row r="5039" spans="1:13" x14ac:dyDescent="0.25">
      <c r="A5039" s="12">
        <v>44196</v>
      </c>
      <c r="B5039" t="s">
        <v>63</v>
      </c>
      <c r="C5039" t="s">
        <v>66</v>
      </c>
      <c r="D5039" t="s">
        <v>69</v>
      </c>
      <c r="E5039" t="s">
        <v>70</v>
      </c>
      <c r="F5039" t="s">
        <v>12</v>
      </c>
      <c r="G5039" t="s">
        <v>44</v>
      </c>
      <c r="H5039" t="s">
        <v>45</v>
      </c>
      <c r="I5039">
        <v>0</v>
      </c>
      <c r="J5039">
        <v>0</v>
      </c>
      <c r="K5039">
        <v>199734</v>
      </c>
      <c r="L5039">
        <v>0</v>
      </c>
      <c r="M5039">
        <v>0</v>
      </c>
    </row>
    <row r="5040" spans="1:13" x14ac:dyDescent="0.25">
      <c r="A5040" s="12">
        <v>44196</v>
      </c>
      <c r="B5040" t="s">
        <v>63</v>
      </c>
      <c r="C5040" t="s">
        <v>66</v>
      </c>
      <c r="D5040" t="s">
        <v>69</v>
      </c>
      <c r="E5040" t="s">
        <v>70</v>
      </c>
      <c r="F5040" t="s">
        <v>12</v>
      </c>
      <c r="G5040" t="s">
        <v>46</v>
      </c>
      <c r="H5040" t="s">
        <v>47</v>
      </c>
      <c r="I5040">
        <v>0</v>
      </c>
      <c r="J5040">
        <v>0</v>
      </c>
      <c r="K5040">
        <v>199734</v>
      </c>
      <c r="L5040">
        <v>0</v>
      </c>
      <c r="M5040">
        <v>0</v>
      </c>
    </row>
    <row r="5041" spans="1:13" x14ac:dyDescent="0.25">
      <c r="A5041" s="12">
        <v>44196</v>
      </c>
      <c r="B5041" t="s">
        <v>63</v>
      </c>
      <c r="C5041" t="s">
        <v>66</v>
      </c>
      <c r="D5041" t="s">
        <v>69</v>
      </c>
      <c r="E5041" t="s">
        <v>70</v>
      </c>
      <c r="F5041" t="s">
        <v>12</v>
      </c>
      <c r="G5041" t="s">
        <v>48</v>
      </c>
      <c r="H5041" t="s">
        <v>96</v>
      </c>
      <c r="I5041">
        <v>0</v>
      </c>
      <c r="J5041">
        <v>0</v>
      </c>
      <c r="K5041">
        <v>199734</v>
      </c>
      <c r="L5041">
        <v>0</v>
      </c>
      <c r="M5041">
        <v>0</v>
      </c>
    </row>
    <row r="5042" spans="1:13" x14ac:dyDescent="0.25">
      <c r="A5042" s="12">
        <v>44196</v>
      </c>
      <c r="B5042" t="s">
        <v>63</v>
      </c>
      <c r="C5042" t="s">
        <v>66</v>
      </c>
      <c r="D5042" t="s">
        <v>69</v>
      </c>
      <c r="E5042" t="s">
        <v>70</v>
      </c>
      <c r="F5042" t="s">
        <v>12</v>
      </c>
      <c r="G5042" t="s">
        <v>49</v>
      </c>
      <c r="H5042" t="s">
        <v>104</v>
      </c>
      <c r="I5042">
        <v>5.2861568500000002</v>
      </c>
      <c r="J5042">
        <v>5.2861568500000002</v>
      </c>
      <c r="K5042">
        <v>199734</v>
      </c>
      <c r="L5042">
        <v>2.6465984008731615E-3</v>
      </c>
      <c r="M5042">
        <v>2.6465984008731615E-3</v>
      </c>
    </row>
    <row r="5043" spans="1:13" x14ac:dyDescent="0.25">
      <c r="A5043" s="12">
        <v>44196</v>
      </c>
      <c r="B5043" t="s">
        <v>63</v>
      </c>
      <c r="C5043" t="s">
        <v>66</v>
      </c>
      <c r="D5043" t="s">
        <v>69</v>
      </c>
      <c r="E5043" t="s">
        <v>70</v>
      </c>
      <c r="F5043" t="s">
        <v>12</v>
      </c>
      <c r="G5043" t="s">
        <v>50</v>
      </c>
      <c r="H5043" t="s">
        <v>51</v>
      </c>
      <c r="I5043">
        <v>0</v>
      </c>
      <c r="J5043">
        <v>0</v>
      </c>
      <c r="K5043">
        <v>199734</v>
      </c>
      <c r="L5043">
        <v>0</v>
      </c>
      <c r="M5043">
        <v>0</v>
      </c>
    </row>
    <row r="5044" spans="1:13" x14ac:dyDescent="0.25">
      <c r="A5044" s="12">
        <v>44196</v>
      </c>
      <c r="B5044" t="s">
        <v>63</v>
      </c>
      <c r="C5044" t="s">
        <v>66</v>
      </c>
      <c r="D5044" t="s">
        <v>69</v>
      </c>
      <c r="E5044" t="s">
        <v>70</v>
      </c>
      <c r="F5044" t="s">
        <v>12</v>
      </c>
      <c r="G5044" t="s">
        <v>52</v>
      </c>
      <c r="H5044" t="s">
        <v>106</v>
      </c>
      <c r="I5044">
        <v>5.2861568500000002</v>
      </c>
      <c r="J5044">
        <v>5.2861568500000002</v>
      </c>
      <c r="K5044">
        <v>199734</v>
      </c>
      <c r="L5044">
        <v>2.6465984008731615E-3</v>
      </c>
      <c r="M5044">
        <v>2.6465984008731615E-3</v>
      </c>
    </row>
    <row r="5045" spans="1:13" x14ac:dyDescent="0.25">
      <c r="A5045" s="12">
        <v>44196</v>
      </c>
      <c r="B5045" t="s">
        <v>63</v>
      </c>
      <c r="C5045" t="s">
        <v>66</v>
      </c>
      <c r="D5045" t="s">
        <v>69</v>
      </c>
      <c r="E5045" t="s">
        <v>70</v>
      </c>
      <c r="F5045" t="s">
        <v>53</v>
      </c>
      <c r="G5045" t="s">
        <v>54</v>
      </c>
      <c r="H5045" t="s">
        <v>55</v>
      </c>
      <c r="I5045">
        <v>80322.536058969999</v>
      </c>
      <c r="J5045">
        <v>-80322.536058969999</v>
      </c>
      <c r="K5045">
        <v>199734</v>
      </c>
      <c r="L5045">
        <v>40.214753651841953</v>
      </c>
      <c r="M5045">
        <v>-40.214753651841953</v>
      </c>
    </row>
    <row r="5046" spans="1:13" x14ac:dyDescent="0.25">
      <c r="A5046" s="12">
        <v>44196</v>
      </c>
      <c r="B5046" t="s">
        <v>63</v>
      </c>
      <c r="C5046" t="s">
        <v>66</v>
      </c>
      <c r="D5046" t="s">
        <v>69</v>
      </c>
      <c r="E5046" t="s">
        <v>70</v>
      </c>
      <c r="F5046" t="s">
        <v>53</v>
      </c>
      <c r="G5046" t="s">
        <v>15</v>
      </c>
      <c r="H5046" t="s">
        <v>16</v>
      </c>
      <c r="I5046">
        <v>0</v>
      </c>
      <c r="J5046">
        <v>0</v>
      </c>
      <c r="K5046">
        <v>199734</v>
      </c>
      <c r="L5046">
        <v>0</v>
      </c>
      <c r="M5046">
        <v>0</v>
      </c>
    </row>
    <row r="5047" spans="1:13" x14ac:dyDescent="0.25">
      <c r="A5047" s="12">
        <v>44196</v>
      </c>
      <c r="B5047" t="s">
        <v>63</v>
      </c>
      <c r="C5047" t="s">
        <v>66</v>
      </c>
      <c r="D5047" t="s">
        <v>69</v>
      </c>
      <c r="E5047" t="s">
        <v>70</v>
      </c>
      <c r="F5047" t="s">
        <v>53</v>
      </c>
      <c r="G5047" t="s">
        <v>17</v>
      </c>
      <c r="H5047" t="s">
        <v>18</v>
      </c>
      <c r="I5047">
        <v>0</v>
      </c>
      <c r="J5047">
        <v>0</v>
      </c>
      <c r="K5047">
        <v>199734</v>
      </c>
      <c r="L5047">
        <v>0</v>
      </c>
      <c r="M5047">
        <v>0</v>
      </c>
    </row>
    <row r="5048" spans="1:13" x14ac:dyDescent="0.25">
      <c r="A5048" s="12">
        <v>44196</v>
      </c>
      <c r="B5048" t="s">
        <v>63</v>
      </c>
      <c r="C5048" t="s">
        <v>66</v>
      </c>
      <c r="D5048" t="s">
        <v>69</v>
      </c>
      <c r="E5048" t="s">
        <v>70</v>
      </c>
      <c r="F5048" t="s">
        <v>53</v>
      </c>
      <c r="G5048" t="s">
        <v>19</v>
      </c>
      <c r="H5048" t="s">
        <v>20</v>
      </c>
      <c r="I5048">
        <v>0</v>
      </c>
      <c r="J5048">
        <v>0</v>
      </c>
      <c r="K5048">
        <v>199734</v>
      </c>
      <c r="L5048">
        <v>0</v>
      </c>
      <c r="M5048">
        <v>0</v>
      </c>
    </row>
    <row r="5049" spans="1:13" x14ac:dyDescent="0.25">
      <c r="A5049" s="12">
        <v>44196</v>
      </c>
      <c r="B5049" t="s">
        <v>63</v>
      </c>
      <c r="C5049" t="s">
        <v>66</v>
      </c>
      <c r="D5049" t="s">
        <v>69</v>
      </c>
      <c r="E5049" t="s">
        <v>70</v>
      </c>
      <c r="F5049" t="s">
        <v>53</v>
      </c>
      <c r="G5049" t="s">
        <v>21</v>
      </c>
      <c r="H5049" t="s">
        <v>22</v>
      </c>
      <c r="I5049">
        <v>65588.64621264</v>
      </c>
      <c r="J5049">
        <v>-65588.64621264</v>
      </c>
      <c r="K5049">
        <v>199734</v>
      </c>
      <c r="L5049">
        <v>32.837997643185432</v>
      </c>
      <c r="M5049">
        <v>-32.837997643185432</v>
      </c>
    </row>
    <row r="5050" spans="1:13" x14ac:dyDescent="0.25">
      <c r="A5050" s="12">
        <v>44196</v>
      </c>
      <c r="B5050" t="s">
        <v>63</v>
      </c>
      <c r="C5050" t="s">
        <v>66</v>
      </c>
      <c r="D5050" t="s">
        <v>69</v>
      </c>
      <c r="E5050" t="s">
        <v>70</v>
      </c>
      <c r="F5050" t="s">
        <v>53</v>
      </c>
      <c r="G5050" t="s">
        <v>23</v>
      </c>
      <c r="H5050" t="s">
        <v>24</v>
      </c>
      <c r="I5050">
        <v>33061.900999080004</v>
      </c>
      <c r="J5050">
        <v>-33061.900999080004</v>
      </c>
      <c r="K5050">
        <v>199734</v>
      </c>
      <c r="L5050">
        <v>16.552965944245848</v>
      </c>
      <c r="M5050">
        <v>-16.552965944245848</v>
      </c>
    </row>
    <row r="5051" spans="1:13" x14ac:dyDescent="0.25">
      <c r="A5051" s="12">
        <v>44196</v>
      </c>
      <c r="B5051" t="s">
        <v>63</v>
      </c>
      <c r="C5051" t="s">
        <v>66</v>
      </c>
      <c r="D5051" t="s">
        <v>69</v>
      </c>
      <c r="E5051" t="s">
        <v>70</v>
      </c>
      <c r="F5051" t="s">
        <v>53</v>
      </c>
      <c r="G5051" t="s">
        <v>25</v>
      </c>
      <c r="H5051" t="s">
        <v>26</v>
      </c>
      <c r="I5051">
        <v>32516.221812389995</v>
      </c>
      <c r="J5051">
        <v>-32516.221812389995</v>
      </c>
      <c r="K5051">
        <v>199734</v>
      </c>
      <c r="L5051">
        <v>16.279762990972991</v>
      </c>
      <c r="M5051">
        <v>-16.279762990972991</v>
      </c>
    </row>
    <row r="5052" spans="1:13" x14ac:dyDescent="0.25">
      <c r="A5052" s="12">
        <v>44196</v>
      </c>
      <c r="B5052" t="s">
        <v>63</v>
      </c>
      <c r="C5052" t="s">
        <v>66</v>
      </c>
      <c r="D5052" t="s">
        <v>69</v>
      </c>
      <c r="E5052" t="s">
        <v>70</v>
      </c>
      <c r="F5052" t="s">
        <v>53</v>
      </c>
      <c r="G5052" t="s">
        <v>27</v>
      </c>
      <c r="H5052" t="s">
        <v>28</v>
      </c>
      <c r="I5052">
        <v>10.52340117</v>
      </c>
      <c r="J5052">
        <v>-10.52340117</v>
      </c>
      <c r="K5052">
        <v>199734</v>
      </c>
      <c r="L5052">
        <v>5.2687079665955719E-3</v>
      </c>
      <c r="M5052">
        <v>-5.2687079665955719E-3</v>
      </c>
    </row>
    <row r="5053" spans="1:13" x14ac:dyDescent="0.25">
      <c r="A5053" s="12">
        <v>44196</v>
      </c>
      <c r="B5053" t="s">
        <v>63</v>
      </c>
      <c r="C5053" t="s">
        <v>66</v>
      </c>
      <c r="D5053" t="s">
        <v>69</v>
      </c>
      <c r="E5053" t="s">
        <v>70</v>
      </c>
      <c r="F5053" t="s">
        <v>53</v>
      </c>
      <c r="G5053" t="s">
        <v>29</v>
      </c>
      <c r="H5053" t="s">
        <v>30</v>
      </c>
      <c r="I5053">
        <v>6383.3075630800004</v>
      </c>
      <c r="J5053">
        <v>-6383.3075630800004</v>
      </c>
      <c r="K5053">
        <v>199734</v>
      </c>
      <c r="L5053">
        <v>3.1959043343046249</v>
      </c>
      <c r="M5053">
        <v>-3.1959043343046249</v>
      </c>
    </row>
    <row r="5054" spans="1:13" x14ac:dyDescent="0.25">
      <c r="A5054" s="12">
        <v>44196</v>
      </c>
      <c r="B5054" t="s">
        <v>63</v>
      </c>
      <c r="C5054" t="s">
        <v>66</v>
      </c>
      <c r="D5054" t="s">
        <v>69</v>
      </c>
      <c r="E5054" t="s">
        <v>70</v>
      </c>
      <c r="F5054" t="s">
        <v>53</v>
      </c>
      <c r="G5054" t="s">
        <v>31</v>
      </c>
      <c r="H5054" t="s">
        <v>32</v>
      </c>
      <c r="I5054">
        <v>6383.3075630800004</v>
      </c>
      <c r="J5054">
        <v>-6383.3075630800004</v>
      </c>
      <c r="K5054">
        <v>199734</v>
      </c>
      <c r="L5054">
        <v>3.1959043343046249</v>
      </c>
      <c r="M5054">
        <v>-3.1959043343046249</v>
      </c>
    </row>
    <row r="5055" spans="1:13" x14ac:dyDescent="0.25">
      <c r="A5055" s="12">
        <v>44196</v>
      </c>
      <c r="B5055" t="s">
        <v>63</v>
      </c>
      <c r="C5055" t="s">
        <v>66</v>
      </c>
      <c r="D5055" t="s">
        <v>69</v>
      </c>
      <c r="E5055" t="s">
        <v>70</v>
      </c>
      <c r="F5055" t="s">
        <v>53</v>
      </c>
      <c r="G5055" t="s">
        <v>33</v>
      </c>
      <c r="H5055" t="s">
        <v>34</v>
      </c>
      <c r="I5055">
        <v>0</v>
      </c>
      <c r="J5055">
        <v>0</v>
      </c>
      <c r="K5055">
        <v>199734</v>
      </c>
      <c r="L5055">
        <v>0</v>
      </c>
      <c r="M5055">
        <v>0</v>
      </c>
    </row>
    <row r="5056" spans="1:13" x14ac:dyDescent="0.25">
      <c r="A5056" s="12">
        <v>44196</v>
      </c>
      <c r="B5056" t="s">
        <v>63</v>
      </c>
      <c r="C5056" t="s">
        <v>66</v>
      </c>
      <c r="D5056" t="s">
        <v>69</v>
      </c>
      <c r="E5056" t="s">
        <v>70</v>
      </c>
      <c r="F5056" t="s">
        <v>53</v>
      </c>
      <c r="G5056" t="s">
        <v>35</v>
      </c>
      <c r="H5056" t="s">
        <v>110</v>
      </c>
      <c r="I5056">
        <v>2429.5636366399995</v>
      </c>
      <c r="J5056">
        <v>-2429.5636366399995</v>
      </c>
      <c r="K5056">
        <v>199734</v>
      </c>
      <c r="L5056">
        <v>1.2163996298276705</v>
      </c>
      <c r="M5056">
        <v>-1.2163996298276705</v>
      </c>
    </row>
    <row r="5057" spans="1:13" x14ac:dyDescent="0.25">
      <c r="A5057" s="12">
        <v>44196</v>
      </c>
      <c r="B5057" t="s">
        <v>63</v>
      </c>
      <c r="C5057" t="s">
        <v>66</v>
      </c>
      <c r="D5057" t="s">
        <v>69</v>
      </c>
      <c r="E5057" t="s">
        <v>70</v>
      </c>
      <c r="F5057" t="s">
        <v>53</v>
      </c>
      <c r="G5057" t="s">
        <v>36</v>
      </c>
      <c r="H5057" t="s">
        <v>32</v>
      </c>
      <c r="I5057">
        <v>0</v>
      </c>
      <c r="J5057">
        <v>0</v>
      </c>
      <c r="K5057">
        <v>199734</v>
      </c>
      <c r="L5057">
        <v>0</v>
      </c>
      <c r="M5057">
        <v>0</v>
      </c>
    </row>
    <row r="5058" spans="1:13" x14ac:dyDescent="0.25">
      <c r="A5058" s="12">
        <v>44196</v>
      </c>
      <c r="B5058" t="s">
        <v>63</v>
      </c>
      <c r="C5058" t="s">
        <v>66</v>
      </c>
      <c r="D5058" t="s">
        <v>69</v>
      </c>
      <c r="E5058" t="s">
        <v>70</v>
      </c>
      <c r="F5058" t="s">
        <v>53</v>
      </c>
      <c r="G5058" t="s">
        <v>37</v>
      </c>
      <c r="H5058" t="s">
        <v>34</v>
      </c>
      <c r="I5058">
        <v>2429.5636366399995</v>
      </c>
      <c r="J5058">
        <v>-2429.5636366399995</v>
      </c>
      <c r="K5058">
        <v>199734</v>
      </c>
      <c r="L5058">
        <v>1.2163996298276705</v>
      </c>
      <c r="M5058">
        <v>-1.2163996298276705</v>
      </c>
    </row>
    <row r="5059" spans="1:13" x14ac:dyDescent="0.25">
      <c r="A5059" s="12">
        <v>44196</v>
      </c>
      <c r="B5059" t="s">
        <v>63</v>
      </c>
      <c r="C5059" t="s">
        <v>66</v>
      </c>
      <c r="D5059" t="s">
        <v>69</v>
      </c>
      <c r="E5059" t="s">
        <v>70</v>
      </c>
      <c r="F5059" t="s">
        <v>53</v>
      </c>
      <c r="G5059" t="s">
        <v>38</v>
      </c>
      <c r="H5059" t="s">
        <v>39</v>
      </c>
      <c r="I5059">
        <v>5488.2426949900009</v>
      </c>
      <c r="J5059">
        <v>-5488.2426949900009</v>
      </c>
      <c r="K5059">
        <v>199734</v>
      </c>
      <c r="L5059">
        <v>2.7477758894279396</v>
      </c>
      <c r="M5059">
        <v>-2.7477758894279396</v>
      </c>
    </row>
    <row r="5060" spans="1:13" x14ac:dyDescent="0.25">
      <c r="A5060" s="12">
        <v>44196</v>
      </c>
      <c r="B5060" t="s">
        <v>63</v>
      </c>
      <c r="C5060" t="s">
        <v>66</v>
      </c>
      <c r="D5060" t="s">
        <v>69</v>
      </c>
      <c r="E5060" t="s">
        <v>70</v>
      </c>
      <c r="F5060" t="s">
        <v>53</v>
      </c>
      <c r="G5060" t="s">
        <v>40</v>
      </c>
      <c r="H5060" t="s">
        <v>41</v>
      </c>
      <c r="I5060">
        <v>0</v>
      </c>
      <c r="J5060">
        <v>0</v>
      </c>
      <c r="K5060">
        <v>199734</v>
      </c>
      <c r="L5060">
        <v>0</v>
      </c>
      <c r="M5060">
        <v>0</v>
      </c>
    </row>
    <row r="5061" spans="1:13" x14ac:dyDescent="0.25">
      <c r="A5061" s="12">
        <v>44196</v>
      </c>
      <c r="B5061" t="s">
        <v>63</v>
      </c>
      <c r="C5061" t="s">
        <v>66</v>
      </c>
      <c r="D5061" t="s">
        <v>69</v>
      </c>
      <c r="E5061" t="s">
        <v>70</v>
      </c>
      <c r="F5061" t="s">
        <v>53</v>
      </c>
      <c r="G5061" t="s">
        <v>42</v>
      </c>
      <c r="H5061" t="s">
        <v>43</v>
      </c>
      <c r="I5061">
        <v>0</v>
      </c>
      <c r="J5061">
        <v>0</v>
      </c>
      <c r="K5061">
        <v>199734</v>
      </c>
      <c r="L5061">
        <v>0</v>
      </c>
      <c r="M5061">
        <v>0</v>
      </c>
    </row>
    <row r="5062" spans="1:13" x14ac:dyDescent="0.25">
      <c r="A5062" s="12">
        <v>44196</v>
      </c>
      <c r="B5062" t="s">
        <v>63</v>
      </c>
      <c r="C5062" t="s">
        <v>66</v>
      </c>
      <c r="D5062" t="s">
        <v>69</v>
      </c>
      <c r="E5062" t="s">
        <v>70</v>
      </c>
      <c r="F5062" t="s">
        <v>53</v>
      </c>
      <c r="G5062" t="s">
        <v>44</v>
      </c>
      <c r="H5062" t="s">
        <v>45</v>
      </c>
      <c r="I5062">
        <v>0</v>
      </c>
      <c r="J5062">
        <v>0</v>
      </c>
      <c r="K5062">
        <v>199734</v>
      </c>
      <c r="L5062">
        <v>0</v>
      </c>
      <c r="M5062">
        <v>0</v>
      </c>
    </row>
    <row r="5063" spans="1:13" x14ac:dyDescent="0.25">
      <c r="A5063" s="12">
        <v>44196</v>
      </c>
      <c r="B5063" t="s">
        <v>63</v>
      </c>
      <c r="C5063" t="s">
        <v>66</v>
      </c>
      <c r="D5063" t="s">
        <v>69</v>
      </c>
      <c r="E5063" t="s">
        <v>70</v>
      </c>
      <c r="F5063" t="s">
        <v>53</v>
      </c>
      <c r="G5063" t="s">
        <v>46</v>
      </c>
      <c r="H5063" t="s">
        <v>47</v>
      </c>
      <c r="I5063">
        <v>0</v>
      </c>
      <c r="J5063">
        <v>0</v>
      </c>
      <c r="K5063">
        <v>199734</v>
      </c>
      <c r="L5063">
        <v>0</v>
      </c>
      <c r="M5063">
        <v>0</v>
      </c>
    </row>
    <row r="5064" spans="1:13" x14ac:dyDescent="0.25">
      <c r="A5064" s="12">
        <v>44196</v>
      </c>
      <c r="B5064" t="s">
        <v>63</v>
      </c>
      <c r="C5064" t="s">
        <v>66</v>
      </c>
      <c r="D5064" t="s">
        <v>69</v>
      </c>
      <c r="E5064" t="s">
        <v>70</v>
      </c>
      <c r="F5064" t="s">
        <v>53</v>
      </c>
      <c r="G5064" t="s">
        <v>48</v>
      </c>
      <c r="H5064" t="s">
        <v>96</v>
      </c>
      <c r="I5064">
        <v>0</v>
      </c>
      <c r="J5064">
        <v>0</v>
      </c>
      <c r="K5064">
        <v>199734</v>
      </c>
      <c r="L5064">
        <v>0</v>
      </c>
      <c r="M5064">
        <v>0</v>
      </c>
    </row>
    <row r="5065" spans="1:13" x14ac:dyDescent="0.25">
      <c r="A5065" s="12">
        <v>44196</v>
      </c>
      <c r="B5065" t="s">
        <v>63</v>
      </c>
      <c r="C5065" t="s">
        <v>66</v>
      </c>
      <c r="D5065" t="s">
        <v>69</v>
      </c>
      <c r="E5065" t="s">
        <v>70</v>
      </c>
      <c r="F5065" t="s">
        <v>53</v>
      </c>
      <c r="G5065" t="s">
        <v>49</v>
      </c>
      <c r="H5065" t="s">
        <v>56</v>
      </c>
      <c r="I5065">
        <v>432.77595162</v>
      </c>
      <c r="J5065">
        <v>-432.77595162</v>
      </c>
      <c r="K5065">
        <v>199734</v>
      </c>
      <c r="L5065">
        <v>0.21667615509627802</v>
      </c>
      <c r="M5065">
        <v>-0.21667615509627802</v>
      </c>
    </row>
    <row r="5066" spans="1:13" x14ac:dyDescent="0.25">
      <c r="A5066" s="12">
        <v>44196</v>
      </c>
      <c r="B5066" t="s">
        <v>63</v>
      </c>
      <c r="C5066" t="s">
        <v>66</v>
      </c>
      <c r="D5066" t="s">
        <v>69</v>
      </c>
      <c r="E5066" t="s">
        <v>70</v>
      </c>
      <c r="F5066" t="s">
        <v>53</v>
      </c>
      <c r="G5066" t="s">
        <v>50</v>
      </c>
      <c r="H5066" t="s">
        <v>51</v>
      </c>
      <c r="I5066">
        <v>0</v>
      </c>
      <c r="J5066">
        <v>0</v>
      </c>
      <c r="K5066">
        <v>199734</v>
      </c>
      <c r="L5066">
        <v>0</v>
      </c>
      <c r="M5066">
        <v>0</v>
      </c>
    </row>
    <row r="5067" spans="1:13" x14ac:dyDescent="0.25">
      <c r="A5067" s="12">
        <v>44196</v>
      </c>
      <c r="B5067" t="s">
        <v>63</v>
      </c>
      <c r="C5067" t="s">
        <v>66</v>
      </c>
      <c r="D5067" t="s">
        <v>69</v>
      </c>
      <c r="E5067" t="s">
        <v>70</v>
      </c>
      <c r="F5067" t="s">
        <v>53</v>
      </c>
      <c r="G5067" t="s">
        <v>52</v>
      </c>
      <c r="H5067" t="s">
        <v>57</v>
      </c>
      <c r="I5067">
        <v>432.77595162</v>
      </c>
      <c r="J5067">
        <v>-432.77595162</v>
      </c>
      <c r="K5067">
        <v>199734</v>
      </c>
      <c r="L5067">
        <v>0.21667615509627802</v>
      </c>
      <c r="M5067">
        <v>-0.21667615509627802</v>
      </c>
    </row>
    <row r="5068" spans="1:13" x14ac:dyDescent="0.25">
      <c r="A5068" s="12">
        <v>44196</v>
      </c>
      <c r="B5068" t="s">
        <v>63</v>
      </c>
      <c r="C5068" t="s">
        <v>66</v>
      </c>
      <c r="D5068" t="s">
        <v>69</v>
      </c>
      <c r="E5068" t="s">
        <v>70</v>
      </c>
      <c r="F5068" t="s">
        <v>58</v>
      </c>
      <c r="G5068" t="s">
        <v>59</v>
      </c>
      <c r="H5068" t="s">
        <v>60</v>
      </c>
      <c r="I5068">
        <v>-99.52041522001673</v>
      </c>
      <c r="J5068">
        <v>-99.52041522001673</v>
      </c>
      <c r="K5068">
        <v>199734</v>
      </c>
      <c r="L5068">
        <v>-4.9826476824184535E-2</v>
      </c>
      <c r="M5068">
        <v>-4.9826476824184535E-2</v>
      </c>
    </row>
    <row r="5069" spans="1:13" x14ac:dyDescent="0.25">
      <c r="A5069" s="12">
        <v>44196</v>
      </c>
      <c r="B5069" t="s">
        <v>63</v>
      </c>
      <c r="C5069" t="s">
        <v>66</v>
      </c>
      <c r="D5069" t="s">
        <v>71</v>
      </c>
      <c r="E5069" t="s">
        <v>72</v>
      </c>
      <c r="F5069" t="s">
        <v>12</v>
      </c>
      <c r="G5069" t="s">
        <v>13</v>
      </c>
      <c r="H5069" t="s">
        <v>14</v>
      </c>
      <c r="I5069">
        <v>126008.77945830772</v>
      </c>
      <c r="J5069">
        <v>126008.77945830772</v>
      </c>
      <c r="K5069">
        <v>199734</v>
      </c>
      <c r="L5069">
        <v>63.088297164382489</v>
      </c>
      <c r="M5069">
        <v>63.088297164382489</v>
      </c>
    </row>
    <row r="5070" spans="1:13" x14ac:dyDescent="0.25">
      <c r="A5070" s="12">
        <v>44196</v>
      </c>
      <c r="B5070" t="s">
        <v>63</v>
      </c>
      <c r="C5070" t="s">
        <v>66</v>
      </c>
      <c r="D5070" t="s">
        <v>71</v>
      </c>
      <c r="E5070" t="s">
        <v>72</v>
      </c>
      <c r="F5070" t="s">
        <v>12</v>
      </c>
      <c r="G5070" t="s">
        <v>15</v>
      </c>
      <c r="H5070" t="s">
        <v>16</v>
      </c>
      <c r="I5070">
        <v>0</v>
      </c>
      <c r="J5070">
        <v>0</v>
      </c>
      <c r="K5070">
        <v>199734</v>
      </c>
      <c r="L5070">
        <v>0</v>
      </c>
      <c r="M5070">
        <v>0</v>
      </c>
    </row>
    <row r="5071" spans="1:13" x14ac:dyDescent="0.25">
      <c r="A5071" s="12">
        <v>44196</v>
      </c>
      <c r="B5071" t="s">
        <v>63</v>
      </c>
      <c r="C5071" t="s">
        <v>66</v>
      </c>
      <c r="D5071" t="s">
        <v>71</v>
      </c>
      <c r="E5071" t="s">
        <v>72</v>
      </c>
      <c r="F5071" t="s">
        <v>12</v>
      </c>
      <c r="G5071" t="s">
        <v>17</v>
      </c>
      <c r="H5071" t="s">
        <v>18</v>
      </c>
      <c r="I5071">
        <v>0</v>
      </c>
      <c r="J5071">
        <v>0</v>
      </c>
      <c r="K5071">
        <v>199734</v>
      </c>
      <c r="L5071">
        <v>0</v>
      </c>
      <c r="M5071">
        <v>0</v>
      </c>
    </row>
    <row r="5072" spans="1:13" x14ac:dyDescent="0.25">
      <c r="A5072" s="12">
        <v>44196</v>
      </c>
      <c r="B5072" t="s">
        <v>63</v>
      </c>
      <c r="C5072" t="s">
        <v>66</v>
      </c>
      <c r="D5072" t="s">
        <v>71</v>
      </c>
      <c r="E5072" t="s">
        <v>72</v>
      </c>
      <c r="F5072" t="s">
        <v>12</v>
      </c>
      <c r="G5072" t="s">
        <v>19</v>
      </c>
      <c r="H5072" t="s">
        <v>20</v>
      </c>
      <c r="I5072">
        <v>0</v>
      </c>
      <c r="J5072">
        <v>0</v>
      </c>
      <c r="K5072">
        <v>199734</v>
      </c>
      <c r="L5072">
        <v>0</v>
      </c>
      <c r="M5072">
        <v>0</v>
      </c>
    </row>
    <row r="5073" spans="1:13" x14ac:dyDescent="0.25">
      <c r="A5073" s="12">
        <v>44196</v>
      </c>
      <c r="B5073" t="s">
        <v>63</v>
      </c>
      <c r="C5073" t="s">
        <v>66</v>
      </c>
      <c r="D5073" t="s">
        <v>71</v>
      </c>
      <c r="E5073" t="s">
        <v>72</v>
      </c>
      <c r="F5073" t="s">
        <v>12</v>
      </c>
      <c r="G5073" t="s">
        <v>21</v>
      </c>
      <c r="H5073" t="s">
        <v>22</v>
      </c>
      <c r="I5073">
        <v>37559.887256200003</v>
      </c>
      <c r="J5073">
        <v>37559.887256200003</v>
      </c>
      <c r="K5073">
        <v>199734</v>
      </c>
      <c r="L5073">
        <v>18.804954217208888</v>
      </c>
      <c r="M5073">
        <v>18.804954217208888</v>
      </c>
    </row>
    <row r="5074" spans="1:13" x14ac:dyDescent="0.25">
      <c r="A5074" s="12">
        <v>44196</v>
      </c>
      <c r="B5074" t="s">
        <v>63</v>
      </c>
      <c r="C5074" t="s">
        <v>66</v>
      </c>
      <c r="D5074" t="s">
        <v>71</v>
      </c>
      <c r="E5074" t="s">
        <v>72</v>
      </c>
      <c r="F5074" t="s">
        <v>12</v>
      </c>
      <c r="G5074" t="s">
        <v>23</v>
      </c>
      <c r="H5074" t="s">
        <v>24</v>
      </c>
      <c r="I5074">
        <v>6032.6039600000004</v>
      </c>
      <c r="J5074">
        <v>6032.6039600000004</v>
      </c>
      <c r="K5074">
        <v>199734</v>
      </c>
      <c r="L5074">
        <v>3.0203190042756867</v>
      </c>
      <c r="M5074">
        <v>3.0203190042756867</v>
      </c>
    </row>
    <row r="5075" spans="1:13" x14ac:dyDescent="0.25">
      <c r="A5075" s="12">
        <v>44196</v>
      </c>
      <c r="B5075" t="s">
        <v>63</v>
      </c>
      <c r="C5075" t="s">
        <v>66</v>
      </c>
      <c r="D5075" t="s">
        <v>71</v>
      </c>
      <c r="E5075" t="s">
        <v>72</v>
      </c>
      <c r="F5075" t="s">
        <v>12</v>
      </c>
      <c r="G5075" t="s">
        <v>25</v>
      </c>
      <c r="H5075" t="s">
        <v>26</v>
      </c>
      <c r="I5075">
        <v>27119.162327099999</v>
      </c>
      <c r="J5075">
        <v>27119.162327099999</v>
      </c>
      <c r="K5075">
        <v>199734</v>
      </c>
      <c r="L5075">
        <v>13.577639423983898</v>
      </c>
      <c r="M5075">
        <v>13.577639423983898</v>
      </c>
    </row>
    <row r="5076" spans="1:13" x14ac:dyDescent="0.25">
      <c r="A5076" s="12">
        <v>44196</v>
      </c>
      <c r="B5076" t="s">
        <v>63</v>
      </c>
      <c r="C5076" t="s">
        <v>66</v>
      </c>
      <c r="D5076" t="s">
        <v>71</v>
      </c>
      <c r="E5076" t="s">
        <v>72</v>
      </c>
      <c r="F5076" t="s">
        <v>12</v>
      </c>
      <c r="G5076" t="s">
        <v>27</v>
      </c>
      <c r="H5076" t="s">
        <v>28</v>
      </c>
      <c r="I5076">
        <v>4408.1209691000004</v>
      </c>
      <c r="J5076">
        <v>4408.1209691000004</v>
      </c>
      <c r="K5076">
        <v>199734</v>
      </c>
      <c r="L5076">
        <v>2.2069957889493028</v>
      </c>
      <c r="M5076">
        <v>2.2069957889493028</v>
      </c>
    </row>
    <row r="5077" spans="1:13" x14ac:dyDescent="0.25">
      <c r="A5077" s="12">
        <v>44196</v>
      </c>
      <c r="B5077" t="s">
        <v>63</v>
      </c>
      <c r="C5077" t="s">
        <v>66</v>
      </c>
      <c r="D5077" t="s">
        <v>71</v>
      </c>
      <c r="E5077" t="s">
        <v>72</v>
      </c>
      <c r="F5077" t="s">
        <v>12</v>
      </c>
      <c r="G5077" t="s">
        <v>29</v>
      </c>
      <c r="H5077" t="s">
        <v>30</v>
      </c>
      <c r="I5077">
        <v>18375.733982080001</v>
      </c>
      <c r="J5077">
        <v>18375.733982080001</v>
      </c>
      <c r="K5077">
        <v>199734</v>
      </c>
      <c r="L5077">
        <v>9.2001031282005066</v>
      </c>
      <c r="M5077">
        <v>9.2001031282005066</v>
      </c>
    </row>
    <row r="5078" spans="1:13" x14ac:dyDescent="0.25">
      <c r="A5078" s="12">
        <v>44196</v>
      </c>
      <c r="B5078" t="s">
        <v>63</v>
      </c>
      <c r="C5078" t="s">
        <v>66</v>
      </c>
      <c r="D5078" t="s">
        <v>71</v>
      </c>
      <c r="E5078" t="s">
        <v>72</v>
      </c>
      <c r="F5078" t="s">
        <v>12</v>
      </c>
      <c r="G5078" t="s">
        <v>31</v>
      </c>
      <c r="H5078" t="s">
        <v>32</v>
      </c>
      <c r="I5078">
        <v>16899.994240918113</v>
      </c>
      <c r="J5078">
        <v>16899.994240918113</v>
      </c>
      <c r="K5078">
        <v>199734</v>
      </c>
      <c r="L5078">
        <v>8.4612505837354242</v>
      </c>
      <c r="M5078">
        <v>8.4612505837354242</v>
      </c>
    </row>
    <row r="5079" spans="1:13" x14ac:dyDescent="0.25">
      <c r="A5079" s="12">
        <v>44196</v>
      </c>
      <c r="B5079" t="s">
        <v>63</v>
      </c>
      <c r="C5079" t="s">
        <v>66</v>
      </c>
      <c r="D5079" t="s">
        <v>71</v>
      </c>
      <c r="E5079" t="s">
        <v>72</v>
      </c>
      <c r="F5079" t="s">
        <v>12</v>
      </c>
      <c r="G5079" t="s">
        <v>33</v>
      </c>
      <c r="H5079" t="s">
        <v>34</v>
      </c>
      <c r="I5079">
        <v>1475.7397411618872</v>
      </c>
      <c r="J5079">
        <v>1475.7397411618872</v>
      </c>
      <c r="K5079">
        <v>199734</v>
      </c>
      <c r="L5079">
        <v>0.73885254446508208</v>
      </c>
      <c r="M5079">
        <v>0.73885254446508208</v>
      </c>
    </row>
    <row r="5080" spans="1:13" x14ac:dyDescent="0.25">
      <c r="A5080" s="12">
        <v>44196</v>
      </c>
      <c r="B5080" t="s">
        <v>63</v>
      </c>
      <c r="C5080" t="s">
        <v>66</v>
      </c>
      <c r="D5080" t="s">
        <v>71</v>
      </c>
      <c r="E5080" t="s">
        <v>72</v>
      </c>
      <c r="F5080" t="s">
        <v>12</v>
      </c>
      <c r="G5080" t="s">
        <v>35</v>
      </c>
      <c r="H5080" t="s">
        <v>110</v>
      </c>
      <c r="I5080">
        <v>49692.964915999997</v>
      </c>
      <c r="J5080">
        <v>49692.964915999997</v>
      </c>
      <c r="K5080">
        <v>199734</v>
      </c>
      <c r="L5080">
        <v>24.879572289144562</v>
      </c>
      <c r="M5080">
        <v>24.879572289144562</v>
      </c>
    </row>
    <row r="5081" spans="1:13" x14ac:dyDescent="0.25">
      <c r="A5081" s="12">
        <v>44196</v>
      </c>
      <c r="B5081" t="s">
        <v>63</v>
      </c>
      <c r="C5081" t="s">
        <v>66</v>
      </c>
      <c r="D5081" t="s">
        <v>71</v>
      </c>
      <c r="E5081" t="s">
        <v>72</v>
      </c>
      <c r="F5081" t="s">
        <v>12</v>
      </c>
      <c r="G5081" t="s">
        <v>36</v>
      </c>
      <c r="H5081" t="s">
        <v>32</v>
      </c>
      <c r="I5081">
        <v>3521.5449084375277</v>
      </c>
      <c r="J5081">
        <v>3521.5449084375277</v>
      </c>
      <c r="K5081">
        <v>199734</v>
      </c>
      <c r="L5081">
        <v>1.7631174003612444</v>
      </c>
      <c r="M5081">
        <v>1.7631174003612444</v>
      </c>
    </row>
    <row r="5082" spans="1:13" x14ac:dyDescent="0.25">
      <c r="A5082" s="12">
        <v>44196</v>
      </c>
      <c r="B5082" t="s">
        <v>63</v>
      </c>
      <c r="C5082" t="s">
        <v>66</v>
      </c>
      <c r="D5082" t="s">
        <v>71</v>
      </c>
      <c r="E5082" t="s">
        <v>72</v>
      </c>
      <c r="F5082" t="s">
        <v>12</v>
      </c>
      <c r="G5082" t="s">
        <v>37</v>
      </c>
      <c r="H5082" t="s">
        <v>34</v>
      </c>
      <c r="I5082">
        <v>46171.420007562469</v>
      </c>
      <c r="J5082">
        <v>46171.420007562469</v>
      </c>
      <c r="K5082">
        <v>199734</v>
      </c>
      <c r="L5082">
        <v>23.116454888783316</v>
      </c>
      <c r="M5082">
        <v>23.116454888783316</v>
      </c>
    </row>
    <row r="5083" spans="1:13" x14ac:dyDescent="0.25">
      <c r="A5083" s="12">
        <v>44196</v>
      </c>
      <c r="B5083" t="s">
        <v>63</v>
      </c>
      <c r="C5083" t="s">
        <v>66</v>
      </c>
      <c r="D5083" t="s">
        <v>71</v>
      </c>
      <c r="E5083" t="s">
        <v>72</v>
      </c>
      <c r="F5083" t="s">
        <v>12</v>
      </c>
      <c r="G5083" t="s">
        <v>38</v>
      </c>
      <c r="H5083" t="s">
        <v>39</v>
      </c>
      <c r="I5083">
        <v>148.06519499999999</v>
      </c>
      <c r="J5083">
        <v>148.06519499999999</v>
      </c>
      <c r="K5083">
        <v>199734</v>
      </c>
      <c r="L5083">
        <v>7.4131191985340489E-2</v>
      </c>
      <c r="M5083">
        <v>7.4131191985340489E-2</v>
      </c>
    </row>
    <row r="5084" spans="1:13" x14ac:dyDescent="0.25">
      <c r="A5084" s="12">
        <v>44196</v>
      </c>
      <c r="B5084" t="s">
        <v>63</v>
      </c>
      <c r="C5084" t="s">
        <v>66</v>
      </c>
      <c r="D5084" t="s">
        <v>71</v>
      </c>
      <c r="E5084" t="s">
        <v>72</v>
      </c>
      <c r="F5084" t="s">
        <v>12</v>
      </c>
      <c r="G5084" t="s">
        <v>40</v>
      </c>
      <c r="H5084" t="s">
        <v>41</v>
      </c>
      <c r="I5084">
        <v>17.080698861939432</v>
      </c>
      <c r="J5084">
        <v>17.080698861939432</v>
      </c>
      <c r="K5084">
        <v>199734</v>
      </c>
      <c r="L5084">
        <v>8.5517232228561144E-3</v>
      </c>
      <c r="M5084">
        <v>8.5517232228561144E-3</v>
      </c>
    </row>
    <row r="5085" spans="1:13" x14ac:dyDescent="0.25">
      <c r="A5085" s="12">
        <v>44196</v>
      </c>
      <c r="B5085" t="s">
        <v>63</v>
      </c>
      <c r="C5085" t="s">
        <v>66</v>
      </c>
      <c r="D5085" t="s">
        <v>71</v>
      </c>
      <c r="E5085" t="s">
        <v>72</v>
      </c>
      <c r="F5085" t="s">
        <v>12</v>
      </c>
      <c r="G5085" t="s">
        <v>42</v>
      </c>
      <c r="H5085" t="s">
        <v>43</v>
      </c>
      <c r="I5085">
        <v>0</v>
      </c>
      <c r="J5085">
        <v>0</v>
      </c>
      <c r="K5085">
        <v>199734</v>
      </c>
      <c r="L5085">
        <v>0</v>
      </c>
      <c r="M5085">
        <v>0</v>
      </c>
    </row>
    <row r="5086" spans="1:13" x14ac:dyDescent="0.25">
      <c r="A5086" s="12">
        <v>44196</v>
      </c>
      <c r="B5086" t="s">
        <v>63</v>
      </c>
      <c r="C5086" t="s">
        <v>66</v>
      </c>
      <c r="D5086" t="s">
        <v>71</v>
      </c>
      <c r="E5086" t="s">
        <v>72</v>
      </c>
      <c r="F5086" t="s">
        <v>12</v>
      </c>
      <c r="G5086" t="s">
        <v>44</v>
      </c>
      <c r="H5086" t="s">
        <v>45</v>
      </c>
      <c r="I5086">
        <v>0</v>
      </c>
      <c r="J5086">
        <v>0</v>
      </c>
      <c r="K5086">
        <v>199734</v>
      </c>
      <c r="L5086">
        <v>0</v>
      </c>
      <c r="M5086">
        <v>0</v>
      </c>
    </row>
    <row r="5087" spans="1:13" x14ac:dyDescent="0.25">
      <c r="A5087" s="12">
        <v>44196</v>
      </c>
      <c r="B5087" t="s">
        <v>63</v>
      </c>
      <c r="C5087" t="s">
        <v>66</v>
      </c>
      <c r="D5087" t="s">
        <v>71</v>
      </c>
      <c r="E5087" t="s">
        <v>72</v>
      </c>
      <c r="F5087" t="s">
        <v>12</v>
      </c>
      <c r="G5087" t="s">
        <v>46</v>
      </c>
      <c r="H5087" t="s">
        <v>47</v>
      </c>
      <c r="I5087">
        <v>17.080698861939432</v>
      </c>
      <c r="J5087">
        <v>17.080698861939432</v>
      </c>
      <c r="K5087">
        <v>199734</v>
      </c>
      <c r="L5087">
        <v>8.5517232228561144E-3</v>
      </c>
      <c r="M5087">
        <v>8.5517232228561144E-3</v>
      </c>
    </row>
    <row r="5088" spans="1:13" x14ac:dyDescent="0.25">
      <c r="A5088" s="12">
        <v>44196</v>
      </c>
      <c r="B5088" t="s">
        <v>63</v>
      </c>
      <c r="C5088" t="s">
        <v>66</v>
      </c>
      <c r="D5088" t="s">
        <v>71</v>
      </c>
      <c r="E5088" t="s">
        <v>72</v>
      </c>
      <c r="F5088" t="s">
        <v>12</v>
      </c>
      <c r="G5088" t="s">
        <v>48</v>
      </c>
      <c r="H5088" t="s">
        <v>96</v>
      </c>
      <c r="I5088">
        <v>0</v>
      </c>
      <c r="J5088">
        <v>0</v>
      </c>
      <c r="K5088">
        <v>199734</v>
      </c>
      <c r="L5088">
        <v>0</v>
      </c>
      <c r="M5088">
        <v>0</v>
      </c>
    </row>
    <row r="5089" spans="1:13" x14ac:dyDescent="0.25">
      <c r="A5089" s="12">
        <v>44196</v>
      </c>
      <c r="B5089" t="s">
        <v>63</v>
      </c>
      <c r="C5089" t="s">
        <v>66</v>
      </c>
      <c r="D5089" t="s">
        <v>71</v>
      </c>
      <c r="E5089" t="s">
        <v>72</v>
      </c>
      <c r="F5089" t="s">
        <v>12</v>
      </c>
      <c r="G5089" t="s">
        <v>49</v>
      </c>
      <c r="H5089" t="s">
        <v>104</v>
      </c>
      <c r="I5089">
        <v>20215.047410165775</v>
      </c>
      <c r="J5089">
        <v>20215.047410165775</v>
      </c>
      <c r="K5089">
        <v>199734</v>
      </c>
      <c r="L5089">
        <v>10.120984614620331</v>
      </c>
      <c r="M5089">
        <v>10.120984614620331</v>
      </c>
    </row>
    <row r="5090" spans="1:13" x14ac:dyDescent="0.25">
      <c r="A5090" s="12">
        <v>44196</v>
      </c>
      <c r="B5090" t="s">
        <v>63</v>
      </c>
      <c r="C5090" t="s">
        <v>66</v>
      </c>
      <c r="D5090" t="s">
        <v>71</v>
      </c>
      <c r="E5090" t="s">
        <v>72</v>
      </c>
      <c r="F5090" t="s">
        <v>12</v>
      </c>
      <c r="G5090" t="s">
        <v>50</v>
      </c>
      <c r="H5090" t="s">
        <v>51</v>
      </c>
      <c r="I5090">
        <v>57.900528999999992</v>
      </c>
      <c r="J5090">
        <v>57.900528999999992</v>
      </c>
      <c r="K5090">
        <v>199734</v>
      </c>
      <c r="L5090">
        <v>2.8988819630108041E-2</v>
      </c>
      <c r="M5090">
        <v>2.8988819630108041E-2</v>
      </c>
    </row>
    <row r="5091" spans="1:13" x14ac:dyDescent="0.25">
      <c r="A5091" s="12">
        <v>44196</v>
      </c>
      <c r="B5091" t="s">
        <v>63</v>
      </c>
      <c r="C5091" t="s">
        <v>66</v>
      </c>
      <c r="D5091" t="s">
        <v>71</v>
      </c>
      <c r="E5091" t="s">
        <v>72</v>
      </c>
      <c r="F5091" t="s">
        <v>12</v>
      </c>
      <c r="G5091" t="s">
        <v>52</v>
      </c>
      <c r="H5091" t="s">
        <v>106</v>
      </c>
      <c r="I5091">
        <v>20157.146881165776</v>
      </c>
      <c r="J5091">
        <v>20157.146881165776</v>
      </c>
      <c r="K5091">
        <v>199734</v>
      </c>
      <c r="L5091">
        <v>10.091995794990224</v>
      </c>
      <c r="M5091">
        <v>10.091995794990224</v>
      </c>
    </row>
    <row r="5092" spans="1:13" x14ac:dyDescent="0.25">
      <c r="A5092" s="12">
        <v>44196</v>
      </c>
      <c r="B5092" t="s">
        <v>63</v>
      </c>
      <c r="C5092" t="s">
        <v>66</v>
      </c>
      <c r="D5092" t="s">
        <v>71</v>
      </c>
      <c r="E5092" t="s">
        <v>72</v>
      </c>
      <c r="F5092" t="s">
        <v>53</v>
      </c>
      <c r="G5092" t="s">
        <v>54</v>
      </c>
      <c r="H5092" t="s">
        <v>55</v>
      </c>
      <c r="I5092">
        <v>143839.3390442266</v>
      </c>
      <c r="J5092">
        <v>-143839.3390442266</v>
      </c>
      <c r="K5092">
        <v>199734</v>
      </c>
      <c r="L5092">
        <v>72.015450070707345</v>
      </c>
      <c r="M5092">
        <v>-72.015450070707345</v>
      </c>
    </row>
    <row r="5093" spans="1:13" x14ac:dyDescent="0.25">
      <c r="A5093" s="12">
        <v>44196</v>
      </c>
      <c r="B5093" t="s">
        <v>63</v>
      </c>
      <c r="C5093" t="s">
        <v>66</v>
      </c>
      <c r="D5093" t="s">
        <v>71</v>
      </c>
      <c r="E5093" t="s">
        <v>72</v>
      </c>
      <c r="F5093" t="s">
        <v>53</v>
      </c>
      <c r="G5093" t="s">
        <v>15</v>
      </c>
      <c r="H5093" t="s">
        <v>16</v>
      </c>
      <c r="I5093">
        <v>0</v>
      </c>
      <c r="J5093">
        <v>0</v>
      </c>
      <c r="K5093">
        <v>199734</v>
      </c>
      <c r="L5093">
        <v>0</v>
      </c>
      <c r="M5093">
        <v>0</v>
      </c>
    </row>
    <row r="5094" spans="1:13" x14ac:dyDescent="0.25">
      <c r="A5094" s="12">
        <v>44196</v>
      </c>
      <c r="B5094" t="s">
        <v>63</v>
      </c>
      <c r="C5094" t="s">
        <v>66</v>
      </c>
      <c r="D5094" t="s">
        <v>71</v>
      </c>
      <c r="E5094" t="s">
        <v>72</v>
      </c>
      <c r="F5094" t="s">
        <v>53</v>
      </c>
      <c r="G5094" t="s">
        <v>17</v>
      </c>
      <c r="H5094" t="s">
        <v>18</v>
      </c>
      <c r="I5094">
        <v>0</v>
      </c>
      <c r="J5094">
        <v>0</v>
      </c>
      <c r="K5094">
        <v>199734</v>
      </c>
      <c r="L5094">
        <v>0</v>
      </c>
      <c r="M5094">
        <v>0</v>
      </c>
    </row>
    <row r="5095" spans="1:13" x14ac:dyDescent="0.25">
      <c r="A5095" s="12">
        <v>44196</v>
      </c>
      <c r="B5095" t="s">
        <v>63</v>
      </c>
      <c r="C5095" t="s">
        <v>66</v>
      </c>
      <c r="D5095" t="s">
        <v>71</v>
      </c>
      <c r="E5095" t="s">
        <v>72</v>
      </c>
      <c r="F5095" t="s">
        <v>53</v>
      </c>
      <c r="G5095" t="s">
        <v>19</v>
      </c>
      <c r="H5095" t="s">
        <v>20</v>
      </c>
      <c r="I5095">
        <v>0</v>
      </c>
      <c r="J5095">
        <v>0</v>
      </c>
      <c r="K5095">
        <v>199734</v>
      </c>
      <c r="L5095">
        <v>0</v>
      </c>
      <c r="M5095">
        <v>0</v>
      </c>
    </row>
    <row r="5096" spans="1:13" x14ac:dyDescent="0.25">
      <c r="A5096" s="12">
        <v>44196</v>
      </c>
      <c r="B5096" t="s">
        <v>63</v>
      </c>
      <c r="C5096" t="s">
        <v>66</v>
      </c>
      <c r="D5096" t="s">
        <v>71</v>
      </c>
      <c r="E5096" t="s">
        <v>72</v>
      </c>
      <c r="F5096" t="s">
        <v>53</v>
      </c>
      <c r="G5096" t="s">
        <v>21</v>
      </c>
      <c r="H5096" t="s">
        <v>22</v>
      </c>
      <c r="I5096">
        <v>81284.890704000005</v>
      </c>
      <c r="J5096">
        <v>-81284.890704000005</v>
      </c>
      <c r="K5096">
        <v>199734</v>
      </c>
      <c r="L5096">
        <v>40.696571792484008</v>
      </c>
      <c r="M5096">
        <v>-40.696571792484008</v>
      </c>
    </row>
    <row r="5097" spans="1:13" x14ac:dyDescent="0.25">
      <c r="A5097" s="12">
        <v>44196</v>
      </c>
      <c r="B5097" t="s">
        <v>63</v>
      </c>
      <c r="C5097" t="s">
        <v>66</v>
      </c>
      <c r="D5097" t="s">
        <v>71</v>
      </c>
      <c r="E5097" t="s">
        <v>72</v>
      </c>
      <c r="F5097" t="s">
        <v>53</v>
      </c>
      <c r="G5097" t="s">
        <v>23</v>
      </c>
      <c r="H5097" t="s">
        <v>24</v>
      </c>
      <c r="I5097">
        <v>0</v>
      </c>
      <c r="J5097">
        <v>0</v>
      </c>
      <c r="K5097">
        <v>199734</v>
      </c>
      <c r="L5097">
        <v>0</v>
      </c>
      <c r="M5097">
        <v>0</v>
      </c>
    </row>
    <row r="5098" spans="1:13" x14ac:dyDescent="0.25">
      <c r="A5098" s="12">
        <v>44196</v>
      </c>
      <c r="B5098" t="s">
        <v>63</v>
      </c>
      <c r="C5098" t="s">
        <v>66</v>
      </c>
      <c r="D5098" t="s">
        <v>71</v>
      </c>
      <c r="E5098" t="s">
        <v>72</v>
      </c>
      <c r="F5098" t="s">
        <v>53</v>
      </c>
      <c r="G5098" t="s">
        <v>25</v>
      </c>
      <c r="H5098" t="s">
        <v>26</v>
      </c>
      <c r="I5098">
        <v>42984.336460000006</v>
      </c>
      <c r="J5098">
        <v>-42984.336460000006</v>
      </c>
      <c r="K5098">
        <v>199734</v>
      </c>
      <c r="L5098">
        <v>21.520790881872895</v>
      </c>
      <c r="M5098">
        <v>-21.520790881872895</v>
      </c>
    </row>
    <row r="5099" spans="1:13" x14ac:dyDescent="0.25">
      <c r="A5099" s="12">
        <v>44196</v>
      </c>
      <c r="B5099" t="s">
        <v>63</v>
      </c>
      <c r="C5099" t="s">
        <v>66</v>
      </c>
      <c r="D5099" t="s">
        <v>71</v>
      </c>
      <c r="E5099" t="s">
        <v>72</v>
      </c>
      <c r="F5099" t="s">
        <v>53</v>
      </c>
      <c r="G5099" t="s">
        <v>27</v>
      </c>
      <c r="H5099" t="s">
        <v>28</v>
      </c>
      <c r="I5099">
        <v>38300.554243999999</v>
      </c>
      <c r="J5099">
        <v>-38300.554243999999</v>
      </c>
      <c r="K5099">
        <v>199734</v>
      </c>
      <c r="L5099">
        <v>19.175780910611113</v>
      </c>
      <c r="M5099">
        <v>-19.175780910611113</v>
      </c>
    </row>
    <row r="5100" spans="1:13" x14ac:dyDescent="0.25">
      <c r="A5100" s="12">
        <v>44196</v>
      </c>
      <c r="B5100" t="s">
        <v>63</v>
      </c>
      <c r="C5100" t="s">
        <v>66</v>
      </c>
      <c r="D5100" t="s">
        <v>71</v>
      </c>
      <c r="E5100" t="s">
        <v>72</v>
      </c>
      <c r="F5100" t="s">
        <v>53</v>
      </c>
      <c r="G5100" t="s">
        <v>29</v>
      </c>
      <c r="H5100" t="s">
        <v>30</v>
      </c>
      <c r="I5100">
        <v>999.29935699999999</v>
      </c>
      <c r="J5100">
        <v>-999.29935699999999</v>
      </c>
      <c r="K5100">
        <v>199734</v>
      </c>
      <c r="L5100">
        <v>0.5003150975797811</v>
      </c>
      <c r="M5100">
        <v>-0.5003150975797811</v>
      </c>
    </row>
    <row r="5101" spans="1:13" x14ac:dyDescent="0.25">
      <c r="A5101" s="12">
        <v>44196</v>
      </c>
      <c r="B5101" t="s">
        <v>63</v>
      </c>
      <c r="C5101" t="s">
        <v>66</v>
      </c>
      <c r="D5101" t="s">
        <v>71</v>
      </c>
      <c r="E5101" t="s">
        <v>72</v>
      </c>
      <c r="F5101" t="s">
        <v>53</v>
      </c>
      <c r="G5101" t="s">
        <v>31</v>
      </c>
      <c r="H5101" t="s">
        <v>32</v>
      </c>
      <c r="I5101">
        <v>0</v>
      </c>
      <c r="J5101">
        <v>0</v>
      </c>
      <c r="K5101">
        <v>199734</v>
      </c>
      <c r="L5101">
        <v>0</v>
      </c>
      <c r="M5101">
        <v>0</v>
      </c>
    </row>
    <row r="5102" spans="1:13" x14ac:dyDescent="0.25">
      <c r="A5102" s="12">
        <v>44196</v>
      </c>
      <c r="B5102" t="s">
        <v>63</v>
      </c>
      <c r="C5102" t="s">
        <v>66</v>
      </c>
      <c r="D5102" t="s">
        <v>71</v>
      </c>
      <c r="E5102" t="s">
        <v>72</v>
      </c>
      <c r="F5102" t="s">
        <v>53</v>
      </c>
      <c r="G5102" t="s">
        <v>33</v>
      </c>
      <c r="H5102" t="s">
        <v>34</v>
      </c>
      <c r="I5102">
        <v>999.29935699999999</v>
      </c>
      <c r="J5102">
        <v>-999.29935699999999</v>
      </c>
      <c r="K5102">
        <v>199734</v>
      </c>
      <c r="L5102">
        <v>0.5003150975797811</v>
      </c>
      <c r="M5102">
        <v>-0.5003150975797811</v>
      </c>
    </row>
    <row r="5103" spans="1:13" x14ac:dyDescent="0.25">
      <c r="A5103" s="12">
        <v>44196</v>
      </c>
      <c r="B5103" t="s">
        <v>63</v>
      </c>
      <c r="C5103" t="s">
        <v>66</v>
      </c>
      <c r="D5103" t="s">
        <v>71</v>
      </c>
      <c r="E5103" t="s">
        <v>72</v>
      </c>
      <c r="F5103" t="s">
        <v>53</v>
      </c>
      <c r="G5103" t="s">
        <v>35</v>
      </c>
      <c r="H5103" t="s">
        <v>110</v>
      </c>
      <c r="I5103">
        <v>15451.073844999997</v>
      </c>
      <c r="J5103">
        <v>-15451.073844999997</v>
      </c>
      <c r="K5103">
        <v>199734</v>
      </c>
      <c r="L5103">
        <v>7.7358255705087755</v>
      </c>
      <c r="M5103">
        <v>-7.7358255705087755</v>
      </c>
    </row>
    <row r="5104" spans="1:13" x14ac:dyDescent="0.25">
      <c r="A5104" s="12">
        <v>44196</v>
      </c>
      <c r="B5104" t="s">
        <v>63</v>
      </c>
      <c r="C5104" t="s">
        <v>66</v>
      </c>
      <c r="D5104" t="s">
        <v>71</v>
      </c>
      <c r="E5104" t="s">
        <v>72</v>
      </c>
      <c r="F5104" t="s">
        <v>53</v>
      </c>
      <c r="G5104" t="s">
        <v>36</v>
      </c>
      <c r="H5104" t="s">
        <v>32</v>
      </c>
      <c r="I5104">
        <v>47.192214341170995</v>
      </c>
      <c r="J5104">
        <v>-47.192214341170995</v>
      </c>
      <c r="K5104">
        <v>199734</v>
      </c>
      <c r="L5104">
        <v>2.3627531787863355E-2</v>
      </c>
      <c r="M5104">
        <v>-2.3627531787863355E-2</v>
      </c>
    </row>
    <row r="5105" spans="1:13" x14ac:dyDescent="0.25">
      <c r="A5105" s="12">
        <v>44196</v>
      </c>
      <c r="B5105" t="s">
        <v>63</v>
      </c>
      <c r="C5105" t="s">
        <v>66</v>
      </c>
      <c r="D5105" t="s">
        <v>71</v>
      </c>
      <c r="E5105" t="s">
        <v>72</v>
      </c>
      <c r="F5105" t="s">
        <v>53</v>
      </c>
      <c r="G5105" t="s">
        <v>37</v>
      </c>
      <c r="H5105" t="s">
        <v>34</v>
      </c>
      <c r="I5105">
        <v>15403.881630658827</v>
      </c>
      <c r="J5105">
        <v>-15403.881630658827</v>
      </c>
      <c r="K5105">
        <v>199734</v>
      </c>
      <c r="L5105">
        <v>7.7121980387209117</v>
      </c>
      <c r="M5105">
        <v>-7.7121980387209117</v>
      </c>
    </row>
    <row r="5106" spans="1:13" x14ac:dyDescent="0.25">
      <c r="A5106" s="12">
        <v>44196</v>
      </c>
      <c r="B5106" t="s">
        <v>63</v>
      </c>
      <c r="C5106" t="s">
        <v>66</v>
      </c>
      <c r="D5106" t="s">
        <v>71</v>
      </c>
      <c r="E5106" t="s">
        <v>72</v>
      </c>
      <c r="F5106" t="s">
        <v>53</v>
      </c>
      <c r="G5106" t="s">
        <v>38</v>
      </c>
      <c r="H5106" t="s">
        <v>39</v>
      </c>
      <c r="I5106">
        <v>44395.813961226595</v>
      </c>
      <c r="J5106">
        <v>-44395.813961226595</v>
      </c>
      <c r="K5106">
        <v>199734</v>
      </c>
      <c r="L5106">
        <v>22.227469515068339</v>
      </c>
      <c r="M5106">
        <v>-22.227469515068339</v>
      </c>
    </row>
    <row r="5107" spans="1:13" x14ac:dyDescent="0.25">
      <c r="A5107" s="12">
        <v>44196</v>
      </c>
      <c r="B5107" t="s">
        <v>63</v>
      </c>
      <c r="C5107" t="s">
        <v>66</v>
      </c>
      <c r="D5107" t="s">
        <v>71</v>
      </c>
      <c r="E5107" t="s">
        <v>72</v>
      </c>
      <c r="F5107" t="s">
        <v>53</v>
      </c>
      <c r="G5107" t="s">
        <v>40</v>
      </c>
      <c r="H5107" t="s">
        <v>41</v>
      </c>
      <c r="I5107">
        <v>0</v>
      </c>
      <c r="J5107">
        <v>0</v>
      </c>
      <c r="K5107">
        <v>199734</v>
      </c>
      <c r="L5107">
        <v>0</v>
      </c>
      <c r="M5107">
        <v>0</v>
      </c>
    </row>
    <row r="5108" spans="1:13" x14ac:dyDescent="0.25">
      <c r="A5108" s="12">
        <v>44196</v>
      </c>
      <c r="B5108" t="s">
        <v>63</v>
      </c>
      <c r="C5108" t="s">
        <v>66</v>
      </c>
      <c r="D5108" t="s">
        <v>71</v>
      </c>
      <c r="E5108" t="s">
        <v>72</v>
      </c>
      <c r="F5108" t="s">
        <v>53</v>
      </c>
      <c r="G5108" t="s">
        <v>42</v>
      </c>
      <c r="H5108" t="s">
        <v>43</v>
      </c>
      <c r="I5108">
        <v>0</v>
      </c>
      <c r="J5108">
        <v>0</v>
      </c>
      <c r="K5108">
        <v>199734</v>
      </c>
      <c r="L5108">
        <v>0</v>
      </c>
      <c r="M5108">
        <v>0</v>
      </c>
    </row>
    <row r="5109" spans="1:13" x14ac:dyDescent="0.25">
      <c r="A5109" s="12">
        <v>44196</v>
      </c>
      <c r="B5109" t="s">
        <v>63</v>
      </c>
      <c r="C5109" t="s">
        <v>66</v>
      </c>
      <c r="D5109" t="s">
        <v>71</v>
      </c>
      <c r="E5109" t="s">
        <v>72</v>
      </c>
      <c r="F5109" t="s">
        <v>53</v>
      </c>
      <c r="G5109" t="s">
        <v>44</v>
      </c>
      <c r="H5109" t="s">
        <v>45</v>
      </c>
      <c r="I5109">
        <v>0</v>
      </c>
      <c r="J5109">
        <v>0</v>
      </c>
      <c r="K5109">
        <v>199734</v>
      </c>
      <c r="L5109">
        <v>0</v>
      </c>
      <c r="M5109">
        <v>0</v>
      </c>
    </row>
    <row r="5110" spans="1:13" x14ac:dyDescent="0.25">
      <c r="A5110" s="12">
        <v>44196</v>
      </c>
      <c r="B5110" t="s">
        <v>63</v>
      </c>
      <c r="C5110" t="s">
        <v>66</v>
      </c>
      <c r="D5110" t="s">
        <v>71</v>
      </c>
      <c r="E5110" t="s">
        <v>72</v>
      </c>
      <c r="F5110" t="s">
        <v>53</v>
      </c>
      <c r="G5110" t="s">
        <v>46</v>
      </c>
      <c r="H5110" t="s">
        <v>47</v>
      </c>
      <c r="I5110">
        <v>0</v>
      </c>
      <c r="J5110">
        <v>0</v>
      </c>
      <c r="K5110">
        <v>199734</v>
      </c>
      <c r="L5110">
        <v>0</v>
      </c>
      <c r="M5110">
        <v>0</v>
      </c>
    </row>
    <row r="5111" spans="1:13" x14ac:dyDescent="0.25">
      <c r="A5111" s="12">
        <v>44196</v>
      </c>
      <c r="B5111" t="s">
        <v>63</v>
      </c>
      <c r="C5111" t="s">
        <v>66</v>
      </c>
      <c r="D5111" t="s">
        <v>71</v>
      </c>
      <c r="E5111" t="s">
        <v>72</v>
      </c>
      <c r="F5111" t="s">
        <v>53</v>
      </c>
      <c r="G5111" t="s">
        <v>48</v>
      </c>
      <c r="H5111" t="s">
        <v>96</v>
      </c>
      <c r="I5111">
        <v>0</v>
      </c>
      <c r="J5111">
        <v>0</v>
      </c>
      <c r="K5111">
        <v>199734</v>
      </c>
      <c r="L5111">
        <v>0</v>
      </c>
      <c r="M5111">
        <v>0</v>
      </c>
    </row>
    <row r="5112" spans="1:13" x14ac:dyDescent="0.25">
      <c r="A5112" s="12">
        <v>44196</v>
      </c>
      <c r="B5112" t="s">
        <v>63</v>
      </c>
      <c r="C5112" t="s">
        <v>66</v>
      </c>
      <c r="D5112" t="s">
        <v>71</v>
      </c>
      <c r="E5112" t="s">
        <v>72</v>
      </c>
      <c r="F5112" t="s">
        <v>53</v>
      </c>
      <c r="G5112" t="s">
        <v>49</v>
      </c>
      <c r="H5112" t="s">
        <v>56</v>
      </c>
      <c r="I5112">
        <v>1708.2611770000003</v>
      </c>
      <c r="J5112">
        <v>-1708.2611770000003</v>
      </c>
      <c r="K5112">
        <v>199734</v>
      </c>
      <c r="L5112">
        <v>0.85526809506643853</v>
      </c>
      <c r="M5112">
        <v>-0.85526809506643853</v>
      </c>
    </row>
    <row r="5113" spans="1:13" x14ac:dyDescent="0.25">
      <c r="A5113" s="12">
        <v>44196</v>
      </c>
      <c r="B5113" t="s">
        <v>63</v>
      </c>
      <c r="C5113" t="s">
        <v>66</v>
      </c>
      <c r="D5113" t="s">
        <v>71</v>
      </c>
      <c r="E5113" t="s">
        <v>72</v>
      </c>
      <c r="F5113" t="s">
        <v>53</v>
      </c>
      <c r="G5113" t="s">
        <v>50</v>
      </c>
      <c r="H5113" t="s">
        <v>51</v>
      </c>
      <c r="I5113">
        <v>37.822016000000005</v>
      </c>
      <c r="J5113">
        <v>-37.822016000000005</v>
      </c>
      <c r="K5113">
        <v>199734</v>
      </c>
      <c r="L5113">
        <v>1.8936193136872042E-2</v>
      </c>
      <c r="M5113">
        <v>-1.8936193136872042E-2</v>
      </c>
    </row>
    <row r="5114" spans="1:13" x14ac:dyDescent="0.25">
      <c r="A5114" s="12">
        <v>44196</v>
      </c>
      <c r="B5114" t="s">
        <v>63</v>
      </c>
      <c r="C5114" t="s">
        <v>66</v>
      </c>
      <c r="D5114" t="s">
        <v>71</v>
      </c>
      <c r="E5114" t="s">
        <v>72</v>
      </c>
      <c r="F5114" t="s">
        <v>53</v>
      </c>
      <c r="G5114" t="s">
        <v>52</v>
      </c>
      <c r="H5114" t="s">
        <v>57</v>
      </c>
      <c r="I5114">
        <v>1670.4391610000002</v>
      </c>
      <c r="J5114">
        <v>-1670.4391610000002</v>
      </c>
      <c r="K5114">
        <v>199734</v>
      </c>
      <c r="L5114">
        <v>0.83633190192956652</v>
      </c>
      <c r="M5114">
        <v>-0.83633190192956652</v>
      </c>
    </row>
    <row r="5115" spans="1:13" x14ac:dyDescent="0.25">
      <c r="A5115" s="12">
        <v>44196</v>
      </c>
      <c r="B5115" t="s">
        <v>63</v>
      </c>
      <c r="C5115" t="s">
        <v>66</v>
      </c>
      <c r="D5115" t="s">
        <v>71</v>
      </c>
      <c r="E5115" t="s">
        <v>72</v>
      </c>
      <c r="F5115" t="s">
        <v>58</v>
      </c>
      <c r="G5115" t="s">
        <v>59</v>
      </c>
      <c r="H5115" t="s">
        <v>60</v>
      </c>
      <c r="I5115">
        <v>-17830.559585918876</v>
      </c>
      <c r="J5115">
        <v>-17830.559585918876</v>
      </c>
      <c r="K5115">
        <v>199734</v>
      </c>
      <c r="L5115">
        <v>-8.9271529063248511</v>
      </c>
      <c r="M5115">
        <v>-8.9271529063248511</v>
      </c>
    </row>
    <row r="5116" spans="1:13" x14ac:dyDescent="0.25">
      <c r="A5116" s="12">
        <v>44196</v>
      </c>
      <c r="B5116" t="s">
        <v>63</v>
      </c>
      <c r="C5116" t="s">
        <v>73</v>
      </c>
      <c r="D5116" t="s">
        <v>73</v>
      </c>
      <c r="E5116" t="s">
        <v>74</v>
      </c>
      <c r="F5116" t="s">
        <v>12</v>
      </c>
      <c r="G5116" t="s">
        <v>13</v>
      </c>
      <c r="H5116" t="s">
        <v>14</v>
      </c>
      <c r="I5116">
        <v>11442.90220382</v>
      </c>
      <c r="J5116">
        <v>11442.90220382</v>
      </c>
      <c r="K5116">
        <v>199734</v>
      </c>
      <c r="L5116">
        <v>5.7290707660288183</v>
      </c>
      <c r="M5116">
        <v>5.7290707660288183</v>
      </c>
    </row>
    <row r="5117" spans="1:13" x14ac:dyDescent="0.25">
      <c r="A5117" s="12">
        <v>44196</v>
      </c>
      <c r="B5117" t="s">
        <v>63</v>
      </c>
      <c r="C5117" t="s">
        <v>73</v>
      </c>
      <c r="D5117" t="s">
        <v>73</v>
      </c>
      <c r="E5117" t="s">
        <v>74</v>
      </c>
      <c r="F5117" t="s">
        <v>12</v>
      </c>
      <c r="G5117" t="s">
        <v>15</v>
      </c>
      <c r="H5117" t="s">
        <v>16</v>
      </c>
      <c r="I5117">
        <v>0</v>
      </c>
      <c r="J5117">
        <v>0</v>
      </c>
      <c r="K5117">
        <v>199734</v>
      </c>
      <c r="L5117">
        <v>0</v>
      </c>
      <c r="M5117">
        <v>0</v>
      </c>
    </row>
    <row r="5118" spans="1:13" x14ac:dyDescent="0.25">
      <c r="A5118" s="12">
        <v>44196</v>
      </c>
      <c r="B5118" t="s">
        <v>63</v>
      </c>
      <c r="C5118" t="s">
        <v>73</v>
      </c>
      <c r="D5118" t="s">
        <v>73</v>
      </c>
      <c r="E5118" t="s">
        <v>74</v>
      </c>
      <c r="F5118" t="s">
        <v>12</v>
      </c>
      <c r="G5118" t="s">
        <v>17</v>
      </c>
      <c r="H5118" t="s">
        <v>18</v>
      </c>
      <c r="I5118">
        <v>0</v>
      </c>
      <c r="J5118">
        <v>0</v>
      </c>
      <c r="K5118">
        <v>199734</v>
      </c>
      <c r="L5118">
        <v>0</v>
      </c>
      <c r="M5118">
        <v>0</v>
      </c>
    </row>
    <row r="5119" spans="1:13" x14ac:dyDescent="0.25">
      <c r="A5119" s="12">
        <v>44196</v>
      </c>
      <c r="B5119" t="s">
        <v>63</v>
      </c>
      <c r="C5119" t="s">
        <v>73</v>
      </c>
      <c r="D5119" t="s">
        <v>73</v>
      </c>
      <c r="E5119" t="s">
        <v>74</v>
      </c>
      <c r="F5119" t="s">
        <v>12</v>
      </c>
      <c r="G5119" t="s">
        <v>19</v>
      </c>
      <c r="H5119" t="s">
        <v>20</v>
      </c>
      <c r="I5119">
        <v>0</v>
      </c>
      <c r="J5119">
        <v>0</v>
      </c>
      <c r="K5119">
        <v>199734</v>
      </c>
      <c r="L5119">
        <v>0</v>
      </c>
      <c r="M5119">
        <v>0</v>
      </c>
    </row>
    <row r="5120" spans="1:13" x14ac:dyDescent="0.25">
      <c r="A5120" s="12">
        <v>44196</v>
      </c>
      <c r="B5120" t="s">
        <v>63</v>
      </c>
      <c r="C5120" t="s">
        <v>73</v>
      </c>
      <c r="D5120" t="s">
        <v>73</v>
      </c>
      <c r="E5120" t="s">
        <v>74</v>
      </c>
      <c r="F5120" t="s">
        <v>12</v>
      </c>
      <c r="G5120" t="s">
        <v>21</v>
      </c>
      <c r="H5120" t="s">
        <v>22</v>
      </c>
      <c r="I5120">
        <v>761.81600937000007</v>
      </c>
      <c r="J5120">
        <v>761.81600937000007</v>
      </c>
      <c r="K5120">
        <v>199734</v>
      </c>
      <c r="L5120">
        <v>0.38141528701673233</v>
      </c>
      <c r="M5120">
        <v>0.38141528701673233</v>
      </c>
    </row>
    <row r="5121" spans="1:13" x14ac:dyDescent="0.25">
      <c r="A5121" s="12">
        <v>44196</v>
      </c>
      <c r="B5121" t="s">
        <v>63</v>
      </c>
      <c r="C5121" t="s">
        <v>73</v>
      </c>
      <c r="D5121" t="s">
        <v>73</v>
      </c>
      <c r="E5121" t="s">
        <v>74</v>
      </c>
      <c r="F5121" t="s">
        <v>12</v>
      </c>
      <c r="G5121" t="s">
        <v>23</v>
      </c>
      <c r="H5121" t="s">
        <v>24</v>
      </c>
      <c r="I5121">
        <v>93.090074000000001</v>
      </c>
      <c r="J5121">
        <v>93.090074000000001</v>
      </c>
      <c r="K5121">
        <v>199734</v>
      </c>
      <c r="L5121">
        <v>4.6607024342375361E-2</v>
      </c>
      <c r="M5121">
        <v>4.6607024342375361E-2</v>
      </c>
    </row>
    <row r="5122" spans="1:13" x14ac:dyDescent="0.25">
      <c r="A5122" s="12">
        <v>44196</v>
      </c>
      <c r="B5122" t="s">
        <v>63</v>
      </c>
      <c r="C5122" t="s">
        <v>73</v>
      </c>
      <c r="D5122" t="s">
        <v>73</v>
      </c>
      <c r="E5122" t="s">
        <v>74</v>
      </c>
      <c r="F5122" t="s">
        <v>12</v>
      </c>
      <c r="G5122" t="s">
        <v>25</v>
      </c>
      <c r="H5122" t="s">
        <v>26</v>
      </c>
      <c r="I5122">
        <v>543.58401205000007</v>
      </c>
      <c r="J5122">
        <v>543.58401205000007</v>
      </c>
      <c r="K5122">
        <v>199734</v>
      </c>
      <c r="L5122">
        <v>0.27215397080617221</v>
      </c>
      <c r="M5122">
        <v>0.27215397080617221</v>
      </c>
    </row>
    <row r="5123" spans="1:13" x14ac:dyDescent="0.25">
      <c r="A5123" s="12">
        <v>44196</v>
      </c>
      <c r="B5123" t="s">
        <v>63</v>
      </c>
      <c r="C5123" t="s">
        <v>73</v>
      </c>
      <c r="D5123" t="s">
        <v>73</v>
      </c>
      <c r="E5123" t="s">
        <v>74</v>
      </c>
      <c r="F5123" t="s">
        <v>12</v>
      </c>
      <c r="G5123" t="s">
        <v>27</v>
      </c>
      <c r="H5123" t="s">
        <v>28</v>
      </c>
      <c r="I5123">
        <v>125.14192331999999</v>
      </c>
      <c r="J5123">
        <v>125.14192331999999</v>
      </c>
      <c r="K5123">
        <v>199734</v>
      </c>
      <c r="L5123">
        <v>6.2654291868184692E-2</v>
      </c>
      <c r="M5123">
        <v>6.2654291868184692E-2</v>
      </c>
    </row>
    <row r="5124" spans="1:13" x14ac:dyDescent="0.25">
      <c r="A5124" s="12">
        <v>44196</v>
      </c>
      <c r="B5124" t="s">
        <v>63</v>
      </c>
      <c r="C5124" t="s">
        <v>73</v>
      </c>
      <c r="D5124" t="s">
        <v>73</v>
      </c>
      <c r="E5124" t="s">
        <v>74</v>
      </c>
      <c r="F5124" t="s">
        <v>12</v>
      </c>
      <c r="G5124" t="s">
        <v>29</v>
      </c>
      <c r="H5124" t="s">
        <v>30</v>
      </c>
      <c r="I5124">
        <v>22.205437000000074</v>
      </c>
      <c r="J5124">
        <v>22.205437000000074</v>
      </c>
      <c r="K5124">
        <v>199734</v>
      </c>
      <c r="L5124">
        <v>1.1117504781359245E-2</v>
      </c>
      <c r="M5124">
        <v>1.1117504781359245E-2</v>
      </c>
    </row>
    <row r="5125" spans="1:13" x14ac:dyDescent="0.25">
      <c r="A5125" s="12">
        <v>44196</v>
      </c>
      <c r="B5125" t="s">
        <v>63</v>
      </c>
      <c r="C5125" t="s">
        <v>73</v>
      </c>
      <c r="D5125" t="s">
        <v>73</v>
      </c>
      <c r="E5125" t="s">
        <v>74</v>
      </c>
      <c r="F5125" t="s">
        <v>12</v>
      </c>
      <c r="G5125" t="s">
        <v>31</v>
      </c>
      <c r="H5125" t="s">
        <v>32</v>
      </c>
      <c r="I5125">
        <v>22.205437000000074</v>
      </c>
      <c r="J5125">
        <v>22.205437000000074</v>
      </c>
      <c r="K5125">
        <v>199734</v>
      </c>
      <c r="L5125">
        <v>1.1117504781359245E-2</v>
      </c>
      <c r="M5125">
        <v>1.1117504781359245E-2</v>
      </c>
    </row>
    <row r="5126" spans="1:13" x14ac:dyDescent="0.25">
      <c r="A5126" s="12">
        <v>44196</v>
      </c>
      <c r="B5126" t="s">
        <v>63</v>
      </c>
      <c r="C5126" t="s">
        <v>73</v>
      </c>
      <c r="D5126" t="s">
        <v>73</v>
      </c>
      <c r="E5126" t="s">
        <v>74</v>
      </c>
      <c r="F5126" t="s">
        <v>12</v>
      </c>
      <c r="G5126" t="s">
        <v>33</v>
      </c>
      <c r="H5126" t="s">
        <v>34</v>
      </c>
      <c r="I5126">
        <v>0</v>
      </c>
      <c r="J5126">
        <v>0</v>
      </c>
      <c r="K5126">
        <v>199734</v>
      </c>
      <c r="L5126">
        <v>0</v>
      </c>
      <c r="M5126">
        <v>0</v>
      </c>
    </row>
    <row r="5127" spans="1:13" x14ac:dyDescent="0.25">
      <c r="A5127" s="12">
        <v>44196</v>
      </c>
      <c r="B5127" t="s">
        <v>63</v>
      </c>
      <c r="C5127" t="s">
        <v>73</v>
      </c>
      <c r="D5127" t="s">
        <v>73</v>
      </c>
      <c r="E5127" t="s">
        <v>74</v>
      </c>
      <c r="F5127" t="s">
        <v>12</v>
      </c>
      <c r="G5127" t="s">
        <v>35</v>
      </c>
      <c r="H5127" t="s">
        <v>110</v>
      </c>
      <c r="I5127">
        <v>10030.357285</v>
      </c>
      <c r="J5127">
        <v>10030.357285</v>
      </c>
      <c r="K5127">
        <v>199734</v>
      </c>
      <c r="L5127">
        <v>5.0218577132586342</v>
      </c>
      <c r="M5127">
        <v>5.0218577132586342</v>
      </c>
    </row>
    <row r="5128" spans="1:13" x14ac:dyDescent="0.25">
      <c r="A5128" s="12">
        <v>44196</v>
      </c>
      <c r="B5128" t="s">
        <v>63</v>
      </c>
      <c r="C5128" t="s">
        <v>73</v>
      </c>
      <c r="D5128" t="s">
        <v>73</v>
      </c>
      <c r="E5128" t="s">
        <v>74</v>
      </c>
      <c r="F5128" t="s">
        <v>12</v>
      </c>
      <c r="G5128" t="s">
        <v>36</v>
      </c>
      <c r="H5128" t="s">
        <v>32</v>
      </c>
      <c r="I5128">
        <v>10013.661859904123</v>
      </c>
      <c r="J5128">
        <v>10013.661859904123</v>
      </c>
      <c r="K5128">
        <v>199734</v>
      </c>
      <c r="L5128">
        <v>5.0134988834670731</v>
      </c>
      <c r="M5128">
        <v>5.0134988834670731</v>
      </c>
    </row>
    <row r="5129" spans="1:13" x14ac:dyDescent="0.25">
      <c r="A5129" s="12">
        <v>44196</v>
      </c>
      <c r="B5129" t="s">
        <v>63</v>
      </c>
      <c r="C5129" t="s">
        <v>73</v>
      </c>
      <c r="D5129" t="s">
        <v>73</v>
      </c>
      <c r="E5129" t="s">
        <v>74</v>
      </c>
      <c r="F5129" t="s">
        <v>12</v>
      </c>
      <c r="G5129" t="s">
        <v>37</v>
      </c>
      <c r="H5129" t="s">
        <v>34</v>
      </c>
      <c r="I5129">
        <v>16.695425095877308</v>
      </c>
      <c r="J5129">
        <v>16.695425095877308</v>
      </c>
      <c r="K5129">
        <v>199734</v>
      </c>
      <c r="L5129">
        <v>8.3588297915614309E-3</v>
      </c>
      <c r="M5129">
        <v>8.3588297915614309E-3</v>
      </c>
    </row>
    <row r="5130" spans="1:13" x14ac:dyDescent="0.25">
      <c r="A5130" s="12">
        <v>44196</v>
      </c>
      <c r="B5130" t="s">
        <v>63</v>
      </c>
      <c r="C5130" t="s">
        <v>73</v>
      </c>
      <c r="D5130" t="s">
        <v>73</v>
      </c>
      <c r="E5130" t="s">
        <v>74</v>
      </c>
      <c r="F5130" t="s">
        <v>12</v>
      </c>
      <c r="G5130" t="s">
        <v>38</v>
      </c>
      <c r="H5130" t="s">
        <v>39</v>
      </c>
      <c r="I5130">
        <v>28.020763999999989</v>
      </c>
      <c r="J5130">
        <v>28.020763999999989</v>
      </c>
      <c r="K5130">
        <v>199734</v>
      </c>
      <c r="L5130">
        <v>1.4029040624029954E-2</v>
      </c>
      <c r="M5130">
        <v>1.4029040624029954E-2</v>
      </c>
    </row>
    <row r="5131" spans="1:13" x14ac:dyDescent="0.25">
      <c r="A5131" s="12">
        <v>44196</v>
      </c>
      <c r="B5131" t="s">
        <v>63</v>
      </c>
      <c r="C5131" t="s">
        <v>73</v>
      </c>
      <c r="D5131" t="s">
        <v>73</v>
      </c>
      <c r="E5131" t="s">
        <v>74</v>
      </c>
      <c r="F5131" t="s">
        <v>12</v>
      </c>
      <c r="G5131" t="s">
        <v>40</v>
      </c>
      <c r="H5131" t="s">
        <v>41</v>
      </c>
      <c r="I5131">
        <v>0</v>
      </c>
      <c r="J5131">
        <v>0</v>
      </c>
      <c r="K5131">
        <v>199734</v>
      </c>
      <c r="L5131">
        <v>0</v>
      </c>
      <c r="M5131">
        <v>0</v>
      </c>
    </row>
    <row r="5132" spans="1:13" x14ac:dyDescent="0.25">
      <c r="A5132" s="12">
        <v>44196</v>
      </c>
      <c r="B5132" t="s">
        <v>63</v>
      </c>
      <c r="C5132" t="s">
        <v>73</v>
      </c>
      <c r="D5132" t="s">
        <v>73</v>
      </c>
      <c r="E5132" t="s">
        <v>74</v>
      </c>
      <c r="F5132" t="s">
        <v>12</v>
      </c>
      <c r="G5132" t="s">
        <v>42</v>
      </c>
      <c r="H5132" t="s">
        <v>43</v>
      </c>
      <c r="I5132">
        <v>0</v>
      </c>
      <c r="J5132">
        <v>0</v>
      </c>
      <c r="K5132">
        <v>199734</v>
      </c>
      <c r="L5132">
        <v>0</v>
      </c>
      <c r="M5132">
        <v>0</v>
      </c>
    </row>
    <row r="5133" spans="1:13" x14ac:dyDescent="0.25">
      <c r="A5133" s="12">
        <v>44196</v>
      </c>
      <c r="B5133" t="s">
        <v>63</v>
      </c>
      <c r="C5133" t="s">
        <v>73</v>
      </c>
      <c r="D5133" t="s">
        <v>73</v>
      </c>
      <c r="E5133" t="s">
        <v>74</v>
      </c>
      <c r="F5133" t="s">
        <v>12</v>
      </c>
      <c r="G5133" t="s">
        <v>44</v>
      </c>
      <c r="H5133" t="s">
        <v>45</v>
      </c>
      <c r="I5133">
        <v>0</v>
      </c>
      <c r="J5133">
        <v>0</v>
      </c>
      <c r="K5133">
        <v>199734</v>
      </c>
      <c r="L5133">
        <v>0</v>
      </c>
      <c r="M5133">
        <v>0</v>
      </c>
    </row>
    <row r="5134" spans="1:13" x14ac:dyDescent="0.25">
      <c r="A5134" s="12">
        <v>44196</v>
      </c>
      <c r="B5134" t="s">
        <v>63</v>
      </c>
      <c r="C5134" t="s">
        <v>73</v>
      </c>
      <c r="D5134" t="s">
        <v>73</v>
      </c>
      <c r="E5134" t="s">
        <v>74</v>
      </c>
      <c r="F5134" t="s">
        <v>12</v>
      </c>
      <c r="G5134" t="s">
        <v>46</v>
      </c>
      <c r="H5134" t="s">
        <v>47</v>
      </c>
      <c r="I5134">
        <v>0</v>
      </c>
      <c r="J5134">
        <v>0</v>
      </c>
      <c r="K5134">
        <v>199734</v>
      </c>
      <c r="L5134">
        <v>0</v>
      </c>
      <c r="M5134">
        <v>0</v>
      </c>
    </row>
    <row r="5135" spans="1:13" x14ac:dyDescent="0.25">
      <c r="A5135" s="12">
        <v>44196</v>
      </c>
      <c r="B5135" t="s">
        <v>63</v>
      </c>
      <c r="C5135" t="s">
        <v>73</v>
      </c>
      <c r="D5135" t="s">
        <v>73</v>
      </c>
      <c r="E5135" t="s">
        <v>74</v>
      </c>
      <c r="F5135" t="s">
        <v>12</v>
      </c>
      <c r="G5135" t="s">
        <v>48</v>
      </c>
      <c r="H5135" t="s">
        <v>96</v>
      </c>
      <c r="I5135">
        <v>0</v>
      </c>
      <c r="J5135">
        <v>0</v>
      </c>
      <c r="K5135">
        <v>199734</v>
      </c>
      <c r="L5135">
        <v>0</v>
      </c>
      <c r="M5135">
        <v>0</v>
      </c>
    </row>
    <row r="5136" spans="1:13" x14ac:dyDescent="0.25">
      <c r="A5136" s="12">
        <v>44196</v>
      </c>
      <c r="B5136" t="s">
        <v>63</v>
      </c>
      <c r="C5136" t="s">
        <v>73</v>
      </c>
      <c r="D5136" t="s">
        <v>73</v>
      </c>
      <c r="E5136" t="s">
        <v>74</v>
      </c>
      <c r="F5136" t="s">
        <v>12</v>
      </c>
      <c r="G5136" t="s">
        <v>49</v>
      </c>
      <c r="H5136" t="s">
        <v>104</v>
      </c>
      <c r="I5136">
        <v>600.50270845</v>
      </c>
      <c r="J5136">
        <v>600.50270845</v>
      </c>
      <c r="K5136">
        <v>199734</v>
      </c>
      <c r="L5136">
        <v>0.30065122034806291</v>
      </c>
      <c r="M5136">
        <v>0.30065122034806291</v>
      </c>
    </row>
    <row r="5137" spans="1:13" x14ac:dyDescent="0.25">
      <c r="A5137" s="12">
        <v>44196</v>
      </c>
      <c r="B5137" t="s">
        <v>63</v>
      </c>
      <c r="C5137" t="s">
        <v>73</v>
      </c>
      <c r="D5137" t="s">
        <v>73</v>
      </c>
      <c r="E5137" t="s">
        <v>74</v>
      </c>
      <c r="F5137" t="s">
        <v>12</v>
      </c>
      <c r="G5137" t="s">
        <v>50</v>
      </c>
      <c r="H5137" t="s">
        <v>51</v>
      </c>
      <c r="I5137">
        <v>98.260770000000008</v>
      </c>
      <c r="J5137">
        <v>98.260770000000008</v>
      </c>
      <c r="K5137">
        <v>199734</v>
      </c>
      <c r="L5137">
        <v>4.9195815434527931E-2</v>
      </c>
      <c r="M5137">
        <v>4.9195815434527931E-2</v>
      </c>
    </row>
    <row r="5138" spans="1:13" x14ac:dyDescent="0.25">
      <c r="A5138" s="12">
        <v>44196</v>
      </c>
      <c r="B5138" t="s">
        <v>63</v>
      </c>
      <c r="C5138" t="s">
        <v>73</v>
      </c>
      <c r="D5138" t="s">
        <v>73</v>
      </c>
      <c r="E5138" t="s">
        <v>74</v>
      </c>
      <c r="F5138" t="s">
        <v>12</v>
      </c>
      <c r="G5138" t="s">
        <v>52</v>
      </c>
      <c r="H5138" t="s">
        <v>106</v>
      </c>
      <c r="I5138">
        <v>502.24193844999996</v>
      </c>
      <c r="J5138">
        <v>502.24193844999996</v>
      </c>
      <c r="K5138">
        <v>199734</v>
      </c>
      <c r="L5138">
        <v>0.25145540491353496</v>
      </c>
      <c r="M5138">
        <v>0.25145540491353496</v>
      </c>
    </row>
    <row r="5139" spans="1:13" x14ac:dyDescent="0.25">
      <c r="A5139" s="12">
        <v>44196</v>
      </c>
      <c r="B5139" t="s">
        <v>63</v>
      </c>
      <c r="C5139" t="s">
        <v>73</v>
      </c>
      <c r="D5139" t="s">
        <v>73</v>
      </c>
      <c r="E5139" t="s">
        <v>74</v>
      </c>
      <c r="F5139" t="s">
        <v>53</v>
      </c>
      <c r="G5139" t="s">
        <v>54</v>
      </c>
      <c r="H5139" t="s">
        <v>55</v>
      </c>
      <c r="I5139">
        <v>11867.159799309999</v>
      </c>
      <c r="J5139">
        <v>-11867.159799309999</v>
      </c>
      <c r="K5139">
        <v>199734</v>
      </c>
      <c r="L5139">
        <v>5.9414820708091751</v>
      </c>
      <c r="M5139">
        <v>-5.9414820708091751</v>
      </c>
    </row>
    <row r="5140" spans="1:13" x14ac:dyDescent="0.25">
      <c r="A5140" s="12">
        <v>44196</v>
      </c>
      <c r="B5140" t="s">
        <v>63</v>
      </c>
      <c r="C5140" t="s">
        <v>73</v>
      </c>
      <c r="D5140" t="s">
        <v>73</v>
      </c>
      <c r="E5140" t="s">
        <v>74</v>
      </c>
      <c r="F5140" t="s">
        <v>53</v>
      </c>
      <c r="G5140" t="s">
        <v>15</v>
      </c>
      <c r="H5140" t="s">
        <v>16</v>
      </c>
      <c r="I5140">
        <v>0</v>
      </c>
      <c r="J5140">
        <v>0</v>
      </c>
      <c r="K5140">
        <v>199734</v>
      </c>
      <c r="L5140">
        <v>0</v>
      </c>
      <c r="M5140">
        <v>0</v>
      </c>
    </row>
    <row r="5141" spans="1:13" x14ac:dyDescent="0.25">
      <c r="A5141" s="12">
        <v>44196</v>
      </c>
      <c r="B5141" t="s">
        <v>63</v>
      </c>
      <c r="C5141" t="s">
        <v>73</v>
      </c>
      <c r="D5141" t="s">
        <v>73</v>
      </c>
      <c r="E5141" t="s">
        <v>74</v>
      </c>
      <c r="F5141" t="s">
        <v>53</v>
      </c>
      <c r="G5141" t="s">
        <v>17</v>
      </c>
      <c r="H5141" t="s">
        <v>18</v>
      </c>
      <c r="I5141">
        <v>0</v>
      </c>
      <c r="J5141">
        <v>0</v>
      </c>
      <c r="K5141">
        <v>199734</v>
      </c>
      <c r="L5141">
        <v>0</v>
      </c>
      <c r="M5141">
        <v>0</v>
      </c>
    </row>
    <row r="5142" spans="1:13" x14ac:dyDescent="0.25">
      <c r="A5142" s="12">
        <v>44196</v>
      </c>
      <c r="B5142" t="s">
        <v>63</v>
      </c>
      <c r="C5142" t="s">
        <v>73</v>
      </c>
      <c r="D5142" t="s">
        <v>73</v>
      </c>
      <c r="E5142" t="s">
        <v>74</v>
      </c>
      <c r="F5142" t="s">
        <v>53</v>
      </c>
      <c r="G5142" t="s">
        <v>19</v>
      </c>
      <c r="H5142" t="s">
        <v>20</v>
      </c>
      <c r="I5142">
        <v>0</v>
      </c>
      <c r="J5142">
        <v>0</v>
      </c>
      <c r="K5142">
        <v>199734</v>
      </c>
      <c r="L5142">
        <v>0</v>
      </c>
      <c r="M5142">
        <v>0</v>
      </c>
    </row>
    <row r="5143" spans="1:13" x14ac:dyDescent="0.25">
      <c r="A5143" s="12">
        <v>44196</v>
      </c>
      <c r="B5143" t="s">
        <v>63</v>
      </c>
      <c r="C5143" t="s">
        <v>73</v>
      </c>
      <c r="D5143" t="s">
        <v>73</v>
      </c>
      <c r="E5143" t="s">
        <v>74</v>
      </c>
      <c r="F5143" t="s">
        <v>53</v>
      </c>
      <c r="G5143" t="s">
        <v>21</v>
      </c>
      <c r="H5143" t="s">
        <v>22</v>
      </c>
      <c r="I5143">
        <v>0</v>
      </c>
      <c r="J5143">
        <v>0</v>
      </c>
      <c r="K5143">
        <v>199734</v>
      </c>
      <c r="L5143">
        <v>0</v>
      </c>
      <c r="M5143">
        <v>0</v>
      </c>
    </row>
    <row r="5144" spans="1:13" x14ac:dyDescent="0.25">
      <c r="A5144" s="12">
        <v>44196</v>
      </c>
      <c r="B5144" t="s">
        <v>63</v>
      </c>
      <c r="C5144" t="s">
        <v>73</v>
      </c>
      <c r="D5144" t="s">
        <v>73</v>
      </c>
      <c r="E5144" t="s">
        <v>74</v>
      </c>
      <c r="F5144" t="s">
        <v>53</v>
      </c>
      <c r="G5144" t="s">
        <v>23</v>
      </c>
      <c r="H5144" t="s">
        <v>24</v>
      </c>
      <c r="I5144">
        <v>0</v>
      </c>
      <c r="J5144">
        <v>0</v>
      </c>
      <c r="K5144">
        <v>199734</v>
      </c>
      <c r="L5144">
        <v>0</v>
      </c>
      <c r="M5144">
        <v>0</v>
      </c>
    </row>
    <row r="5145" spans="1:13" x14ac:dyDescent="0.25">
      <c r="A5145" s="12">
        <v>44196</v>
      </c>
      <c r="B5145" t="s">
        <v>63</v>
      </c>
      <c r="C5145" t="s">
        <v>73</v>
      </c>
      <c r="D5145" t="s">
        <v>73</v>
      </c>
      <c r="E5145" t="s">
        <v>74</v>
      </c>
      <c r="F5145" t="s">
        <v>53</v>
      </c>
      <c r="G5145" t="s">
        <v>25</v>
      </c>
      <c r="H5145" t="s">
        <v>26</v>
      </c>
      <c r="I5145">
        <v>0</v>
      </c>
      <c r="J5145">
        <v>0</v>
      </c>
      <c r="K5145">
        <v>199734</v>
      </c>
      <c r="L5145">
        <v>0</v>
      </c>
      <c r="M5145">
        <v>0</v>
      </c>
    </row>
    <row r="5146" spans="1:13" x14ac:dyDescent="0.25">
      <c r="A5146" s="12">
        <v>44196</v>
      </c>
      <c r="B5146" t="s">
        <v>63</v>
      </c>
      <c r="C5146" t="s">
        <v>73</v>
      </c>
      <c r="D5146" t="s">
        <v>73</v>
      </c>
      <c r="E5146" t="s">
        <v>74</v>
      </c>
      <c r="F5146" t="s">
        <v>53</v>
      </c>
      <c r="G5146" t="s">
        <v>27</v>
      </c>
      <c r="H5146" t="s">
        <v>28</v>
      </c>
      <c r="I5146">
        <v>0</v>
      </c>
      <c r="J5146">
        <v>0</v>
      </c>
      <c r="K5146">
        <v>199734</v>
      </c>
      <c r="L5146">
        <v>0</v>
      </c>
      <c r="M5146">
        <v>0</v>
      </c>
    </row>
    <row r="5147" spans="1:13" x14ac:dyDescent="0.25">
      <c r="A5147" s="12">
        <v>44196</v>
      </c>
      <c r="B5147" t="s">
        <v>63</v>
      </c>
      <c r="C5147" t="s">
        <v>73</v>
      </c>
      <c r="D5147" t="s">
        <v>73</v>
      </c>
      <c r="E5147" t="s">
        <v>74</v>
      </c>
      <c r="F5147" t="s">
        <v>53</v>
      </c>
      <c r="G5147" t="s">
        <v>29</v>
      </c>
      <c r="H5147" t="s">
        <v>30</v>
      </c>
      <c r="I5147">
        <v>0</v>
      </c>
      <c r="J5147">
        <v>0</v>
      </c>
      <c r="K5147">
        <v>199734</v>
      </c>
      <c r="L5147">
        <v>0</v>
      </c>
      <c r="M5147">
        <v>0</v>
      </c>
    </row>
    <row r="5148" spans="1:13" x14ac:dyDescent="0.25">
      <c r="A5148" s="12">
        <v>44196</v>
      </c>
      <c r="B5148" t="s">
        <v>63</v>
      </c>
      <c r="C5148" t="s">
        <v>73</v>
      </c>
      <c r="D5148" t="s">
        <v>73</v>
      </c>
      <c r="E5148" t="s">
        <v>74</v>
      </c>
      <c r="F5148" t="s">
        <v>53</v>
      </c>
      <c r="G5148" t="s">
        <v>31</v>
      </c>
      <c r="H5148" t="s">
        <v>32</v>
      </c>
      <c r="I5148">
        <v>0</v>
      </c>
      <c r="J5148">
        <v>0</v>
      </c>
      <c r="K5148">
        <v>199734</v>
      </c>
      <c r="L5148">
        <v>0</v>
      </c>
      <c r="M5148">
        <v>0</v>
      </c>
    </row>
    <row r="5149" spans="1:13" x14ac:dyDescent="0.25">
      <c r="A5149" s="12">
        <v>44196</v>
      </c>
      <c r="B5149" t="s">
        <v>63</v>
      </c>
      <c r="C5149" t="s">
        <v>73</v>
      </c>
      <c r="D5149" t="s">
        <v>73</v>
      </c>
      <c r="E5149" t="s">
        <v>74</v>
      </c>
      <c r="F5149" t="s">
        <v>53</v>
      </c>
      <c r="G5149" t="s">
        <v>33</v>
      </c>
      <c r="H5149" t="s">
        <v>34</v>
      </c>
      <c r="I5149">
        <v>0</v>
      </c>
      <c r="J5149">
        <v>0</v>
      </c>
      <c r="K5149">
        <v>199734</v>
      </c>
      <c r="L5149">
        <v>0</v>
      </c>
      <c r="M5149">
        <v>0</v>
      </c>
    </row>
    <row r="5150" spans="1:13" x14ac:dyDescent="0.25">
      <c r="A5150" s="12">
        <v>44196</v>
      </c>
      <c r="B5150" t="s">
        <v>63</v>
      </c>
      <c r="C5150" t="s">
        <v>73</v>
      </c>
      <c r="D5150" t="s">
        <v>73</v>
      </c>
      <c r="E5150" t="s">
        <v>74</v>
      </c>
      <c r="F5150" t="s">
        <v>53</v>
      </c>
      <c r="G5150" t="s">
        <v>35</v>
      </c>
      <c r="H5150" t="s">
        <v>110</v>
      </c>
      <c r="I5150">
        <v>5884.2826479999994</v>
      </c>
      <c r="J5150">
        <v>-5884.2826479999994</v>
      </c>
      <c r="K5150">
        <v>199734</v>
      </c>
      <c r="L5150">
        <v>2.9460595832457166</v>
      </c>
      <c r="M5150">
        <v>-2.9460595832457166</v>
      </c>
    </row>
    <row r="5151" spans="1:13" x14ac:dyDescent="0.25">
      <c r="A5151" s="12">
        <v>44196</v>
      </c>
      <c r="B5151" t="s">
        <v>63</v>
      </c>
      <c r="C5151" t="s">
        <v>73</v>
      </c>
      <c r="D5151" t="s">
        <v>73</v>
      </c>
      <c r="E5151" t="s">
        <v>74</v>
      </c>
      <c r="F5151" t="s">
        <v>53</v>
      </c>
      <c r="G5151" t="s">
        <v>36</v>
      </c>
      <c r="H5151" t="s">
        <v>32</v>
      </c>
      <c r="I5151">
        <v>221.30471162764218</v>
      </c>
      <c r="J5151">
        <v>-221.30471162764218</v>
      </c>
      <c r="K5151">
        <v>199734</v>
      </c>
      <c r="L5151">
        <v>0.11079971944067718</v>
      </c>
      <c r="M5151">
        <v>-0.11079971944067718</v>
      </c>
    </row>
    <row r="5152" spans="1:13" x14ac:dyDescent="0.25">
      <c r="A5152" s="12">
        <v>44196</v>
      </c>
      <c r="B5152" t="s">
        <v>63</v>
      </c>
      <c r="C5152" t="s">
        <v>73</v>
      </c>
      <c r="D5152" t="s">
        <v>73</v>
      </c>
      <c r="E5152" t="s">
        <v>74</v>
      </c>
      <c r="F5152" t="s">
        <v>53</v>
      </c>
      <c r="G5152" t="s">
        <v>37</v>
      </c>
      <c r="H5152" t="s">
        <v>34</v>
      </c>
      <c r="I5152">
        <v>5662.9779363723574</v>
      </c>
      <c r="J5152">
        <v>-5662.9779363723574</v>
      </c>
      <c r="K5152">
        <v>199734</v>
      </c>
      <c r="L5152">
        <v>2.8352598638050392</v>
      </c>
      <c r="M5152">
        <v>-2.8352598638050392</v>
      </c>
    </row>
    <row r="5153" spans="1:13" x14ac:dyDescent="0.25">
      <c r="A5153" s="12">
        <v>44196</v>
      </c>
      <c r="B5153" t="s">
        <v>63</v>
      </c>
      <c r="C5153" t="s">
        <v>73</v>
      </c>
      <c r="D5153" t="s">
        <v>73</v>
      </c>
      <c r="E5153" t="s">
        <v>74</v>
      </c>
      <c r="F5153" t="s">
        <v>53</v>
      </c>
      <c r="G5153" t="s">
        <v>38</v>
      </c>
      <c r="H5153" t="s">
        <v>39</v>
      </c>
      <c r="I5153">
        <v>5255.7208640000008</v>
      </c>
      <c r="J5153">
        <v>-5255.7208640000008</v>
      </c>
      <c r="K5153">
        <v>199734</v>
      </c>
      <c r="L5153">
        <v>2.6313601409875136</v>
      </c>
      <c r="M5153">
        <v>-2.6313601409875136</v>
      </c>
    </row>
    <row r="5154" spans="1:13" x14ac:dyDescent="0.25">
      <c r="A5154" s="12">
        <v>44196</v>
      </c>
      <c r="B5154" t="s">
        <v>63</v>
      </c>
      <c r="C5154" t="s">
        <v>73</v>
      </c>
      <c r="D5154" t="s">
        <v>73</v>
      </c>
      <c r="E5154" t="s">
        <v>74</v>
      </c>
      <c r="F5154" t="s">
        <v>53</v>
      </c>
      <c r="G5154" t="s">
        <v>40</v>
      </c>
      <c r="H5154" t="s">
        <v>41</v>
      </c>
      <c r="I5154">
        <v>0</v>
      </c>
      <c r="J5154">
        <v>0</v>
      </c>
      <c r="K5154">
        <v>199734</v>
      </c>
      <c r="L5154">
        <v>0</v>
      </c>
      <c r="M5154">
        <v>0</v>
      </c>
    </row>
    <row r="5155" spans="1:13" x14ac:dyDescent="0.25">
      <c r="A5155" s="12">
        <v>44196</v>
      </c>
      <c r="B5155" t="s">
        <v>63</v>
      </c>
      <c r="C5155" t="s">
        <v>73</v>
      </c>
      <c r="D5155" t="s">
        <v>73</v>
      </c>
      <c r="E5155" t="s">
        <v>74</v>
      </c>
      <c r="F5155" t="s">
        <v>53</v>
      </c>
      <c r="G5155" t="s">
        <v>42</v>
      </c>
      <c r="H5155" t="s">
        <v>43</v>
      </c>
      <c r="I5155">
        <v>0</v>
      </c>
      <c r="J5155">
        <v>0</v>
      </c>
      <c r="K5155">
        <v>199734</v>
      </c>
      <c r="L5155">
        <v>0</v>
      </c>
      <c r="M5155">
        <v>0</v>
      </c>
    </row>
    <row r="5156" spans="1:13" x14ac:dyDescent="0.25">
      <c r="A5156" s="12">
        <v>44196</v>
      </c>
      <c r="B5156" t="s">
        <v>63</v>
      </c>
      <c r="C5156" t="s">
        <v>73</v>
      </c>
      <c r="D5156" t="s">
        <v>73</v>
      </c>
      <c r="E5156" t="s">
        <v>74</v>
      </c>
      <c r="F5156" t="s">
        <v>53</v>
      </c>
      <c r="G5156" t="s">
        <v>44</v>
      </c>
      <c r="H5156" t="s">
        <v>45</v>
      </c>
      <c r="I5156">
        <v>0</v>
      </c>
      <c r="J5156">
        <v>0</v>
      </c>
      <c r="K5156">
        <v>199734</v>
      </c>
      <c r="L5156">
        <v>0</v>
      </c>
      <c r="M5156">
        <v>0</v>
      </c>
    </row>
    <row r="5157" spans="1:13" x14ac:dyDescent="0.25">
      <c r="A5157" s="12">
        <v>44196</v>
      </c>
      <c r="B5157" t="s">
        <v>63</v>
      </c>
      <c r="C5157" t="s">
        <v>73</v>
      </c>
      <c r="D5157" t="s">
        <v>73</v>
      </c>
      <c r="E5157" t="s">
        <v>74</v>
      </c>
      <c r="F5157" t="s">
        <v>53</v>
      </c>
      <c r="G5157" t="s">
        <v>46</v>
      </c>
      <c r="H5157" t="s">
        <v>47</v>
      </c>
      <c r="I5157">
        <v>0</v>
      </c>
      <c r="J5157">
        <v>0</v>
      </c>
      <c r="K5157">
        <v>199734</v>
      </c>
      <c r="L5157">
        <v>0</v>
      </c>
      <c r="M5157">
        <v>0</v>
      </c>
    </row>
    <row r="5158" spans="1:13" x14ac:dyDescent="0.25">
      <c r="A5158" s="12">
        <v>44196</v>
      </c>
      <c r="B5158" t="s">
        <v>63</v>
      </c>
      <c r="C5158" t="s">
        <v>73</v>
      </c>
      <c r="D5158" t="s">
        <v>73</v>
      </c>
      <c r="E5158" t="s">
        <v>74</v>
      </c>
      <c r="F5158" t="s">
        <v>53</v>
      </c>
      <c r="G5158" t="s">
        <v>48</v>
      </c>
      <c r="H5158" t="s">
        <v>96</v>
      </c>
      <c r="I5158">
        <v>0</v>
      </c>
      <c r="J5158">
        <v>0</v>
      </c>
      <c r="K5158">
        <v>199734</v>
      </c>
      <c r="L5158">
        <v>0</v>
      </c>
      <c r="M5158">
        <v>0</v>
      </c>
    </row>
    <row r="5159" spans="1:13" x14ac:dyDescent="0.25">
      <c r="A5159" s="12">
        <v>44196</v>
      </c>
      <c r="B5159" t="s">
        <v>63</v>
      </c>
      <c r="C5159" t="s">
        <v>73</v>
      </c>
      <c r="D5159" t="s">
        <v>73</v>
      </c>
      <c r="E5159" t="s">
        <v>74</v>
      </c>
      <c r="F5159" t="s">
        <v>53</v>
      </c>
      <c r="G5159" t="s">
        <v>49</v>
      </c>
      <c r="H5159" t="s">
        <v>56</v>
      </c>
      <c r="I5159">
        <v>727.15628731000004</v>
      </c>
      <c r="J5159">
        <v>-727.15628731000004</v>
      </c>
      <c r="K5159">
        <v>199734</v>
      </c>
      <c r="L5159">
        <v>0.36406234657594605</v>
      </c>
      <c r="M5159">
        <v>-0.36406234657594605</v>
      </c>
    </row>
    <row r="5160" spans="1:13" x14ac:dyDescent="0.25">
      <c r="A5160" s="12">
        <v>44196</v>
      </c>
      <c r="B5160" t="s">
        <v>63</v>
      </c>
      <c r="C5160" t="s">
        <v>73</v>
      </c>
      <c r="D5160" t="s">
        <v>73</v>
      </c>
      <c r="E5160" t="s">
        <v>74</v>
      </c>
      <c r="F5160" t="s">
        <v>53</v>
      </c>
      <c r="G5160" t="s">
        <v>50</v>
      </c>
      <c r="H5160" t="s">
        <v>51</v>
      </c>
      <c r="I5160">
        <v>188.57423700000001</v>
      </c>
      <c r="J5160">
        <v>-188.57423700000001</v>
      </c>
      <c r="K5160">
        <v>199734</v>
      </c>
      <c r="L5160">
        <v>9.4412687374207702E-2</v>
      </c>
      <c r="M5160">
        <v>-9.4412687374207702E-2</v>
      </c>
    </row>
    <row r="5161" spans="1:13" x14ac:dyDescent="0.25">
      <c r="A5161" s="12">
        <v>44196</v>
      </c>
      <c r="B5161" t="s">
        <v>63</v>
      </c>
      <c r="C5161" t="s">
        <v>73</v>
      </c>
      <c r="D5161" t="s">
        <v>73</v>
      </c>
      <c r="E5161" t="s">
        <v>74</v>
      </c>
      <c r="F5161" t="s">
        <v>53</v>
      </c>
      <c r="G5161" t="s">
        <v>52</v>
      </c>
      <c r="H5161" t="s">
        <v>57</v>
      </c>
      <c r="I5161">
        <v>538.58205031</v>
      </c>
      <c r="J5161">
        <v>-538.58205031</v>
      </c>
      <c r="K5161">
        <v>199734</v>
      </c>
      <c r="L5161">
        <v>0.26964965920173833</v>
      </c>
      <c r="M5161">
        <v>-0.26964965920173833</v>
      </c>
    </row>
    <row r="5162" spans="1:13" x14ac:dyDescent="0.25">
      <c r="A5162" s="12">
        <v>44196</v>
      </c>
      <c r="B5162" t="s">
        <v>63</v>
      </c>
      <c r="C5162" t="s">
        <v>73</v>
      </c>
      <c r="D5162" t="s">
        <v>73</v>
      </c>
      <c r="E5162" t="s">
        <v>74</v>
      </c>
      <c r="F5162" t="s">
        <v>58</v>
      </c>
      <c r="G5162" t="s">
        <v>59</v>
      </c>
      <c r="H5162" t="s">
        <v>60</v>
      </c>
      <c r="I5162">
        <v>-424.25759548999849</v>
      </c>
      <c r="J5162">
        <v>-424.25759548999849</v>
      </c>
      <c r="K5162">
        <v>199734</v>
      </c>
      <c r="L5162">
        <v>-0.21241130478035714</v>
      </c>
      <c r="M5162">
        <v>-0.21241130478035714</v>
      </c>
    </row>
    <row r="5163" spans="1:13" x14ac:dyDescent="0.25">
      <c r="A5163" s="12">
        <v>44196</v>
      </c>
      <c r="B5163" t="s">
        <v>63</v>
      </c>
      <c r="C5163" t="s">
        <v>75</v>
      </c>
      <c r="D5163" t="s">
        <v>75</v>
      </c>
      <c r="E5163" t="s">
        <v>76</v>
      </c>
      <c r="F5163" t="s">
        <v>12</v>
      </c>
      <c r="G5163" t="s">
        <v>13</v>
      </c>
      <c r="H5163" t="s">
        <v>14</v>
      </c>
      <c r="I5163">
        <v>2464.1217707899996</v>
      </c>
      <c r="J5163">
        <v>2464.1217707899996</v>
      </c>
      <c r="K5163">
        <v>199734</v>
      </c>
      <c r="L5163">
        <v>1.2337017086675277</v>
      </c>
      <c r="M5163">
        <v>1.2337017086675277</v>
      </c>
    </row>
    <row r="5164" spans="1:13" x14ac:dyDescent="0.25">
      <c r="A5164" s="12">
        <v>44196</v>
      </c>
      <c r="B5164" t="s">
        <v>63</v>
      </c>
      <c r="C5164" t="s">
        <v>75</v>
      </c>
      <c r="D5164" t="s">
        <v>75</v>
      </c>
      <c r="E5164" t="s">
        <v>76</v>
      </c>
      <c r="F5164" t="s">
        <v>12</v>
      </c>
      <c r="G5164" t="s">
        <v>15</v>
      </c>
      <c r="H5164" t="s">
        <v>16</v>
      </c>
      <c r="I5164">
        <v>0</v>
      </c>
      <c r="J5164">
        <v>0</v>
      </c>
      <c r="K5164">
        <v>199734</v>
      </c>
      <c r="L5164">
        <v>0</v>
      </c>
      <c r="M5164">
        <v>0</v>
      </c>
    </row>
    <row r="5165" spans="1:13" x14ac:dyDescent="0.25">
      <c r="A5165" s="12">
        <v>44196</v>
      </c>
      <c r="B5165" t="s">
        <v>63</v>
      </c>
      <c r="C5165" t="s">
        <v>75</v>
      </c>
      <c r="D5165" t="s">
        <v>75</v>
      </c>
      <c r="E5165" t="s">
        <v>76</v>
      </c>
      <c r="F5165" t="s">
        <v>12</v>
      </c>
      <c r="G5165" t="s">
        <v>17</v>
      </c>
      <c r="H5165" t="s">
        <v>18</v>
      </c>
      <c r="I5165">
        <v>0</v>
      </c>
      <c r="J5165">
        <v>0</v>
      </c>
      <c r="K5165">
        <v>199734</v>
      </c>
      <c r="L5165">
        <v>0</v>
      </c>
      <c r="M5165">
        <v>0</v>
      </c>
    </row>
    <row r="5166" spans="1:13" x14ac:dyDescent="0.25">
      <c r="A5166" s="12">
        <v>44196</v>
      </c>
      <c r="B5166" t="s">
        <v>63</v>
      </c>
      <c r="C5166" t="s">
        <v>75</v>
      </c>
      <c r="D5166" t="s">
        <v>75</v>
      </c>
      <c r="E5166" t="s">
        <v>76</v>
      </c>
      <c r="F5166" t="s">
        <v>12</v>
      </c>
      <c r="G5166" t="s">
        <v>19</v>
      </c>
      <c r="H5166" t="s">
        <v>20</v>
      </c>
      <c r="I5166">
        <v>0</v>
      </c>
      <c r="J5166">
        <v>0</v>
      </c>
      <c r="K5166">
        <v>199734</v>
      </c>
      <c r="L5166">
        <v>0</v>
      </c>
      <c r="M5166">
        <v>0</v>
      </c>
    </row>
    <row r="5167" spans="1:13" x14ac:dyDescent="0.25">
      <c r="A5167" s="12">
        <v>44196</v>
      </c>
      <c r="B5167" t="s">
        <v>63</v>
      </c>
      <c r="C5167" t="s">
        <v>75</v>
      </c>
      <c r="D5167" t="s">
        <v>75</v>
      </c>
      <c r="E5167" t="s">
        <v>76</v>
      </c>
      <c r="F5167" t="s">
        <v>12</v>
      </c>
      <c r="G5167" t="s">
        <v>21</v>
      </c>
      <c r="H5167" t="s">
        <v>22</v>
      </c>
      <c r="I5167">
        <v>548.02175079999995</v>
      </c>
      <c r="J5167">
        <v>548.02175079999995</v>
      </c>
      <c r="K5167">
        <v>199734</v>
      </c>
      <c r="L5167">
        <v>0.27437579520762612</v>
      </c>
      <c r="M5167">
        <v>0.27437579520762612</v>
      </c>
    </row>
    <row r="5168" spans="1:13" x14ac:dyDescent="0.25">
      <c r="A5168" s="12">
        <v>44196</v>
      </c>
      <c r="B5168" t="s">
        <v>63</v>
      </c>
      <c r="C5168" t="s">
        <v>75</v>
      </c>
      <c r="D5168" t="s">
        <v>75</v>
      </c>
      <c r="E5168" t="s">
        <v>76</v>
      </c>
      <c r="F5168" t="s">
        <v>12</v>
      </c>
      <c r="G5168" t="s">
        <v>23</v>
      </c>
      <c r="H5168" t="s">
        <v>24</v>
      </c>
      <c r="I5168">
        <v>18.092919649999999</v>
      </c>
      <c r="J5168">
        <v>18.092919649999999</v>
      </c>
      <c r="K5168">
        <v>199734</v>
      </c>
      <c r="L5168">
        <v>9.0585076401614138E-3</v>
      </c>
      <c r="M5168">
        <v>9.0585076401614138E-3</v>
      </c>
    </row>
    <row r="5169" spans="1:13" x14ac:dyDescent="0.25">
      <c r="A5169" s="12">
        <v>44196</v>
      </c>
      <c r="B5169" t="s">
        <v>63</v>
      </c>
      <c r="C5169" t="s">
        <v>75</v>
      </c>
      <c r="D5169" t="s">
        <v>75</v>
      </c>
      <c r="E5169" t="s">
        <v>76</v>
      </c>
      <c r="F5169" t="s">
        <v>12</v>
      </c>
      <c r="G5169" t="s">
        <v>25</v>
      </c>
      <c r="H5169" t="s">
        <v>26</v>
      </c>
      <c r="I5169">
        <v>81.728146469999999</v>
      </c>
      <c r="J5169">
        <v>81.728146469999999</v>
      </c>
      <c r="K5169">
        <v>199734</v>
      </c>
      <c r="L5169">
        <v>4.0918494833128059E-2</v>
      </c>
      <c r="M5169">
        <v>4.0918494833128059E-2</v>
      </c>
    </row>
    <row r="5170" spans="1:13" x14ac:dyDescent="0.25">
      <c r="A5170" s="12">
        <v>44196</v>
      </c>
      <c r="B5170" t="s">
        <v>63</v>
      </c>
      <c r="C5170" t="s">
        <v>75</v>
      </c>
      <c r="D5170" t="s">
        <v>75</v>
      </c>
      <c r="E5170" t="s">
        <v>76</v>
      </c>
      <c r="F5170" t="s">
        <v>12</v>
      </c>
      <c r="G5170" t="s">
        <v>27</v>
      </c>
      <c r="H5170" t="s">
        <v>28</v>
      </c>
      <c r="I5170">
        <v>448.20068467999999</v>
      </c>
      <c r="J5170">
        <v>448.20068467999999</v>
      </c>
      <c r="K5170">
        <v>199734</v>
      </c>
      <c r="L5170">
        <v>0.22439879273433669</v>
      </c>
      <c r="M5170">
        <v>0.22439879273433669</v>
      </c>
    </row>
    <row r="5171" spans="1:13" x14ac:dyDescent="0.25">
      <c r="A5171" s="12">
        <v>44196</v>
      </c>
      <c r="B5171" t="s">
        <v>63</v>
      </c>
      <c r="C5171" t="s">
        <v>75</v>
      </c>
      <c r="D5171" t="s">
        <v>75</v>
      </c>
      <c r="E5171" t="s">
        <v>76</v>
      </c>
      <c r="F5171" t="s">
        <v>12</v>
      </c>
      <c r="G5171" t="s">
        <v>29</v>
      </c>
      <c r="H5171" t="s">
        <v>30</v>
      </c>
      <c r="I5171">
        <v>1168.90370592</v>
      </c>
      <c r="J5171">
        <v>1168.90370592</v>
      </c>
      <c r="K5171">
        <v>199734</v>
      </c>
      <c r="L5171">
        <v>0.58523020913815371</v>
      </c>
      <c r="M5171">
        <v>0.58523020913815371</v>
      </c>
    </row>
    <row r="5172" spans="1:13" x14ac:dyDescent="0.25">
      <c r="A5172" s="12">
        <v>44196</v>
      </c>
      <c r="B5172" t="s">
        <v>63</v>
      </c>
      <c r="C5172" t="s">
        <v>75</v>
      </c>
      <c r="D5172" t="s">
        <v>75</v>
      </c>
      <c r="E5172" t="s">
        <v>76</v>
      </c>
      <c r="F5172" t="s">
        <v>12</v>
      </c>
      <c r="G5172" t="s">
        <v>31</v>
      </c>
      <c r="H5172" t="s">
        <v>32</v>
      </c>
      <c r="I5172">
        <v>1168.90370592</v>
      </c>
      <c r="J5172">
        <v>1168.90370592</v>
      </c>
      <c r="K5172">
        <v>199734</v>
      </c>
      <c r="L5172">
        <v>0.58523020913815371</v>
      </c>
      <c r="M5172">
        <v>0.58523020913815371</v>
      </c>
    </row>
    <row r="5173" spans="1:13" x14ac:dyDescent="0.25">
      <c r="A5173" s="12">
        <v>44196</v>
      </c>
      <c r="B5173" t="s">
        <v>63</v>
      </c>
      <c r="C5173" t="s">
        <v>75</v>
      </c>
      <c r="D5173" t="s">
        <v>75</v>
      </c>
      <c r="E5173" t="s">
        <v>76</v>
      </c>
      <c r="F5173" t="s">
        <v>12</v>
      </c>
      <c r="G5173" t="s">
        <v>33</v>
      </c>
      <c r="H5173" t="s">
        <v>34</v>
      </c>
      <c r="I5173">
        <v>0</v>
      </c>
      <c r="J5173">
        <v>0</v>
      </c>
      <c r="K5173">
        <v>199734</v>
      </c>
      <c r="L5173">
        <v>0</v>
      </c>
      <c r="M5173">
        <v>0</v>
      </c>
    </row>
    <row r="5174" spans="1:13" x14ac:dyDescent="0.25">
      <c r="A5174" s="12">
        <v>44196</v>
      </c>
      <c r="B5174" t="s">
        <v>63</v>
      </c>
      <c r="C5174" t="s">
        <v>75</v>
      </c>
      <c r="D5174" t="s">
        <v>75</v>
      </c>
      <c r="E5174" t="s">
        <v>76</v>
      </c>
      <c r="F5174" t="s">
        <v>12</v>
      </c>
      <c r="G5174" t="s">
        <v>35</v>
      </c>
      <c r="H5174" t="s">
        <v>110</v>
      </c>
      <c r="I5174">
        <v>16.591614169999996</v>
      </c>
      <c r="J5174">
        <v>16.591614169999996</v>
      </c>
      <c r="K5174">
        <v>199734</v>
      </c>
      <c r="L5174">
        <v>8.3068552024192152E-3</v>
      </c>
      <c r="M5174">
        <v>8.3068552024192152E-3</v>
      </c>
    </row>
    <row r="5175" spans="1:13" x14ac:dyDescent="0.25">
      <c r="A5175" s="12">
        <v>44196</v>
      </c>
      <c r="B5175" t="s">
        <v>63</v>
      </c>
      <c r="C5175" t="s">
        <v>75</v>
      </c>
      <c r="D5175" t="s">
        <v>75</v>
      </c>
      <c r="E5175" t="s">
        <v>76</v>
      </c>
      <c r="F5175" t="s">
        <v>12</v>
      </c>
      <c r="G5175" t="s">
        <v>36</v>
      </c>
      <c r="H5175" t="s">
        <v>32</v>
      </c>
      <c r="I5175">
        <v>16.591614169999996</v>
      </c>
      <c r="J5175">
        <v>16.591614169999996</v>
      </c>
      <c r="K5175">
        <v>199734</v>
      </c>
      <c r="L5175">
        <v>8.3068552024192152E-3</v>
      </c>
      <c r="M5175">
        <v>8.3068552024192152E-3</v>
      </c>
    </row>
    <row r="5176" spans="1:13" x14ac:dyDescent="0.25">
      <c r="A5176" s="12">
        <v>44196</v>
      </c>
      <c r="B5176" t="s">
        <v>63</v>
      </c>
      <c r="C5176" t="s">
        <v>75</v>
      </c>
      <c r="D5176" t="s">
        <v>75</v>
      </c>
      <c r="E5176" t="s">
        <v>76</v>
      </c>
      <c r="F5176" t="s">
        <v>12</v>
      </c>
      <c r="G5176" t="s">
        <v>37</v>
      </c>
      <c r="H5176" t="s">
        <v>34</v>
      </c>
      <c r="I5176">
        <v>0</v>
      </c>
      <c r="J5176">
        <v>0</v>
      </c>
      <c r="K5176">
        <v>199734</v>
      </c>
      <c r="L5176">
        <v>0</v>
      </c>
      <c r="M5176">
        <v>0</v>
      </c>
    </row>
    <row r="5177" spans="1:13" x14ac:dyDescent="0.25">
      <c r="A5177" s="12">
        <v>44196</v>
      </c>
      <c r="B5177" t="s">
        <v>63</v>
      </c>
      <c r="C5177" t="s">
        <v>75</v>
      </c>
      <c r="D5177" t="s">
        <v>75</v>
      </c>
      <c r="E5177" t="s">
        <v>76</v>
      </c>
      <c r="F5177" t="s">
        <v>12</v>
      </c>
      <c r="G5177" t="s">
        <v>38</v>
      </c>
      <c r="H5177" t="s">
        <v>39</v>
      </c>
      <c r="I5177">
        <v>265.07996349999996</v>
      </c>
      <c r="J5177">
        <v>265.07996349999996</v>
      </c>
      <c r="K5177">
        <v>199734</v>
      </c>
      <c r="L5177">
        <v>0.13271649468793492</v>
      </c>
      <c r="M5177">
        <v>0.13271649468793492</v>
      </c>
    </row>
    <row r="5178" spans="1:13" x14ac:dyDescent="0.25">
      <c r="A5178" s="12">
        <v>44196</v>
      </c>
      <c r="B5178" t="s">
        <v>63</v>
      </c>
      <c r="C5178" t="s">
        <v>75</v>
      </c>
      <c r="D5178" t="s">
        <v>75</v>
      </c>
      <c r="E5178" t="s">
        <v>76</v>
      </c>
      <c r="F5178" t="s">
        <v>12</v>
      </c>
      <c r="G5178" t="s">
        <v>40</v>
      </c>
      <c r="H5178" t="s">
        <v>41</v>
      </c>
      <c r="I5178">
        <v>160.40098099000002</v>
      </c>
      <c r="J5178">
        <v>160.40098099000002</v>
      </c>
      <c r="K5178">
        <v>199734</v>
      </c>
      <c r="L5178">
        <v>8.0307299202939927E-2</v>
      </c>
      <c r="M5178">
        <v>8.0307299202939927E-2</v>
      </c>
    </row>
    <row r="5179" spans="1:13" x14ac:dyDescent="0.25">
      <c r="A5179" s="12">
        <v>44196</v>
      </c>
      <c r="B5179" t="s">
        <v>63</v>
      </c>
      <c r="C5179" t="s">
        <v>75</v>
      </c>
      <c r="D5179" t="s">
        <v>75</v>
      </c>
      <c r="E5179" t="s">
        <v>76</v>
      </c>
      <c r="F5179" t="s">
        <v>12</v>
      </c>
      <c r="G5179" t="s">
        <v>42</v>
      </c>
      <c r="H5179" t="s">
        <v>43</v>
      </c>
      <c r="I5179">
        <v>160.40098099000002</v>
      </c>
      <c r="J5179">
        <v>160.40098099000002</v>
      </c>
      <c r="K5179">
        <v>199734</v>
      </c>
      <c r="L5179">
        <v>8.0307299202939927E-2</v>
      </c>
      <c r="M5179">
        <v>8.0307299202939927E-2</v>
      </c>
    </row>
    <row r="5180" spans="1:13" x14ac:dyDescent="0.25">
      <c r="A5180" s="12">
        <v>44196</v>
      </c>
      <c r="B5180" t="s">
        <v>63</v>
      </c>
      <c r="C5180" t="s">
        <v>75</v>
      </c>
      <c r="D5180" t="s">
        <v>75</v>
      </c>
      <c r="E5180" t="s">
        <v>76</v>
      </c>
      <c r="F5180" t="s">
        <v>12</v>
      </c>
      <c r="G5180" t="s">
        <v>44</v>
      </c>
      <c r="H5180" t="s">
        <v>45</v>
      </c>
      <c r="I5180">
        <v>0</v>
      </c>
      <c r="J5180">
        <v>0</v>
      </c>
      <c r="K5180">
        <v>199734</v>
      </c>
      <c r="L5180">
        <v>0</v>
      </c>
      <c r="M5180">
        <v>0</v>
      </c>
    </row>
    <row r="5181" spans="1:13" x14ac:dyDescent="0.25">
      <c r="A5181" s="12">
        <v>44196</v>
      </c>
      <c r="B5181" t="s">
        <v>63</v>
      </c>
      <c r="C5181" t="s">
        <v>75</v>
      </c>
      <c r="D5181" t="s">
        <v>75</v>
      </c>
      <c r="E5181" t="s">
        <v>76</v>
      </c>
      <c r="F5181" t="s">
        <v>12</v>
      </c>
      <c r="G5181" t="s">
        <v>46</v>
      </c>
      <c r="H5181" t="s">
        <v>47</v>
      </c>
      <c r="I5181">
        <v>0</v>
      </c>
      <c r="J5181">
        <v>0</v>
      </c>
      <c r="K5181">
        <v>199734</v>
      </c>
      <c r="L5181">
        <v>0</v>
      </c>
      <c r="M5181">
        <v>0</v>
      </c>
    </row>
    <row r="5182" spans="1:13" x14ac:dyDescent="0.25">
      <c r="A5182" s="12">
        <v>44196</v>
      </c>
      <c r="B5182" t="s">
        <v>63</v>
      </c>
      <c r="C5182" t="s">
        <v>75</v>
      </c>
      <c r="D5182" t="s">
        <v>75</v>
      </c>
      <c r="E5182" t="s">
        <v>76</v>
      </c>
      <c r="F5182" t="s">
        <v>12</v>
      </c>
      <c r="G5182" t="s">
        <v>48</v>
      </c>
      <c r="H5182" t="s">
        <v>96</v>
      </c>
      <c r="I5182">
        <v>0</v>
      </c>
      <c r="J5182">
        <v>0</v>
      </c>
      <c r="K5182">
        <v>199734</v>
      </c>
      <c r="L5182">
        <v>0</v>
      </c>
      <c r="M5182">
        <v>0</v>
      </c>
    </row>
    <row r="5183" spans="1:13" x14ac:dyDescent="0.25">
      <c r="A5183" s="12">
        <v>44196</v>
      </c>
      <c r="B5183" t="s">
        <v>63</v>
      </c>
      <c r="C5183" t="s">
        <v>75</v>
      </c>
      <c r="D5183" t="s">
        <v>75</v>
      </c>
      <c r="E5183" t="s">
        <v>76</v>
      </c>
      <c r="F5183" t="s">
        <v>12</v>
      </c>
      <c r="G5183" t="s">
        <v>49</v>
      </c>
      <c r="H5183" t="s">
        <v>104</v>
      </c>
      <c r="I5183">
        <v>305.12375541</v>
      </c>
      <c r="J5183">
        <v>305.12375541</v>
      </c>
      <c r="K5183">
        <v>199734</v>
      </c>
      <c r="L5183">
        <v>0.15276505522845385</v>
      </c>
      <c r="M5183">
        <v>0.15276505522845385</v>
      </c>
    </row>
    <row r="5184" spans="1:13" x14ac:dyDescent="0.25">
      <c r="A5184" s="12">
        <v>44196</v>
      </c>
      <c r="B5184" t="s">
        <v>63</v>
      </c>
      <c r="C5184" t="s">
        <v>75</v>
      </c>
      <c r="D5184" t="s">
        <v>75</v>
      </c>
      <c r="E5184" t="s">
        <v>76</v>
      </c>
      <c r="F5184" t="s">
        <v>12</v>
      </c>
      <c r="G5184" t="s">
        <v>50</v>
      </c>
      <c r="H5184" t="s">
        <v>51</v>
      </c>
      <c r="I5184">
        <v>27.223865159999999</v>
      </c>
      <c r="J5184">
        <v>27.223865159999999</v>
      </c>
      <c r="K5184">
        <v>199734</v>
      </c>
      <c r="L5184">
        <v>1.3630060560545524E-2</v>
      </c>
      <c r="M5184">
        <v>1.3630060560545524E-2</v>
      </c>
    </row>
    <row r="5185" spans="1:13" x14ac:dyDescent="0.25">
      <c r="A5185" s="12">
        <v>44196</v>
      </c>
      <c r="B5185" t="s">
        <v>63</v>
      </c>
      <c r="C5185" t="s">
        <v>75</v>
      </c>
      <c r="D5185" t="s">
        <v>75</v>
      </c>
      <c r="E5185" t="s">
        <v>76</v>
      </c>
      <c r="F5185" t="s">
        <v>12</v>
      </c>
      <c r="G5185" t="s">
        <v>52</v>
      </c>
      <c r="H5185" t="s">
        <v>106</v>
      </c>
      <c r="I5185">
        <v>277.89989025</v>
      </c>
      <c r="J5185">
        <v>277.89989025</v>
      </c>
      <c r="K5185">
        <v>199734</v>
      </c>
      <c r="L5185">
        <v>0.13913499466790832</v>
      </c>
      <c r="M5185">
        <v>0.13913499466790832</v>
      </c>
    </row>
    <row r="5186" spans="1:13" x14ac:dyDescent="0.25">
      <c r="A5186" s="12">
        <v>44196</v>
      </c>
      <c r="B5186" t="s">
        <v>63</v>
      </c>
      <c r="C5186" t="s">
        <v>75</v>
      </c>
      <c r="D5186" t="s">
        <v>75</v>
      </c>
      <c r="E5186" t="s">
        <v>76</v>
      </c>
      <c r="F5186" t="s">
        <v>53</v>
      </c>
      <c r="G5186" t="s">
        <v>54</v>
      </c>
      <c r="H5186" t="s">
        <v>55</v>
      </c>
      <c r="I5186">
        <v>2863.4935632134598</v>
      </c>
      <c r="J5186">
        <v>-2863.4935632134598</v>
      </c>
      <c r="K5186">
        <v>199734</v>
      </c>
      <c r="L5186">
        <v>1.4336535408160151</v>
      </c>
      <c r="M5186">
        <v>-1.4336535408160151</v>
      </c>
    </row>
    <row r="5187" spans="1:13" x14ac:dyDescent="0.25">
      <c r="A5187" s="12">
        <v>44196</v>
      </c>
      <c r="B5187" t="s">
        <v>63</v>
      </c>
      <c r="C5187" t="s">
        <v>75</v>
      </c>
      <c r="D5187" t="s">
        <v>75</v>
      </c>
      <c r="E5187" t="s">
        <v>76</v>
      </c>
      <c r="F5187" t="s">
        <v>53</v>
      </c>
      <c r="G5187" t="s">
        <v>15</v>
      </c>
      <c r="H5187" t="s">
        <v>16</v>
      </c>
      <c r="I5187">
        <v>0</v>
      </c>
      <c r="J5187">
        <v>0</v>
      </c>
      <c r="K5187">
        <v>199734</v>
      </c>
      <c r="L5187">
        <v>0</v>
      </c>
      <c r="M5187">
        <v>0</v>
      </c>
    </row>
    <row r="5188" spans="1:13" x14ac:dyDescent="0.25">
      <c r="A5188" s="12">
        <v>44196</v>
      </c>
      <c r="B5188" t="s">
        <v>63</v>
      </c>
      <c r="C5188" t="s">
        <v>75</v>
      </c>
      <c r="D5188" t="s">
        <v>75</v>
      </c>
      <c r="E5188" t="s">
        <v>76</v>
      </c>
      <c r="F5188" t="s">
        <v>53</v>
      </c>
      <c r="G5188" t="s">
        <v>17</v>
      </c>
      <c r="H5188" t="s">
        <v>18</v>
      </c>
      <c r="I5188">
        <v>0</v>
      </c>
      <c r="J5188">
        <v>0</v>
      </c>
      <c r="K5188">
        <v>199734</v>
      </c>
      <c r="L5188">
        <v>0</v>
      </c>
      <c r="M5188">
        <v>0</v>
      </c>
    </row>
    <row r="5189" spans="1:13" x14ac:dyDescent="0.25">
      <c r="A5189" s="12">
        <v>44196</v>
      </c>
      <c r="B5189" t="s">
        <v>63</v>
      </c>
      <c r="C5189" t="s">
        <v>75</v>
      </c>
      <c r="D5189" t="s">
        <v>75</v>
      </c>
      <c r="E5189" t="s">
        <v>76</v>
      </c>
      <c r="F5189" t="s">
        <v>53</v>
      </c>
      <c r="G5189" t="s">
        <v>19</v>
      </c>
      <c r="H5189" t="s">
        <v>20</v>
      </c>
      <c r="I5189">
        <v>0</v>
      </c>
      <c r="J5189">
        <v>0</v>
      </c>
      <c r="K5189">
        <v>199734</v>
      </c>
      <c r="L5189">
        <v>0</v>
      </c>
      <c r="M5189">
        <v>0</v>
      </c>
    </row>
    <row r="5190" spans="1:13" x14ac:dyDescent="0.25">
      <c r="A5190" s="12">
        <v>44196</v>
      </c>
      <c r="B5190" t="s">
        <v>63</v>
      </c>
      <c r="C5190" t="s">
        <v>75</v>
      </c>
      <c r="D5190" t="s">
        <v>75</v>
      </c>
      <c r="E5190" t="s">
        <v>76</v>
      </c>
      <c r="F5190" t="s">
        <v>53</v>
      </c>
      <c r="G5190" t="s">
        <v>21</v>
      </c>
      <c r="H5190" t="s">
        <v>22</v>
      </c>
      <c r="I5190">
        <v>0</v>
      </c>
      <c r="J5190">
        <v>0</v>
      </c>
      <c r="K5190">
        <v>199734</v>
      </c>
      <c r="L5190">
        <v>0</v>
      </c>
      <c r="M5190">
        <v>0</v>
      </c>
    </row>
    <row r="5191" spans="1:13" x14ac:dyDescent="0.25">
      <c r="A5191" s="12">
        <v>44196</v>
      </c>
      <c r="B5191" t="s">
        <v>63</v>
      </c>
      <c r="C5191" t="s">
        <v>75</v>
      </c>
      <c r="D5191" t="s">
        <v>75</v>
      </c>
      <c r="E5191" t="s">
        <v>76</v>
      </c>
      <c r="F5191" t="s">
        <v>53</v>
      </c>
      <c r="G5191" t="s">
        <v>23</v>
      </c>
      <c r="H5191" t="s">
        <v>24</v>
      </c>
      <c r="I5191">
        <v>0</v>
      </c>
      <c r="J5191">
        <v>0</v>
      </c>
      <c r="K5191">
        <v>199734</v>
      </c>
      <c r="L5191">
        <v>0</v>
      </c>
      <c r="M5191">
        <v>0</v>
      </c>
    </row>
    <row r="5192" spans="1:13" x14ac:dyDescent="0.25">
      <c r="A5192" s="12">
        <v>44196</v>
      </c>
      <c r="B5192" t="s">
        <v>63</v>
      </c>
      <c r="C5192" t="s">
        <v>75</v>
      </c>
      <c r="D5192" t="s">
        <v>75</v>
      </c>
      <c r="E5192" t="s">
        <v>76</v>
      </c>
      <c r="F5192" t="s">
        <v>53</v>
      </c>
      <c r="G5192" t="s">
        <v>25</v>
      </c>
      <c r="H5192" t="s">
        <v>26</v>
      </c>
      <c r="I5192">
        <v>0</v>
      </c>
      <c r="J5192">
        <v>0</v>
      </c>
      <c r="K5192">
        <v>199734</v>
      </c>
      <c r="L5192">
        <v>0</v>
      </c>
      <c r="M5192">
        <v>0</v>
      </c>
    </row>
    <row r="5193" spans="1:13" x14ac:dyDescent="0.25">
      <c r="A5193" s="12">
        <v>44196</v>
      </c>
      <c r="B5193" t="s">
        <v>63</v>
      </c>
      <c r="C5193" t="s">
        <v>75</v>
      </c>
      <c r="D5193" t="s">
        <v>75</v>
      </c>
      <c r="E5193" t="s">
        <v>76</v>
      </c>
      <c r="F5193" t="s">
        <v>53</v>
      </c>
      <c r="G5193" t="s">
        <v>27</v>
      </c>
      <c r="H5193" t="s">
        <v>28</v>
      </c>
      <c r="I5193">
        <v>0</v>
      </c>
      <c r="J5193">
        <v>0</v>
      </c>
      <c r="K5193">
        <v>199734</v>
      </c>
      <c r="L5193">
        <v>0</v>
      </c>
      <c r="M5193">
        <v>0</v>
      </c>
    </row>
    <row r="5194" spans="1:13" x14ac:dyDescent="0.25">
      <c r="A5194" s="12">
        <v>44196</v>
      </c>
      <c r="B5194" t="s">
        <v>63</v>
      </c>
      <c r="C5194" t="s">
        <v>75</v>
      </c>
      <c r="D5194" t="s">
        <v>75</v>
      </c>
      <c r="E5194" t="s">
        <v>76</v>
      </c>
      <c r="F5194" t="s">
        <v>53</v>
      </c>
      <c r="G5194" t="s">
        <v>29</v>
      </c>
      <c r="H5194" t="s">
        <v>30</v>
      </c>
      <c r="I5194">
        <v>0</v>
      </c>
      <c r="J5194">
        <v>0</v>
      </c>
      <c r="K5194">
        <v>199734</v>
      </c>
      <c r="L5194">
        <v>0</v>
      </c>
      <c r="M5194">
        <v>0</v>
      </c>
    </row>
    <row r="5195" spans="1:13" x14ac:dyDescent="0.25">
      <c r="A5195" s="12">
        <v>44196</v>
      </c>
      <c r="B5195" t="s">
        <v>63</v>
      </c>
      <c r="C5195" t="s">
        <v>75</v>
      </c>
      <c r="D5195" t="s">
        <v>75</v>
      </c>
      <c r="E5195" t="s">
        <v>76</v>
      </c>
      <c r="F5195" t="s">
        <v>53</v>
      </c>
      <c r="G5195" t="s">
        <v>31</v>
      </c>
      <c r="H5195" t="s">
        <v>32</v>
      </c>
      <c r="I5195">
        <v>0</v>
      </c>
      <c r="J5195">
        <v>0</v>
      </c>
      <c r="K5195">
        <v>199734</v>
      </c>
      <c r="L5195">
        <v>0</v>
      </c>
      <c r="M5195">
        <v>0</v>
      </c>
    </row>
    <row r="5196" spans="1:13" x14ac:dyDescent="0.25">
      <c r="A5196" s="12">
        <v>44196</v>
      </c>
      <c r="B5196" t="s">
        <v>63</v>
      </c>
      <c r="C5196" t="s">
        <v>75</v>
      </c>
      <c r="D5196" t="s">
        <v>75</v>
      </c>
      <c r="E5196" t="s">
        <v>76</v>
      </c>
      <c r="F5196" t="s">
        <v>53</v>
      </c>
      <c r="G5196" t="s">
        <v>33</v>
      </c>
      <c r="H5196" t="s">
        <v>34</v>
      </c>
      <c r="I5196">
        <v>0</v>
      </c>
      <c r="J5196">
        <v>0</v>
      </c>
      <c r="K5196">
        <v>199734</v>
      </c>
      <c r="L5196">
        <v>0</v>
      </c>
      <c r="M5196">
        <v>0</v>
      </c>
    </row>
    <row r="5197" spans="1:13" x14ac:dyDescent="0.25">
      <c r="A5197" s="12">
        <v>44196</v>
      </c>
      <c r="B5197" t="s">
        <v>63</v>
      </c>
      <c r="C5197" t="s">
        <v>75</v>
      </c>
      <c r="D5197" t="s">
        <v>75</v>
      </c>
      <c r="E5197" t="s">
        <v>76</v>
      </c>
      <c r="F5197" t="s">
        <v>53</v>
      </c>
      <c r="G5197" t="s">
        <v>35</v>
      </c>
      <c r="H5197" t="s">
        <v>110</v>
      </c>
      <c r="I5197">
        <v>0</v>
      </c>
      <c r="J5197">
        <v>0</v>
      </c>
      <c r="K5197">
        <v>199734</v>
      </c>
      <c r="L5197">
        <v>0</v>
      </c>
      <c r="M5197">
        <v>0</v>
      </c>
    </row>
    <row r="5198" spans="1:13" x14ac:dyDescent="0.25">
      <c r="A5198" s="12">
        <v>44196</v>
      </c>
      <c r="B5198" t="s">
        <v>63</v>
      </c>
      <c r="C5198" t="s">
        <v>75</v>
      </c>
      <c r="D5198" t="s">
        <v>75</v>
      </c>
      <c r="E5198" t="s">
        <v>76</v>
      </c>
      <c r="F5198" t="s">
        <v>53</v>
      </c>
      <c r="G5198" t="s">
        <v>36</v>
      </c>
      <c r="H5198" t="s">
        <v>32</v>
      </c>
      <c r="I5198">
        <v>0</v>
      </c>
      <c r="J5198">
        <v>0</v>
      </c>
      <c r="K5198">
        <v>199734</v>
      </c>
      <c r="L5198">
        <v>0</v>
      </c>
      <c r="M5198">
        <v>0</v>
      </c>
    </row>
    <row r="5199" spans="1:13" x14ac:dyDescent="0.25">
      <c r="A5199" s="12">
        <v>44196</v>
      </c>
      <c r="B5199" t="s">
        <v>63</v>
      </c>
      <c r="C5199" t="s">
        <v>75</v>
      </c>
      <c r="D5199" t="s">
        <v>75</v>
      </c>
      <c r="E5199" t="s">
        <v>76</v>
      </c>
      <c r="F5199" t="s">
        <v>53</v>
      </c>
      <c r="G5199" t="s">
        <v>37</v>
      </c>
      <c r="H5199" t="s">
        <v>34</v>
      </c>
      <c r="I5199">
        <v>0</v>
      </c>
      <c r="J5199">
        <v>0</v>
      </c>
      <c r="K5199">
        <v>199734</v>
      </c>
      <c r="L5199">
        <v>0</v>
      </c>
      <c r="M5199">
        <v>0</v>
      </c>
    </row>
    <row r="5200" spans="1:13" x14ac:dyDescent="0.25">
      <c r="A5200" s="12">
        <v>44196</v>
      </c>
      <c r="B5200" t="s">
        <v>63</v>
      </c>
      <c r="C5200" t="s">
        <v>75</v>
      </c>
      <c r="D5200" t="s">
        <v>75</v>
      </c>
      <c r="E5200" t="s">
        <v>76</v>
      </c>
      <c r="F5200" t="s">
        <v>53</v>
      </c>
      <c r="G5200" t="s">
        <v>38</v>
      </c>
      <c r="H5200" t="s">
        <v>39</v>
      </c>
      <c r="I5200">
        <v>918.08168189652565</v>
      </c>
      <c r="J5200">
        <v>-918.08168189652565</v>
      </c>
      <c r="K5200">
        <v>199734</v>
      </c>
      <c r="L5200">
        <v>0.45965217834546235</v>
      </c>
      <c r="M5200">
        <v>-0.45965217834546235</v>
      </c>
    </row>
    <row r="5201" spans="1:13" x14ac:dyDescent="0.25">
      <c r="A5201" s="12">
        <v>44196</v>
      </c>
      <c r="B5201" t="s">
        <v>63</v>
      </c>
      <c r="C5201" t="s">
        <v>75</v>
      </c>
      <c r="D5201" t="s">
        <v>75</v>
      </c>
      <c r="E5201" t="s">
        <v>76</v>
      </c>
      <c r="F5201" t="s">
        <v>53</v>
      </c>
      <c r="G5201" t="s">
        <v>40</v>
      </c>
      <c r="H5201" t="s">
        <v>41</v>
      </c>
      <c r="I5201">
        <v>1740.3068451069344</v>
      </c>
      <c r="J5201">
        <v>-1740.3068451069344</v>
      </c>
      <c r="K5201">
        <v>199734</v>
      </c>
      <c r="L5201">
        <v>0.87131226786973404</v>
      </c>
      <c r="M5201">
        <v>-0.87131226786973404</v>
      </c>
    </row>
    <row r="5202" spans="1:13" x14ac:dyDescent="0.25">
      <c r="A5202" s="12">
        <v>44196</v>
      </c>
      <c r="B5202" t="s">
        <v>63</v>
      </c>
      <c r="C5202" t="s">
        <v>75</v>
      </c>
      <c r="D5202" t="s">
        <v>75</v>
      </c>
      <c r="E5202" t="s">
        <v>76</v>
      </c>
      <c r="F5202" t="s">
        <v>53</v>
      </c>
      <c r="G5202" t="s">
        <v>42</v>
      </c>
      <c r="H5202" t="s">
        <v>43</v>
      </c>
      <c r="I5202">
        <v>0</v>
      </c>
      <c r="J5202">
        <v>0</v>
      </c>
      <c r="K5202">
        <v>199734</v>
      </c>
      <c r="L5202">
        <v>0</v>
      </c>
      <c r="M5202">
        <v>0</v>
      </c>
    </row>
    <row r="5203" spans="1:13" x14ac:dyDescent="0.25">
      <c r="A5203" s="12">
        <v>44196</v>
      </c>
      <c r="B5203" t="s">
        <v>63</v>
      </c>
      <c r="C5203" t="s">
        <v>75</v>
      </c>
      <c r="D5203" t="s">
        <v>75</v>
      </c>
      <c r="E5203" t="s">
        <v>76</v>
      </c>
      <c r="F5203" t="s">
        <v>53</v>
      </c>
      <c r="G5203" t="s">
        <v>44</v>
      </c>
      <c r="H5203" t="s">
        <v>45</v>
      </c>
      <c r="I5203">
        <v>474.99588111000003</v>
      </c>
      <c r="J5203">
        <v>-474.99588111000003</v>
      </c>
      <c r="K5203">
        <v>199734</v>
      </c>
      <c r="L5203">
        <v>0.23781423348553576</v>
      </c>
      <c r="M5203">
        <v>-0.23781423348553576</v>
      </c>
    </row>
    <row r="5204" spans="1:13" x14ac:dyDescent="0.25">
      <c r="A5204" s="12">
        <v>44196</v>
      </c>
      <c r="B5204" t="s">
        <v>63</v>
      </c>
      <c r="C5204" t="s">
        <v>75</v>
      </c>
      <c r="D5204" t="s">
        <v>75</v>
      </c>
      <c r="E5204" t="s">
        <v>76</v>
      </c>
      <c r="F5204" t="s">
        <v>53</v>
      </c>
      <c r="G5204" t="s">
        <v>46</v>
      </c>
      <c r="H5204" t="s">
        <v>47</v>
      </c>
      <c r="I5204">
        <v>1265.3109639969343</v>
      </c>
      <c r="J5204">
        <v>-1265.3109639969343</v>
      </c>
      <c r="K5204">
        <v>199734</v>
      </c>
      <c r="L5204">
        <v>0.63349803438419816</v>
      </c>
      <c r="M5204">
        <v>-0.63349803438419816</v>
      </c>
    </row>
    <row r="5205" spans="1:13" x14ac:dyDescent="0.25">
      <c r="A5205" s="12">
        <v>44196</v>
      </c>
      <c r="B5205" t="s">
        <v>63</v>
      </c>
      <c r="C5205" t="s">
        <v>75</v>
      </c>
      <c r="D5205" t="s">
        <v>75</v>
      </c>
      <c r="E5205" t="s">
        <v>76</v>
      </c>
      <c r="F5205" t="s">
        <v>53</v>
      </c>
      <c r="G5205" t="s">
        <v>48</v>
      </c>
      <c r="H5205" t="s">
        <v>96</v>
      </c>
      <c r="I5205">
        <v>0</v>
      </c>
      <c r="J5205">
        <v>0</v>
      </c>
      <c r="K5205">
        <v>199734</v>
      </c>
      <c r="L5205">
        <v>0</v>
      </c>
      <c r="M5205">
        <v>0</v>
      </c>
    </row>
    <row r="5206" spans="1:13" x14ac:dyDescent="0.25">
      <c r="A5206" s="12">
        <v>44196</v>
      </c>
      <c r="B5206" t="s">
        <v>63</v>
      </c>
      <c r="C5206" t="s">
        <v>75</v>
      </c>
      <c r="D5206" t="s">
        <v>75</v>
      </c>
      <c r="E5206" t="s">
        <v>76</v>
      </c>
      <c r="F5206" t="s">
        <v>53</v>
      </c>
      <c r="G5206" t="s">
        <v>49</v>
      </c>
      <c r="H5206" t="s">
        <v>56</v>
      </c>
      <c r="I5206">
        <v>205.10503621000004</v>
      </c>
      <c r="J5206">
        <v>-205.10503621000004</v>
      </c>
      <c r="K5206">
        <v>199734</v>
      </c>
      <c r="L5206">
        <v>0.1026890946008191</v>
      </c>
      <c r="M5206">
        <v>-0.1026890946008191</v>
      </c>
    </row>
    <row r="5207" spans="1:13" x14ac:dyDescent="0.25">
      <c r="A5207" s="12">
        <v>44196</v>
      </c>
      <c r="B5207" t="s">
        <v>63</v>
      </c>
      <c r="C5207" t="s">
        <v>75</v>
      </c>
      <c r="D5207" t="s">
        <v>75</v>
      </c>
      <c r="E5207" t="s">
        <v>76</v>
      </c>
      <c r="F5207" t="s">
        <v>53</v>
      </c>
      <c r="G5207" t="s">
        <v>50</v>
      </c>
      <c r="H5207" t="s">
        <v>51</v>
      </c>
      <c r="I5207">
        <v>53.457944670000003</v>
      </c>
      <c r="J5207">
        <v>-53.457944670000003</v>
      </c>
      <c r="K5207">
        <v>199734</v>
      </c>
      <c r="L5207">
        <v>2.6764569212052031E-2</v>
      </c>
      <c r="M5207">
        <v>-2.6764569212052031E-2</v>
      </c>
    </row>
    <row r="5208" spans="1:13" x14ac:dyDescent="0.25">
      <c r="A5208" s="12">
        <v>44196</v>
      </c>
      <c r="B5208" t="s">
        <v>63</v>
      </c>
      <c r="C5208" t="s">
        <v>75</v>
      </c>
      <c r="D5208" t="s">
        <v>75</v>
      </c>
      <c r="E5208" t="s">
        <v>76</v>
      </c>
      <c r="F5208" t="s">
        <v>53</v>
      </c>
      <c r="G5208" t="s">
        <v>52</v>
      </c>
      <c r="H5208" t="s">
        <v>57</v>
      </c>
      <c r="I5208">
        <v>151.64709154000002</v>
      </c>
      <c r="J5208">
        <v>-151.64709154000002</v>
      </c>
      <c r="K5208">
        <v>199734</v>
      </c>
      <c r="L5208">
        <v>7.5924525388767067E-2</v>
      </c>
      <c r="M5208">
        <v>-7.5924525388767067E-2</v>
      </c>
    </row>
    <row r="5209" spans="1:13" x14ac:dyDescent="0.25">
      <c r="A5209" s="12">
        <v>44196</v>
      </c>
      <c r="B5209" t="s">
        <v>63</v>
      </c>
      <c r="C5209" t="s">
        <v>75</v>
      </c>
      <c r="D5209" t="s">
        <v>75</v>
      </c>
      <c r="E5209" t="s">
        <v>76</v>
      </c>
      <c r="F5209" t="s">
        <v>58</v>
      </c>
      <c r="G5209" t="s">
        <v>59</v>
      </c>
      <c r="H5209" t="s">
        <v>60</v>
      </c>
      <c r="I5209">
        <v>-399.37179242346019</v>
      </c>
      <c r="J5209">
        <v>-399.37179242346019</v>
      </c>
      <c r="K5209">
        <v>199734</v>
      </c>
      <c r="L5209">
        <v>-0.19995183214848755</v>
      </c>
      <c r="M5209">
        <v>-0.19995183214848755</v>
      </c>
    </row>
    <row r="5210" spans="1:13" x14ac:dyDescent="0.25">
      <c r="A5210" s="12">
        <v>44196</v>
      </c>
      <c r="B5210" t="s">
        <v>108</v>
      </c>
      <c r="C5210" t="s">
        <v>108</v>
      </c>
      <c r="D5210" t="s">
        <v>108</v>
      </c>
      <c r="E5210" t="s">
        <v>77</v>
      </c>
      <c r="F5210" t="s">
        <v>12</v>
      </c>
      <c r="G5210" t="s">
        <v>13</v>
      </c>
      <c r="H5210" t="s">
        <v>14</v>
      </c>
      <c r="I5210">
        <v>61558.860037470004</v>
      </c>
      <c r="J5210">
        <v>61558.860037470004</v>
      </c>
      <c r="K5210">
        <v>199734</v>
      </c>
      <c r="L5210">
        <v>30.82042117890294</v>
      </c>
      <c r="M5210">
        <v>30.82042117890294</v>
      </c>
    </row>
    <row r="5211" spans="1:13" x14ac:dyDescent="0.25">
      <c r="A5211" s="12">
        <v>44196</v>
      </c>
      <c r="B5211" t="s">
        <v>108</v>
      </c>
      <c r="C5211" t="s">
        <v>108</v>
      </c>
      <c r="D5211" t="s">
        <v>108</v>
      </c>
      <c r="E5211" t="s">
        <v>77</v>
      </c>
      <c r="F5211" t="s">
        <v>12</v>
      </c>
      <c r="G5211" t="s">
        <v>15</v>
      </c>
      <c r="H5211" t="s">
        <v>16</v>
      </c>
      <c r="I5211">
        <v>0</v>
      </c>
      <c r="J5211">
        <v>0</v>
      </c>
      <c r="K5211">
        <v>199734</v>
      </c>
      <c r="L5211">
        <v>0</v>
      </c>
      <c r="M5211">
        <v>0</v>
      </c>
    </row>
    <row r="5212" spans="1:13" x14ac:dyDescent="0.25">
      <c r="A5212" s="12">
        <v>44196</v>
      </c>
      <c r="B5212" t="s">
        <v>108</v>
      </c>
      <c r="C5212" t="s">
        <v>108</v>
      </c>
      <c r="D5212" t="s">
        <v>108</v>
      </c>
      <c r="E5212" t="s">
        <v>77</v>
      </c>
      <c r="F5212" t="s">
        <v>12</v>
      </c>
      <c r="G5212" t="s">
        <v>17</v>
      </c>
      <c r="H5212" t="s">
        <v>18</v>
      </c>
      <c r="I5212">
        <v>0</v>
      </c>
      <c r="J5212">
        <v>0</v>
      </c>
      <c r="K5212">
        <v>199734</v>
      </c>
      <c r="L5212">
        <v>0</v>
      </c>
      <c r="M5212">
        <v>0</v>
      </c>
    </row>
    <row r="5213" spans="1:13" x14ac:dyDescent="0.25">
      <c r="A5213" s="12">
        <v>44196</v>
      </c>
      <c r="B5213" t="s">
        <v>108</v>
      </c>
      <c r="C5213" t="s">
        <v>108</v>
      </c>
      <c r="D5213" t="s">
        <v>108</v>
      </c>
      <c r="E5213" t="s">
        <v>77</v>
      </c>
      <c r="F5213" t="s">
        <v>12</v>
      </c>
      <c r="G5213" t="s">
        <v>19</v>
      </c>
      <c r="H5213" t="s">
        <v>20</v>
      </c>
      <c r="I5213">
        <v>0</v>
      </c>
      <c r="J5213">
        <v>0</v>
      </c>
      <c r="K5213">
        <v>199734</v>
      </c>
      <c r="L5213">
        <v>0</v>
      </c>
      <c r="M5213">
        <v>0</v>
      </c>
    </row>
    <row r="5214" spans="1:13" x14ac:dyDescent="0.25">
      <c r="A5214" s="12">
        <v>44196</v>
      </c>
      <c r="B5214" t="s">
        <v>108</v>
      </c>
      <c r="C5214" t="s">
        <v>108</v>
      </c>
      <c r="D5214" t="s">
        <v>108</v>
      </c>
      <c r="E5214" t="s">
        <v>77</v>
      </c>
      <c r="F5214" t="s">
        <v>12</v>
      </c>
      <c r="G5214" t="s">
        <v>21</v>
      </c>
      <c r="H5214" t="s">
        <v>22</v>
      </c>
      <c r="I5214">
        <v>10302.350695959998</v>
      </c>
      <c r="J5214">
        <v>10302.350695959998</v>
      </c>
      <c r="K5214">
        <v>199734</v>
      </c>
      <c r="L5214">
        <v>5.1580355352418703</v>
      </c>
      <c r="M5214">
        <v>5.1580355352418703</v>
      </c>
    </row>
    <row r="5215" spans="1:13" x14ac:dyDescent="0.25">
      <c r="A5215" s="12">
        <v>44196</v>
      </c>
      <c r="B5215" t="s">
        <v>108</v>
      </c>
      <c r="C5215" t="s">
        <v>108</v>
      </c>
      <c r="D5215" t="s">
        <v>108</v>
      </c>
      <c r="E5215" t="s">
        <v>77</v>
      </c>
      <c r="F5215" t="s">
        <v>12</v>
      </c>
      <c r="G5215" t="s">
        <v>23</v>
      </c>
      <c r="H5215" t="s">
        <v>24</v>
      </c>
      <c r="I5215">
        <v>0</v>
      </c>
      <c r="J5215">
        <v>0</v>
      </c>
      <c r="K5215">
        <v>199734</v>
      </c>
      <c r="L5215">
        <v>0</v>
      </c>
      <c r="M5215">
        <v>0</v>
      </c>
    </row>
    <row r="5216" spans="1:13" x14ac:dyDescent="0.25">
      <c r="A5216" s="12">
        <v>44196</v>
      </c>
      <c r="B5216" t="s">
        <v>108</v>
      </c>
      <c r="C5216" t="s">
        <v>108</v>
      </c>
      <c r="D5216" t="s">
        <v>108</v>
      </c>
      <c r="E5216" t="s">
        <v>77</v>
      </c>
      <c r="F5216" t="s">
        <v>12</v>
      </c>
      <c r="G5216" t="s">
        <v>25</v>
      </c>
      <c r="H5216" t="s">
        <v>26</v>
      </c>
      <c r="I5216">
        <v>10302.350695959998</v>
      </c>
      <c r="J5216">
        <v>10302.350695959998</v>
      </c>
      <c r="K5216">
        <v>199734</v>
      </c>
      <c r="L5216">
        <v>5.1580355352418703</v>
      </c>
      <c r="M5216">
        <v>5.1580355352418703</v>
      </c>
    </row>
    <row r="5217" spans="1:13" x14ac:dyDescent="0.25">
      <c r="A5217" s="12">
        <v>44196</v>
      </c>
      <c r="B5217" t="s">
        <v>108</v>
      </c>
      <c r="C5217" t="s">
        <v>108</v>
      </c>
      <c r="D5217" t="s">
        <v>108</v>
      </c>
      <c r="E5217" t="s">
        <v>77</v>
      </c>
      <c r="F5217" t="s">
        <v>12</v>
      </c>
      <c r="G5217" t="s">
        <v>27</v>
      </c>
      <c r="H5217" t="s">
        <v>28</v>
      </c>
      <c r="I5217">
        <v>0</v>
      </c>
      <c r="J5217">
        <v>0</v>
      </c>
      <c r="K5217">
        <v>199734</v>
      </c>
      <c r="L5217">
        <v>0</v>
      </c>
      <c r="M5217">
        <v>0</v>
      </c>
    </row>
    <row r="5218" spans="1:13" x14ac:dyDescent="0.25">
      <c r="A5218" s="12">
        <v>44196</v>
      </c>
      <c r="B5218" t="s">
        <v>108</v>
      </c>
      <c r="C5218" t="s">
        <v>108</v>
      </c>
      <c r="D5218" t="s">
        <v>108</v>
      </c>
      <c r="E5218" t="s">
        <v>77</v>
      </c>
      <c r="F5218" t="s">
        <v>12</v>
      </c>
      <c r="G5218" t="s">
        <v>29</v>
      </c>
      <c r="H5218" t="s">
        <v>30</v>
      </c>
      <c r="I5218">
        <v>0</v>
      </c>
      <c r="J5218">
        <v>0</v>
      </c>
      <c r="K5218">
        <v>199734</v>
      </c>
      <c r="L5218">
        <v>0</v>
      </c>
      <c r="M5218">
        <v>0</v>
      </c>
    </row>
    <row r="5219" spans="1:13" x14ac:dyDescent="0.25">
      <c r="A5219" s="12">
        <v>44196</v>
      </c>
      <c r="B5219" t="s">
        <v>108</v>
      </c>
      <c r="C5219" t="s">
        <v>108</v>
      </c>
      <c r="D5219" t="s">
        <v>108</v>
      </c>
      <c r="E5219" t="s">
        <v>77</v>
      </c>
      <c r="F5219" t="s">
        <v>12</v>
      </c>
      <c r="G5219" t="s">
        <v>31</v>
      </c>
      <c r="H5219" t="s">
        <v>32</v>
      </c>
      <c r="I5219">
        <v>0</v>
      </c>
      <c r="J5219">
        <v>0</v>
      </c>
      <c r="K5219">
        <v>199734</v>
      </c>
      <c r="L5219">
        <v>0</v>
      </c>
      <c r="M5219">
        <v>0</v>
      </c>
    </row>
    <row r="5220" spans="1:13" x14ac:dyDescent="0.25">
      <c r="A5220" s="12">
        <v>44196</v>
      </c>
      <c r="B5220" t="s">
        <v>108</v>
      </c>
      <c r="C5220" t="s">
        <v>108</v>
      </c>
      <c r="D5220" t="s">
        <v>108</v>
      </c>
      <c r="E5220" t="s">
        <v>77</v>
      </c>
      <c r="F5220" t="s">
        <v>12</v>
      </c>
      <c r="G5220" t="s">
        <v>33</v>
      </c>
      <c r="H5220" t="s">
        <v>34</v>
      </c>
      <c r="I5220">
        <v>0</v>
      </c>
      <c r="J5220">
        <v>0</v>
      </c>
      <c r="K5220">
        <v>199734</v>
      </c>
      <c r="L5220">
        <v>0</v>
      </c>
      <c r="M5220">
        <v>0</v>
      </c>
    </row>
    <row r="5221" spans="1:13" x14ac:dyDescent="0.25">
      <c r="A5221" s="12">
        <v>44196</v>
      </c>
      <c r="B5221" t="s">
        <v>108</v>
      </c>
      <c r="C5221" t="s">
        <v>108</v>
      </c>
      <c r="D5221" t="s">
        <v>108</v>
      </c>
      <c r="E5221" t="s">
        <v>77</v>
      </c>
      <c r="F5221" t="s">
        <v>12</v>
      </c>
      <c r="G5221" t="s">
        <v>35</v>
      </c>
      <c r="H5221" t="s">
        <v>110</v>
      </c>
      <c r="I5221">
        <v>17323.099999999999</v>
      </c>
      <c r="J5221">
        <v>17323.099999999999</v>
      </c>
      <c r="K5221">
        <v>199734</v>
      </c>
      <c r="L5221">
        <v>8.6730852033204151</v>
      </c>
      <c r="M5221">
        <v>8.6730852033204151</v>
      </c>
    </row>
    <row r="5222" spans="1:13" x14ac:dyDescent="0.25">
      <c r="A5222" s="12">
        <v>44196</v>
      </c>
      <c r="B5222" t="s">
        <v>108</v>
      </c>
      <c r="C5222" t="s">
        <v>108</v>
      </c>
      <c r="D5222" t="s">
        <v>108</v>
      </c>
      <c r="E5222" t="s">
        <v>77</v>
      </c>
      <c r="F5222" t="s">
        <v>12</v>
      </c>
      <c r="G5222" t="s">
        <v>36</v>
      </c>
      <c r="H5222" t="s">
        <v>32</v>
      </c>
      <c r="I5222">
        <v>2248.6347975126414</v>
      </c>
      <c r="J5222">
        <v>2248.6347975126414</v>
      </c>
      <c r="K5222">
        <v>199734</v>
      </c>
      <c r="L5222">
        <v>1.1258147323503467</v>
      </c>
      <c r="M5222">
        <v>1.1258147323503467</v>
      </c>
    </row>
    <row r="5223" spans="1:13" x14ac:dyDescent="0.25">
      <c r="A5223" s="12">
        <v>44196</v>
      </c>
      <c r="B5223" t="s">
        <v>108</v>
      </c>
      <c r="C5223" t="s">
        <v>108</v>
      </c>
      <c r="D5223" t="s">
        <v>108</v>
      </c>
      <c r="E5223" t="s">
        <v>77</v>
      </c>
      <c r="F5223" t="s">
        <v>12</v>
      </c>
      <c r="G5223" t="s">
        <v>37</v>
      </c>
      <c r="H5223" t="s">
        <v>34</v>
      </c>
      <c r="I5223">
        <v>15074.465202487358</v>
      </c>
      <c r="J5223">
        <v>15074.465202487358</v>
      </c>
      <c r="K5223">
        <v>199734</v>
      </c>
      <c r="L5223">
        <v>7.5472704709700693</v>
      </c>
      <c r="M5223">
        <v>7.5472704709700693</v>
      </c>
    </row>
    <row r="5224" spans="1:13" x14ac:dyDescent="0.25">
      <c r="A5224" s="12">
        <v>44196</v>
      </c>
      <c r="B5224" t="s">
        <v>108</v>
      </c>
      <c r="C5224" t="s">
        <v>108</v>
      </c>
      <c r="D5224" t="s">
        <v>108</v>
      </c>
      <c r="E5224" t="s">
        <v>77</v>
      </c>
      <c r="F5224" t="s">
        <v>12</v>
      </c>
      <c r="G5224" t="s">
        <v>38</v>
      </c>
      <c r="H5224" t="s">
        <v>39</v>
      </c>
      <c r="I5224">
        <v>29540.756388990001</v>
      </c>
      <c r="J5224">
        <v>29540.756388990001</v>
      </c>
      <c r="K5224">
        <v>199734</v>
      </c>
      <c r="L5224">
        <v>14.790048959611285</v>
      </c>
      <c r="M5224">
        <v>14.790048959611285</v>
      </c>
    </row>
    <row r="5225" spans="1:13" x14ac:dyDescent="0.25">
      <c r="A5225" s="12">
        <v>44196</v>
      </c>
      <c r="B5225" t="s">
        <v>108</v>
      </c>
      <c r="C5225" t="s">
        <v>108</v>
      </c>
      <c r="D5225" t="s">
        <v>108</v>
      </c>
      <c r="E5225" t="s">
        <v>77</v>
      </c>
      <c r="F5225" t="s">
        <v>12</v>
      </c>
      <c r="G5225" t="s">
        <v>40</v>
      </c>
      <c r="H5225" t="s">
        <v>41</v>
      </c>
      <c r="I5225">
        <v>0</v>
      </c>
      <c r="J5225">
        <v>0</v>
      </c>
      <c r="K5225">
        <v>199734</v>
      </c>
      <c r="L5225">
        <v>0</v>
      </c>
      <c r="M5225">
        <v>0</v>
      </c>
    </row>
    <row r="5226" spans="1:13" x14ac:dyDescent="0.25">
      <c r="A5226" s="12">
        <v>44196</v>
      </c>
      <c r="B5226" t="s">
        <v>108</v>
      </c>
      <c r="C5226" t="s">
        <v>108</v>
      </c>
      <c r="D5226" t="s">
        <v>108</v>
      </c>
      <c r="E5226" t="s">
        <v>77</v>
      </c>
      <c r="F5226" t="s">
        <v>12</v>
      </c>
      <c r="G5226" t="s">
        <v>42</v>
      </c>
      <c r="H5226" t="s">
        <v>43</v>
      </c>
      <c r="I5226">
        <v>0</v>
      </c>
      <c r="J5226">
        <v>0</v>
      </c>
      <c r="K5226">
        <v>199734</v>
      </c>
      <c r="L5226">
        <v>0</v>
      </c>
      <c r="M5226">
        <v>0</v>
      </c>
    </row>
    <row r="5227" spans="1:13" x14ac:dyDescent="0.25">
      <c r="A5227" s="12">
        <v>44196</v>
      </c>
      <c r="B5227" t="s">
        <v>108</v>
      </c>
      <c r="C5227" t="s">
        <v>108</v>
      </c>
      <c r="D5227" t="s">
        <v>108</v>
      </c>
      <c r="E5227" t="s">
        <v>77</v>
      </c>
      <c r="F5227" t="s">
        <v>12</v>
      </c>
      <c r="G5227" t="s">
        <v>44</v>
      </c>
      <c r="H5227" t="s">
        <v>45</v>
      </c>
      <c r="I5227">
        <v>0</v>
      </c>
      <c r="J5227">
        <v>0</v>
      </c>
      <c r="K5227">
        <v>199734</v>
      </c>
      <c r="L5227">
        <v>0</v>
      </c>
      <c r="M5227">
        <v>0</v>
      </c>
    </row>
    <row r="5228" spans="1:13" x14ac:dyDescent="0.25">
      <c r="A5228" s="12">
        <v>44196</v>
      </c>
      <c r="B5228" t="s">
        <v>108</v>
      </c>
      <c r="C5228" t="s">
        <v>108</v>
      </c>
      <c r="D5228" t="s">
        <v>108</v>
      </c>
      <c r="E5228" t="s">
        <v>77</v>
      </c>
      <c r="F5228" t="s">
        <v>12</v>
      </c>
      <c r="G5228" t="s">
        <v>46</v>
      </c>
      <c r="H5228" t="s">
        <v>47</v>
      </c>
      <c r="I5228">
        <v>0</v>
      </c>
      <c r="J5228">
        <v>0</v>
      </c>
      <c r="K5228">
        <v>199734</v>
      </c>
      <c r="L5228">
        <v>0</v>
      </c>
      <c r="M5228">
        <v>0</v>
      </c>
    </row>
    <row r="5229" spans="1:13" x14ac:dyDescent="0.25">
      <c r="A5229" s="12">
        <v>44196</v>
      </c>
      <c r="B5229" t="s">
        <v>108</v>
      </c>
      <c r="C5229" t="s">
        <v>108</v>
      </c>
      <c r="D5229" t="s">
        <v>108</v>
      </c>
      <c r="E5229" t="s">
        <v>77</v>
      </c>
      <c r="F5229" t="s">
        <v>12</v>
      </c>
      <c r="G5229" t="s">
        <v>48</v>
      </c>
      <c r="H5229" t="s">
        <v>96</v>
      </c>
      <c r="I5229">
        <v>0</v>
      </c>
      <c r="J5229">
        <v>0</v>
      </c>
      <c r="K5229">
        <v>199734</v>
      </c>
      <c r="L5229">
        <v>0</v>
      </c>
      <c r="M5229">
        <v>0</v>
      </c>
    </row>
    <row r="5230" spans="1:13" x14ac:dyDescent="0.25">
      <c r="A5230" s="12">
        <v>44196</v>
      </c>
      <c r="B5230" t="s">
        <v>108</v>
      </c>
      <c r="C5230" t="s">
        <v>108</v>
      </c>
      <c r="D5230" t="s">
        <v>108</v>
      </c>
      <c r="E5230" t="s">
        <v>77</v>
      </c>
      <c r="F5230" t="s">
        <v>12</v>
      </c>
      <c r="G5230" t="s">
        <v>49</v>
      </c>
      <c r="H5230" t="s">
        <v>104</v>
      </c>
      <c r="I5230">
        <v>4392.6529525199994</v>
      </c>
      <c r="J5230">
        <v>4392.6529525199994</v>
      </c>
      <c r="K5230">
        <v>199734</v>
      </c>
      <c r="L5230">
        <v>2.1992514807293699</v>
      </c>
      <c r="M5230">
        <v>2.1992514807293699</v>
      </c>
    </row>
    <row r="5231" spans="1:13" x14ac:dyDescent="0.25">
      <c r="A5231" s="12">
        <v>44196</v>
      </c>
      <c r="B5231" t="s">
        <v>108</v>
      </c>
      <c r="C5231" t="s">
        <v>108</v>
      </c>
      <c r="D5231" t="s">
        <v>108</v>
      </c>
      <c r="E5231" t="s">
        <v>77</v>
      </c>
      <c r="F5231" t="s">
        <v>12</v>
      </c>
      <c r="G5231" t="s">
        <v>50</v>
      </c>
      <c r="H5231" t="s">
        <v>51</v>
      </c>
      <c r="I5231">
        <v>11.45791</v>
      </c>
      <c r="J5231">
        <v>11.45791</v>
      </c>
      <c r="K5231">
        <v>199734</v>
      </c>
      <c r="L5231">
        <v>5.7365846575946006E-3</v>
      </c>
      <c r="M5231">
        <v>5.7365846575946006E-3</v>
      </c>
    </row>
    <row r="5232" spans="1:13" x14ac:dyDescent="0.25">
      <c r="A5232" s="12">
        <v>44196</v>
      </c>
      <c r="B5232" t="s">
        <v>108</v>
      </c>
      <c r="C5232" t="s">
        <v>108</v>
      </c>
      <c r="D5232" t="s">
        <v>108</v>
      </c>
      <c r="E5232" t="s">
        <v>77</v>
      </c>
      <c r="F5232" t="s">
        <v>12</v>
      </c>
      <c r="G5232" t="s">
        <v>52</v>
      </c>
      <c r="H5232" t="s">
        <v>106</v>
      </c>
      <c r="I5232">
        <v>4381.1950425199993</v>
      </c>
      <c r="J5232">
        <v>4381.1950425199993</v>
      </c>
      <c r="K5232">
        <v>199734</v>
      </c>
      <c r="L5232">
        <v>2.193514896071775</v>
      </c>
      <c r="M5232">
        <v>2.193514896071775</v>
      </c>
    </row>
    <row r="5233" spans="1:13" x14ac:dyDescent="0.25">
      <c r="A5233" s="12">
        <v>44196</v>
      </c>
      <c r="B5233" t="s">
        <v>108</v>
      </c>
      <c r="C5233" t="s">
        <v>108</v>
      </c>
      <c r="D5233" t="s">
        <v>108</v>
      </c>
      <c r="E5233" t="s">
        <v>77</v>
      </c>
      <c r="F5233" t="s">
        <v>53</v>
      </c>
      <c r="G5233" t="s">
        <v>54</v>
      </c>
      <c r="H5233" t="s">
        <v>55</v>
      </c>
      <c r="I5233">
        <v>76910.639716670004</v>
      </c>
      <c r="J5233">
        <v>-76910.639716670004</v>
      </c>
      <c r="K5233">
        <v>199734</v>
      </c>
      <c r="L5233">
        <v>38.506533547953779</v>
      </c>
      <c r="M5233">
        <v>-38.506533547953779</v>
      </c>
    </row>
    <row r="5234" spans="1:13" x14ac:dyDescent="0.25">
      <c r="A5234" s="12">
        <v>44196</v>
      </c>
      <c r="B5234" t="s">
        <v>108</v>
      </c>
      <c r="C5234" t="s">
        <v>108</v>
      </c>
      <c r="D5234" t="s">
        <v>108</v>
      </c>
      <c r="E5234" t="s">
        <v>77</v>
      </c>
      <c r="F5234" t="s">
        <v>53</v>
      </c>
      <c r="G5234" t="s">
        <v>15</v>
      </c>
      <c r="H5234" t="s">
        <v>16</v>
      </c>
      <c r="I5234">
        <v>2918.5632839999998</v>
      </c>
      <c r="J5234">
        <v>-2918.5632839999998</v>
      </c>
      <c r="K5234">
        <v>199734</v>
      </c>
      <c r="L5234">
        <v>1.4612250713448887</v>
      </c>
      <c r="M5234">
        <v>-1.4612250713448887</v>
      </c>
    </row>
    <row r="5235" spans="1:13" x14ac:dyDescent="0.25">
      <c r="A5235" s="12">
        <v>44196</v>
      </c>
      <c r="B5235" t="s">
        <v>108</v>
      </c>
      <c r="C5235" t="s">
        <v>108</v>
      </c>
      <c r="D5235" t="s">
        <v>108</v>
      </c>
      <c r="E5235" t="s">
        <v>77</v>
      </c>
      <c r="F5235" t="s">
        <v>53</v>
      </c>
      <c r="G5235" t="s">
        <v>17</v>
      </c>
      <c r="H5235" t="s">
        <v>18</v>
      </c>
      <c r="I5235">
        <v>0</v>
      </c>
      <c r="J5235">
        <v>0</v>
      </c>
      <c r="K5235">
        <v>199734</v>
      </c>
      <c r="L5235">
        <v>0</v>
      </c>
      <c r="M5235">
        <v>0</v>
      </c>
    </row>
    <row r="5236" spans="1:13" x14ac:dyDescent="0.25">
      <c r="A5236" s="12">
        <v>44196</v>
      </c>
      <c r="B5236" t="s">
        <v>108</v>
      </c>
      <c r="C5236" t="s">
        <v>108</v>
      </c>
      <c r="D5236" t="s">
        <v>108</v>
      </c>
      <c r="E5236" t="s">
        <v>77</v>
      </c>
      <c r="F5236" t="s">
        <v>53</v>
      </c>
      <c r="G5236" t="s">
        <v>19</v>
      </c>
      <c r="H5236" t="s">
        <v>20</v>
      </c>
      <c r="I5236">
        <v>2918.5632839999998</v>
      </c>
      <c r="J5236">
        <v>-2918.5632839999998</v>
      </c>
      <c r="K5236">
        <v>199734</v>
      </c>
      <c r="L5236">
        <v>1.4612250713448887</v>
      </c>
      <c r="M5236">
        <v>-1.4612250713448887</v>
      </c>
    </row>
    <row r="5237" spans="1:13" x14ac:dyDescent="0.25">
      <c r="A5237" s="12">
        <v>44196</v>
      </c>
      <c r="B5237" t="s">
        <v>108</v>
      </c>
      <c r="C5237" t="s">
        <v>108</v>
      </c>
      <c r="D5237" t="s">
        <v>108</v>
      </c>
      <c r="E5237" t="s">
        <v>77</v>
      </c>
      <c r="F5237" t="s">
        <v>53</v>
      </c>
      <c r="G5237" t="s">
        <v>21</v>
      </c>
      <c r="H5237" t="s">
        <v>22</v>
      </c>
      <c r="I5237">
        <v>0</v>
      </c>
      <c r="J5237">
        <v>0</v>
      </c>
      <c r="K5237">
        <v>199734</v>
      </c>
      <c r="L5237">
        <v>0</v>
      </c>
      <c r="M5237">
        <v>0</v>
      </c>
    </row>
    <row r="5238" spans="1:13" x14ac:dyDescent="0.25">
      <c r="A5238" s="12">
        <v>44196</v>
      </c>
      <c r="B5238" t="s">
        <v>108</v>
      </c>
      <c r="C5238" t="s">
        <v>108</v>
      </c>
      <c r="D5238" t="s">
        <v>108</v>
      </c>
      <c r="E5238" t="s">
        <v>77</v>
      </c>
      <c r="F5238" t="s">
        <v>53</v>
      </c>
      <c r="G5238" t="s">
        <v>23</v>
      </c>
      <c r="H5238" t="s">
        <v>24</v>
      </c>
      <c r="I5238">
        <v>0</v>
      </c>
      <c r="J5238">
        <v>0</v>
      </c>
      <c r="K5238">
        <v>199734</v>
      </c>
      <c r="L5238">
        <v>0</v>
      </c>
      <c r="M5238">
        <v>0</v>
      </c>
    </row>
    <row r="5239" spans="1:13" x14ac:dyDescent="0.25">
      <c r="A5239" s="12">
        <v>44196</v>
      </c>
      <c r="B5239" t="s">
        <v>108</v>
      </c>
      <c r="C5239" t="s">
        <v>108</v>
      </c>
      <c r="D5239" t="s">
        <v>108</v>
      </c>
      <c r="E5239" t="s">
        <v>77</v>
      </c>
      <c r="F5239" t="s">
        <v>53</v>
      </c>
      <c r="G5239" t="s">
        <v>25</v>
      </c>
      <c r="H5239" t="s">
        <v>26</v>
      </c>
      <c r="I5239">
        <v>0</v>
      </c>
      <c r="J5239">
        <v>0</v>
      </c>
      <c r="K5239">
        <v>199734</v>
      </c>
      <c r="L5239">
        <v>0</v>
      </c>
      <c r="M5239">
        <v>0</v>
      </c>
    </row>
    <row r="5240" spans="1:13" x14ac:dyDescent="0.25">
      <c r="A5240" s="12">
        <v>44196</v>
      </c>
      <c r="B5240" t="s">
        <v>108</v>
      </c>
      <c r="C5240" t="s">
        <v>108</v>
      </c>
      <c r="D5240" t="s">
        <v>108</v>
      </c>
      <c r="E5240" t="s">
        <v>77</v>
      </c>
      <c r="F5240" t="s">
        <v>53</v>
      </c>
      <c r="G5240" t="s">
        <v>27</v>
      </c>
      <c r="H5240" t="s">
        <v>28</v>
      </c>
      <c r="I5240">
        <v>0</v>
      </c>
      <c r="J5240">
        <v>0</v>
      </c>
      <c r="K5240">
        <v>199734</v>
      </c>
      <c r="L5240">
        <v>0</v>
      </c>
      <c r="M5240">
        <v>0</v>
      </c>
    </row>
    <row r="5241" spans="1:13" x14ac:dyDescent="0.25">
      <c r="A5241" s="12">
        <v>44196</v>
      </c>
      <c r="B5241" t="s">
        <v>108</v>
      </c>
      <c r="C5241" t="s">
        <v>108</v>
      </c>
      <c r="D5241" t="s">
        <v>108</v>
      </c>
      <c r="E5241" t="s">
        <v>77</v>
      </c>
      <c r="F5241" t="s">
        <v>53</v>
      </c>
      <c r="G5241" t="s">
        <v>29</v>
      </c>
      <c r="H5241" t="s">
        <v>30</v>
      </c>
      <c r="I5241">
        <v>29620.875101870006</v>
      </c>
      <c r="J5241">
        <v>-29620.875101870006</v>
      </c>
      <c r="K5241">
        <v>199734</v>
      </c>
      <c r="L5241">
        <v>14.830161665950717</v>
      </c>
      <c r="M5241">
        <v>-14.830161665950717</v>
      </c>
    </row>
    <row r="5242" spans="1:13" x14ac:dyDescent="0.25">
      <c r="A5242" s="12">
        <v>44196</v>
      </c>
      <c r="B5242" t="s">
        <v>108</v>
      </c>
      <c r="C5242" t="s">
        <v>108</v>
      </c>
      <c r="D5242" t="s">
        <v>108</v>
      </c>
      <c r="E5242" t="s">
        <v>77</v>
      </c>
      <c r="F5242" t="s">
        <v>53</v>
      </c>
      <c r="G5242" t="s">
        <v>31</v>
      </c>
      <c r="H5242" t="s">
        <v>32</v>
      </c>
      <c r="I5242">
        <v>15405.443435838115</v>
      </c>
      <c r="J5242">
        <v>-15405.443435838115</v>
      </c>
      <c r="K5242">
        <v>199734</v>
      </c>
      <c r="L5242">
        <v>7.7129799812941782</v>
      </c>
      <c r="M5242">
        <v>-7.7129799812941782</v>
      </c>
    </row>
    <row r="5243" spans="1:13" x14ac:dyDescent="0.25">
      <c r="A5243" s="12">
        <v>44196</v>
      </c>
      <c r="B5243" t="s">
        <v>108</v>
      </c>
      <c r="C5243" t="s">
        <v>108</v>
      </c>
      <c r="D5243" t="s">
        <v>108</v>
      </c>
      <c r="E5243" t="s">
        <v>77</v>
      </c>
      <c r="F5243" t="s">
        <v>53</v>
      </c>
      <c r="G5243" t="s">
        <v>33</v>
      </c>
      <c r="H5243" t="s">
        <v>34</v>
      </c>
      <c r="I5243">
        <v>14215.431666031889</v>
      </c>
      <c r="J5243">
        <v>-14215.431666031889</v>
      </c>
      <c r="K5243">
        <v>199734</v>
      </c>
      <c r="L5243">
        <v>7.1171816846565372</v>
      </c>
      <c r="M5243">
        <v>-7.1171816846565372</v>
      </c>
    </row>
    <row r="5244" spans="1:13" x14ac:dyDescent="0.25">
      <c r="A5244" s="12">
        <v>44196</v>
      </c>
      <c r="B5244" t="s">
        <v>108</v>
      </c>
      <c r="C5244" t="s">
        <v>108</v>
      </c>
      <c r="D5244" t="s">
        <v>108</v>
      </c>
      <c r="E5244" t="s">
        <v>77</v>
      </c>
      <c r="F5244" t="s">
        <v>53</v>
      </c>
      <c r="G5244" t="s">
        <v>35</v>
      </c>
      <c r="H5244" t="s">
        <v>110</v>
      </c>
      <c r="I5244">
        <v>36349.560644999998</v>
      </c>
      <c r="J5244">
        <v>-36349.560644999998</v>
      </c>
      <c r="K5244">
        <v>199734</v>
      </c>
      <c r="L5244">
        <v>18.19898497251344</v>
      </c>
      <c r="M5244">
        <v>-18.19898497251344</v>
      </c>
    </row>
    <row r="5245" spans="1:13" x14ac:dyDescent="0.25">
      <c r="A5245" s="12">
        <v>44196</v>
      </c>
      <c r="B5245" t="s">
        <v>108</v>
      </c>
      <c r="C5245" t="s">
        <v>108</v>
      </c>
      <c r="D5245" t="s">
        <v>108</v>
      </c>
      <c r="E5245" t="s">
        <v>77</v>
      </c>
      <c r="F5245" t="s">
        <v>53</v>
      </c>
      <c r="G5245" t="s">
        <v>36</v>
      </c>
      <c r="H5245" t="s">
        <v>32</v>
      </c>
      <c r="I5245">
        <v>0.26905910278924461</v>
      </c>
      <c r="J5245">
        <v>-0.26905910278924461</v>
      </c>
      <c r="K5245">
        <v>199734</v>
      </c>
      <c r="L5245">
        <v>1.3470871398422131E-4</v>
      </c>
      <c r="M5245">
        <v>-1.3470871398422131E-4</v>
      </c>
    </row>
    <row r="5246" spans="1:13" x14ac:dyDescent="0.25">
      <c r="A5246" s="12">
        <v>44196</v>
      </c>
      <c r="B5246" t="s">
        <v>108</v>
      </c>
      <c r="C5246" t="s">
        <v>108</v>
      </c>
      <c r="D5246" t="s">
        <v>108</v>
      </c>
      <c r="E5246" t="s">
        <v>77</v>
      </c>
      <c r="F5246" t="s">
        <v>53</v>
      </c>
      <c r="G5246" t="s">
        <v>37</v>
      </c>
      <c r="H5246" t="s">
        <v>34</v>
      </c>
      <c r="I5246">
        <v>36349.291585897212</v>
      </c>
      <c r="J5246">
        <v>-36349.291585897212</v>
      </c>
      <c r="K5246">
        <v>199734</v>
      </c>
      <c r="L5246">
        <v>18.198850263799461</v>
      </c>
      <c r="M5246">
        <v>-18.198850263799461</v>
      </c>
    </row>
    <row r="5247" spans="1:13" x14ac:dyDescent="0.25">
      <c r="A5247" s="12">
        <v>44196</v>
      </c>
      <c r="B5247" t="s">
        <v>108</v>
      </c>
      <c r="C5247" t="s">
        <v>108</v>
      </c>
      <c r="D5247" t="s">
        <v>108</v>
      </c>
      <c r="E5247" t="s">
        <v>77</v>
      </c>
      <c r="F5247" t="s">
        <v>53</v>
      </c>
      <c r="G5247" t="s">
        <v>38</v>
      </c>
      <c r="H5247" t="s">
        <v>39</v>
      </c>
      <c r="I5247">
        <v>0</v>
      </c>
      <c r="J5247">
        <v>0</v>
      </c>
      <c r="K5247">
        <v>199734</v>
      </c>
      <c r="L5247">
        <v>0</v>
      </c>
      <c r="M5247">
        <v>0</v>
      </c>
    </row>
    <row r="5248" spans="1:13" x14ac:dyDescent="0.25">
      <c r="A5248" s="12">
        <v>44196</v>
      </c>
      <c r="B5248" t="s">
        <v>108</v>
      </c>
      <c r="C5248" t="s">
        <v>108</v>
      </c>
      <c r="D5248" t="s">
        <v>108</v>
      </c>
      <c r="E5248" t="s">
        <v>77</v>
      </c>
      <c r="F5248" t="s">
        <v>53</v>
      </c>
      <c r="G5248" t="s">
        <v>40</v>
      </c>
      <c r="H5248" t="s">
        <v>41</v>
      </c>
      <c r="I5248">
        <v>0</v>
      </c>
      <c r="J5248">
        <v>0</v>
      </c>
      <c r="K5248">
        <v>199734</v>
      </c>
      <c r="L5248">
        <v>0</v>
      </c>
      <c r="M5248">
        <v>0</v>
      </c>
    </row>
    <row r="5249" spans="1:13" x14ac:dyDescent="0.25">
      <c r="A5249" s="12">
        <v>44196</v>
      </c>
      <c r="B5249" t="s">
        <v>108</v>
      </c>
      <c r="C5249" t="s">
        <v>108</v>
      </c>
      <c r="D5249" t="s">
        <v>108</v>
      </c>
      <c r="E5249" t="s">
        <v>77</v>
      </c>
      <c r="F5249" t="s">
        <v>53</v>
      </c>
      <c r="G5249" t="s">
        <v>42</v>
      </c>
      <c r="H5249" t="s">
        <v>43</v>
      </c>
      <c r="I5249">
        <v>0</v>
      </c>
      <c r="J5249">
        <v>0</v>
      </c>
      <c r="K5249">
        <v>199734</v>
      </c>
      <c r="L5249">
        <v>0</v>
      </c>
      <c r="M5249">
        <v>0</v>
      </c>
    </row>
    <row r="5250" spans="1:13" x14ac:dyDescent="0.25">
      <c r="A5250" s="12">
        <v>44196</v>
      </c>
      <c r="B5250" t="s">
        <v>108</v>
      </c>
      <c r="C5250" t="s">
        <v>108</v>
      </c>
      <c r="D5250" t="s">
        <v>108</v>
      </c>
      <c r="E5250" t="s">
        <v>77</v>
      </c>
      <c r="F5250" t="s">
        <v>53</v>
      </c>
      <c r="G5250" t="s">
        <v>44</v>
      </c>
      <c r="H5250" t="s">
        <v>45</v>
      </c>
      <c r="I5250">
        <v>0</v>
      </c>
      <c r="J5250">
        <v>0</v>
      </c>
      <c r="K5250">
        <v>199734</v>
      </c>
      <c r="L5250">
        <v>0</v>
      </c>
      <c r="M5250">
        <v>0</v>
      </c>
    </row>
    <row r="5251" spans="1:13" x14ac:dyDescent="0.25">
      <c r="A5251" s="12">
        <v>44196</v>
      </c>
      <c r="B5251" t="s">
        <v>108</v>
      </c>
      <c r="C5251" t="s">
        <v>108</v>
      </c>
      <c r="D5251" t="s">
        <v>108</v>
      </c>
      <c r="E5251" t="s">
        <v>77</v>
      </c>
      <c r="F5251" t="s">
        <v>53</v>
      </c>
      <c r="G5251" t="s">
        <v>46</v>
      </c>
      <c r="H5251" t="s">
        <v>47</v>
      </c>
      <c r="I5251">
        <v>0</v>
      </c>
      <c r="J5251">
        <v>0</v>
      </c>
      <c r="K5251">
        <v>199734</v>
      </c>
      <c r="L5251">
        <v>0</v>
      </c>
      <c r="M5251">
        <v>0</v>
      </c>
    </row>
    <row r="5252" spans="1:13" x14ac:dyDescent="0.25">
      <c r="A5252" s="12">
        <v>44196</v>
      </c>
      <c r="B5252" t="s">
        <v>108</v>
      </c>
      <c r="C5252" t="s">
        <v>108</v>
      </c>
      <c r="D5252" t="s">
        <v>108</v>
      </c>
      <c r="E5252" t="s">
        <v>77</v>
      </c>
      <c r="F5252" t="s">
        <v>53</v>
      </c>
      <c r="G5252" t="s">
        <v>48</v>
      </c>
      <c r="H5252" t="s">
        <v>96</v>
      </c>
      <c r="I5252">
        <v>0</v>
      </c>
      <c r="J5252">
        <v>0</v>
      </c>
      <c r="K5252">
        <v>199734</v>
      </c>
      <c r="L5252">
        <v>0</v>
      </c>
      <c r="M5252">
        <v>0</v>
      </c>
    </row>
    <row r="5253" spans="1:13" x14ac:dyDescent="0.25">
      <c r="A5253" s="12">
        <v>44196</v>
      </c>
      <c r="B5253" t="s">
        <v>108</v>
      </c>
      <c r="C5253" t="s">
        <v>108</v>
      </c>
      <c r="D5253" t="s">
        <v>108</v>
      </c>
      <c r="E5253" t="s">
        <v>77</v>
      </c>
      <c r="F5253" t="s">
        <v>53</v>
      </c>
      <c r="G5253" t="s">
        <v>49</v>
      </c>
      <c r="H5253" t="s">
        <v>56</v>
      </c>
      <c r="I5253">
        <v>8021.6406858</v>
      </c>
      <c r="J5253">
        <v>-8021.6406858</v>
      </c>
      <c r="K5253">
        <v>199734</v>
      </c>
      <c r="L5253">
        <v>4.0161618381447326</v>
      </c>
      <c r="M5253">
        <v>-4.0161618381447326</v>
      </c>
    </row>
    <row r="5254" spans="1:13" x14ac:dyDescent="0.25">
      <c r="A5254" s="12">
        <v>44196</v>
      </c>
      <c r="B5254" t="s">
        <v>108</v>
      </c>
      <c r="C5254" t="s">
        <v>108</v>
      </c>
      <c r="D5254" t="s">
        <v>108</v>
      </c>
      <c r="E5254" t="s">
        <v>77</v>
      </c>
      <c r="F5254" t="s">
        <v>53</v>
      </c>
      <c r="G5254" t="s">
        <v>50</v>
      </c>
      <c r="H5254" t="s">
        <v>51</v>
      </c>
      <c r="I5254">
        <v>60.190425000000005</v>
      </c>
      <c r="J5254">
        <v>-60.190425000000005</v>
      </c>
      <c r="K5254">
        <v>199734</v>
      </c>
      <c r="L5254">
        <v>3.0135292438943799E-2</v>
      </c>
      <c r="M5254">
        <v>-3.0135292438943799E-2</v>
      </c>
    </row>
    <row r="5255" spans="1:13" x14ac:dyDescent="0.25">
      <c r="A5255" s="12">
        <v>44196</v>
      </c>
      <c r="B5255" t="s">
        <v>108</v>
      </c>
      <c r="C5255" t="s">
        <v>108</v>
      </c>
      <c r="D5255" t="s">
        <v>108</v>
      </c>
      <c r="E5255" t="s">
        <v>77</v>
      </c>
      <c r="F5255" t="s">
        <v>53</v>
      </c>
      <c r="G5255" t="s">
        <v>52</v>
      </c>
      <c r="H5255" t="s">
        <v>57</v>
      </c>
      <c r="I5255">
        <v>7961.4502608000003</v>
      </c>
      <c r="J5255">
        <v>-7961.4502608000003</v>
      </c>
      <c r="K5255">
        <v>199734</v>
      </c>
      <c r="L5255">
        <v>3.9860265457057888</v>
      </c>
      <c r="M5255">
        <v>-3.9860265457057888</v>
      </c>
    </row>
    <row r="5256" spans="1:13" x14ac:dyDescent="0.25">
      <c r="A5256" s="12">
        <v>44196</v>
      </c>
      <c r="B5256" t="s">
        <v>108</v>
      </c>
      <c r="C5256" t="s">
        <v>108</v>
      </c>
      <c r="D5256" t="s">
        <v>108</v>
      </c>
      <c r="E5256" t="s">
        <v>77</v>
      </c>
      <c r="F5256" t="s">
        <v>58</v>
      </c>
      <c r="G5256" t="s">
        <v>59</v>
      </c>
      <c r="H5256" t="s">
        <v>60</v>
      </c>
      <c r="I5256">
        <v>-15351.779679200001</v>
      </c>
      <c r="J5256">
        <v>-15351.779679200001</v>
      </c>
      <c r="K5256">
        <v>199734</v>
      </c>
      <c r="L5256">
        <v>-7.6861123690508375</v>
      </c>
      <c r="M5256">
        <v>-7.6861123690508375</v>
      </c>
    </row>
    <row r="5257" spans="1:13" x14ac:dyDescent="0.25">
      <c r="A5257" s="12">
        <v>44196</v>
      </c>
      <c r="B5257" t="s">
        <v>105</v>
      </c>
      <c r="C5257" t="s">
        <v>105</v>
      </c>
      <c r="D5257" t="s">
        <v>105</v>
      </c>
      <c r="E5257" t="s">
        <v>78</v>
      </c>
      <c r="F5257" t="s">
        <v>12</v>
      </c>
      <c r="G5257" t="s">
        <v>13</v>
      </c>
      <c r="H5257" t="s">
        <v>14</v>
      </c>
      <c r="I5257">
        <v>187106.37384981569</v>
      </c>
      <c r="J5257">
        <v>187106.37384981569</v>
      </c>
      <c r="K5257">
        <v>199734</v>
      </c>
      <c r="L5257">
        <v>93.677778370140132</v>
      </c>
      <c r="M5257">
        <v>93.677778370140132</v>
      </c>
    </row>
    <row r="5258" spans="1:13" x14ac:dyDescent="0.25">
      <c r="A5258" s="12">
        <v>44196</v>
      </c>
      <c r="B5258" t="s">
        <v>105</v>
      </c>
      <c r="C5258" t="s">
        <v>105</v>
      </c>
      <c r="D5258" t="s">
        <v>105</v>
      </c>
      <c r="E5258" t="s">
        <v>78</v>
      </c>
      <c r="F5258" t="s">
        <v>12</v>
      </c>
      <c r="G5258" t="s">
        <v>15</v>
      </c>
      <c r="H5258" t="s">
        <v>16</v>
      </c>
      <c r="I5258">
        <v>0</v>
      </c>
      <c r="J5258">
        <v>0</v>
      </c>
      <c r="K5258">
        <v>199734</v>
      </c>
      <c r="L5258">
        <v>0</v>
      </c>
      <c r="M5258">
        <v>0</v>
      </c>
    </row>
    <row r="5259" spans="1:13" x14ac:dyDescent="0.25">
      <c r="A5259" s="12">
        <v>44196</v>
      </c>
      <c r="B5259" t="s">
        <v>105</v>
      </c>
      <c r="C5259" t="s">
        <v>105</v>
      </c>
      <c r="D5259" t="s">
        <v>105</v>
      </c>
      <c r="E5259" t="s">
        <v>78</v>
      </c>
      <c r="F5259" t="s">
        <v>12</v>
      </c>
      <c r="G5259" t="s">
        <v>17</v>
      </c>
      <c r="H5259" t="s">
        <v>18</v>
      </c>
      <c r="I5259">
        <v>0</v>
      </c>
      <c r="J5259">
        <v>0</v>
      </c>
      <c r="K5259">
        <v>199734</v>
      </c>
      <c r="L5259">
        <v>0</v>
      </c>
      <c r="M5259">
        <v>0</v>
      </c>
    </row>
    <row r="5260" spans="1:13" x14ac:dyDescent="0.25">
      <c r="A5260" s="12">
        <v>44196</v>
      </c>
      <c r="B5260" t="s">
        <v>105</v>
      </c>
      <c r="C5260" t="s">
        <v>105</v>
      </c>
      <c r="D5260" t="s">
        <v>105</v>
      </c>
      <c r="E5260" t="s">
        <v>78</v>
      </c>
      <c r="F5260" t="s">
        <v>12</v>
      </c>
      <c r="G5260" t="s">
        <v>19</v>
      </c>
      <c r="H5260" t="s">
        <v>20</v>
      </c>
      <c r="I5260">
        <v>0</v>
      </c>
      <c r="J5260">
        <v>0</v>
      </c>
      <c r="K5260">
        <v>199734</v>
      </c>
      <c r="L5260">
        <v>0</v>
      </c>
      <c r="M5260">
        <v>0</v>
      </c>
    </row>
    <row r="5261" spans="1:13" x14ac:dyDescent="0.25">
      <c r="A5261" s="12">
        <v>44196</v>
      </c>
      <c r="B5261" t="s">
        <v>105</v>
      </c>
      <c r="C5261" t="s">
        <v>105</v>
      </c>
      <c r="D5261" t="s">
        <v>105</v>
      </c>
      <c r="E5261" t="s">
        <v>78</v>
      </c>
      <c r="F5261" t="s">
        <v>12</v>
      </c>
      <c r="G5261" t="s">
        <v>21</v>
      </c>
      <c r="H5261" t="s">
        <v>22</v>
      </c>
      <c r="I5261">
        <v>78053.18120584001</v>
      </c>
      <c r="J5261">
        <v>78053.18120584001</v>
      </c>
      <c r="K5261">
        <v>199734</v>
      </c>
      <c r="L5261">
        <v>39.07856509449568</v>
      </c>
      <c r="M5261">
        <v>39.07856509449568</v>
      </c>
    </row>
    <row r="5262" spans="1:13" x14ac:dyDescent="0.25">
      <c r="A5262" s="12">
        <v>44196</v>
      </c>
      <c r="B5262" t="s">
        <v>105</v>
      </c>
      <c r="C5262" t="s">
        <v>105</v>
      </c>
      <c r="D5262" t="s">
        <v>105</v>
      </c>
      <c r="E5262" t="s">
        <v>78</v>
      </c>
      <c r="F5262" t="s">
        <v>12</v>
      </c>
      <c r="G5262" t="s">
        <v>23</v>
      </c>
      <c r="H5262" t="s">
        <v>24</v>
      </c>
      <c r="I5262">
        <v>25750.503076840003</v>
      </c>
      <c r="J5262">
        <v>25750.503076840003</v>
      </c>
      <c r="K5262">
        <v>199734</v>
      </c>
      <c r="L5262">
        <v>12.892398428329679</v>
      </c>
      <c r="M5262">
        <v>12.892398428329679</v>
      </c>
    </row>
    <row r="5263" spans="1:13" x14ac:dyDescent="0.25">
      <c r="A5263" s="12">
        <v>44196</v>
      </c>
      <c r="B5263" t="s">
        <v>105</v>
      </c>
      <c r="C5263" t="s">
        <v>105</v>
      </c>
      <c r="D5263" t="s">
        <v>105</v>
      </c>
      <c r="E5263" t="s">
        <v>78</v>
      </c>
      <c r="F5263" t="s">
        <v>12</v>
      </c>
      <c r="G5263" t="s">
        <v>25</v>
      </c>
      <c r="H5263" t="s">
        <v>26</v>
      </c>
      <c r="I5263">
        <v>19533.040659000002</v>
      </c>
      <c r="J5263">
        <v>19533.040659000002</v>
      </c>
      <c r="K5263">
        <v>199734</v>
      </c>
      <c r="L5263">
        <v>9.7795271005437243</v>
      </c>
      <c r="M5263">
        <v>9.7795271005437243</v>
      </c>
    </row>
    <row r="5264" spans="1:13" x14ac:dyDescent="0.25">
      <c r="A5264" s="12">
        <v>44196</v>
      </c>
      <c r="B5264" t="s">
        <v>105</v>
      </c>
      <c r="C5264" t="s">
        <v>105</v>
      </c>
      <c r="D5264" t="s">
        <v>105</v>
      </c>
      <c r="E5264" t="s">
        <v>78</v>
      </c>
      <c r="F5264" t="s">
        <v>12</v>
      </c>
      <c r="G5264" t="s">
        <v>27</v>
      </c>
      <c r="H5264" t="s">
        <v>28</v>
      </c>
      <c r="I5264">
        <v>32769.637470000001</v>
      </c>
      <c r="J5264">
        <v>32769.637470000001</v>
      </c>
      <c r="K5264">
        <v>199734</v>
      </c>
      <c r="L5264">
        <v>16.406639565622278</v>
      </c>
      <c r="M5264">
        <v>16.406639565622278</v>
      </c>
    </row>
    <row r="5265" spans="1:13" x14ac:dyDescent="0.25">
      <c r="A5265" s="12">
        <v>44196</v>
      </c>
      <c r="B5265" t="s">
        <v>105</v>
      </c>
      <c r="C5265" t="s">
        <v>105</v>
      </c>
      <c r="D5265" t="s">
        <v>105</v>
      </c>
      <c r="E5265" t="s">
        <v>78</v>
      </c>
      <c r="F5265" t="s">
        <v>12</v>
      </c>
      <c r="G5265" t="s">
        <v>29</v>
      </c>
      <c r="H5265" t="s">
        <v>30</v>
      </c>
      <c r="I5265">
        <v>0</v>
      </c>
      <c r="J5265">
        <v>0</v>
      </c>
      <c r="K5265">
        <v>199734</v>
      </c>
      <c r="L5265">
        <v>0</v>
      </c>
      <c r="M5265">
        <v>0</v>
      </c>
    </row>
    <row r="5266" spans="1:13" x14ac:dyDescent="0.25">
      <c r="A5266" s="12">
        <v>44196</v>
      </c>
      <c r="B5266" t="s">
        <v>105</v>
      </c>
      <c r="C5266" t="s">
        <v>105</v>
      </c>
      <c r="D5266" t="s">
        <v>105</v>
      </c>
      <c r="E5266" t="s">
        <v>78</v>
      </c>
      <c r="F5266" t="s">
        <v>12</v>
      </c>
      <c r="G5266" t="s">
        <v>31</v>
      </c>
      <c r="H5266" t="s">
        <v>32</v>
      </c>
      <c r="I5266">
        <v>0</v>
      </c>
      <c r="J5266">
        <v>0</v>
      </c>
      <c r="K5266">
        <v>199734</v>
      </c>
      <c r="L5266">
        <v>0</v>
      </c>
      <c r="M5266">
        <v>0</v>
      </c>
    </row>
    <row r="5267" spans="1:13" x14ac:dyDescent="0.25">
      <c r="A5267" s="12">
        <v>44196</v>
      </c>
      <c r="B5267" t="s">
        <v>105</v>
      </c>
      <c r="C5267" t="s">
        <v>105</v>
      </c>
      <c r="D5267" t="s">
        <v>105</v>
      </c>
      <c r="E5267" t="s">
        <v>78</v>
      </c>
      <c r="F5267" t="s">
        <v>12</v>
      </c>
      <c r="G5267" t="s">
        <v>33</v>
      </c>
      <c r="H5267" t="s">
        <v>34</v>
      </c>
      <c r="I5267">
        <v>0</v>
      </c>
      <c r="J5267">
        <v>0</v>
      </c>
      <c r="K5267">
        <v>199734</v>
      </c>
      <c r="L5267">
        <v>0</v>
      </c>
      <c r="M5267">
        <v>0</v>
      </c>
    </row>
    <row r="5268" spans="1:13" x14ac:dyDescent="0.25">
      <c r="A5268" s="12">
        <v>44196</v>
      </c>
      <c r="B5268" t="s">
        <v>105</v>
      </c>
      <c r="C5268" t="s">
        <v>105</v>
      </c>
      <c r="D5268" t="s">
        <v>105</v>
      </c>
      <c r="E5268" t="s">
        <v>78</v>
      </c>
      <c r="F5268" t="s">
        <v>12</v>
      </c>
      <c r="G5268" t="s">
        <v>35</v>
      </c>
      <c r="H5268" t="s">
        <v>110</v>
      </c>
      <c r="I5268">
        <v>316.32026099999996</v>
      </c>
      <c r="J5268">
        <v>316.32026099999996</v>
      </c>
      <c r="K5268">
        <v>199734</v>
      </c>
      <c r="L5268">
        <v>0.15837076361560873</v>
      </c>
      <c r="M5268">
        <v>0.15837076361560873</v>
      </c>
    </row>
    <row r="5269" spans="1:13" x14ac:dyDescent="0.25">
      <c r="A5269" s="12">
        <v>44196</v>
      </c>
      <c r="B5269" t="s">
        <v>105</v>
      </c>
      <c r="C5269" t="s">
        <v>105</v>
      </c>
      <c r="D5269" t="s">
        <v>105</v>
      </c>
      <c r="E5269" t="s">
        <v>78</v>
      </c>
      <c r="F5269" t="s">
        <v>12</v>
      </c>
      <c r="G5269" t="s">
        <v>36</v>
      </c>
      <c r="H5269" t="s">
        <v>32</v>
      </c>
      <c r="I5269">
        <v>108.42166952010423</v>
      </c>
      <c r="J5269">
        <v>108.42166952010423</v>
      </c>
      <c r="K5269">
        <v>199734</v>
      </c>
      <c r="L5269">
        <v>5.4283031191536865E-2</v>
      </c>
      <c r="M5269">
        <v>5.4283031191536865E-2</v>
      </c>
    </row>
    <row r="5270" spans="1:13" x14ac:dyDescent="0.25">
      <c r="A5270" s="12">
        <v>44196</v>
      </c>
      <c r="B5270" t="s">
        <v>105</v>
      </c>
      <c r="C5270" t="s">
        <v>105</v>
      </c>
      <c r="D5270" t="s">
        <v>105</v>
      </c>
      <c r="E5270" t="s">
        <v>78</v>
      </c>
      <c r="F5270" t="s">
        <v>12</v>
      </c>
      <c r="G5270" t="s">
        <v>37</v>
      </c>
      <c r="H5270" t="s">
        <v>34</v>
      </c>
      <c r="I5270">
        <v>207.89859147989574</v>
      </c>
      <c r="J5270">
        <v>207.89859147989574</v>
      </c>
      <c r="K5270">
        <v>199734</v>
      </c>
      <c r="L5270">
        <v>0.10408773242407189</v>
      </c>
      <c r="M5270">
        <v>0.10408773242407189</v>
      </c>
    </row>
    <row r="5271" spans="1:13" x14ac:dyDescent="0.25">
      <c r="A5271" s="12">
        <v>44196</v>
      </c>
      <c r="B5271" t="s">
        <v>105</v>
      </c>
      <c r="C5271" t="s">
        <v>105</v>
      </c>
      <c r="D5271" t="s">
        <v>105</v>
      </c>
      <c r="E5271" t="s">
        <v>78</v>
      </c>
      <c r="F5271" t="s">
        <v>12</v>
      </c>
      <c r="G5271" t="s">
        <v>38</v>
      </c>
      <c r="H5271" t="s">
        <v>39</v>
      </c>
      <c r="I5271">
        <v>99859.987435563817</v>
      </c>
      <c r="J5271">
        <v>99859.987435563817</v>
      </c>
      <c r="K5271">
        <v>199734</v>
      </c>
      <c r="L5271">
        <v>49.996489048216034</v>
      </c>
      <c r="M5271">
        <v>49.996489048216034</v>
      </c>
    </row>
    <row r="5272" spans="1:13" x14ac:dyDescent="0.25">
      <c r="A5272" s="12">
        <v>44196</v>
      </c>
      <c r="B5272" t="s">
        <v>105</v>
      </c>
      <c r="C5272" t="s">
        <v>105</v>
      </c>
      <c r="D5272" t="s">
        <v>105</v>
      </c>
      <c r="E5272" t="s">
        <v>78</v>
      </c>
      <c r="F5272" t="s">
        <v>12</v>
      </c>
      <c r="G5272" t="s">
        <v>40</v>
      </c>
      <c r="H5272" t="s">
        <v>41</v>
      </c>
      <c r="I5272">
        <v>1295.0952804227845</v>
      </c>
      <c r="J5272">
        <v>1295.0952804227845</v>
      </c>
      <c r="K5272">
        <v>199734</v>
      </c>
      <c r="L5272">
        <v>0.64841002554536764</v>
      </c>
      <c r="M5272">
        <v>0.64841002554536764</v>
      </c>
    </row>
    <row r="5273" spans="1:13" x14ac:dyDescent="0.25">
      <c r="A5273" s="12">
        <v>44196</v>
      </c>
      <c r="B5273" t="s">
        <v>105</v>
      </c>
      <c r="C5273" t="s">
        <v>105</v>
      </c>
      <c r="D5273" t="s">
        <v>105</v>
      </c>
      <c r="E5273" t="s">
        <v>78</v>
      </c>
      <c r="F5273" t="s">
        <v>12</v>
      </c>
      <c r="G5273" t="s">
        <v>42</v>
      </c>
      <c r="H5273" t="s">
        <v>43</v>
      </c>
      <c r="I5273">
        <v>0</v>
      </c>
      <c r="J5273">
        <v>0</v>
      </c>
      <c r="K5273">
        <v>199734</v>
      </c>
      <c r="L5273">
        <v>0</v>
      </c>
      <c r="M5273">
        <v>0</v>
      </c>
    </row>
    <row r="5274" spans="1:13" x14ac:dyDescent="0.25">
      <c r="A5274" s="12">
        <v>44196</v>
      </c>
      <c r="B5274" t="s">
        <v>105</v>
      </c>
      <c r="C5274" t="s">
        <v>105</v>
      </c>
      <c r="D5274" t="s">
        <v>105</v>
      </c>
      <c r="E5274" t="s">
        <v>78</v>
      </c>
      <c r="F5274" t="s">
        <v>12</v>
      </c>
      <c r="G5274" t="s">
        <v>44</v>
      </c>
      <c r="H5274" t="s">
        <v>45</v>
      </c>
      <c r="I5274">
        <v>474.99588111000003</v>
      </c>
      <c r="J5274">
        <v>474.99588111000003</v>
      </c>
      <c r="K5274">
        <v>199734</v>
      </c>
      <c r="L5274">
        <v>0.23781423348553576</v>
      </c>
      <c r="M5274">
        <v>0.23781423348553576</v>
      </c>
    </row>
    <row r="5275" spans="1:13" x14ac:dyDescent="0.25">
      <c r="A5275" s="12">
        <v>44196</v>
      </c>
      <c r="B5275" t="s">
        <v>105</v>
      </c>
      <c r="C5275" t="s">
        <v>105</v>
      </c>
      <c r="D5275" t="s">
        <v>105</v>
      </c>
      <c r="E5275" t="s">
        <v>78</v>
      </c>
      <c r="F5275" t="s">
        <v>12</v>
      </c>
      <c r="G5275" t="s">
        <v>46</v>
      </c>
      <c r="H5275" t="s">
        <v>47</v>
      </c>
      <c r="I5275">
        <v>820.09939931278461</v>
      </c>
      <c r="J5275">
        <v>820.09939931278461</v>
      </c>
      <c r="K5275">
        <v>199734</v>
      </c>
      <c r="L5275">
        <v>0.41059579205983182</v>
      </c>
      <c r="M5275">
        <v>0.41059579205983182</v>
      </c>
    </row>
    <row r="5276" spans="1:13" x14ac:dyDescent="0.25">
      <c r="A5276" s="12">
        <v>44196</v>
      </c>
      <c r="B5276" t="s">
        <v>105</v>
      </c>
      <c r="C5276" t="s">
        <v>105</v>
      </c>
      <c r="D5276" t="s">
        <v>105</v>
      </c>
      <c r="E5276" t="s">
        <v>78</v>
      </c>
      <c r="F5276" t="s">
        <v>12</v>
      </c>
      <c r="G5276" t="s">
        <v>48</v>
      </c>
      <c r="H5276" t="s">
        <v>96</v>
      </c>
      <c r="I5276">
        <v>0</v>
      </c>
      <c r="J5276">
        <v>0</v>
      </c>
      <c r="K5276">
        <v>199734</v>
      </c>
      <c r="L5276">
        <v>0</v>
      </c>
      <c r="M5276">
        <v>0</v>
      </c>
    </row>
    <row r="5277" spans="1:13" x14ac:dyDescent="0.25">
      <c r="A5277" s="12">
        <v>44196</v>
      </c>
      <c r="B5277" t="s">
        <v>105</v>
      </c>
      <c r="C5277" t="s">
        <v>105</v>
      </c>
      <c r="D5277" t="s">
        <v>105</v>
      </c>
      <c r="E5277" t="s">
        <v>78</v>
      </c>
      <c r="F5277" t="s">
        <v>12</v>
      </c>
      <c r="G5277" t="s">
        <v>49</v>
      </c>
      <c r="H5277" t="s">
        <v>104</v>
      </c>
      <c r="I5277">
        <v>7581.7896669890779</v>
      </c>
      <c r="J5277">
        <v>7581.7896669890779</v>
      </c>
      <c r="K5277">
        <v>199734</v>
      </c>
      <c r="L5277">
        <v>3.7959434382674342</v>
      </c>
      <c r="M5277">
        <v>3.7959434382674342</v>
      </c>
    </row>
    <row r="5278" spans="1:13" x14ac:dyDescent="0.25">
      <c r="A5278" s="12">
        <v>44196</v>
      </c>
      <c r="B5278" t="s">
        <v>105</v>
      </c>
      <c r="C5278" t="s">
        <v>105</v>
      </c>
      <c r="D5278" t="s">
        <v>105</v>
      </c>
      <c r="E5278" t="s">
        <v>78</v>
      </c>
      <c r="F5278" t="s">
        <v>12</v>
      </c>
      <c r="G5278" t="s">
        <v>50</v>
      </c>
      <c r="H5278" t="s">
        <v>51</v>
      </c>
      <c r="I5278">
        <v>134.49354188829199</v>
      </c>
      <c r="J5278">
        <v>134.49354188829199</v>
      </c>
      <c r="K5278">
        <v>199734</v>
      </c>
      <c r="L5278">
        <v>6.733632826073277E-2</v>
      </c>
      <c r="M5278">
        <v>6.733632826073277E-2</v>
      </c>
    </row>
    <row r="5279" spans="1:13" x14ac:dyDescent="0.25">
      <c r="A5279" s="12">
        <v>44196</v>
      </c>
      <c r="B5279" t="s">
        <v>105</v>
      </c>
      <c r="C5279" t="s">
        <v>105</v>
      </c>
      <c r="D5279" t="s">
        <v>105</v>
      </c>
      <c r="E5279" t="s">
        <v>78</v>
      </c>
      <c r="F5279" t="s">
        <v>12</v>
      </c>
      <c r="G5279" t="s">
        <v>52</v>
      </c>
      <c r="H5279" t="s">
        <v>106</v>
      </c>
      <c r="I5279">
        <v>7447.2961251007855</v>
      </c>
      <c r="J5279">
        <v>7447.2961251007855</v>
      </c>
      <c r="K5279">
        <v>199734</v>
      </c>
      <c r="L5279">
        <v>3.7286071100067013</v>
      </c>
      <c r="M5279">
        <v>3.7286071100067013</v>
      </c>
    </row>
    <row r="5280" spans="1:13" x14ac:dyDescent="0.25">
      <c r="A5280" s="12">
        <v>44196</v>
      </c>
      <c r="B5280" t="s">
        <v>105</v>
      </c>
      <c r="C5280" t="s">
        <v>105</v>
      </c>
      <c r="D5280" t="s">
        <v>105</v>
      </c>
      <c r="E5280" t="s">
        <v>78</v>
      </c>
      <c r="F5280" t="s">
        <v>53</v>
      </c>
      <c r="G5280" t="s">
        <v>54</v>
      </c>
      <c r="H5280" t="s">
        <v>55</v>
      </c>
      <c r="I5280">
        <v>29707.459158160877</v>
      </c>
      <c r="J5280">
        <v>-29707.459158160877</v>
      </c>
      <c r="K5280">
        <v>199734</v>
      </c>
      <c r="L5280">
        <v>14.873511349174843</v>
      </c>
      <c r="M5280">
        <v>-14.873511349174843</v>
      </c>
    </row>
    <row r="5281" spans="1:13" x14ac:dyDescent="0.25">
      <c r="A5281" s="12">
        <v>44196</v>
      </c>
      <c r="B5281" t="s">
        <v>105</v>
      </c>
      <c r="C5281" t="s">
        <v>105</v>
      </c>
      <c r="D5281" t="s">
        <v>105</v>
      </c>
      <c r="E5281" t="s">
        <v>78</v>
      </c>
      <c r="F5281" t="s">
        <v>53</v>
      </c>
      <c r="G5281" t="s">
        <v>15</v>
      </c>
      <c r="H5281" t="s">
        <v>16</v>
      </c>
      <c r="I5281">
        <v>0</v>
      </c>
      <c r="J5281">
        <v>0</v>
      </c>
      <c r="K5281">
        <v>199734</v>
      </c>
      <c r="L5281">
        <v>0</v>
      </c>
      <c r="M5281">
        <v>0</v>
      </c>
    </row>
    <row r="5282" spans="1:13" x14ac:dyDescent="0.25">
      <c r="A5282" s="12">
        <v>44196</v>
      </c>
      <c r="B5282" t="s">
        <v>105</v>
      </c>
      <c r="C5282" t="s">
        <v>105</v>
      </c>
      <c r="D5282" t="s">
        <v>105</v>
      </c>
      <c r="E5282" t="s">
        <v>78</v>
      </c>
      <c r="F5282" t="s">
        <v>53</v>
      </c>
      <c r="G5282" t="s">
        <v>17</v>
      </c>
      <c r="H5282" t="s">
        <v>18</v>
      </c>
      <c r="I5282">
        <v>0</v>
      </c>
      <c r="J5282">
        <v>0</v>
      </c>
      <c r="K5282">
        <v>199734</v>
      </c>
      <c r="L5282">
        <v>0</v>
      </c>
      <c r="M5282">
        <v>0</v>
      </c>
    </row>
    <row r="5283" spans="1:13" x14ac:dyDescent="0.25">
      <c r="A5283" s="12">
        <v>44196</v>
      </c>
      <c r="B5283" t="s">
        <v>105</v>
      </c>
      <c r="C5283" t="s">
        <v>105</v>
      </c>
      <c r="D5283" t="s">
        <v>105</v>
      </c>
      <c r="E5283" t="s">
        <v>78</v>
      </c>
      <c r="F5283" t="s">
        <v>53</v>
      </c>
      <c r="G5283" t="s">
        <v>19</v>
      </c>
      <c r="H5283" t="s">
        <v>20</v>
      </c>
      <c r="I5283">
        <v>0</v>
      </c>
      <c r="J5283">
        <v>0</v>
      </c>
      <c r="K5283">
        <v>199734</v>
      </c>
      <c r="L5283">
        <v>0</v>
      </c>
      <c r="M5283">
        <v>0</v>
      </c>
    </row>
    <row r="5284" spans="1:13" x14ac:dyDescent="0.25">
      <c r="A5284" s="12">
        <v>44196</v>
      </c>
      <c r="B5284" t="s">
        <v>105</v>
      </c>
      <c r="C5284" t="s">
        <v>105</v>
      </c>
      <c r="D5284" t="s">
        <v>105</v>
      </c>
      <c r="E5284" t="s">
        <v>78</v>
      </c>
      <c r="F5284" t="s">
        <v>53</v>
      </c>
      <c r="G5284" t="s">
        <v>21</v>
      </c>
      <c r="H5284" t="s">
        <v>22</v>
      </c>
      <c r="I5284">
        <v>0</v>
      </c>
      <c r="J5284">
        <v>0</v>
      </c>
      <c r="K5284">
        <v>199734</v>
      </c>
      <c r="L5284">
        <v>0</v>
      </c>
      <c r="M5284">
        <v>0</v>
      </c>
    </row>
    <row r="5285" spans="1:13" x14ac:dyDescent="0.25">
      <c r="A5285" s="12">
        <v>44196</v>
      </c>
      <c r="B5285" t="s">
        <v>105</v>
      </c>
      <c r="C5285" t="s">
        <v>105</v>
      </c>
      <c r="D5285" t="s">
        <v>105</v>
      </c>
      <c r="E5285" t="s">
        <v>78</v>
      </c>
      <c r="F5285" t="s">
        <v>53</v>
      </c>
      <c r="G5285" t="s">
        <v>23</v>
      </c>
      <c r="H5285" t="s">
        <v>24</v>
      </c>
      <c r="I5285">
        <v>0</v>
      </c>
      <c r="J5285">
        <v>0</v>
      </c>
      <c r="K5285">
        <v>199734</v>
      </c>
      <c r="L5285">
        <v>0</v>
      </c>
      <c r="M5285">
        <v>0</v>
      </c>
    </row>
    <row r="5286" spans="1:13" x14ac:dyDescent="0.25">
      <c r="A5286" s="12">
        <v>44196</v>
      </c>
      <c r="B5286" t="s">
        <v>105</v>
      </c>
      <c r="C5286" t="s">
        <v>105</v>
      </c>
      <c r="D5286" t="s">
        <v>105</v>
      </c>
      <c r="E5286" t="s">
        <v>78</v>
      </c>
      <c r="F5286" t="s">
        <v>53</v>
      </c>
      <c r="G5286" t="s">
        <v>25</v>
      </c>
      <c r="H5286" t="s">
        <v>26</v>
      </c>
      <c r="I5286">
        <v>0</v>
      </c>
      <c r="J5286">
        <v>0</v>
      </c>
      <c r="K5286">
        <v>199734</v>
      </c>
      <c r="L5286">
        <v>0</v>
      </c>
      <c r="M5286">
        <v>0</v>
      </c>
    </row>
    <row r="5287" spans="1:13" x14ac:dyDescent="0.25">
      <c r="A5287" s="12">
        <v>44196</v>
      </c>
      <c r="B5287" t="s">
        <v>105</v>
      </c>
      <c r="C5287" t="s">
        <v>105</v>
      </c>
      <c r="D5287" t="s">
        <v>105</v>
      </c>
      <c r="E5287" t="s">
        <v>78</v>
      </c>
      <c r="F5287" t="s">
        <v>53</v>
      </c>
      <c r="G5287" t="s">
        <v>27</v>
      </c>
      <c r="H5287" t="s">
        <v>28</v>
      </c>
      <c r="I5287">
        <v>0</v>
      </c>
      <c r="J5287">
        <v>0</v>
      </c>
      <c r="K5287">
        <v>199734</v>
      </c>
      <c r="L5287">
        <v>0</v>
      </c>
      <c r="M5287">
        <v>0</v>
      </c>
    </row>
    <row r="5288" spans="1:13" x14ac:dyDescent="0.25">
      <c r="A5288" s="12">
        <v>44196</v>
      </c>
      <c r="B5288" t="s">
        <v>105</v>
      </c>
      <c r="C5288" t="s">
        <v>105</v>
      </c>
      <c r="D5288" t="s">
        <v>105</v>
      </c>
      <c r="E5288" t="s">
        <v>78</v>
      </c>
      <c r="F5288" t="s">
        <v>53</v>
      </c>
      <c r="G5288" t="s">
        <v>29</v>
      </c>
      <c r="H5288" t="s">
        <v>30</v>
      </c>
      <c r="I5288">
        <v>0</v>
      </c>
      <c r="J5288">
        <v>0</v>
      </c>
      <c r="K5288">
        <v>199734</v>
      </c>
      <c r="L5288">
        <v>0</v>
      </c>
      <c r="M5288">
        <v>0</v>
      </c>
    </row>
    <row r="5289" spans="1:13" x14ac:dyDescent="0.25">
      <c r="A5289" s="12">
        <v>44196</v>
      </c>
      <c r="B5289" t="s">
        <v>105</v>
      </c>
      <c r="C5289" t="s">
        <v>105</v>
      </c>
      <c r="D5289" t="s">
        <v>105</v>
      </c>
      <c r="E5289" t="s">
        <v>78</v>
      </c>
      <c r="F5289" t="s">
        <v>53</v>
      </c>
      <c r="G5289" t="s">
        <v>31</v>
      </c>
      <c r="H5289" t="s">
        <v>32</v>
      </c>
      <c r="I5289">
        <v>0</v>
      </c>
      <c r="J5289">
        <v>0</v>
      </c>
      <c r="K5289">
        <v>199734</v>
      </c>
      <c r="L5289">
        <v>0</v>
      </c>
      <c r="M5289">
        <v>0</v>
      </c>
    </row>
    <row r="5290" spans="1:13" x14ac:dyDescent="0.25">
      <c r="A5290" s="12">
        <v>44196</v>
      </c>
      <c r="B5290" t="s">
        <v>105</v>
      </c>
      <c r="C5290" t="s">
        <v>105</v>
      </c>
      <c r="D5290" t="s">
        <v>105</v>
      </c>
      <c r="E5290" t="s">
        <v>78</v>
      </c>
      <c r="F5290" t="s">
        <v>53</v>
      </c>
      <c r="G5290" t="s">
        <v>33</v>
      </c>
      <c r="H5290" t="s">
        <v>34</v>
      </c>
      <c r="I5290">
        <v>0</v>
      </c>
      <c r="J5290">
        <v>0</v>
      </c>
      <c r="K5290">
        <v>199734</v>
      </c>
      <c r="L5290">
        <v>0</v>
      </c>
      <c r="M5290">
        <v>0</v>
      </c>
    </row>
    <row r="5291" spans="1:13" x14ac:dyDescent="0.25">
      <c r="A5291" s="12">
        <v>44196</v>
      </c>
      <c r="B5291" t="s">
        <v>105</v>
      </c>
      <c r="C5291" t="s">
        <v>105</v>
      </c>
      <c r="D5291" t="s">
        <v>105</v>
      </c>
      <c r="E5291" t="s">
        <v>78</v>
      </c>
      <c r="F5291" t="s">
        <v>53</v>
      </c>
      <c r="G5291" t="s">
        <v>35</v>
      </c>
      <c r="H5291" t="s">
        <v>110</v>
      </c>
      <c r="I5291">
        <v>27219.985329038078</v>
      </c>
      <c r="J5291">
        <v>-27219.985329038078</v>
      </c>
      <c r="K5291">
        <v>199734</v>
      </c>
      <c r="L5291">
        <v>13.628118061540889</v>
      </c>
      <c r="M5291">
        <v>-13.628118061540889</v>
      </c>
    </row>
    <row r="5292" spans="1:13" x14ac:dyDescent="0.25">
      <c r="A5292" s="12">
        <v>44196</v>
      </c>
      <c r="B5292" t="s">
        <v>105</v>
      </c>
      <c r="C5292" t="s">
        <v>105</v>
      </c>
      <c r="D5292" t="s">
        <v>105</v>
      </c>
      <c r="E5292" t="s">
        <v>78</v>
      </c>
      <c r="F5292" t="s">
        <v>53</v>
      </c>
      <c r="G5292" t="s">
        <v>36</v>
      </c>
      <c r="H5292" t="s">
        <v>32</v>
      </c>
      <c r="I5292">
        <v>9014.2967209950566</v>
      </c>
      <c r="J5292">
        <v>-9014.2967209950566</v>
      </c>
      <c r="K5292">
        <v>199734</v>
      </c>
      <c r="L5292">
        <v>4.5131508511295308</v>
      </c>
      <c r="M5292">
        <v>-4.5131508511295308</v>
      </c>
    </row>
    <row r="5293" spans="1:13" x14ac:dyDescent="0.25">
      <c r="A5293" s="12">
        <v>44196</v>
      </c>
      <c r="B5293" t="s">
        <v>105</v>
      </c>
      <c r="C5293" t="s">
        <v>105</v>
      </c>
      <c r="D5293" t="s">
        <v>105</v>
      </c>
      <c r="E5293" t="s">
        <v>78</v>
      </c>
      <c r="F5293" t="s">
        <v>53</v>
      </c>
      <c r="G5293" t="s">
        <v>37</v>
      </c>
      <c r="H5293" t="s">
        <v>34</v>
      </c>
      <c r="I5293">
        <v>18205.688608043023</v>
      </c>
      <c r="J5293">
        <v>-18205.688608043023</v>
      </c>
      <c r="K5293">
        <v>199734</v>
      </c>
      <c r="L5293">
        <v>9.1149672104113577</v>
      </c>
      <c r="M5293">
        <v>-9.1149672104113577</v>
      </c>
    </row>
    <row r="5294" spans="1:13" x14ac:dyDescent="0.25">
      <c r="A5294" s="12">
        <v>44196</v>
      </c>
      <c r="B5294" t="s">
        <v>105</v>
      </c>
      <c r="C5294" t="s">
        <v>105</v>
      </c>
      <c r="D5294" t="s">
        <v>105</v>
      </c>
      <c r="E5294" t="s">
        <v>78</v>
      </c>
      <c r="F5294" t="s">
        <v>53</v>
      </c>
      <c r="G5294" t="s">
        <v>38</v>
      </c>
      <c r="H5294" t="s">
        <v>39</v>
      </c>
      <c r="I5294">
        <v>0</v>
      </c>
      <c r="J5294">
        <v>0</v>
      </c>
      <c r="K5294">
        <v>199734</v>
      </c>
      <c r="L5294">
        <v>0</v>
      </c>
      <c r="M5294">
        <v>0</v>
      </c>
    </row>
    <row r="5295" spans="1:13" x14ac:dyDescent="0.25">
      <c r="A5295" s="12">
        <v>44196</v>
      </c>
      <c r="B5295" t="s">
        <v>105</v>
      </c>
      <c r="C5295" t="s">
        <v>105</v>
      </c>
      <c r="D5295" t="s">
        <v>105</v>
      </c>
      <c r="E5295" t="s">
        <v>78</v>
      </c>
      <c r="F5295" t="s">
        <v>53</v>
      </c>
      <c r="G5295" t="s">
        <v>40</v>
      </c>
      <c r="H5295" t="s">
        <v>41</v>
      </c>
      <c r="I5295">
        <v>0</v>
      </c>
      <c r="J5295">
        <v>0</v>
      </c>
      <c r="K5295">
        <v>199734</v>
      </c>
      <c r="L5295">
        <v>0</v>
      </c>
      <c r="M5295">
        <v>0</v>
      </c>
    </row>
    <row r="5296" spans="1:13" x14ac:dyDescent="0.25">
      <c r="A5296" s="12">
        <v>44196</v>
      </c>
      <c r="B5296" t="s">
        <v>105</v>
      </c>
      <c r="C5296" t="s">
        <v>105</v>
      </c>
      <c r="D5296" t="s">
        <v>105</v>
      </c>
      <c r="E5296" t="s">
        <v>78</v>
      </c>
      <c r="F5296" t="s">
        <v>53</v>
      </c>
      <c r="G5296" t="s">
        <v>42</v>
      </c>
      <c r="H5296" t="s">
        <v>43</v>
      </c>
      <c r="I5296">
        <v>0</v>
      </c>
      <c r="J5296">
        <v>0</v>
      </c>
      <c r="K5296">
        <v>199734</v>
      </c>
      <c r="L5296">
        <v>0</v>
      </c>
      <c r="M5296">
        <v>0</v>
      </c>
    </row>
    <row r="5297" spans="1:13" x14ac:dyDescent="0.25">
      <c r="A5297" s="12">
        <v>44196</v>
      </c>
      <c r="B5297" t="s">
        <v>105</v>
      </c>
      <c r="C5297" t="s">
        <v>105</v>
      </c>
      <c r="D5297" t="s">
        <v>105</v>
      </c>
      <c r="E5297" t="s">
        <v>78</v>
      </c>
      <c r="F5297" t="s">
        <v>53</v>
      </c>
      <c r="G5297" t="s">
        <v>44</v>
      </c>
      <c r="H5297" t="s">
        <v>45</v>
      </c>
      <c r="I5297">
        <v>0</v>
      </c>
      <c r="J5297">
        <v>0</v>
      </c>
      <c r="K5297">
        <v>199734</v>
      </c>
      <c r="L5297">
        <v>0</v>
      </c>
      <c r="M5297">
        <v>0</v>
      </c>
    </row>
    <row r="5298" spans="1:13" x14ac:dyDescent="0.25">
      <c r="A5298" s="12">
        <v>44196</v>
      </c>
      <c r="B5298" t="s">
        <v>105</v>
      </c>
      <c r="C5298" t="s">
        <v>105</v>
      </c>
      <c r="D5298" t="s">
        <v>105</v>
      </c>
      <c r="E5298" t="s">
        <v>78</v>
      </c>
      <c r="F5298" t="s">
        <v>53</v>
      </c>
      <c r="G5298" t="s">
        <v>46</v>
      </c>
      <c r="H5298" t="s">
        <v>47</v>
      </c>
      <c r="I5298">
        <v>0</v>
      </c>
      <c r="J5298">
        <v>0</v>
      </c>
      <c r="K5298">
        <v>199734</v>
      </c>
      <c r="L5298">
        <v>0</v>
      </c>
      <c r="M5298">
        <v>0</v>
      </c>
    </row>
    <row r="5299" spans="1:13" x14ac:dyDescent="0.25">
      <c r="A5299" s="12">
        <v>44196</v>
      </c>
      <c r="B5299" t="s">
        <v>105</v>
      </c>
      <c r="C5299" t="s">
        <v>105</v>
      </c>
      <c r="D5299" t="s">
        <v>105</v>
      </c>
      <c r="E5299" t="s">
        <v>78</v>
      </c>
      <c r="F5299" t="s">
        <v>53</v>
      </c>
      <c r="G5299" t="s">
        <v>48</v>
      </c>
      <c r="H5299" t="s">
        <v>96</v>
      </c>
      <c r="I5299">
        <v>0</v>
      </c>
      <c r="J5299">
        <v>0</v>
      </c>
      <c r="K5299">
        <v>199734</v>
      </c>
      <c r="L5299">
        <v>0</v>
      </c>
      <c r="M5299">
        <v>0</v>
      </c>
    </row>
    <row r="5300" spans="1:13" x14ac:dyDescent="0.25">
      <c r="A5300" s="12">
        <v>44196</v>
      </c>
      <c r="B5300" t="s">
        <v>105</v>
      </c>
      <c r="C5300" t="s">
        <v>105</v>
      </c>
      <c r="D5300" t="s">
        <v>105</v>
      </c>
      <c r="E5300" t="s">
        <v>78</v>
      </c>
      <c r="F5300" t="s">
        <v>53</v>
      </c>
      <c r="G5300" t="s">
        <v>49</v>
      </c>
      <c r="H5300" t="s">
        <v>56</v>
      </c>
      <c r="I5300">
        <v>2487.4738291228</v>
      </c>
      <c r="J5300">
        <v>-2487.4738291228</v>
      </c>
      <c r="K5300">
        <v>199734</v>
      </c>
      <c r="L5300">
        <v>1.2453932876339531</v>
      </c>
      <c r="M5300">
        <v>-1.2453932876339531</v>
      </c>
    </row>
    <row r="5301" spans="1:13" x14ac:dyDescent="0.25">
      <c r="A5301" s="12">
        <v>44196</v>
      </c>
      <c r="B5301" t="s">
        <v>105</v>
      </c>
      <c r="C5301" t="s">
        <v>105</v>
      </c>
      <c r="D5301" t="s">
        <v>105</v>
      </c>
      <c r="E5301" t="s">
        <v>78</v>
      </c>
      <c r="F5301" t="s">
        <v>53</v>
      </c>
      <c r="G5301" t="s">
        <v>50</v>
      </c>
      <c r="H5301" t="s">
        <v>51</v>
      </c>
      <c r="I5301">
        <v>46.197997749999999</v>
      </c>
      <c r="J5301">
        <v>-46.197997749999999</v>
      </c>
      <c r="K5301">
        <v>199734</v>
      </c>
      <c r="L5301">
        <v>2.312976145773879E-2</v>
      </c>
      <c r="M5301">
        <v>-2.312976145773879E-2</v>
      </c>
    </row>
    <row r="5302" spans="1:13" x14ac:dyDescent="0.25">
      <c r="A5302" s="12">
        <v>44196</v>
      </c>
      <c r="B5302" t="s">
        <v>105</v>
      </c>
      <c r="C5302" t="s">
        <v>105</v>
      </c>
      <c r="D5302" t="s">
        <v>105</v>
      </c>
      <c r="E5302" t="s">
        <v>78</v>
      </c>
      <c r="F5302" t="s">
        <v>53</v>
      </c>
      <c r="G5302" t="s">
        <v>52</v>
      </c>
      <c r="H5302" t="s">
        <v>57</v>
      </c>
      <c r="I5302">
        <v>2441.2758313728</v>
      </c>
      <c r="J5302">
        <v>-2441.2758313728</v>
      </c>
      <c r="K5302">
        <v>199734</v>
      </c>
      <c r="L5302">
        <v>1.2222635261762145</v>
      </c>
      <c r="M5302">
        <v>-1.2222635261762145</v>
      </c>
    </row>
    <row r="5303" spans="1:13" x14ac:dyDescent="0.25">
      <c r="A5303" s="12">
        <v>44196</v>
      </c>
      <c r="B5303" t="s">
        <v>105</v>
      </c>
      <c r="C5303" t="s">
        <v>105</v>
      </c>
      <c r="D5303" t="s">
        <v>105</v>
      </c>
      <c r="E5303" t="s">
        <v>78</v>
      </c>
      <c r="F5303" t="s">
        <v>58</v>
      </c>
      <c r="G5303" t="s">
        <v>59</v>
      </c>
      <c r="H5303" t="s">
        <v>60</v>
      </c>
      <c r="I5303">
        <v>157398.91469165482</v>
      </c>
      <c r="J5303">
        <v>157398.91469165482</v>
      </c>
      <c r="K5303">
        <v>199734</v>
      </c>
      <c r="L5303">
        <v>78.804267020965284</v>
      </c>
      <c r="M5303">
        <v>78.804267020965284</v>
      </c>
    </row>
    <row r="5304" spans="1:13" x14ac:dyDescent="0.25">
      <c r="A5304" s="12">
        <v>44196</v>
      </c>
      <c r="B5304" t="s">
        <v>107</v>
      </c>
      <c r="C5304" t="s">
        <v>107</v>
      </c>
      <c r="D5304" t="s">
        <v>107</v>
      </c>
      <c r="E5304" t="s">
        <v>79</v>
      </c>
      <c r="F5304" t="s">
        <v>12</v>
      </c>
      <c r="G5304" t="s">
        <v>13</v>
      </c>
      <c r="H5304" t="s">
        <v>14</v>
      </c>
      <c r="I5304">
        <v>199610.32342875545</v>
      </c>
      <c r="J5304">
        <v>199610.32342875545</v>
      </c>
      <c r="K5304">
        <v>199734</v>
      </c>
      <c r="L5304">
        <v>99.938079359926419</v>
      </c>
      <c r="M5304">
        <v>99.938079359926419</v>
      </c>
    </row>
    <row r="5305" spans="1:13" x14ac:dyDescent="0.25">
      <c r="A5305" s="12">
        <v>44196</v>
      </c>
      <c r="B5305" t="s">
        <v>107</v>
      </c>
      <c r="C5305" t="s">
        <v>107</v>
      </c>
      <c r="D5305" t="s">
        <v>107</v>
      </c>
      <c r="E5305" t="s">
        <v>79</v>
      </c>
      <c r="F5305" t="s">
        <v>12</v>
      </c>
      <c r="G5305" t="s">
        <v>15</v>
      </c>
      <c r="H5305" t="s">
        <v>16</v>
      </c>
      <c r="I5305">
        <v>2918.5632839999998</v>
      </c>
      <c r="J5305">
        <v>2918.5632839999998</v>
      </c>
      <c r="K5305">
        <v>199734</v>
      </c>
      <c r="L5305">
        <v>1.4612250713448887</v>
      </c>
      <c r="M5305">
        <v>1.4612250713448887</v>
      </c>
    </row>
    <row r="5306" spans="1:13" x14ac:dyDescent="0.25">
      <c r="A5306" s="12">
        <v>44196</v>
      </c>
      <c r="B5306" t="s">
        <v>107</v>
      </c>
      <c r="C5306" t="s">
        <v>107</v>
      </c>
      <c r="D5306" t="s">
        <v>107</v>
      </c>
      <c r="E5306" t="s">
        <v>79</v>
      </c>
      <c r="F5306" t="s">
        <v>12</v>
      </c>
      <c r="G5306" t="s">
        <v>17</v>
      </c>
      <c r="H5306" t="s">
        <v>18</v>
      </c>
      <c r="I5306">
        <v>0</v>
      </c>
      <c r="J5306">
        <v>0</v>
      </c>
      <c r="K5306">
        <v>199734</v>
      </c>
      <c r="L5306">
        <v>0</v>
      </c>
      <c r="M5306">
        <v>0</v>
      </c>
    </row>
    <row r="5307" spans="1:13" x14ac:dyDescent="0.25">
      <c r="A5307" s="12">
        <v>44196</v>
      </c>
      <c r="B5307" t="s">
        <v>107</v>
      </c>
      <c r="C5307" t="s">
        <v>107</v>
      </c>
      <c r="D5307" t="s">
        <v>107</v>
      </c>
      <c r="E5307" t="s">
        <v>79</v>
      </c>
      <c r="F5307" t="s">
        <v>12</v>
      </c>
      <c r="G5307" t="s">
        <v>19</v>
      </c>
      <c r="H5307" t="s">
        <v>20</v>
      </c>
      <c r="I5307">
        <v>2918.5632839999998</v>
      </c>
      <c r="J5307">
        <v>2918.5632839999998</v>
      </c>
      <c r="K5307">
        <v>199734</v>
      </c>
      <c r="L5307">
        <v>1.4612250713448887</v>
      </c>
      <c r="M5307">
        <v>1.4612250713448887</v>
      </c>
    </row>
    <row r="5308" spans="1:13" x14ac:dyDescent="0.25">
      <c r="A5308" s="12">
        <v>44196</v>
      </c>
      <c r="B5308" t="s">
        <v>107</v>
      </c>
      <c r="C5308" t="s">
        <v>107</v>
      </c>
      <c r="D5308" t="s">
        <v>107</v>
      </c>
      <c r="E5308" t="s">
        <v>79</v>
      </c>
      <c r="F5308" t="s">
        <v>12</v>
      </c>
      <c r="G5308" t="s">
        <v>21</v>
      </c>
      <c r="H5308" t="s">
        <v>22</v>
      </c>
      <c r="I5308">
        <v>2063.2057018800001</v>
      </c>
      <c r="J5308">
        <v>2063.2057018800001</v>
      </c>
      <c r="K5308">
        <v>199734</v>
      </c>
      <c r="L5308">
        <v>1.0329767099642526</v>
      </c>
      <c r="M5308">
        <v>1.0329767099642526</v>
      </c>
    </row>
    <row r="5309" spans="1:13" x14ac:dyDescent="0.25">
      <c r="A5309" s="12">
        <v>44196</v>
      </c>
      <c r="B5309" t="s">
        <v>107</v>
      </c>
      <c r="C5309" t="s">
        <v>107</v>
      </c>
      <c r="D5309" t="s">
        <v>107</v>
      </c>
      <c r="E5309" t="s">
        <v>79</v>
      </c>
      <c r="F5309" t="s">
        <v>12</v>
      </c>
      <c r="G5309" t="s">
        <v>23</v>
      </c>
      <c r="H5309" t="s">
        <v>24</v>
      </c>
      <c r="I5309">
        <v>0</v>
      </c>
      <c r="J5309">
        <v>0</v>
      </c>
      <c r="K5309">
        <v>199734</v>
      </c>
      <c r="L5309">
        <v>0</v>
      </c>
      <c r="M5309">
        <v>0</v>
      </c>
    </row>
    <row r="5310" spans="1:13" x14ac:dyDescent="0.25">
      <c r="A5310" s="12">
        <v>44196</v>
      </c>
      <c r="B5310" t="s">
        <v>107</v>
      </c>
      <c r="C5310" t="s">
        <v>107</v>
      </c>
      <c r="D5310" t="s">
        <v>107</v>
      </c>
      <c r="E5310" t="s">
        <v>79</v>
      </c>
      <c r="F5310" t="s">
        <v>12</v>
      </c>
      <c r="G5310" t="s">
        <v>25</v>
      </c>
      <c r="H5310" t="s">
        <v>26</v>
      </c>
      <c r="I5310">
        <v>924.72082381000007</v>
      </c>
      <c r="J5310">
        <v>924.72082381000007</v>
      </c>
      <c r="K5310">
        <v>199734</v>
      </c>
      <c r="L5310">
        <v>0.46297617021138121</v>
      </c>
      <c r="M5310">
        <v>0.46297617021138121</v>
      </c>
    </row>
    <row r="5311" spans="1:13" x14ac:dyDescent="0.25">
      <c r="A5311" s="12">
        <v>44196</v>
      </c>
      <c r="B5311" t="s">
        <v>107</v>
      </c>
      <c r="C5311" t="s">
        <v>107</v>
      </c>
      <c r="D5311" t="s">
        <v>107</v>
      </c>
      <c r="E5311" t="s">
        <v>79</v>
      </c>
      <c r="F5311" t="s">
        <v>12</v>
      </c>
      <c r="G5311" t="s">
        <v>27</v>
      </c>
      <c r="H5311" t="s">
        <v>28</v>
      </c>
      <c r="I5311">
        <v>1138.4848780700001</v>
      </c>
      <c r="J5311">
        <v>1138.4848780700001</v>
      </c>
      <c r="K5311">
        <v>199734</v>
      </c>
      <c r="L5311">
        <v>0.57000053975287146</v>
      </c>
      <c r="M5311">
        <v>0.57000053975287146</v>
      </c>
    </row>
    <row r="5312" spans="1:13" x14ac:dyDescent="0.25">
      <c r="A5312" s="12">
        <v>44196</v>
      </c>
      <c r="B5312" t="s">
        <v>107</v>
      </c>
      <c r="C5312" t="s">
        <v>107</v>
      </c>
      <c r="D5312" t="s">
        <v>107</v>
      </c>
      <c r="E5312" t="s">
        <v>79</v>
      </c>
      <c r="F5312" t="s">
        <v>12</v>
      </c>
      <c r="G5312" t="s">
        <v>29</v>
      </c>
      <c r="H5312" t="s">
        <v>30</v>
      </c>
      <c r="I5312">
        <v>10646.705489</v>
      </c>
      <c r="J5312">
        <v>10646.705489</v>
      </c>
      <c r="K5312">
        <v>199734</v>
      </c>
      <c r="L5312">
        <v>5.3304422326694505</v>
      </c>
      <c r="M5312">
        <v>5.3304422326694505</v>
      </c>
    </row>
    <row r="5313" spans="1:13" x14ac:dyDescent="0.25">
      <c r="A5313" s="12">
        <v>44196</v>
      </c>
      <c r="B5313" t="s">
        <v>107</v>
      </c>
      <c r="C5313" t="s">
        <v>107</v>
      </c>
      <c r="D5313" t="s">
        <v>107</v>
      </c>
      <c r="E5313" t="s">
        <v>79</v>
      </c>
      <c r="F5313" t="s">
        <v>12</v>
      </c>
      <c r="G5313" t="s">
        <v>31</v>
      </c>
      <c r="H5313" t="s">
        <v>32</v>
      </c>
      <c r="I5313">
        <v>4.6479420000000005</v>
      </c>
      <c r="J5313">
        <v>4.6479420000000005</v>
      </c>
      <c r="K5313">
        <v>199734</v>
      </c>
      <c r="L5313">
        <v>2.3270659977770438E-3</v>
      </c>
      <c r="M5313">
        <v>2.3270659977770438E-3</v>
      </c>
    </row>
    <row r="5314" spans="1:13" x14ac:dyDescent="0.25">
      <c r="A5314" s="12">
        <v>44196</v>
      </c>
      <c r="B5314" t="s">
        <v>107</v>
      </c>
      <c r="C5314" t="s">
        <v>107</v>
      </c>
      <c r="D5314" t="s">
        <v>107</v>
      </c>
      <c r="E5314" t="s">
        <v>79</v>
      </c>
      <c r="F5314" t="s">
        <v>12</v>
      </c>
      <c r="G5314" t="s">
        <v>33</v>
      </c>
      <c r="H5314" t="s">
        <v>34</v>
      </c>
      <c r="I5314">
        <v>10642.057547</v>
      </c>
      <c r="J5314">
        <v>10642.057547</v>
      </c>
      <c r="K5314">
        <v>199734</v>
      </c>
      <c r="L5314">
        <v>5.3281151666716733</v>
      </c>
      <c r="M5314">
        <v>5.3281151666716733</v>
      </c>
    </row>
    <row r="5315" spans="1:13" x14ac:dyDescent="0.25">
      <c r="A5315" s="12">
        <v>44196</v>
      </c>
      <c r="B5315" t="s">
        <v>107</v>
      </c>
      <c r="C5315" t="s">
        <v>107</v>
      </c>
      <c r="D5315" t="s">
        <v>107</v>
      </c>
      <c r="E5315" t="s">
        <v>79</v>
      </c>
      <c r="F5315" t="s">
        <v>12</v>
      </c>
      <c r="G5315" t="s">
        <v>35</v>
      </c>
      <c r="H5315" t="s">
        <v>110</v>
      </c>
      <c r="I5315">
        <v>89113.889840640011</v>
      </c>
      <c r="J5315">
        <v>89113.889840640011</v>
      </c>
      <c r="K5315">
        <v>199734</v>
      </c>
      <c r="L5315">
        <v>44.616284578809825</v>
      </c>
      <c r="M5315">
        <v>44.616284578809825</v>
      </c>
    </row>
    <row r="5316" spans="1:13" x14ac:dyDescent="0.25">
      <c r="A5316" s="12">
        <v>44196</v>
      </c>
      <c r="B5316" t="s">
        <v>107</v>
      </c>
      <c r="C5316" t="s">
        <v>107</v>
      </c>
      <c r="D5316" t="s">
        <v>107</v>
      </c>
      <c r="E5316" t="s">
        <v>79</v>
      </c>
      <c r="F5316" t="s">
        <v>12</v>
      </c>
      <c r="G5316" t="s">
        <v>36</v>
      </c>
      <c r="H5316" t="s">
        <v>32</v>
      </c>
      <c r="I5316">
        <v>1010.4335259994439</v>
      </c>
      <c r="J5316">
        <v>1010.4335259994439</v>
      </c>
      <c r="K5316">
        <v>199734</v>
      </c>
      <c r="L5316">
        <v>0.50588959616261819</v>
      </c>
      <c r="M5316">
        <v>0.50588959616261819</v>
      </c>
    </row>
    <row r="5317" spans="1:13" x14ac:dyDescent="0.25">
      <c r="A5317" s="12">
        <v>44196</v>
      </c>
      <c r="B5317" t="s">
        <v>107</v>
      </c>
      <c r="C5317" t="s">
        <v>107</v>
      </c>
      <c r="D5317" t="s">
        <v>107</v>
      </c>
      <c r="E5317" t="s">
        <v>79</v>
      </c>
      <c r="F5317" t="s">
        <v>12</v>
      </c>
      <c r="G5317" t="s">
        <v>37</v>
      </c>
      <c r="H5317" t="s">
        <v>34</v>
      </c>
      <c r="I5317">
        <v>88103.456314640571</v>
      </c>
      <c r="J5317">
        <v>88103.456314640571</v>
      </c>
      <c r="K5317">
        <v>199734</v>
      </c>
      <c r="L5317">
        <v>44.110394982647207</v>
      </c>
      <c r="M5317">
        <v>44.110394982647207</v>
      </c>
    </row>
    <row r="5318" spans="1:13" x14ac:dyDescent="0.25">
      <c r="A5318" s="12">
        <v>44196</v>
      </c>
      <c r="B5318" t="s">
        <v>107</v>
      </c>
      <c r="C5318" t="s">
        <v>107</v>
      </c>
      <c r="D5318" t="s">
        <v>107</v>
      </c>
      <c r="E5318" t="s">
        <v>79</v>
      </c>
      <c r="F5318" t="s">
        <v>12</v>
      </c>
      <c r="G5318" t="s">
        <v>38</v>
      </c>
      <c r="H5318" t="s">
        <v>39</v>
      </c>
      <c r="I5318">
        <v>61475.294468364649</v>
      </c>
      <c r="J5318">
        <v>61475.294468364649</v>
      </c>
      <c r="K5318">
        <v>199734</v>
      </c>
      <c r="L5318">
        <v>30.778582749238815</v>
      </c>
      <c r="M5318">
        <v>30.778582749238815</v>
      </c>
    </row>
    <row r="5319" spans="1:13" x14ac:dyDescent="0.25">
      <c r="A5319" s="12">
        <v>44196</v>
      </c>
      <c r="B5319" t="s">
        <v>107</v>
      </c>
      <c r="C5319" t="s">
        <v>107</v>
      </c>
      <c r="D5319" t="s">
        <v>107</v>
      </c>
      <c r="E5319" t="s">
        <v>79</v>
      </c>
      <c r="F5319" t="s">
        <v>12</v>
      </c>
      <c r="G5319" t="s">
        <v>40</v>
      </c>
      <c r="H5319" t="s">
        <v>41</v>
      </c>
      <c r="I5319">
        <v>62.347266590793417</v>
      </c>
      <c r="J5319">
        <v>62.347266590793417</v>
      </c>
      <c r="K5319">
        <v>199734</v>
      </c>
      <c r="L5319">
        <v>3.1215149444157438E-2</v>
      </c>
      <c r="M5319">
        <v>3.1215149444157438E-2</v>
      </c>
    </row>
    <row r="5320" spans="1:13" x14ac:dyDescent="0.25">
      <c r="A5320" s="12">
        <v>44196</v>
      </c>
      <c r="B5320" t="s">
        <v>107</v>
      </c>
      <c r="C5320" t="s">
        <v>107</v>
      </c>
      <c r="D5320" t="s">
        <v>107</v>
      </c>
      <c r="E5320" t="s">
        <v>79</v>
      </c>
      <c r="F5320" t="s">
        <v>12</v>
      </c>
      <c r="G5320" t="s">
        <v>42</v>
      </c>
      <c r="H5320" t="s">
        <v>43</v>
      </c>
      <c r="I5320">
        <v>0</v>
      </c>
      <c r="J5320">
        <v>0</v>
      </c>
      <c r="K5320">
        <v>199734</v>
      </c>
      <c r="L5320">
        <v>0</v>
      </c>
      <c r="M5320">
        <v>0</v>
      </c>
    </row>
    <row r="5321" spans="1:13" x14ac:dyDescent="0.25">
      <c r="A5321" s="12">
        <v>44196</v>
      </c>
      <c r="B5321" t="s">
        <v>107</v>
      </c>
      <c r="C5321" t="s">
        <v>107</v>
      </c>
      <c r="D5321" t="s">
        <v>107</v>
      </c>
      <c r="E5321" t="s">
        <v>79</v>
      </c>
      <c r="F5321" t="s">
        <v>12</v>
      </c>
      <c r="G5321" t="s">
        <v>44</v>
      </c>
      <c r="H5321" t="s">
        <v>45</v>
      </c>
      <c r="I5321">
        <v>0</v>
      </c>
      <c r="J5321">
        <v>0</v>
      </c>
      <c r="K5321">
        <v>199734</v>
      </c>
      <c r="L5321">
        <v>0</v>
      </c>
      <c r="M5321">
        <v>0</v>
      </c>
    </row>
    <row r="5322" spans="1:13" x14ac:dyDescent="0.25">
      <c r="A5322" s="12">
        <v>44196</v>
      </c>
      <c r="B5322" t="s">
        <v>107</v>
      </c>
      <c r="C5322" t="s">
        <v>107</v>
      </c>
      <c r="D5322" t="s">
        <v>107</v>
      </c>
      <c r="E5322" t="s">
        <v>79</v>
      </c>
      <c r="F5322" t="s">
        <v>12</v>
      </c>
      <c r="G5322" t="s">
        <v>46</v>
      </c>
      <c r="H5322" t="s">
        <v>47</v>
      </c>
      <c r="I5322">
        <v>62.347266590793417</v>
      </c>
      <c r="J5322">
        <v>62.347266590793417</v>
      </c>
      <c r="K5322">
        <v>199734</v>
      </c>
      <c r="L5322">
        <v>3.1215149444157438E-2</v>
      </c>
      <c r="M5322">
        <v>3.1215149444157438E-2</v>
      </c>
    </row>
    <row r="5323" spans="1:13" x14ac:dyDescent="0.25">
      <c r="A5323" s="12">
        <v>44196</v>
      </c>
      <c r="B5323" t="s">
        <v>107</v>
      </c>
      <c r="C5323" t="s">
        <v>107</v>
      </c>
      <c r="D5323" t="s">
        <v>107</v>
      </c>
      <c r="E5323" t="s">
        <v>79</v>
      </c>
      <c r="F5323" t="s">
        <v>12</v>
      </c>
      <c r="G5323" t="s">
        <v>48</v>
      </c>
      <c r="H5323" t="s">
        <v>96</v>
      </c>
      <c r="I5323">
        <v>0</v>
      </c>
      <c r="J5323">
        <v>0</v>
      </c>
      <c r="K5323">
        <v>199734</v>
      </c>
      <c r="L5323">
        <v>0</v>
      </c>
      <c r="M5323">
        <v>0</v>
      </c>
    </row>
    <row r="5324" spans="1:13" x14ac:dyDescent="0.25">
      <c r="A5324" s="12">
        <v>44196</v>
      </c>
      <c r="B5324" t="s">
        <v>107</v>
      </c>
      <c r="C5324" t="s">
        <v>107</v>
      </c>
      <c r="D5324" t="s">
        <v>107</v>
      </c>
      <c r="E5324" t="s">
        <v>79</v>
      </c>
      <c r="F5324" t="s">
        <v>12</v>
      </c>
      <c r="G5324" t="s">
        <v>49</v>
      </c>
      <c r="H5324" t="s">
        <v>104</v>
      </c>
      <c r="I5324">
        <v>33330.31737828</v>
      </c>
      <c r="J5324">
        <v>33330.31737828</v>
      </c>
      <c r="K5324">
        <v>199734</v>
      </c>
      <c r="L5324">
        <v>16.687352868455047</v>
      </c>
      <c r="M5324">
        <v>16.687352868455047</v>
      </c>
    </row>
    <row r="5325" spans="1:13" x14ac:dyDescent="0.25">
      <c r="A5325" s="12">
        <v>44196</v>
      </c>
      <c r="B5325" t="s">
        <v>107</v>
      </c>
      <c r="C5325" t="s">
        <v>107</v>
      </c>
      <c r="D5325" t="s">
        <v>107</v>
      </c>
      <c r="E5325" t="s">
        <v>79</v>
      </c>
      <c r="F5325" t="s">
        <v>12</v>
      </c>
      <c r="G5325" t="s">
        <v>50</v>
      </c>
      <c r="H5325" t="s">
        <v>51</v>
      </c>
      <c r="I5325">
        <v>32010.397246800003</v>
      </c>
      <c r="J5325">
        <v>32010.397246800003</v>
      </c>
      <c r="K5325">
        <v>199734</v>
      </c>
      <c r="L5325">
        <v>16.026513886869537</v>
      </c>
      <c r="M5325">
        <v>16.026513886869537</v>
      </c>
    </row>
    <row r="5326" spans="1:13" x14ac:dyDescent="0.25">
      <c r="A5326" s="12">
        <v>44196</v>
      </c>
      <c r="B5326" t="s">
        <v>107</v>
      </c>
      <c r="C5326" t="s">
        <v>107</v>
      </c>
      <c r="D5326" t="s">
        <v>107</v>
      </c>
      <c r="E5326" t="s">
        <v>79</v>
      </c>
      <c r="F5326" t="s">
        <v>12</v>
      </c>
      <c r="G5326" t="s">
        <v>52</v>
      </c>
      <c r="H5326" t="s">
        <v>106</v>
      </c>
      <c r="I5326">
        <v>1319.9201314800002</v>
      </c>
      <c r="J5326">
        <v>1319.9201314800002</v>
      </c>
      <c r="K5326">
        <v>199734</v>
      </c>
      <c r="L5326">
        <v>0.6608389815855088</v>
      </c>
      <c r="M5326">
        <v>0.6608389815855088</v>
      </c>
    </row>
    <row r="5327" spans="1:13" x14ac:dyDescent="0.25">
      <c r="A5327" s="12">
        <v>44196</v>
      </c>
      <c r="B5327" t="s">
        <v>107</v>
      </c>
      <c r="C5327" t="s">
        <v>107</v>
      </c>
      <c r="D5327" t="s">
        <v>107</v>
      </c>
      <c r="E5327" t="s">
        <v>79</v>
      </c>
      <c r="F5327" t="s">
        <v>53</v>
      </c>
      <c r="G5327" t="s">
        <v>54</v>
      </c>
      <c r="H5327" t="s">
        <v>55</v>
      </c>
      <c r="I5327">
        <v>122064.35281421999</v>
      </c>
      <c r="J5327">
        <v>-122064.35281421999</v>
      </c>
      <c r="K5327">
        <v>199734</v>
      </c>
      <c r="L5327">
        <v>61.113457305326079</v>
      </c>
      <c r="M5327">
        <v>-61.113457305326079</v>
      </c>
    </row>
    <row r="5328" spans="1:13" x14ac:dyDescent="0.25">
      <c r="A5328" s="12">
        <v>44196</v>
      </c>
      <c r="B5328" t="s">
        <v>107</v>
      </c>
      <c r="C5328" t="s">
        <v>107</v>
      </c>
      <c r="D5328" t="s">
        <v>107</v>
      </c>
      <c r="E5328" t="s">
        <v>79</v>
      </c>
      <c r="F5328" t="s">
        <v>53</v>
      </c>
      <c r="G5328" t="s">
        <v>15</v>
      </c>
      <c r="H5328" t="s">
        <v>16</v>
      </c>
      <c r="I5328">
        <v>22.931179140000001</v>
      </c>
      <c r="J5328">
        <v>-22.931179140000001</v>
      </c>
      <c r="K5328">
        <v>199734</v>
      </c>
      <c r="L5328">
        <v>1.1480859112619785E-2</v>
      </c>
      <c r="M5328">
        <v>-1.1480859112619785E-2</v>
      </c>
    </row>
    <row r="5329" spans="1:13" x14ac:dyDescent="0.25">
      <c r="A5329" s="12">
        <v>44196</v>
      </c>
      <c r="B5329" t="s">
        <v>107</v>
      </c>
      <c r="C5329" t="s">
        <v>107</v>
      </c>
      <c r="D5329" t="s">
        <v>107</v>
      </c>
      <c r="E5329" t="s">
        <v>79</v>
      </c>
      <c r="F5329" t="s">
        <v>53</v>
      </c>
      <c r="G5329" t="s">
        <v>17</v>
      </c>
      <c r="H5329" t="s">
        <v>18</v>
      </c>
      <c r="I5329">
        <v>0</v>
      </c>
      <c r="J5329">
        <v>0</v>
      </c>
      <c r="K5329">
        <v>199734</v>
      </c>
      <c r="L5329">
        <v>0</v>
      </c>
      <c r="M5329">
        <v>0</v>
      </c>
    </row>
    <row r="5330" spans="1:13" x14ac:dyDescent="0.25">
      <c r="A5330" s="12">
        <v>44196</v>
      </c>
      <c r="B5330" t="s">
        <v>107</v>
      </c>
      <c r="C5330" t="s">
        <v>107</v>
      </c>
      <c r="D5330" t="s">
        <v>107</v>
      </c>
      <c r="E5330" t="s">
        <v>79</v>
      </c>
      <c r="F5330" t="s">
        <v>53</v>
      </c>
      <c r="G5330" t="s">
        <v>19</v>
      </c>
      <c r="H5330" t="s">
        <v>20</v>
      </c>
      <c r="I5330">
        <v>22.931179140000001</v>
      </c>
      <c r="J5330">
        <v>-22.931179140000001</v>
      </c>
      <c r="K5330">
        <v>199734</v>
      </c>
      <c r="L5330">
        <v>1.1480859112619785E-2</v>
      </c>
      <c r="M5330">
        <v>-1.1480859112619785E-2</v>
      </c>
    </row>
    <row r="5331" spans="1:13" x14ac:dyDescent="0.25">
      <c r="A5331" s="12">
        <v>44196</v>
      </c>
      <c r="B5331" t="s">
        <v>107</v>
      </c>
      <c r="C5331" t="s">
        <v>107</v>
      </c>
      <c r="D5331" t="s">
        <v>107</v>
      </c>
      <c r="E5331" t="s">
        <v>79</v>
      </c>
      <c r="F5331" t="s">
        <v>53</v>
      </c>
      <c r="G5331" t="s">
        <v>21</v>
      </c>
      <c r="H5331" t="s">
        <v>22</v>
      </c>
      <c r="I5331">
        <v>47327.615359709991</v>
      </c>
      <c r="J5331">
        <v>-47327.615359709991</v>
      </c>
      <c r="K5331">
        <v>199734</v>
      </c>
      <c r="L5331">
        <v>23.695322458725098</v>
      </c>
      <c r="M5331">
        <v>-23.695322458725098</v>
      </c>
    </row>
    <row r="5332" spans="1:13" x14ac:dyDescent="0.25">
      <c r="A5332" s="12">
        <v>44196</v>
      </c>
      <c r="B5332" t="s">
        <v>107</v>
      </c>
      <c r="C5332" t="s">
        <v>107</v>
      </c>
      <c r="D5332" t="s">
        <v>107</v>
      </c>
      <c r="E5332" t="s">
        <v>79</v>
      </c>
      <c r="F5332" t="s">
        <v>53</v>
      </c>
      <c r="G5332" t="s">
        <v>23</v>
      </c>
      <c r="H5332" t="s">
        <v>24</v>
      </c>
      <c r="I5332">
        <v>6987.810697364831</v>
      </c>
      <c r="J5332">
        <v>-6987.810697364831</v>
      </c>
      <c r="K5332">
        <v>199734</v>
      </c>
      <c r="L5332">
        <v>3.4985584313961726</v>
      </c>
      <c r="M5332">
        <v>-3.4985584313961726</v>
      </c>
    </row>
    <row r="5333" spans="1:13" x14ac:dyDescent="0.25">
      <c r="A5333" s="12">
        <v>44196</v>
      </c>
      <c r="B5333" t="s">
        <v>107</v>
      </c>
      <c r="C5333" t="s">
        <v>107</v>
      </c>
      <c r="D5333" t="s">
        <v>107</v>
      </c>
      <c r="E5333" t="s">
        <v>79</v>
      </c>
      <c r="F5333" t="s">
        <v>53</v>
      </c>
      <c r="G5333" t="s">
        <v>25</v>
      </c>
      <c r="H5333" t="s">
        <v>26</v>
      </c>
      <c r="I5333">
        <v>10252.355745465167</v>
      </c>
      <c r="J5333">
        <v>-10252.355745465167</v>
      </c>
      <c r="K5333">
        <v>199734</v>
      </c>
      <c r="L5333">
        <v>5.1330047690754537</v>
      </c>
      <c r="M5333">
        <v>-5.1330047690754537</v>
      </c>
    </row>
    <row r="5334" spans="1:13" x14ac:dyDescent="0.25">
      <c r="A5334" s="12">
        <v>44196</v>
      </c>
      <c r="B5334" t="s">
        <v>107</v>
      </c>
      <c r="C5334" t="s">
        <v>107</v>
      </c>
      <c r="D5334" t="s">
        <v>107</v>
      </c>
      <c r="E5334" t="s">
        <v>79</v>
      </c>
      <c r="F5334" t="s">
        <v>53</v>
      </c>
      <c r="G5334" t="s">
        <v>27</v>
      </c>
      <c r="H5334" t="s">
        <v>28</v>
      </c>
      <c r="I5334">
        <v>30087.448916879996</v>
      </c>
      <c r="J5334">
        <v>-30087.448916879996</v>
      </c>
      <c r="K5334">
        <v>199734</v>
      </c>
      <c r="L5334">
        <v>15.063759258253477</v>
      </c>
      <c r="M5334">
        <v>-15.063759258253477</v>
      </c>
    </row>
    <row r="5335" spans="1:13" x14ac:dyDescent="0.25">
      <c r="A5335" s="12">
        <v>44196</v>
      </c>
      <c r="B5335" t="s">
        <v>107</v>
      </c>
      <c r="C5335" t="s">
        <v>107</v>
      </c>
      <c r="D5335" t="s">
        <v>107</v>
      </c>
      <c r="E5335" t="s">
        <v>79</v>
      </c>
      <c r="F5335" t="s">
        <v>53</v>
      </c>
      <c r="G5335" t="s">
        <v>29</v>
      </c>
      <c r="H5335" t="s">
        <v>30</v>
      </c>
      <c r="I5335">
        <v>33150.162280419994</v>
      </c>
      <c r="J5335">
        <v>-33150.162280419994</v>
      </c>
      <c r="K5335">
        <v>199734</v>
      </c>
      <c r="L5335">
        <v>16.597155356834588</v>
      </c>
      <c r="M5335">
        <v>-16.597155356834588</v>
      </c>
    </row>
    <row r="5336" spans="1:13" x14ac:dyDescent="0.25">
      <c r="A5336" s="12">
        <v>44196</v>
      </c>
      <c r="B5336" t="s">
        <v>107</v>
      </c>
      <c r="C5336" t="s">
        <v>107</v>
      </c>
      <c r="D5336" t="s">
        <v>107</v>
      </c>
      <c r="E5336" t="s">
        <v>79</v>
      </c>
      <c r="F5336" t="s">
        <v>53</v>
      </c>
      <c r="G5336" t="s">
        <v>31</v>
      </c>
      <c r="H5336" t="s">
        <v>32</v>
      </c>
      <c r="I5336">
        <v>0</v>
      </c>
      <c r="J5336">
        <v>0</v>
      </c>
      <c r="K5336">
        <v>199734</v>
      </c>
      <c r="L5336">
        <v>0</v>
      </c>
      <c r="M5336">
        <v>0</v>
      </c>
    </row>
    <row r="5337" spans="1:13" x14ac:dyDescent="0.25">
      <c r="A5337" s="12">
        <v>44196</v>
      </c>
      <c r="B5337" t="s">
        <v>107</v>
      </c>
      <c r="C5337" t="s">
        <v>107</v>
      </c>
      <c r="D5337" t="s">
        <v>107</v>
      </c>
      <c r="E5337" t="s">
        <v>79</v>
      </c>
      <c r="F5337" t="s">
        <v>53</v>
      </c>
      <c r="G5337" t="s">
        <v>33</v>
      </c>
      <c r="H5337" t="s">
        <v>34</v>
      </c>
      <c r="I5337">
        <v>33150.162280419994</v>
      </c>
      <c r="J5337">
        <v>-33150.162280419994</v>
      </c>
      <c r="K5337">
        <v>199734</v>
      </c>
      <c r="L5337">
        <v>16.597155356834588</v>
      </c>
      <c r="M5337">
        <v>-16.597155356834588</v>
      </c>
    </row>
    <row r="5338" spans="1:13" x14ac:dyDescent="0.25">
      <c r="A5338" s="12">
        <v>44196</v>
      </c>
      <c r="B5338" t="s">
        <v>107</v>
      </c>
      <c r="C5338" t="s">
        <v>107</v>
      </c>
      <c r="D5338" t="s">
        <v>107</v>
      </c>
      <c r="E5338" t="s">
        <v>79</v>
      </c>
      <c r="F5338" t="s">
        <v>53</v>
      </c>
      <c r="G5338" t="s">
        <v>35</v>
      </c>
      <c r="H5338" t="s">
        <v>110</v>
      </c>
      <c r="I5338">
        <v>3731.5017159999998</v>
      </c>
      <c r="J5338">
        <v>-3731.5017159999998</v>
      </c>
      <c r="K5338">
        <v>199734</v>
      </c>
      <c r="L5338">
        <v>1.8682356113631129</v>
      </c>
      <c r="M5338">
        <v>-1.8682356113631129</v>
      </c>
    </row>
    <row r="5339" spans="1:13" x14ac:dyDescent="0.25">
      <c r="A5339" s="12">
        <v>44196</v>
      </c>
      <c r="B5339" t="s">
        <v>107</v>
      </c>
      <c r="C5339" t="s">
        <v>107</v>
      </c>
      <c r="D5339" t="s">
        <v>107</v>
      </c>
      <c r="E5339" t="s">
        <v>79</v>
      </c>
      <c r="F5339" t="s">
        <v>53</v>
      </c>
      <c r="G5339" t="s">
        <v>36</v>
      </c>
      <c r="H5339" t="s">
        <v>32</v>
      </c>
      <c r="I5339">
        <v>555.579116</v>
      </c>
      <c r="J5339">
        <v>-555.579116</v>
      </c>
      <c r="K5339">
        <v>199734</v>
      </c>
      <c r="L5339">
        <v>0.27815951014849749</v>
      </c>
      <c r="M5339">
        <v>-0.27815951014849749</v>
      </c>
    </row>
    <row r="5340" spans="1:13" x14ac:dyDescent="0.25">
      <c r="A5340" s="12">
        <v>44196</v>
      </c>
      <c r="B5340" t="s">
        <v>107</v>
      </c>
      <c r="C5340" t="s">
        <v>107</v>
      </c>
      <c r="D5340" t="s">
        <v>107</v>
      </c>
      <c r="E5340" t="s">
        <v>79</v>
      </c>
      <c r="F5340" t="s">
        <v>53</v>
      </c>
      <c r="G5340" t="s">
        <v>37</v>
      </c>
      <c r="H5340" t="s">
        <v>34</v>
      </c>
      <c r="I5340">
        <v>3175.9225999999999</v>
      </c>
      <c r="J5340">
        <v>-3175.9225999999999</v>
      </c>
      <c r="K5340">
        <v>199734</v>
      </c>
      <c r="L5340">
        <v>1.5900761012146154</v>
      </c>
      <c r="M5340">
        <v>-1.5900761012146154</v>
      </c>
    </row>
    <row r="5341" spans="1:13" x14ac:dyDescent="0.25">
      <c r="A5341" s="12">
        <v>44196</v>
      </c>
      <c r="B5341" t="s">
        <v>107</v>
      </c>
      <c r="C5341" t="s">
        <v>107</v>
      </c>
      <c r="D5341" t="s">
        <v>107</v>
      </c>
      <c r="E5341" t="s">
        <v>79</v>
      </c>
      <c r="F5341" t="s">
        <v>53</v>
      </c>
      <c r="G5341" t="s">
        <v>38</v>
      </c>
      <c r="H5341" t="s">
        <v>39</v>
      </c>
      <c r="I5341">
        <v>4542.0484984000004</v>
      </c>
      <c r="J5341">
        <v>-4542.0484984000004</v>
      </c>
      <c r="K5341">
        <v>199734</v>
      </c>
      <c r="L5341">
        <v>2.2740487340162421</v>
      </c>
      <c r="M5341">
        <v>-2.2740487340162421</v>
      </c>
    </row>
    <row r="5342" spans="1:13" x14ac:dyDescent="0.25">
      <c r="A5342" s="12">
        <v>44196</v>
      </c>
      <c r="B5342" t="s">
        <v>107</v>
      </c>
      <c r="C5342" t="s">
        <v>107</v>
      </c>
      <c r="D5342" t="s">
        <v>107</v>
      </c>
      <c r="E5342" t="s">
        <v>79</v>
      </c>
      <c r="F5342" t="s">
        <v>53</v>
      </c>
      <c r="G5342" t="s">
        <v>40</v>
      </c>
      <c r="H5342" t="s">
        <v>41</v>
      </c>
      <c r="I5342">
        <v>160.40098099000002</v>
      </c>
      <c r="J5342">
        <v>-160.40098099000002</v>
      </c>
      <c r="K5342">
        <v>199734</v>
      </c>
      <c r="L5342">
        <v>8.0307299202939927E-2</v>
      </c>
      <c r="M5342">
        <v>-8.0307299202939927E-2</v>
      </c>
    </row>
    <row r="5343" spans="1:13" x14ac:dyDescent="0.25">
      <c r="A5343" s="12">
        <v>44196</v>
      </c>
      <c r="B5343" t="s">
        <v>107</v>
      </c>
      <c r="C5343" t="s">
        <v>107</v>
      </c>
      <c r="D5343" t="s">
        <v>107</v>
      </c>
      <c r="E5343" t="s">
        <v>79</v>
      </c>
      <c r="F5343" t="s">
        <v>53</v>
      </c>
      <c r="G5343" t="s">
        <v>42</v>
      </c>
      <c r="H5343" t="s">
        <v>43</v>
      </c>
      <c r="I5343">
        <v>160.40098099000002</v>
      </c>
      <c r="J5343">
        <v>-160.40098099000002</v>
      </c>
      <c r="K5343">
        <v>199734</v>
      </c>
      <c r="L5343">
        <v>8.0307299202939927E-2</v>
      </c>
      <c r="M5343">
        <v>-8.0307299202939927E-2</v>
      </c>
    </row>
    <row r="5344" spans="1:13" x14ac:dyDescent="0.25">
      <c r="A5344" s="12">
        <v>44196</v>
      </c>
      <c r="B5344" t="s">
        <v>107</v>
      </c>
      <c r="C5344" t="s">
        <v>107</v>
      </c>
      <c r="D5344" t="s">
        <v>107</v>
      </c>
      <c r="E5344" t="s">
        <v>79</v>
      </c>
      <c r="F5344" t="s">
        <v>53</v>
      </c>
      <c r="G5344" t="s">
        <v>44</v>
      </c>
      <c r="H5344" t="s">
        <v>45</v>
      </c>
      <c r="I5344">
        <v>0</v>
      </c>
      <c r="J5344">
        <v>0</v>
      </c>
      <c r="K5344">
        <v>199734</v>
      </c>
      <c r="L5344">
        <v>0</v>
      </c>
      <c r="M5344">
        <v>0</v>
      </c>
    </row>
    <row r="5345" spans="1:13" x14ac:dyDescent="0.25">
      <c r="A5345" s="12">
        <v>44196</v>
      </c>
      <c r="B5345" t="s">
        <v>107</v>
      </c>
      <c r="C5345" t="s">
        <v>107</v>
      </c>
      <c r="D5345" t="s">
        <v>107</v>
      </c>
      <c r="E5345" t="s">
        <v>79</v>
      </c>
      <c r="F5345" t="s">
        <v>53</v>
      </c>
      <c r="G5345" t="s">
        <v>46</v>
      </c>
      <c r="H5345" t="s">
        <v>47</v>
      </c>
      <c r="I5345">
        <v>0</v>
      </c>
      <c r="J5345">
        <v>0</v>
      </c>
      <c r="K5345">
        <v>199734</v>
      </c>
      <c r="L5345">
        <v>0</v>
      </c>
      <c r="M5345">
        <v>0</v>
      </c>
    </row>
    <row r="5346" spans="1:13" x14ac:dyDescent="0.25">
      <c r="A5346" s="12">
        <v>44196</v>
      </c>
      <c r="B5346" t="s">
        <v>107</v>
      </c>
      <c r="C5346" t="s">
        <v>107</v>
      </c>
      <c r="D5346" t="s">
        <v>107</v>
      </c>
      <c r="E5346" t="s">
        <v>79</v>
      </c>
      <c r="F5346" t="s">
        <v>53</v>
      </c>
      <c r="G5346" t="s">
        <v>48</v>
      </c>
      <c r="H5346" t="s">
        <v>96</v>
      </c>
      <c r="I5346">
        <v>0</v>
      </c>
      <c r="J5346">
        <v>0</v>
      </c>
      <c r="K5346">
        <v>199734</v>
      </c>
      <c r="L5346">
        <v>0</v>
      </c>
      <c r="M5346">
        <v>0</v>
      </c>
    </row>
    <row r="5347" spans="1:13" x14ac:dyDescent="0.25">
      <c r="A5347" s="12">
        <v>44196</v>
      </c>
      <c r="B5347" t="s">
        <v>107</v>
      </c>
      <c r="C5347" t="s">
        <v>107</v>
      </c>
      <c r="D5347" t="s">
        <v>107</v>
      </c>
      <c r="E5347" t="s">
        <v>79</v>
      </c>
      <c r="F5347" t="s">
        <v>53</v>
      </c>
      <c r="G5347" t="s">
        <v>49</v>
      </c>
      <c r="H5347" t="s">
        <v>56</v>
      </c>
      <c r="I5347">
        <v>33129.692799559998</v>
      </c>
      <c r="J5347">
        <v>-33129.692799559998</v>
      </c>
      <c r="K5347">
        <v>199734</v>
      </c>
      <c r="L5347">
        <v>16.586906986071472</v>
      </c>
      <c r="M5347">
        <v>-16.586906986071472</v>
      </c>
    </row>
    <row r="5348" spans="1:13" x14ac:dyDescent="0.25">
      <c r="A5348" s="12">
        <v>44196</v>
      </c>
      <c r="B5348" t="s">
        <v>107</v>
      </c>
      <c r="C5348" t="s">
        <v>107</v>
      </c>
      <c r="D5348" t="s">
        <v>107</v>
      </c>
      <c r="E5348" t="s">
        <v>79</v>
      </c>
      <c r="F5348" t="s">
        <v>53</v>
      </c>
      <c r="G5348" t="s">
        <v>50</v>
      </c>
      <c r="H5348" t="s">
        <v>51</v>
      </c>
      <c r="I5348">
        <v>13387.308410399999</v>
      </c>
      <c r="J5348">
        <v>-13387.308410399999</v>
      </c>
      <c r="K5348">
        <v>199734</v>
      </c>
      <c r="L5348">
        <v>6.7025686214665496</v>
      </c>
      <c r="M5348">
        <v>-6.7025686214665496</v>
      </c>
    </row>
    <row r="5349" spans="1:13" x14ac:dyDescent="0.25">
      <c r="A5349" s="12">
        <v>44196</v>
      </c>
      <c r="B5349" t="s">
        <v>107</v>
      </c>
      <c r="C5349" t="s">
        <v>107</v>
      </c>
      <c r="D5349" t="s">
        <v>107</v>
      </c>
      <c r="E5349" t="s">
        <v>79</v>
      </c>
      <c r="F5349" t="s">
        <v>53</v>
      </c>
      <c r="G5349" t="s">
        <v>52</v>
      </c>
      <c r="H5349" t="s">
        <v>57</v>
      </c>
      <c r="I5349">
        <v>19742.384389160001</v>
      </c>
      <c r="J5349">
        <v>-19742.384389160001</v>
      </c>
      <c r="K5349">
        <v>199734</v>
      </c>
      <c r="L5349">
        <v>9.8843383646049254</v>
      </c>
      <c r="M5349">
        <v>-9.8843383646049254</v>
      </c>
    </row>
    <row r="5350" spans="1:13" x14ac:dyDescent="0.25">
      <c r="A5350" s="12">
        <v>44196</v>
      </c>
      <c r="B5350" t="s">
        <v>107</v>
      </c>
      <c r="C5350" t="s">
        <v>107</v>
      </c>
      <c r="D5350" t="s">
        <v>107</v>
      </c>
      <c r="E5350" t="s">
        <v>79</v>
      </c>
      <c r="F5350" t="s">
        <v>58</v>
      </c>
      <c r="G5350" t="s">
        <v>59</v>
      </c>
      <c r="H5350" t="s">
        <v>60</v>
      </c>
      <c r="I5350">
        <v>77545.970614535458</v>
      </c>
      <c r="J5350">
        <v>77545.970614535458</v>
      </c>
      <c r="K5350">
        <v>199734</v>
      </c>
      <c r="L5350">
        <v>38.824622054600347</v>
      </c>
      <c r="M5350">
        <v>38.824622054600347</v>
      </c>
    </row>
    <row r="5351" spans="1:13" x14ac:dyDescent="0.25">
      <c r="A5351" s="12">
        <v>44196</v>
      </c>
      <c r="B5351" t="s">
        <v>103</v>
      </c>
      <c r="C5351" t="s">
        <v>103</v>
      </c>
      <c r="D5351" t="s">
        <v>103</v>
      </c>
      <c r="E5351" t="s">
        <v>11</v>
      </c>
      <c r="F5351" t="s">
        <v>53</v>
      </c>
      <c r="G5351" t="s">
        <v>54</v>
      </c>
      <c r="H5351" t="s">
        <v>89</v>
      </c>
      <c r="I5351">
        <v>199610.32342875545</v>
      </c>
      <c r="J5351">
        <v>-199610.32342875545</v>
      </c>
      <c r="K5351">
        <v>199734</v>
      </c>
      <c r="L5351">
        <v>99.938079359926419</v>
      </c>
      <c r="M5351">
        <v>-99.938079359926419</v>
      </c>
    </row>
    <row r="5352" spans="1:13" x14ac:dyDescent="0.25">
      <c r="A5352" s="12">
        <v>44196</v>
      </c>
      <c r="B5352" t="s">
        <v>61</v>
      </c>
      <c r="C5352" t="s">
        <v>61</v>
      </c>
      <c r="D5352" t="s">
        <v>61</v>
      </c>
      <c r="E5352" t="s">
        <v>62</v>
      </c>
      <c r="F5352" t="s">
        <v>53</v>
      </c>
      <c r="G5352" t="s">
        <v>99</v>
      </c>
      <c r="H5352" t="s">
        <v>89</v>
      </c>
      <c r="I5352">
        <v>121384.36172993807</v>
      </c>
      <c r="J5352">
        <v>-121384.36172993807</v>
      </c>
      <c r="K5352">
        <v>199734</v>
      </c>
      <c r="L5352">
        <v>60.773008966895006</v>
      </c>
      <c r="M5352">
        <v>-60.773008966895006</v>
      </c>
    </row>
    <row r="5353" spans="1:13" x14ac:dyDescent="0.25">
      <c r="A5353" s="12">
        <v>44196</v>
      </c>
      <c r="B5353" t="s">
        <v>63</v>
      </c>
      <c r="C5353" t="s">
        <v>63</v>
      </c>
      <c r="D5353" t="s">
        <v>63</v>
      </c>
      <c r="E5353" t="s">
        <v>65</v>
      </c>
      <c r="F5353" t="s">
        <v>53</v>
      </c>
      <c r="G5353" t="s">
        <v>99</v>
      </c>
      <c r="H5353" t="s">
        <v>89</v>
      </c>
      <c r="I5353">
        <v>38465.220337550243</v>
      </c>
      <c r="J5353">
        <v>-38465.220337550243</v>
      </c>
      <c r="K5353">
        <v>199734</v>
      </c>
      <c r="L5353">
        <v>19.258223606171327</v>
      </c>
      <c r="M5353">
        <v>-19.258223606171327</v>
      </c>
    </row>
    <row r="5354" spans="1:13" x14ac:dyDescent="0.25">
      <c r="A5354" s="12">
        <v>44196</v>
      </c>
      <c r="B5354" t="s">
        <v>63</v>
      </c>
      <c r="C5354" t="s">
        <v>66</v>
      </c>
      <c r="D5354" t="s">
        <v>69</v>
      </c>
      <c r="E5354" t="s">
        <v>70</v>
      </c>
      <c r="F5354" t="s">
        <v>53</v>
      </c>
      <c r="G5354" t="s">
        <v>99</v>
      </c>
      <c r="H5354" t="s">
        <v>89</v>
      </c>
      <c r="I5354">
        <v>2434.0675014399994</v>
      </c>
      <c r="J5354">
        <v>-2434.0675014399994</v>
      </c>
      <c r="K5354">
        <v>199734</v>
      </c>
      <c r="L5354">
        <v>1.2186545612865107</v>
      </c>
      <c r="M5354">
        <v>-1.2186545612865107</v>
      </c>
    </row>
    <row r="5355" spans="1:13" x14ac:dyDescent="0.25">
      <c r="A5355" s="12">
        <v>44196</v>
      </c>
      <c r="B5355" t="s">
        <v>63</v>
      </c>
      <c r="C5355" t="s">
        <v>66</v>
      </c>
      <c r="D5355" t="s">
        <v>71</v>
      </c>
      <c r="E5355" t="s">
        <v>72</v>
      </c>
      <c r="F5355" t="s">
        <v>53</v>
      </c>
      <c r="G5355" t="s">
        <v>99</v>
      </c>
      <c r="H5355" t="s">
        <v>89</v>
      </c>
      <c r="I5355">
        <v>28357.415826788521</v>
      </c>
      <c r="J5355">
        <v>-28357.415826788521</v>
      </c>
      <c r="K5355">
        <v>199734</v>
      </c>
      <c r="L5355">
        <v>14.19759070903728</v>
      </c>
      <c r="M5355">
        <v>-14.19759070903728</v>
      </c>
    </row>
    <row r="5356" spans="1:13" x14ac:dyDescent="0.25">
      <c r="A5356" s="12">
        <v>44196</v>
      </c>
      <c r="B5356" t="s">
        <v>63</v>
      </c>
      <c r="C5356" t="s">
        <v>66</v>
      </c>
      <c r="D5356" t="s">
        <v>71</v>
      </c>
      <c r="E5356" t="s">
        <v>74</v>
      </c>
      <c r="F5356" t="s">
        <v>53</v>
      </c>
      <c r="G5356" t="s">
        <v>99</v>
      </c>
      <c r="H5356" t="s">
        <v>89</v>
      </c>
      <c r="I5356">
        <v>7134.0152584925409</v>
      </c>
      <c r="J5356">
        <v>-7134.0152584925409</v>
      </c>
      <c r="K5356">
        <v>199734</v>
      </c>
      <c r="L5356">
        <v>3.5717580674760137</v>
      </c>
      <c r="M5356">
        <v>-3.5717580674760137</v>
      </c>
    </row>
    <row r="5357" spans="1:13" x14ac:dyDescent="0.25">
      <c r="A5357" s="12">
        <v>44196</v>
      </c>
      <c r="B5357" t="s">
        <v>63</v>
      </c>
      <c r="C5357" t="s">
        <v>66</v>
      </c>
      <c r="D5357" t="s">
        <v>71</v>
      </c>
      <c r="E5357" t="s">
        <v>76</v>
      </c>
      <c r="F5357" t="s">
        <v>53</v>
      </c>
      <c r="G5357" t="s">
        <v>99</v>
      </c>
      <c r="H5357" t="s">
        <v>89</v>
      </c>
      <c r="I5357">
        <v>539.72175082917806</v>
      </c>
      <c r="J5357">
        <v>-539.72175082917806</v>
      </c>
      <c r="K5357">
        <v>199734</v>
      </c>
      <c r="L5357">
        <v>0.27022026837152313</v>
      </c>
      <c r="M5357">
        <v>-0.27022026837152313</v>
      </c>
    </row>
    <row r="5358" spans="1:13" x14ac:dyDescent="0.25">
      <c r="A5358" s="12">
        <v>44196</v>
      </c>
      <c r="B5358" t="s">
        <v>108</v>
      </c>
      <c r="C5358" t="s">
        <v>108</v>
      </c>
      <c r="D5358" t="s">
        <v>108</v>
      </c>
      <c r="E5358" t="s">
        <v>77</v>
      </c>
      <c r="F5358" t="s">
        <v>53</v>
      </c>
      <c r="G5358" t="s">
        <v>99</v>
      </c>
      <c r="H5358" t="s">
        <v>89</v>
      </c>
      <c r="I5358">
        <v>38820.816606</v>
      </c>
      <c r="J5358">
        <v>-38820.816606</v>
      </c>
      <c r="K5358">
        <v>199734</v>
      </c>
      <c r="L5358">
        <v>19.4362585268407</v>
      </c>
      <c r="M5358">
        <v>-19.4362585268407</v>
      </c>
    </row>
    <row r="5359" spans="1:13" x14ac:dyDescent="0.25">
      <c r="A5359" s="12">
        <v>44196</v>
      </c>
      <c r="B5359" t="s">
        <v>105</v>
      </c>
      <c r="C5359" t="s">
        <v>105</v>
      </c>
      <c r="D5359" t="s">
        <v>105</v>
      </c>
      <c r="E5359" t="s">
        <v>84</v>
      </c>
      <c r="F5359" t="s">
        <v>53</v>
      </c>
      <c r="G5359" t="s">
        <v>99</v>
      </c>
      <c r="H5359" t="s">
        <v>89</v>
      </c>
      <c r="I5359">
        <v>939.92475526714043</v>
      </c>
      <c r="J5359">
        <v>-939.92475526714043</v>
      </c>
      <c r="K5359">
        <v>199734</v>
      </c>
      <c r="L5359">
        <v>0.47058826001939602</v>
      </c>
      <c r="M5359">
        <v>-0.47058826001939602</v>
      </c>
    </row>
    <row r="5360" spans="1:13" x14ac:dyDescent="0.25">
      <c r="A5360" s="12">
        <v>44196</v>
      </c>
      <c r="B5360" t="s">
        <v>100</v>
      </c>
      <c r="C5360" t="s">
        <v>100</v>
      </c>
      <c r="D5360" t="s">
        <v>100</v>
      </c>
      <c r="E5360" t="s">
        <v>98</v>
      </c>
      <c r="F5360" t="s">
        <v>100</v>
      </c>
      <c r="G5360" t="s">
        <v>99</v>
      </c>
      <c r="H5360" t="s">
        <v>9</v>
      </c>
      <c r="I5360">
        <v>199733.68400000001</v>
      </c>
      <c r="J5360">
        <v>199733.68400000001</v>
      </c>
      <c r="K5360">
        <v>199734</v>
      </c>
      <c r="L5360">
        <v>99.999841789580145</v>
      </c>
      <c r="M5360">
        <v>99.999841789580145</v>
      </c>
    </row>
    <row r="5361" spans="1:13" x14ac:dyDescent="0.25">
      <c r="A5361" s="12">
        <v>44196</v>
      </c>
      <c r="B5361" t="s">
        <v>103</v>
      </c>
      <c r="C5361" t="s">
        <v>103</v>
      </c>
      <c r="D5361" t="s">
        <v>103</v>
      </c>
      <c r="E5361" t="s">
        <v>11</v>
      </c>
      <c r="F5361" t="s">
        <v>53</v>
      </c>
      <c r="G5361" t="s">
        <v>99</v>
      </c>
      <c r="H5361" t="s">
        <v>90</v>
      </c>
      <c r="I5361">
        <v>626878.89310103725</v>
      </c>
      <c r="J5361">
        <v>-626878.89310103725</v>
      </c>
      <c r="K5361">
        <v>199734</v>
      </c>
      <c r="L5361">
        <v>313.85687619585912</v>
      </c>
      <c r="M5361">
        <v>-313.85687619585912</v>
      </c>
    </row>
    <row r="5362" spans="1:13" x14ac:dyDescent="0.25">
      <c r="A5362" s="12">
        <v>44196</v>
      </c>
      <c r="B5362" t="s">
        <v>103</v>
      </c>
      <c r="C5362" t="s">
        <v>103</v>
      </c>
      <c r="D5362" t="s">
        <v>103</v>
      </c>
      <c r="E5362" t="s">
        <v>11</v>
      </c>
      <c r="F5362" t="s">
        <v>12</v>
      </c>
      <c r="G5362" t="s">
        <v>99</v>
      </c>
      <c r="H5362" t="s">
        <v>91</v>
      </c>
      <c r="I5362">
        <v>549409.80875760189</v>
      </c>
      <c r="J5362">
        <v>549409.80875760189</v>
      </c>
      <c r="K5362">
        <v>199734</v>
      </c>
      <c r="L5362">
        <v>275.07074847427174</v>
      </c>
      <c r="M5362">
        <v>275.07074847427174</v>
      </c>
    </row>
    <row r="5363" spans="1:13" x14ac:dyDescent="0.25">
      <c r="A5363" s="12">
        <v>44196</v>
      </c>
      <c r="B5363" t="s">
        <v>103</v>
      </c>
      <c r="C5363" t="s">
        <v>103</v>
      </c>
      <c r="D5363" t="s">
        <v>103</v>
      </c>
      <c r="E5363" t="s">
        <v>11</v>
      </c>
      <c r="F5363" t="s">
        <v>53</v>
      </c>
      <c r="G5363" t="s">
        <v>99</v>
      </c>
      <c r="H5363" t="s">
        <v>92</v>
      </c>
      <c r="I5363">
        <v>203733.16629900469</v>
      </c>
      <c r="J5363">
        <v>-203733.16629900469</v>
      </c>
      <c r="K5363">
        <v>199734</v>
      </c>
      <c r="L5363">
        <v>102.00224613686437</v>
      </c>
      <c r="M5363">
        <v>-102.00224613686437</v>
      </c>
    </row>
    <row r="5364" spans="1:13" x14ac:dyDescent="0.25">
      <c r="A5364" s="12">
        <v>44196</v>
      </c>
      <c r="B5364" t="s">
        <v>103</v>
      </c>
      <c r="C5364" t="s">
        <v>103</v>
      </c>
      <c r="D5364" t="s">
        <v>103</v>
      </c>
      <c r="E5364" t="s">
        <v>11</v>
      </c>
      <c r="F5364" t="s">
        <v>53</v>
      </c>
      <c r="G5364" t="s">
        <v>99</v>
      </c>
      <c r="H5364" t="s">
        <v>93</v>
      </c>
      <c r="I5364">
        <v>423145.72680203256</v>
      </c>
      <c r="J5364">
        <v>-423145.72680203256</v>
      </c>
      <c r="K5364">
        <v>199734</v>
      </c>
      <c r="L5364">
        <v>211.85463005899473</v>
      </c>
      <c r="M5364">
        <v>-211.85463005899473</v>
      </c>
    </row>
    <row r="5365" spans="1:13" x14ac:dyDescent="0.25">
      <c r="A5365" s="12">
        <v>44196</v>
      </c>
      <c r="B5365" t="s">
        <v>103</v>
      </c>
      <c r="C5365" t="s">
        <v>103</v>
      </c>
      <c r="D5365" t="s">
        <v>103</v>
      </c>
      <c r="E5365" t="s">
        <v>11</v>
      </c>
      <c r="F5365" t="s">
        <v>100</v>
      </c>
      <c r="G5365" t="s">
        <v>99</v>
      </c>
      <c r="H5365" t="s">
        <v>85</v>
      </c>
      <c r="I5365">
        <v>0.9993823747263153</v>
      </c>
      <c r="J5365">
        <v>0.9993823747263153</v>
      </c>
      <c r="K5365">
        <v>199734</v>
      </c>
      <c r="L5365">
        <v>5.0035666172324952E-4</v>
      </c>
      <c r="M5365">
        <v>5.0035666172324952E-4</v>
      </c>
    </row>
    <row r="5366" spans="1:13" x14ac:dyDescent="0.25">
      <c r="A5366" s="12">
        <v>44196</v>
      </c>
      <c r="B5366" t="s">
        <v>103</v>
      </c>
      <c r="C5366" t="s">
        <v>103</v>
      </c>
      <c r="D5366" t="s">
        <v>103</v>
      </c>
      <c r="E5366" t="s">
        <v>11</v>
      </c>
      <c r="F5366" t="s">
        <v>100</v>
      </c>
      <c r="G5366" t="s">
        <v>99</v>
      </c>
      <c r="H5366" t="s">
        <v>86</v>
      </c>
      <c r="I5366">
        <v>2.118549652356247</v>
      </c>
      <c r="J5366">
        <v>2.118549652356247</v>
      </c>
      <c r="K5366">
        <v>199734</v>
      </c>
      <c r="L5366">
        <v>1.0606855379435886E-3</v>
      </c>
      <c r="M5366">
        <v>1.0606855379435886E-3</v>
      </c>
    </row>
    <row r="5367" spans="1:13" x14ac:dyDescent="0.25">
      <c r="A5367" s="12">
        <v>44196</v>
      </c>
      <c r="B5367" t="s">
        <v>103</v>
      </c>
      <c r="C5367" t="s">
        <v>103</v>
      </c>
      <c r="D5367" t="s">
        <v>103</v>
      </c>
      <c r="E5367" t="s">
        <v>11</v>
      </c>
      <c r="F5367" t="s">
        <v>100</v>
      </c>
      <c r="G5367" t="s">
        <v>99</v>
      </c>
      <c r="H5367" t="s">
        <v>87</v>
      </c>
      <c r="I5367">
        <v>0.31841927623583788</v>
      </c>
      <c r="J5367">
        <v>0.31841927623583788</v>
      </c>
      <c r="K5367">
        <v>199734</v>
      </c>
      <c r="L5367">
        <v>1.5942166893760597E-4</v>
      </c>
      <c r="M5367">
        <v>1.5942166893760597E-4</v>
      </c>
    </row>
    <row r="5368" spans="1:13" x14ac:dyDescent="0.25">
      <c r="A5368" s="12">
        <v>44196</v>
      </c>
      <c r="B5368" t="s">
        <v>103</v>
      </c>
      <c r="C5368" t="s">
        <v>103</v>
      </c>
      <c r="D5368" t="s">
        <v>103</v>
      </c>
      <c r="E5368" t="s">
        <v>11</v>
      </c>
      <c r="F5368" t="s">
        <v>100</v>
      </c>
      <c r="G5368" t="s">
        <v>99</v>
      </c>
      <c r="H5368" t="s">
        <v>88</v>
      </c>
      <c r="I5368">
        <v>1.1410041886922599</v>
      </c>
      <c r="J5368">
        <v>1.1410041886922599</v>
      </c>
      <c r="K5368">
        <v>199734</v>
      </c>
      <c r="L5368">
        <v>5.7126187263673684E-4</v>
      </c>
      <c r="M5368">
        <v>5.7126187263673684E-4</v>
      </c>
    </row>
    <row r="5369" spans="1:13" x14ac:dyDescent="0.25">
      <c r="A5369" s="12">
        <v>44196</v>
      </c>
      <c r="B5369" t="s">
        <v>103</v>
      </c>
      <c r="C5369" t="s">
        <v>103</v>
      </c>
      <c r="D5369" t="s">
        <v>103</v>
      </c>
      <c r="E5369" t="s">
        <v>11</v>
      </c>
      <c r="F5369" t="s">
        <v>100</v>
      </c>
      <c r="G5369" t="s">
        <v>99</v>
      </c>
      <c r="H5369" t="s">
        <v>109</v>
      </c>
      <c r="I5369">
        <v>2.0769604404076834</v>
      </c>
      <c r="J5369">
        <v>2.0769604404076834</v>
      </c>
      <c r="K5369">
        <v>199734</v>
      </c>
      <c r="L5369">
        <v>1.039863238310795E-3</v>
      </c>
      <c r="M5369">
        <v>1.039863238310795E-3</v>
      </c>
    </row>
    <row r="5370" spans="1:13" x14ac:dyDescent="0.25">
      <c r="A5370" s="12">
        <v>44196</v>
      </c>
      <c r="B5370" t="s">
        <v>61</v>
      </c>
      <c r="C5370" t="s">
        <v>61</v>
      </c>
      <c r="D5370" t="s">
        <v>61</v>
      </c>
      <c r="E5370" t="s">
        <v>62</v>
      </c>
      <c r="F5370" t="s">
        <v>53</v>
      </c>
      <c r="G5370" t="s">
        <v>99</v>
      </c>
      <c r="H5370" t="s">
        <v>90</v>
      </c>
      <c r="I5370">
        <v>281368.26576048636</v>
      </c>
      <c r="J5370">
        <v>-281368.26576048636</v>
      </c>
      <c r="K5370">
        <v>199734</v>
      </c>
      <c r="L5370">
        <v>140.87149196455604</v>
      </c>
      <c r="M5370">
        <v>-140.87149196455604</v>
      </c>
    </row>
    <row r="5371" spans="1:13" x14ac:dyDescent="0.25">
      <c r="A5371" s="12">
        <v>44196</v>
      </c>
      <c r="B5371" t="s">
        <v>61</v>
      </c>
      <c r="C5371" t="s">
        <v>61</v>
      </c>
      <c r="D5371" t="s">
        <v>61</v>
      </c>
      <c r="E5371" t="s">
        <v>62</v>
      </c>
      <c r="F5371" t="s">
        <v>12</v>
      </c>
      <c r="G5371" t="s">
        <v>99</v>
      </c>
      <c r="H5371" t="s">
        <v>91</v>
      </c>
      <c r="I5371">
        <v>80605.755793648495</v>
      </c>
      <c r="J5371">
        <v>80605.755793648495</v>
      </c>
      <c r="K5371">
        <v>199734</v>
      </c>
      <c r="L5371">
        <v>40.356552111132054</v>
      </c>
      <c r="M5371">
        <v>40.356552111132054</v>
      </c>
    </row>
    <row r="5372" spans="1:13" x14ac:dyDescent="0.25">
      <c r="A5372" s="12">
        <v>44196</v>
      </c>
      <c r="B5372" t="s">
        <v>61</v>
      </c>
      <c r="C5372" t="s">
        <v>61</v>
      </c>
      <c r="D5372" t="s">
        <v>61</v>
      </c>
      <c r="E5372" t="s">
        <v>62</v>
      </c>
      <c r="F5372" t="s">
        <v>53</v>
      </c>
      <c r="G5372" t="s">
        <v>99</v>
      </c>
      <c r="H5372" t="s">
        <v>92</v>
      </c>
      <c r="I5372">
        <v>147675.30709689157</v>
      </c>
      <c r="J5372">
        <v>-147675.30709689157</v>
      </c>
      <c r="K5372">
        <v>199734</v>
      </c>
      <c r="L5372">
        <v>73.935988413035119</v>
      </c>
      <c r="M5372">
        <v>-73.935988413035119</v>
      </c>
    </row>
    <row r="5373" spans="1:13" x14ac:dyDescent="0.25">
      <c r="A5373" s="12">
        <v>44196</v>
      </c>
      <c r="B5373" t="s">
        <v>61</v>
      </c>
      <c r="C5373" t="s">
        <v>61</v>
      </c>
      <c r="D5373" t="s">
        <v>61</v>
      </c>
      <c r="E5373" t="s">
        <v>62</v>
      </c>
      <c r="F5373" t="s">
        <v>53</v>
      </c>
      <c r="G5373" t="s">
        <v>99</v>
      </c>
      <c r="H5373" t="s">
        <v>93</v>
      </c>
      <c r="I5373">
        <v>133692.95866359479</v>
      </c>
      <c r="J5373">
        <v>-133692.95866359479</v>
      </c>
      <c r="K5373">
        <v>199734</v>
      </c>
      <c r="L5373">
        <v>66.93550355152091</v>
      </c>
      <c r="M5373">
        <v>-66.93550355152091</v>
      </c>
    </row>
    <row r="5374" spans="1:13" x14ac:dyDescent="0.25">
      <c r="A5374" s="12">
        <v>44196</v>
      </c>
      <c r="B5374" t="s">
        <v>61</v>
      </c>
      <c r="C5374" t="s">
        <v>61</v>
      </c>
      <c r="D5374" t="s">
        <v>61</v>
      </c>
      <c r="E5374" t="s">
        <v>62</v>
      </c>
      <c r="F5374" t="s">
        <v>100</v>
      </c>
      <c r="G5374" t="s">
        <v>99</v>
      </c>
      <c r="H5374" t="s">
        <v>85</v>
      </c>
      <c r="I5374">
        <v>0.60773105116279769</v>
      </c>
      <c r="J5374">
        <v>0.60773105116279769</v>
      </c>
      <c r="K5374">
        <v>199734</v>
      </c>
      <c r="L5374">
        <v>3.0427020495398763E-4</v>
      </c>
      <c r="M5374">
        <v>3.0427020495398763E-4</v>
      </c>
    </row>
    <row r="5375" spans="1:13" x14ac:dyDescent="0.25">
      <c r="A5375" s="12">
        <v>44196</v>
      </c>
      <c r="B5375" t="s">
        <v>61</v>
      </c>
      <c r="C5375" t="s">
        <v>61</v>
      </c>
      <c r="D5375" t="s">
        <v>61</v>
      </c>
      <c r="E5375" t="s">
        <v>62</v>
      </c>
      <c r="F5375" t="s">
        <v>100</v>
      </c>
      <c r="G5375" t="s">
        <v>99</v>
      </c>
      <c r="H5375" t="s">
        <v>86</v>
      </c>
      <c r="I5375">
        <v>0.66935609450629663</v>
      </c>
      <c r="J5375">
        <v>0.66935609450629663</v>
      </c>
      <c r="K5375">
        <v>199734</v>
      </c>
      <c r="L5375">
        <v>3.3512376185641736E-4</v>
      </c>
      <c r="M5375">
        <v>3.3512376185641736E-4</v>
      </c>
    </row>
    <row r="5376" spans="1:13" x14ac:dyDescent="0.25">
      <c r="A5376" s="12">
        <v>44196</v>
      </c>
      <c r="B5376" t="s">
        <v>61</v>
      </c>
      <c r="C5376" t="s">
        <v>61</v>
      </c>
      <c r="D5376" t="s">
        <v>61</v>
      </c>
      <c r="E5376" t="s">
        <v>62</v>
      </c>
      <c r="F5376" t="s">
        <v>100</v>
      </c>
      <c r="G5376" t="s">
        <v>99</v>
      </c>
      <c r="H5376" t="s">
        <v>87</v>
      </c>
      <c r="I5376">
        <v>0.43140743467234516</v>
      </c>
      <c r="J5376">
        <v>0.43140743467234516</v>
      </c>
      <c r="K5376">
        <v>199734</v>
      </c>
      <c r="L5376">
        <v>2.1599098534668366E-4</v>
      </c>
      <c r="M5376">
        <v>2.1599098534668366E-4</v>
      </c>
    </row>
    <row r="5377" spans="1:13" x14ac:dyDescent="0.25">
      <c r="A5377" s="12">
        <v>44196</v>
      </c>
      <c r="B5377" t="s">
        <v>61</v>
      </c>
      <c r="C5377" t="s">
        <v>61</v>
      </c>
      <c r="D5377" t="s">
        <v>61</v>
      </c>
      <c r="E5377" t="s">
        <v>62</v>
      </c>
      <c r="F5377" t="s">
        <v>100</v>
      </c>
      <c r="G5377" t="s">
        <v>99</v>
      </c>
      <c r="H5377" t="s">
        <v>88</v>
      </c>
      <c r="I5377">
        <v>3.4906721361287376</v>
      </c>
      <c r="J5377">
        <v>3.4906721361287376</v>
      </c>
      <c r="K5377">
        <v>199734</v>
      </c>
      <c r="L5377">
        <v>1.7476604564714757E-3</v>
      </c>
      <c r="M5377">
        <v>1.7476604564714757E-3</v>
      </c>
    </row>
    <row r="5378" spans="1:13" x14ac:dyDescent="0.25">
      <c r="A5378" s="12">
        <v>44196</v>
      </c>
      <c r="B5378" t="s">
        <v>61</v>
      </c>
      <c r="C5378" t="s">
        <v>61</v>
      </c>
      <c r="D5378" t="s">
        <v>61</v>
      </c>
      <c r="E5378" t="s">
        <v>62</v>
      </c>
      <c r="F5378" t="s">
        <v>100</v>
      </c>
      <c r="G5378" t="s">
        <v>99</v>
      </c>
      <c r="H5378" t="s">
        <v>109</v>
      </c>
      <c r="I5378">
        <v>0.90531695035431492</v>
      </c>
      <c r="J5378">
        <v>0.90531695035431492</v>
      </c>
      <c r="K5378">
        <v>199734</v>
      </c>
      <c r="L5378">
        <v>4.5326131272307914E-4</v>
      </c>
      <c r="M5378">
        <v>4.5326131272307914E-4</v>
      </c>
    </row>
    <row r="5379" spans="1:13" x14ac:dyDescent="0.25">
      <c r="A5379" s="12">
        <v>44196</v>
      </c>
      <c r="B5379" t="s">
        <v>63</v>
      </c>
      <c r="C5379" t="s">
        <v>66</v>
      </c>
      <c r="D5379" t="s">
        <v>69</v>
      </c>
      <c r="E5379" t="s">
        <v>70</v>
      </c>
      <c r="F5379" t="s">
        <v>53</v>
      </c>
      <c r="G5379" t="s">
        <v>99</v>
      </c>
      <c r="H5379" t="s">
        <v>90</v>
      </c>
      <c r="I5379">
        <v>80322.536058969999</v>
      </c>
      <c r="J5379">
        <v>-80322.536058969999</v>
      </c>
      <c r="K5379">
        <v>199734</v>
      </c>
      <c r="L5379">
        <v>40.214753651841953</v>
      </c>
      <c r="M5379">
        <v>-40.214753651841953</v>
      </c>
    </row>
    <row r="5380" spans="1:13" x14ac:dyDescent="0.25">
      <c r="A5380" s="12">
        <v>44196</v>
      </c>
      <c r="B5380" t="s">
        <v>63</v>
      </c>
      <c r="C5380" t="s">
        <v>66</v>
      </c>
      <c r="D5380" t="s">
        <v>69</v>
      </c>
      <c r="E5380" t="s">
        <v>70</v>
      </c>
      <c r="F5380" t="s">
        <v>12</v>
      </c>
      <c r="G5380" t="s">
        <v>99</v>
      </c>
      <c r="H5380" t="s">
        <v>91</v>
      </c>
      <c r="I5380">
        <v>80223.015643749983</v>
      </c>
      <c r="J5380">
        <v>80223.015643749983</v>
      </c>
      <c r="K5380">
        <v>199734</v>
      </c>
      <c r="L5380">
        <v>40.164927175017766</v>
      </c>
      <c r="M5380">
        <v>40.164927175017766</v>
      </c>
    </row>
    <row r="5381" spans="1:13" x14ac:dyDescent="0.25">
      <c r="A5381" s="12">
        <v>44196</v>
      </c>
      <c r="B5381" t="s">
        <v>63</v>
      </c>
      <c r="C5381" t="s">
        <v>66</v>
      </c>
      <c r="D5381" t="s">
        <v>69</v>
      </c>
      <c r="E5381" t="s">
        <v>70</v>
      </c>
      <c r="F5381" t="s">
        <v>53</v>
      </c>
      <c r="G5381" t="s">
        <v>99</v>
      </c>
      <c r="H5381" t="s">
        <v>92</v>
      </c>
      <c r="I5381">
        <v>5488.2426949900009</v>
      </c>
      <c r="J5381">
        <v>-5488.2426949900009</v>
      </c>
      <c r="K5381">
        <v>199734</v>
      </c>
      <c r="L5381">
        <v>2.7477758894279396</v>
      </c>
      <c r="M5381">
        <v>-2.7477758894279396</v>
      </c>
    </row>
    <row r="5382" spans="1:13" x14ac:dyDescent="0.25">
      <c r="A5382" s="12">
        <v>44196</v>
      </c>
      <c r="B5382" t="s">
        <v>63</v>
      </c>
      <c r="C5382" t="s">
        <v>66</v>
      </c>
      <c r="D5382" t="s">
        <v>69</v>
      </c>
      <c r="E5382" t="s">
        <v>70</v>
      </c>
      <c r="F5382" t="s">
        <v>53</v>
      </c>
      <c r="G5382" t="s">
        <v>99</v>
      </c>
      <c r="H5382" t="s">
        <v>93</v>
      </c>
      <c r="I5382">
        <v>74834.293363980003</v>
      </c>
      <c r="J5382">
        <v>-74834.293363980003</v>
      </c>
      <c r="K5382">
        <v>199734</v>
      </c>
      <c r="L5382">
        <v>37.466977762414011</v>
      </c>
      <c r="M5382">
        <v>-37.466977762414011</v>
      </c>
    </row>
    <row r="5383" spans="1:13" x14ac:dyDescent="0.25">
      <c r="A5383" s="12">
        <v>44196</v>
      </c>
      <c r="B5383" t="s">
        <v>63</v>
      </c>
      <c r="C5383" t="s">
        <v>66</v>
      </c>
      <c r="D5383" t="s">
        <v>69</v>
      </c>
      <c r="E5383" t="s">
        <v>70</v>
      </c>
      <c r="F5383" t="s">
        <v>100</v>
      </c>
      <c r="G5383" t="s">
        <v>99</v>
      </c>
      <c r="H5383" t="s">
        <v>85</v>
      </c>
      <c r="I5383">
        <v>1.2186564893280591E-2</v>
      </c>
      <c r="J5383">
        <v>1.2186564893280591E-2</v>
      </c>
      <c r="K5383">
        <v>199734</v>
      </c>
      <c r="L5383">
        <v>6.101397305056019E-6</v>
      </c>
      <c r="M5383">
        <v>6.101397305056019E-6</v>
      </c>
    </row>
    <row r="5384" spans="1:13" x14ac:dyDescent="0.25">
      <c r="A5384" s="12">
        <v>44196</v>
      </c>
      <c r="B5384" t="s">
        <v>63</v>
      </c>
      <c r="C5384" t="s">
        <v>66</v>
      </c>
      <c r="D5384" t="s">
        <v>69</v>
      </c>
      <c r="E5384" t="s">
        <v>70</v>
      </c>
      <c r="F5384" t="s">
        <v>100</v>
      </c>
      <c r="G5384" t="s">
        <v>99</v>
      </c>
      <c r="H5384" t="s">
        <v>86</v>
      </c>
      <c r="I5384">
        <v>0.3746703703917062</v>
      </c>
      <c r="J5384">
        <v>0.3746703703917062</v>
      </c>
      <c r="K5384">
        <v>199734</v>
      </c>
      <c r="L5384">
        <v>1.875846728106913E-4</v>
      </c>
      <c r="M5384">
        <v>1.875846728106913E-4</v>
      </c>
    </row>
    <row r="5385" spans="1:13" x14ac:dyDescent="0.25">
      <c r="A5385" s="12">
        <v>44196</v>
      </c>
      <c r="B5385" t="s">
        <v>63</v>
      </c>
      <c r="C5385" t="s">
        <v>66</v>
      </c>
      <c r="D5385" t="s">
        <v>69</v>
      </c>
      <c r="E5385" t="s">
        <v>70</v>
      </c>
      <c r="F5385" t="s">
        <v>100</v>
      </c>
      <c r="G5385" t="s">
        <v>99</v>
      </c>
      <c r="H5385" t="s">
        <v>87</v>
      </c>
      <c r="I5385">
        <v>3.0303668445590314E-2</v>
      </c>
      <c r="J5385">
        <v>3.0303668445590314E-2</v>
      </c>
      <c r="K5385">
        <v>199734</v>
      </c>
      <c r="L5385">
        <v>1.5172013000085271E-5</v>
      </c>
      <c r="M5385">
        <v>1.5172013000085271E-5</v>
      </c>
    </row>
    <row r="5386" spans="1:13" x14ac:dyDescent="0.25">
      <c r="A5386" s="12">
        <v>44196</v>
      </c>
      <c r="B5386" t="s">
        <v>63</v>
      </c>
      <c r="C5386" t="s">
        <v>66</v>
      </c>
      <c r="D5386" t="s">
        <v>69</v>
      </c>
      <c r="E5386" t="s">
        <v>70</v>
      </c>
      <c r="F5386" t="s">
        <v>100</v>
      </c>
      <c r="G5386" t="s">
        <v>99</v>
      </c>
      <c r="H5386" t="s">
        <v>88</v>
      </c>
      <c r="I5386">
        <v>1.0012405469231169</v>
      </c>
      <c r="J5386">
        <v>1.0012405469231169</v>
      </c>
      <c r="K5386">
        <v>199734</v>
      </c>
      <c r="L5386">
        <v>5.0128698515181037E-4</v>
      </c>
      <c r="M5386">
        <v>5.0128698515181037E-4</v>
      </c>
    </row>
    <row r="5387" spans="1:13" x14ac:dyDescent="0.25">
      <c r="A5387" s="12">
        <v>44196</v>
      </c>
      <c r="B5387" t="s">
        <v>63</v>
      </c>
      <c r="C5387" t="s">
        <v>66</v>
      </c>
      <c r="D5387" t="s">
        <v>69</v>
      </c>
      <c r="E5387" t="s">
        <v>70</v>
      </c>
      <c r="F5387" t="s">
        <v>100</v>
      </c>
      <c r="G5387" t="s">
        <v>99</v>
      </c>
      <c r="H5387" t="s">
        <v>109</v>
      </c>
      <c r="I5387">
        <v>13.635383404653963</v>
      </c>
      <c r="J5387">
        <v>13.635383404653963</v>
      </c>
      <c r="K5387">
        <v>199734</v>
      </c>
      <c r="L5387">
        <v>6.8267713081668433E-3</v>
      </c>
      <c r="M5387">
        <v>6.8267713081668433E-3</v>
      </c>
    </row>
    <row r="5388" spans="1:13" x14ac:dyDescent="0.25">
      <c r="A5388" s="12">
        <v>44196</v>
      </c>
      <c r="B5388" t="s">
        <v>63</v>
      </c>
      <c r="C5388" t="s">
        <v>66</v>
      </c>
      <c r="D5388" t="s">
        <v>71</v>
      </c>
      <c r="E5388" t="s">
        <v>72</v>
      </c>
      <c r="F5388" t="s">
        <v>53</v>
      </c>
      <c r="G5388" t="s">
        <v>99</v>
      </c>
      <c r="H5388" t="s">
        <v>90</v>
      </c>
      <c r="I5388">
        <v>143839.3390442266</v>
      </c>
      <c r="J5388">
        <v>-143839.3390442266</v>
      </c>
      <c r="K5388">
        <v>199734</v>
      </c>
      <c r="L5388">
        <v>72.015450070707345</v>
      </c>
      <c r="M5388">
        <v>-72.015450070707345</v>
      </c>
    </row>
    <row r="5389" spans="1:13" x14ac:dyDescent="0.25">
      <c r="A5389" s="12">
        <v>44196</v>
      </c>
      <c r="B5389" t="s">
        <v>63</v>
      </c>
      <c r="C5389" t="s">
        <v>66</v>
      </c>
      <c r="D5389" t="s">
        <v>71</v>
      </c>
      <c r="E5389" t="s">
        <v>72</v>
      </c>
      <c r="F5389" t="s">
        <v>12</v>
      </c>
      <c r="G5389" t="s">
        <v>99</v>
      </c>
      <c r="H5389" t="s">
        <v>91</v>
      </c>
      <c r="I5389">
        <v>126008.77945830772</v>
      </c>
      <c r="J5389">
        <v>126008.77945830772</v>
      </c>
      <c r="K5389">
        <v>199734</v>
      </c>
      <c r="L5389">
        <v>63.088297164382489</v>
      </c>
      <c r="M5389">
        <v>63.088297164382489</v>
      </c>
    </row>
    <row r="5390" spans="1:13" x14ac:dyDescent="0.25">
      <c r="A5390" s="12">
        <v>44196</v>
      </c>
      <c r="B5390" t="s">
        <v>63</v>
      </c>
      <c r="C5390" t="s">
        <v>66</v>
      </c>
      <c r="D5390" t="s">
        <v>71</v>
      </c>
      <c r="E5390" t="s">
        <v>72</v>
      </c>
      <c r="F5390" t="s">
        <v>53</v>
      </c>
      <c r="G5390" t="s">
        <v>99</v>
      </c>
      <c r="H5390" t="s">
        <v>92</v>
      </c>
      <c r="I5390">
        <v>44395.813961226595</v>
      </c>
      <c r="J5390">
        <v>-44395.813961226595</v>
      </c>
      <c r="K5390">
        <v>199734</v>
      </c>
      <c r="L5390">
        <v>22.227469515068339</v>
      </c>
      <c r="M5390">
        <v>-22.227469515068339</v>
      </c>
    </row>
    <row r="5391" spans="1:13" x14ac:dyDescent="0.25">
      <c r="A5391" s="12">
        <v>44196</v>
      </c>
      <c r="B5391" t="s">
        <v>63</v>
      </c>
      <c r="C5391" t="s">
        <v>66</v>
      </c>
      <c r="D5391" t="s">
        <v>71</v>
      </c>
      <c r="E5391" t="s">
        <v>72</v>
      </c>
      <c r="F5391" t="s">
        <v>53</v>
      </c>
      <c r="G5391" t="s">
        <v>99</v>
      </c>
      <c r="H5391" t="s">
        <v>93</v>
      </c>
      <c r="I5391">
        <v>99443.525083</v>
      </c>
      <c r="J5391">
        <v>-99443.525083</v>
      </c>
      <c r="K5391">
        <v>199734</v>
      </c>
      <c r="L5391">
        <v>49.787980555639002</v>
      </c>
      <c r="M5391">
        <v>-49.787980555639002</v>
      </c>
    </row>
    <row r="5392" spans="1:13" x14ac:dyDescent="0.25">
      <c r="A5392" s="12">
        <v>44196</v>
      </c>
      <c r="B5392" t="s">
        <v>63</v>
      </c>
      <c r="C5392" t="s">
        <v>66</v>
      </c>
      <c r="D5392" t="s">
        <v>71</v>
      </c>
      <c r="E5392" t="s">
        <v>72</v>
      </c>
      <c r="F5392" t="s">
        <v>100</v>
      </c>
      <c r="G5392" t="s">
        <v>99</v>
      </c>
      <c r="H5392" t="s">
        <v>85</v>
      </c>
      <c r="I5392">
        <v>0.14197613171140688</v>
      </c>
      <c r="J5392">
        <v>0.14197613171140688</v>
      </c>
      <c r="K5392">
        <v>199734</v>
      </c>
      <c r="L5392">
        <v>7.1082605721312797E-5</v>
      </c>
      <c r="M5392">
        <v>7.1082605721312797E-5</v>
      </c>
    </row>
    <row r="5393" spans="1:13" x14ac:dyDescent="0.25">
      <c r="A5393" s="12">
        <v>44196</v>
      </c>
      <c r="B5393" t="s">
        <v>63</v>
      </c>
      <c r="C5393" t="s">
        <v>66</v>
      </c>
      <c r="D5393" t="s">
        <v>71</v>
      </c>
      <c r="E5393" t="s">
        <v>72</v>
      </c>
      <c r="F5393" t="s">
        <v>100</v>
      </c>
      <c r="G5393" t="s">
        <v>99</v>
      </c>
      <c r="H5393" t="s">
        <v>86</v>
      </c>
      <c r="I5393">
        <v>0.49788059325536699</v>
      </c>
      <c r="J5393">
        <v>0.49788059325536699</v>
      </c>
      <c r="K5393">
        <v>199734</v>
      </c>
      <c r="L5393">
        <v>2.4927182815913515E-4</v>
      </c>
      <c r="M5393">
        <v>2.4927182815913515E-4</v>
      </c>
    </row>
    <row r="5394" spans="1:13" x14ac:dyDescent="0.25">
      <c r="A5394" s="12">
        <v>44196</v>
      </c>
      <c r="B5394" t="s">
        <v>63</v>
      </c>
      <c r="C5394" t="s">
        <v>66</v>
      </c>
      <c r="D5394" t="s">
        <v>71</v>
      </c>
      <c r="E5394" t="s">
        <v>72</v>
      </c>
      <c r="F5394" t="s">
        <v>100</v>
      </c>
      <c r="G5394" t="s">
        <v>99</v>
      </c>
      <c r="H5394" t="s">
        <v>87</v>
      </c>
      <c r="I5394">
        <v>0.19714645531059766</v>
      </c>
      <c r="J5394">
        <v>0.19714645531059766</v>
      </c>
      <c r="K5394">
        <v>199734</v>
      </c>
      <c r="L5394">
        <v>9.870450464647864E-5</v>
      </c>
      <c r="M5394">
        <v>9.870450464647864E-5</v>
      </c>
    </row>
    <row r="5395" spans="1:13" x14ac:dyDescent="0.25">
      <c r="A5395" s="12">
        <v>44196</v>
      </c>
      <c r="B5395" t="s">
        <v>63</v>
      </c>
      <c r="C5395" t="s">
        <v>66</v>
      </c>
      <c r="D5395" t="s">
        <v>71</v>
      </c>
      <c r="E5395" t="s">
        <v>72</v>
      </c>
      <c r="F5395" t="s">
        <v>100</v>
      </c>
      <c r="G5395" t="s">
        <v>99</v>
      </c>
      <c r="H5395" t="s">
        <v>88</v>
      </c>
      <c r="I5395">
        <v>1.1415025180195355</v>
      </c>
      <c r="J5395">
        <v>1.1415025180195355</v>
      </c>
      <c r="K5395">
        <v>199734</v>
      </c>
      <c r="L5395">
        <v>5.7151136913071159E-4</v>
      </c>
      <c r="M5395">
        <v>5.7151136913071159E-4</v>
      </c>
    </row>
    <row r="5396" spans="1:13" x14ac:dyDescent="0.25">
      <c r="A5396" s="12">
        <v>44196</v>
      </c>
      <c r="B5396" t="s">
        <v>63</v>
      </c>
      <c r="C5396" t="s">
        <v>66</v>
      </c>
      <c r="D5396" t="s">
        <v>71</v>
      </c>
      <c r="E5396" t="s">
        <v>72</v>
      </c>
      <c r="F5396" t="s">
        <v>100</v>
      </c>
      <c r="G5396" t="s">
        <v>99</v>
      </c>
      <c r="H5396" t="s">
        <v>109</v>
      </c>
      <c r="I5396">
        <v>2.2399302143632216</v>
      </c>
      <c r="J5396">
        <v>2.2399302143632216</v>
      </c>
      <c r="K5396">
        <v>199734</v>
      </c>
      <c r="L5396">
        <v>1.1214566445188208E-3</v>
      </c>
      <c r="M5396">
        <v>1.1214566445188208E-3</v>
      </c>
    </row>
    <row r="5397" spans="1:13" x14ac:dyDescent="0.25">
      <c r="A5397" s="12">
        <v>44196</v>
      </c>
      <c r="B5397" t="s">
        <v>63</v>
      </c>
      <c r="C5397" t="s">
        <v>73</v>
      </c>
      <c r="D5397" t="s">
        <v>73</v>
      </c>
      <c r="E5397" t="s">
        <v>74</v>
      </c>
      <c r="F5397" t="s">
        <v>53</v>
      </c>
      <c r="G5397" t="s">
        <v>99</v>
      </c>
      <c r="H5397" t="s">
        <v>90</v>
      </c>
      <c r="I5397">
        <v>11867.15979931</v>
      </c>
      <c r="J5397">
        <v>-11867.15979931</v>
      </c>
      <c r="K5397">
        <v>199734</v>
      </c>
      <c r="L5397">
        <v>5.9414820708091769</v>
      </c>
      <c r="M5397">
        <v>-5.9414820708091769</v>
      </c>
    </row>
    <row r="5398" spans="1:13" x14ac:dyDescent="0.25">
      <c r="A5398" s="12">
        <v>44196</v>
      </c>
      <c r="B5398" t="s">
        <v>63</v>
      </c>
      <c r="C5398" t="s">
        <v>73</v>
      </c>
      <c r="D5398" t="s">
        <v>73</v>
      </c>
      <c r="E5398" t="s">
        <v>74</v>
      </c>
      <c r="F5398" t="s">
        <v>12</v>
      </c>
      <c r="G5398" t="s">
        <v>99</v>
      </c>
      <c r="H5398" t="s">
        <v>91</v>
      </c>
      <c r="I5398">
        <v>11442.90220382</v>
      </c>
      <c r="J5398">
        <v>11442.90220382</v>
      </c>
      <c r="K5398">
        <v>199734</v>
      </c>
      <c r="L5398">
        <v>5.7290707660288183</v>
      </c>
      <c r="M5398">
        <v>5.7290707660288183</v>
      </c>
    </row>
    <row r="5399" spans="1:13" x14ac:dyDescent="0.25">
      <c r="A5399" s="12">
        <v>44196</v>
      </c>
      <c r="B5399" t="s">
        <v>63</v>
      </c>
      <c r="C5399" t="s">
        <v>73</v>
      </c>
      <c r="D5399" t="s">
        <v>73</v>
      </c>
      <c r="E5399" t="s">
        <v>74</v>
      </c>
      <c r="F5399" t="s">
        <v>53</v>
      </c>
      <c r="G5399" t="s">
        <v>99</v>
      </c>
      <c r="H5399" t="s">
        <v>92</v>
      </c>
      <c r="I5399">
        <v>5255.7208640000008</v>
      </c>
      <c r="J5399">
        <v>-5255.7208640000008</v>
      </c>
      <c r="K5399">
        <v>199734</v>
      </c>
      <c r="L5399">
        <v>2.6313601409875136</v>
      </c>
      <c r="M5399">
        <v>-2.6313601409875136</v>
      </c>
    </row>
    <row r="5400" spans="1:13" x14ac:dyDescent="0.25">
      <c r="A5400" s="12">
        <v>44196</v>
      </c>
      <c r="B5400" t="s">
        <v>63</v>
      </c>
      <c r="C5400" t="s">
        <v>73</v>
      </c>
      <c r="D5400" t="s">
        <v>73</v>
      </c>
      <c r="E5400" t="s">
        <v>74</v>
      </c>
      <c r="F5400" t="s">
        <v>53</v>
      </c>
      <c r="G5400" t="s">
        <v>99</v>
      </c>
      <c r="H5400" t="s">
        <v>93</v>
      </c>
      <c r="I5400">
        <v>6611.4389353099996</v>
      </c>
      <c r="J5400">
        <v>-6611.4389353099996</v>
      </c>
      <c r="K5400">
        <v>199734</v>
      </c>
      <c r="L5400">
        <v>3.3101219298216624</v>
      </c>
      <c r="M5400">
        <v>-3.3101219298216624</v>
      </c>
    </row>
    <row r="5401" spans="1:13" x14ac:dyDescent="0.25">
      <c r="A5401" s="12">
        <v>44196</v>
      </c>
      <c r="B5401" t="s">
        <v>63</v>
      </c>
      <c r="C5401" t="s">
        <v>73</v>
      </c>
      <c r="D5401" t="s">
        <v>73</v>
      </c>
      <c r="E5401" t="s">
        <v>74</v>
      </c>
      <c r="F5401" t="s">
        <v>100</v>
      </c>
      <c r="G5401" t="s">
        <v>99</v>
      </c>
      <c r="H5401" t="s">
        <v>85</v>
      </c>
      <c r="I5401">
        <v>3.5717637183783887E-2</v>
      </c>
      <c r="J5401">
        <v>3.5717637183783887E-2</v>
      </c>
      <c r="K5401">
        <v>199734</v>
      </c>
      <c r="L5401">
        <v>1.788260245315464E-5</v>
      </c>
      <c r="M5401">
        <v>1.788260245315464E-5</v>
      </c>
    </row>
    <row r="5402" spans="1:13" x14ac:dyDescent="0.25">
      <c r="A5402" s="12">
        <v>44196</v>
      </c>
      <c r="B5402" t="s">
        <v>63</v>
      </c>
      <c r="C5402" t="s">
        <v>73</v>
      </c>
      <c r="D5402" t="s">
        <v>73</v>
      </c>
      <c r="E5402" t="s">
        <v>74</v>
      </c>
      <c r="F5402" t="s">
        <v>100</v>
      </c>
      <c r="G5402" t="s">
        <v>99</v>
      </c>
      <c r="H5402" t="s">
        <v>86</v>
      </c>
      <c r="I5402">
        <v>3.3101271667877512E-2</v>
      </c>
      <c r="J5402">
        <v>3.3101271667877512E-2</v>
      </c>
      <c r="K5402">
        <v>199734</v>
      </c>
      <c r="L5402">
        <v>1.6572677495007117E-5</v>
      </c>
      <c r="M5402">
        <v>1.6572677495007117E-5</v>
      </c>
    </row>
    <row r="5403" spans="1:13" x14ac:dyDescent="0.25">
      <c r="A5403" s="12">
        <v>44196</v>
      </c>
      <c r="B5403" t="s">
        <v>63</v>
      </c>
      <c r="C5403" t="s">
        <v>73</v>
      </c>
      <c r="D5403" t="s">
        <v>73</v>
      </c>
      <c r="E5403" t="s">
        <v>74</v>
      </c>
      <c r="F5403" t="s">
        <v>100</v>
      </c>
      <c r="G5403" t="s">
        <v>99</v>
      </c>
      <c r="H5403" t="s">
        <v>87</v>
      </c>
      <c r="I5403">
        <v>0.60115607939376858</v>
      </c>
      <c r="J5403">
        <v>0.60115607939376858</v>
      </c>
      <c r="K5403">
        <v>199734</v>
      </c>
      <c r="L5403">
        <v>3.0097834089026836E-4</v>
      </c>
      <c r="M5403">
        <v>3.0097834089026836E-4</v>
      </c>
    </row>
    <row r="5404" spans="1:13" x14ac:dyDescent="0.25">
      <c r="A5404" s="12">
        <v>44196</v>
      </c>
      <c r="B5404" t="s">
        <v>63</v>
      </c>
      <c r="C5404" t="s">
        <v>73</v>
      </c>
      <c r="D5404" t="s">
        <v>73</v>
      </c>
      <c r="E5404" t="s">
        <v>74</v>
      </c>
      <c r="F5404" t="s">
        <v>100</v>
      </c>
      <c r="G5404" t="s">
        <v>99</v>
      </c>
      <c r="H5404" t="s">
        <v>88</v>
      </c>
      <c r="I5404">
        <v>1.0370760483602115</v>
      </c>
      <c r="J5404">
        <v>1.0370760483602115</v>
      </c>
      <c r="K5404">
        <v>199734</v>
      </c>
      <c r="L5404">
        <v>5.1922859821573264E-4</v>
      </c>
      <c r="M5404">
        <v>5.1922859821573264E-4</v>
      </c>
    </row>
    <row r="5405" spans="1:13" x14ac:dyDescent="0.25">
      <c r="A5405" s="12">
        <v>44196</v>
      </c>
      <c r="B5405" t="s">
        <v>63</v>
      </c>
      <c r="C5405" t="s">
        <v>73</v>
      </c>
      <c r="D5405" t="s">
        <v>73</v>
      </c>
      <c r="E5405" t="s">
        <v>74</v>
      </c>
      <c r="F5405" t="s">
        <v>100</v>
      </c>
      <c r="G5405" t="s">
        <v>99</v>
      </c>
      <c r="H5405" t="s">
        <v>109</v>
      </c>
      <c r="I5405">
        <v>1.2579509274543539</v>
      </c>
      <c r="J5405">
        <v>1.2579509274543539</v>
      </c>
      <c r="K5405">
        <v>199734</v>
      </c>
      <c r="L5405">
        <v>6.2981311517035351E-4</v>
      </c>
      <c r="M5405">
        <v>6.2981311517035351E-4</v>
      </c>
    </row>
    <row r="5406" spans="1:13" x14ac:dyDescent="0.25">
      <c r="A5406" s="12">
        <v>44196</v>
      </c>
      <c r="B5406" t="s">
        <v>63</v>
      </c>
      <c r="C5406" t="s">
        <v>75</v>
      </c>
      <c r="D5406" t="s">
        <v>75</v>
      </c>
      <c r="E5406" t="s">
        <v>76</v>
      </c>
      <c r="F5406" t="s">
        <v>53</v>
      </c>
      <c r="G5406" t="s">
        <v>99</v>
      </c>
      <c r="H5406" t="s">
        <v>90</v>
      </c>
      <c r="I5406">
        <v>2863.4935632134598</v>
      </c>
      <c r="J5406">
        <v>-2863.4935632134598</v>
      </c>
      <c r="K5406">
        <v>199734</v>
      </c>
      <c r="L5406">
        <v>1.4336535408160151</v>
      </c>
      <c r="M5406">
        <v>-1.4336535408160151</v>
      </c>
    </row>
    <row r="5407" spans="1:13" x14ac:dyDescent="0.25">
      <c r="A5407" s="12">
        <v>44196</v>
      </c>
      <c r="B5407" t="s">
        <v>63</v>
      </c>
      <c r="C5407" t="s">
        <v>75</v>
      </c>
      <c r="D5407" t="s">
        <v>75</v>
      </c>
      <c r="E5407" t="s">
        <v>76</v>
      </c>
      <c r="F5407" t="s">
        <v>12</v>
      </c>
      <c r="G5407" t="s">
        <v>99</v>
      </c>
      <c r="H5407" t="s">
        <v>91</v>
      </c>
      <c r="I5407">
        <v>2464.1217707899996</v>
      </c>
      <c r="J5407">
        <v>2464.1217707899996</v>
      </c>
      <c r="K5407">
        <v>199734</v>
      </c>
      <c r="L5407">
        <v>1.2337017086675277</v>
      </c>
      <c r="M5407">
        <v>1.2337017086675277</v>
      </c>
    </row>
    <row r="5408" spans="1:13" x14ac:dyDescent="0.25">
      <c r="A5408" s="12">
        <v>44196</v>
      </c>
      <c r="B5408" t="s">
        <v>63</v>
      </c>
      <c r="C5408" t="s">
        <v>75</v>
      </c>
      <c r="D5408" t="s">
        <v>75</v>
      </c>
      <c r="E5408" t="s">
        <v>76</v>
      </c>
      <c r="F5408" t="s">
        <v>53</v>
      </c>
      <c r="G5408" t="s">
        <v>99</v>
      </c>
      <c r="H5408" t="s">
        <v>92</v>
      </c>
      <c r="I5408">
        <v>918.08168189652565</v>
      </c>
      <c r="J5408">
        <v>-918.08168189652565</v>
      </c>
      <c r="K5408">
        <v>199734</v>
      </c>
      <c r="L5408">
        <v>0.45965217834546235</v>
      </c>
      <c r="M5408">
        <v>-0.45965217834546235</v>
      </c>
    </row>
    <row r="5409" spans="1:13" x14ac:dyDescent="0.25">
      <c r="A5409" s="12">
        <v>44196</v>
      </c>
      <c r="B5409" t="s">
        <v>63</v>
      </c>
      <c r="C5409" t="s">
        <v>75</v>
      </c>
      <c r="D5409" t="s">
        <v>75</v>
      </c>
      <c r="E5409" t="s">
        <v>76</v>
      </c>
      <c r="F5409" t="s">
        <v>53</v>
      </c>
      <c r="G5409" t="s">
        <v>99</v>
      </c>
      <c r="H5409" t="s">
        <v>93</v>
      </c>
      <c r="I5409">
        <v>1945.4118813169341</v>
      </c>
      <c r="J5409">
        <v>-1945.4118813169341</v>
      </c>
      <c r="K5409">
        <v>199734</v>
      </c>
      <c r="L5409">
        <v>0.97400136247055291</v>
      </c>
      <c r="M5409">
        <v>-0.97400136247055291</v>
      </c>
    </row>
    <row r="5410" spans="1:13" x14ac:dyDescent="0.25">
      <c r="A5410" s="12">
        <v>44196</v>
      </c>
      <c r="B5410" t="s">
        <v>63</v>
      </c>
      <c r="C5410" t="s">
        <v>75</v>
      </c>
      <c r="D5410" t="s">
        <v>75</v>
      </c>
      <c r="E5410" t="s">
        <v>76</v>
      </c>
      <c r="F5410" t="s">
        <v>100</v>
      </c>
      <c r="G5410" t="s">
        <v>99</v>
      </c>
      <c r="H5410" t="s">
        <v>85</v>
      </c>
      <c r="I5410">
        <v>2.7022069588882066E-3</v>
      </c>
      <c r="J5410">
        <v>2.7022069588882066E-3</v>
      </c>
      <c r="K5410">
        <v>199734</v>
      </c>
      <c r="L5410">
        <v>1.3529028402215981E-6</v>
      </c>
      <c r="M5410">
        <v>1.3529028402215981E-6</v>
      </c>
    </row>
    <row r="5411" spans="1:13" x14ac:dyDescent="0.25">
      <c r="A5411" s="12">
        <v>44196</v>
      </c>
      <c r="B5411" t="s">
        <v>63</v>
      </c>
      <c r="C5411" t="s">
        <v>75</v>
      </c>
      <c r="D5411" t="s">
        <v>75</v>
      </c>
      <c r="E5411" t="s">
        <v>76</v>
      </c>
      <c r="F5411" t="s">
        <v>100</v>
      </c>
      <c r="G5411" t="s">
        <v>99</v>
      </c>
      <c r="H5411" t="s">
        <v>86</v>
      </c>
      <c r="I5411">
        <v>9.740029034446358E-3</v>
      </c>
      <c r="J5411">
        <v>9.740029034446358E-3</v>
      </c>
      <c r="K5411">
        <v>199734</v>
      </c>
      <c r="L5411">
        <v>4.8765002625724004E-6</v>
      </c>
      <c r="M5411">
        <v>4.8765002625724004E-6</v>
      </c>
    </row>
    <row r="5412" spans="1:13" x14ac:dyDescent="0.25">
      <c r="A5412" s="12">
        <v>44196</v>
      </c>
      <c r="B5412" t="s">
        <v>63</v>
      </c>
      <c r="C5412" t="s">
        <v>75</v>
      </c>
      <c r="D5412" t="s">
        <v>75</v>
      </c>
      <c r="E5412" t="s">
        <v>76</v>
      </c>
      <c r="F5412" t="s">
        <v>100</v>
      </c>
      <c r="G5412" t="s">
        <v>99</v>
      </c>
      <c r="H5412" t="s">
        <v>87</v>
      </c>
      <c r="I5412">
        <v>0.18848366127406041</v>
      </c>
      <c r="J5412">
        <v>0.18848366127406041</v>
      </c>
      <c r="K5412">
        <v>199734</v>
      </c>
      <c r="L5412">
        <v>9.4367339198163765E-5</v>
      </c>
      <c r="M5412">
        <v>9.4367339198163765E-5</v>
      </c>
    </row>
    <row r="5413" spans="1:13" x14ac:dyDescent="0.25">
      <c r="A5413" s="12">
        <v>44196</v>
      </c>
      <c r="B5413" t="s">
        <v>63</v>
      </c>
      <c r="C5413" t="s">
        <v>75</v>
      </c>
      <c r="D5413" t="s">
        <v>75</v>
      </c>
      <c r="E5413" t="s">
        <v>76</v>
      </c>
      <c r="F5413" t="s">
        <v>100</v>
      </c>
      <c r="G5413" t="s">
        <v>99</v>
      </c>
      <c r="H5413" t="s">
        <v>88</v>
      </c>
      <c r="I5413">
        <v>1.1620746982383996</v>
      </c>
      <c r="J5413">
        <v>1.1620746982383996</v>
      </c>
      <c r="K5413">
        <v>199734</v>
      </c>
      <c r="L5413">
        <v>5.8181115795928563E-4</v>
      </c>
      <c r="M5413">
        <v>5.8181115795928563E-4</v>
      </c>
    </row>
    <row r="5414" spans="1:13" x14ac:dyDescent="0.25">
      <c r="A5414" s="12">
        <v>44196</v>
      </c>
      <c r="B5414" t="s">
        <v>63</v>
      </c>
      <c r="C5414" t="s">
        <v>75</v>
      </c>
      <c r="D5414" t="s">
        <v>75</v>
      </c>
      <c r="E5414" t="s">
        <v>76</v>
      </c>
      <c r="F5414" t="s">
        <v>100</v>
      </c>
      <c r="G5414" t="s">
        <v>99</v>
      </c>
      <c r="H5414" t="s">
        <v>109</v>
      </c>
      <c r="I5414">
        <v>2.1189965116156144</v>
      </c>
      <c r="J5414">
        <v>2.1189965116156144</v>
      </c>
      <c r="K5414">
        <v>199734</v>
      </c>
      <c r="L5414">
        <v>1.0609092651304307E-3</v>
      </c>
      <c r="M5414">
        <v>1.0609092651304307E-3</v>
      </c>
    </row>
    <row r="5415" spans="1:13" x14ac:dyDescent="0.25">
      <c r="A5415" s="12">
        <v>44196</v>
      </c>
      <c r="B5415" t="s">
        <v>108</v>
      </c>
      <c r="C5415" t="s">
        <v>108</v>
      </c>
      <c r="D5415" t="s">
        <v>108</v>
      </c>
      <c r="E5415" t="s">
        <v>77</v>
      </c>
      <c r="F5415" t="s">
        <v>53</v>
      </c>
      <c r="G5415" t="s">
        <v>99</v>
      </c>
      <c r="H5415" t="s">
        <v>90</v>
      </c>
      <c r="I5415">
        <v>76910.639716670004</v>
      </c>
      <c r="J5415">
        <v>-76910.639716670004</v>
      </c>
      <c r="K5415">
        <v>199734</v>
      </c>
      <c r="L5415">
        <v>38.506533547953779</v>
      </c>
      <c r="M5415">
        <v>-38.506533547953779</v>
      </c>
    </row>
    <row r="5416" spans="1:13" x14ac:dyDescent="0.25">
      <c r="A5416" s="12">
        <v>44196</v>
      </c>
      <c r="B5416" t="s">
        <v>108</v>
      </c>
      <c r="C5416" t="s">
        <v>108</v>
      </c>
      <c r="D5416" t="s">
        <v>108</v>
      </c>
      <c r="E5416" t="s">
        <v>77</v>
      </c>
      <c r="F5416" t="s">
        <v>12</v>
      </c>
      <c r="G5416" t="s">
        <v>99</v>
      </c>
      <c r="H5416" t="s">
        <v>91</v>
      </c>
      <c r="I5416">
        <v>61558.860037470004</v>
      </c>
      <c r="J5416">
        <v>61558.860037470004</v>
      </c>
      <c r="K5416">
        <v>199734</v>
      </c>
      <c r="L5416">
        <v>30.82042117890294</v>
      </c>
      <c r="M5416">
        <v>30.82042117890294</v>
      </c>
    </row>
    <row r="5417" spans="1:13" x14ac:dyDescent="0.25">
      <c r="A5417" s="12">
        <v>44196</v>
      </c>
      <c r="B5417" t="s">
        <v>108</v>
      </c>
      <c r="C5417" t="s">
        <v>108</v>
      </c>
      <c r="D5417" t="s">
        <v>108</v>
      </c>
      <c r="E5417" t="s">
        <v>77</v>
      </c>
      <c r="F5417" t="s">
        <v>53</v>
      </c>
      <c r="G5417" t="s">
        <v>99</v>
      </c>
      <c r="H5417" t="s">
        <v>93</v>
      </c>
      <c r="I5417">
        <v>76910.639716670004</v>
      </c>
      <c r="J5417">
        <v>-76910.639716670004</v>
      </c>
      <c r="K5417">
        <v>199734</v>
      </c>
      <c r="L5417">
        <v>38.506533547953779</v>
      </c>
      <c r="M5417">
        <v>-38.506533547953779</v>
      </c>
    </row>
    <row r="5418" spans="1:13" x14ac:dyDescent="0.25">
      <c r="A5418" s="12">
        <v>44196</v>
      </c>
      <c r="B5418" t="s">
        <v>108</v>
      </c>
      <c r="C5418" t="s">
        <v>108</v>
      </c>
      <c r="D5418" t="s">
        <v>108</v>
      </c>
      <c r="E5418" t="s">
        <v>77</v>
      </c>
      <c r="F5418" t="s">
        <v>100</v>
      </c>
      <c r="G5418" t="s">
        <v>99</v>
      </c>
      <c r="H5418" t="s">
        <v>85</v>
      </c>
      <c r="I5418">
        <v>0.19436289277075566</v>
      </c>
      <c r="J5418">
        <v>0.19436289277075566</v>
      </c>
      <c r="K5418">
        <v>199734</v>
      </c>
      <c r="L5418">
        <v>9.7310869842268054E-5</v>
      </c>
      <c r="M5418">
        <v>9.7310869842268054E-5</v>
      </c>
    </row>
    <row r="5419" spans="1:13" x14ac:dyDescent="0.25">
      <c r="A5419" s="12">
        <v>44196</v>
      </c>
      <c r="B5419" t="s">
        <v>108</v>
      </c>
      <c r="C5419" t="s">
        <v>108</v>
      </c>
      <c r="D5419" t="s">
        <v>108</v>
      </c>
      <c r="E5419" t="s">
        <v>77</v>
      </c>
      <c r="F5419" t="s">
        <v>100</v>
      </c>
      <c r="G5419" t="s">
        <v>99</v>
      </c>
      <c r="H5419" t="s">
        <v>86</v>
      </c>
      <c r="I5419">
        <v>0.38506594469398564</v>
      </c>
      <c r="J5419">
        <v>0.38506594469398564</v>
      </c>
      <c r="K5419">
        <v>199734</v>
      </c>
      <c r="L5419">
        <v>1.9278938222535254E-4</v>
      </c>
      <c r="M5419">
        <v>1.9278938222535254E-4</v>
      </c>
    </row>
    <row r="5420" spans="1:13" x14ac:dyDescent="0.25">
      <c r="A5420" s="12">
        <v>44196</v>
      </c>
      <c r="B5420" t="s">
        <v>108</v>
      </c>
      <c r="C5420" t="s">
        <v>108</v>
      </c>
      <c r="D5420" t="s">
        <v>108</v>
      </c>
      <c r="E5420" t="s">
        <v>77</v>
      </c>
      <c r="F5420" t="s">
        <v>100</v>
      </c>
      <c r="G5420" t="s">
        <v>99</v>
      </c>
      <c r="H5420" t="s">
        <v>87</v>
      </c>
      <c r="I5420">
        <v>0.50475222607706094</v>
      </c>
      <c r="J5420">
        <v>0.50475222607706094</v>
      </c>
      <c r="K5420">
        <v>199734</v>
      </c>
      <c r="L5420">
        <v>2.527122202915182E-4</v>
      </c>
      <c r="M5420">
        <v>2.527122202915182E-4</v>
      </c>
    </row>
    <row r="5421" spans="1:13" x14ac:dyDescent="0.25">
      <c r="A5421" s="12">
        <v>44196</v>
      </c>
      <c r="B5421" t="s">
        <v>108</v>
      </c>
      <c r="C5421" t="s">
        <v>108</v>
      </c>
      <c r="D5421" t="s">
        <v>108</v>
      </c>
      <c r="E5421" t="s">
        <v>77</v>
      </c>
      <c r="F5421" t="s">
        <v>100</v>
      </c>
      <c r="G5421" t="s">
        <v>99</v>
      </c>
      <c r="H5421" t="s">
        <v>88</v>
      </c>
      <c r="I5421">
        <v>1.2493837551549134</v>
      </c>
      <c r="J5421">
        <v>1.2493837551549134</v>
      </c>
      <c r="K5421">
        <v>199734</v>
      </c>
      <c r="L5421">
        <v>6.2552382426372748E-4</v>
      </c>
      <c r="M5421">
        <v>6.2552382426372748E-4</v>
      </c>
    </row>
    <row r="5422" spans="1:13" x14ac:dyDescent="0.25">
      <c r="A5422" s="12">
        <v>44196</v>
      </c>
      <c r="B5422" t="s">
        <v>105</v>
      </c>
      <c r="C5422" t="s">
        <v>105</v>
      </c>
      <c r="D5422" t="s">
        <v>105</v>
      </c>
      <c r="E5422" t="s">
        <v>84</v>
      </c>
      <c r="F5422" t="s">
        <v>53</v>
      </c>
      <c r="G5422" t="s">
        <v>99</v>
      </c>
      <c r="H5422" t="s">
        <v>90</v>
      </c>
      <c r="I5422">
        <v>29707.459158160877</v>
      </c>
      <c r="J5422">
        <v>-29707.459158160877</v>
      </c>
      <c r="K5422">
        <v>199734</v>
      </c>
      <c r="L5422">
        <v>14.873511349174843</v>
      </c>
      <c r="M5422">
        <v>-14.873511349174843</v>
      </c>
    </row>
    <row r="5423" spans="1:13" x14ac:dyDescent="0.25">
      <c r="A5423" s="12">
        <v>44196</v>
      </c>
      <c r="B5423" t="s">
        <v>105</v>
      </c>
      <c r="C5423" t="s">
        <v>105</v>
      </c>
      <c r="D5423" t="s">
        <v>105</v>
      </c>
      <c r="E5423" t="s">
        <v>84</v>
      </c>
      <c r="F5423" t="s">
        <v>12</v>
      </c>
      <c r="G5423" t="s">
        <v>99</v>
      </c>
      <c r="H5423" t="s">
        <v>91</v>
      </c>
      <c r="I5423">
        <v>187106.37384981569</v>
      </c>
      <c r="J5423">
        <v>187106.37384981569</v>
      </c>
      <c r="K5423">
        <v>199734</v>
      </c>
      <c r="L5423">
        <v>93.677778370140132</v>
      </c>
      <c r="M5423">
        <v>93.677778370140132</v>
      </c>
    </row>
    <row r="5424" spans="1:13" x14ac:dyDescent="0.25">
      <c r="A5424" s="12">
        <v>44196</v>
      </c>
      <c r="B5424" t="s">
        <v>105</v>
      </c>
      <c r="C5424" t="s">
        <v>105</v>
      </c>
      <c r="D5424" t="s">
        <v>105</v>
      </c>
      <c r="E5424" t="s">
        <v>84</v>
      </c>
      <c r="F5424" t="s">
        <v>53</v>
      </c>
      <c r="G5424" t="s">
        <v>99</v>
      </c>
      <c r="H5424" t="s">
        <v>93</v>
      </c>
      <c r="I5424">
        <v>29707.459158160877</v>
      </c>
      <c r="J5424">
        <v>-29707.459158160877</v>
      </c>
      <c r="K5424">
        <v>199734</v>
      </c>
      <c r="L5424">
        <v>14.873511349174843</v>
      </c>
      <c r="M5424">
        <v>-14.873511349174843</v>
      </c>
    </row>
    <row r="5425" spans="1:13" x14ac:dyDescent="0.25">
      <c r="A5425" s="12">
        <v>44196</v>
      </c>
      <c r="B5425" t="s">
        <v>105</v>
      </c>
      <c r="C5425" t="s">
        <v>105</v>
      </c>
      <c r="D5425" t="s">
        <v>105</v>
      </c>
      <c r="E5425" t="s">
        <v>84</v>
      </c>
      <c r="F5425" t="s">
        <v>100</v>
      </c>
      <c r="G5425" t="s">
        <v>99</v>
      </c>
      <c r="H5425" t="s">
        <v>85</v>
      </c>
      <c r="I5425">
        <v>4.7058900454023589E-3</v>
      </c>
      <c r="J5425">
        <v>4.7058900454023589E-3</v>
      </c>
      <c r="K5425">
        <v>199734</v>
      </c>
      <c r="L5425">
        <v>2.3560786072488204E-6</v>
      </c>
      <c r="M5425">
        <v>2.3560786072488204E-6</v>
      </c>
    </row>
    <row r="5426" spans="1:13" x14ac:dyDescent="0.25">
      <c r="A5426" s="12">
        <v>44196</v>
      </c>
      <c r="B5426" t="s">
        <v>105</v>
      </c>
      <c r="C5426" t="s">
        <v>105</v>
      </c>
      <c r="D5426" t="s">
        <v>105</v>
      </c>
      <c r="E5426" t="s">
        <v>84</v>
      </c>
      <c r="F5426" t="s">
        <v>100</v>
      </c>
      <c r="G5426" t="s">
        <v>99</v>
      </c>
      <c r="H5426" t="s">
        <v>86</v>
      </c>
      <c r="I5426">
        <v>0.14873534880656822</v>
      </c>
      <c r="J5426">
        <v>0.14873534880656822</v>
      </c>
      <c r="K5426">
        <v>199734</v>
      </c>
      <c r="L5426">
        <v>7.4466715134412871E-5</v>
      </c>
      <c r="M5426">
        <v>7.4466715134412871E-5</v>
      </c>
    </row>
    <row r="5427" spans="1:13" x14ac:dyDescent="0.25">
      <c r="A5427" s="12">
        <v>44196</v>
      </c>
      <c r="B5427" t="s">
        <v>105</v>
      </c>
      <c r="C5427" t="s">
        <v>105</v>
      </c>
      <c r="D5427" t="s">
        <v>105</v>
      </c>
      <c r="E5427" t="s">
        <v>84</v>
      </c>
      <c r="F5427" t="s">
        <v>100</v>
      </c>
      <c r="G5427" t="s">
        <v>99</v>
      </c>
      <c r="H5427" t="s">
        <v>87</v>
      </c>
      <c r="I5427">
        <v>3.1639351930538143E-2</v>
      </c>
      <c r="J5427">
        <v>3.1639351930538143E-2</v>
      </c>
      <c r="K5427">
        <v>199734</v>
      </c>
      <c r="L5427">
        <v>1.5840744154995214E-5</v>
      </c>
      <c r="M5427">
        <v>1.5840744154995214E-5</v>
      </c>
    </row>
    <row r="5428" spans="1:13" x14ac:dyDescent="0.25">
      <c r="A5428" s="12">
        <v>44196</v>
      </c>
      <c r="B5428" t="s">
        <v>105</v>
      </c>
      <c r="C5428" t="s">
        <v>105</v>
      </c>
      <c r="D5428" t="s">
        <v>105</v>
      </c>
      <c r="E5428" t="s">
        <v>84</v>
      </c>
      <c r="F5428" t="s">
        <v>100</v>
      </c>
      <c r="G5428" t="s">
        <v>99</v>
      </c>
      <c r="H5428" t="s">
        <v>88</v>
      </c>
      <c r="I5428">
        <v>0.15877310081379753</v>
      </c>
      <c r="J5428">
        <v>0.15877310081379753</v>
      </c>
      <c r="K5428">
        <v>199734</v>
      </c>
      <c r="L5428">
        <v>7.9492275132825421E-5</v>
      </c>
      <c r="M5428">
        <v>7.9492275132825421E-5</v>
      </c>
    </row>
    <row r="5429" spans="1:13" x14ac:dyDescent="0.25">
      <c r="A5429" s="12">
        <v>44196</v>
      </c>
      <c r="B5429" t="s">
        <v>63</v>
      </c>
      <c r="C5429" t="s">
        <v>63</v>
      </c>
      <c r="D5429" t="s">
        <v>63</v>
      </c>
      <c r="E5429" t="s">
        <v>65</v>
      </c>
      <c r="F5429" t="s">
        <v>53</v>
      </c>
      <c r="G5429" t="s">
        <v>99</v>
      </c>
      <c r="H5429" t="s">
        <v>90</v>
      </c>
      <c r="I5429">
        <v>238892.52846572007</v>
      </c>
      <c r="J5429">
        <v>-238892.52846572007</v>
      </c>
      <c r="K5429">
        <v>199734</v>
      </c>
      <c r="L5429">
        <v>119.60533933417447</v>
      </c>
      <c r="M5429">
        <v>-119.60533933417447</v>
      </c>
    </row>
    <row r="5430" spans="1:13" x14ac:dyDescent="0.25">
      <c r="A5430" s="12">
        <v>44196</v>
      </c>
      <c r="B5430" t="s">
        <v>63</v>
      </c>
      <c r="C5430" t="s">
        <v>63</v>
      </c>
      <c r="D5430" t="s">
        <v>63</v>
      </c>
      <c r="E5430" t="s">
        <v>65</v>
      </c>
      <c r="F5430" t="s">
        <v>12</v>
      </c>
      <c r="G5430" t="s">
        <v>99</v>
      </c>
      <c r="H5430" t="s">
        <v>91</v>
      </c>
      <c r="I5430">
        <v>220138.81907666771</v>
      </c>
      <c r="J5430">
        <v>220138.81907666771</v>
      </c>
      <c r="K5430">
        <v>199734</v>
      </c>
      <c r="L5430">
        <v>110.2159968140966</v>
      </c>
      <c r="M5430">
        <v>110.2159968140966</v>
      </c>
    </row>
    <row r="5431" spans="1:13" x14ac:dyDescent="0.25">
      <c r="A5431" s="12">
        <v>44196</v>
      </c>
      <c r="B5431" t="s">
        <v>63</v>
      </c>
      <c r="C5431" t="s">
        <v>63</v>
      </c>
      <c r="D5431" t="s">
        <v>63</v>
      </c>
      <c r="E5431" t="s">
        <v>65</v>
      </c>
      <c r="F5431" t="s">
        <v>53</v>
      </c>
      <c r="G5431" t="s">
        <v>99</v>
      </c>
      <c r="H5431" t="s">
        <v>92</v>
      </c>
      <c r="I5431">
        <v>56057.859202113126</v>
      </c>
      <c r="J5431">
        <v>-56057.859202113126</v>
      </c>
      <c r="K5431">
        <v>199734</v>
      </c>
      <c r="L5431">
        <v>28.066257723829256</v>
      </c>
      <c r="M5431">
        <v>-28.066257723829256</v>
      </c>
    </row>
    <row r="5432" spans="1:13" x14ac:dyDescent="0.25">
      <c r="A5432" s="12">
        <v>44196</v>
      </c>
      <c r="B5432" t="s">
        <v>63</v>
      </c>
      <c r="C5432" t="s">
        <v>63</v>
      </c>
      <c r="D5432" t="s">
        <v>63</v>
      </c>
      <c r="E5432" t="s">
        <v>65</v>
      </c>
      <c r="F5432" t="s">
        <v>53</v>
      </c>
      <c r="G5432" t="s">
        <v>99</v>
      </c>
      <c r="H5432" t="s">
        <v>93</v>
      </c>
      <c r="I5432">
        <v>182834.66926360695</v>
      </c>
      <c r="J5432">
        <v>-182834.66926360695</v>
      </c>
      <c r="K5432">
        <v>199734</v>
      </c>
      <c r="L5432">
        <v>91.539081610345235</v>
      </c>
      <c r="M5432">
        <v>-91.539081610345235</v>
      </c>
    </row>
    <row r="5433" spans="1:13" x14ac:dyDescent="0.25">
      <c r="A5433" s="12">
        <v>44196</v>
      </c>
      <c r="B5433" t="s">
        <v>63</v>
      </c>
      <c r="C5433" t="s">
        <v>63</v>
      </c>
      <c r="D5433" t="s">
        <v>63</v>
      </c>
      <c r="E5433" t="s">
        <v>65</v>
      </c>
      <c r="F5433" t="s">
        <v>100</v>
      </c>
      <c r="G5433" t="s">
        <v>99</v>
      </c>
      <c r="H5433" t="s">
        <v>85</v>
      </c>
      <c r="I5433">
        <v>0.19258254074735959</v>
      </c>
      <c r="J5433">
        <v>0.19258254074735959</v>
      </c>
      <c r="K5433">
        <v>199734</v>
      </c>
      <c r="L5433">
        <v>9.6419508319745047E-5</v>
      </c>
      <c r="M5433">
        <v>9.6419508319745047E-5</v>
      </c>
    </row>
    <row r="5434" spans="1:13" x14ac:dyDescent="0.25">
      <c r="A5434" s="12">
        <v>44196</v>
      </c>
      <c r="B5434" t="s">
        <v>63</v>
      </c>
      <c r="C5434" t="s">
        <v>63</v>
      </c>
      <c r="D5434" t="s">
        <v>63</v>
      </c>
      <c r="E5434" t="s">
        <v>65</v>
      </c>
      <c r="F5434" t="s">
        <v>100</v>
      </c>
      <c r="G5434" t="s">
        <v>99</v>
      </c>
      <c r="H5434" t="s">
        <v>86</v>
      </c>
      <c r="I5434">
        <v>0.91539226434939713</v>
      </c>
      <c r="J5434">
        <v>0.91539226434939713</v>
      </c>
      <c r="K5434">
        <v>199734</v>
      </c>
      <c r="L5434">
        <v>4.5830567872740604E-4</v>
      </c>
      <c r="M5434">
        <v>4.5830567872740604E-4</v>
      </c>
    </row>
    <row r="5435" spans="1:13" x14ac:dyDescent="0.25">
      <c r="A5435" s="12">
        <v>44196</v>
      </c>
      <c r="B5435" t="s">
        <v>63</v>
      </c>
      <c r="C5435" t="s">
        <v>63</v>
      </c>
      <c r="D5435" t="s">
        <v>63</v>
      </c>
      <c r="E5435" t="s">
        <v>65</v>
      </c>
      <c r="F5435" t="s">
        <v>100</v>
      </c>
      <c r="G5435" t="s">
        <v>99</v>
      </c>
      <c r="H5435" t="s">
        <v>87</v>
      </c>
      <c r="I5435">
        <v>0.16101474828280291</v>
      </c>
      <c r="J5435">
        <v>0.16101474828280291</v>
      </c>
      <c r="K5435">
        <v>199734</v>
      </c>
      <c r="L5435">
        <v>8.061459154816051E-5</v>
      </c>
      <c r="M5435">
        <v>8.061459154816051E-5</v>
      </c>
    </row>
    <row r="5436" spans="1:13" x14ac:dyDescent="0.25">
      <c r="A5436" s="12">
        <v>44196</v>
      </c>
      <c r="B5436" t="s">
        <v>63</v>
      </c>
      <c r="C5436" t="s">
        <v>63</v>
      </c>
      <c r="D5436" t="s">
        <v>63</v>
      </c>
      <c r="E5436" t="s">
        <v>65</v>
      </c>
      <c r="F5436" t="s">
        <v>100</v>
      </c>
      <c r="G5436" t="s">
        <v>99</v>
      </c>
      <c r="H5436" t="s">
        <v>88</v>
      </c>
      <c r="I5436">
        <v>1.0851903788151103</v>
      </c>
      <c r="J5436">
        <v>1.0851903788151103</v>
      </c>
      <c r="K5436">
        <v>199734</v>
      </c>
      <c r="L5436">
        <v>5.4331780208432732E-4</v>
      </c>
      <c r="M5436">
        <v>5.4331780208432732E-4</v>
      </c>
    </row>
    <row r="5437" spans="1:13" x14ac:dyDescent="0.25">
      <c r="A5437" s="12">
        <v>44196</v>
      </c>
      <c r="B5437" t="s">
        <v>63</v>
      </c>
      <c r="C5437" t="s">
        <v>63</v>
      </c>
      <c r="D5437" t="s">
        <v>63</v>
      </c>
      <c r="E5437" t="s">
        <v>65</v>
      </c>
      <c r="F5437" t="s">
        <v>100</v>
      </c>
      <c r="G5437" t="s">
        <v>99</v>
      </c>
      <c r="H5437" t="s">
        <v>109</v>
      </c>
      <c r="I5437">
        <v>3.2615349902037449</v>
      </c>
      <c r="J5437">
        <v>3.2615349902037449</v>
      </c>
      <c r="K5437">
        <v>199734</v>
      </c>
      <c r="L5437">
        <v>1.6329393043766935E-3</v>
      </c>
      <c r="M5437">
        <v>1.6329393043766935E-3</v>
      </c>
    </row>
    <row r="5438" spans="1:13" x14ac:dyDescent="0.25">
      <c r="A5438" s="12">
        <v>44286</v>
      </c>
      <c r="B5438" t="s">
        <v>103</v>
      </c>
      <c r="C5438" t="s">
        <v>103</v>
      </c>
      <c r="D5438" t="s">
        <v>103</v>
      </c>
      <c r="E5438" t="s">
        <v>11</v>
      </c>
      <c r="F5438" t="s">
        <v>12</v>
      </c>
      <c r="G5438" t="s">
        <v>13</v>
      </c>
      <c r="H5438" t="s">
        <v>14</v>
      </c>
      <c r="I5438">
        <v>566076.57889774616</v>
      </c>
      <c r="J5438">
        <v>566076.57889774616</v>
      </c>
      <c r="K5438">
        <v>204924</v>
      </c>
      <c r="L5438">
        <v>276.23732647115327</v>
      </c>
      <c r="M5438">
        <v>276.23732647115327</v>
      </c>
    </row>
    <row r="5439" spans="1:13" x14ac:dyDescent="0.25">
      <c r="A5439" s="12">
        <v>44286</v>
      </c>
      <c r="B5439" t="s">
        <v>103</v>
      </c>
      <c r="C5439" t="s">
        <v>103</v>
      </c>
      <c r="D5439" t="s">
        <v>103</v>
      </c>
      <c r="E5439" t="s">
        <v>11</v>
      </c>
      <c r="F5439" t="s">
        <v>12</v>
      </c>
      <c r="G5439" t="s">
        <v>15</v>
      </c>
      <c r="H5439" t="s">
        <v>16</v>
      </c>
      <c r="I5439">
        <v>114.28820734999999</v>
      </c>
      <c r="J5439">
        <v>114.28820734999999</v>
      </c>
      <c r="K5439">
        <v>204924</v>
      </c>
      <c r="L5439">
        <v>5.5771021134664561E-2</v>
      </c>
      <c r="M5439">
        <v>5.5771021134664561E-2</v>
      </c>
    </row>
    <row r="5440" spans="1:13" x14ac:dyDescent="0.25">
      <c r="A5440" s="12">
        <v>44286</v>
      </c>
      <c r="B5440" t="s">
        <v>103</v>
      </c>
      <c r="C5440" t="s">
        <v>103</v>
      </c>
      <c r="D5440" t="s">
        <v>103</v>
      </c>
      <c r="E5440" t="s">
        <v>11</v>
      </c>
      <c r="F5440" t="s">
        <v>12</v>
      </c>
      <c r="G5440" t="s">
        <v>17</v>
      </c>
      <c r="H5440" t="s">
        <v>18</v>
      </c>
      <c r="I5440">
        <v>73.994257319999988</v>
      </c>
      <c r="J5440">
        <v>73.994257319999988</v>
      </c>
      <c r="K5440">
        <v>204924</v>
      </c>
      <c r="L5440">
        <v>3.6108146102945479E-2</v>
      </c>
      <c r="M5440">
        <v>3.6108146102945479E-2</v>
      </c>
    </row>
    <row r="5441" spans="1:13" x14ac:dyDescent="0.25">
      <c r="A5441" s="12">
        <v>44286</v>
      </c>
      <c r="B5441" t="s">
        <v>103</v>
      </c>
      <c r="C5441" t="s">
        <v>103</v>
      </c>
      <c r="D5441" t="s">
        <v>103</v>
      </c>
      <c r="E5441" t="s">
        <v>11</v>
      </c>
      <c r="F5441" t="s">
        <v>12</v>
      </c>
      <c r="G5441" t="s">
        <v>19</v>
      </c>
      <c r="H5441" t="s">
        <v>20</v>
      </c>
      <c r="I5441">
        <v>40.293950029999998</v>
      </c>
      <c r="J5441">
        <v>40.293950029999998</v>
      </c>
      <c r="K5441">
        <v>204924</v>
      </c>
      <c r="L5441">
        <v>1.9662875031719075E-2</v>
      </c>
      <c r="M5441">
        <v>1.9662875031719075E-2</v>
      </c>
    </row>
    <row r="5442" spans="1:13" x14ac:dyDescent="0.25">
      <c r="A5442" s="12">
        <v>44286</v>
      </c>
      <c r="B5442" t="s">
        <v>103</v>
      </c>
      <c r="C5442" t="s">
        <v>103</v>
      </c>
      <c r="D5442" t="s">
        <v>103</v>
      </c>
      <c r="E5442" t="s">
        <v>11</v>
      </c>
      <c r="F5442" t="s">
        <v>12</v>
      </c>
      <c r="G5442" t="s">
        <v>21</v>
      </c>
      <c r="H5442" t="s">
        <v>22</v>
      </c>
      <c r="I5442">
        <v>194290.18543365004</v>
      </c>
      <c r="J5442">
        <v>194290.18543365004</v>
      </c>
      <c r="K5442">
        <v>204924</v>
      </c>
      <c r="L5442">
        <v>94.810849599680878</v>
      </c>
      <c r="M5442">
        <v>94.810849599680878</v>
      </c>
    </row>
    <row r="5443" spans="1:13" x14ac:dyDescent="0.25">
      <c r="A5443" s="12">
        <v>44286</v>
      </c>
      <c r="B5443" t="s">
        <v>103</v>
      </c>
      <c r="C5443" t="s">
        <v>103</v>
      </c>
      <c r="D5443" t="s">
        <v>103</v>
      </c>
      <c r="E5443" t="s">
        <v>11</v>
      </c>
      <c r="F5443" t="s">
        <v>12</v>
      </c>
      <c r="G5443" t="s">
        <v>23</v>
      </c>
      <c r="H5443" t="s">
        <v>24</v>
      </c>
      <c r="I5443">
        <v>42656.515726474099</v>
      </c>
      <c r="J5443">
        <v>42656.515726474099</v>
      </c>
      <c r="K5443">
        <v>204924</v>
      </c>
      <c r="L5443">
        <v>20.815773519194479</v>
      </c>
      <c r="M5443">
        <v>20.815773519194479</v>
      </c>
    </row>
    <row r="5444" spans="1:13" x14ac:dyDescent="0.25">
      <c r="A5444" s="12">
        <v>44286</v>
      </c>
      <c r="B5444" t="s">
        <v>103</v>
      </c>
      <c r="C5444" t="s">
        <v>103</v>
      </c>
      <c r="D5444" t="s">
        <v>103</v>
      </c>
      <c r="E5444" t="s">
        <v>11</v>
      </c>
      <c r="F5444" t="s">
        <v>12</v>
      </c>
      <c r="G5444" t="s">
        <v>25</v>
      </c>
      <c r="H5444" t="s">
        <v>26</v>
      </c>
      <c r="I5444">
        <v>97212.193287575908</v>
      </c>
      <c r="J5444">
        <v>97212.193287575908</v>
      </c>
      <c r="K5444">
        <v>204924</v>
      </c>
      <c r="L5444">
        <v>47.438168924857955</v>
      </c>
      <c r="M5444">
        <v>47.438168924857955</v>
      </c>
    </row>
    <row r="5445" spans="1:13" x14ac:dyDescent="0.25">
      <c r="A5445" s="12">
        <v>44286</v>
      </c>
      <c r="B5445" t="s">
        <v>103</v>
      </c>
      <c r="C5445" t="s">
        <v>103</v>
      </c>
      <c r="D5445" t="s">
        <v>103</v>
      </c>
      <c r="E5445" t="s">
        <v>11</v>
      </c>
      <c r="F5445" t="s">
        <v>12</v>
      </c>
      <c r="G5445" t="s">
        <v>27</v>
      </c>
      <c r="H5445" t="s">
        <v>28</v>
      </c>
      <c r="I5445">
        <v>54421.476419600003</v>
      </c>
      <c r="J5445">
        <v>54421.476419600003</v>
      </c>
      <c r="K5445">
        <v>204924</v>
      </c>
      <c r="L5445">
        <v>26.55690715562843</v>
      </c>
      <c r="M5445">
        <v>26.55690715562843</v>
      </c>
    </row>
    <row r="5446" spans="1:13" x14ac:dyDescent="0.25">
      <c r="A5446" s="12">
        <v>44286</v>
      </c>
      <c r="B5446" t="s">
        <v>103</v>
      </c>
      <c r="C5446" t="s">
        <v>103</v>
      </c>
      <c r="D5446" t="s">
        <v>103</v>
      </c>
      <c r="E5446" t="s">
        <v>11</v>
      </c>
      <c r="F5446" t="s">
        <v>12</v>
      </c>
      <c r="G5446" t="s">
        <v>29</v>
      </c>
      <c r="H5446" t="s">
        <v>30</v>
      </c>
      <c r="I5446">
        <v>72753.309906359995</v>
      </c>
      <c r="J5446">
        <v>72753.309906359995</v>
      </c>
      <c r="K5446">
        <v>204924</v>
      </c>
      <c r="L5446">
        <v>35.502581399133334</v>
      </c>
      <c r="M5446">
        <v>35.502581399133334</v>
      </c>
    </row>
    <row r="5447" spans="1:13" x14ac:dyDescent="0.25">
      <c r="A5447" s="12">
        <v>44286</v>
      </c>
      <c r="B5447" t="s">
        <v>103</v>
      </c>
      <c r="C5447" t="s">
        <v>103</v>
      </c>
      <c r="D5447" t="s">
        <v>103</v>
      </c>
      <c r="E5447" t="s">
        <v>11</v>
      </c>
      <c r="F5447" t="s">
        <v>12</v>
      </c>
      <c r="G5447" t="s">
        <v>31</v>
      </c>
      <c r="H5447" t="s">
        <v>32</v>
      </c>
      <c r="I5447">
        <v>23085.360797475842</v>
      </c>
      <c r="J5447">
        <v>23085.360797475842</v>
      </c>
      <c r="K5447">
        <v>204924</v>
      </c>
      <c r="L5447">
        <v>11.265328022816187</v>
      </c>
      <c r="M5447">
        <v>11.265328022816187</v>
      </c>
    </row>
    <row r="5448" spans="1:13" x14ac:dyDescent="0.25">
      <c r="A5448" s="12">
        <v>44286</v>
      </c>
      <c r="B5448" t="s">
        <v>103</v>
      </c>
      <c r="C5448" t="s">
        <v>103</v>
      </c>
      <c r="D5448" t="s">
        <v>103</v>
      </c>
      <c r="E5448" t="s">
        <v>11</v>
      </c>
      <c r="F5448" t="s">
        <v>12</v>
      </c>
      <c r="G5448" t="s">
        <v>33</v>
      </c>
      <c r="H5448" t="s">
        <v>34</v>
      </c>
      <c r="I5448">
        <v>49667.949108884153</v>
      </c>
      <c r="J5448">
        <v>49667.949108884153</v>
      </c>
      <c r="K5448">
        <v>204924</v>
      </c>
      <c r="L5448">
        <v>24.237253376317149</v>
      </c>
      <c r="M5448">
        <v>24.237253376317149</v>
      </c>
    </row>
    <row r="5449" spans="1:13" x14ac:dyDescent="0.25">
      <c r="A5449" s="12">
        <v>44286</v>
      </c>
      <c r="B5449" t="s">
        <v>103</v>
      </c>
      <c r="C5449" t="s">
        <v>103</v>
      </c>
      <c r="D5449" t="s">
        <v>103</v>
      </c>
      <c r="E5449" t="s">
        <v>11</v>
      </c>
      <c r="F5449" t="s">
        <v>12</v>
      </c>
      <c r="G5449" t="s">
        <v>35</v>
      </c>
      <c r="H5449" t="s">
        <v>110</v>
      </c>
      <c r="I5449">
        <v>83028.494278140002</v>
      </c>
      <c r="J5449">
        <v>83028.494278140002</v>
      </c>
      <c r="K5449">
        <v>204924</v>
      </c>
      <c r="L5449">
        <v>40.516725360689819</v>
      </c>
      <c r="M5449">
        <v>40.516725360689819</v>
      </c>
    </row>
    <row r="5450" spans="1:13" x14ac:dyDescent="0.25">
      <c r="A5450" s="12">
        <v>44286</v>
      </c>
      <c r="B5450" t="s">
        <v>103</v>
      </c>
      <c r="C5450" t="s">
        <v>103</v>
      </c>
      <c r="D5450" t="s">
        <v>103</v>
      </c>
      <c r="E5450" t="s">
        <v>11</v>
      </c>
      <c r="F5450" t="s">
        <v>12</v>
      </c>
      <c r="G5450" t="s">
        <v>36</v>
      </c>
      <c r="H5450" t="s">
        <v>32</v>
      </c>
      <c r="I5450">
        <v>16552.125501125061</v>
      </c>
      <c r="J5450">
        <v>16552.125501125061</v>
      </c>
      <c r="K5450">
        <v>204924</v>
      </c>
      <c r="L5450">
        <v>8.0772020364257298</v>
      </c>
      <c r="M5450">
        <v>8.0772020364257298</v>
      </c>
    </row>
    <row r="5451" spans="1:13" x14ac:dyDescent="0.25">
      <c r="A5451" s="12">
        <v>44286</v>
      </c>
      <c r="B5451" t="s">
        <v>103</v>
      </c>
      <c r="C5451" t="s">
        <v>103</v>
      </c>
      <c r="D5451" t="s">
        <v>103</v>
      </c>
      <c r="E5451" t="s">
        <v>11</v>
      </c>
      <c r="F5451" t="s">
        <v>12</v>
      </c>
      <c r="G5451" t="s">
        <v>37</v>
      </c>
      <c r="H5451" t="s">
        <v>34</v>
      </c>
      <c r="I5451">
        <v>66476.368777014941</v>
      </c>
      <c r="J5451">
        <v>66476.368777014941</v>
      </c>
      <c r="K5451">
        <v>204924</v>
      </c>
      <c r="L5451">
        <v>32.439523324264094</v>
      </c>
      <c r="M5451">
        <v>32.439523324264094</v>
      </c>
    </row>
    <row r="5452" spans="1:13" x14ac:dyDescent="0.25">
      <c r="A5452" s="12">
        <v>44286</v>
      </c>
      <c r="B5452" t="s">
        <v>103</v>
      </c>
      <c r="C5452" t="s">
        <v>103</v>
      </c>
      <c r="D5452" t="s">
        <v>103</v>
      </c>
      <c r="E5452" t="s">
        <v>11</v>
      </c>
      <c r="F5452" t="s">
        <v>12</v>
      </c>
      <c r="G5452" t="s">
        <v>38</v>
      </c>
      <c r="H5452" t="s">
        <v>39</v>
      </c>
      <c r="I5452">
        <v>153504.23701691753</v>
      </c>
      <c r="J5452">
        <v>153504.23701691753</v>
      </c>
      <c r="K5452">
        <v>204924</v>
      </c>
      <c r="L5452">
        <v>74.907886346605338</v>
      </c>
      <c r="M5452">
        <v>74.907886346605338</v>
      </c>
    </row>
    <row r="5453" spans="1:13" x14ac:dyDescent="0.25">
      <c r="A5453" s="12">
        <v>44286</v>
      </c>
      <c r="B5453" t="s">
        <v>103</v>
      </c>
      <c r="C5453" t="s">
        <v>103</v>
      </c>
      <c r="D5453" t="s">
        <v>103</v>
      </c>
      <c r="E5453" t="s">
        <v>11</v>
      </c>
      <c r="F5453" t="s">
        <v>12</v>
      </c>
      <c r="G5453" t="s">
        <v>40</v>
      </c>
      <c r="H5453" t="s">
        <v>41</v>
      </c>
      <c r="I5453">
        <v>1880.8252701401166</v>
      </c>
      <c r="J5453">
        <v>1880.8252701401166</v>
      </c>
      <c r="K5453">
        <v>204924</v>
      </c>
      <c r="L5453">
        <v>0.91781600502631056</v>
      </c>
      <c r="M5453">
        <v>0.91781600502631056</v>
      </c>
    </row>
    <row r="5454" spans="1:13" x14ac:dyDescent="0.25">
      <c r="A5454" s="12">
        <v>44286</v>
      </c>
      <c r="B5454" t="s">
        <v>103</v>
      </c>
      <c r="C5454" t="s">
        <v>103</v>
      </c>
      <c r="D5454" t="s">
        <v>103</v>
      </c>
      <c r="E5454" t="s">
        <v>11</v>
      </c>
      <c r="F5454" t="s">
        <v>12</v>
      </c>
      <c r="G5454" t="s">
        <v>42</v>
      </c>
      <c r="H5454" t="s">
        <v>43</v>
      </c>
      <c r="I5454">
        <v>153.0937424</v>
      </c>
      <c r="J5454">
        <v>153.0937424</v>
      </c>
      <c r="K5454">
        <v>204924</v>
      </c>
      <c r="L5454">
        <v>7.4707570806738108E-2</v>
      </c>
      <c r="M5454">
        <v>7.4707570806738108E-2</v>
      </c>
    </row>
    <row r="5455" spans="1:13" x14ac:dyDescent="0.25">
      <c r="A5455" s="12">
        <v>44286</v>
      </c>
      <c r="B5455" t="s">
        <v>103</v>
      </c>
      <c r="C5455" t="s">
        <v>103</v>
      </c>
      <c r="D5455" t="s">
        <v>103</v>
      </c>
      <c r="E5455" t="s">
        <v>11</v>
      </c>
      <c r="F5455" t="s">
        <v>12</v>
      </c>
      <c r="G5455" t="s">
        <v>44</v>
      </c>
      <c r="H5455" t="s">
        <v>45</v>
      </c>
      <c r="I5455">
        <v>485.97503245999997</v>
      </c>
      <c r="J5455">
        <v>485.97503245999997</v>
      </c>
      <c r="K5455">
        <v>204924</v>
      </c>
      <c r="L5455">
        <v>0.2371489100642189</v>
      </c>
      <c r="M5455">
        <v>0.2371489100642189</v>
      </c>
    </row>
    <row r="5456" spans="1:13" x14ac:dyDescent="0.25">
      <c r="A5456" s="12">
        <v>44286</v>
      </c>
      <c r="B5456" t="s">
        <v>103</v>
      </c>
      <c r="C5456" t="s">
        <v>103</v>
      </c>
      <c r="D5456" t="s">
        <v>103</v>
      </c>
      <c r="E5456" t="s">
        <v>11</v>
      </c>
      <c r="F5456" t="s">
        <v>12</v>
      </c>
      <c r="G5456" t="s">
        <v>46</v>
      </c>
      <c r="H5456" t="s">
        <v>47</v>
      </c>
      <c r="I5456">
        <v>1241.7564952801167</v>
      </c>
      <c r="J5456">
        <v>1241.7564952801167</v>
      </c>
      <c r="K5456">
        <v>204924</v>
      </c>
      <c r="L5456">
        <v>0.60595952415535359</v>
      </c>
      <c r="M5456">
        <v>0.60595952415535359</v>
      </c>
    </row>
    <row r="5457" spans="1:13" x14ac:dyDescent="0.25">
      <c r="A5457" s="12">
        <v>44286</v>
      </c>
      <c r="B5457" t="s">
        <v>103</v>
      </c>
      <c r="C5457" t="s">
        <v>103</v>
      </c>
      <c r="D5457" t="s">
        <v>103</v>
      </c>
      <c r="E5457" t="s">
        <v>11</v>
      </c>
      <c r="F5457" t="s">
        <v>12</v>
      </c>
      <c r="G5457" t="s">
        <v>48</v>
      </c>
      <c r="H5457" t="s">
        <v>96</v>
      </c>
      <c r="I5457">
        <v>0</v>
      </c>
      <c r="J5457">
        <v>0</v>
      </c>
      <c r="K5457">
        <v>204924</v>
      </c>
      <c r="L5457">
        <v>0</v>
      </c>
      <c r="M5457">
        <v>0</v>
      </c>
    </row>
    <row r="5458" spans="1:13" x14ac:dyDescent="0.25">
      <c r="A5458" s="12">
        <v>44286</v>
      </c>
      <c r="B5458" t="s">
        <v>103</v>
      </c>
      <c r="C5458" t="s">
        <v>103</v>
      </c>
      <c r="D5458" t="s">
        <v>103</v>
      </c>
      <c r="E5458" t="s">
        <v>11</v>
      </c>
      <c r="F5458" t="s">
        <v>12</v>
      </c>
      <c r="G5458" t="s">
        <v>49</v>
      </c>
      <c r="H5458" t="s">
        <v>104</v>
      </c>
      <c r="I5458">
        <v>60505.238785188449</v>
      </c>
      <c r="J5458">
        <v>60505.238785188449</v>
      </c>
      <c r="K5458">
        <v>204924</v>
      </c>
      <c r="L5458">
        <v>29.525696738882928</v>
      </c>
      <c r="M5458">
        <v>29.525696738882928</v>
      </c>
    </row>
    <row r="5459" spans="1:13" x14ac:dyDescent="0.25">
      <c r="A5459" s="12">
        <v>44286</v>
      </c>
      <c r="B5459" t="s">
        <v>103</v>
      </c>
      <c r="C5459" t="s">
        <v>103</v>
      </c>
      <c r="D5459" t="s">
        <v>103</v>
      </c>
      <c r="E5459" t="s">
        <v>11</v>
      </c>
      <c r="F5459" t="s">
        <v>12</v>
      </c>
      <c r="G5459" t="s">
        <v>50</v>
      </c>
      <c r="H5459" t="s">
        <v>51</v>
      </c>
      <c r="I5459">
        <v>14309.338578289999</v>
      </c>
      <c r="J5459">
        <v>14309.338578289999</v>
      </c>
      <c r="K5459">
        <v>204924</v>
      </c>
      <c r="L5459">
        <v>6.9827538884122893</v>
      </c>
      <c r="M5459">
        <v>6.9827538884122893</v>
      </c>
    </row>
    <row r="5460" spans="1:13" x14ac:dyDescent="0.25">
      <c r="A5460" s="12">
        <v>44286</v>
      </c>
      <c r="B5460" t="s">
        <v>103</v>
      </c>
      <c r="C5460" t="s">
        <v>103</v>
      </c>
      <c r="D5460" t="s">
        <v>103</v>
      </c>
      <c r="E5460" t="s">
        <v>11</v>
      </c>
      <c r="F5460" t="s">
        <v>12</v>
      </c>
      <c r="G5460" t="s">
        <v>52</v>
      </c>
      <c r="H5460" t="s">
        <v>106</v>
      </c>
      <c r="I5460">
        <v>46195.900206898448</v>
      </c>
      <c r="J5460">
        <v>46195.900206898448</v>
      </c>
      <c r="K5460">
        <v>204924</v>
      </c>
      <c r="L5460">
        <v>22.542942850470638</v>
      </c>
      <c r="M5460">
        <v>22.542942850470638</v>
      </c>
    </row>
    <row r="5461" spans="1:13" x14ac:dyDescent="0.25">
      <c r="A5461" s="12">
        <v>44286</v>
      </c>
      <c r="B5461" t="s">
        <v>103</v>
      </c>
      <c r="C5461" t="s">
        <v>103</v>
      </c>
      <c r="D5461" t="s">
        <v>103</v>
      </c>
      <c r="E5461" t="s">
        <v>11</v>
      </c>
      <c r="F5461" t="s">
        <v>53</v>
      </c>
      <c r="G5461" t="s">
        <v>54</v>
      </c>
      <c r="H5461" t="s">
        <v>55</v>
      </c>
      <c r="I5461">
        <v>643757.32385636459</v>
      </c>
      <c r="J5461">
        <v>-643757.32385636459</v>
      </c>
      <c r="K5461">
        <v>204924</v>
      </c>
      <c r="L5461">
        <v>314.14442615621624</v>
      </c>
      <c r="M5461">
        <v>-314.14442615621624</v>
      </c>
    </row>
    <row r="5462" spans="1:13" x14ac:dyDescent="0.25">
      <c r="A5462" s="12">
        <v>44286</v>
      </c>
      <c r="B5462" t="s">
        <v>103</v>
      </c>
      <c r="C5462" t="s">
        <v>103</v>
      </c>
      <c r="D5462" t="s">
        <v>103</v>
      </c>
      <c r="E5462" t="s">
        <v>11</v>
      </c>
      <c r="F5462" t="s">
        <v>53</v>
      </c>
      <c r="G5462" t="s">
        <v>15</v>
      </c>
      <c r="H5462" t="s">
        <v>16</v>
      </c>
      <c r="I5462">
        <v>3003.5709989999996</v>
      </c>
      <c r="J5462">
        <v>-3003.5709989999996</v>
      </c>
      <c r="K5462">
        <v>204924</v>
      </c>
      <c r="L5462">
        <v>1.4656999663289805</v>
      </c>
      <c r="M5462">
        <v>-1.4656999663289805</v>
      </c>
    </row>
    <row r="5463" spans="1:13" x14ac:dyDescent="0.25">
      <c r="A5463" s="12">
        <v>44286</v>
      </c>
      <c r="B5463" t="s">
        <v>103</v>
      </c>
      <c r="C5463" t="s">
        <v>103</v>
      </c>
      <c r="D5463" t="s">
        <v>103</v>
      </c>
      <c r="E5463" t="s">
        <v>11</v>
      </c>
      <c r="F5463" t="s">
        <v>53</v>
      </c>
      <c r="G5463" t="s">
        <v>17</v>
      </c>
      <c r="H5463" t="s">
        <v>18</v>
      </c>
      <c r="I5463">
        <v>0</v>
      </c>
      <c r="J5463">
        <v>0</v>
      </c>
      <c r="K5463">
        <v>204924</v>
      </c>
      <c r="L5463">
        <v>0</v>
      </c>
      <c r="M5463">
        <v>0</v>
      </c>
    </row>
    <row r="5464" spans="1:13" x14ac:dyDescent="0.25">
      <c r="A5464" s="12">
        <v>44286</v>
      </c>
      <c r="B5464" t="s">
        <v>103</v>
      </c>
      <c r="C5464" t="s">
        <v>103</v>
      </c>
      <c r="D5464" t="s">
        <v>103</v>
      </c>
      <c r="E5464" t="s">
        <v>11</v>
      </c>
      <c r="F5464" t="s">
        <v>53</v>
      </c>
      <c r="G5464" t="s">
        <v>19</v>
      </c>
      <c r="H5464" t="s">
        <v>20</v>
      </c>
      <c r="I5464">
        <v>3003.5709989999996</v>
      </c>
      <c r="J5464">
        <v>-3003.5709989999996</v>
      </c>
      <c r="K5464">
        <v>204924</v>
      </c>
      <c r="L5464">
        <v>1.4656999663289805</v>
      </c>
      <c r="M5464">
        <v>-1.4656999663289805</v>
      </c>
    </row>
    <row r="5465" spans="1:13" x14ac:dyDescent="0.25">
      <c r="A5465" s="12">
        <v>44286</v>
      </c>
      <c r="B5465" t="s">
        <v>103</v>
      </c>
      <c r="C5465" t="s">
        <v>103</v>
      </c>
      <c r="D5465" t="s">
        <v>103</v>
      </c>
      <c r="E5465" t="s">
        <v>11</v>
      </c>
      <c r="F5465" t="s">
        <v>53</v>
      </c>
      <c r="G5465" t="s">
        <v>21</v>
      </c>
      <c r="H5465" t="s">
        <v>22</v>
      </c>
      <c r="I5465">
        <v>147209.53208959001</v>
      </c>
      <c r="J5465">
        <v>-147209.53208959001</v>
      </c>
      <c r="K5465">
        <v>204924</v>
      </c>
      <c r="L5465">
        <v>71.836159790746805</v>
      </c>
      <c r="M5465">
        <v>-71.836159790746805</v>
      </c>
    </row>
    <row r="5466" spans="1:13" x14ac:dyDescent="0.25">
      <c r="A5466" s="12">
        <v>44286</v>
      </c>
      <c r="B5466" t="s">
        <v>103</v>
      </c>
      <c r="C5466" t="s">
        <v>103</v>
      </c>
      <c r="D5466" t="s">
        <v>103</v>
      </c>
      <c r="E5466" t="s">
        <v>11</v>
      </c>
      <c r="F5466" t="s">
        <v>53</v>
      </c>
      <c r="G5466" t="s">
        <v>23</v>
      </c>
      <c r="H5466" t="s">
        <v>24</v>
      </c>
      <c r="I5466">
        <v>33505.813546510006</v>
      </c>
      <c r="J5466">
        <v>-33505.813546510006</v>
      </c>
      <c r="K5466">
        <v>204924</v>
      </c>
      <c r="L5466">
        <v>16.350360888187819</v>
      </c>
      <c r="M5466">
        <v>-16.350360888187819</v>
      </c>
    </row>
    <row r="5467" spans="1:13" x14ac:dyDescent="0.25">
      <c r="A5467" s="12">
        <v>44286</v>
      </c>
      <c r="B5467" t="s">
        <v>103</v>
      </c>
      <c r="C5467" t="s">
        <v>103</v>
      </c>
      <c r="D5467" t="s">
        <v>103</v>
      </c>
      <c r="E5467" t="s">
        <v>11</v>
      </c>
      <c r="F5467" t="s">
        <v>53</v>
      </c>
      <c r="G5467" t="s">
        <v>25</v>
      </c>
      <c r="H5467" t="s">
        <v>26</v>
      </c>
      <c r="I5467">
        <v>74843.886665900005</v>
      </c>
      <c r="J5467">
        <v>-74843.886665900005</v>
      </c>
      <c r="K5467">
        <v>204924</v>
      </c>
      <c r="L5467">
        <v>36.522753150387466</v>
      </c>
      <c r="M5467">
        <v>-36.522753150387466</v>
      </c>
    </row>
    <row r="5468" spans="1:13" x14ac:dyDescent="0.25">
      <c r="A5468" s="12">
        <v>44286</v>
      </c>
      <c r="B5468" t="s">
        <v>103</v>
      </c>
      <c r="C5468" t="s">
        <v>103</v>
      </c>
      <c r="D5468" t="s">
        <v>103</v>
      </c>
      <c r="E5468" t="s">
        <v>11</v>
      </c>
      <c r="F5468" t="s">
        <v>53</v>
      </c>
      <c r="G5468" t="s">
        <v>27</v>
      </c>
      <c r="H5468" t="s">
        <v>28</v>
      </c>
      <c r="I5468">
        <v>38859.831877179997</v>
      </c>
      <c r="J5468">
        <v>-38859.831877179997</v>
      </c>
      <c r="K5468">
        <v>204924</v>
      </c>
      <c r="L5468">
        <v>18.963045752171535</v>
      </c>
      <c r="M5468">
        <v>-18.963045752171535</v>
      </c>
    </row>
    <row r="5469" spans="1:13" x14ac:dyDescent="0.25">
      <c r="A5469" s="12">
        <v>44286</v>
      </c>
      <c r="B5469" t="s">
        <v>103</v>
      </c>
      <c r="C5469" t="s">
        <v>103</v>
      </c>
      <c r="D5469" t="s">
        <v>103</v>
      </c>
      <c r="E5469" t="s">
        <v>11</v>
      </c>
      <c r="F5469" t="s">
        <v>53</v>
      </c>
      <c r="G5469" t="s">
        <v>29</v>
      </c>
      <c r="H5469" t="s">
        <v>30</v>
      </c>
      <c r="I5469">
        <v>48570.335075940005</v>
      </c>
      <c r="J5469">
        <v>-48570.335075940005</v>
      </c>
      <c r="K5469">
        <v>204924</v>
      </c>
      <c r="L5469">
        <v>23.701633325496285</v>
      </c>
      <c r="M5469">
        <v>-23.701633325496285</v>
      </c>
    </row>
    <row r="5470" spans="1:13" x14ac:dyDescent="0.25">
      <c r="A5470" s="12">
        <v>44286</v>
      </c>
      <c r="B5470" t="s">
        <v>103</v>
      </c>
      <c r="C5470" t="s">
        <v>103</v>
      </c>
      <c r="D5470" t="s">
        <v>103</v>
      </c>
      <c r="E5470" t="s">
        <v>11</v>
      </c>
      <c r="F5470" t="s">
        <v>53</v>
      </c>
      <c r="G5470" t="s">
        <v>31</v>
      </c>
      <c r="H5470" t="s">
        <v>32</v>
      </c>
      <c r="I5470">
        <v>23090.042903475845</v>
      </c>
      <c r="J5470">
        <v>-23090.042903475845</v>
      </c>
      <c r="K5470">
        <v>204924</v>
      </c>
      <c r="L5470">
        <v>11.267612824010778</v>
      </c>
      <c r="M5470">
        <v>-11.267612824010778</v>
      </c>
    </row>
    <row r="5471" spans="1:13" x14ac:dyDescent="0.25">
      <c r="A5471" s="12">
        <v>44286</v>
      </c>
      <c r="B5471" t="s">
        <v>103</v>
      </c>
      <c r="C5471" t="s">
        <v>103</v>
      </c>
      <c r="D5471" t="s">
        <v>103</v>
      </c>
      <c r="E5471" t="s">
        <v>11</v>
      </c>
      <c r="F5471" t="s">
        <v>53</v>
      </c>
      <c r="G5471" t="s">
        <v>33</v>
      </c>
      <c r="H5471" t="s">
        <v>34</v>
      </c>
      <c r="I5471">
        <v>25480.292172464156</v>
      </c>
      <c r="J5471">
        <v>-25480.292172464156</v>
      </c>
      <c r="K5471">
        <v>204924</v>
      </c>
      <c r="L5471">
        <v>12.434020501485506</v>
      </c>
      <c r="M5471">
        <v>-12.434020501485506</v>
      </c>
    </row>
    <row r="5472" spans="1:13" x14ac:dyDescent="0.25">
      <c r="A5472" s="12">
        <v>44286</v>
      </c>
      <c r="B5472" t="s">
        <v>103</v>
      </c>
      <c r="C5472" t="s">
        <v>103</v>
      </c>
      <c r="D5472" t="s">
        <v>103</v>
      </c>
      <c r="E5472" t="s">
        <v>11</v>
      </c>
      <c r="F5472" t="s">
        <v>53</v>
      </c>
      <c r="G5472" t="s">
        <v>35</v>
      </c>
      <c r="H5472" t="s">
        <v>110</v>
      </c>
      <c r="I5472">
        <v>170518.55518798999</v>
      </c>
      <c r="J5472">
        <v>-170518.55518798999</v>
      </c>
      <c r="K5472">
        <v>204924</v>
      </c>
      <c r="L5472">
        <v>83.210631838139989</v>
      </c>
      <c r="M5472">
        <v>-83.210631838139989</v>
      </c>
    </row>
    <row r="5473" spans="1:13" x14ac:dyDescent="0.25">
      <c r="A5473" s="12">
        <v>44286</v>
      </c>
      <c r="B5473" t="s">
        <v>103</v>
      </c>
      <c r="C5473" t="s">
        <v>103</v>
      </c>
      <c r="D5473" t="s">
        <v>103</v>
      </c>
      <c r="E5473" t="s">
        <v>11</v>
      </c>
      <c r="F5473" t="s">
        <v>53</v>
      </c>
      <c r="G5473" t="s">
        <v>36</v>
      </c>
      <c r="H5473" t="s">
        <v>32</v>
      </c>
      <c r="I5473">
        <v>17094.060732927981</v>
      </c>
      <c r="J5473">
        <v>-17094.060732927981</v>
      </c>
      <c r="K5473">
        <v>204924</v>
      </c>
      <c r="L5473">
        <v>8.3416587285666779</v>
      </c>
      <c r="M5473">
        <v>-8.3416587285666779</v>
      </c>
    </row>
    <row r="5474" spans="1:13" x14ac:dyDescent="0.25">
      <c r="A5474" s="12">
        <v>44286</v>
      </c>
      <c r="B5474" t="s">
        <v>103</v>
      </c>
      <c r="C5474" t="s">
        <v>103</v>
      </c>
      <c r="D5474" t="s">
        <v>103</v>
      </c>
      <c r="E5474" t="s">
        <v>11</v>
      </c>
      <c r="F5474" t="s">
        <v>53</v>
      </c>
      <c r="G5474" t="s">
        <v>37</v>
      </c>
      <c r="H5474" t="s">
        <v>34</v>
      </c>
      <c r="I5474">
        <v>153424.494455062</v>
      </c>
      <c r="J5474">
        <v>-153424.494455062</v>
      </c>
      <c r="K5474">
        <v>204924</v>
      </c>
      <c r="L5474">
        <v>74.868973109573304</v>
      </c>
      <c r="M5474">
        <v>-74.868973109573304</v>
      </c>
    </row>
    <row r="5475" spans="1:13" x14ac:dyDescent="0.25">
      <c r="A5475" s="12">
        <v>44286</v>
      </c>
      <c r="B5475" t="s">
        <v>103</v>
      </c>
      <c r="C5475" t="s">
        <v>103</v>
      </c>
      <c r="D5475" t="s">
        <v>103</v>
      </c>
      <c r="E5475" t="s">
        <v>11</v>
      </c>
      <c r="F5475" t="s">
        <v>53</v>
      </c>
      <c r="G5475" t="s">
        <v>38</v>
      </c>
      <c r="H5475" t="s">
        <v>39</v>
      </c>
      <c r="I5475">
        <v>210432.51283993621</v>
      </c>
      <c r="J5475">
        <v>-210432.51283993621</v>
      </c>
      <c r="K5475">
        <v>204924</v>
      </c>
      <c r="L5475">
        <v>102.68807598911607</v>
      </c>
      <c r="M5475">
        <v>-102.68807598911607</v>
      </c>
    </row>
    <row r="5476" spans="1:13" x14ac:dyDescent="0.25">
      <c r="A5476" s="12">
        <v>44286</v>
      </c>
      <c r="B5476" t="s">
        <v>103</v>
      </c>
      <c r="C5476" t="s">
        <v>103</v>
      </c>
      <c r="D5476" t="s">
        <v>103</v>
      </c>
      <c r="E5476" t="s">
        <v>11</v>
      </c>
      <c r="F5476" t="s">
        <v>53</v>
      </c>
      <c r="G5476" t="s">
        <v>40</v>
      </c>
      <c r="H5476" t="s">
        <v>41</v>
      </c>
      <c r="I5476">
        <v>1779.6191540198352</v>
      </c>
      <c r="J5476">
        <v>-1779.6191540198352</v>
      </c>
      <c r="K5476">
        <v>204924</v>
      </c>
      <c r="L5476">
        <v>0.86842885851331975</v>
      </c>
      <c r="M5476">
        <v>-0.86842885851331975</v>
      </c>
    </row>
    <row r="5477" spans="1:13" x14ac:dyDescent="0.25">
      <c r="A5477" s="12">
        <v>44286</v>
      </c>
      <c r="B5477" t="s">
        <v>103</v>
      </c>
      <c r="C5477" t="s">
        <v>103</v>
      </c>
      <c r="D5477" t="s">
        <v>103</v>
      </c>
      <c r="E5477" t="s">
        <v>11</v>
      </c>
      <c r="F5477" t="s">
        <v>53</v>
      </c>
      <c r="G5477" t="s">
        <v>42</v>
      </c>
      <c r="H5477" t="s">
        <v>43</v>
      </c>
      <c r="I5477">
        <v>0</v>
      </c>
      <c r="J5477">
        <v>0</v>
      </c>
      <c r="K5477">
        <v>204924</v>
      </c>
      <c r="L5477">
        <v>0</v>
      </c>
      <c r="M5477">
        <v>0</v>
      </c>
    </row>
    <row r="5478" spans="1:13" x14ac:dyDescent="0.25">
      <c r="A5478" s="12">
        <v>44286</v>
      </c>
      <c r="B5478" t="s">
        <v>103</v>
      </c>
      <c r="C5478" t="s">
        <v>103</v>
      </c>
      <c r="D5478" t="s">
        <v>103</v>
      </c>
      <c r="E5478" t="s">
        <v>11</v>
      </c>
      <c r="F5478" t="s">
        <v>53</v>
      </c>
      <c r="G5478" t="s">
        <v>44</v>
      </c>
      <c r="H5478" t="s">
        <v>45</v>
      </c>
      <c r="I5478">
        <v>485.97503245999997</v>
      </c>
      <c r="J5478">
        <v>-485.97503245999997</v>
      </c>
      <c r="K5478">
        <v>204924</v>
      </c>
      <c r="L5478">
        <v>0.2371489100642189</v>
      </c>
      <c r="M5478">
        <v>-0.2371489100642189</v>
      </c>
    </row>
    <row r="5479" spans="1:13" x14ac:dyDescent="0.25">
      <c r="A5479" s="12">
        <v>44286</v>
      </c>
      <c r="B5479" t="s">
        <v>103</v>
      </c>
      <c r="C5479" t="s">
        <v>103</v>
      </c>
      <c r="D5479" t="s">
        <v>103</v>
      </c>
      <c r="E5479" t="s">
        <v>11</v>
      </c>
      <c r="F5479" t="s">
        <v>53</v>
      </c>
      <c r="G5479" t="s">
        <v>46</v>
      </c>
      <c r="H5479" t="s">
        <v>47</v>
      </c>
      <c r="I5479">
        <v>1293.6441215598352</v>
      </c>
      <c r="J5479">
        <v>-1293.6441215598352</v>
      </c>
      <c r="K5479">
        <v>204924</v>
      </c>
      <c r="L5479">
        <v>0.63127994844910074</v>
      </c>
      <c r="M5479">
        <v>-0.63127994844910074</v>
      </c>
    </row>
    <row r="5480" spans="1:13" x14ac:dyDescent="0.25">
      <c r="A5480" s="12">
        <v>44286</v>
      </c>
      <c r="B5480" t="s">
        <v>103</v>
      </c>
      <c r="C5480" t="s">
        <v>103</v>
      </c>
      <c r="D5480" t="s">
        <v>103</v>
      </c>
      <c r="E5480" t="s">
        <v>11</v>
      </c>
      <c r="F5480" t="s">
        <v>53</v>
      </c>
      <c r="G5480" t="s">
        <v>48</v>
      </c>
      <c r="H5480" t="s">
        <v>96</v>
      </c>
      <c r="I5480">
        <v>0</v>
      </c>
      <c r="J5480">
        <v>0</v>
      </c>
      <c r="K5480">
        <v>204924</v>
      </c>
      <c r="L5480">
        <v>0</v>
      </c>
      <c r="M5480">
        <v>0</v>
      </c>
    </row>
    <row r="5481" spans="1:13" x14ac:dyDescent="0.25">
      <c r="A5481" s="12">
        <v>44286</v>
      </c>
      <c r="B5481" t="s">
        <v>103</v>
      </c>
      <c r="C5481" t="s">
        <v>103</v>
      </c>
      <c r="D5481" t="s">
        <v>103</v>
      </c>
      <c r="E5481" t="s">
        <v>11</v>
      </c>
      <c r="F5481" t="s">
        <v>53</v>
      </c>
      <c r="G5481" t="s">
        <v>49</v>
      </c>
      <c r="H5481" t="s">
        <v>56</v>
      </c>
      <c r="I5481">
        <v>62243.198509888454</v>
      </c>
      <c r="J5481">
        <v>-62243.198509888454</v>
      </c>
      <c r="K5481">
        <v>204924</v>
      </c>
      <c r="L5481">
        <v>30.373796387874751</v>
      </c>
      <c r="M5481">
        <v>-30.373796387874751</v>
      </c>
    </row>
    <row r="5482" spans="1:13" x14ac:dyDescent="0.25">
      <c r="A5482" s="12">
        <v>44286</v>
      </c>
      <c r="B5482" t="s">
        <v>103</v>
      </c>
      <c r="C5482" t="s">
        <v>103</v>
      </c>
      <c r="D5482" t="s">
        <v>103</v>
      </c>
      <c r="E5482" t="s">
        <v>11</v>
      </c>
      <c r="F5482" t="s">
        <v>53</v>
      </c>
      <c r="G5482" t="s">
        <v>50</v>
      </c>
      <c r="H5482" t="s">
        <v>51</v>
      </c>
      <c r="I5482">
        <v>34657.651922680001</v>
      </c>
      <c r="J5482">
        <v>-34657.651922680001</v>
      </c>
      <c r="K5482">
        <v>204924</v>
      </c>
      <c r="L5482">
        <v>16.912441647967054</v>
      </c>
      <c r="M5482">
        <v>-16.912441647967054</v>
      </c>
    </row>
    <row r="5483" spans="1:13" x14ac:dyDescent="0.25">
      <c r="A5483" s="12">
        <v>44286</v>
      </c>
      <c r="B5483" t="s">
        <v>103</v>
      </c>
      <c r="C5483" t="s">
        <v>103</v>
      </c>
      <c r="D5483" t="s">
        <v>103</v>
      </c>
      <c r="E5483" t="s">
        <v>11</v>
      </c>
      <c r="F5483" t="s">
        <v>53</v>
      </c>
      <c r="G5483" t="s">
        <v>52</v>
      </c>
      <c r="H5483" t="s">
        <v>57</v>
      </c>
      <c r="I5483">
        <v>27585.54658720845</v>
      </c>
      <c r="J5483">
        <v>-27585.54658720845</v>
      </c>
      <c r="K5483">
        <v>204924</v>
      </c>
      <c r="L5483">
        <v>13.461354739907696</v>
      </c>
      <c r="M5483">
        <v>-13.461354739907696</v>
      </c>
    </row>
    <row r="5484" spans="1:13" x14ac:dyDescent="0.25">
      <c r="A5484" s="12">
        <v>44286</v>
      </c>
      <c r="B5484" t="s">
        <v>103</v>
      </c>
      <c r="C5484" t="s">
        <v>103</v>
      </c>
      <c r="D5484" t="s">
        <v>103</v>
      </c>
      <c r="E5484" t="s">
        <v>11</v>
      </c>
      <c r="F5484" t="s">
        <v>58</v>
      </c>
      <c r="G5484" t="s">
        <v>59</v>
      </c>
      <c r="H5484" t="s">
        <v>60</v>
      </c>
      <c r="I5484">
        <v>-77680.744958618423</v>
      </c>
      <c r="J5484">
        <v>-77680.744958618423</v>
      </c>
      <c r="K5484">
        <v>204924</v>
      </c>
      <c r="L5484">
        <v>-37.90709968506296</v>
      </c>
      <c r="M5484">
        <v>-37.90709968506296</v>
      </c>
    </row>
    <row r="5485" spans="1:13" x14ac:dyDescent="0.25">
      <c r="A5485" s="12">
        <v>44286</v>
      </c>
      <c r="B5485" t="s">
        <v>61</v>
      </c>
      <c r="C5485" t="s">
        <v>61</v>
      </c>
      <c r="D5485" t="s">
        <v>61</v>
      </c>
      <c r="E5485" t="s">
        <v>62</v>
      </c>
      <c r="F5485" t="s">
        <v>12</v>
      </c>
      <c r="G5485" t="s">
        <v>13</v>
      </c>
      <c r="H5485" t="s">
        <v>14</v>
      </c>
      <c r="I5485">
        <v>83503.725833529723</v>
      </c>
      <c r="J5485">
        <v>83503.725833529723</v>
      </c>
      <c r="K5485">
        <v>204924</v>
      </c>
      <c r="L5485">
        <v>40.748631606610118</v>
      </c>
      <c r="M5485">
        <v>40.748631606610118</v>
      </c>
    </row>
    <row r="5486" spans="1:13" x14ac:dyDescent="0.25">
      <c r="A5486" s="12">
        <v>44286</v>
      </c>
      <c r="B5486" t="s">
        <v>61</v>
      </c>
      <c r="C5486" t="s">
        <v>61</v>
      </c>
      <c r="D5486" t="s">
        <v>61</v>
      </c>
      <c r="E5486" t="s">
        <v>62</v>
      </c>
      <c r="F5486" t="s">
        <v>12</v>
      </c>
      <c r="G5486" t="s">
        <v>15</v>
      </c>
      <c r="H5486" t="s">
        <v>16</v>
      </c>
      <c r="I5486">
        <v>0</v>
      </c>
      <c r="J5486">
        <v>0</v>
      </c>
      <c r="K5486">
        <v>204924</v>
      </c>
      <c r="L5486">
        <v>0</v>
      </c>
      <c r="M5486">
        <v>0</v>
      </c>
    </row>
    <row r="5487" spans="1:13" x14ac:dyDescent="0.25">
      <c r="A5487" s="12">
        <v>44286</v>
      </c>
      <c r="B5487" t="s">
        <v>61</v>
      </c>
      <c r="C5487" t="s">
        <v>61</v>
      </c>
      <c r="D5487" t="s">
        <v>61</v>
      </c>
      <c r="E5487" t="s">
        <v>62</v>
      </c>
      <c r="F5487" t="s">
        <v>12</v>
      </c>
      <c r="G5487" t="s">
        <v>17</v>
      </c>
      <c r="H5487" t="s">
        <v>18</v>
      </c>
      <c r="I5487">
        <v>0</v>
      </c>
      <c r="J5487">
        <v>0</v>
      </c>
      <c r="K5487">
        <v>204924</v>
      </c>
      <c r="L5487">
        <v>0</v>
      </c>
      <c r="M5487">
        <v>0</v>
      </c>
    </row>
    <row r="5488" spans="1:13" x14ac:dyDescent="0.25">
      <c r="A5488" s="12">
        <v>44286</v>
      </c>
      <c r="B5488" t="s">
        <v>61</v>
      </c>
      <c r="C5488" t="s">
        <v>61</v>
      </c>
      <c r="D5488" t="s">
        <v>61</v>
      </c>
      <c r="E5488" t="s">
        <v>62</v>
      </c>
      <c r="F5488" t="s">
        <v>12</v>
      </c>
      <c r="G5488" t="s">
        <v>19</v>
      </c>
      <c r="H5488" t="s">
        <v>20</v>
      </c>
      <c r="I5488">
        <v>0</v>
      </c>
      <c r="J5488">
        <v>0</v>
      </c>
      <c r="K5488">
        <v>204924</v>
      </c>
      <c r="L5488">
        <v>0</v>
      </c>
      <c r="M5488">
        <v>0</v>
      </c>
    </row>
    <row r="5489" spans="1:13" x14ac:dyDescent="0.25">
      <c r="A5489" s="12">
        <v>44286</v>
      </c>
      <c r="B5489" t="s">
        <v>61</v>
      </c>
      <c r="C5489" t="s">
        <v>61</v>
      </c>
      <c r="D5489" t="s">
        <v>61</v>
      </c>
      <c r="E5489" t="s">
        <v>62</v>
      </c>
      <c r="F5489" t="s">
        <v>12</v>
      </c>
      <c r="G5489" t="s">
        <v>21</v>
      </c>
      <c r="H5489" t="s">
        <v>22</v>
      </c>
      <c r="I5489">
        <v>33813.788719249998</v>
      </c>
      <c r="J5489">
        <v>33813.788719249998</v>
      </c>
      <c r="K5489">
        <v>204924</v>
      </c>
      <c r="L5489">
        <v>16.500648396112705</v>
      </c>
      <c r="M5489">
        <v>16.500648396112705</v>
      </c>
    </row>
    <row r="5490" spans="1:13" x14ac:dyDescent="0.25">
      <c r="A5490" s="12">
        <v>44286</v>
      </c>
      <c r="B5490" t="s">
        <v>61</v>
      </c>
      <c r="C5490" t="s">
        <v>61</v>
      </c>
      <c r="D5490" t="s">
        <v>61</v>
      </c>
      <c r="E5490" t="s">
        <v>62</v>
      </c>
      <c r="F5490" t="s">
        <v>12</v>
      </c>
      <c r="G5490" t="s">
        <v>23</v>
      </c>
      <c r="H5490" t="s">
        <v>24</v>
      </c>
      <c r="I5490">
        <v>10132.736335624097</v>
      </c>
      <c r="J5490">
        <v>10132.736335624097</v>
      </c>
      <c r="K5490">
        <v>204924</v>
      </c>
      <c r="L5490">
        <v>4.9446313441198182</v>
      </c>
      <c r="M5490">
        <v>4.9446313441198182</v>
      </c>
    </row>
    <row r="5491" spans="1:13" x14ac:dyDescent="0.25">
      <c r="A5491" s="12">
        <v>44286</v>
      </c>
      <c r="B5491" t="s">
        <v>61</v>
      </c>
      <c r="C5491" t="s">
        <v>61</v>
      </c>
      <c r="D5491" t="s">
        <v>61</v>
      </c>
      <c r="E5491" t="s">
        <v>62</v>
      </c>
      <c r="F5491" t="s">
        <v>12</v>
      </c>
      <c r="G5491" t="s">
        <v>25</v>
      </c>
      <c r="H5491" t="s">
        <v>26</v>
      </c>
      <c r="I5491">
        <v>20051.458872625903</v>
      </c>
      <c r="J5491">
        <v>20051.458872625903</v>
      </c>
      <c r="K5491">
        <v>204924</v>
      </c>
      <c r="L5491">
        <v>9.7848269956793263</v>
      </c>
      <c r="M5491">
        <v>9.7848269956793263</v>
      </c>
    </row>
    <row r="5492" spans="1:13" x14ac:dyDescent="0.25">
      <c r="A5492" s="12">
        <v>44286</v>
      </c>
      <c r="B5492" t="s">
        <v>61</v>
      </c>
      <c r="C5492" t="s">
        <v>61</v>
      </c>
      <c r="D5492" t="s">
        <v>61</v>
      </c>
      <c r="E5492" t="s">
        <v>62</v>
      </c>
      <c r="F5492" t="s">
        <v>12</v>
      </c>
      <c r="G5492" t="s">
        <v>27</v>
      </c>
      <c r="H5492" t="s">
        <v>28</v>
      </c>
      <c r="I5492">
        <v>3629.5935109999996</v>
      </c>
      <c r="J5492">
        <v>3629.5935109999996</v>
      </c>
      <c r="K5492">
        <v>204924</v>
      </c>
      <c r="L5492">
        <v>1.7711900563135601</v>
      </c>
      <c r="M5492">
        <v>1.7711900563135601</v>
      </c>
    </row>
    <row r="5493" spans="1:13" x14ac:dyDescent="0.25">
      <c r="A5493" s="12">
        <v>44286</v>
      </c>
      <c r="B5493" t="s">
        <v>61</v>
      </c>
      <c r="C5493" t="s">
        <v>61</v>
      </c>
      <c r="D5493" t="s">
        <v>61</v>
      </c>
      <c r="E5493" t="s">
        <v>62</v>
      </c>
      <c r="F5493" t="s">
        <v>12</v>
      </c>
      <c r="G5493" t="s">
        <v>29</v>
      </c>
      <c r="H5493" t="s">
        <v>30</v>
      </c>
      <c r="I5493">
        <v>1759.3324281400019</v>
      </c>
      <c r="J5493">
        <v>1759.3324281400019</v>
      </c>
      <c r="K5493">
        <v>204924</v>
      </c>
      <c r="L5493">
        <v>0.85852922456130176</v>
      </c>
      <c r="M5493">
        <v>0.85852922456130176</v>
      </c>
    </row>
    <row r="5494" spans="1:13" x14ac:dyDescent="0.25">
      <c r="A5494" s="12">
        <v>44286</v>
      </c>
      <c r="B5494" t="s">
        <v>61</v>
      </c>
      <c r="C5494" t="s">
        <v>61</v>
      </c>
      <c r="D5494" t="s">
        <v>61</v>
      </c>
      <c r="E5494" t="s">
        <v>62</v>
      </c>
      <c r="F5494" t="s">
        <v>12</v>
      </c>
      <c r="G5494" t="s">
        <v>31</v>
      </c>
      <c r="H5494" t="s">
        <v>32</v>
      </c>
      <c r="I5494">
        <v>1759.3324281400019</v>
      </c>
      <c r="J5494">
        <v>1759.3324281400019</v>
      </c>
      <c r="K5494">
        <v>204924</v>
      </c>
      <c r="L5494">
        <v>0.85852922456130176</v>
      </c>
      <c r="M5494">
        <v>0.85852922456130176</v>
      </c>
    </row>
    <row r="5495" spans="1:13" x14ac:dyDescent="0.25">
      <c r="A5495" s="12">
        <v>44286</v>
      </c>
      <c r="B5495" t="s">
        <v>61</v>
      </c>
      <c r="C5495" t="s">
        <v>61</v>
      </c>
      <c r="D5495" t="s">
        <v>61</v>
      </c>
      <c r="E5495" t="s">
        <v>62</v>
      </c>
      <c r="F5495" t="s">
        <v>12</v>
      </c>
      <c r="G5495" t="s">
        <v>33</v>
      </c>
      <c r="H5495" t="s">
        <v>34</v>
      </c>
      <c r="I5495">
        <v>0</v>
      </c>
      <c r="J5495">
        <v>0</v>
      </c>
      <c r="K5495">
        <v>204924</v>
      </c>
      <c r="L5495">
        <v>0</v>
      </c>
      <c r="M5495">
        <v>0</v>
      </c>
    </row>
    <row r="5496" spans="1:13" x14ac:dyDescent="0.25">
      <c r="A5496" s="12">
        <v>44286</v>
      </c>
      <c r="B5496" t="s">
        <v>61</v>
      </c>
      <c r="C5496" t="s">
        <v>61</v>
      </c>
      <c r="D5496" t="s">
        <v>61</v>
      </c>
      <c r="E5496" t="s">
        <v>62</v>
      </c>
      <c r="F5496" t="s">
        <v>12</v>
      </c>
      <c r="G5496" t="s">
        <v>35</v>
      </c>
      <c r="H5496" t="s">
        <v>110</v>
      </c>
      <c r="I5496">
        <v>3912.1969559999993</v>
      </c>
      <c r="J5496">
        <v>3912.1969559999993</v>
      </c>
      <c r="K5496">
        <v>204924</v>
      </c>
      <c r="L5496">
        <v>1.9090965216372897</v>
      </c>
      <c r="M5496">
        <v>1.9090965216372897</v>
      </c>
    </row>
    <row r="5497" spans="1:13" x14ac:dyDescent="0.25">
      <c r="A5497" s="12">
        <v>44286</v>
      </c>
      <c r="B5497" t="s">
        <v>61</v>
      </c>
      <c r="C5497" t="s">
        <v>61</v>
      </c>
      <c r="D5497" t="s">
        <v>61</v>
      </c>
      <c r="E5497" t="s">
        <v>62</v>
      </c>
      <c r="F5497" t="s">
        <v>12</v>
      </c>
      <c r="G5497" t="s">
        <v>36</v>
      </c>
      <c r="H5497" t="s">
        <v>32</v>
      </c>
      <c r="I5497">
        <v>285.88399621588087</v>
      </c>
      <c r="J5497">
        <v>285.88399621588087</v>
      </c>
      <c r="K5497">
        <v>204924</v>
      </c>
      <c r="L5497">
        <v>0.13950732769996724</v>
      </c>
      <c r="M5497">
        <v>0.13950732769996724</v>
      </c>
    </row>
    <row r="5498" spans="1:13" x14ac:dyDescent="0.25">
      <c r="A5498" s="12">
        <v>44286</v>
      </c>
      <c r="B5498" t="s">
        <v>61</v>
      </c>
      <c r="C5498" t="s">
        <v>61</v>
      </c>
      <c r="D5498" t="s">
        <v>61</v>
      </c>
      <c r="E5498" t="s">
        <v>62</v>
      </c>
      <c r="F5498" t="s">
        <v>12</v>
      </c>
      <c r="G5498" t="s">
        <v>37</v>
      </c>
      <c r="H5498" t="s">
        <v>34</v>
      </c>
      <c r="I5498">
        <v>3626.3129597841184</v>
      </c>
      <c r="J5498">
        <v>3626.3129597841184</v>
      </c>
      <c r="K5498">
        <v>204924</v>
      </c>
      <c r="L5498">
        <v>1.7695891939373223</v>
      </c>
      <c r="M5498">
        <v>1.7695891939373223</v>
      </c>
    </row>
    <row r="5499" spans="1:13" x14ac:dyDescent="0.25">
      <c r="A5499" s="12">
        <v>44286</v>
      </c>
      <c r="B5499" t="s">
        <v>61</v>
      </c>
      <c r="C5499" t="s">
        <v>61</v>
      </c>
      <c r="D5499" t="s">
        <v>61</v>
      </c>
      <c r="E5499" t="s">
        <v>62</v>
      </c>
      <c r="F5499" t="s">
        <v>12</v>
      </c>
      <c r="G5499" t="s">
        <v>38</v>
      </c>
      <c r="H5499" t="s">
        <v>39</v>
      </c>
      <c r="I5499">
        <v>17318.236696500957</v>
      </c>
      <c r="J5499">
        <v>17318.236696500957</v>
      </c>
      <c r="K5499">
        <v>204924</v>
      </c>
      <c r="L5499">
        <v>8.4510534132170747</v>
      </c>
      <c r="M5499">
        <v>8.4510534132170747</v>
      </c>
    </row>
    <row r="5500" spans="1:13" x14ac:dyDescent="0.25">
      <c r="A5500" s="12">
        <v>44286</v>
      </c>
      <c r="B5500" t="s">
        <v>61</v>
      </c>
      <c r="C5500" t="s">
        <v>61</v>
      </c>
      <c r="D5500" t="s">
        <v>61</v>
      </c>
      <c r="E5500" t="s">
        <v>62</v>
      </c>
      <c r="F5500" t="s">
        <v>12</v>
      </c>
      <c r="G5500" t="s">
        <v>40</v>
      </c>
      <c r="H5500" t="s">
        <v>41</v>
      </c>
      <c r="I5500">
        <v>410.36473926908752</v>
      </c>
      <c r="J5500">
        <v>410.36473926908752</v>
      </c>
      <c r="K5500">
        <v>204924</v>
      </c>
      <c r="L5500">
        <v>0.20025216142037414</v>
      </c>
      <c r="M5500">
        <v>0.20025216142037414</v>
      </c>
    </row>
    <row r="5501" spans="1:13" x14ac:dyDescent="0.25">
      <c r="A5501" s="12">
        <v>44286</v>
      </c>
      <c r="B5501" t="s">
        <v>61</v>
      </c>
      <c r="C5501" t="s">
        <v>61</v>
      </c>
      <c r="D5501" t="s">
        <v>61</v>
      </c>
      <c r="E5501" t="s">
        <v>62</v>
      </c>
      <c r="F5501" t="s">
        <v>12</v>
      </c>
      <c r="G5501" t="s">
        <v>42</v>
      </c>
      <c r="H5501" t="s">
        <v>43</v>
      </c>
      <c r="I5501">
        <v>0</v>
      </c>
      <c r="J5501">
        <v>0</v>
      </c>
      <c r="K5501">
        <v>204924</v>
      </c>
      <c r="L5501">
        <v>0</v>
      </c>
      <c r="M5501">
        <v>0</v>
      </c>
    </row>
    <row r="5502" spans="1:13" x14ac:dyDescent="0.25">
      <c r="A5502" s="12">
        <v>44286</v>
      </c>
      <c r="B5502" t="s">
        <v>61</v>
      </c>
      <c r="C5502" t="s">
        <v>61</v>
      </c>
      <c r="D5502" t="s">
        <v>61</v>
      </c>
      <c r="E5502" t="s">
        <v>62</v>
      </c>
      <c r="F5502" t="s">
        <v>12</v>
      </c>
      <c r="G5502" t="s">
        <v>44</v>
      </c>
      <c r="H5502" t="s">
        <v>45</v>
      </c>
      <c r="I5502">
        <v>0</v>
      </c>
      <c r="J5502">
        <v>0</v>
      </c>
      <c r="K5502">
        <v>204924</v>
      </c>
      <c r="L5502">
        <v>0</v>
      </c>
      <c r="M5502">
        <v>0</v>
      </c>
    </row>
    <row r="5503" spans="1:13" x14ac:dyDescent="0.25">
      <c r="A5503" s="12">
        <v>44286</v>
      </c>
      <c r="B5503" t="s">
        <v>61</v>
      </c>
      <c r="C5503" t="s">
        <v>61</v>
      </c>
      <c r="D5503" t="s">
        <v>61</v>
      </c>
      <c r="E5503" t="s">
        <v>62</v>
      </c>
      <c r="F5503" t="s">
        <v>12</v>
      </c>
      <c r="G5503" t="s">
        <v>46</v>
      </c>
      <c r="H5503" t="s">
        <v>47</v>
      </c>
      <c r="I5503">
        <v>410.36473926908752</v>
      </c>
      <c r="J5503">
        <v>410.36473926908752</v>
      </c>
      <c r="K5503">
        <v>204924</v>
      </c>
      <c r="L5503">
        <v>0.20025216142037414</v>
      </c>
      <c r="M5503">
        <v>0.20025216142037414</v>
      </c>
    </row>
    <row r="5504" spans="1:13" x14ac:dyDescent="0.25">
      <c r="A5504" s="12">
        <v>44286</v>
      </c>
      <c r="B5504" t="s">
        <v>61</v>
      </c>
      <c r="C5504" t="s">
        <v>61</v>
      </c>
      <c r="D5504" t="s">
        <v>61</v>
      </c>
      <c r="E5504" t="s">
        <v>62</v>
      </c>
      <c r="F5504" t="s">
        <v>12</v>
      </c>
      <c r="G5504" t="s">
        <v>48</v>
      </c>
      <c r="H5504" t="s">
        <v>96</v>
      </c>
      <c r="I5504">
        <v>0</v>
      </c>
      <c r="J5504">
        <v>0</v>
      </c>
      <c r="K5504">
        <v>204924</v>
      </c>
      <c r="L5504">
        <v>0</v>
      </c>
      <c r="M5504">
        <v>0</v>
      </c>
    </row>
    <row r="5505" spans="1:13" x14ac:dyDescent="0.25">
      <c r="A5505" s="12">
        <v>44286</v>
      </c>
      <c r="B5505" t="s">
        <v>61</v>
      </c>
      <c r="C5505" t="s">
        <v>61</v>
      </c>
      <c r="D5505" t="s">
        <v>61</v>
      </c>
      <c r="E5505" t="s">
        <v>62</v>
      </c>
      <c r="F5505" t="s">
        <v>12</v>
      </c>
      <c r="G5505" t="s">
        <v>49</v>
      </c>
      <c r="H5505" t="s">
        <v>104</v>
      </c>
      <c r="I5505">
        <v>26289.806294369668</v>
      </c>
      <c r="J5505">
        <v>26289.806294369668</v>
      </c>
      <c r="K5505">
        <v>204924</v>
      </c>
      <c r="L5505">
        <v>12.829051889661372</v>
      </c>
      <c r="M5505">
        <v>12.829051889661372</v>
      </c>
    </row>
    <row r="5506" spans="1:13" x14ac:dyDescent="0.25">
      <c r="A5506" s="12">
        <v>44286</v>
      </c>
      <c r="B5506" t="s">
        <v>61</v>
      </c>
      <c r="C5506" t="s">
        <v>61</v>
      </c>
      <c r="D5506" t="s">
        <v>61</v>
      </c>
      <c r="E5506" t="s">
        <v>62</v>
      </c>
      <c r="F5506" t="s">
        <v>12</v>
      </c>
      <c r="G5506" t="s">
        <v>50</v>
      </c>
      <c r="H5506" t="s">
        <v>51</v>
      </c>
      <c r="I5506">
        <v>13943.679620578021</v>
      </c>
      <c r="J5506">
        <v>13943.679620578021</v>
      </c>
      <c r="K5506">
        <v>204924</v>
      </c>
      <c r="L5506">
        <v>6.8043175131160929</v>
      </c>
      <c r="M5506">
        <v>6.8043175131160929</v>
      </c>
    </row>
    <row r="5507" spans="1:13" x14ac:dyDescent="0.25">
      <c r="A5507" s="12">
        <v>44286</v>
      </c>
      <c r="B5507" t="s">
        <v>61</v>
      </c>
      <c r="C5507" t="s">
        <v>61</v>
      </c>
      <c r="D5507" t="s">
        <v>61</v>
      </c>
      <c r="E5507" t="s">
        <v>62</v>
      </c>
      <c r="F5507" t="s">
        <v>12</v>
      </c>
      <c r="G5507" t="s">
        <v>52</v>
      </c>
      <c r="H5507" t="s">
        <v>106</v>
      </c>
      <c r="I5507">
        <v>12346.126673791647</v>
      </c>
      <c r="J5507">
        <v>12346.126673791647</v>
      </c>
      <c r="K5507">
        <v>204924</v>
      </c>
      <c r="L5507">
        <v>6.024734376545279</v>
      </c>
      <c r="M5507">
        <v>6.024734376545279</v>
      </c>
    </row>
    <row r="5508" spans="1:13" x14ac:dyDescent="0.25">
      <c r="A5508" s="12">
        <v>44286</v>
      </c>
      <c r="B5508" t="s">
        <v>61</v>
      </c>
      <c r="C5508" t="s">
        <v>61</v>
      </c>
      <c r="D5508" t="s">
        <v>61</v>
      </c>
      <c r="E5508" t="s">
        <v>62</v>
      </c>
      <c r="F5508" t="s">
        <v>53</v>
      </c>
      <c r="G5508" t="s">
        <v>54</v>
      </c>
      <c r="H5508" t="s">
        <v>55</v>
      </c>
      <c r="I5508">
        <v>290352.71973270678</v>
      </c>
      <c r="J5508">
        <v>-290352.71973270678</v>
      </c>
      <c r="K5508">
        <v>204924</v>
      </c>
      <c r="L5508">
        <v>141.6880012749638</v>
      </c>
      <c r="M5508">
        <v>-141.6880012749638</v>
      </c>
    </row>
    <row r="5509" spans="1:13" x14ac:dyDescent="0.25">
      <c r="A5509" s="12">
        <v>44286</v>
      </c>
      <c r="B5509" t="s">
        <v>61</v>
      </c>
      <c r="C5509" t="s">
        <v>61</v>
      </c>
      <c r="D5509" t="s">
        <v>61</v>
      </c>
      <c r="E5509" t="s">
        <v>62</v>
      </c>
      <c r="F5509" t="s">
        <v>53</v>
      </c>
      <c r="G5509" t="s">
        <v>15</v>
      </c>
      <c r="H5509" t="s">
        <v>16</v>
      </c>
      <c r="I5509">
        <v>0</v>
      </c>
      <c r="J5509">
        <v>0</v>
      </c>
      <c r="K5509">
        <v>204924</v>
      </c>
      <c r="L5509">
        <v>0</v>
      </c>
      <c r="M5509">
        <v>0</v>
      </c>
    </row>
    <row r="5510" spans="1:13" x14ac:dyDescent="0.25">
      <c r="A5510" s="12">
        <v>44286</v>
      </c>
      <c r="B5510" t="s">
        <v>61</v>
      </c>
      <c r="C5510" t="s">
        <v>61</v>
      </c>
      <c r="D5510" t="s">
        <v>61</v>
      </c>
      <c r="E5510" t="s">
        <v>62</v>
      </c>
      <c r="F5510" t="s">
        <v>53</v>
      </c>
      <c r="G5510" t="s">
        <v>17</v>
      </c>
      <c r="H5510" t="s">
        <v>18</v>
      </c>
      <c r="I5510">
        <v>0</v>
      </c>
      <c r="J5510">
        <v>0</v>
      </c>
      <c r="K5510">
        <v>204924</v>
      </c>
      <c r="L5510">
        <v>0</v>
      </c>
      <c r="M5510">
        <v>0</v>
      </c>
    </row>
    <row r="5511" spans="1:13" x14ac:dyDescent="0.25">
      <c r="A5511" s="12">
        <v>44286</v>
      </c>
      <c r="B5511" t="s">
        <v>61</v>
      </c>
      <c r="C5511" t="s">
        <v>61</v>
      </c>
      <c r="D5511" t="s">
        <v>61</v>
      </c>
      <c r="E5511" t="s">
        <v>62</v>
      </c>
      <c r="F5511" t="s">
        <v>53</v>
      </c>
      <c r="G5511" t="s">
        <v>19</v>
      </c>
      <c r="H5511" t="s">
        <v>20</v>
      </c>
      <c r="I5511">
        <v>0</v>
      </c>
      <c r="J5511">
        <v>0</v>
      </c>
      <c r="K5511">
        <v>204924</v>
      </c>
      <c r="L5511">
        <v>0</v>
      </c>
      <c r="M5511">
        <v>0</v>
      </c>
    </row>
    <row r="5512" spans="1:13" x14ac:dyDescent="0.25">
      <c r="A5512" s="12">
        <v>44286</v>
      </c>
      <c r="B5512" t="s">
        <v>61</v>
      </c>
      <c r="C5512" t="s">
        <v>61</v>
      </c>
      <c r="D5512" t="s">
        <v>61</v>
      </c>
      <c r="E5512" t="s">
        <v>62</v>
      </c>
      <c r="F5512" t="s">
        <v>53</v>
      </c>
      <c r="G5512" t="s">
        <v>21</v>
      </c>
      <c r="H5512" t="s">
        <v>22</v>
      </c>
      <c r="I5512">
        <v>0</v>
      </c>
      <c r="J5512">
        <v>0</v>
      </c>
      <c r="K5512">
        <v>204924</v>
      </c>
      <c r="L5512">
        <v>0</v>
      </c>
      <c r="M5512">
        <v>0</v>
      </c>
    </row>
    <row r="5513" spans="1:13" x14ac:dyDescent="0.25">
      <c r="A5513" s="12">
        <v>44286</v>
      </c>
      <c r="B5513" t="s">
        <v>61</v>
      </c>
      <c r="C5513" t="s">
        <v>61</v>
      </c>
      <c r="D5513" t="s">
        <v>61</v>
      </c>
      <c r="E5513" t="s">
        <v>62</v>
      </c>
      <c r="F5513" t="s">
        <v>53</v>
      </c>
      <c r="G5513" t="s">
        <v>23</v>
      </c>
      <c r="H5513" t="s">
        <v>24</v>
      </c>
      <c r="I5513">
        <v>0</v>
      </c>
      <c r="J5513">
        <v>0</v>
      </c>
      <c r="K5513">
        <v>204924</v>
      </c>
      <c r="L5513">
        <v>0</v>
      </c>
      <c r="M5513">
        <v>0</v>
      </c>
    </row>
    <row r="5514" spans="1:13" x14ac:dyDescent="0.25">
      <c r="A5514" s="12">
        <v>44286</v>
      </c>
      <c r="B5514" t="s">
        <v>61</v>
      </c>
      <c r="C5514" t="s">
        <v>61</v>
      </c>
      <c r="D5514" t="s">
        <v>61</v>
      </c>
      <c r="E5514" t="s">
        <v>62</v>
      </c>
      <c r="F5514" t="s">
        <v>53</v>
      </c>
      <c r="G5514" t="s">
        <v>25</v>
      </c>
      <c r="H5514" t="s">
        <v>26</v>
      </c>
      <c r="I5514">
        <v>0</v>
      </c>
      <c r="J5514">
        <v>0</v>
      </c>
      <c r="K5514">
        <v>204924</v>
      </c>
      <c r="L5514">
        <v>0</v>
      </c>
      <c r="M5514">
        <v>0</v>
      </c>
    </row>
    <row r="5515" spans="1:13" x14ac:dyDescent="0.25">
      <c r="A5515" s="12">
        <v>44286</v>
      </c>
      <c r="B5515" t="s">
        <v>61</v>
      </c>
      <c r="C5515" t="s">
        <v>61</v>
      </c>
      <c r="D5515" t="s">
        <v>61</v>
      </c>
      <c r="E5515" t="s">
        <v>62</v>
      </c>
      <c r="F5515" t="s">
        <v>53</v>
      </c>
      <c r="G5515" t="s">
        <v>27</v>
      </c>
      <c r="H5515" t="s">
        <v>28</v>
      </c>
      <c r="I5515">
        <v>0</v>
      </c>
      <c r="J5515">
        <v>0</v>
      </c>
      <c r="K5515">
        <v>204924</v>
      </c>
      <c r="L5515">
        <v>0</v>
      </c>
      <c r="M5515">
        <v>0</v>
      </c>
    </row>
    <row r="5516" spans="1:13" x14ac:dyDescent="0.25">
      <c r="A5516" s="12">
        <v>44286</v>
      </c>
      <c r="B5516" t="s">
        <v>61</v>
      </c>
      <c r="C5516" t="s">
        <v>61</v>
      </c>
      <c r="D5516" t="s">
        <v>61</v>
      </c>
      <c r="E5516" t="s">
        <v>62</v>
      </c>
      <c r="F5516" t="s">
        <v>53</v>
      </c>
      <c r="G5516" t="s">
        <v>29</v>
      </c>
      <c r="H5516" t="s">
        <v>30</v>
      </c>
      <c r="I5516">
        <v>10105.922354</v>
      </c>
      <c r="J5516">
        <v>-10105.922354</v>
      </c>
      <c r="K5516">
        <v>204924</v>
      </c>
      <c r="L5516">
        <v>4.9315465021178584</v>
      </c>
      <c r="M5516">
        <v>-4.9315465021178584</v>
      </c>
    </row>
    <row r="5517" spans="1:13" x14ac:dyDescent="0.25">
      <c r="A5517" s="12">
        <v>44286</v>
      </c>
      <c r="B5517" t="s">
        <v>61</v>
      </c>
      <c r="C5517" t="s">
        <v>61</v>
      </c>
      <c r="D5517" t="s">
        <v>61</v>
      </c>
      <c r="E5517" t="s">
        <v>62</v>
      </c>
      <c r="F5517" t="s">
        <v>53</v>
      </c>
      <c r="G5517" t="s">
        <v>31</v>
      </c>
      <c r="H5517" t="s">
        <v>32</v>
      </c>
      <c r="I5517">
        <v>13.822818</v>
      </c>
      <c r="J5517">
        <v>-13.822818</v>
      </c>
      <c r="K5517">
        <v>204924</v>
      </c>
      <c r="L5517">
        <v>6.7453387597353155E-3</v>
      </c>
      <c r="M5517">
        <v>-6.7453387597353155E-3</v>
      </c>
    </row>
    <row r="5518" spans="1:13" x14ac:dyDescent="0.25">
      <c r="A5518" s="12">
        <v>44286</v>
      </c>
      <c r="B5518" t="s">
        <v>61</v>
      </c>
      <c r="C5518" t="s">
        <v>61</v>
      </c>
      <c r="D5518" t="s">
        <v>61</v>
      </c>
      <c r="E5518" t="s">
        <v>62</v>
      </c>
      <c r="F5518" t="s">
        <v>53</v>
      </c>
      <c r="G5518" t="s">
        <v>33</v>
      </c>
      <c r="H5518" t="s">
        <v>34</v>
      </c>
      <c r="I5518">
        <v>10092.099536</v>
      </c>
      <c r="J5518">
        <v>-10092.099536</v>
      </c>
      <c r="K5518">
        <v>204924</v>
      </c>
      <c r="L5518">
        <v>4.924801163358123</v>
      </c>
      <c r="M5518">
        <v>-4.924801163358123</v>
      </c>
    </row>
    <row r="5519" spans="1:13" x14ac:dyDescent="0.25">
      <c r="A5519" s="12">
        <v>44286</v>
      </c>
      <c r="B5519" t="s">
        <v>61</v>
      </c>
      <c r="C5519" t="s">
        <v>61</v>
      </c>
      <c r="D5519" t="s">
        <v>61</v>
      </c>
      <c r="E5519" t="s">
        <v>62</v>
      </c>
      <c r="F5519" t="s">
        <v>53</v>
      </c>
      <c r="G5519" t="s">
        <v>35</v>
      </c>
      <c r="H5519" t="s">
        <v>110</v>
      </c>
      <c r="I5519">
        <v>80595.338321100222</v>
      </c>
      <c r="J5519">
        <v>-80595.338321100222</v>
      </c>
      <c r="K5519">
        <v>204924</v>
      </c>
      <c r="L5519">
        <v>39.329379829156288</v>
      </c>
      <c r="M5519">
        <v>-39.329379829156288</v>
      </c>
    </row>
    <row r="5520" spans="1:13" x14ac:dyDescent="0.25">
      <c r="A5520" s="12">
        <v>44286</v>
      </c>
      <c r="B5520" t="s">
        <v>61</v>
      </c>
      <c r="C5520" t="s">
        <v>61</v>
      </c>
      <c r="D5520" t="s">
        <v>61</v>
      </c>
      <c r="E5520" t="s">
        <v>62</v>
      </c>
      <c r="F5520" t="s">
        <v>53</v>
      </c>
      <c r="G5520" t="s">
        <v>36</v>
      </c>
      <c r="H5520" t="s">
        <v>32</v>
      </c>
      <c r="I5520">
        <v>7513.646641257923</v>
      </c>
      <c r="J5520">
        <v>-7513.646641257923</v>
      </c>
      <c r="K5520">
        <v>204924</v>
      </c>
      <c r="L5520">
        <v>3.6665527909165947</v>
      </c>
      <c r="M5520">
        <v>-3.6665527909165947</v>
      </c>
    </row>
    <row r="5521" spans="1:13" x14ac:dyDescent="0.25">
      <c r="A5521" s="12">
        <v>44286</v>
      </c>
      <c r="B5521" t="s">
        <v>61</v>
      </c>
      <c r="C5521" t="s">
        <v>61</v>
      </c>
      <c r="D5521" t="s">
        <v>61</v>
      </c>
      <c r="E5521" t="s">
        <v>62</v>
      </c>
      <c r="F5521" t="s">
        <v>53</v>
      </c>
      <c r="G5521" t="s">
        <v>37</v>
      </c>
      <c r="H5521" t="s">
        <v>34</v>
      </c>
      <c r="I5521">
        <v>73081.691679842304</v>
      </c>
      <c r="J5521">
        <v>-73081.691679842304</v>
      </c>
      <c r="K5521">
        <v>204924</v>
      </c>
      <c r="L5521">
        <v>35.662827038239691</v>
      </c>
      <c r="M5521">
        <v>-35.662827038239691</v>
      </c>
    </row>
    <row r="5522" spans="1:13" x14ac:dyDescent="0.25">
      <c r="A5522" s="12">
        <v>44286</v>
      </c>
      <c r="B5522" t="s">
        <v>61</v>
      </c>
      <c r="C5522" t="s">
        <v>61</v>
      </c>
      <c r="D5522" t="s">
        <v>61</v>
      </c>
      <c r="E5522" t="s">
        <v>62</v>
      </c>
      <c r="F5522" t="s">
        <v>53</v>
      </c>
      <c r="G5522" t="s">
        <v>38</v>
      </c>
      <c r="H5522" t="s">
        <v>39</v>
      </c>
      <c r="I5522">
        <v>151687.59105664809</v>
      </c>
      <c r="J5522">
        <v>-151687.59105664809</v>
      </c>
      <c r="K5522">
        <v>204924</v>
      </c>
      <c r="L5522">
        <v>74.021388932798544</v>
      </c>
      <c r="M5522">
        <v>-74.021388932798544</v>
      </c>
    </row>
    <row r="5523" spans="1:13" x14ac:dyDescent="0.25">
      <c r="A5523" s="12">
        <v>44286</v>
      </c>
      <c r="B5523" t="s">
        <v>61</v>
      </c>
      <c r="C5523" t="s">
        <v>61</v>
      </c>
      <c r="D5523" t="s">
        <v>61</v>
      </c>
      <c r="E5523" t="s">
        <v>62</v>
      </c>
      <c r="F5523" t="s">
        <v>53</v>
      </c>
      <c r="G5523" t="s">
        <v>40</v>
      </c>
      <c r="H5523" t="s">
        <v>41</v>
      </c>
      <c r="I5523">
        <v>0</v>
      </c>
      <c r="J5523">
        <v>0</v>
      </c>
      <c r="K5523">
        <v>204924</v>
      </c>
      <c r="L5523">
        <v>0</v>
      </c>
      <c r="M5523">
        <v>0</v>
      </c>
    </row>
    <row r="5524" spans="1:13" x14ac:dyDescent="0.25">
      <c r="A5524" s="12">
        <v>44286</v>
      </c>
      <c r="B5524" t="s">
        <v>61</v>
      </c>
      <c r="C5524" t="s">
        <v>61</v>
      </c>
      <c r="D5524" t="s">
        <v>61</v>
      </c>
      <c r="E5524" t="s">
        <v>62</v>
      </c>
      <c r="F5524" t="s">
        <v>53</v>
      </c>
      <c r="G5524" t="s">
        <v>42</v>
      </c>
      <c r="H5524" t="s">
        <v>43</v>
      </c>
      <c r="I5524">
        <v>0</v>
      </c>
      <c r="J5524">
        <v>0</v>
      </c>
      <c r="K5524">
        <v>204924</v>
      </c>
      <c r="L5524">
        <v>0</v>
      </c>
      <c r="M5524">
        <v>0</v>
      </c>
    </row>
    <row r="5525" spans="1:13" x14ac:dyDescent="0.25">
      <c r="A5525" s="12">
        <v>44286</v>
      </c>
      <c r="B5525" t="s">
        <v>61</v>
      </c>
      <c r="C5525" t="s">
        <v>61</v>
      </c>
      <c r="D5525" t="s">
        <v>61</v>
      </c>
      <c r="E5525" t="s">
        <v>62</v>
      </c>
      <c r="F5525" t="s">
        <v>53</v>
      </c>
      <c r="G5525" t="s">
        <v>44</v>
      </c>
      <c r="H5525" t="s">
        <v>45</v>
      </c>
      <c r="I5525">
        <v>0</v>
      </c>
      <c r="J5525">
        <v>0</v>
      </c>
      <c r="K5525">
        <v>204924</v>
      </c>
      <c r="L5525">
        <v>0</v>
      </c>
      <c r="M5525">
        <v>0</v>
      </c>
    </row>
    <row r="5526" spans="1:13" x14ac:dyDescent="0.25">
      <c r="A5526" s="12">
        <v>44286</v>
      </c>
      <c r="B5526" t="s">
        <v>61</v>
      </c>
      <c r="C5526" t="s">
        <v>61</v>
      </c>
      <c r="D5526" t="s">
        <v>61</v>
      </c>
      <c r="E5526" t="s">
        <v>62</v>
      </c>
      <c r="F5526" t="s">
        <v>53</v>
      </c>
      <c r="G5526" t="s">
        <v>46</v>
      </c>
      <c r="H5526" t="s">
        <v>47</v>
      </c>
      <c r="I5526">
        <v>0</v>
      </c>
      <c r="J5526">
        <v>0</v>
      </c>
      <c r="K5526">
        <v>204924</v>
      </c>
      <c r="L5526">
        <v>0</v>
      </c>
      <c r="M5526">
        <v>0</v>
      </c>
    </row>
    <row r="5527" spans="1:13" x14ac:dyDescent="0.25">
      <c r="A5527" s="12">
        <v>44286</v>
      </c>
      <c r="B5527" t="s">
        <v>61</v>
      </c>
      <c r="C5527" t="s">
        <v>61</v>
      </c>
      <c r="D5527" t="s">
        <v>61</v>
      </c>
      <c r="E5527" t="s">
        <v>62</v>
      </c>
      <c r="F5527" t="s">
        <v>53</v>
      </c>
      <c r="G5527" t="s">
        <v>48</v>
      </c>
      <c r="H5527" t="s">
        <v>96</v>
      </c>
      <c r="I5527">
        <v>0</v>
      </c>
      <c r="J5527">
        <v>0</v>
      </c>
      <c r="K5527">
        <v>204924</v>
      </c>
      <c r="L5527">
        <v>0</v>
      </c>
      <c r="M5527">
        <v>0</v>
      </c>
    </row>
    <row r="5528" spans="1:13" x14ac:dyDescent="0.25">
      <c r="A5528" s="12">
        <v>44286</v>
      </c>
      <c r="B5528" t="s">
        <v>61</v>
      </c>
      <c r="C5528" t="s">
        <v>61</v>
      </c>
      <c r="D5528" t="s">
        <v>61</v>
      </c>
      <c r="E5528" t="s">
        <v>62</v>
      </c>
      <c r="F5528" t="s">
        <v>53</v>
      </c>
      <c r="G5528" t="s">
        <v>49</v>
      </c>
      <c r="H5528" t="s">
        <v>56</v>
      </c>
      <c r="I5528">
        <v>47963.868000958493</v>
      </c>
      <c r="J5528">
        <v>-47963.868000958493</v>
      </c>
      <c r="K5528">
        <v>204924</v>
      </c>
      <c r="L5528">
        <v>23.40568601089111</v>
      </c>
      <c r="M5528">
        <v>-23.40568601089111</v>
      </c>
    </row>
    <row r="5529" spans="1:13" x14ac:dyDescent="0.25">
      <c r="A5529" s="12">
        <v>44286</v>
      </c>
      <c r="B5529" t="s">
        <v>61</v>
      </c>
      <c r="C5529" t="s">
        <v>61</v>
      </c>
      <c r="D5529" t="s">
        <v>61</v>
      </c>
      <c r="E5529" t="s">
        <v>62</v>
      </c>
      <c r="F5529" t="s">
        <v>53</v>
      </c>
      <c r="G5529" t="s">
        <v>50</v>
      </c>
      <c r="H5529" t="s">
        <v>51</v>
      </c>
      <c r="I5529">
        <v>34281.837113189998</v>
      </c>
      <c r="J5529">
        <v>-34281.837113189998</v>
      </c>
      <c r="K5529">
        <v>204924</v>
      </c>
      <c r="L5529">
        <v>16.729049361319319</v>
      </c>
      <c r="M5529">
        <v>-16.729049361319319</v>
      </c>
    </row>
    <row r="5530" spans="1:13" x14ac:dyDescent="0.25">
      <c r="A5530" s="12">
        <v>44286</v>
      </c>
      <c r="B5530" t="s">
        <v>61</v>
      </c>
      <c r="C5530" t="s">
        <v>61</v>
      </c>
      <c r="D5530" t="s">
        <v>61</v>
      </c>
      <c r="E5530" t="s">
        <v>62</v>
      </c>
      <c r="F5530" t="s">
        <v>53</v>
      </c>
      <c r="G5530" t="s">
        <v>52</v>
      </c>
      <c r="H5530" t="s">
        <v>57</v>
      </c>
      <c r="I5530">
        <v>13682.030887768491</v>
      </c>
      <c r="J5530">
        <v>-13682.030887768491</v>
      </c>
      <c r="K5530">
        <v>204924</v>
      </c>
      <c r="L5530">
        <v>6.6766366495717877</v>
      </c>
      <c r="M5530">
        <v>-6.6766366495717877</v>
      </c>
    </row>
    <row r="5531" spans="1:13" x14ac:dyDescent="0.25">
      <c r="A5531" s="12">
        <v>44286</v>
      </c>
      <c r="B5531" t="s">
        <v>61</v>
      </c>
      <c r="C5531" t="s">
        <v>61</v>
      </c>
      <c r="D5531" t="s">
        <v>61</v>
      </c>
      <c r="E5531" t="s">
        <v>62</v>
      </c>
      <c r="F5531" t="s">
        <v>58</v>
      </c>
      <c r="G5531" t="s">
        <v>59</v>
      </c>
      <c r="H5531" t="s">
        <v>60</v>
      </c>
      <c r="I5531">
        <v>-206848.99389917706</v>
      </c>
      <c r="J5531">
        <v>-206848.99389917706</v>
      </c>
      <c r="K5531">
        <v>204924</v>
      </c>
      <c r="L5531">
        <v>-100.93936966835366</v>
      </c>
      <c r="M5531">
        <v>-100.93936966835366</v>
      </c>
    </row>
    <row r="5532" spans="1:13" x14ac:dyDescent="0.25">
      <c r="A5532" s="12">
        <v>44286</v>
      </c>
      <c r="B5532" t="s">
        <v>63</v>
      </c>
      <c r="C5532" t="s">
        <v>64</v>
      </c>
      <c r="D5532" t="s">
        <v>64</v>
      </c>
      <c r="E5532" t="s">
        <v>65</v>
      </c>
      <c r="F5532" t="s">
        <v>12</v>
      </c>
      <c r="G5532" t="s">
        <v>13</v>
      </c>
      <c r="H5532" t="s">
        <v>14</v>
      </c>
      <c r="I5532">
        <v>223370.50040926941</v>
      </c>
      <c r="J5532">
        <v>223370.50040926941</v>
      </c>
      <c r="K5532">
        <v>204924</v>
      </c>
      <c r="L5532">
        <v>109.00163007225576</v>
      </c>
      <c r="M5532">
        <v>109.00163007225576</v>
      </c>
    </row>
    <row r="5533" spans="1:13" x14ac:dyDescent="0.25">
      <c r="A5533" s="12">
        <v>44286</v>
      </c>
      <c r="B5533" t="s">
        <v>63</v>
      </c>
      <c r="C5533" t="s">
        <v>64</v>
      </c>
      <c r="D5533" t="s">
        <v>64</v>
      </c>
      <c r="E5533" t="s">
        <v>65</v>
      </c>
      <c r="F5533" t="s">
        <v>12</v>
      </c>
      <c r="G5533" t="s">
        <v>15</v>
      </c>
      <c r="H5533" t="s">
        <v>16</v>
      </c>
      <c r="I5533">
        <v>114.28820734999999</v>
      </c>
      <c r="J5533">
        <v>114.28820734999999</v>
      </c>
      <c r="K5533">
        <v>204924</v>
      </c>
      <c r="L5533">
        <v>5.5771021134664561E-2</v>
      </c>
      <c r="M5533">
        <v>5.5771021134664561E-2</v>
      </c>
    </row>
    <row r="5534" spans="1:13" x14ac:dyDescent="0.25">
      <c r="A5534" s="12">
        <v>44286</v>
      </c>
      <c r="B5534" t="s">
        <v>63</v>
      </c>
      <c r="C5534" t="s">
        <v>64</v>
      </c>
      <c r="D5534" t="s">
        <v>64</v>
      </c>
      <c r="E5534" t="s">
        <v>65</v>
      </c>
      <c r="F5534" t="s">
        <v>12</v>
      </c>
      <c r="G5534" t="s">
        <v>17</v>
      </c>
      <c r="H5534" t="s">
        <v>18</v>
      </c>
      <c r="I5534">
        <v>73.994257319999988</v>
      </c>
      <c r="J5534">
        <v>73.994257319999988</v>
      </c>
      <c r="K5534">
        <v>204924</v>
      </c>
      <c r="L5534">
        <v>3.6108146102945479E-2</v>
      </c>
      <c r="M5534">
        <v>3.6108146102945479E-2</v>
      </c>
    </row>
    <row r="5535" spans="1:13" x14ac:dyDescent="0.25">
      <c r="A5535" s="12">
        <v>44286</v>
      </c>
      <c r="B5535" t="s">
        <v>63</v>
      </c>
      <c r="C5535" t="s">
        <v>64</v>
      </c>
      <c r="D5535" t="s">
        <v>64</v>
      </c>
      <c r="E5535" t="s">
        <v>65</v>
      </c>
      <c r="F5535" t="s">
        <v>12</v>
      </c>
      <c r="G5535" t="s">
        <v>19</v>
      </c>
      <c r="H5535" t="s">
        <v>20</v>
      </c>
      <c r="I5535">
        <v>40.293950029999998</v>
      </c>
      <c r="J5535">
        <v>40.293950029999998</v>
      </c>
      <c r="K5535">
        <v>204924</v>
      </c>
      <c r="L5535">
        <v>1.9662875031719075E-2</v>
      </c>
      <c r="M5535">
        <v>1.9662875031719075E-2</v>
      </c>
    </row>
    <row r="5536" spans="1:13" x14ac:dyDescent="0.25">
      <c r="A5536" s="12">
        <v>44286</v>
      </c>
      <c r="B5536" t="s">
        <v>63</v>
      </c>
      <c r="C5536" t="s">
        <v>64</v>
      </c>
      <c r="D5536" t="s">
        <v>64</v>
      </c>
      <c r="E5536" t="s">
        <v>65</v>
      </c>
      <c r="F5536" t="s">
        <v>12</v>
      </c>
      <c r="G5536" t="s">
        <v>21</v>
      </c>
      <c r="H5536" t="s">
        <v>22</v>
      </c>
      <c r="I5536">
        <v>68908.369922300015</v>
      </c>
      <c r="J5536">
        <v>68908.369922300015</v>
      </c>
      <c r="K5536">
        <v>204924</v>
      </c>
      <c r="L5536">
        <v>33.626305324071367</v>
      </c>
      <c r="M5536">
        <v>33.626305324071367</v>
      </c>
    </row>
    <row r="5537" spans="1:13" x14ac:dyDescent="0.25">
      <c r="A5537" s="12">
        <v>44286</v>
      </c>
      <c r="B5537" t="s">
        <v>63</v>
      </c>
      <c r="C5537" t="s">
        <v>64</v>
      </c>
      <c r="D5537" t="s">
        <v>64</v>
      </c>
      <c r="E5537" t="s">
        <v>65</v>
      </c>
      <c r="F5537" t="s">
        <v>12</v>
      </c>
      <c r="G5537" t="s">
        <v>23</v>
      </c>
      <c r="H5537" t="s">
        <v>24</v>
      </c>
      <c r="I5537">
        <v>6481.9143235700003</v>
      </c>
      <c r="J5537">
        <v>6481.9143235700003</v>
      </c>
      <c r="K5537">
        <v>204924</v>
      </c>
      <c r="L5537">
        <v>3.1630820809519631</v>
      </c>
      <c r="M5537">
        <v>3.1630820809519631</v>
      </c>
    </row>
    <row r="5538" spans="1:13" x14ac:dyDescent="0.25">
      <c r="A5538" s="12">
        <v>44286</v>
      </c>
      <c r="B5538" t="s">
        <v>63</v>
      </c>
      <c r="C5538" t="s">
        <v>64</v>
      </c>
      <c r="D5538" t="s">
        <v>64</v>
      </c>
      <c r="E5538" t="s">
        <v>65</v>
      </c>
      <c r="F5538" t="s">
        <v>12</v>
      </c>
      <c r="G5538" t="s">
        <v>25</v>
      </c>
      <c r="H5538" t="s">
        <v>26</v>
      </c>
      <c r="I5538">
        <v>45019.530791690006</v>
      </c>
      <c r="J5538">
        <v>45019.530791690006</v>
      </c>
      <c r="K5538">
        <v>204924</v>
      </c>
      <c r="L5538">
        <v>21.968891292230293</v>
      </c>
      <c r="M5538">
        <v>21.968891292230293</v>
      </c>
    </row>
    <row r="5539" spans="1:13" x14ac:dyDescent="0.25">
      <c r="A5539" s="12">
        <v>44286</v>
      </c>
      <c r="B5539" t="s">
        <v>63</v>
      </c>
      <c r="C5539" t="s">
        <v>64</v>
      </c>
      <c r="D5539" t="s">
        <v>64</v>
      </c>
      <c r="E5539" t="s">
        <v>65</v>
      </c>
      <c r="F5539" t="s">
        <v>12</v>
      </c>
      <c r="G5539" t="s">
        <v>27</v>
      </c>
      <c r="H5539" t="s">
        <v>28</v>
      </c>
      <c r="I5539">
        <v>17406.924807040003</v>
      </c>
      <c r="J5539">
        <v>17406.924807040003</v>
      </c>
      <c r="K5539">
        <v>204924</v>
      </c>
      <c r="L5539">
        <v>8.4943319508891122</v>
      </c>
      <c r="M5539">
        <v>8.4943319508891122</v>
      </c>
    </row>
    <row r="5540" spans="1:13" x14ac:dyDescent="0.25">
      <c r="A5540" s="12">
        <v>44286</v>
      </c>
      <c r="B5540" t="s">
        <v>63</v>
      </c>
      <c r="C5540" t="s">
        <v>64</v>
      </c>
      <c r="D5540" t="s">
        <v>64</v>
      </c>
      <c r="E5540" t="s">
        <v>65</v>
      </c>
      <c r="F5540" t="s">
        <v>12</v>
      </c>
      <c r="G5540" t="s">
        <v>29</v>
      </c>
      <c r="H5540" t="s">
        <v>30</v>
      </c>
      <c r="I5540">
        <v>70993.977478219997</v>
      </c>
      <c r="J5540">
        <v>70993.977478219997</v>
      </c>
      <c r="K5540">
        <v>204924</v>
      </c>
      <c r="L5540">
        <v>34.644052174572032</v>
      </c>
      <c r="M5540">
        <v>34.644052174572032</v>
      </c>
    </row>
    <row r="5541" spans="1:13" x14ac:dyDescent="0.25">
      <c r="A5541" s="12">
        <v>44286</v>
      </c>
      <c r="B5541" t="s">
        <v>63</v>
      </c>
      <c r="C5541" t="s">
        <v>64</v>
      </c>
      <c r="D5541" t="s">
        <v>64</v>
      </c>
      <c r="E5541" t="s">
        <v>65</v>
      </c>
      <c r="F5541" t="s">
        <v>12</v>
      </c>
      <c r="G5541" t="s">
        <v>31</v>
      </c>
      <c r="H5541" t="s">
        <v>32</v>
      </c>
      <c r="I5541">
        <v>21326.02836933584</v>
      </c>
      <c r="J5541">
        <v>21326.02836933584</v>
      </c>
      <c r="K5541">
        <v>204924</v>
      </c>
      <c r="L5541">
        <v>10.406798798254885</v>
      </c>
      <c r="M5541">
        <v>10.406798798254885</v>
      </c>
    </row>
    <row r="5542" spans="1:13" x14ac:dyDescent="0.25">
      <c r="A5542" s="12">
        <v>44286</v>
      </c>
      <c r="B5542" t="s">
        <v>63</v>
      </c>
      <c r="C5542" t="s">
        <v>64</v>
      </c>
      <c r="D5542" t="s">
        <v>64</v>
      </c>
      <c r="E5542" t="s">
        <v>65</v>
      </c>
      <c r="F5542" t="s">
        <v>12</v>
      </c>
      <c r="G5542" t="s">
        <v>33</v>
      </c>
      <c r="H5542" t="s">
        <v>34</v>
      </c>
      <c r="I5542">
        <v>49667.949108884153</v>
      </c>
      <c r="J5542">
        <v>49667.949108884153</v>
      </c>
      <c r="K5542">
        <v>204924</v>
      </c>
      <c r="L5542">
        <v>24.237253376317149</v>
      </c>
      <c r="M5542">
        <v>24.237253376317149</v>
      </c>
    </row>
    <row r="5543" spans="1:13" x14ac:dyDescent="0.25">
      <c r="A5543" s="12">
        <v>44286</v>
      </c>
      <c r="B5543" t="s">
        <v>63</v>
      </c>
      <c r="C5543" t="s">
        <v>64</v>
      </c>
      <c r="D5543" t="s">
        <v>64</v>
      </c>
      <c r="E5543" t="s">
        <v>65</v>
      </c>
      <c r="F5543" t="s">
        <v>12</v>
      </c>
      <c r="G5543" t="s">
        <v>35</v>
      </c>
      <c r="H5543" t="s">
        <v>110</v>
      </c>
      <c r="I5543">
        <v>61015.75536014</v>
      </c>
      <c r="J5543">
        <v>61015.75536014</v>
      </c>
      <c r="K5543">
        <v>204924</v>
      </c>
      <c r="L5543">
        <v>29.774821572944116</v>
      </c>
      <c r="M5543">
        <v>29.774821572944116</v>
      </c>
    </row>
    <row r="5544" spans="1:13" x14ac:dyDescent="0.25">
      <c r="A5544" s="12">
        <v>44286</v>
      </c>
      <c r="B5544" t="s">
        <v>63</v>
      </c>
      <c r="C5544" t="s">
        <v>64</v>
      </c>
      <c r="D5544" t="s">
        <v>64</v>
      </c>
      <c r="E5544" t="s">
        <v>65</v>
      </c>
      <c r="F5544" t="s">
        <v>12</v>
      </c>
      <c r="G5544" t="s">
        <v>36</v>
      </c>
      <c r="H5544" t="s">
        <v>32</v>
      </c>
      <c r="I5544">
        <v>13841.903673227116</v>
      </c>
      <c r="J5544">
        <v>13841.903673227116</v>
      </c>
      <c r="K5544">
        <v>204924</v>
      </c>
      <c r="L5544">
        <v>6.7546522970599421</v>
      </c>
      <c r="M5544">
        <v>6.7546522970599421</v>
      </c>
    </row>
    <row r="5545" spans="1:13" x14ac:dyDescent="0.25">
      <c r="A5545" s="12">
        <v>44286</v>
      </c>
      <c r="B5545" t="s">
        <v>63</v>
      </c>
      <c r="C5545" t="s">
        <v>64</v>
      </c>
      <c r="D5545" t="s">
        <v>64</v>
      </c>
      <c r="E5545" t="s">
        <v>65</v>
      </c>
      <c r="F5545" t="s">
        <v>12</v>
      </c>
      <c r="G5545" t="s">
        <v>37</v>
      </c>
      <c r="H5545" t="s">
        <v>34</v>
      </c>
      <c r="I5545">
        <v>47173.851686912887</v>
      </c>
      <c r="J5545">
        <v>47173.851686912887</v>
      </c>
      <c r="K5545">
        <v>204924</v>
      </c>
      <c r="L5545">
        <v>23.020169275884175</v>
      </c>
      <c r="M5545">
        <v>23.020169275884175</v>
      </c>
    </row>
    <row r="5546" spans="1:13" x14ac:dyDescent="0.25">
      <c r="A5546" s="12">
        <v>44286</v>
      </c>
      <c r="B5546" t="s">
        <v>63</v>
      </c>
      <c r="C5546" t="s">
        <v>64</v>
      </c>
      <c r="D5546" t="s">
        <v>64</v>
      </c>
      <c r="E5546" t="s">
        <v>65</v>
      </c>
      <c r="F5546" t="s">
        <v>12</v>
      </c>
      <c r="G5546" t="s">
        <v>38</v>
      </c>
      <c r="H5546" t="s">
        <v>39</v>
      </c>
      <c r="I5546">
        <v>471.90272599999997</v>
      </c>
      <c r="J5546">
        <v>471.90272599999997</v>
      </c>
      <c r="K5546">
        <v>204924</v>
      </c>
      <c r="L5546">
        <v>0.23028182448127107</v>
      </c>
      <c r="M5546">
        <v>0.23028182448127107</v>
      </c>
    </row>
    <row r="5547" spans="1:13" x14ac:dyDescent="0.25">
      <c r="A5547" s="12">
        <v>44286</v>
      </c>
      <c r="B5547" t="s">
        <v>63</v>
      </c>
      <c r="C5547" t="s">
        <v>64</v>
      </c>
      <c r="D5547" t="s">
        <v>64</v>
      </c>
      <c r="E5547" t="s">
        <v>65</v>
      </c>
      <c r="F5547" t="s">
        <v>12</v>
      </c>
      <c r="G5547" t="s">
        <v>40</v>
      </c>
      <c r="H5547" t="s">
        <v>41</v>
      </c>
      <c r="I5547">
        <v>168.53069698779791</v>
      </c>
      <c r="J5547">
        <v>168.53069698779791</v>
      </c>
      <c r="K5547">
        <v>204924</v>
      </c>
      <c r="L5547">
        <v>8.2240585284201903E-2</v>
      </c>
      <c r="M5547">
        <v>8.2240585284201903E-2</v>
      </c>
    </row>
    <row r="5548" spans="1:13" x14ac:dyDescent="0.25">
      <c r="A5548" s="12">
        <v>44286</v>
      </c>
      <c r="B5548" t="s">
        <v>63</v>
      </c>
      <c r="C5548" t="s">
        <v>64</v>
      </c>
      <c r="D5548" t="s">
        <v>64</v>
      </c>
      <c r="E5548" t="s">
        <v>65</v>
      </c>
      <c r="F5548" t="s">
        <v>12</v>
      </c>
      <c r="G5548" t="s">
        <v>42</v>
      </c>
      <c r="H5548" t="s">
        <v>43</v>
      </c>
      <c r="I5548">
        <v>153.0937424</v>
      </c>
      <c r="J5548">
        <v>153.0937424</v>
      </c>
      <c r="K5548">
        <v>204924</v>
      </c>
      <c r="L5548">
        <v>7.4707570806738108E-2</v>
      </c>
      <c r="M5548">
        <v>7.4707570806738108E-2</v>
      </c>
    </row>
    <row r="5549" spans="1:13" x14ac:dyDescent="0.25">
      <c r="A5549" s="12">
        <v>44286</v>
      </c>
      <c r="B5549" t="s">
        <v>63</v>
      </c>
      <c r="C5549" t="s">
        <v>64</v>
      </c>
      <c r="D5549" t="s">
        <v>64</v>
      </c>
      <c r="E5549" t="s">
        <v>65</v>
      </c>
      <c r="F5549" t="s">
        <v>12</v>
      </c>
      <c r="G5549" t="s">
        <v>44</v>
      </c>
      <c r="H5549" t="s">
        <v>45</v>
      </c>
      <c r="I5549">
        <v>0</v>
      </c>
      <c r="J5549">
        <v>0</v>
      </c>
      <c r="K5549">
        <v>204924</v>
      </c>
      <c r="L5549">
        <v>0</v>
      </c>
      <c r="M5549">
        <v>0</v>
      </c>
    </row>
    <row r="5550" spans="1:13" x14ac:dyDescent="0.25">
      <c r="A5550" s="12">
        <v>44286</v>
      </c>
      <c r="B5550" t="s">
        <v>63</v>
      </c>
      <c r="C5550" t="s">
        <v>64</v>
      </c>
      <c r="D5550" t="s">
        <v>64</v>
      </c>
      <c r="E5550" t="s">
        <v>65</v>
      </c>
      <c r="F5550" t="s">
        <v>12</v>
      </c>
      <c r="G5550" t="s">
        <v>46</v>
      </c>
      <c r="H5550" t="s">
        <v>47</v>
      </c>
      <c r="I5550">
        <v>15.436954587797899</v>
      </c>
      <c r="J5550">
        <v>15.436954587797899</v>
      </c>
      <c r="K5550">
        <v>204924</v>
      </c>
      <c r="L5550">
        <v>7.5330144774637918E-3</v>
      </c>
      <c r="M5550">
        <v>7.5330144774637918E-3</v>
      </c>
    </row>
    <row r="5551" spans="1:13" x14ac:dyDescent="0.25">
      <c r="A5551" s="12">
        <v>44286</v>
      </c>
      <c r="B5551" t="s">
        <v>63</v>
      </c>
      <c r="C5551" t="s">
        <v>64</v>
      </c>
      <c r="D5551" t="s">
        <v>64</v>
      </c>
      <c r="E5551" t="s">
        <v>65</v>
      </c>
      <c r="F5551" t="s">
        <v>12</v>
      </c>
      <c r="G5551" t="s">
        <v>48</v>
      </c>
      <c r="H5551" t="s">
        <v>96</v>
      </c>
      <c r="I5551">
        <v>0</v>
      </c>
      <c r="J5551">
        <v>0</v>
      </c>
      <c r="K5551">
        <v>204924</v>
      </c>
      <c r="L5551">
        <v>0</v>
      </c>
      <c r="M5551">
        <v>0</v>
      </c>
    </row>
    <row r="5552" spans="1:13" x14ac:dyDescent="0.25">
      <c r="A5552" s="12">
        <v>44286</v>
      </c>
      <c r="B5552" t="s">
        <v>63</v>
      </c>
      <c r="C5552" t="s">
        <v>64</v>
      </c>
      <c r="D5552" t="s">
        <v>64</v>
      </c>
      <c r="E5552" t="s">
        <v>65</v>
      </c>
      <c r="F5552" t="s">
        <v>12</v>
      </c>
      <c r="G5552" t="s">
        <v>49</v>
      </c>
      <c r="H5552" t="s">
        <v>104</v>
      </c>
      <c r="I5552">
        <v>21697.676018271628</v>
      </c>
      <c r="J5552">
        <v>21697.676018271628</v>
      </c>
      <c r="K5552">
        <v>204924</v>
      </c>
      <c r="L5552">
        <v>10.588157569768123</v>
      </c>
      <c r="M5552">
        <v>10.588157569768123</v>
      </c>
    </row>
    <row r="5553" spans="1:13" x14ac:dyDescent="0.25">
      <c r="A5553" s="12">
        <v>44286</v>
      </c>
      <c r="B5553" t="s">
        <v>63</v>
      </c>
      <c r="C5553" t="s">
        <v>64</v>
      </c>
      <c r="D5553" t="s">
        <v>64</v>
      </c>
      <c r="E5553" t="s">
        <v>65</v>
      </c>
      <c r="F5553" t="s">
        <v>12</v>
      </c>
      <c r="G5553" t="s">
        <v>50</v>
      </c>
      <c r="H5553" t="s">
        <v>51</v>
      </c>
      <c r="I5553">
        <v>236.51210050999998</v>
      </c>
      <c r="J5553">
        <v>236.51210050999998</v>
      </c>
      <c r="K5553">
        <v>204924</v>
      </c>
      <c r="L5553">
        <v>0.11541454417735354</v>
      </c>
      <c r="M5553">
        <v>0.11541454417735354</v>
      </c>
    </row>
    <row r="5554" spans="1:13" x14ac:dyDescent="0.25">
      <c r="A5554" s="12">
        <v>44286</v>
      </c>
      <c r="B5554" t="s">
        <v>63</v>
      </c>
      <c r="C5554" t="s">
        <v>64</v>
      </c>
      <c r="D5554" t="s">
        <v>64</v>
      </c>
      <c r="E5554" t="s">
        <v>65</v>
      </c>
      <c r="F5554" t="s">
        <v>12</v>
      </c>
      <c r="G5554" t="s">
        <v>52</v>
      </c>
      <c r="H5554" t="s">
        <v>106</v>
      </c>
      <c r="I5554">
        <v>21461.163917761627</v>
      </c>
      <c r="J5554">
        <v>21461.163917761627</v>
      </c>
      <c r="K5554">
        <v>204924</v>
      </c>
      <c r="L5554">
        <v>10.47274302559077</v>
      </c>
      <c r="M5554">
        <v>10.47274302559077</v>
      </c>
    </row>
    <row r="5555" spans="1:13" x14ac:dyDescent="0.25">
      <c r="A5555" s="12">
        <v>44286</v>
      </c>
      <c r="B5555" t="s">
        <v>63</v>
      </c>
      <c r="C5555" t="s">
        <v>64</v>
      </c>
      <c r="D5555" t="s">
        <v>64</v>
      </c>
      <c r="E5555" t="s">
        <v>65</v>
      </c>
      <c r="F5555" t="s">
        <v>53</v>
      </c>
      <c r="G5555" t="s">
        <v>54</v>
      </c>
      <c r="H5555" t="s">
        <v>55</v>
      </c>
      <c r="I5555">
        <v>241807.04772345794</v>
      </c>
      <c r="J5555">
        <v>-241807.04772345794</v>
      </c>
      <c r="K5555">
        <v>204924</v>
      </c>
      <c r="L5555">
        <v>117.998403175547</v>
      </c>
      <c r="M5555">
        <v>-117.998403175547</v>
      </c>
    </row>
    <row r="5556" spans="1:13" x14ac:dyDescent="0.25">
      <c r="A5556" s="12">
        <v>44286</v>
      </c>
      <c r="B5556" t="s">
        <v>63</v>
      </c>
      <c r="C5556" t="s">
        <v>64</v>
      </c>
      <c r="D5556" t="s">
        <v>64</v>
      </c>
      <c r="E5556" t="s">
        <v>65</v>
      </c>
      <c r="F5556" t="s">
        <v>53</v>
      </c>
      <c r="G5556" t="s">
        <v>15</v>
      </c>
      <c r="H5556" t="s">
        <v>16</v>
      </c>
      <c r="I5556">
        <v>0</v>
      </c>
      <c r="J5556">
        <v>0</v>
      </c>
      <c r="K5556">
        <v>204924</v>
      </c>
      <c r="L5556">
        <v>0</v>
      </c>
      <c r="M5556">
        <v>0</v>
      </c>
    </row>
    <row r="5557" spans="1:13" x14ac:dyDescent="0.25">
      <c r="A5557" s="12">
        <v>44286</v>
      </c>
      <c r="B5557" t="s">
        <v>63</v>
      </c>
      <c r="C5557" t="s">
        <v>64</v>
      </c>
      <c r="D5557" t="s">
        <v>64</v>
      </c>
      <c r="E5557" t="s">
        <v>65</v>
      </c>
      <c r="F5557" t="s">
        <v>53</v>
      </c>
      <c r="G5557" t="s">
        <v>17</v>
      </c>
      <c r="H5557" t="s">
        <v>18</v>
      </c>
      <c r="I5557">
        <v>0</v>
      </c>
      <c r="J5557">
        <v>0</v>
      </c>
      <c r="K5557">
        <v>204924</v>
      </c>
      <c r="L5557">
        <v>0</v>
      </c>
      <c r="M5557">
        <v>0</v>
      </c>
    </row>
    <row r="5558" spans="1:13" x14ac:dyDescent="0.25">
      <c r="A5558" s="12">
        <v>44286</v>
      </c>
      <c r="B5558" t="s">
        <v>63</v>
      </c>
      <c r="C5558" t="s">
        <v>64</v>
      </c>
      <c r="D5558" t="s">
        <v>64</v>
      </c>
      <c r="E5558" t="s">
        <v>65</v>
      </c>
      <c r="F5558" t="s">
        <v>53</v>
      </c>
      <c r="G5558" t="s">
        <v>19</v>
      </c>
      <c r="H5558" t="s">
        <v>20</v>
      </c>
      <c r="I5558">
        <v>0</v>
      </c>
      <c r="J5558">
        <v>0</v>
      </c>
      <c r="K5558">
        <v>204924</v>
      </c>
      <c r="L5558">
        <v>0</v>
      </c>
      <c r="M5558">
        <v>0</v>
      </c>
    </row>
    <row r="5559" spans="1:13" x14ac:dyDescent="0.25">
      <c r="A5559" s="12">
        <v>44286</v>
      </c>
      <c r="B5559" t="s">
        <v>63</v>
      </c>
      <c r="C5559" t="s">
        <v>64</v>
      </c>
      <c r="D5559" t="s">
        <v>64</v>
      </c>
      <c r="E5559" t="s">
        <v>65</v>
      </c>
      <c r="F5559" t="s">
        <v>53</v>
      </c>
      <c r="G5559" t="s">
        <v>21</v>
      </c>
      <c r="H5559" t="s">
        <v>22</v>
      </c>
      <c r="I5559">
        <v>147209.53208959001</v>
      </c>
      <c r="J5559">
        <v>-147209.53208959001</v>
      </c>
      <c r="K5559">
        <v>204924</v>
      </c>
      <c r="L5559">
        <v>71.836159790746805</v>
      </c>
      <c r="M5559">
        <v>-71.836159790746805</v>
      </c>
    </row>
    <row r="5560" spans="1:13" x14ac:dyDescent="0.25">
      <c r="A5560" s="12">
        <v>44286</v>
      </c>
      <c r="B5560" t="s">
        <v>63</v>
      </c>
      <c r="C5560" t="s">
        <v>64</v>
      </c>
      <c r="D5560" t="s">
        <v>64</v>
      </c>
      <c r="E5560" t="s">
        <v>65</v>
      </c>
      <c r="F5560" t="s">
        <v>53</v>
      </c>
      <c r="G5560" t="s">
        <v>23</v>
      </c>
      <c r="H5560" t="s">
        <v>24</v>
      </c>
      <c r="I5560">
        <v>33505.813546510006</v>
      </c>
      <c r="J5560">
        <v>-33505.813546510006</v>
      </c>
      <c r="K5560">
        <v>204924</v>
      </c>
      <c r="L5560">
        <v>16.350360888187819</v>
      </c>
      <c r="M5560">
        <v>-16.350360888187819</v>
      </c>
    </row>
    <row r="5561" spans="1:13" x14ac:dyDescent="0.25">
      <c r="A5561" s="12">
        <v>44286</v>
      </c>
      <c r="B5561" t="s">
        <v>63</v>
      </c>
      <c r="C5561" t="s">
        <v>64</v>
      </c>
      <c r="D5561" t="s">
        <v>64</v>
      </c>
      <c r="E5561" t="s">
        <v>65</v>
      </c>
      <c r="F5561" t="s">
        <v>53</v>
      </c>
      <c r="G5561" t="s">
        <v>25</v>
      </c>
      <c r="H5561" t="s">
        <v>26</v>
      </c>
      <c r="I5561">
        <v>74843.886665900005</v>
      </c>
      <c r="J5561">
        <v>-74843.886665900005</v>
      </c>
      <c r="K5561">
        <v>204924</v>
      </c>
      <c r="L5561">
        <v>36.522753150387466</v>
      </c>
      <c r="M5561">
        <v>-36.522753150387466</v>
      </c>
    </row>
    <row r="5562" spans="1:13" x14ac:dyDescent="0.25">
      <c r="A5562" s="12">
        <v>44286</v>
      </c>
      <c r="B5562" t="s">
        <v>63</v>
      </c>
      <c r="C5562" t="s">
        <v>64</v>
      </c>
      <c r="D5562" t="s">
        <v>64</v>
      </c>
      <c r="E5562" t="s">
        <v>65</v>
      </c>
      <c r="F5562" t="s">
        <v>53</v>
      </c>
      <c r="G5562" t="s">
        <v>27</v>
      </c>
      <c r="H5562" t="s">
        <v>28</v>
      </c>
      <c r="I5562">
        <v>38859.831877179997</v>
      </c>
      <c r="J5562">
        <v>-38859.831877179997</v>
      </c>
      <c r="K5562">
        <v>204924</v>
      </c>
      <c r="L5562">
        <v>18.963045752171535</v>
      </c>
      <c r="M5562">
        <v>-18.963045752171535</v>
      </c>
    </row>
    <row r="5563" spans="1:13" x14ac:dyDescent="0.25">
      <c r="A5563" s="12">
        <v>44286</v>
      </c>
      <c r="B5563" t="s">
        <v>63</v>
      </c>
      <c r="C5563" t="s">
        <v>64</v>
      </c>
      <c r="D5563" t="s">
        <v>64</v>
      </c>
      <c r="E5563" t="s">
        <v>65</v>
      </c>
      <c r="F5563" t="s">
        <v>53</v>
      </c>
      <c r="G5563" t="s">
        <v>29</v>
      </c>
      <c r="H5563" t="s">
        <v>30</v>
      </c>
      <c r="I5563">
        <v>6420.1292436600006</v>
      </c>
      <c r="J5563">
        <v>-6420.1292436600006</v>
      </c>
      <c r="K5563">
        <v>204924</v>
      </c>
      <c r="L5563">
        <v>3.1329318399309019</v>
      </c>
      <c r="M5563">
        <v>-3.1329318399309019</v>
      </c>
    </row>
    <row r="5564" spans="1:13" x14ac:dyDescent="0.25">
      <c r="A5564" s="12">
        <v>44286</v>
      </c>
      <c r="B5564" t="s">
        <v>63</v>
      </c>
      <c r="C5564" t="s">
        <v>64</v>
      </c>
      <c r="D5564" t="s">
        <v>64</v>
      </c>
      <c r="E5564" t="s">
        <v>65</v>
      </c>
      <c r="F5564" t="s">
        <v>53</v>
      </c>
      <c r="G5564" t="s">
        <v>31</v>
      </c>
      <c r="H5564" t="s">
        <v>32</v>
      </c>
      <c r="I5564">
        <v>5379.0185826600009</v>
      </c>
      <c r="J5564">
        <v>-5379.0185826600009</v>
      </c>
      <c r="K5564">
        <v>204924</v>
      </c>
      <c r="L5564">
        <v>2.6248846316976051</v>
      </c>
      <c r="M5564">
        <v>-2.6248846316976051</v>
      </c>
    </row>
    <row r="5565" spans="1:13" x14ac:dyDescent="0.25">
      <c r="A5565" s="12">
        <v>44286</v>
      </c>
      <c r="B5565" t="s">
        <v>63</v>
      </c>
      <c r="C5565" t="s">
        <v>64</v>
      </c>
      <c r="D5565" t="s">
        <v>64</v>
      </c>
      <c r="E5565" t="s">
        <v>65</v>
      </c>
      <c r="F5565" t="s">
        <v>53</v>
      </c>
      <c r="G5565" t="s">
        <v>33</v>
      </c>
      <c r="H5565" t="s">
        <v>34</v>
      </c>
      <c r="I5565">
        <v>1041.1106609999999</v>
      </c>
      <c r="J5565">
        <v>-1041.1106609999999</v>
      </c>
      <c r="K5565">
        <v>204924</v>
      </c>
      <c r="L5565">
        <v>0.5080472082332963</v>
      </c>
      <c r="M5565">
        <v>-0.5080472082332963</v>
      </c>
    </row>
    <row r="5566" spans="1:13" x14ac:dyDescent="0.25">
      <c r="A5566" s="12">
        <v>44286</v>
      </c>
      <c r="B5566" t="s">
        <v>63</v>
      </c>
      <c r="C5566" t="s">
        <v>64</v>
      </c>
      <c r="D5566" t="s">
        <v>64</v>
      </c>
      <c r="E5566" t="s">
        <v>65</v>
      </c>
      <c r="F5566" t="s">
        <v>53</v>
      </c>
      <c r="G5566" t="s">
        <v>35</v>
      </c>
      <c r="H5566" t="s">
        <v>110</v>
      </c>
      <c r="I5566">
        <v>24327.838512849998</v>
      </c>
      <c r="J5566">
        <v>-24327.838512849998</v>
      </c>
      <c r="K5566">
        <v>204924</v>
      </c>
      <c r="L5566">
        <v>11.871639492128788</v>
      </c>
      <c r="M5566">
        <v>-11.871639492128788</v>
      </c>
    </row>
    <row r="5567" spans="1:13" x14ac:dyDescent="0.25">
      <c r="A5567" s="12">
        <v>44286</v>
      </c>
      <c r="B5567" t="s">
        <v>63</v>
      </c>
      <c r="C5567" t="s">
        <v>64</v>
      </c>
      <c r="D5567" t="s">
        <v>64</v>
      </c>
      <c r="E5567" t="s">
        <v>65</v>
      </c>
      <c r="F5567" t="s">
        <v>53</v>
      </c>
      <c r="G5567" t="s">
        <v>36</v>
      </c>
      <c r="H5567" t="s">
        <v>32</v>
      </c>
      <c r="I5567">
        <v>311.0234699590809</v>
      </c>
      <c r="J5567">
        <v>-311.0234699590809</v>
      </c>
      <c r="K5567">
        <v>204924</v>
      </c>
      <c r="L5567">
        <v>0.15177503365105155</v>
      </c>
      <c r="M5567">
        <v>-0.15177503365105155</v>
      </c>
    </row>
    <row r="5568" spans="1:13" x14ac:dyDescent="0.25">
      <c r="A5568" s="12">
        <v>44286</v>
      </c>
      <c r="B5568" t="s">
        <v>63</v>
      </c>
      <c r="C5568" t="s">
        <v>64</v>
      </c>
      <c r="D5568" t="s">
        <v>64</v>
      </c>
      <c r="E5568" t="s">
        <v>65</v>
      </c>
      <c r="F5568" t="s">
        <v>53</v>
      </c>
      <c r="G5568" t="s">
        <v>37</v>
      </c>
      <c r="H5568" t="s">
        <v>34</v>
      </c>
      <c r="I5568">
        <v>24016.815042890918</v>
      </c>
      <c r="J5568">
        <v>-24016.815042890918</v>
      </c>
      <c r="K5568">
        <v>204924</v>
      </c>
      <c r="L5568">
        <v>11.719864458477737</v>
      </c>
      <c r="M5568">
        <v>-11.719864458477737</v>
      </c>
    </row>
    <row r="5569" spans="1:13" x14ac:dyDescent="0.25">
      <c r="A5569" s="12">
        <v>44286</v>
      </c>
      <c r="B5569" t="s">
        <v>63</v>
      </c>
      <c r="C5569" t="s">
        <v>64</v>
      </c>
      <c r="D5569" t="s">
        <v>64</v>
      </c>
      <c r="E5569" t="s">
        <v>65</v>
      </c>
      <c r="F5569" t="s">
        <v>53</v>
      </c>
      <c r="G5569" t="s">
        <v>38</v>
      </c>
      <c r="H5569" t="s">
        <v>39</v>
      </c>
      <c r="I5569">
        <v>58744.921783288126</v>
      </c>
      <c r="J5569">
        <v>-58744.921783288126</v>
      </c>
      <c r="K5569">
        <v>204924</v>
      </c>
      <c r="L5569">
        <v>28.666687056317524</v>
      </c>
      <c r="M5569">
        <v>-28.666687056317524</v>
      </c>
    </row>
    <row r="5570" spans="1:13" x14ac:dyDescent="0.25">
      <c r="A5570" s="12">
        <v>44286</v>
      </c>
      <c r="B5570" t="s">
        <v>63</v>
      </c>
      <c r="C5570" t="s">
        <v>64</v>
      </c>
      <c r="D5570" t="s">
        <v>64</v>
      </c>
      <c r="E5570" t="s">
        <v>65</v>
      </c>
      <c r="F5570" t="s">
        <v>53</v>
      </c>
      <c r="G5570" t="s">
        <v>40</v>
      </c>
      <c r="H5570" t="s">
        <v>41</v>
      </c>
      <c r="I5570">
        <v>1779.6191540198352</v>
      </c>
      <c r="J5570">
        <v>-1779.6191540198352</v>
      </c>
      <c r="K5570">
        <v>204924</v>
      </c>
      <c r="L5570">
        <v>0.86842885851331975</v>
      </c>
      <c r="M5570">
        <v>-0.86842885851331975</v>
      </c>
    </row>
    <row r="5571" spans="1:13" x14ac:dyDescent="0.25">
      <c r="A5571" s="12">
        <v>44286</v>
      </c>
      <c r="B5571" t="s">
        <v>63</v>
      </c>
      <c r="C5571" t="s">
        <v>64</v>
      </c>
      <c r="D5571" t="s">
        <v>64</v>
      </c>
      <c r="E5571" t="s">
        <v>65</v>
      </c>
      <c r="F5571" t="s">
        <v>53</v>
      </c>
      <c r="G5571" t="s">
        <v>42</v>
      </c>
      <c r="H5571" t="s">
        <v>43</v>
      </c>
      <c r="I5571">
        <v>0</v>
      </c>
      <c r="J5571">
        <v>0</v>
      </c>
      <c r="K5571">
        <v>204924</v>
      </c>
      <c r="L5571">
        <v>0</v>
      </c>
      <c r="M5571">
        <v>0</v>
      </c>
    </row>
    <row r="5572" spans="1:13" x14ac:dyDescent="0.25">
      <c r="A5572" s="12">
        <v>44286</v>
      </c>
      <c r="B5572" t="s">
        <v>63</v>
      </c>
      <c r="C5572" t="s">
        <v>64</v>
      </c>
      <c r="D5572" t="s">
        <v>64</v>
      </c>
      <c r="E5572" t="s">
        <v>65</v>
      </c>
      <c r="F5572" t="s">
        <v>53</v>
      </c>
      <c r="G5572" t="s">
        <v>44</v>
      </c>
      <c r="H5572" t="s">
        <v>45</v>
      </c>
      <c r="I5572">
        <v>485.97503245999997</v>
      </c>
      <c r="J5572">
        <v>-485.97503245999997</v>
      </c>
      <c r="K5572">
        <v>204924</v>
      </c>
      <c r="L5572">
        <v>0.2371489100642189</v>
      </c>
      <c r="M5572">
        <v>-0.2371489100642189</v>
      </c>
    </row>
    <row r="5573" spans="1:13" x14ac:dyDescent="0.25">
      <c r="A5573" s="12">
        <v>44286</v>
      </c>
      <c r="B5573" t="s">
        <v>63</v>
      </c>
      <c r="C5573" t="s">
        <v>64</v>
      </c>
      <c r="D5573" t="s">
        <v>64</v>
      </c>
      <c r="E5573" t="s">
        <v>65</v>
      </c>
      <c r="F5573" t="s">
        <v>53</v>
      </c>
      <c r="G5573" t="s">
        <v>46</v>
      </c>
      <c r="H5573" t="s">
        <v>47</v>
      </c>
      <c r="I5573">
        <v>1293.6441215598352</v>
      </c>
      <c r="J5573">
        <v>-1293.6441215598352</v>
      </c>
      <c r="K5573">
        <v>204924</v>
      </c>
      <c r="L5573">
        <v>0.63127994844910074</v>
      </c>
      <c r="M5573">
        <v>-0.63127994844910074</v>
      </c>
    </row>
    <row r="5574" spans="1:13" x14ac:dyDescent="0.25">
      <c r="A5574" s="12">
        <v>44286</v>
      </c>
      <c r="B5574" t="s">
        <v>63</v>
      </c>
      <c r="C5574" t="s">
        <v>64</v>
      </c>
      <c r="D5574" t="s">
        <v>64</v>
      </c>
      <c r="E5574" t="s">
        <v>65</v>
      </c>
      <c r="F5574" t="s">
        <v>53</v>
      </c>
      <c r="G5574" t="s">
        <v>48</v>
      </c>
      <c r="H5574" t="s">
        <v>96</v>
      </c>
      <c r="I5574">
        <v>0</v>
      </c>
      <c r="J5574">
        <v>0</v>
      </c>
      <c r="K5574">
        <v>204924</v>
      </c>
      <c r="L5574">
        <v>0</v>
      </c>
      <c r="M5574">
        <v>0</v>
      </c>
    </row>
    <row r="5575" spans="1:13" x14ac:dyDescent="0.25">
      <c r="A5575" s="12">
        <v>44286</v>
      </c>
      <c r="B5575" t="s">
        <v>63</v>
      </c>
      <c r="C5575" t="s">
        <v>64</v>
      </c>
      <c r="D5575" t="s">
        <v>64</v>
      </c>
      <c r="E5575" t="s">
        <v>65</v>
      </c>
      <c r="F5575" t="s">
        <v>53</v>
      </c>
      <c r="G5575" t="s">
        <v>49</v>
      </c>
      <c r="H5575" t="s">
        <v>56</v>
      </c>
      <c r="I5575">
        <v>3325.0069400500001</v>
      </c>
      <c r="J5575">
        <v>-3325.0069400500001</v>
      </c>
      <c r="K5575">
        <v>204924</v>
      </c>
      <c r="L5575">
        <v>1.6225561379096642</v>
      </c>
      <c r="M5575">
        <v>-1.6225561379096642</v>
      </c>
    </row>
    <row r="5576" spans="1:13" x14ac:dyDescent="0.25">
      <c r="A5576" s="12">
        <v>44286</v>
      </c>
      <c r="B5576" t="s">
        <v>63</v>
      </c>
      <c r="C5576" t="s">
        <v>64</v>
      </c>
      <c r="D5576" t="s">
        <v>64</v>
      </c>
      <c r="E5576" t="s">
        <v>65</v>
      </c>
      <c r="F5576" t="s">
        <v>53</v>
      </c>
      <c r="G5576" t="s">
        <v>50</v>
      </c>
      <c r="H5576" t="s">
        <v>51</v>
      </c>
      <c r="I5576">
        <v>226.54094458</v>
      </c>
      <c r="J5576">
        <v>-226.54094458</v>
      </c>
      <c r="K5576">
        <v>204924</v>
      </c>
      <c r="L5576">
        <v>0.11054876177509711</v>
      </c>
      <c r="M5576">
        <v>-0.11054876177509711</v>
      </c>
    </row>
    <row r="5577" spans="1:13" x14ac:dyDescent="0.25">
      <c r="A5577" s="12">
        <v>44286</v>
      </c>
      <c r="B5577" t="s">
        <v>63</v>
      </c>
      <c r="C5577" t="s">
        <v>64</v>
      </c>
      <c r="D5577" t="s">
        <v>64</v>
      </c>
      <c r="E5577" t="s">
        <v>65</v>
      </c>
      <c r="F5577" t="s">
        <v>53</v>
      </c>
      <c r="G5577" t="s">
        <v>52</v>
      </c>
      <c r="H5577" t="s">
        <v>57</v>
      </c>
      <c r="I5577">
        <v>3098.4659954700001</v>
      </c>
      <c r="J5577">
        <v>-3098.4659954700001</v>
      </c>
      <c r="K5577">
        <v>204924</v>
      </c>
      <c r="L5577">
        <v>1.5120073761345669</v>
      </c>
      <c r="M5577">
        <v>-1.5120073761345669</v>
      </c>
    </row>
    <row r="5578" spans="1:13" x14ac:dyDescent="0.25">
      <c r="A5578" s="12">
        <v>44286</v>
      </c>
      <c r="B5578" t="s">
        <v>63</v>
      </c>
      <c r="C5578" t="s">
        <v>64</v>
      </c>
      <c r="D5578" t="s">
        <v>64</v>
      </c>
      <c r="E5578" t="s">
        <v>65</v>
      </c>
      <c r="F5578" t="s">
        <v>58</v>
      </c>
      <c r="G5578" t="s">
        <v>59</v>
      </c>
      <c r="H5578" t="s">
        <v>60</v>
      </c>
      <c r="I5578">
        <v>-18436.54731418853</v>
      </c>
      <c r="J5578">
        <v>-18436.54731418853</v>
      </c>
      <c r="K5578">
        <v>204924</v>
      </c>
      <c r="L5578">
        <v>-8.9967731032912344</v>
      </c>
      <c r="M5578">
        <v>-8.9967731032912344</v>
      </c>
    </row>
    <row r="5579" spans="1:13" x14ac:dyDescent="0.25">
      <c r="A5579" s="12">
        <v>44286</v>
      </c>
      <c r="B5579" t="s">
        <v>63</v>
      </c>
      <c r="C5579" t="s">
        <v>66</v>
      </c>
      <c r="D5579" t="s">
        <v>67</v>
      </c>
      <c r="E5579" t="s">
        <v>68</v>
      </c>
      <c r="F5579" t="s">
        <v>12</v>
      </c>
      <c r="G5579" t="s">
        <v>13</v>
      </c>
      <c r="H5579" t="s">
        <v>14</v>
      </c>
      <c r="I5579">
        <v>209060.43280277442</v>
      </c>
      <c r="J5579">
        <v>209060.43280277442</v>
      </c>
      <c r="K5579">
        <v>204924</v>
      </c>
      <c r="L5579">
        <v>102.01852042843905</v>
      </c>
      <c r="M5579">
        <v>102.01852042843905</v>
      </c>
    </row>
    <row r="5580" spans="1:13" x14ac:dyDescent="0.25">
      <c r="A5580" s="12">
        <v>44286</v>
      </c>
      <c r="B5580" t="s">
        <v>63</v>
      </c>
      <c r="C5580" t="s">
        <v>66</v>
      </c>
      <c r="D5580" t="s">
        <v>67</v>
      </c>
      <c r="E5580" t="s">
        <v>68</v>
      </c>
      <c r="F5580" t="s">
        <v>12</v>
      </c>
      <c r="G5580" t="s">
        <v>15</v>
      </c>
      <c r="H5580" t="s">
        <v>16</v>
      </c>
      <c r="I5580">
        <v>114.28820734999999</v>
      </c>
      <c r="J5580">
        <v>114.28820734999999</v>
      </c>
      <c r="K5580">
        <v>204924</v>
      </c>
      <c r="L5580">
        <v>5.5771021134664561E-2</v>
      </c>
      <c r="M5580">
        <v>5.5771021134664561E-2</v>
      </c>
    </row>
    <row r="5581" spans="1:13" x14ac:dyDescent="0.25">
      <c r="A5581" s="12">
        <v>44286</v>
      </c>
      <c r="B5581" t="s">
        <v>63</v>
      </c>
      <c r="C5581" t="s">
        <v>66</v>
      </c>
      <c r="D5581" t="s">
        <v>67</v>
      </c>
      <c r="E5581" t="s">
        <v>68</v>
      </c>
      <c r="F5581" t="s">
        <v>12</v>
      </c>
      <c r="G5581" t="s">
        <v>17</v>
      </c>
      <c r="H5581" t="s">
        <v>18</v>
      </c>
      <c r="I5581">
        <v>73.994257319999988</v>
      </c>
      <c r="J5581">
        <v>73.994257319999988</v>
      </c>
      <c r="K5581">
        <v>204924</v>
      </c>
      <c r="L5581">
        <v>3.6108146102945479E-2</v>
      </c>
      <c r="M5581">
        <v>3.6108146102945479E-2</v>
      </c>
    </row>
    <row r="5582" spans="1:13" x14ac:dyDescent="0.25">
      <c r="A5582" s="12">
        <v>44286</v>
      </c>
      <c r="B5582" t="s">
        <v>63</v>
      </c>
      <c r="C5582" t="s">
        <v>66</v>
      </c>
      <c r="D5582" t="s">
        <v>67</v>
      </c>
      <c r="E5582" t="s">
        <v>68</v>
      </c>
      <c r="F5582" t="s">
        <v>12</v>
      </c>
      <c r="G5582" t="s">
        <v>19</v>
      </c>
      <c r="H5582" t="s">
        <v>20</v>
      </c>
      <c r="I5582">
        <v>40.293950029999998</v>
      </c>
      <c r="J5582">
        <v>40.293950029999998</v>
      </c>
      <c r="K5582">
        <v>204924</v>
      </c>
      <c r="L5582">
        <v>1.9662875031719075E-2</v>
      </c>
      <c r="M5582">
        <v>1.9662875031719075E-2</v>
      </c>
    </row>
    <row r="5583" spans="1:13" x14ac:dyDescent="0.25">
      <c r="A5583" s="12">
        <v>44286</v>
      </c>
      <c r="B5583" t="s">
        <v>63</v>
      </c>
      <c r="C5583" t="s">
        <v>66</v>
      </c>
      <c r="D5583" t="s">
        <v>67</v>
      </c>
      <c r="E5583" t="s">
        <v>68</v>
      </c>
      <c r="F5583" t="s">
        <v>12</v>
      </c>
      <c r="G5583" t="s">
        <v>21</v>
      </c>
      <c r="H5583" t="s">
        <v>22</v>
      </c>
      <c r="I5583">
        <v>67641.528213640006</v>
      </c>
      <c r="J5583">
        <v>67641.528213640006</v>
      </c>
      <c r="K5583">
        <v>204924</v>
      </c>
      <c r="L5583">
        <v>33.008104572251177</v>
      </c>
      <c r="M5583">
        <v>33.008104572251177</v>
      </c>
    </row>
    <row r="5584" spans="1:13" x14ac:dyDescent="0.25">
      <c r="A5584" s="12">
        <v>44286</v>
      </c>
      <c r="B5584" t="s">
        <v>63</v>
      </c>
      <c r="C5584" t="s">
        <v>66</v>
      </c>
      <c r="D5584" t="s">
        <v>67</v>
      </c>
      <c r="E5584" t="s">
        <v>68</v>
      </c>
      <c r="F5584" t="s">
        <v>12</v>
      </c>
      <c r="G5584" t="s">
        <v>23</v>
      </c>
      <c r="H5584" t="s">
        <v>24</v>
      </c>
      <c r="I5584">
        <v>6360.4573780000001</v>
      </c>
      <c r="J5584">
        <v>6360.4573780000001</v>
      </c>
      <c r="K5584">
        <v>204924</v>
      </c>
      <c r="L5584">
        <v>3.1038128174347563</v>
      </c>
      <c r="M5584">
        <v>3.1038128174347563</v>
      </c>
    </row>
    <row r="5585" spans="1:13" x14ac:dyDescent="0.25">
      <c r="A5585" s="12">
        <v>44286</v>
      </c>
      <c r="B5585" t="s">
        <v>63</v>
      </c>
      <c r="C5585" t="s">
        <v>66</v>
      </c>
      <c r="D5585" t="s">
        <v>67</v>
      </c>
      <c r="E5585" t="s">
        <v>68</v>
      </c>
      <c r="F5585" t="s">
        <v>12</v>
      </c>
      <c r="G5585" t="s">
        <v>25</v>
      </c>
      <c r="H5585" t="s">
        <v>26</v>
      </c>
      <c r="I5585">
        <v>44451.059078600003</v>
      </c>
      <c r="J5585">
        <v>44451.059078600003</v>
      </c>
      <c r="K5585">
        <v>204924</v>
      </c>
      <c r="L5585">
        <v>21.691485174308525</v>
      </c>
      <c r="M5585">
        <v>21.691485174308525</v>
      </c>
    </row>
    <row r="5586" spans="1:13" x14ac:dyDescent="0.25">
      <c r="A5586" s="12">
        <v>44286</v>
      </c>
      <c r="B5586" t="s">
        <v>63</v>
      </c>
      <c r="C5586" t="s">
        <v>66</v>
      </c>
      <c r="D5586" t="s">
        <v>67</v>
      </c>
      <c r="E5586" t="s">
        <v>68</v>
      </c>
      <c r="F5586" t="s">
        <v>12</v>
      </c>
      <c r="G5586" t="s">
        <v>27</v>
      </c>
      <c r="H5586" t="s">
        <v>28</v>
      </c>
      <c r="I5586">
        <v>16830.011757040003</v>
      </c>
      <c r="J5586">
        <v>16830.011757040003</v>
      </c>
      <c r="K5586">
        <v>204924</v>
      </c>
      <c r="L5586">
        <v>8.2128065805078982</v>
      </c>
      <c r="M5586">
        <v>8.2128065805078982</v>
      </c>
    </row>
    <row r="5587" spans="1:13" x14ac:dyDescent="0.25">
      <c r="A5587" s="12">
        <v>44286</v>
      </c>
      <c r="B5587" t="s">
        <v>63</v>
      </c>
      <c r="C5587" t="s">
        <v>66</v>
      </c>
      <c r="D5587" t="s">
        <v>67</v>
      </c>
      <c r="E5587" t="s">
        <v>68</v>
      </c>
      <c r="F5587" t="s">
        <v>12</v>
      </c>
      <c r="G5587" t="s">
        <v>29</v>
      </c>
      <c r="H5587" t="s">
        <v>30</v>
      </c>
      <c r="I5587">
        <v>69718.752590360004</v>
      </c>
      <c r="J5587">
        <v>69718.752590360004</v>
      </c>
      <c r="K5587">
        <v>204924</v>
      </c>
      <c r="L5587">
        <v>34.021760550428453</v>
      </c>
      <c r="M5587">
        <v>34.021760550428453</v>
      </c>
    </row>
    <row r="5588" spans="1:13" x14ac:dyDescent="0.25">
      <c r="A5588" s="12">
        <v>44286</v>
      </c>
      <c r="B5588" t="s">
        <v>63</v>
      </c>
      <c r="C5588" t="s">
        <v>66</v>
      </c>
      <c r="D5588" t="s">
        <v>67</v>
      </c>
      <c r="E5588" t="s">
        <v>68</v>
      </c>
      <c r="F5588" t="s">
        <v>12</v>
      </c>
      <c r="G5588" t="s">
        <v>31</v>
      </c>
      <c r="H5588" t="s">
        <v>32</v>
      </c>
      <c r="I5588">
        <v>20050.803481475843</v>
      </c>
      <c r="J5588">
        <v>20050.803481475843</v>
      </c>
      <c r="K5588">
        <v>204924</v>
      </c>
      <c r="L5588">
        <v>9.784507174111301</v>
      </c>
      <c r="M5588">
        <v>9.784507174111301</v>
      </c>
    </row>
    <row r="5589" spans="1:13" x14ac:dyDescent="0.25">
      <c r="A5589" s="12">
        <v>44286</v>
      </c>
      <c r="B5589" t="s">
        <v>63</v>
      </c>
      <c r="C5589" t="s">
        <v>66</v>
      </c>
      <c r="D5589" t="s">
        <v>67</v>
      </c>
      <c r="E5589" t="s">
        <v>68</v>
      </c>
      <c r="F5589" t="s">
        <v>12</v>
      </c>
      <c r="G5589" t="s">
        <v>33</v>
      </c>
      <c r="H5589" t="s">
        <v>34</v>
      </c>
      <c r="I5589">
        <v>49667.949108884153</v>
      </c>
      <c r="J5589">
        <v>49667.949108884153</v>
      </c>
      <c r="K5589">
        <v>204924</v>
      </c>
      <c r="L5589">
        <v>24.237253376317149</v>
      </c>
      <c r="M5589">
        <v>24.237253376317149</v>
      </c>
    </row>
    <row r="5590" spans="1:13" x14ac:dyDescent="0.25">
      <c r="A5590" s="12">
        <v>44286</v>
      </c>
      <c r="B5590" t="s">
        <v>63</v>
      </c>
      <c r="C5590" t="s">
        <v>66</v>
      </c>
      <c r="D5590" t="s">
        <v>67</v>
      </c>
      <c r="E5590" t="s">
        <v>68</v>
      </c>
      <c r="F5590" t="s">
        <v>12</v>
      </c>
      <c r="G5590" t="s">
        <v>35</v>
      </c>
      <c r="H5590" t="s">
        <v>110</v>
      </c>
      <c r="I5590">
        <v>50784.464133320005</v>
      </c>
      <c r="J5590">
        <v>50784.464133320005</v>
      </c>
      <c r="K5590">
        <v>204924</v>
      </c>
      <c r="L5590">
        <v>24.782096842400112</v>
      </c>
      <c r="M5590">
        <v>24.782096842400112</v>
      </c>
    </row>
    <row r="5591" spans="1:13" x14ac:dyDescent="0.25">
      <c r="A5591" s="12">
        <v>44286</v>
      </c>
      <c r="B5591" t="s">
        <v>63</v>
      </c>
      <c r="C5591" t="s">
        <v>66</v>
      </c>
      <c r="D5591" t="s">
        <v>67</v>
      </c>
      <c r="E5591" t="s">
        <v>68</v>
      </c>
      <c r="F5591" t="s">
        <v>12</v>
      </c>
      <c r="G5591" t="s">
        <v>36</v>
      </c>
      <c r="H5591" t="s">
        <v>32</v>
      </c>
      <c r="I5591">
        <v>3625.3278823026685</v>
      </c>
      <c r="J5591">
        <v>3625.3278823026685</v>
      </c>
      <c r="K5591">
        <v>204924</v>
      </c>
      <c r="L5591">
        <v>1.76910849012447</v>
      </c>
      <c r="M5591">
        <v>1.76910849012447</v>
      </c>
    </row>
    <row r="5592" spans="1:13" x14ac:dyDescent="0.25">
      <c r="A5592" s="12">
        <v>44286</v>
      </c>
      <c r="B5592" t="s">
        <v>63</v>
      </c>
      <c r="C5592" t="s">
        <v>66</v>
      </c>
      <c r="D5592" t="s">
        <v>67</v>
      </c>
      <c r="E5592" t="s">
        <v>68</v>
      </c>
      <c r="F5592" t="s">
        <v>12</v>
      </c>
      <c r="G5592" t="s">
        <v>37</v>
      </c>
      <c r="H5592" t="s">
        <v>34</v>
      </c>
      <c r="I5592">
        <v>47159.136251017335</v>
      </c>
      <c r="J5592">
        <v>47159.136251017335</v>
      </c>
      <c r="K5592">
        <v>204924</v>
      </c>
      <c r="L5592">
        <v>23.012988352275642</v>
      </c>
      <c r="M5592">
        <v>23.012988352275642</v>
      </c>
    </row>
    <row r="5593" spans="1:13" x14ac:dyDescent="0.25">
      <c r="A5593" s="12">
        <v>44286</v>
      </c>
      <c r="B5593" t="s">
        <v>63</v>
      </c>
      <c r="C5593" t="s">
        <v>66</v>
      </c>
      <c r="D5593" t="s">
        <v>67</v>
      </c>
      <c r="E5593" t="s">
        <v>68</v>
      </c>
      <c r="F5593" t="s">
        <v>12</v>
      </c>
      <c r="G5593" t="s">
        <v>38</v>
      </c>
      <c r="H5593" t="s">
        <v>39</v>
      </c>
      <c r="I5593">
        <v>172.04239999999999</v>
      </c>
      <c r="J5593">
        <v>172.04239999999999</v>
      </c>
      <c r="K5593">
        <v>204924</v>
      </c>
      <c r="L5593">
        <v>8.3954246452343298E-2</v>
      </c>
      <c r="M5593">
        <v>8.3954246452343298E-2</v>
      </c>
    </row>
    <row r="5594" spans="1:13" x14ac:dyDescent="0.25">
      <c r="A5594" s="12">
        <v>44286</v>
      </c>
      <c r="B5594" t="s">
        <v>63</v>
      </c>
      <c r="C5594" t="s">
        <v>66</v>
      </c>
      <c r="D5594" t="s">
        <v>67</v>
      </c>
      <c r="E5594" t="s">
        <v>68</v>
      </c>
      <c r="F5594" t="s">
        <v>12</v>
      </c>
      <c r="G5594" t="s">
        <v>40</v>
      </c>
      <c r="H5594" t="s">
        <v>41</v>
      </c>
      <c r="I5594">
        <v>15.436954587797899</v>
      </c>
      <c r="J5594">
        <v>15.436954587797899</v>
      </c>
      <c r="K5594">
        <v>204924</v>
      </c>
      <c r="L5594">
        <v>7.5330144774637918E-3</v>
      </c>
      <c r="M5594">
        <v>7.5330144774637918E-3</v>
      </c>
    </row>
    <row r="5595" spans="1:13" x14ac:dyDescent="0.25">
      <c r="A5595" s="12">
        <v>44286</v>
      </c>
      <c r="B5595" t="s">
        <v>63</v>
      </c>
      <c r="C5595" t="s">
        <v>66</v>
      </c>
      <c r="D5595" t="s">
        <v>67</v>
      </c>
      <c r="E5595" t="s">
        <v>68</v>
      </c>
      <c r="F5595" t="s">
        <v>12</v>
      </c>
      <c r="G5595" t="s">
        <v>42</v>
      </c>
      <c r="H5595" t="s">
        <v>43</v>
      </c>
      <c r="I5595">
        <v>0</v>
      </c>
      <c r="J5595">
        <v>0</v>
      </c>
      <c r="K5595">
        <v>204924</v>
      </c>
      <c r="L5595">
        <v>0</v>
      </c>
      <c r="M5595">
        <v>0</v>
      </c>
    </row>
    <row r="5596" spans="1:13" x14ac:dyDescent="0.25">
      <c r="A5596" s="12">
        <v>44286</v>
      </c>
      <c r="B5596" t="s">
        <v>63</v>
      </c>
      <c r="C5596" t="s">
        <v>66</v>
      </c>
      <c r="D5596" t="s">
        <v>67</v>
      </c>
      <c r="E5596" t="s">
        <v>68</v>
      </c>
      <c r="F5596" t="s">
        <v>12</v>
      </c>
      <c r="G5596" t="s">
        <v>44</v>
      </c>
      <c r="H5596" t="s">
        <v>45</v>
      </c>
      <c r="I5596">
        <v>0</v>
      </c>
      <c r="J5596">
        <v>0</v>
      </c>
      <c r="K5596">
        <v>204924</v>
      </c>
      <c r="L5596">
        <v>0</v>
      </c>
      <c r="M5596">
        <v>0</v>
      </c>
    </row>
    <row r="5597" spans="1:13" x14ac:dyDescent="0.25">
      <c r="A5597" s="12">
        <v>44286</v>
      </c>
      <c r="B5597" t="s">
        <v>63</v>
      </c>
      <c r="C5597" t="s">
        <v>66</v>
      </c>
      <c r="D5597" t="s">
        <v>67</v>
      </c>
      <c r="E5597" t="s">
        <v>68</v>
      </c>
      <c r="F5597" t="s">
        <v>12</v>
      </c>
      <c r="G5597" t="s">
        <v>46</v>
      </c>
      <c r="H5597" t="s">
        <v>47</v>
      </c>
      <c r="I5597">
        <v>15.436954587797899</v>
      </c>
      <c r="J5597">
        <v>15.436954587797899</v>
      </c>
      <c r="K5597">
        <v>204924</v>
      </c>
      <c r="L5597">
        <v>7.5330144774637918E-3</v>
      </c>
      <c r="M5597">
        <v>7.5330144774637918E-3</v>
      </c>
    </row>
    <row r="5598" spans="1:13" x14ac:dyDescent="0.25">
      <c r="A5598" s="12">
        <v>44286</v>
      </c>
      <c r="B5598" t="s">
        <v>63</v>
      </c>
      <c r="C5598" t="s">
        <v>66</v>
      </c>
      <c r="D5598" t="s">
        <v>67</v>
      </c>
      <c r="E5598" t="s">
        <v>68</v>
      </c>
      <c r="F5598" t="s">
        <v>12</v>
      </c>
      <c r="G5598" t="s">
        <v>48</v>
      </c>
      <c r="H5598" t="s">
        <v>96</v>
      </c>
      <c r="I5598">
        <v>0</v>
      </c>
      <c r="J5598">
        <v>0</v>
      </c>
      <c r="K5598">
        <v>204924</v>
      </c>
      <c r="L5598">
        <v>0</v>
      </c>
      <c r="M5598">
        <v>0</v>
      </c>
    </row>
    <row r="5599" spans="1:13" x14ac:dyDescent="0.25">
      <c r="A5599" s="12">
        <v>44286</v>
      </c>
      <c r="B5599" t="s">
        <v>63</v>
      </c>
      <c r="C5599" t="s">
        <v>66</v>
      </c>
      <c r="D5599" t="s">
        <v>67</v>
      </c>
      <c r="E5599" t="s">
        <v>68</v>
      </c>
      <c r="F5599" t="s">
        <v>12</v>
      </c>
      <c r="G5599" t="s">
        <v>49</v>
      </c>
      <c r="H5599" t="s">
        <v>104</v>
      </c>
      <c r="I5599">
        <v>20613.920303516628</v>
      </c>
      <c r="J5599">
        <v>20613.920303516628</v>
      </c>
      <c r="K5599">
        <v>204924</v>
      </c>
      <c r="L5599">
        <v>10.059300181294835</v>
      </c>
      <c r="M5599">
        <v>10.059300181294835</v>
      </c>
    </row>
    <row r="5600" spans="1:13" x14ac:dyDescent="0.25">
      <c r="A5600" s="12">
        <v>44286</v>
      </c>
      <c r="B5600" t="s">
        <v>63</v>
      </c>
      <c r="C5600" t="s">
        <v>66</v>
      </c>
      <c r="D5600" t="s">
        <v>67</v>
      </c>
      <c r="E5600" t="s">
        <v>68</v>
      </c>
      <c r="F5600" t="s">
        <v>12</v>
      </c>
      <c r="G5600" t="s">
        <v>50</v>
      </c>
      <c r="H5600" t="s">
        <v>51</v>
      </c>
      <c r="I5600">
        <v>94.189651999999995</v>
      </c>
      <c r="J5600">
        <v>94.189651999999995</v>
      </c>
      <c r="K5600">
        <v>204924</v>
      </c>
      <c r="L5600">
        <v>4.5963211727274494E-2</v>
      </c>
      <c r="M5600">
        <v>4.5963211727274494E-2</v>
      </c>
    </row>
    <row r="5601" spans="1:13" x14ac:dyDescent="0.25">
      <c r="A5601" s="12">
        <v>44286</v>
      </c>
      <c r="B5601" t="s">
        <v>63</v>
      </c>
      <c r="C5601" t="s">
        <v>66</v>
      </c>
      <c r="D5601" t="s">
        <v>67</v>
      </c>
      <c r="E5601" t="s">
        <v>68</v>
      </c>
      <c r="F5601" t="s">
        <v>12</v>
      </c>
      <c r="G5601" t="s">
        <v>52</v>
      </c>
      <c r="H5601" t="s">
        <v>106</v>
      </c>
      <c r="I5601">
        <v>20519.730651516627</v>
      </c>
      <c r="J5601">
        <v>20519.730651516627</v>
      </c>
      <c r="K5601">
        <v>204924</v>
      </c>
      <c r="L5601">
        <v>10.013336969567559</v>
      </c>
      <c r="M5601">
        <v>10.013336969567559</v>
      </c>
    </row>
    <row r="5602" spans="1:13" x14ac:dyDescent="0.25">
      <c r="A5602" s="12">
        <v>44286</v>
      </c>
      <c r="B5602" t="s">
        <v>63</v>
      </c>
      <c r="C5602" t="s">
        <v>66</v>
      </c>
      <c r="D5602" t="s">
        <v>67</v>
      </c>
      <c r="E5602" t="s">
        <v>68</v>
      </c>
      <c r="F5602" t="s">
        <v>53</v>
      </c>
      <c r="G5602" t="s">
        <v>54</v>
      </c>
      <c r="H5602" t="s">
        <v>55</v>
      </c>
      <c r="I5602">
        <v>226949.992681373</v>
      </c>
      <c r="J5602">
        <v>-226949.992681373</v>
      </c>
      <c r="K5602">
        <v>204924</v>
      </c>
      <c r="L5602">
        <v>110.74837143593382</v>
      </c>
      <c r="M5602">
        <v>-110.74837143593382</v>
      </c>
    </row>
    <row r="5603" spans="1:13" x14ac:dyDescent="0.25">
      <c r="A5603" s="12">
        <v>44286</v>
      </c>
      <c r="B5603" t="s">
        <v>63</v>
      </c>
      <c r="C5603" t="s">
        <v>66</v>
      </c>
      <c r="D5603" t="s">
        <v>67</v>
      </c>
      <c r="E5603" t="s">
        <v>68</v>
      </c>
      <c r="F5603" t="s">
        <v>53</v>
      </c>
      <c r="G5603" t="s">
        <v>15</v>
      </c>
      <c r="H5603" t="s">
        <v>16</v>
      </c>
      <c r="I5603">
        <v>0</v>
      </c>
      <c r="J5603">
        <v>0</v>
      </c>
      <c r="K5603">
        <v>204924</v>
      </c>
      <c r="L5603">
        <v>0</v>
      </c>
      <c r="M5603">
        <v>0</v>
      </c>
    </row>
    <row r="5604" spans="1:13" x14ac:dyDescent="0.25">
      <c r="A5604" s="12">
        <v>44286</v>
      </c>
      <c r="B5604" t="s">
        <v>63</v>
      </c>
      <c r="C5604" t="s">
        <v>66</v>
      </c>
      <c r="D5604" t="s">
        <v>67</v>
      </c>
      <c r="E5604" t="s">
        <v>68</v>
      </c>
      <c r="F5604" t="s">
        <v>53</v>
      </c>
      <c r="G5604" t="s">
        <v>17</v>
      </c>
      <c r="H5604" t="s">
        <v>18</v>
      </c>
      <c r="I5604">
        <v>0</v>
      </c>
      <c r="J5604">
        <v>0</v>
      </c>
      <c r="K5604">
        <v>204924</v>
      </c>
      <c r="L5604">
        <v>0</v>
      </c>
      <c r="M5604">
        <v>0</v>
      </c>
    </row>
    <row r="5605" spans="1:13" x14ac:dyDescent="0.25">
      <c r="A5605" s="12">
        <v>44286</v>
      </c>
      <c r="B5605" t="s">
        <v>63</v>
      </c>
      <c r="C5605" t="s">
        <v>66</v>
      </c>
      <c r="D5605" t="s">
        <v>67</v>
      </c>
      <c r="E5605" t="s">
        <v>68</v>
      </c>
      <c r="F5605" t="s">
        <v>53</v>
      </c>
      <c r="G5605" t="s">
        <v>19</v>
      </c>
      <c r="H5605" t="s">
        <v>20</v>
      </c>
      <c r="I5605">
        <v>0</v>
      </c>
      <c r="J5605">
        <v>0</v>
      </c>
      <c r="K5605">
        <v>204924</v>
      </c>
      <c r="L5605">
        <v>0</v>
      </c>
      <c r="M5605">
        <v>0</v>
      </c>
    </row>
    <row r="5606" spans="1:13" x14ac:dyDescent="0.25">
      <c r="A5606" s="12">
        <v>44286</v>
      </c>
      <c r="B5606" t="s">
        <v>63</v>
      </c>
      <c r="C5606" t="s">
        <v>66</v>
      </c>
      <c r="D5606" t="s">
        <v>67</v>
      </c>
      <c r="E5606" t="s">
        <v>68</v>
      </c>
      <c r="F5606" t="s">
        <v>53</v>
      </c>
      <c r="G5606" t="s">
        <v>21</v>
      </c>
      <c r="H5606" t="s">
        <v>22</v>
      </c>
      <c r="I5606">
        <v>147209.53208959001</v>
      </c>
      <c r="J5606">
        <v>-147209.53208959001</v>
      </c>
      <c r="K5606">
        <v>204924</v>
      </c>
      <c r="L5606">
        <v>71.836159790746805</v>
      </c>
      <c r="M5606">
        <v>-71.836159790746805</v>
      </c>
    </row>
    <row r="5607" spans="1:13" x14ac:dyDescent="0.25">
      <c r="A5607" s="12">
        <v>44286</v>
      </c>
      <c r="B5607" t="s">
        <v>63</v>
      </c>
      <c r="C5607" t="s">
        <v>66</v>
      </c>
      <c r="D5607" t="s">
        <v>67</v>
      </c>
      <c r="E5607" t="s">
        <v>68</v>
      </c>
      <c r="F5607" t="s">
        <v>53</v>
      </c>
      <c r="G5607" t="s">
        <v>23</v>
      </c>
      <c r="H5607" t="s">
        <v>24</v>
      </c>
      <c r="I5607">
        <v>33505.813546510006</v>
      </c>
      <c r="J5607">
        <v>-33505.813546510006</v>
      </c>
      <c r="K5607">
        <v>204924</v>
      </c>
      <c r="L5607">
        <v>16.350360888187819</v>
      </c>
      <c r="M5607">
        <v>-16.350360888187819</v>
      </c>
    </row>
    <row r="5608" spans="1:13" x14ac:dyDescent="0.25">
      <c r="A5608" s="12">
        <v>44286</v>
      </c>
      <c r="B5608" t="s">
        <v>63</v>
      </c>
      <c r="C5608" t="s">
        <v>66</v>
      </c>
      <c r="D5608" t="s">
        <v>67</v>
      </c>
      <c r="E5608" t="s">
        <v>68</v>
      </c>
      <c r="F5608" t="s">
        <v>53</v>
      </c>
      <c r="G5608" t="s">
        <v>25</v>
      </c>
      <c r="H5608" t="s">
        <v>26</v>
      </c>
      <c r="I5608">
        <v>74843.886665900005</v>
      </c>
      <c r="J5608">
        <v>-74843.886665900005</v>
      </c>
      <c r="K5608">
        <v>204924</v>
      </c>
      <c r="L5608">
        <v>36.522753150387466</v>
      </c>
      <c r="M5608">
        <v>-36.522753150387466</v>
      </c>
    </row>
    <row r="5609" spans="1:13" x14ac:dyDescent="0.25">
      <c r="A5609" s="12">
        <v>44286</v>
      </c>
      <c r="B5609" t="s">
        <v>63</v>
      </c>
      <c r="C5609" t="s">
        <v>66</v>
      </c>
      <c r="D5609" t="s">
        <v>67</v>
      </c>
      <c r="E5609" t="s">
        <v>68</v>
      </c>
      <c r="F5609" t="s">
        <v>53</v>
      </c>
      <c r="G5609" t="s">
        <v>27</v>
      </c>
      <c r="H5609" t="s">
        <v>28</v>
      </c>
      <c r="I5609">
        <v>38859.831877179997</v>
      </c>
      <c r="J5609">
        <v>-38859.831877179997</v>
      </c>
      <c r="K5609">
        <v>204924</v>
      </c>
      <c r="L5609">
        <v>18.963045752171535</v>
      </c>
      <c r="M5609">
        <v>-18.963045752171535</v>
      </c>
    </row>
    <row r="5610" spans="1:13" x14ac:dyDescent="0.25">
      <c r="A5610" s="12">
        <v>44286</v>
      </c>
      <c r="B5610" t="s">
        <v>63</v>
      </c>
      <c r="C5610" t="s">
        <v>66</v>
      </c>
      <c r="D5610" t="s">
        <v>67</v>
      </c>
      <c r="E5610" t="s">
        <v>68</v>
      </c>
      <c r="F5610" t="s">
        <v>53</v>
      </c>
      <c r="G5610" t="s">
        <v>29</v>
      </c>
      <c r="H5610" t="s">
        <v>30</v>
      </c>
      <c r="I5610">
        <v>6420.1292436600006</v>
      </c>
      <c r="J5610">
        <v>-6420.1292436600006</v>
      </c>
      <c r="K5610">
        <v>204924</v>
      </c>
      <c r="L5610">
        <v>3.1329318399309019</v>
      </c>
      <c r="M5610">
        <v>-3.1329318399309019</v>
      </c>
    </row>
    <row r="5611" spans="1:13" x14ac:dyDescent="0.25">
      <c r="A5611" s="12">
        <v>44286</v>
      </c>
      <c r="B5611" t="s">
        <v>63</v>
      </c>
      <c r="C5611" t="s">
        <v>66</v>
      </c>
      <c r="D5611" t="s">
        <v>67</v>
      </c>
      <c r="E5611" t="s">
        <v>68</v>
      </c>
      <c r="F5611" t="s">
        <v>53</v>
      </c>
      <c r="G5611" t="s">
        <v>31</v>
      </c>
      <c r="H5611" t="s">
        <v>32</v>
      </c>
      <c r="I5611">
        <v>5379.0185826600009</v>
      </c>
      <c r="J5611">
        <v>-5379.0185826600009</v>
      </c>
      <c r="K5611">
        <v>204924</v>
      </c>
      <c r="L5611">
        <v>2.6248846316976051</v>
      </c>
      <c r="M5611">
        <v>-2.6248846316976051</v>
      </c>
    </row>
    <row r="5612" spans="1:13" x14ac:dyDescent="0.25">
      <c r="A5612" s="12">
        <v>44286</v>
      </c>
      <c r="B5612" t="s">
        <v>63</v>
      </c>
      <c r="C5612" t="s">
        <v>66</v>
      </c>
      <c r="D5612" t="s">
        <v>67</v>
      </c>
      <c r="E5612" t="s">
        <v>68</v>
      </c>
      <c r="F5612" t="s">
        <v>53</v>
      </c>
      <c r="G5612" t="s">
        <v>33</v>
      </c>
      <c r="H5612" t="s">
        <v>34</v>
      </c>
      <c r="I5612">
        <v>1041.1106609999999</v>
      </c>
      <c r="J5612">
        <v>-1041.1106609999999</v>
      </c>
      <c r="K5612">
        <v>204924</v>
      </c>
      <c r="L5612">
        <v>0.5080472082332963</v>
      </c>
      <c r="M5612">
        <v>-0.5080472082332963</v>
      </c>
    </row>
    <row r="5613" spans="1:13" x14ac:dyDescent="0.25">
      <c r="A5613" s="12">
        <v>44286</v>
      </c>
      <c r="B5613" t="s">
        <v>63</v>
      </c>
      <c r="C5613" t="s">
        <v>66</v>
      </c>
      <c r="D5613" t="s">
        <v>67</v>
      </c>
      <c r="E5613" t="s">
        <v>68</v>
      </c>
      <c r="F5613" t="s">
        <v>53</v>
      </c>
      <c r="G5613" t="s">
        <v>35</v>
      </c>
      <c r="H5613" t="s">
        <v>110</v>
      </c>
      <c r="I5613">
        <v>18451.131371849999</v>
      </c>
      <c r="J5613">
        <v>-18451.131371849999</v>
      </c>
      <c r="K5613">
        <v>204924</v>
      </c>
      <c r="L5613">
        <v>9.0038899161884398</v>
      </c>
      <c r="M5613">
        <v>-9.0038899161884398</v>
      </c>
    </row>
    <row r="5614" spans="1:13" x14ac:dyDescent="0.25">
      <c r="A5614" s="12">
        <v>44286</v>
      </c>
      <c r="B5614" t="s">
        <v>63</v>
      </c>
      <c r="C5614" t="s">
        <v>66</v>
      </c>
      <c r="D5614" t="s">
        <v>67</v>
      </c>
      <c r="E5614" t="s">
        <v>68</v>
      </c>
      <c r="F5614" t="s">
        <v>53</v>
      </c>
      <c r="G5614" t="s">
        <v>36</v>
      </c>
      <c r="H5614" t="s">
        <v>32</v>
      </c>
      <c r="I5614">
        <v>45.943082333832265</v>
      </c>
      <c r="J5614">
        <v>-45.943082333832265</v>
      </c>
      <c r="K5614">
        <v>204924</v>
      </c>
      <c r="L5614">
        <v>2.241957132099328E-2</v>
      </c>
      <c r="M5614">
        <v>-2.241957132099328E-2</v>
      </c>
    </row>
    <row r="5615" spans="1:13" x14ac:dyDescent="0.25">
      <c r="A5615" s="12">
        <v>44286</v>
      </c>
      <c r="B5615" t="s">
        <v>63</v>
      </c>
      <c r="C5615" t="s">
        <v>66</v>
      </c>
      <c r="D5615" t="s">
        <v>67</v>
      </c>
      <c r="E5615" t="s">
        <v>68</v>
      </c>
      <c r="F5615" t="s">
        <v>53</v>
      </c>
      <c r="G5615" t="s">
        <v>37</v>
      </c>
      <c r="H5615" t="s">
        <v>34</v>
      </c>
      <c r="I5615">
        <v>18405.188289516165</v>
      </c>
      <c r="J5615">
        <v>-18405.188289516165</v>
      </c>
      <c r="K5615">
        <v>204924</v>
      </c>
      <c r="L5615">
        <v>8.9814703448674447</v>
      </c>
      <c r="M5615">
        <v>-8.9814703448674447</v>
      </c>
    </row>
    <row r="5616" spans="1:13" x14ac:dyDescent="0.25">
      <c r="A5616" s="12">
        <v>44286</v>
      </c>
      <c r="B5616" t="s">
        <v>63</v>
      </c>
      <c r="C5616" t="s">
        <v>66</v>
      </c>
      <c r="D5616" t="s">
        <v>67</v>
      </c>
      <c r="E5616" t="s">
        <v>68</v>
      </c>
      <c r="F5616" t="s">
        <v>53</v>
      </c>
      <c r="G5616" t="s">
        <v>38</v>
      </c>
      <c r="H5616" t="s">
        <v>39</v>
      </c>
      <c r="I5616">
        <v>52568.069592703003</v>
      </c>
      <c r="J5616">
        <v>-52568.069592703003</v>
      </c>
      <c r="K5616">
        <v>204924</v>
      </c>
      <c r="L5616">
        <v>25.652470961284674</v>
      </c>
      <c r="M5616">
        <v>-25.652470961284674</v>
      </c>
    </row>
    <row r="5617" spans="1:13" x14ac:dyDescent="0.25">
      <c r="A5617" s="12">
        <v>44286</v>
      </c>
      <c r="B5617" t="s">
        <v>63</v>
      </c>
      <c r="C5617" t="s">
        <v>66</v>
      </c>
      <c r="D5617" t="s">
        <v>67</v>
      </c>
      <c r="E5617" t="s">
        <v>68</v>
      </c>
      <c r="F5617" t="s">
        <v>53</v>
      </c>
      <c r="G5617" t="s">
        <v>40</v>
      </c>
      <c r="H5617" t="s">
        <v>41</v>
      </c>
      <c r="I5617">
        <v>0</v>
      </c>
      <c r="J5617">
        <v>0</v>
      </c>
      <c r="K5617">
        <v>204924</v>
      </c>
      <c r="L5617">
        <v>0</v>
      </c>
      <c r="M5617">
        <v>0</v>
      </c>
    </row>
    <row r="5618" spans="1:13" x14ac:dyDescent="0.25">
      <c r="A5618" s="12">
        <v>44286</v>
      </c>
      <c r="B5618" t="s">
        <v>63</v>
      </c>
      <c r="C5618" t="s">
        <v>66</v>
      </c>
      <c r="D5618" t="s">
        <v>67</v>
      </c>
      <c r="E5618" t="s">
        <v>68</v>
      </c>
      <c r="F5618" t="s">
        <v>53</v>
      </c>
      <c r="G5618" t="s">
        <v>42</v>
      </c>
      <c r="H5618" t="s">
        <v>43</v>
      </c>
      <c r="I5618">
        <v>0</v>
      </c>
      <c r="J5618">
        <v>0</v>
      </c>
      <c r="K5618">
        <v>204924</v>
      </c>
      <c r="L5618">
        <v>0</v>
      </c>
      <c r="M5618">
        <v>0</v>
      </c>
    </row>
    <row r="5619" spans="1:13" x14ac:dyDescent="0.25">
      <c r="A5619" s="12">
        <v>44286</v>
      </c>
      <c r="B5619" t="s">
        <v>63</v>
      </c>
      <c r="C5619" t="s">
        <v>66</v>
      </c>
      <c r="D5619" t="s">
        <v>67</v>
      </c>
      <c r="E5619" t="s">
        <v>68</v>
      </c>
      <c r="F5619" t="s">
        <v>53</v>
      </c>
      <c r="G5619" t="s">
        <v>44</v>
      </c>
      <c r="H5619" t="s">
        <v>45</v>
      </c>
      <c r="I5619">
        <v>0</v>
      </c>
      <c r="J5619">
        <v>0</v>
      </c>
      <c r="K5619">
        <v>204924</v>
      </c>
      <c r="L5619">
        <v>0</v>
      </c>
      <c r="M5619">
        <v>0</v>
      </c>
    </row>
    <row r="5620" spans="1:13" x14ac:dyDescent="0.25">
      <c r="A5620" s="12">
        <v>44286</v>
      </c>
      <c r="B5620" t="s">
        <v>63</v>
      </c>
      <c r="C5620" t="s">
        <v>66</v>
      </c>
      <c r="D5620" t="s">
        <v>67</v>
      </c>
      <c r="E5620" t="s">
        <v>68</v>
      </c>
      <c r="F5620" t="s">
        <v>53</v>
      </c>
      <c r="G5620" t="s">
        <v>46</v>
      </c>
      <c r="H5620" t="s">
        <v>47</v>
      </c>
      <c r="I5620">
        <v>0</v>
      </c>
      <c r="J5620">
        <v>0</v>
      </c>
      <c r="K5620">
        <v>204924</v>
      </c>
      <c r="L5620">
        <v>0</v>
      </c>
      <c r="M5620">
        <v>0</v>
      </c>
    </row>
    <row r="5621" spans="1:13" x14ac:dyDescent="0.25">
      <c r="A5621" s="12">
        <v>44286</v>
      </c>
      <c r="B5621" t="s">
        <v>63</v>
      </c>
      <c r="C5621" t="s">
        <v>66</v>
      </c>
      <c r="D5621" t="s">
        <v>67</v>
      </c>
      <c r="E5621" t="s">
        <v>68</v>
      </c>
      <c r="F5621" t="s">
        <v>53</v>
      </c>
      <c r="G5621" t="s">
        <v>48</v>
      </c>
      <c r="H5621" t="s">
        <v>96</v>
      </c>
      <c r="I5621">
        <v>0</v>
      </c>
      <c r="J5621">
        <v>0</v>
      </c>
      <c r="K5621">
        <v>204924</v>
      </c>
      <c r="L5621">
        <v>0</v>
      </c>
      <c r="M5621">
        <v>0</v>
      </c>
    </row>
    <row r="5622" spans="1:13" x14ac:dyDescent="0.25">
      <c r="A5622" s="12">
        <v>44286</v>
      </c>
      <c r="B5622" t="s">
        <v>63</v>
      </c>
      <c r="C5622" t="s">
        <v>66</v>
      </c>
      <c r="D5622" t="s">
        <v>67</v>
      </c>
      <c r="E5622" t="s">
        <v>68</v>
      </c>
      <c r="F5622" t="s">
        <v>53</v>
      </c>
      <c r="G5622" t="s">
        <v>49</v>
      </c>
      <c r="H5622" t="s">
        <v>56</v>
      </c>
      <c r="I5622">
        <v>2301.1303835700005</v>
      </c>
      <c r="J5622">
        <v>-2301.1303835700005</v>
      </c>
      <c r="K5622">
        <v>204924</v>
      </c>
      <c r="L5622">
        <v>1.1229189277829832</v>
      </c>
      <c r="M5622">
        <v>-1.1229189277829832</v>
      </c>
    </row>
    <row r="5623" spans="1:13" x14ac:dyDescent="0.25">
      <c r="A5623" s="12">
        <v>44286</v>
      </c>
      <c r="B5623" t="s">
        <v>63</v>
      </c>
      <c r="C5623" t="s">
        <v>66</v>
      </c>
      <c r="D5623" t="s">
        <v>67</v>
      </c>
      <c r="E5623" t="s">
        <v>68</v>
      </c>
      <c r="F5623" t="s">
        <v>53</v>
      </c>
      <c r="G5623" t="s">
        <v>50</v>
      </c>
      <c r="H5623" t="s">
        <v>51</v>
      </c>
      <c r="I5623">
        <v>54.705191499999998</v>
      </c>
      <c r="J5623">
        <v>-54.705191499999998</v>
      </c>
      <c r="K5623">
        <v>204924</v>
      </c>
      <c r="L5623">
        <v>2.6695356083230856E-2</v>
      </c>
      <c r="M5623">
        <v>-2.6695356083230856E-2</v>
      </c>
    </row>
    <row r="5624" spans="1:13" x14ac:dyDescent="0.25">
      <c r="A5624" s="12">
        <v>44286</v>
      </c>
      <c r="B5624" t="s">
        <v>63</v>
      </c>
      <c r="C5624" t="s">
        <v>66</v>
      </c>
      <c r="D5624" t="s">
        <v>67</v>
      </c>
      <c r="E5624" t="s">
        <v>68</v>
      </c>
      <c r="F5624" t="s">
        <v>53</v>
      </c>
      <c r="G5624" t="s">
        <v>52</v>
      </c>
      <c r="H5624" t="s">
        <v>57</v>
      </c>
      <c r="I5624">
        <v>2246.4251920700003</v>
      </c>
      <c r="J5624">
        <v>-2246.4251920700003</v>
      </c>
      <c r="K5624">
        <v>204924</v>
      </c>
      <c r="L5624">
        <v>1.0962235716997524</v>
      </c>
      <c r="M5624">
        <v>-1.0962235716997524</v>
      </c>
    </row>
    <row r="5625" spans="1:13" x14ac:dyDescent="0.25">
      <c r="A5625" s="12">
        <v>44286</v>
      </c>
      <c r="B5625" t="s">
        <v>63</v>
      </c>
      <c r="C5625" t="s">
        <v>66</v>
      </c>
      <c r="D5625" t="s">
        <v>67</v>
      </c>
      <c r="E5625" t="s">
        <v>68</v>
      </c>
      <c r="F5625" t="s">
        <v>58</v>
      </c>
      <c r="G5625" t="s">
        <v>59</v>
      </c>
      <c r="H5625" t="s">
        <v>60</v>
      </c>
      <c r="I5625">
        <v>-17889.559878598579</v>
      </c>
      <c r="J5625">
        <v>-17889.559878598579</v>
      </c>
      <c r="K5625">
        <v>204924</v>
      </c>
      <c r="L5625">
        <v>-8.7298510074947675</v>
      </c>
      <c r="M5625">
        <v>-8.7298510074947675</v>
      </c>
    </row>
    <row r="5626" spans="1:13" x14ac:dyDescent="0.25">
      <c r="A5626" s="12">
        <v>44286</v>
      </c>
      <c r="B5626" t="s">
        <v>63</v>
      </c>
      <c r="C5626" t="s">
        <v>66</v>
      </c>
      <c r="D5626" t="s">
        <v>69</v>
      </c>
      <c r="E5626" t="s">
        <v>70</v>
      </c>
      <c r="F5626" t="s">
        <v>12</v>
      </c>
      <c r="G5626" t="s">
        <v>13</v>
      </c>
      <c r="H5626" t="s">
        <v>14</v>
      </c>
      <c r="I5626">
        <v>82048.373511760001</v>
      </c>
      <c r="J5626">
        <v>82048.373511760001</v>
      </c>
      <c r="K5626">
        <v>204924</v>
      </c>
      <c r="L5626">
        <v>40.038440354355764</v>
      </c>
      <c r="M5626">
        <v>40.038440354355764</v>
      </c>
    </row>
    <row r="5627" spans="1:13" x14ac:dyDescent="0.25">
      <c r="A5627" s="12">
        <v>44286</v>
      </c>
      <c r="B5627" t="s">
        <v>63</v>
      </c>
      <c r="C5627" t="s">
        <v>66</v>
      </c>
      <c r="D5627" t="s">
        <v>69</v>
      </c>
      <c r="E5627" t="s">
        <v>70</v>
      </c>
      <c r="F5627" t="s">
        <v>12</v>
      </c>
      <c r="G5627" t="s">
        <v>15</v>
      </c>
      <c r="H5627" t="s">
        <v>16</v>
      </c>
      <c r="I5627">
        <v>114.28820734999999</v>
      </c>
      <c r="J5627">
        <v>114.28820734999999</v>
      </c>
      <c r="K5627">
        <v>204924</v>
      </c>
      <c r="L5627">
        <v>5.5771021134664561E-2</v>
      </c>
      <c r="M5627">
        <v>5.5771021134664561E-2</v>
      </c>
    </row>
    <row r="5628" spans="1:13" x14ac:dyDescent="0.25">
      <c r="A5628" s="12">
        <v>44286</v>
      </c>
      <c r="B5628" t="s">
        <v>63</v>
      </c>
      <c r="C5628" t="s">
        <v>66</v>
      </c>
      <c r="D5628" t="s">
        <v>69</v>
      </c>
      <c r="E5628" t="s">
        <v>70</v>
      </c>
      <c r="F5628" t="s">
        <v>12</v>
      </c>
      <c r="G5628" t="s">
        <v>17</v>
      </c>
      <c r="H5628" t="s">
        <v>18</v>
      </c>
      <c r="I5628">
        <v>73.994257319999988</v>
      </c>
      <c r="J5628">
        <v>73.994257319999988</v>
      </c>
      <c r="K5628">
        <v>204924</v>
      </c>
      <c r="L5628">
        <v>3.6108146102945479E-2</v>
      </c>
      <c r="M5628">
        <v>3.6108146102945479E-2</v>
      </c>
    </row>
    <row r="5629" spans="1:13" x14ac:dyDescent="0.25">
      <c r="A5629" s="12">
        <v>44286</v>
      </c>
      <c r="B5629" t="s">
        <v>63</v>
      </c>
      <c r="C5629" t="s">
        <v>66</v>
      </c>
      <c r="D5629" t="s">
        <v>69</v>
      </c>
      <c r="E5629" t="s">
        <v>70</v>
      </c>
      <c r="F5629" t="s">
        <v>12</v>
      </c>
      <c r="G5629" t="s">
        <v>19</v>
      </c>
      <c r="H5629" t="s">
        <v>20</v>
      </c>
      <c r="I5629">
        <v>40.293950029999998</v>
      </c>
      <c r="J5629">
        <v>40.293950029999998</v>
      </c>
      <c r="K5629">
        <v>204924</v>
      </c>
      <c r="L5629">
        <v>1.9662875031719075E-2</v>
      </c>
      <c r="M5629">
        <v>1.9662875031719075E-2</v>
      </c>
    </row>
    <row r="5630" spans="1:13" x14ac:dyDescent="0.25">
      <c r="A5630" s="12">
        <v>44286</v>
      </c>
      <c r="B5630" t="s">
        <v>63</v>
      </c>
      <c r="C5630" t="s">
        <v>66</v>
      </c>
      <c r="D5630" t="s">
        <v>69</v>
      </c>
      <c r="E5630" t="s">
        <v>70</v>
      </c>
      <c r="F5630" t="s">
        <v>12</v>
      </c>
      <c r="G5630" t="s">
        <v>21</v>
      </c>
      <c r="H5630" t="s">
        <v>22</v>
      </c>
      <c r="I5630">
        <v>31574.455593170002</v>
      </c>
      <c r="J5630">
        <v>31574.455593170002</v>
      </c>
      <c r="K5630">
        <v>204924</v>
      </c>
      <c r="L5630">
        <v>15.407885651836779</v>
      </c>
      <c r="M5630">
        <v>15.407885651836779</v>
      </c>
    </row>
    <row r="5631" spans="1:13" x14ac:dyDescent="0.25">
      <c r="A5631" s="12">
        <v>44286</v>
      </c>
      <c r="B5631" t="s">
        <v>63</v>
      </c>
      <c r="C5631" t="s">
        <v>66</v>
      </c>
      <c r="D5631" t="s">
        <v>69</v>
      </c>
      <c r="E5631" t="s">
        <v>70</v>
      </c>
      <c r="F5631" t="s">
        <v>12</v>
      </c>
      <c r="G5631" t="s">
        <v>23</v>
      </c>
      <c r="H5631" t="s">
        <v>24</v>
      </c>
      <c r="I5631">
        <v>842.19701599999996</v>
      </c>
      <c r="J5631">
        <v>842.19701599999996</v>
      </c>
      <c r="K5631">
        <v>204924</v>
      </c>
      <c r="L5631">
        <v>0.41098017606527298</v>
      </c>
      <c r="M5631">
        <v>0.41098017606527298</v>
      </c>
    </row>
    <row r="5632" spans="1:13" x14ac:dyDescent="0.25">
      <c r="A5632" s="12">
        <v>44286</v>
      </c>
      <c r="B5632" t="s">
        <v>63</v>
      </c>
      <c r="C5632" t="s">
        <v>66</v>
      </c>
      <c r="D5632" t="s">
        <v>69</v>
      </c>
      <c r="E5632" t="s">
        <v>70</v>
      </c>
      <c r="F5632" t="s">
        <v>12</v>
      </c>
      <c r="G5632" t="s">
        <v>25</v>
      </c>
      <c r="H5632" t="s">
        <v>26</v>
      </c>
      <c r="I5632">
        <v>17579.790208130002</v>
      </c>
      <c r="J5632">
        <v>17579.790208130002</v>
      </c>
      <c r="K5632">
        <v>204924</v>
      </c>
      <c r="L5632">
        <v>8.5786878101784083</v>
      </c>
      <c r="M5632">
        <v>8.5786878101784083</v>
      </c>
    </row>
    <row r="5633" spans="1:13" x14ac:dyDescent="0.25">
      <c r="A5633" s="12">
        <v>44286</v>
      </c>
      <c r="B5633" t="s">
        <v>63</v>
      </c>
      <c r="C5633" t="s">
        <v>66</v>
      </c>
      <c r="D5633" t="s">
        <v>69</v>
      </c>
      <c r="E5633" t="s">
        <v>70</v>
      </c>
      <c r="F5633" t="s">
        <v>12</v>
      </c>
      <c r="G5633" t="s">
        <v>27</v>
      </c>
      <c r="H5633" t="s">
        <v>28</v>
      </c>
      <c r="I5633">
        <v>13152.468369040003</v>
      </c>
      <c r="J5633">
        <v>13152.468369040003</v>
      </c>
      <c r="K5633">
        <v>204924</v>
      </c>
      <c r="L5633">
        <v>6.4182176655931</v>
      </c>
      <c r="M5633">
        <v>6.4182176655931</v>
      </c>
    </row>
    <row r="5634" spans="1:13" x14ac:dyDescent="0.25">
      <c r="A5634" s="12">
        <v>44286</v>
      </c>
      <c r="B5634" t="s">
        <v>63</v>
      </c>
      <c r="C5634" t="s">
        <v>66</v>
      </c>
      <c r="D5634" t="s">
        <v>69</v>
      </c>
      <c r="E5634" t="s">
        <v>70</v>
      </c>
      <c r="F5634" t="s">
        <v>12</v>
      </c>
      <c r="G5634" t="s">
        <v>29</v>
      </c>
      <c r="H5634" t="s">
        <v>30</v>
      </c>
      <c r="I5634">
        <v>50281.040867699994</v>
      </c>
      <c r="J5634">
        <v>50281.040867699994</v>
      </c>
      <c r="K5634">
        <v>204924</v>
      </c>
      <c r="L5634">
        <v>24.536433442495749</v>
      </c>
      <c r="M5634">
        <v>24.536433442495749</v>
      </c>
    </row>
    <row r="5635" spans="1:13" x14ac:dyDescent="0.25">
      <c r="A5635" s="12">
        <v>44286</v>
      </c>
      <c r="B5635" t="s">
        <v>63</v>
      </c>
      <c r="C5635" t="s">
        <v>66</v>
      </c>
      <c r="D5635" t="s">
        <v>69</v>
      </c>
      <c r="E5635" t="s">
        <v>70</v>
      </c>
      <c r="F5635" t="s">
        <v>12</v>
      </c>
      <c r="G5635" t="s">
        <v>31</v>
      </c>
      <c r="H5635" t="s">
        <v>32</v>
      </c>
      <c r="I5635">
        <v>2064.64981919</v>
      </c>
      <c r="J5635">
        <v>2064.64981919</v>
      </c>
      <c r="K5635">
        <v>204924</v>
      </c>
      <c r="L5635">
        <v>1.0075197727889365</v>
      </c>
      <c r="M5635">
        <v>1.0075197727889365</v>
      </c>
    </row>
    <row r="5636" spans="1:13" x14ac:dyDescent="0.25">
      <c r="A5636" s="12">
        <v>44286</v>
      </c>
      <c r="B5636" t="s">
        <v>63</v>
      </c>
      <c r="C5636" t="s">
        <v>66</v>
      </c>
      <c r="D5636" t="s">
        <v>69</v>
      </c>
      <c r="E5636" t="s">
        <v>70</v>
      </c>
      <c r="F5636" t="s">
        <v>12</v>
      </c>
      <c r="G5636" t="s">
        <v>33</v>
      </c>
      <c r="H5636" t="s">
        <v>34</v>
      </c>
      <c r="I5636">
        <v>48216.391048509991</v>
      </c>
      <c r="J5636">
        <v>48216.391048509991</v>
      </c>
      <c r="K5636">
        <v>204924</v>
      </c>
      <c r="L5636">
        <v>23.528913669706814</v>
      </c>
      <c r="M5636">
        <v>23.528913669706814</v>
      </c>
    </row>
    <row r="5637" spans="1:13" x14ac:dyDescent="0.25">
      <c r="A5637" s="12">
        <v>44286</v>
      </c>
      <c r="B5637" t="s">
        <v>63</v>
      </c>
      <c r="C5637" t="s">
        <v>66</v>
      </c>
      <c r="D5637" t="s">
        <v>69</v>
      </c>
      <c r="E5637" t="s">
        <v>70</v>
      </c>
      <c r="F5637" t="s">
        <v>12</v>
      </c>
      <c r="G5637" t="s">
        <v>35</v>
      </c>
      <c r="H5637" t="s">
        <v>110</v>
      </c>
      <c r="I5637">
        <v>18.050951320000003</v>
      </c>
      <c r="J5637">
        <v>18.050951320000003</v>
      </c>
      <c r="K5637">
        <v>204924</v>
      </c>
      <c r="L5637">
        <v>8.8086077375026852E-3</v>
      </c>
      <c r="M5637">
        <v>8.8086077375026852E-3</v>
      </c>
    </row>
    <row r="5638" spans="1:13" x14ac:dyDescent="0.25">
      <c r="A5638" s="12">
        <v>44286</v>
      </c>
      <c r="B5638" t="s">
        <v>63</v>
      </c>
      <c r="C5638" t="s">
        <v>66</v>
      </c>
      <c r="D5638" t="s">
        <v>69</v>
      </c>
      <c r="E5638" t="s">
        <v>70</v>
      </c>
      <c r="F5638" t="s">
        <v>12</v>
      </c>
      <c r="G5638" t="s">
        <v>36</v>
      </c>
      <c r="H5638" t="s">
        <v>32</v>
      </c>
      <c r="I5638">
        <v>0.38013163</v>
      </c>
      <c r="J5638">
        <v>0.38013163</v>
      </c>
      <c r="K5638">
        <v>204924</v>
      </c>
      <c r="L5638">
        <v>1.8549883371396227E-4</v>
      </c>
      <c r="M5638">
        <v>1.8549883371396227E-4</v>
      </c>
    </row>
    <row r="5639" spans="1:13" x14ac:dyDescent="0.25">
      <c r="A5639" s="12">
        <v>44286</v>
      </c>
      <c r="B5639" t="s">
        <v>63</v>
      </c>
      <c r="C5639" t="s">
        <v>66</v>
      </c>
      <c r="D5639" t="s">
        <v>69</v>
      </c>
      <c r="E5639" t="s">
        <v>70</v>
      </c>
      <c r="F5639" t="s">
        <v>12</v>
      </c>
      <c r="G5639" t="s">
        <v>37</v>
      </c>
      <c r="H5639" t="s">
        <v>34</v>
      </c>
      <c r="I5639">
        <v>17.670819690000002</v>
      </c>
      <c r="J5639">
        <v>17.670819690000002</v>
      </c>
      <c r="K5639">
        <v>204924</v>
      </c>
      <c r="L5639">
        <v>8.6231089037887218E-3</v>
      </c>
      <c r="M5639">
        <v>8.6231089037887218E-3</v>
      </c>
    </row>
    <row r="5640" spans="1:13" x14ac:dyDescent="0.25">
      <c r="A5640" s="12">
        <v>44286</v>
      </c>
      <c r="B5640" t="s">
        <v>63</v>
      </c>
      <c r="C5640" t="s">
        <v>66</v>
      </c>
      <c r="D5640" t="s">
        <v>69</v>
      </c>
      <c r="E5640" t="s">
        <v>70</v>
      </c>
      <c r="F5640" t="s">
        <v>12</v>
      </c>
      <c r="G5640" t="s">
        <v>38</v>
      </c>
      <c r="H5640" t="s">
        <v>39</v>
      </c>
      <c r="I5640">
        <v>24</v>
      </c>
      <c r="J5640">
        <v>24</v>
      </c>
      <c r="K5640">
        <v>204924</v>
      </c>
      <c r="L5640">
        <v>1.1711658956491188E-2</v>
      </c>
      <c r="M5640">
        <v>1.1711658956491188E-2</v>
      </c>
    </row>
    <row r="5641" spans="1:13" x14ac:dyDescent="0.25">
      <c r="A5641" s="12">
        <v>44286</v>
      </c>
      <c r="B5641" t="s">
        <v>63</v>
      </c>
      <c r="C5641" t="s">
        <v>66</v>
      </c>
      <c r="D5641" t="s">
        <v>69</v>
      </c>
      <c r="E5641" t="s">
        <v>70</v>
      </c>
      <c r="F5641" t="s">
        <v>12</v>
      </c>
      <c r="G5641" t="s">
        <v>40</v>
      </c>
      <c r="H5641" t="s">
        <v>41</v>
      </c>
      <c r="I5641">
        <v>0</v>
      </c>
      <c r="J5641">
        <v>0</v>
      </c>
      <c r="K5641">
        <v>204924</v>
      </c>
      <c r="L5641">
        <v>0</v>
      </c>
      <c r="M5641">
        <v>0</v>
      </c>
    </row>
    <row r="5642" spans="1:13" x14ac:dyDescent="0.25">
      <c r="A5642" s="12">
        <v>44286</v>
      </c>
      <c r="B5642" t="s">
        <v>63</v>
      </c>
      <c r="C5642" t="s">
        <v>66</v>
      </c>
      <c r="D5642" t="s">
        <v>69</v>
      </c>
      <c r="E5642" t="s">
        <v>70</v>
      </c>
      <c r="F5642" t="s">
        <v>12</v>
      </c>
      <c r="G5642" t="s">
        <v>42</v>
      </c>
      <c r="H5642" t="s">
        <v>43</v>
      </c>
      <c r="I5642">
        <v>0</v>
      </c>
      <c r="J5642">
        <v>0</v>
      </c>
      <c r="K5642">
        <v>204924</v>
      </c>
      <c r="L5642">
        <v>0</v>
      </c>
      <c r="M5642">
        <v>0</v>
      </c>
    </row>
    <row r="5643" spans="1:13" x14ac:dyDescent="0.25">
      <c r="A5643" s="12">
        <v>44286</v>
      </c>
      <c r="B5643" t="s">
        <v>63</v>
      </c>
      <c r="C5643" t="s">
        <v>66</v>
      </c>
      <c r="D5643" t="s">
        <v>69</v>
      </c>
      <c r="E5643" t="s">
        <v>70</v>
      </c>
      <c r="F5643" t="s">
        <v>12</v>
      </c>
      <c r="G5643" t="s">
        <v>44</v>
      </c>
      <c r="H5643" t="s">
        <v>45</v>
      </c>
      <c r="I5643">
        <v>0</v>
      </c>
      <c r="J5643">
        <v>0</v>
      </c>
      <c r="K5643">
        <v>204924</v>
      </c>
      <c r="L5643">
        <v>0</v>
      </c>
      <c r="M5643">
        <v>0</v>
      </c>
    </row>
    <row r="5644" spans="1:13" x14ac:dyDescent="0.25">
      <c r="A5644" s="12">
        <v>44286</v>
      </c>
      <c r="B5644" t="s">
        <v>63</v>
      </c>
      <c r="C5644" t="s">
        <v>66</v>
      </c>
      <c r="D5644" t="s">
        <v>69</v>
      </c>
      <c r="E5644" t="s">
        <v>70</v>
      </c>
      <c r="F5644" t="s">
        <v>12</v>
      </c>
      <c r="G5644" t="s">
        <v>46</v>
      </c>
      <c r="H5644" t="s">
        <v>47</v>
      </c>
      <c r="I5644">
        <v>0</v>
      </c>
      <c r="J5644">
        <v>0</v>
      </c>
      <c r="K5644">
        <v>204924</v>
      </c>
      <c r="L5644">
        <v>0</v>
      </c>
      <c r="M5644">
        <v>0</v>
      </c>
    </row>
    <row r="5645" spans="1:13" x14ac:dyDescent="0.25">
      <c r="A5645" s="12">
        <v>44286</v>
      </c>
      <c r="B5645" t="s">
        <v>63</v>
      </c>
      <c r="C5645" t="s">
        <v>66</v>
      </c>
      <c r="D5645" t="s">
        <v>69</v>
      </c>
      <c r="E5645" t="s">
        <v>70</v>
      </c>
      <c r="F5645" t="s">
        <v>12</v>
      </c>
      <c r="G5645" t="s">
        <v>48</v>
      </c>
      <c r="H5645" t="s">
        <v>96</v>
      </c>
      <c r="I5645">
        <v>0</v>
      </c>
      <c r="J5645">
        <v>0</v>
      </c>
      <c r="K5645">
        <v>204924</v>
      </c>
      <c r="L5645">
        <v>0</v>
      </c>
      <c r="M5645">
        <v>0</v>
      </c>
    </row>
    <row r="5646" spans="1:13" x14ac:dyDescent="0.25">
      <c r="A5646" s="12">
        <v>44286</v>
      </c>
      <c r="B5646" t="s">
        <v>63</v>
      </c>
      <c r="C5646" t="s">
        <v>66</v>
      </c>
      <c r="D5646" t="s">
        <v>69</v>
      </c>
      <c r="E5646" t="s">
        <v>70</v>
      </c>
      <c r="F5646" t="s">
        <v>12</v>
      </c>
      <c r="G5646" t="s">
        <v>49</v>
      </c>
      <c r="H5646" t="s">
        <v>104</v>
      </c>
      <c r="I5646">
        <v>36.537892220000003</v>
      </c>
      <c r="J5646">
        <v>36.537892220000003</v>
      </c>
      <c r="K5646">
        <v>204924</v>
      </c>
      <c r="L5646">
        <v>1.7829972194569693E-2</v>
      </c>
      <c r="M5646">
        <v>1.7829972194569693E-2</v>
      </c>
    </row>
    <row r="5647" spans="1:13" x14ac:dyDescent="0.25">
      <c r="A5647" s="12">
        <v>44286</v>
      </c>
      <c r="B5647" t="s">
        <v>63</v>
      </c>
      <c r="C5647" t="s">
        <v>66</v>
      </c>
      <c r="D5647" t="s">
        <v>69</v>
      </c>
      <c r="E5647" t="s">
        <v>70</v>
      </c>
      <c r="F5647" t="s">
        <v>12</v>
      </c>
      <c r="G5647" t="s">
        <v>50</v>
      </c>
      <c r="H5647" t="s">
        <v>51</v>
      </c>
      <c r="I5647">
        <v>0</v>
      </c>
      <c r="J5647">
        <v>0</v>
      </c>
      <c r="K5647">
        <v>204924</v>
      </c>
      <c r="L5647">
        <v>0</v>
      </c>
      <c r="M5647">
        <v>0</v>
      </c>
    </row>
    <row r="5648" spans="1:13" x14ac:dyDescent="0.25">
      <c r="A5648" s="12">
        <v>44286</v>
      </c>
      <c r="B5648" t="s">
        <v>63</v>
      </c>
      <c r="C5648" t="s">
        <v>66</v>
      </c>
      <c r="D5648" t="s">
        <v>69</v>
      </c>
      <c r="E5648" t="s">
        <v>70</v>
      </c>
      <c r="F5648" t="s">
        <v>12</v>
      </c>
      <c r="G5648" t="s">
        <v>52</v>
      </c>
      <c r="H5648" t="s">
        <v>106</v>
      </c>
      <c r="I5648">
        <v>36.537892220000003</v>
      </c>
      <c r="J5648">
        <v>36.537892220000003</v>
      </c>
      <c r="K5648">
        <v>204924</v>
      </c>
      <c r="L5648">
        <v>1.7829972194569693E-2</v>
      </c>
      <c r="M5648">
        <v>1.7829972194569693E-2</v>
      </c>
    </row>
    <row r="5649" spans="1:13" x14ac:dyDescent="0.25">
      <c r="A5649" s="12">
        <v>44286</v>
      </c>
      <c r="B5649" t="s">
        <v>63</v>
      </c>
      <c r="C5649" t="s">
        <v>66</v>
      </c>
      <c r="D5649" t="s">
        <v>69</v>
      </c>
      <c r="E5649" t="s">
        <v>70</v>
      </c>
      <c r="F5649" t="s">
        <v>53</v>
      </c>
      <c r="G5649" t="s">
        <v>54</v>
      </c>
      <c r="H5649" t="s">
        <v>55</v>
      </c>
      <c r="I5649">
        <v>82146.369788440003</v>
      </c>
      <c r="J5649">
        <v>-82146.369788440003</v>
      </c>
      <c r="K5649">
        <v>204924</v>
      </c>
      <c r="L5649">
        <v>40.086261144834182</v>
      </c>
      <c r="M5649">
        <v>-40.086261144834182</v>
      </c>
    </row>
    <row r="5650" spans="1:13" x14ac:dyDescent="0.25">
      <c r="A5650" s="12">
        <v>44286</v>
      </c>
      <c r="B5650" t="s">
        <v>63</v>
      </c>
      <c r="C5650" t="s">
        <v>66</v>
      </c>
      <c r="D5650" t="s">
        <v>69</v>
      </c>
      <c r="E5650" t="s">
        <v>70</v>
      </c>
      <c r="F5650" t="s">
        <v>53</v>
      </c>
      <c r="G5650" t="s">
        <v>15</v>
      </c>
      <c r="H5650" t="s">
        <v>16</v>
      </c>
      <c r="I5650">
        <v>0</v>
      </c>
      <c r="J5650">
        <v>0</v>
      </c>
      <c r="K5650">
        <v>204924</v>
      </c>
      <c r="L5650">
        <v>0</v>
      </c>
      <c r="M5650">
        <v>0</v>
      </c>
    </row>
    <row r="5651" spans="1:13" x14ac:dyDescent="0.25">
      <c r="A5651" s="12">
        <v>44286</v>
      </c>
      <c r="B5651" t="s">
        <v>63</v>
      </c>
      <c r="C5651" t="s">
        <v>66</v>
      </c>
      <c r="D5651" t="s">
        <v>69</v>
      </c>
      <c r="E5651" t="s">
        <v>70</v>
      </c>
      <c r="F5651" t="s">
        <v>53</v>
      </c>
      <c r="G5651" t="s">
        <v>17</v>
      </c>
      <c r="H5651" t="s">
        <v>18</v>
      </c>
      <c r="I5651">
        <v>0</v>
      </c>
      <c r="J5651">
        <v>0</v>
      </c>
      <c r="K5651">
        <v>204924</v>
      </c>
      <c r="L5651">
        <v>0</v>
      </c>
      <c r="M5651">
        <v>0</v>
      </c>
    </row>
    <row r="5652" spans="1:13" x14ac:dyDescent="0.25">
      <c r="A5652" s="12">
        <v>44286</v>
      </c>
      <c r="B5652" t="s">
        <v>63</v>
      </c>
      <c r="C5652" t="s">
        <v>66</v>
      </c>
      <c r="D5652" t="s">
        <v>69</v>
      </c>
      <c r="E5652" t="s">
        <v>70</v>
      </c>
      <c r="F5652" t="s">
        <v>53</v>
      </c>
      <c r="G5652" t="s">
        <v>19</v>
      </c>
      <c r="H5652" t="s">
        <v>20</v>
      </c>
      <c r="I5652">
        <v>0</v>
      </c>
      <c r="J5652">
        <v>0</v>
      </c>
      <c r="K5652">
        <v>204924</v>
      </c>
      <c r="L5652">
        <v>0</v>
      </c>
      <c r="M5652">
        <v>0</v>
      </c>
    </row>
    <row r="5653" spans="1:13" x14ac:dyDescent="0.25">
      <c r="A5653" s="12">
        <v>44286</v>
      </c>
      <c r="B5653" t="s">
        <v>63</v>
      </c>
      <c r="C5653" t="s">
        <v>66</v>
      </c>
      <c r="D5653" t="s">
        <v>69</v>
      </c>
      <c r="E5653" t="s">
        <v>70</v>
      </c>
      <c r="F5653" t="s">
        <v>53</v>
      </c>
      <c r="G5653" t="s">
        <v>21</v>
      </c>
      <c r="H5653" t="s">
        <v>22</v>
      </c>
      <c r="I5653">
        <v>66456.972078589999</v>
      </c>
      <c r="J5653">
        <v>-66456.972078589999</v>
      </c>
      <c r="K5653">
        <v>204924</v>
      </c>
      <c r="L5653">
        <v>32.430058011062634</v>
      </c>
      <c r="M5653">
        <v>-32.430058011062634</v>
      </c>
    </row>
    <row r="5654" spans="1:13" x14ac:dyDescent="0.25">
      <c r="A5654" s="12">
        <v>44286</v>
      </c>
      <c r="B5654" t="s">
        <v>63</v>
      </c>
      <c r="C5654" t="s">
        <v>66</v>
      </c>
      <c r="D5654" t="s">
        <v>69</v>
      </c>
      <c r="E5654" t="s">
        <v>70</v>
      </c>
      <c r="F5654" t="s">
        <v>53</v>
      </c>
      <c r="G5654" t="s">
        <v>23</v>
      </c>
      <c r="H5654" t="s">
        <v>24</v>
      </c>
      <c r="I5654">
        <v>33505.813546510006</v>
      </c>
      <c r="J5654">
        <v>-33505.813546510006</v>
      </c>
      <c r="K5654">
        <v>204924</v>
      </c>
      <c r="L5654">
        <v>16.350360888187819</v>
      </c>
      <c r="M5654">
        <v>-16.350360888187819</v>
      </c>
    </row>
    <row r="5655" spans="1:13" x14ac:dyDescent="0.25">
      <c r="A5655" s="12">
        <v>44286</v>
      </c>
      <c r="B5655" t="s">
        <v>63</v>
      </c>
      <c r="C5655" t="s">
        <v>66</v>
      </c>
      <c r="D5655" t="s">
        <v>69</v>
      </c>
      <c r="E5655" t="s">
        <v>70</v>
      </c>
      <c r="F5655" t="s">
        <v>53</v>
      </c>
      <c r="G5655" t="s">
        <v>25</v>
      </c>
      <c r="H5655" t="s">
        <v>26</v>
      </c>
      <c r="I5655">
        <v>32758.468743899997</v>
      </c>
      <c r="J5655">
        <v>-32758.468743899997</v>
      </c>
      <c r="K5655">
        <v>204924</v>
      </c>
      <c r="L5655">
        <v>15.985667244393042</v>
      </c>
      <c r="M5655">
        <v>-15.985667244393042</v>
      </c>
    </row>
    <row r="5656" spans="1:13" x14ac:dyDescent="0.25">
      <c r="A5656" s="12">
        <v>44286</v>
      </c>
      <c r="B5656" t="s">
        <v>63</v>
      </c>
      <c r="C5656" t="s">
        <v>66</v>
      </c>
      <c r="D5656" t="s">
        <v>69</v>
      </c>
      <c r="E5656" t="s">
        <v>70</v>
      </c>
      <c r="F5656" t="s">
        <v>53</v>
      </c>
      <c r="G5656" t="s">
        <v>27</v>
      </c>
      <c r="H5656" t="s">
        <v>28</v>
      </c>
      <c r="I5656">
        <v>192.68978818000002</v>
      </c>
      <c r="J5656">
        <v>-192.68978818000002</v>
      </c>
      <c r="K5656">
        <v>204924</v>
      </c>
      <c r="L5656">
        <v>9.4029878481778614E-2</v>
      </c>
      <c r="M5656">
        <v>-9.4029878481778614E-2</v>
      </c>
    </row>
    <row r="5657" spans="1:13" x14ac:dyDescent="0.25">
      <c r="A5657" s="12">
        <v>44286</v>
      </c>
      <c r="B5657" t="s">
        <v>63</v>
      </c>
      <c r="C5657" t="s">
        <v>66</v>
      </c>
      <c r="D5657" t="s">
        <v>69</v>
      </c>
      <c r="E5657" t="s">
        <v>70</v>
      </c>
      <c r="F5657" t="s">
        <v>53</v>
      </c>
      <c r="G5657" t="s">
        <v>29</v>
      </c>
      <c r="H5657" t="s">
        <v>30</v>
      </c>
      <c r="I5657">
        <v>5379.0185826600009</v>
      </c>
      <c r="J5657">
        <v>-5379.0185826600009</v>
      </c>
      <c r="K5657">
        <v>204924</v>
      </c>
      <c r="L5657">
        <v>2.6248846316976051</v>
      </c>
      <c r="M5657">
        <v>-2.6248846316976051</v>
      </c>
    </row>
    <row r="5658" spans="1:13" x14ac:dyDescent="0.25">
      <c r="A5658" s="12">
        <v>44286</v>
      </c>
      <c r="B5658" t="s">
        <v>63</v>
      </c>
      <c r="C5658" t="s">
        <v>66</v>
      </c>
      <c r="D5658" t="s">
        <v>69</v>
      </c>
      <c r="E5658" t="s">
        <v>70</v>
      </c>
      <c r="F5658" t="s">
        <v>53</v>
      </c>
      <c r="G5658" t="s">
        <v>31</v>
      </c>
      <c r="H5658" t="s">
        <v>32</v>
      </c>
      <c r="I5658">
        <v>5379.0185826600009</v>
      </c>
      <c r="J5658">
        <v>-5379.0185826600009</v>
      </c>
      <c r="K5658">
        <v>204924</v>
      </c>
      <c r="L5658">
        <v>2.6248846316976051</v>
      </c>
      <c r="M5658">
        <v>-2.6248846316976051</v>
      </c>
    </row>
    <row r="5659" spans="1:13" x14ac:dyDescent="0.25">
      <c r="A5659" s="12">
        <v>44286</v>
      </c>
      <c r="B5659" t="s">
        <v>63</v>
      </c>
      <c r="C5659" t="s">
        <v>66</v>
      </c>
      <c r="D5659" t="s">
        <v>69</v>
      </c>
      <c r="E5659" t="s">
        <v>70</v>
      </c>
      <c r="F5659" t="s">
        <v>53</v>
      </c>
      <c r="G5659" t="s">
        <v>33</v>
      </c>
      <c r="H5659" t="s">
        <v>34</v>
      </c>
      <c r="I5659">
        <v>0</v>
      </c>
      <c r="J5659">
        <v>0</v>
      </c>
      <c r="K5659">
        <v>204924</v>
      </c>
      <c r="L5659">
        <v>0</v>
      </c>
      <c r="M5659">
        <v>0</v>
      </c>
    </row>
    <row r="5660" spans="1:13" x14ac:dyDescent="0.25">
      <c r="A5660" s="12">
        <v>44286</v>
      </c>
      <c r="B5660" t="s">
        <v>63</v>
      </c>
      <c r="C5660" t="s">
        <v>66</v>
      </c>
      <c r="D5660" t="s">
        <v>69</v>
      </c>
      <c r="E5660" t="s">
        <v>70</v>
      </c>
      <c r="F5660" t="s">
        <v>53</v>
      </c>
      <c r="G5660" t="s">
        <v>35</v>
      </c>
      <c r="H5660" t="s">
        <v>110</v>
      </c>
      <c r="I5660">
        <v>2274.9962448500005</v>
      </c>
      <c r="J5660">
        <v>-2274.9962448500005</v>
      </c>
      <c r="K5660">
        <v>204924</v>
      </c>
      <c r="L5660">
        <v>1.1101658394575553</v>
      </c>
      <c r="M5660">
        <v>-1.1101658394575553</v>
      </c>
    </row>
    <row r="5661" spans="1:13" x14ac:dyDescent="0.25">
      <c r="A5661" s="12">
        <v>44286</v>
      </c>
      <c r="B5661" t="s">
        <v>63</v>
      </c>
      <c r="C5661" t="s">
        <v>66</v>
      </c>
      <c r="D5661" t="s">
        <v>69</v>
      </c>
      <c r="E5661" t="s">
        <v>70</v>
      </c>
      <c r="F5661" t="s">
        <v>53</v>
      </c>
      <c r="G5661" t="s">
        <v>36</v>
      </c>
      <c r="H5661" t="s">
        <v>32</v>
      </c>
      <c r="I5661">
        <v>0</v>
      </c>
      <c r="J5661">
        <v>0</v>
      </c>
      <c r="K5661">
        <v>204924</v>
      </c>
      <c r="L5661">
        <v>0</v>
      </c>
      <c r="M5661">
        <v>0</v>
      </c>
    </row>
    <row r="5662" spans="1:13" x14ac:dyDescent="0.25">
      <c r="A5662" s="12">
        <v>44286</v>
      </c>
      <c r="B5662" t="s">
        <v>63</v>
      </c>
      <c r="C5662" t="s">
        <v>66</v>
      </c>
      <c r="D5662" t="s">
        <v>69</v>
      </c>
      <c r="E5662" t="s">
        <v>70</v>
      </c>
      <c r="F5662" t="s">
        <v>53</v>
      </c>
      <c r="G5662" t="s">
        <v>37</v>
      </c>
      <c r="H5662" t="s">
        <v>34</v>
      </c>
      <c r="I5662">
        <v>2274.9962448500005</v>
      </c>
      <c r="J5662">
        <v>-2274.9962448500005</v>
      </c>
      <c r="K5662">
        <v>204924</v>
      </c>
      <c r="L5662">
        <v>1.1101658394575553</v>
      </c>
      <c r="M5662">
        <v>-1.1101658394575553</v>
      </c>
    </row>
    <row r="5663" spans="1:13" x14ac:dyDescent="0.25">
      <c r="A5663" s="12">
        <v>44286</v>
      </c>
      <c r="B5663" t="s">
        <v>63</v>
      </c>
      <c r="C5663" t="s">
        <v>66</v>
      </c>
      <c r="D5663" t="s">
        <v>69</v>
      </c>
      <c r="E5663" t="s">
        <v>70</v>
      </c>
      <c r="F5663" t="s">
        <v>53</v>
      </c>
      <c r="G5663" t="s">
        <v>38</v>
      </c>
      <c r="H5663" t="s">
        <v>39</v>
      </c>
      <c r="I5663">
        <v>7613.0780637699991</v>
      </c>
      <c r="J5663">
        <v>-7613.0780637699991</v>
      </c>
      <c r="K5663">
        <v>204924</v>
      </c>
      <c r="L5663">
        <v>3.7150739121674374</v>
      </c>
      <c r="M5663">
        <v>-3.7150739121674374</v>
      </c>
    </row>
    <row r="5664" spans="1:13" x14ac:dyDescent="0.25">
      <c r="A5664" s="12">
        <v>44286</v>
      </c>
      <c r="B5664" t="s">
        <v>63</v>
      </c>
      <c r="C5664" t="s">
        <v>66</v>
      </c>
      <c r="D5664" t="s">
        <v>69</v>
      </c>
      <c r="E5664" t="s">
        <v>70</v>
      </c>
      <c r="F5664" t="s">
        <v>53</v>
      </c>
      <c r="G5664" t="s">
        <v>40</v>
      </c>
      <c r="H5664" t="s">
        <v>41</v>
      </c>
      <c r="I5664">
        <v>0</v>
      </c>
      <c r="J5664">
        <v>0</v>
      </c>
      <c r="K5664">
        <v>204924</v>
      </c>
      <c r="L5664">
        <v>0</v>
      </c>
      <c r="M5664">
        <v>0</v>
      </c>
    </row>
    <row r="5665" spans="1:13" x14ac:dyDescent="0.25">
      <c r="A5665" s="12">
        <v>44286</v>
      </c>
      <c r="B5665" t="s">
        <v>63</v>
      </c>
      <c r="C5665" t="s">
        <v>66</v>
      </c>
      <c r="D5665" t="s">
        <v>69</v>
      </c>
      <c r="E5665" t="s">
        <v>70</v>
      </c>
      <c r="F5665" t="s">
        <v>53</v>
      </c>
      <c r="G5665" t="s">
        <v>42</v>
      </c>
      <c r="H5665" t="s">
        <v>43</v>
      </c>
      <c r="I5665">
        <v>0</v>
      </c>
      <c r="J5665">
        <v>0</v>
      </c>
      <c r="K5665">
        <v>204924</v>
      </c>
      <c r="L5665">
        <v>0</v>
      </c>
      <c r="M5665">
        <v>0</v>
      </c>
    </row>
    <row r="5666" spans="1:13" x14ac:dyDescent="0.25">
      <c r="A5666" s="12">
        <v>44286</v>
      </c>
      <c r="B5666" t="s">
        <v>63</v>
      </c>
      <c r="C5666" t="s">
        <v>66</v>
      </c>
      <c r="D5666" t="s">
        <v>69</v>
      </c>
      <c r="E5666" t="s">
        <v>70</v>
      </c>
      <c r="F5666" t="s">
        <v>53</v>
      </c>
      <c r="G5666" t="s">
        <v>44</v>
      </c>
      <c r="H5666" t="s">
        <v>45</v>
      </c>
      <c r="I5666">
        <v>0</v>
      </c>
      <c r="J5666">
        <v>0</v>
      </c>
      <c r="K5666">
        <v>204924</v>
      </c>
      <c r="L5666">
        <v>0</v>
      </c>
      <c r="M5666">
        <v>0</v>
      </c>
    </row>
    <row r="5667" spans="1:13" x14ac:dyDescent="0.25">
      <c r="A5667" s="12">
        <v>44286</v>
      </c>
      <c r="B5667" t="s">
        <v>63</v>
      </c>
      <c r="C5667" t="s">
        <v>66</v>
      </c>
      <c r="D5667" t="s">
        <v>69</v>
      </c>
      <c r="E5667" t="s">
        <v>70</v>
      </c>
      <c r="F5667" t="s">
        <v>53</v>
      </c>
      <c r="G5667" t="s">
        <v>46</v>
      </c>
      <c r="H5667" t="s">
        <v>47</v>
      </c>
      <c r="I5667">
        <v>0</v>
      </c>
      <c r="J5667">
        <v>0</v>
      </c>
      <c r="K5667">
        <v>204924</v>
      </c>
      <c r="L5667">
        <v>0</v>
      </c>
      <c r="M5667">
        <v>0</v>
      </c>
    </row>
    <row r="5668" spans="1:13" x14ac:dyDescent="0.25">
      <c r="A5668" s="12">
        <v>44286</v>
      </c>
      <c r="B5668" t="s">
        <v>63</v>
      </c>
      <c r="C5668" t="s">
        <v>66</v>
      </c>
      <c r="D5668" t="s">
        <v>69</v>
      </c>
      <c r="E5668" t="s">
        <v>70</v>
      </c>
      <c r="F5668" t="s">
        <v>53</v>
      </c>
      <c r="G5668" t="s">
        <v>48</v>
      </c>
      <c r="H5668" t="s">
        <v>96</v>
      </c>
      <c r="I5668">
        <v>0</v>
      </c>
      <c r="J5668">
        <v>0</v>
      </c>
      <c r="K5668">
        <v>204924</v>
      </c>
      <c r="L5668">
        <v>0</v>
      </c>
      <c r="M5668">
        <v>0</v>
      </c>
    </row>
    <row r="5669" spans="1:13" x14ac:dyDescent="0.25">
      <c r="A5669" s="12">
        <v>44286</v>
      </c>
      <c r="B5669" t="s">
        <v>63</v>
      </c>
      <c r="C5669" t="s">
        <v>66</v>
      </c>
      <c r="D5669" t="s">
        <v>69</v>
      </c>
      <c r="E5669" t="s">
        <v>70</v>
      </c>
      <c r="F5669" t="s">
        <v>53</v>
      </c>
      <c r="G5669" t="s">
        <v>49</v>
      </c>
      <c r="H5669" t="s">
        <v>56</v>
      </c>
      <c r="I5669">
        <v>422.30481857000001</v>
      </c>
      <c r="J5669">
        <v>-422.30481857000001</v>
      </c>
      <c r="K5669">
        <v>204924</v>
      </c>
      <c r="L5669">
        <v>0.20607875044894694</v>
      </c>
      <c r="M5669">
        <v>-0.20607875044894694</v>
      </c>
    </row>
    <row r="5670" spans="1:13" x14ac:dyDescent="0.25">
      <c r="A5670" s="12">
        <v>44286</v>
      </c>
      <c r="B5670" t="s">
        <v>63</v>
      </c>
      <c r="C5670" t="s">
        <v>66</v>
      </c>
      <c r="D5670" t="s">
        <v>69</v>
      </c>
      <c r="E5670" t="s">
        <v>70</v>
      </c>
      <c r="F5670" t="s">
        <v>53</v>
      </c>
      <c r="G5670" t="s">
        <v>50</v>
      </c>
      <c r="H5670" t="s">
        <v>51</v>
      </c>
      <c r="I5670">
        <v>0</v>
      </c>
      <c r="J5670">
        <v>0</v>
      </c>
      <c r="K5670">
        <v>204924</v>
      </c>
      <c r="L5670">
        <v>0</v>
      </c>
      <c r="M5670">
        <v>0</v>
      </c>
    </row>
    <row r="5671" spans="1:13" x14ac:dyDescent="0.25">
      <c r="A5671" s="12">
        <v>44286</v>
      </c>
      <c r="B5671" t="s">
        <v>63</v>
      </c>
      <c r="C5671" t="s">
        <v>66</v>
      </c>
      <c r="D5671" t="s">
        <v>69</v>
      </c>
      <c r="E5671" t="s">
        <v>70</v>
      </c>
      <c r="F5671" t="s">
        <v>53</v>
      </c>
      <c r="G5671" t="s">
        <v>52</v>
      </c>
      <c r="H5671" t="s">
        <v>57</v>
      </c>
      <c r="I5671">
        <v>422.30481857000001</v>
      </c>
      <c r="J5671">
        <v>-422.30481857000001</v>
      </c>
      <c r="K5671">
        <v>204924</v>
      </c>
      <c r="L5671">
        <v>0.20607875044894694</v>
      </c>
      <c r="M5671">
        <v>-0.20607875044894694</v>
      </c>
    </row>
    <row r="5672" spans="1:13" x14ac:dyDescent="0.25">
      <c r="A5672" s="12">
        <v>44286</v>
      </c>
      <c r="B5672" t="s">
        <v>63</v>
      </c>
      <c r="C5672" t="s">
        <v>66</v>
      </c>
      <c r="D5672" t="s">
        <v>69</v>
      </c>
      <c r="E5672" t="s">
        <v>70</v>
      </c>
      <c r="F5672" t="s">
        <v>58</v>
      </c>
      <c r="G5672" t="s">
        <v>59</v>
      </c>
      <c r="H5672" t="s">
        <v>60</v>
      </c>
      <c r="I5672">
        <v>-97.996276680001756</v>
      </c>
      <c r="J5672">
        <v>-97.996276680001756</v>
      </c>
      <c r="K5672">
        <v>204924</v>
      </c>
      <c r="L5672">
        <v>-4.7820790478422123E-2</v>
      </c>
      <c r="M5672">
        <v>-4.7820790478422123E-2</v>
      </c>
    </row>
    <row r="5673" spans="1:13" x14ac:dyDescent="0.25">
      <c r="A5673" s="12">
        <v>44286</v>
      </c>
      <c r="B5673" t="s">
        <v>63</v>
      </c>
      <c r="C5673" t="s">
        <v>66</v>
      </c>
      <c r="D5673" t="s">
        <v>71</v>
      </c>
      <c r="E5673" t="s">
        <v>72</v>
      </c>
      <c r="F5673" t="s">
        <v>12</v>
      </c>
      <c r="G5673" t="s">
        <v>13</v>
      </c>
      <c r="H5673" t="s">
        <v>14</v>
      </c>
      <c r="I5673">
        <v>127012.05929101443</v>
      </c>
      <c r="J5673">
        <v>127012.05929101443</v>
      </c>
      <c r="K5673">
        <v>204924</v>
      </c>
      <c r="L5673">
        <v>61.98008007408329</v>
      </c>
      <c r="M5673">
        <v>61.98008007408329</v>
      </c>
    </row>
    <row r="5674" spans="1:13" x14ac:dyDescent="0.25">
      <c r="A5674" s="12">
        <v>44286</v>
      </c>
      <c r="B5674" t="s">
        <v>63</v>
      </c>
      <c r="C5674" t="s">
        <v>66</v>
      </c>
      <c r="D5674" t="s">
        <v>71</v>
      </c>
      <c r="E5674" t="s">
        <v>72</v>
      </c>
      <c r="F5674" t="s">
        <v>12</v>
      </c>
      <c r="G5674" t="s">
        <v>15</v>
      </c>
      <c r="H5674" t="s">
        <v>16</v>
      </c>
      <c r="I5674">
        <v>0</v>
      </c>
      <c r="J5674">
        <v>0</v>
      </c>
      <c r="K5674">
        <v>204924</v>
      </c>
      <c r="L5674">
        <v>0</v>
      </c>
      <c r="M5674">
        <v>0</v>
      </c>
    </row>
    <row r="5675" spans="1:13" x14ac:dyDescent="0.25">
      <c r="A5675" s="12">
        <v>44286</v>
      </c>
      <c r="B5675" t="s">
        <v>63</v>
      </c>
      <c r="C5675" t="s">
        <v>66</v>
      </c>
      <c r="D5675" t="s">
        <v>71</v>
      </c>
      <c r="E5675" t="s">
        <v>72</v>
      </c>
      <c r="F5675" t="s">
        <v>12</v>
      </c>
      <c r="G5675" t="s">
        <v>17</v>
      </c>
      <c r="H5675" t="s">
        <v>18</v>
      </c>
      <c r="I5675">
        <v>0</v>
      </c>
      <c r="J5675">
        <v>0</v>
      </c>
      <c r="K5675">
        <v>204924</v>
      </c>
      <c r="L5675">
        <v>0</v>
      </c>
      <c r="M5675">
        <v>0</v>
      </c>
    </row>
    <row r="5676" spans="1:13" x14ac:dyDescent="0.25">
      <c r="A5676" s="12">
        <v>44286</v>
      </c>
      <c r="B5676" t="s">
        <v>63</v>
      </c>
      <c r="C5676" t="s">
        <v>66</v>
      </c>
      <c r="D5676" t="s">
        <v>71</v>
      </c>
      <c r="E5676" t="s">
        <v>72</v>
      </c>
      <c r="F5676" t="s">
        <v>12</v>
      </c>
      <c r="G5676" t="s">
        <v>19</v>
      </c>
      <c r="H5676" t="s">
        <v>20</v>
      </c>
      <c r="I5676">
        <v>0</v>
      </c>
      <c r="J5676">
        <v>0</v>
      </c>
      <c r="K5676">
        <v>204924</v>
      </c>
      <c r="L5676">
        <v>0</v>
      </c>
      <c r="M5676">
        <v>0</v>
      </c>
    </row>
    <row r="5677" spans="1:13" x14ac:dyDescent="0.25">
      <c r="A5677" s="12">
        <v>44286</v>
      </c>
      <c r="B5677" t="s">
        <v>63</v>
      </c>
      <c r="C5677" t="s">
        <v>66</v>
      </c>
      <c r="D5677" t="s">
        <v>71</v>
      </c>
      <c r="E5677" t="s">
        <v>72</v>
      </c>
      <c r="F5677" t="s">
        <v>12</v>
      </c>
      <c r="G5677" t="s">
        <v>21</v>
      </c>
      <c r="H5677" t="s">
        <v>22</v>
      </c>
      <c r="I5677">
        <v>36067.072620470004</v>
      </c>
      <c r="J5677">
        <v>36067.072620470004</v>
      </c>
      <c r="K5677">
        <v>204924</v>
      </c>
      <c r="L5677">
        <v>17.600218920414399</v>
      </c>
      <c r="M5677">
        <v>17.600218920414399</v>
      </c>
    </row>
    <row r="5678" spans="1:13" x14ac:dyDescent="0.25">
      <c r="A5678" s="12">
        <v>44286</v>
      </c>
      <c r="B5678" t="s">
        <v>63</v>
      </c>
      <c r="C5678" t="s">
        <v>66</v>
      </c>
      <c r="D5678" t="s">
        <v>71</v>
      </c>
      <c r="E5678" t="s">
        <v>72</v>
      </c>
      <c r="F5678" t="s">
        <v>12</v>
      </c>
      <c r="G5678" t="s">
        <v>23</v>
      </c>
      <c r="H5678" t="s">
        <v>24</v>
      </c>
      <c r="I5678">
        <v>5518.260362</v>
      </c>
      <c r="J5678">
        <v>5518.260362</v>
      </c>
      <c r="K5678">
        <v>204924</v>
      </c>
      <c r="L5678">
        <v>2.6928326413694834</v>
      </c>
      <c r="M5678">
        <v>2.6928326413694834</v>
      </c>
    </row>
    <row r="5679" spans="1:13" x14ac:dyDescent="0.25">
      <c r="A5679" s="12">
        <v>44286</v>
      </c>
      <c r="B5679" t="s">
        <v>63</v>
      </c>
      <c r="C5679" t="s">
        <v>66</v>
      </c>
      <c r="D5679" t="s">
        <v>71</v>
      </c>
      <c r="E5679" t="s">
        <v>72</v>
      </c>
      <c r="F5679" t="s">
        <v>12</v>
      </c>
      <c r="G5679" t="s">
        <v>25</v>
      </c>
      <c r="H5679" t="s">
        <v>26</v>
      </c>
      <c r="I5679">
        <v>26871.268870470001</v>
      </c>
      <c r="J5679">
        <v>26871.268870470001</v>
      </c>
      <c r="K5679">
        <v>204924</v>
      </c>
      <c r="L5679">
        <v>13.112797364130117</v>
      </c>
      <c r="M5679">
        <v>13.112797364130117</v>
      </c>
    </row>
    <row r="5680" spans="1:13" x14ac:dyDescent="0.25">
      <c r="A5680" s="12">
        <v>44286</v>
      </c>
      <c r="B5680" t="s">
        <v>63</v>
      </c>
      <c r="C5680" t="s">
        <v>66</v>
      </c>
      <c r="D5680" t="s">
        <v>71</v>
      </c>
      <c r="E5680" t="s">
        <v>72</v>
      </c>
      <c r="F5680" t="s">
        <v>12</v>
      </c>
      <c r="G5680" t="s">
        <v>27</v>
      </c>
      <c r="H5680" t="s">
        <v>28</v>
      </c>
      <c r="I5680">
        <v>3677.543388</v>
      </c>
      <c r="J5680">
        <v>3677.543388</v>
      </c>
      <c r="K5680">
        <v>204924</v>
      </c>
      <c r="L5680">
        <v>1.7945889149147978</v>
      </c>
      <c r="M5680">
        <v>1.7945889149147978</v>
      </c>
    </row>
    <row r="5681" spans="1:13" x14ac:dyDescent="0.25">
      <c r="A5681" s="12">
        <v>44286</v>
      </c>
      <c r="B5681" t="s">
        <v>63</v>
      </c>
      <c r="C5681" t="s">
        <v>66</v>
      </c>
      <c r="D5681" t="s">
        <v>71</v>
      </c>
      <c r="E5681" t="s">
        <v>72</v>
      </c>
      <c r="F5681" t="s">
        <v>12</v>
      </c>
      <c r="G5681" t="s">
        <v>29</v>
      </c>
      <c r="H5681" t="s">
        <v>30</v>
      </c>
      <c r="I5681">
        <v>19437.711722660002</v>
      </c>
      <c r="J5681">
        <v>19437.711722660002</v>
      </c>
      <c r="K5681">
        <v>204924</v>
      </c>
      <c r="L5681">
        <v>9.4853271079326973</v>
      </c>
      <c r="M5681">
        <v>9.4853271079326973</v>
      </c>
    </row>
    <row r="5682" spans="1:13" x14ac:dyDescent="0.25">
      <c r="A5682" s="12">
        <v>44286</v>
      </c>
      <c r="B5682" t="s">
        <v>63</v>
      </c>
      <c r="C5682" t="s">
        <v>66</v>
      </c>
      <c r="D5682" t="s">
        <v>71</v>
      </c>
      <c r="E5682" t="s">
        <v>72</v>
      </c>
      <c r="F5682" t="s">
        <v>12</v>
      </c>
      <c r="G5682" t="s">
        <v>31</v>
      </c>
      <c r="H5682" t="s">
        <v>32</v>
      </c>
      <c r="I5682">
        <v>17986.153662285844</v>
      </c>
      <c r="J5682">
        <v>17986.153662285844</v>
      </c>
      <c r="K5682">
        <v>204924</v>
      </c>
      <c r="L5682">
        <v>8.7769874013223657</v>
      </c>
      <c r="M5682">
        <v>8.7769874013223657</v>
      </c>
    </row>
    <row r="5683" spans="1:13" x14ac:dyDescent="0.25">
      <c r="A5683" s="12">
        <v>44286</v>
      </c>
      <c r="B5683" t="s">
        <v>63</v>
      </c>
      <c r="C5683" t="s">
        <v>66</v>
      </c>
      <c r="D5683" t="s">
        <v>71</v>
      </c>
      <c r="E5683" t="s">
        <v>72</v>
      </c>
      <c r="F5683" t="s">
        <v>12</v>
      </c>
      <c r="G5683" t="s">
        <v>33</v>
      </c>
      <c r="H5683" t="s">
        <v>34</v>
      </c>
      <c r="I5683">
        <v>1451.5580603741587</v>
      </c>
      <c r="J5683">
        <v>1451.5580603741587</v>
      </c>
      <c r="K5683">
        <v>204924</v>
      </c>
      <c r="L5683">
        <v>0.70833970661033296</v>
      </c>
      <c r="M5683">
        <v>0.70833970661033296</v>
      </c>
    </row>
    <row r="5684" spans="1:13" x14ac:dyDescent="0.25">
      <c r="A5684" s="12">
        <v>44286</v>
      </c>
      <c r="B5684" t="s">
        <v>63</v>
      </c>
      <c r="C5684" t="s">
        <v>66</v>
      </c>
      <c r="D5684" t="s">
        <v>71</v>
      </c>
      <c r="E5684" t="s">
        <v>72</v>
      </c>
      <c r="F5684" t="s">
        <v>12</v>
      </c>
      <c r="G5684" t="s">
        <v>35</v>
      </c>
      <c r="H5684" t="s">
        <v>110</v>
      </c>
      <c r="I5684">
        <v>50766.413182000004</v>
      </c>
      <c r="J5684">
        <v>50766.413182000004</v>
      </c>
      <c r="K5684">
        <v>204924</v>
      </c>
      <c r="L5684">
        <v>24.773288234662608</v>
      </c>
      <c r="M5684">
        <v>24.773288234662608</v>
      </c>
    </row>
    <row r="5685" spans="1:13" x14ac:dyDescent="0.25">
      <c r="A5685" s="12">
        <v>44286</v>
      </c>
      <c r="B5685" t="s">
        <v>63</v>
      </c>
      <c r="C5685" t="s">
        <v>66</v>
      </c>
      <c r="D5685" t="s">
        <v>71</v>
      </c>
      <c r="E5685" t="s">
        <v>72</v>
      </c>
      <c r="F5685" t="s">
        <v>12</v>
      </c>
      <c r="G5685" t="s">
        <v>36</v>
      </c>
      <c r="H5685" t="s">
        <v>32</v>
      </c>
      <c r="I5685">
        <v>3624.9477506726685</v>
      </c>
      <c r="J5685">
        <v>3624.9477506726685</v>
      </c>
      <c r="K5685">
        <v>204924</v>
      </c>
      <c r="L5685">
        <v>1.768922991290756</v>
      </c>
      <c r="M5685">
        <v>1.768922991290756</v>
      </c>
    </row>
    <row r="5686" spans="1:13" x14ac:dyDescent="0.25">
      <c r="A5686" s="12">
        <v>44286</v>
      </c>
      <c r="B5686" t="s">
        <v>63</v>
      </c>
      <c r="C5686" t="s">
        <v>66</v>
      </c>
      <c r="D5686" t="s">
        <v>71</v>
      </c>
      <c r="E5686" t="s">
        <v>72</v>
      </c>
      <c r="F5686" t="s">
        <v>12</v>
      </c>
      <c r="G5686" t="s">
        <v>37</v>
      </c>
      <c r="H5686" t="s">
        <v>34</v>
      </c>
      <c r="I5686">
        <v>47141.465431327335</v>
      </c>
      <c r="J5686">
        <v>47141.465431327335</v>
      </c>
      <c r="K5686">
        <v>204924</v>
      </c>
      <c r="L5686">
        <v>23.004365243371851</v>
      </c>
      <c r="M5686">
        <v>23.004365243371851</v>
      </c>
    </row>
    <row r="5687" spans="1:13" x14ac:dyDescent="0.25">
      <c r="A5687" s="12">
        <v>44286</v>
      </c>
      <c r="B5687" t="s">
        <v>63</v>
      </c>
      <c r="C5687" t="s">
        <v>66</v>
      </c>
      <c r="D5687" t="s">
        <v>71</v>
      </c>
      <c r="E5687" t="s">
        <v>72</v>
      </c>
      <c r="F5687" t="s">
        <v>12</v>
      </c>
      <c r="G5687" t="s">
        <v>38</v>
      </c>
      <c r="H5687" t="s">
        <v>39</v>
      </c>
      <c r="I5687">
        <v>148.04239999999999</v>
      </c>
      <c r="J5687">
        <v>148.04239999999999</v>
      </c>
      <c r="K5687">
        <v>204924</v>
      </c>
      <c r="L5687">
        <v>7.224258749585212E-2</v>
      </c>
      <c r="M5687">
        <v>7.224258749585212E-2</v>
      </c>
    </row>
    <row r="5688" spans="1:13" x14ac:dyDescent="0.25">
      <c r="A5688" s="12">
        <v>44286</v>
      </c>
      <c r="B5688" t="s">
        <v>63</v>
      </c>
      <c r="C5688" t="s">
        <v>66</v>
      </c>
      <c r="D5688" t="s">
        <v>71</v>
      </c>
      <c r="E5688" t="s">
        <v>72</v>
      </c>
      <c r="F5688" t="s">
        <v>12</v>
      </c>
      <c r="G5688" t="s">
        <v>40</v>
      </c>
      <c r="H5688" t="s">
        <v>41</v>
      </c>
      <c r="I5688">
        <v>15.436954587797899</v>
      </c>
      <c r="J5688">
        <v>15.436954587797899</v>
      </c>
      <c r="K5688">
        <v>204924</v>
      </c>
      <c r="L5688">
        <v>7.5330144774637918E-3</v>
      </c>
      <c r="M5688">
        <v>7.5330144774637918E-3</v>
      </c>
    </row>
    <row r="5689" spans="1:13" x14ac:dyDescent="0.25">
      <c r="A5689" s="12">
        <v>44286</v>
      </c>
      <c r="B5689" t="s">
        <v>63</v>
      </c>
      <c r="C5689" t="s">
        <v>66</v>
      </c>
      <c r="D5689" t="s">
        <v>71</v>
      </c>
      <c r="E5689" t="s">
        <v>72</v>
      </c>
      <c r="F5689" t="s">
        <v>12</v>
      </c>
      <c r="G5689" t="s">
        <v>42</v>
      </c>
      <c r="H5689" t="s">
        <v>43</v>
      </c>
      <c r="I5689">
        <v>0</v>
      </c>
      <c r="J5689">
        <v>0</v>
      </c>
      <c r="K5689">
        <v>204924</v>
      </c>
      <c r="L5689">
        <v>0</v>
      </c>
      <c r="M5689">
        <v>0</v>
      </c>
    </row>
    <row r="5690" spans="1:13" x14ac:dyDescent="0.25">
      <c r="A5690" s="12">
        <v>44286</v>
      </c>
      <c r="B5690" t="s">
        <v>63</v>
      </c>
      <c r="C5690" t="s">
        <v>66</v>
      </c>
      <c r="D5690" t="s">
        <v>71</v>
      </c>
      <c r="E5690" t="s">
        <v>72</v>
      </c>
      <c r="F5690" t="s">
        <v>12</v>
      </c>
      <c r="G5690" t="s">
        <v>44</v>
      </c>
      <c r="H5690" t="s">
        <v>45</v>
      </c>
      <c r="I5690">
        <v>0</v>
      </c>
      <c r="J5690">
        <v>0</v>
      </c>
      <c r="K5690">
        <v>204924</v>
      </c>
      <c r="L5690">
        <v>0</v>
      </c>
      <c r="M5690">
        <v>0</v>
      </c>
    </row>
    <row r="5691" spans="1:13" x14ac:dyDescent="0.25">
      <c r="A5691" s="12">
        <v>44286</v>
      </c>
      <c r="B5691" t="s">
        <v>63</v>
      </c>
      <c r="C5691" t="s">
        <v>66</v>
      </c>
      <c r="D5691" t="s">
        <v>71</v>
      </c>
      <c r="E5691" t="s">
        <v>72</v>
      </c>
      <c r="F5691" t="s">
        <v>12</v>
      </c>
      <c r="G5691" t="s">
        <v>46</v>
      </c>
      <c r="H5691" t="s">
        <v>47</v>
      </c>
      <c r="I5691">
        <v>15.436954587797899</v>
      </c>
      <c r="J5691">
        <v>15.436954587797899</v>
      </c>
      <c r="K5691">
        <v>204924</v>
      </c>
      <c r="L5691">
        <v>7.5330144774637918E-3</v>
      </c>
      <c r="M5691">
        <v>7.5330144774637918E-3</v>
      </c>
    </row>
    <row r="5692" spans="1:13" x14ac:dyDescent="0.25">
      <c r="A5692" s="12">
        <v>44286</v>
      </c>
      <c r="B5692" t="s">
        <v>63</v>
      </c>
      <c r="C5692" t="s">
        <v>66</v>
      </c>
      <c r="D5692" t="s">
        <v>71</v>
      </c>
      <c r="E5692" t="s">
        <v>72</v>
      </c>
      <c r="F5692" t="s">
        <v>12</v>
      </c>
      <c r="G5692" t="s">
        <v>48</v>
      </c>
      <c r="H5692" t="s">
        <v>96</v>
      </c>
      <c r="I5692">
        <v>0</v>
      </c>
      <c r="J5692">
        <v>0</v>
      </c>
      <c r="K5692">
        <v>204924</v>
      </c>
      <c r="L5692">
        <v>0</v>
      </c>
      <c r="M5692">
        <v>0</v>
      </c>
    </row>
    <row r="5693" spans="1:13" x14ac:dyDescent="0.25">
      <c r="A5693" s="12">
        <v>44286</v>
      </c>
      <c r="B5693" t="s">
        <v>63</v>
      </c>
      <c r="C5693" t="s">
        <v>66</v>
      </c>
      <c r="D5693" t="s">
        <v>71</v>
      </c>
      <c r="E5693" t="s">
        <v>72</v>
      </c>
      <c r="F5693" t="s">
        <v>12</v>
      </c>
      <c r="G5693" t="s">
        <v>49</v>
      </c>
      <c r="H5693" t="s">
        <v>104</v>
      </c>
      <c r="I5693">
        <v>20577.382411296629</v>
      </c>
      <c r="J5693">
        <v>20577.382411296629</v>
      </c>
      <c r="K5693">
        <v>204924</v>
      </c>
      <c r="L5693">
        <v>10.041470209100266</v>
      </c>
      <c r="M5693">
        <v>10.041470209100266</v>
      </c>
    </row>
    <row r="5694" spans="1:13" x14ac:dyDescent="0.25">
      <c r="A5694" s="12">
        <v>44286</v>
      </c>
      <c r="B5694" t="s">
        <v>63</v>
      </c>
      <c r="C5694" t="s">
        <v>66</v>
      </c>
      <c r="D5694" t="s">
        <v>71</v>
      </c>
      <c r="E5694" t="s">
        <v>72</v>
      </c>
      <c r="F5694" t="s">
        <v>12</v>
      </c>
      <c r="G5694" t="s">
        <v>50</v>
      </c>
      <c r="H5694" t="s">
        <v>51</v>
      </c>
      <c r="I5694">
        <v>94.189651999999995</v>
      </c>
      <c r="J5694">
        <v>94.189651999999995</v>
      </c>
      <c r="K5694">
        <v>204924</v>
      </c>
      <c r="L5694">
        <v>4.5963211727274494E-2</v>
      </c>
      <c r="M5694">
        <v>4.5963211727274494E-2</v>
      </c>
    </row>
    <row r="5695" spans="1:13" x14ac:dyDescent="0.25">
      <c r="A5695" s="12">
        <v>44286</v>
      </c>
      <c r="B5695" t="s">
        <v>63</v>
      </c>
      <c r="C5695" t="s">
        <v>66</v>
      </c>
      <c r="D5695" t="s">
        <v>71</v>
      </c>
      <c r="E5695" t="s">
        <v>72</v>
      </c>
      <c r="F5695" t="s">
        <v>12</v>
      </c>
      <c r="G5695" t="s">
        <v>52</v>
      </c>
      <c r="H5695" t="s">
        <v>106</v>
      </c>
      <c r="I5695">
        <v>20483.192759296628</v>
      </c>
      <c r="J5695">
        <v>20483.192759296628</v>
      </c>
      <c r="K5695">
        <v>204924</v>
      </c>
      <c r="L5695">
        <v>9.9955069973729902</v>
      </c>
      <c r="M5695">
        <v>9.9955069973729902</v>
      </c>
    </row>
    <row r="5696" spans="1:13" x14ac:dyDescent="0.25">
      <c r="A5696" s="12">
        <v>44286</v>
      </c>
      <c r="B5696" t="s">
        <v>63</v>
      </c>
      <c r="C5696" t="s">
        <v>66</v>
      </c>
      <c r="D5696" t="s">
        <v>71</v>
      </c>
      <c r="E5696" t="s">
        <v>72</v>
      </c>
      <c r="F5696" t="s">
        <v>53</v>
      </c>
      <c r="G5696" t="s">
        <v>54</v>
      </c>
      <c r="H5696" t="s">
        <v>55</v>
      </c>
      <c r="I5696">
        <v>144803.622892933</v>
      </c>
      <c r="J5696">
        <v>-144803.622892933</v>
      </c>
      <c r="K5696">
        <v>204924</v>
      </c>
      <c r="L5696">
        <v>70.662110291099623</v>
      </c>
      <c r="M5696">
        <v>-70.662110291099623</v>
      </c>
    </row>
    <row r="5697" spans="1:13" x14ac:dyDescent="0.25">
      <c r="A5697" s="12">
        <v>44286</v>
      </c>
      <c r="B5697" t="s">
        <v>63</v>
      </c>
      <c r="C5697" t="s">
        <v>66</v>
      </c>
      <c r="D5697" t="s">
        <v>71</v>
      </c>
      <c r="E5697" t="s">
        <v>72</v>
      </c>
      <c r="F5697" t="s">
        <v>53</v>
      </c>
      <c r="G5697" t="s">
        <v>15</v>
      </c>
      <c r="H5697" t="s">
        <v>16</v>
      </c>
      <c r="I5697">
        <v>0</v>
      </c>
      <c r="J5697">
        <v>0</v>
      </c>
      <c r="K5697">
        <v>204924</v>
      </c>
      <c r="L5697">
        <v>0</v>
      </c>
      <c r="M5697">
        <v>0</v>
      </c>
    </row>
    <row r="5698" spans="1:13" x14ac:dyDescent="0.25">
      <c r="A5698" s="12">
        <v>44286</v>
      </c>
      <c r="B5698" t="s">
        <v>63</v>
      </c>
      <c r="C5698" t="s">
        <v>66</v>
      </c>
      <c r="D5698" t="s">
        <v>71</v>
      </c>
      <c r="E5698" t="s">
        <v>72</v>
      </c>
      <c r="F5698" t="s">
        <v>53</v>
      </c>
      <c r="G5698" t="s">
        <v>17</v>
      </c>
      <c r="H5698" t="s">
        <v>18</v>
      </c>
      <c r="I5698">
        <v>0</v>
      </c>
      <c r="J5698">
        <v>0</v>
      </c>
      <c r="K5698">
        <v>204924</v>
      </c>
      <c r="L5698">
        <v>0</v>
      </c>
      <c r="M5698">
        <v>0</v>
      </c>
    </row>
    <row r="5699" spans="1:13" x14ac:dyDescent="0.25">
      <c r="A5699" s="12">
        <v>44286</v>
      </c>
      <c r="B5699" t="s">
        <v>63</v>
      </c>
      <c r="C5699" t="s">
        <v>66</v>
      </c>
      <c r="D5699" t="s">
        <v>71</v>
      </c>
      <c r="E5699" t="s">
        <v>72</v>
      </c>
      <c r="F5699" t="s">
        <v>53</v>
      </c>
      <c r="G5699" t="s">
        <v>19</v>
      </c>
      <c r="H5699" t="s">
        <v>20</v>
      </c>
      <c r="I5699">
        <v>0</v>
      </c>
      <c r="J5699">
        <v>0</v>
      </c>
      <c r="K5699">
        <v>204924</v>
      </c>
      <c r="L5699">
        <v>0</v>
      </c>
      <c r="M5699">
        <v>0</v>
      </c>
    </row>
    <row r="5700" spans="1:13" x14ac:dyDescent="0.25">
      <c r="A5700" s="12">
        <v>44286</v>
      </c>
      <c r="B5700" t="s">
        <v>63</v>
      </c>
      <c r="C5700" t="s">
        <v>66</v>
      </c>
      <c r="D5700" t="s">
        <v>71</v>
      </c>
      <c r="E5700" t="s">
        <v>72</v>
      </c>
      <c r="F5700" t="s">
        <v>53</v>
      </c>
      <c r="G5700" t="s">
        <v>21</v>
      </c>
      <c r="H5700" t="s">
        <v>22</v>
      </c>
      <c r="I5700">
        <v>80752.560010999994</v>
      </c>
      <c r="J5700">
        <v>-80752.560010999994</v>
      </c>
      <c r="K5700">
        <v>204924</v>
      </c>
      <c r="L5700">
        <v>39.406101779684171</v>
      </c>
      <c r="M5700">
        <v>-39.406101779684171</v>
      </c>
    </row>
    <row r="5701" spans="1:13" x14ac:dyDescent="0.25">
      <c r="A5701" s="12">
        <v>44286</v>
      </c>
      <c r="B5701" t="s">
        <v>63</v>
      </c>
      <c r="C5701" t="s">
        <v>66</v>
      </c>
      <c r="D5701" t="s">
        <v>71</v>
      </c>
      <c r="E5701" t="s">
        <v>72</v>
      </c>
      <c r="F5701" t="s">
        <v>53</v>
      </c>
      <c r="G5701" t="s">
        <v>23</v>
      </c>
      <c r="H5701" t="s">
        <v>24</v>
      </c>
      <c r="I5701">
        <v>0</v>
      </c>
      <c r="J5701">
        <v>0</v>
      </c>
      <c r="K5701">
        <v>204924</v>
      </c>
      <c r="L5701">
        <v>0</v>
      </c>
      <c r="M5701">
        <v>0</v>
      </c>
    </row>
    <row r="5702" spans="1:13" x14ac:dyDescent="0.25">
      <c r="A5702" s="12">
        <v>44286</v>
      </c>
      <c r="B5702" t="s">
        <v>63</v>
      </c>
      <c r="C5702" t="s">
        <v>66</v>
      </c>
      <c r="D5702" t="s">
        <v>71</v>
      </c>
      <c r="E5702" t="s">
        <v>72</v>
      </c>
      <c r="F5702" t="s">
        <v>53</v>
      </c>
      <c r="G5702" t="s">
        <v>25</v>
      </c>
      <c r="H5702" t="s">
        <v>26</v>
      </c>
      <c r="I5702">
        <v>42085.417922000001</v>
      </c>
      <c r="J5702">
        <v>-42085.417922000001</v>
      </c>
      <c r="K5702">
        <v>204924</v>
      </c>
      <c r="L5702">
        <v>20.537085905994417</v>
      </c>
      <c r="M5702">
        <v>-20.537085905994417</v>
      </c>
    </row>
    <row r="5703" spans="1:13" x14ac:dyDescent="0.25">
      <c r="A5703" s="12">
        <v>44286</v>
      </c>
      <c r="B5703" t="s">
        <v>63</v>
      </c>
      <c r="C5703" t="s">
        <v>66</v>
      </c>
      <c r="D5703" t="s">
        <v>71</v>
      </c>
      <c r="E5703" t="s">
        <v>72</v>
      </c>
      <c r="F5703" t="s">
        <v>53</v>
      </c>
      <c r="G5703" t="s">
        <v>27</v>
      </c>
      <c r="H5703" t="s">
        <v>28</v>
      </c>
      <c r="I5703">
        <v>38667.142088999994</v>
      </c>
      <c r="J5703">
        <v>-38667.142088999994</v>
      </c>
      <c r="K5703">
        <v>204924</v>
      </c>
      <c r="L5703">
        <v>18.869015873689754</v>
      </c>
      <c r="M5703">
        <v>-18.869015873689754</v>
      </c>
    </row>
    <row r="5704" spans="1:13" x14ac:dyDescent="0.25">
      <c r="A5704" s="12">
        <v>44286</v>
      </c>
      <c r="B5704" t="s">
        <v>63</v>
      </c>
      <c r="C5704" t="s">
        <v>66</v>
      </c>
      <c r="D5704" t="s">
        <v>71</v>
      </c>
      <c r="E5704" t="s">
        <v>72</v>
      </c>
      <c r="F5704" t="s">
        <v>53</v>
      </c>
      <c r="G5704" t="s">
        <v>29</v>
      </c>
      <c r="H5704" t="s">
        <v>30</v>
      </c>
      <c r="I5704">
        <v>1041.1106609999999</v>
      </c>
      <c r="J5704">
        <v>-1041.1106609999999</v>
      </c>
      <c r="K5704">
        <v>204924</v>
      </c>
      <c r="L5704">
        <v>0.5080472082332963</v>
      </c>
      <c r="M5704">
        <v>-0.5080472082332963</v>
      </c>
    </row>
    <row r="5705" spans="1:13" x14ac:dyDescent="0.25">
      <c r="A5705" s="12">
        <v>44286</v>
      </c>
      <c r="B5705" t="s">
        <v>63</v>
      </c>
      <c r="C5705" t="s">
        <v>66</v>
      </c>
      <c r="D5705" t="s">
        <v>71</v>
      </c>
      <c r="E5705" t="s">
        <v>72</v>
      </c>
      <c r="F5705" t="s">
        <v>53</v>
      </c>
      <c r="G5705" t="s">
        <v>31</v>
      </c>
      <c r="H5705" t="s">
        <v>32</v>
      </c>
      <c r="I5705">
        <v>0</v>
      </c>
      <c r="J5705">
        <v>0</v>
      </c>
      <c r="K5705">
        <v>204924</v>
      </c>
      <c r="L5705">
        <v>0</v>
      </c>
      <c r="M5705">
        <v>0</v>
      </c>
    </row>
    <row r="5706" spans="1:13" x14ac:dyDescent="0.25">
      <c r="A5706" s="12">
        <v>44286</v>
      </c>
      <c r="B5706" t="s">
        <v>63</v>
      </c>
      <c r="C5706" t="s">
        <v>66</v>
      </c>
      <c r="D5706" t="s">
        <v>71</v>
      </c>
      <c r="E5706" t="s">
        <v>72</v>
      </c>
      <c r="F5706" t="s">
        <v>53</v>
      </c>
      <c r="G5706" t="s">
        <v>33</v>
      </c>
      <c r="H5706" t="s">
        <v>34</v>
      </c>
      <c r="I5706">
        <v>1041.1106609999999</v>
      </c>
      <c r="J5706">
        <v>-1041.1106609999999</v>
      </c>
      <c r="K5706">
        <v>204924</v>
      </c>
      <c r="L5706">
        <v>0.5080472082332963</v>
      </c>
      <c r="M5706">
        <v>-0.5080472082332963</v>
      </c>
    </row>
    <row r="5707" spans="1:13" x14ac:dyDescent="0.25">
      <c r="A5707" s="12">
        <v>44286</v>
      </c>
      <c r="B5707" t="s">
        <v>63</v>
      </c>
      <c r="C5707" t="s">
        <v>66</v>
      </c>
      <c r="D5707" t="s">
        <v>71</v>
      </c>
      <c r="E5707" t="s">
        <v>72</v>
      </c>
      <c r="F5707" t="s">
        <v>53</v>
      </c>
      <c r="G5707" t="s">
        <v>35</v>
      </c>
      <c r="H5707" t="s">
        <v>110</v>
      </c>
      <c r="I5707">
        <v>16176.135126999998</v>
      </c>
      <c r="J5707">
        <v>-16176.135126999998</v>
      </c>
      <c r="K5707">
        <v>204924</v>
      </c>
      <c r="L5707">
        <v>7.8937240767308845</v>
      </c>
      <c r="M5707">
        <v>-7.8937240767308845</v>
      </c>
    </row>
    <row r="5708" spans="1:13" x14ac:dyDescent="0.25">
      <c r="A5708" s="12">
        <v>44286</v>
      </c>
      <c r="B5708" t="s">
        <v>63</v>
      </c>
      <c r="C5708" t="s">
        <v>66</v>
      </c>
      <c r="D5708" t="s">
        <v>71</v>
      </c>
      <c r="E5708" t="s">
        <v>72</v>
      </c>
      <c r="F5708" t="s">
        <v>53</v>
      </c>
      <c r="G5708" t="s">
        <v>36</v>
      </c>
      <c r="H5708" t="s">
        <v>32</v>
      </c>
      <c r="I5708">
        <v>45.943082333832265</v>
      </c>
      <c r="J5708">
        <v>-45.943082333832265</v>
      </c>
      <c r="K5708">
        <v>204924</v>
      </c>
      <c r="L5708">
        <v>2.241957132099328E-2</v>
      </c>
      <c r="M5708">
        <v>-2.241957132099328E-2</v>
      </c>
    </row>
    <row r="5709" spans="1:13" x14ac:dyDescent="0.25">
      <c r="A5709" s="12">
        <v>44286</v>
      </c>
      <c r="B5709" t="s">
        <v>63</v>
      </c>
      <c r="C5709" t="s">
        <v>66</v>
      </c>
      <c r="D5709" t="s">
        <v>71</v>
      </c>
      <c r="E5709" t="s">
        <v>72</v>
      </c>
      <c r="F5709" t="s">
        <v>53</v>
      </c>
      <c r="G5709" t="s">
        <v>37</v>
      </c>
      <c r="H5709" t="s">
        <v>34</v>
      </c>
      <c r="I5709">
        <v>16130.192044666166</v>
      </c>
      <c r="J5709">
        <v>-16130.192044666166</v>
      </c>
      <c r="K5709">
        <v>204924</v>
      </c>
      <c r="L5709">
        <v>7.8713045054098911</v>
      </c>
      <c r="M5709">
        <v>-7.8713045054098911</v>
      </c>
    </row>
    <row r="5710" spans="1:13" x14ac:dyDescent="0.25">
      <c r="A5710" s="12">
        <v>44286</v>
      </c>
      <c r="B5710" t="s">
        <v>63</v>
      </c>
      <c r="C5710" t="s">
        <v>66</v>
      </c>
      <c r="D5710" t="s">
        <v>71</v>
      </c>
      <c r="E5710" t="s">
        <v>72</v>
      </c>
      <c r="F5710" t="s">
        <v>53</v>
      </c>
      <c r="G5710" t="s">
        <v>38</v>
      </c>
      <c r="H5710" t="s">
        <v>39</v>
      </c>
      <c r="I5710">
        <v>44954.991528933002</v>
      </c>
      <c r="J5710">
        <v>-44954.991528933002</v>
      </c>
      <c r="K5710">
        <v>204924</v>
      </c>
      <c r="L5710">
        <v>21.937397049117237</v>
      </c>
      <c r="M5710">
        <v>-21.937397049117237</v>
      </c>
    </row>
    <row r="5711" spans="1:13" x14ac:dyDescent="0.25">
      <c r="A5711" s="12">
        <v>44286</v>
      </c>
      <c r="B5711" t="s">
        <v>63</v>
      </c>
      <c r="C5711" t="s">
        <v>66</v>
      </c>
      <c r="D5711" t="s">
        <v>71</v>
      </c>
      <c r="E5711" t="s">
        <v>72</v>
      </c>
      <c r="F5711" t="s">
        <v>53</v>
      </c>
      <c r="G5711" t="s">
        <v>40</v>
      </c>
      <c r="H5711" t="s">
        <v>41</v>
      </c>
      <c r="I5711">
        <v>0</v>
      </c>
      <c r="J5711">
        <v>0</v>
      </c>
      <c r="K5711">
        <v>204924</v>
      </c>
      <c r="L5711">
        <v>0</v>
      </c>
      <c r="M5711">
        <v>0</v>
      </c>
    </row>
    <row r="5712" spans="1:13" x14ac:dyDescent="0.25">
      <c r="A5712" s="12">
        <v>44286</v>
      </c>
      <c r="B5712" t="s">
        <v>63</v>
      </c>
      <c r="C5712" t="s">
        <v>66</v>
      </c>
      <c r="D5712" t="s">
        <v>71</v>
      </c>
      <c r="E5712" t="s">
        <v>72</v>
      </c>
      <c r="F5712" t="s">
        <v>53</v>
      </c>
      <c r="G5712" t="s">
        <v>42</v>
      </c>
      <c r="H5712" t="s">
        <v>43</v>
      </c>
      <c r="I5712">
        <v>0</v>
      </c>
      <c r="J5712">
        <v>0</v>
      </c>
      <c r="K5712">
        <v>204924</v>
      </c>
      <c r="L5712">
        <v>0</v>
      </c>
      <c r="M5712">
        <v>0</v>
      </c>
    </row>
    <row r="5713" spans="1:13" x14ac:dyDescent="0.25">
      <c r="A5713" s="12">
        <v>44286</v>
      </c>
      <c r="B5713" t="s">
        <v>63</v>
      </c>
      <c r="C5713" t="s">
        <v>66</v>
      </c>
      <c r="D5713" t="s">
        <v>71</v>
      </c>
      <c r="E5713" t="s">
        <v>72</v>
      </c>
      <c r="F5713" t="s">
        <v>53</v>
      </c>
      <c r="G5713" t="s">
        <v>44</v>
      </c>
      <c r="H5713" t="s">
        <v>45</v>
      </c>
      <c r="I5713">
        <v>0</v>
      </c>
      <c r="J5713">
        <v>0</v>
      </c>
      <c r="K5713">
        <v>204924</v>
      </c>
      <c r="L5713">
        <v>0</v>
      </c>
      <c r="M5713">
        <v>0</v>
      </c>
    </row>
    <row r="5714" spans="1:13" x14ac:dyDescent="0.25">
      <c r="A5714" s="12">
        <v>44286</v>
      </c>
      <c r="B5714" t="s">
        <v>63</v>
      </c>
      <c r="C5714" t="s">
        <v>66</v>
      </c>
      <c r="D5714" t="s">
        <v>71</v>
      </c>
      <c r="E5714" t="s">
        <v>72</v>
      </c>
      <c r="F5714" t="s">
        <v>53</v>
      </c>
      <c r="G5714" t="s">
        <v>46</v>
      </c>
      <c r="H5714" t="s">
        <v>47</v>
      </c>
      <c r="I5714">
        <v>0</v>
      </c>
      <c r="J5714">
        <v>0</v>
      </c>
      <c r="K5714">
        <v>204924</v>
      </c>
      <c r="L5714">
        <v>0</v>
      </c>
      <c r="M5714">
        <v>0</v>
      </c>
    </row>
    <row r="5715" spans="1:13" x14ac:dyDescent="0.25">
      <c r="A5715" s="12">
        <v>44286</v>
      </c>
      <c r="B5715" t="s">
        <v>63</v>
      </c>
      <c r="C5715" t="s">
        <v>66</v>
      </c>
      <c r="D5715" t="s">
        <v>71</v>
      </c>
      <c r="E5715" t="s">
        <v>72</v>
      </c>
      <c r="F5715" t="s">
        <v>53</v>
      </c>
      <c r="G5715" t="s">
        <v>48</v>
      </c>
      <c r="H5715" t="s">
        <v>96</v>
      </c>
      <c r="I5715">
        <v>0</v>
      </c>
      <c r="J5715">
        <v>0</v>
      </c>
      <c r="K5715">
        <v>204924</v>
      </c>
      <c r="L5715">
        <v>0</v>
      </c>
      <c r="M5715">
        <v>0</v>
      </c>
    </row>
    <row r="5716" spans="1:13" x14ac:dyDescent="0.25">
      <c r="A5716" s="12">
        <v>44286</v>
      </c>
      <c r="B5716" t="s">
        <v>63</v>
      </c>
      <c r="C5716" t="s">
        <v>66</v>
      </c>
      <c r="D5716" t="s">
        <v>71</v>
      </c>
      <c r="E5716" t="s">
        <v>72</v>
      </c>
      <c r="F5716" t="s">
        <v>53</v>
      </c>
      <c r="G5716" t="s">
        <v>49</v>
      </c>
      <c r="H5716" t="s">
        <v>56</v>
      </c>
      <c r="I5716">
        <v>1878.8255650000001</v>
      </c>
      <c r="J5716">
        <v>-1878.8255650000001</v>
      </c>
      <c r="K5716">
        <v>204924</v>
      </c>
      <c r="L5716">
        <v>0.916840177334036</v>
      </c>
      <c r="M5716">
        <v>-0.916840177334036</v>
      </c>
    </row>
    <row r="5717" spans="1:13" x14ac:dyDescent="0.25">
      <c r="A5717" s="12">
        <v>44286</v>
      </c>
      <c r="B5717" t="s">
        <v>63</v>
      </c>
      <c r="C5717" t="s">
        <v>66</v>
      </c>
      <c r="D5717" t="s">
        <v>71</v>
      </c>
      <c r="E5717" t="s">
        <v>72</v>
      </c>
      <c r="F5717" t="s">
        <v>53</v>
      </c>
      <c r="G5717" t="s">
        <v>50</v>
      </c>
      <c r="H5717" t="s">
        <v>51</v>
      </c>
      <c r="I5717">
        <v>54.705191499999998</v>
      </c>
      <c r="J5717">
        <v>-54.705191499999998</v>
      </c>
      <c r="K5717">
        <v>204924</v>
      </c>
      <c r="L5717">
        <v>2.6695356083230856E-2</v>
      </c>
      <c r="M5717">
        <v>-2.6695356083230856E-2</v>
      </c>
    </row>
    <row r="5718" spans="1:13" x14ac:dyDescent="0.25">
      <c r="A5718" s="12">
        <v>44286</v>
      </c>
      <c r="B5718" t="s">
        <v>63</v>
      </c>
      <c r="C5718" t="s">
        <v>66</v>
      </c>
      <c r="D5718" t="s">
        <v>71</v>
      </c>
      <c r="E5718" t="s">
        <v>72</v>
      </c>
      <c r="F5718" t="s">
        <v>53</v>
      </c>
      <c r="G5718" t="s">
        <v>52</v>
      </c>
      <c r="H5718" t="s">
        <v>57</v>
      </c>
      <c r="I5718">
        <v>1824.1203735000001</v>
      </c>
      <c r="J5718">
        <v>-1824.1203735000001</v>
      </c>
      <c r="K5718">
        <v>204924</v>
      </c>
      <c r="L5718">
        <v>0.89014482125080518</v>
      </c>
      <c r="M5718">
        <v>-0.89014482125080518</v>
      </c>
    </row>
    <row r="5719" spans="1:13" x14ac:dyDescent="0.25">
      <c r="A5719" s="12">
        <v>44286</v>
      </c>
      <c r="B5719" t="s">
        <v>63</v>
      </c>
      <c r="C5719" t="s">
        <v>66</v>
      </c>
      <c r="D5719" t="s">
        <v>71</v>
      </c>
      <c r="E5719" t="s">
        <v>72</v>
      </c>
      <c r="F5719" t="s">
        <v>58</v>
      </c>
      <c r="G5719" t="s">
        <v>59</v>
      </c>
      <c r="H5719" t="s">
        <v>60</v>
      </c>
      <c r="I5719">
        <v>-17791.563601918562</v>
      </c>
      <c r="J5719">
        <v>-17791.563601918562</v>
      </c>
      <c r="K5719">
        <v>204924</v>
      </c>
      <c r="L5719">
        <v>-8.6820302170163384</v>
      </c>
      <c r="M5719">
        <v>-8.6820302170163384</v>
      </c>
    </row>
    <row r="5720" spans="1:13" x14ac:dyDescent="0.25">
      <c r="A5720" s="12">
        <v>44286</v>
      </c>
      <c r="B5720" t="s">
        <v>63</v>
      </c>
      <c r="C5720" t="s">
        <v>73</v>
      </c>
      <c r="D5720" t="s">
        <v>73</v>
      </c>
      <c r="E5720" t="s">
        <v>74</v>
      </c>
      <c r="F5720" t="s">
        <v>12</v>
      </c>
      <c r="G5720" t="s">
        <v>13</v>
      </c>
      <c r="H5720" t="s">
        <v>14</v>
      </c>
      <c r="I5720">
        <v>11563.064588275</v>
      </c>
      <c r="J5720">
        <v>11563.064588275</v>
      </c>
      <c r="K5720">
        <v>204924</v>
      </c>
      <c r="L5720">
        <v>5.6426112062398737</v>
      </c>
      <c r="M5720">
        <v>5.6426112062398737</v>
      </c>
    </row>
    <row r="5721" spans="1:13" x14ac:dyDescent="0.25">
      <c r="A5721" s="12">
        <v>44286</v>
      </c>
      <c r="B5721" t="s">
        <v>63</v>
      </c>
      <c r="C5721" t="s">
        <v>73</v>
      </c>
      <c r="D5721" t="s">
        <v>73</v>
      </c>
      <c r="E5721" t="s">
        <v>74</v>
      </c>
      <c r="F5721" t="s">
        <v>12</v>
      </c>
      <c r="G5721" t="s">
        <v>15</v>
      </c>
      <c r="H5721" t="s">
        <v>16</v>
      </c>
      <c r="I5721">
        <v>0</v>
      </c>
      <c r="J5721">
        <v>0</v>
      </c>
      <c r="K5721">
        <v>204924</v>
      </c>
      <c r="L5721">
        <v>0</v>
      </c>
      <c r="M5721">
        <v>0</v>
      </c>
    </row>
    <row r="5722" spans="1:13" x14ac:dyDescent="0.25">
      <c r="A5722" s="12">
        <v>44286</v>
      </c>
      <c r="B5722" t="s">
        <v>63</v>
      </c>
      <c r="C5722" t="s">
        <v>73</v>
      </c>
      <c r="D5722" t="s">
        <v>73</v>
      </c>
      <c r="E5722" t="s">
        <v>74</v>
      </c>
      <c r="F5722" t="s">
        <v>12</v>
      </c>
      <c r="G5722" t="s">
        <v>17</v>
      </c>
      <c r="H5722" t="s">
        <v>18</v>
      </c>
      <c r="I5722">
        <v>0</v>
      </c>
      <c r="J5722">
        <v>0</v>
      </c>
      <c r="K5722">
        <v>204924</v>
      </c>
      <c r="L5722">
        <v>0</v>
      </c>
      <c r="M5722">
        <v>0</v>
      </c>
    </row>
    <row r="5723" spans="1:13" x14ac:dyDescent="0.25">
      <c r="A5723" s="12">
        <v>44286</v>
      </c>
      <c r="B5723" t="s">
        <v>63</v>
      </c>
      <c r="C5723" t="s">
        <v>73</v>
      </c>
      <c r="D5723" t="s">
        <v>73</v>
      </c>
      <c r="E5723" t="s">
        <v>74</v>
      </c>
      <c r="F5723" t="s">
        <v>12</v>
      </c>
      <c r="G5723" t="s">
        <v>19</v>
      </c>
      <c r="H5723" t="s">
        <v>20</v>
      </c>
      <c r="I5723">
        <v>0</v>
      </c>
      <c r="J5723">
        <v>0</v>
      </c>
      <c r="K5723">
        <v>204924</v>
      </c>
      <c r="L5723">
        <v>0</v>
      </c>
      <c r="M5723">
        <v>0</v>
      </c>
    </row>
    <row r="5724" spans="1:13" x14ac:dyDescent="0.25">
      <c r="A5724" s="12">
        <v>44286</v>
      </c>
      <c r="B5724" t="s">
        <v>63</v>
      </c>
      <c r="C5724" t="s">
        <v>73</v>
      </c>
      <c r="D5724" t="s">
        <v>73</v>
      </c>
      <c r="E5724" t="s">
        <v>74</v>
      </c>
      <c r="F5724" t="s">
        <v>12</v>
      </c>
      <c r="G5724" t="s">
        <v>21</v>
      </c>
      <c r="H5724" t="s">
        <v>22</v>
      </c>
      <c r="I5724">
        <v>734.77650437000011</v>
      </c>
      <c r="J5724">
        <v>734.77650437000011</v>
      </c>
      <c r="K5724">
        <v>204924</v>
      </c>
      <c r="L5724">
        <v>0.35856049285100822</v>
      </c>
      <c r="M5724">
        <v>0.35856049285100822</v>
      </c>
    </row>
    <row r="5725" spans="1:13" x14ac:dyDescent="0.25">
      <c r="A5725" s="12">
        <v>44286</v>
      </c>
      <c r="B5725" t="s">
        <v>63</v>
      </c>
      <c r="C5725" t="s">
        <v>73</v>
      </c>
      <c r="D5725" t="s">
        <v>73</v>
      </c>
      <c r="E5725" t="s">
        <v>74</v>
      </c>
      <c r="F5725" t="s">
        <v>12</v>
      </c>
      <c r="G5725" t="s">
        <v>23</v>
      </c>
      <c r="H5725" t="s">
        <v>24</v>
      </c>
      <c r="I5725">
        <v>104.45410100000002</v>
      </c>
      <c r="J5725">
        <v>104.45410100000002</v>
      </c>
      <c r="K5725">
        <v>204924</v>
      </c>
      <c r="L5725">
        <v>5.0972116979953554E-2</v>
      </c>
      <c r="M5725">
        <v>5.0972116979953554E-2</v>
      </c>
    </row>
    <row r="5726" spans="1:13" x14ac:dyDescent="0.25">
      <c r="A5726" s="12">
        <v>44286</v>
      </c>
      <c r="B5726" t="s">
        <v>63</v>
      </c>
      <c r="C5726" t="s">
        <v>73</v>
      </c>
      <c r="D5726" t="s">
        <v>73</v>
      </c>
      <c r="E5726" t="s">
        <v>74</v>
      </c>
      <c r="F5726" t="s">
        <v>12</v>
      </c>
      <c r="G5726" t="s">
        <v>25</v>
      </c>
      <c r="H5726" t="s">
        <v>26</v>
      </c>
      <c r="I5726">
        <v>488.41817938000003</v>
      </c>
      <c r="J5726">
        <v>488.41817938000003</v>
      </c>
      <c r="K5726">
        <v>204924</v>
      </c>
      <c r="L5726">
        <v>0.238341131043704</v>
      </c>
      <c r="M5726">
        <v>0.238341131043704</v>
      </c>
    </row>
    <row r="5727" spans="1:13" x14ac:dyDescent="0.25">
      <c r="A5727" s="12">
        <v>44286</v>
      </c>
      <c r="B5727" t="s">
        <v>63</v>
      </c>
      <c r="C5727" t="s">
        <v>73</v>
      </c>
      <c r="D5727" t="s">
        <v>73</v>
      </c>
      <c r="E5727" t="s">
        <v>74</v>
      </c>
      <c r="F5727" t="s">
        <v>12</v>
      </c>
      <c r="G5727" t="s">
        <v>27</v>
      </c>
      <c r="H5727" t="s">
        <v>28</v>
      </c>
      <c r="I5727">
        <v>141.90422399000008</v>
      </c>
      <c r="J5727">
        <v>141.90422399000008</v>
      </c>
      <c r="K5727">
        <v>204924</v>
      </c>
      <c r="L5727">
        <v>6.924724482735066E-2</v>
      </c>
      <c r="M5727">
        <v>6.924724482735066E-2</v>
      </c>
    </row>
    <row r="5728" spans="1:13" x14ac:dyDescent="0.25">
      <c r="A5728" s="12">
        <v>44286</v>
      </c>
      <c r="B5728" t="s">
        <v>63</v>
      </c>
      <c r="C5728" t="s">
        <v>73</v>
      </c>
      <c r="D5728" t="s">
        <v>73</v>
      </c>
      <c r="E5728" t="s">
        <v>74</v>
      </c>
      <c r="F5728" t="s">
        <v>12</v>
      </c>
      <c r="G5728" t="s">
        <v>29</v>
      </c>
      <c r="H5728" t="s">
        <v>30</v>
      </c>
      <c r="I5728">
        <v>28.409930999999915</v>
      </c>
      <c r="J5728">
        <v>28.409930999999915</v>
      </c>
      <c r="K5728">
        <v>204924</v>
      </c>
      <c r="L5728">
        <v>1.3863642618726902E-2</v>
      </c>
      <c r="M5728">
        <v>1.3863642618726902E-2</v>
      </c>
    </row>
    <row r="5729" spans="1:13" x14ac:dyDescent="0.25">
      <c r="A5729" s="12">
        <v>44286</v>
      </c>
      <c r="B5729" t="s">
        <v>63</v>
      </c>
      <c r="C5729" t="s">
        <v>73</v>
      </c>
      <c r="D5729" t="s">
        <v>73</v>
      </c>
      <c r="E5729" t="s">
        <v>74</v>
      </c>
      <c r="F5729" t="s">
        <v>12</v>
      </c>
      <c r="G5729" t="s">
        <v>31</v>
      </c>
      <c r="H5729" t="s">
        <v>32</v>
      </c>
      <c r="I5729">
        <v>28.409930999999915</v>
      </c>
      <c r="J5729">
        <v>28.409930999999915</v>
      </c>
      <c r="K5729">
        <v>204924</v>
      </c>
      <c r="L5729">
        <v>1.3863642618726902E-2</v>
      </c>
      <c r="M5729">
        <v>1.3863642618726902E-2</v>
      </c>
    </row>
    <row r="5730" spans="1:13" x14ac:dyDescent="0.25">
      <c r="A5730" s="12">
        <v>44286</v>
      </c>
      <c r="B5730" t="s">
        <v>63</v>
      </c>
      <c r="C5730" t="s">
        <v>73</v>
      </c>
      <c r="D5730" t="s">
        <v>73</v>
      </c>
      <c r="E5730" t="s">
        <v>74</v>
      </c>
      <c r="F5730" t="s">
        <v>12</v>
      </c>
      <c r="G5730" t="s">
        <v>33</v>
      </c>
      <c r="H5730" t="s">
        <v>34</v>
      </c>
      <c r="I5730">
        <v>0</v>
      </c>
      <c r="J5730">
        <v>0</v>
      </c>
      <c r="K5730">
        <v>204924</v>
      </c>
      <c r="L5730">
        <v>0</v>
      </c>
      <c r="M5730">
        <v>0</v>
      </c>
    </row>
    <row r="5731" spans="1:13" x14ac:dyDescent="0.25">
      <c r="A5731" s="12">
        <v>44286</v>
      </c>
      <c r="B5731" t="s">
        <v>63</v>
      </c>
      <c r="C5731" t="s">
        <v>73</v>
      </c>
      <c r="D5731" t="s">
        <v>73</v>
      </c>
      <c r="E5731" t="s">
        <v>74</v>
      </c>
      <c r="F5731" t="s">
        <v>12</v>
      </c>
      <c r="G5731" t="s">
        <v>35</v>
      </c>
      <c r="H5731" t="s">
        <v>110</v>
      </c>
      <c r="I5731">
        <v>10215.821406999999</v>
      </c>
      <c r="J5731">
        <v>10215.821406999999</v>
      </c>
      <c r="K5731">
        <v>204924</v>
      </c>
      <c r="L5731">
        <v>4.9851756783002479</v>
      </c>
      <c r="M5731">
        <v>4.9851756783002479</v>
      </c>
    </row>
    <row r="5732" spans="1:13" x14ac:dyDescent="0.25">
      <c r="A5732" s="12">
        <v>44286</v>
      </c>
      <c r="B5732" t="s">
        <v>63</v>
      </c>
      <c r="C5732" t="s">
        <v>73</v>
      </c>
      <c r="D5732" t="s">
        <v>73</v>
      </c>
      <c r="E5732" t="s">
        <v>74</v>
      </c>
      <c r="F5732" t="s">
        <v>12</v>
      </c>
      <c r="G5732" t="s">
        <v>36</v>
      </c>
      <c r="H5732" t="s">
        <v>32</v>
      </c>
      <c r="I5732">
        <v>10201.105971104447</v>
      </c>
      <c r="J5732">
        <v>10201.105971104447</v>
      </c>
      <c r="K5732">
        <v>204924</v>
      </c>
      <c r="L5732">
        <v>4.9779947546917134</v>
      </c>
      <c r="M5732">
        <v>4.9779947546917134</v>
      </c>
    </row>
    <row r="5733" spans="1:13" x14ac:dyDescent="0.25">
      <c r="A5733" s="12">
        <v>44286</v>
      </c>
      <c r="B5733" t="s">
        <v>63</v>
      </c>
      <c r="C5733" t="s">
        <v>73</v>
      </c>
      <c r="D5733" t="s">
        <v>73</v>
      </c>
      <c r="E5733" t="s">
        <v>74</v>
      </c>
      <c r="F5733" t="s">
        <v>12</v>
      </c>
      <c r="G5733" t="s">
        <v>37</v>
      </c>
      <c r="H5733" t="s">
        <v>34</v>
      </c>
      <c r="I5733">
        <v>14.715435895553123</v>
      </c>
      <c r="J5733">
        <v>14.715435895553123</v>
      </c>
      <c r="K5733">
        <v>204924</v>
      </c>
      <c r="L5733">
        <v>7.180923608534443E-3</v>
      </c>
      <c r="M5733">
        <v>7.180923608534443E-3</v>
      </c>
    </row>
    <row r="5734" spans="1:13" x14ac:dyDescent="0.25">
      <c r="A5734" s="12">
        <v>44286</v>
      </c>
      <c r="B5734" t="s">
        <v>63</v>
      </c>
      <c r="C5734" t="s">
        <v>73</v>
      </c>
      <c r="D5734" t="s">
        <v>73</v>
      </c>
      <c r="E5734" t="s">
        <v>74</v>
      </c>
      <c r="F5734" t="s">
        <v>12</v>
      </c>
      <c r="G5734" t="s">
        <v>38</v>
      </c>
      <c r="H5734" t="s">
        <v>39</v>
      </c>
      <c r="I5734">
        <v>27.76239</v>
      </c>
      <c r="J5734">
        <v>27.76239</v>
      </c>
      <c r="K5734">
        <v>204924</v>
      </c>
      <c r="L5734">
        <v>1.3547651812379224E-2</v>
      </c>
      <c r="M5734">
        <v>1.3547651812379224E-2</v>
      </c>
    </row>
    <row r="5735" spans="1:13" x14ac:dyDescent="0.25">
      <c r="A5735" s="12">
        <v>44286</v>
      </c>
      <c r="B5735" t="s">
        <v>63</v>
      </c>
      <c r="C5735" t="s">
        <v>73</v>
      </c>
      <c r="D5735" t="s">
        <v>73</v>
      </c>
      <c r="E5735" t="s">
        <v>74</v>
      </c>
      <c r="F5735" t="s">
        <v>12</v>
      </c>
      <c r="G5735" t="s">
        <v>40</v>
      </c>
      <c r="H5735" t="s">
        <v>41</v>
      </c>
      <c r="I5735">
        <v>0</v>
      </c>
      <c r="J5735">
        <v>0</v>
      </c>
      <c r="K5735">
        <v>204924</v>
      </c>
      <c r="L5735">
        <v>0</v>
      </c>
      <c r="M5735">
        <v>0</v>
      </c>
    </row>
    <row r="5736" spans="1:13" x14ac:dyDescent="0.25">
      <c r="A5736" s="12">
        <v>44286</v>
      </c>
      <c r="B5736" t="s">
        <v>63</v>
      </c>
      <c r="C5736" t="s">
        <v>73</v>
      </c>
      <c r="D5736" t="s">
        <v>73</v>
      </c>
      <c r="E5736" t="s">
        <v>74</v>
      </c>
      <c r="F5736" t="s">
        <v>12</v>
      </c>
      <c r="G5736" t="s">
        <v>42</v>
      </c>
      <c r="H5736" t="s">
        <v>43</v>
      </c>
      <c r="I5736">
        <v>0</v>
      </c>
      <c r="J5736">
        <v>0</v>
      </c>
      <c r="K5736">
        <v>204924</v>
      </c>
      <c r="L5736">
        <v>0</v>
      </c>
      <c r="M5736">
        <v>0</v>
      </c>
    </row>
    <row r="5737" spans="1:13" x14ac:dyDescent="0.25">
      <c r="A5737" s="12">
        <v>44286</v>
      </c>
      <c r="B5737" t="s">
        <v>63</v>
      </c>
      <c r="C5737" t="s">
        <v>73</v>
      </c>
      <c r="D5737" t="s">
        <v>73</v>
      </c>
      <c r="E5737" t="s">
        <v>74</v>
      </c>
      <c r="F5737" t="s">
        <v>12</v>
      </c>
      <c r="G5737" t="s">
        <v>44</v>
      </c>
      <c r="H5737" t="s">
        <v>45</v>
      </c>
      <c r="I5737">
        <v>0</v>
      </c>
      <c r="J5737">
        <v>0</v>
      </c>
      <c r="K5737">
        <v>204924</v>
      </c>
      <c r="L5737">
        <v>0</v>
      </c>
      <c r="M5737">
        <v>0</v>
      </c>
    </row>
    <row r="5738" spans="1:13" x14ac:dyDescent="0.25">
      <c r="A5738" s="12">
        <v>44286</v>
      </c>
      <c r="B5738" t="s">
        <v>63</v>
      </c>
      <c r="C5738" t="s">
        <v>73</v>
      </c>
      <c r="D5738" t="s">
        <v>73</v>
      </c>
      <c r="E5738" t="s">
        <v>74</v>
      </c>
      <c r="F5738" t="s">
        <v>12</v>
      </c>
      <c r="G5738" t="s">
        <v>46</v>
      </c>
      <c r="H5738" t="s">
        <v>47</v>
      </c>
      <c r="I5738">
        <v>0</v>
      </c>
      <c r="J5738">
        <v>0</v>
      </c>
      <c r="K5738">
        <v>204924</v>
      </c>
      <c r="L5738">
        <v>0</v>
      </c>
      <c r="M5738">
        <v>0</v>
      </c>
    </row>
    <row r="5739" spans="1:13" x14ac:dyDescent="0.25">
      <c r="A5739" s="12">
        <v>44286</v>
      </c>
      <c r="B5739" t="s">
        <v>63</v>
      </c>
      <c r="C5739" t="s">
        <v>73</v>
      </c>
      <c r="D5739" t="s">
        <v>73</v>
      </c>
      <c r="E5739" t="s">
        <v>74</v>
      </c>
      <c r="F5739" t="s">
        <v>12</v>
      </c>
      <c r="G5739" t="s">
        <v>48</v>
      </c>
      <c r="H5739" t="s">
        <v>96</v>
      </c>
      <c r="I5739">
        <v>0</v>
      </c>
      <c r="J5739">
        <v>0</v>
      </c>
      <c r="K5739">
        <v>204924</v>
      </c>
      <c r="L5739">
        <v>0</v>
      </c>
      <c r="M5739">
        <v>0</v>
      </c>
    </row>
    <row r="5740" spans="1:13" x14ac:dyDescent="0.25">
      <c r="A5740" s="12">
        <v>44286</v>
      </c>
      <c r="B5740" t="s">
        <v>63</v>
      </c>
      <c r="C5740" t="s">
        <v>73</v>
      </c>
      <c r="D5740" t="s">
        <v>73</v>
      </c>
      <c r="E5740" t="s">
        <v>74</v>
      </c>
      <c r="F5740" t="s">
        <v>12</v>
      </c>
      <c r="G5740" t="s">
        <v>49</v>
      </c>
      <c r="H5740" t="s">
        <v>104</v>
      </c>
      <c r="I5740">
        <v>556.29435590499907</v>
      </c>
      <c r="J5740">
        <v>556.29435590499907</v>
      </c>
      <c r="K5740">
        <v>204924</v>
      </c>
      <c r="L5740">
        <v>0.27146374065751155</v>
      </c>
      <c r="M5740">
        <v>0.27146374065751155</v>
      </c>
    </row>
    <row r="5741" spans="1:13" x14ac:dyDescent="0.25">
      <c r="A5741" s="12">
        <v>44286</v>
      </c>
      <c r="B5741" t="s">
        <v>63</v>
      </c>
      <c r="C5741" t="s">
        <v>73</v>
      </c>
      <c r="D5741" t="s">
        <v>73</v>
      </c>
      <c r="E5741" t="s">
        <v>74</v>
      </c>
      <c r="F5741" t="s">
        <v>12</v>
      </c>
      <c r="G5741" t="s">
        <v>50</v>
      </c>
      <c r="H5741" t="s">
        <v>51</v>
      </c>
      <c r="I5741">
        <v>115.295852</v>
      </c>
      <c r="J5741">
        <v>115.295852</v>
      </c>
      <c r="K5741">
        <v>204924</v>
      </c>
      <c r="L5741">
        <v>5.6262737405086763E-2</v>
      </c>
      <c r="M5741">
        <v>5.6262737405086763E-2</v>
      </c>
    </row>
    <row r="5742" spans="1:13" x14ac:dyDescent="0.25">
      <c r="A5742" s="12">
        <v>44286</v>
      </c>
      <c r="B5742" t="s">
        <v>63</v>
      </c>
      <c r="C5742" t="s">
        <v>73</v>
      </c>
      <c r="D5742" t="s">
        <v>73</v>
      </c>
      <c r="E5742" t="s">
        <v>74</v>
      </c>
      <c r="F5742" t="s">
        <v>12</v>
      </c>
      <c r="G5742" t="s">
        <v>52</v>
      </c>
      <c r="H5742" t="s">
        <v>106</v>
      </c>
      <c r="I5742">
        <v>440.9985039049991</v>
      </c>
      <c r="J5742">
        <v>440.9985039049991</v>
      </c>
      <c r="K5742">
        <v>204924</v>
      </c>
      <c r="L5742">
        <v>0.21520100325242486</v>
      </c>
      <c r="M5742">
        <v>0.21520100325242486</v>
      </c>
    </row>
    <row r="5743" spans="1:13" x14ac:dyDescent="0.25">
      <c r="A5743" s="12">
        <v>44286</v>
      </c>
      <c r="B5743" t="s">
        <v>63</v>
      </c>
      <c r="C5743" t="s">
        <v>73</v>
      </c>
      <c r="D5743" t="s">
        <v>73</v>
      </c>
      <c r="E5743" t="s">
        <v>74</v>
      </c>
      <c r="F5743" t="s">
        <v>53</v>
      </c>
      <c r="G5743" t="s">
        <v>54</v>
      </c>
      <c r="H5743" t="s">
        <v>55</v>
      </c>
      <c r="I5743">
        <v>11913.239672130001</v>
      </c>
      <c r="J5743">
        <v>-11913.239672130001</v>
      </c>
      <c r="K5743">
        <v>204924</v>
      </c>
      <c r="L5743">
        <v>5.8134916711219775</v>
      </c>
      <c r="M5743">
        <v>-5.8134916711219775</v>
      </c>
    </row>
    <row r="5744" spans="1:13" x14ac:dyDescent="0.25">
      <c r="A5744" s="12">
        <v>44286</v>
      </c>
      <c r="B5744" t="s">
        <v>63</v>
      </c>
      <c r="C5744" t="s">
        <v>73</v>
      </c>
      <c r="D5744" t="s">
        <v>73</v>
      </c>
      <c r="E5744" t="s">
        <v>74</v>
      </c>
      <c r="F5744" t="s">
        <v>53</v>
      </c>
      <c r="G5744" t="s">
        <v>15</v>
      </c>
      <c r="H5744" t="s">
        <v>16</v>
      </c>
      <c r="I5744">
        <v>0</v>
      </c>
      <c r="J5744">
        <v>0</v>
      </c>
      <c r="K5744">
        <v>204924</v>
      </c>
      <c r="L5744">
        <v>0</v>
      </c>
      <c r="M5744">
        <v>0</v>
      </c>
    </row>
    <row r="5745" spans="1:13" x14ac:dyDescent="0.25">
      <c r="A5745" s="12">
        <v>44286</v>
      </c>
      <c r="B5745" t="s">
        <v>63</v>
      </c>
      <c r="C5745" t="s">
        <v>73</v>
      </c>
      <c r="D5745" t="s">
        <v>73</v>
      </c>
      <c r="E5745" t="s">
        <v>74</v>
      </c>
      <c r="F5745" t="s">
        <v>53</v>
      </c>
      <c r="G5745" t="s">
        <v>17</v>
      </c>
      <c r="H5745" t="s">
        <v>18</v>
      </c>
      <c r="I5745">
        <v>0</v>
      </c>
      <c r="J5745">
        <v>0</v>
      </c>
      <c r="K5745">
        <v>204924</v>
      </c>
      <c r="L5745">
        <v>0</v>
      </c>
      <c r="M5745">
        <v>0</v>
      </c>
    </row>
    <row r="5746" spans="1:13" x14ac:dyDescent="0.25">
      <c r="A5746" s="12">
        <v>44286</v>
      </c>
      <c r="B5746" t="s">
        <v>63</v>
      </c>
      <c r="C5746" t="s">
        <v>73</v>
      </c>
      <c r="D5746" t="s">
        <v>73</v>
      </c>
      <c r="E5746" t="s">
        <v>74</v>
      </c>
      <c r="F5746" t="s">
        <v>53</v>
      </c>
      <c r="G5746" t="s">
        <v>19</v>
      </c>
      <c r="H5746" t="s">
        <v>20</v>
      </c>
      <c r="I5746">
        <v>0</v>
      </c>
      <c r="J5746">
        <v>0</v>
      </c>
      <c r="K5746">
        <v>204924</v>
      </c>
      <c r="L5746">
        <v>0</v>
      </c>
      <c r="M5746">
        <v>0</v>
      </c>
    </row>
    <row r="5747" spans="1:13" x14ac:dyDescent="0.25">
      <c r="A5747" s="12">
        <v>44286</v>
      </c>
      <c r="B5747" t="s">
        <v>63</v>
      </c>
      <c r="C5747" t="s">
        <v>73</v>
      </c>
      <c r="D5747" t="s">
        <v>73</v>
      </c>
      <c r="E5747" t="s">
        <v>74</v>
      </c>
      <c r="F5747" t="s">
        <v>53</v>
      </c>
      <c r="G5747" t="s">
        <v>21</v>
      </c>
      <c r="H5747" t="s">
        <v>22</v>
      </c>
      <c r="I5747">
        <v>0</v>
      </c>
      <c r="J5747">
        <v>0</v>
      </c>
      <c r="K5747">
        <v>204924</v>
      </c>
      <c r="L5747">
        <v>0</v>
      </c>
      <c r="M5747">
        <v>0</v>
      </c>
    </row>
    <row r="5748" spans="1:13" x14ac:dyDescent="0.25">
      <c r="A5748" s="12">
        <v>44286</v>
      </c>
      <c r="B5748" t="s">
        <v>63</v>
      </c>
      <c r="C5748" t="s">
        <v>73</v>
      </c>
      <c r="D5748" t="s">
        <v>73</v>
      </c>
      <c r="E5748" t="s">
        <v>74</v>
      </c>
      <c r="F5748" t="s">
        <v>53</v>
      </c>
      <c r="G5748" t="s">
        <v>23</v>
      </c>
      <c r="H5748" t="s">
        <v>24</v>
      </c>
      <c r="I5748">
        <v>0</v>
      </c>
      <c r="J5748">
        <v>0</v>
      </c>
      <c r="K5748">
        <v>204924</v>
      </c>
      <c r="L5748">
        <v>0</v>
      </c>
      <c r="M5748">
        <v>0</v>
      </c>
    </row>
    <row r="5749" spans="1:13" x14ac:dyDescent="0.25">
      <c r="A5749" s="12">
        <v>44286</v>
      </c>
      <c r="B5749" t="s">
        <v>63</v>
      </c>
      <c r="C5749" t="s">
        <v>73</v>
      </c>
      <c r="D5749" t="s">
        <v>73</v>
      </c>
      <c r="E5749" t="s">
        <v>74</v>
      </c>
      <c r="F5749" t="s">
        <v>53</v>
      </c>
      <c r="G5749" t="s">
        <v>25</v>
      </c>
      <c r="H5749" t="s">
        <v>26</v>
      </c>
      <c r="I5749">
        <v>0</v>
      </c>
      <c r="J5749">
        <v>0</v>
      </c>
      <c r="K5749">
        <v>204924</v>
      </c>
      <c r="L5749">
        <v>0</v>
      </c>
      <c r="M5749">
        <v>0</v>
      </c>
    </row>
    <row r="5750" spans="1:13" x14ac:dyDescent="0.25">
      <c r="A5750" s="12">
        <v>44286</v>
      </c>
      <c r="B5750" t="s">
        <v>63</v>
      </c>
      <c r="C5750" t="s">
        <v>73</v>
      </c>
      <c r="D5750" t="s">
        <v>73</v>
      </c>
      <c r="E5750" t="s">
        <v>74</v>
      </c>
      <c r="F5750" t="s">
        <v>53</v>
      </c>
      <c r="G5750" t="s">
        <v>27</v>
      </c>
      <c r="H5750" t="s">
        <v>28</v>
      </c>
      <c r="I5750">
        <v>0</v>
      </c>
      <c r="J5750">
        <v>0</v>
      </c>
      <c r="K5750">
        <v>204924</v>
      </c>
      <c r="L5750">
        <v>0</v>
      </c>
      <c r="M5750">
        <v>0</v>
      </c>
    </row>
    <row r="5751" spans="1:13" x14ac:dyDescent="0.25">
      <c r="A5751" s="12">
        <v>44286</v>
      </c>
      <c r="B5751" t="s">
        <v>63</v>
      </c>
      <c r="C5751" t="s">
        <v>73</v>
      </c>
      <c r="D5751" t="s">
        <v>73</v>
      </c>
      <c r="E5751" t="s">
        <v>74</v>
      </c>
      <c r="F5751" t="s">
        <v>53</v>
      </c>
      <c r="G5751" t="s">
        <v>29</v>
      </c>
      <c r="H5751" t="s">
        <v>30</v>
      </c>
      <c r="I5751">
        <v>0</v>
      </c>
      <c r="J5751">
        <v>0</v>
      </c>
      <c r="K5751">
        <v>204924</v>
      </c>
      <c r="L5751">
        <v>0</v>
      </c>
      <c r="M5751">
        <v>0</v>
      </c>
    </row>
    <row r="5752" spans="1:13" x14ac:dyDescent="0.25">
      <c r="A5752" s="12">
        <v>44286</v>
      </c>
      <c r="B5752" t="s">
        <v>63</v>
      </c>
      <c r="C5752" t="s">
        <v>73</v>
      </c>
      <c r="D5752" t="s">
        <v>73</v>
      </c>
      <c r="E5752" t="s">
        <v>74</v>
      </c>
      <c r="F5752" t="s">
        <v>53</v>
      </c>
      <c r="G5752" t="s">
        <v>31</v>
      </c>
      <c r="H5752" t="s">
        <v>32</v>
      </c>
      <c r="I5752">
        <v>0</v>
      </c>
      <c r="J5752">
        <v>0</v>
      </c>
      <c r="K5752">
        <v>204924</v>
      </c>
      <c r="L5752">
        <v>0</v>
      </c>
      <c r="M5752">
        <v>0</v>
      </c>
    </row>
    <row r="5753" spans="1:13" x14ac:dyDescent="0.25">
      <c r="A5753" s="12">
        <v>44286</v>
      </c>
      <c r="B5753" t="s">
        <v>63</v>
      </c>
      <c r="C5753" t="s">
        <v>73</v>
      </c>
      <c r="D5753" t="s">
        <v>73</v>
      </c>
      <c r="E5753" t="s">
        <v>74</v>
      </c>
      <c r="F5753" t="s">
        <v>53</v>
      </c>
      <c r="G5753" t="s">
        <v>33</v>
      </c>
      <c r="H5753" t="s">
        <v>34</v>
      </c>
      <c r="I5753">
        <v>0</v>
      </c>
      <c r="J5753">
        <v>0</v>
      </c>
      <c r="K5753">
        <v>204924</v>
      </c>
      <c r="L5753">
        <v>0</v>
      </c>
      <c r="M5753">
        <v>0</v>
      </c>
    </row>
    <row r="5754" spans="1:13" x14ac:dyDescent="0.25">
      <c r="A5754" s="12">
        <v>44286</v>
      </c>
      <c r="B5754" t="s">
        <v>63</v>
      </c>
      <c r="C5754" t="s">
        <v>73</v>
      </c>
      <c r="D5754" t="s">
        <v>73</v>
      </c>
      <c r="E5754" t="s">
        <v>74</v>
      </c>
      <c r="F5754" t="s">
        <v>53</v>
      </c>
      <c r="G5754" t="s">
        <v>35</v>
      </c>
      <c r="H5754" t="s">
        <v>110</v>
      </c>
      <c r="I5754">
        <v>5876.7071409999999</v>
      </c>
      <c r="J5754">
        <v>-5876.7071409999999</v>
      </c>
      <c r="K5754">
        <v>204924</v>
      </c>
      <c r="L5754">
        <v>2.8677495759403486</v>
      </c>
      <c r="M5754">
        <v>-2.8677495759403486</v>
      </c>
    </row>
    <row r="5755" spans="1:13" x14ac:dyDescent="0.25">
      <c r="A5755" s="12">
        <v>44286</v>
      </c>
      <c r="B5755" t="s">
        <v>63</v>
      </c>
      <c r="C5755" t="s">
        <v>73</v>
      </c>
      <c r="D5755" t="s">
        <v>73</v>
      </c>
      <c r="E5755" t="s">
        <v>74</v>
      </c>
      <c r="F5755" t="s">
        <v>53</v>
      </c>
      <c r="G5755" t="s">
        <v>36</v>
      </c>
      <c r="H5755" t="s">
        <v>32</v>
      </c>
      <c r="I5755">
        <v>265.08038762524865</v>
      </c>
      <c r="J5755">
        <v>-265.08038762524865</v>
      </c>
      <c r="K5755">
        <v>204924</v>
      </c>
      <c r="L5755">
        <v>0.12935546233005829</v>
      </c>
      <c r="M5755">
        <v>-0.12935546233005829</v>
      </c>
    </row>
    <row r="5756" spans="1:13" x14ac:dyDescent="0.25">
      <c r="A5756" s="12">
        <v>44286</v>
      </c>
      <c r="B5756" t="s">
        <v>63</v>
      </c>
      <c r="C5756" t="s">
        <v>73</v>
      </c>
      <c r="D5756" t="s">
        <v>73</v>
      </c>
      <c r="E5756" t="s">
        <v>74</v>
      </c>
      <c r="F5756" t="s">
        <v>53</v>
      </c>
      <c r="G5756" t="s">
        <v>37</v>
      </c>
      <c r="H5756" t="s">
        <v>34</v>
      </c>
      <c r="I5756">
        <v>5611.6267533747514</v>
      </c>
      <c r="J5756">
        <v>-5611.6267533747514</v>
      </c>
      <c r="K5756">
        <v>204924</v>
      </c>
      <c r="L5756">
        <v>2.7383941136102905</v>
      </c>
      <c r="M5756">
        <v>-2.7383941136102905</v>
      </c>
    </row>
    <row r="5757" spans="1:13" x14ac:dyDescent="0.25">
      <c r="A5757" s="12">
        <v>44286</v>
      </c>
      <c r="B5757" t="s">
        <v>63</v>
      </c>
      <c r="C5757" t="s">
        <v>73</v>
      </c>
      <c r="D5757" t="s">
        <v>73</v>
      </c>
      <c r="E5757" t="s">
        <v>74</v>
      </c>
      <c r="F5757" t="s">
        <v>53</v>
      </c>
      <c r="G5757" t="s">
        <v>38</v>
      </c>
      <c r="H5757" t="s">
        <v>39</v>
      </c>
      <c r="I5757">
        <v>5273.7818040000002</v>
      </c>
      <c r="J5757">
        <v>-5273.7818040000002</v>
      </c>
      <c r="K5757">
        <v>204924</v>
      </c>
      <c r="L5757">
        <v>2.5735305791415355</v>
      </c>
      <c r="M5757">
        <v>-2.5735305791415355</v>
      </c>
    </row>
    <row r="5758" spans="1:13" x14ac:dyDescent="0.25">
      <c r="A5758" s="12">
        <v>44286</v>
      </c>
      <c r="B5758" t="s">
        <v>63</v>
      </c>
      <c r="C5758" t="s">
        <v>73</v>
      </c>
      <c r="D5758" t="s">
        <v>73</v>
      </c>
      <c r="E5758" t="s">
        <v>74</v>
      </c>
      <c r="F5758" t="s">
        <v>53</v>
      </c>
      <c r="G5758" t="s">
        <v>40</v>
      </c>
      <c r="H5758" t="s">
        <v>41</v>
      </c>
      <c r="I5758">
        <v>0</v>
      </c>
      <c r="J5758">
        <v>0</v>
      </c>
      <c r="K5758">
        <v>204924</v>
      </c>
      <c r="L5758">
        <v>0</v>
      </c>
      <c r="M5758">
        <v>0</v>
      </c>
    </row>
    <row r="5759" spans="1:13" x14ac:dyDescent="0.25">
      <c r="A5759" s="12">
        <v>44286</v>
      </c>
      <c r="B5759" t="s">
        <v>63</v>
      </c>
      <c r="C5759" t="s">
        <v>73</v>
      </c>
      <c r="D5759" t="s">
        <v>73</v>
      </c>
      <c r="E5759" t="s">
        <v>74</v>
      </c>
      <c r="F5759" t="s">
        <v>53</v>
      </c>
      <c r="G5759" t="s">
        <v>42</v>
      </c>
      <c r="H5759" t="s">
        <v>43</v>
      </c>
      <c r="I5759">
        <v>0</v>
      </c>
      <c r="J5759">
        <v>0</v>
      </c>
      <c r="K5759">
        <v>204924</v>
      </c>
      <c r="L5759">
        <v>0</v>
      </c>
      <c r="M5759">
        <v>0</v>
      </c>
    </row>
    <row r="5760" spans="1:13" x14ac:dyDescent="0.25">
      <c r="A5760" s="12">
        <v>44286</v>
      </c>
      <c r="B5760" t="s">
        <v>63</v>
      </c>
      <c r="C5760" t="s">
        <v>73</v>
      </c>
      <c r="D5760" t="s">
        <v>73</v>
      </c>
      <c r="E5760" t="s">
        <v>74</v>
      </c>
      <c r="F5760" t="s">
        <v>53</v>
      </c>
      <c r="G5760" t="s">
        <v>44</v>
      </c>
      <c r="H5760" t="s">
        <v>45</v>
      </c>
      <c r="I5760">
        <v>0</v>
      </c>
      <c r="J5760">
        <v>0</v>
      </c>
      <c r="K5760">
        <v>204924</v>
      </c>
      <c r="L5760">
        <v>0</v>
      </c>
      <c r="M5760">
        <v>0</v>
      </c>
    </row>
    <row r="5761" spans="1:13" x14ac:dyDescent="0.25">
      <c r="A5761" s="12">
        <v>44286</v>
      </c>
      <c r="B5761" t="s">
        <v>63</v>
      </c>
      <c r="C5761" t="s">
        <v>73</v>
      </c>
      <c r="D5761" t="s">
        <v>73</v>
      </c>
      <c r="E5761" t="s">
        <v>74</v>
      </c>
      <c r="F5761" t="s">
        <v>53</v>
      </c>
      <c r="G5761" t="s">
        <v>46</v>
      </c>
      <c r="H5761" t="s">
        <v>47</v>
      </c>
      <c r="I5761">
        <v>0</v>
      </c>
      <c r="J5761">
        <v>0</v>
      </c>
      <c r="K5761">
        <v>204924</v>
      </c>
      <c r="L5761">
        <v>0</v>
      </c>
      <c r="M5761">
        <v>0</v>
      </c>
    </row>
    <row r="5762" spans="1:13" x14ac:dyDescent="0.25">
      <c r="A5762" s="12">
        <v>44286</v>
      </c>
      <c r="B5762" t="s">
        <v>63</v>
      </c>
      <c r="C5762" t="s">
        <v>73</v>
      </c>
      <c r="D5762" t="s">
        <v>73</v>
      </c>
      <c r="E5762" t="s">
        <v>74</v>
      </c>
      <c r="F5762" t="s">
        <v>53</v>
      </c>
      <c r="G5762" t="s">
        <v>48</v>
      </c>
      <c r="H5762" t="s">
        <v>96</v>
      </c>
      <c r="I5762">
        <v>0</v>
      </c>
      <c r="J5762">
        <v>0</v>
      </c>
      <c r="K5762">
        <v>204924</v>
      </c>
      <c r="L5762">
        <v>0</v>
      </c>
      <c r="M5762">
        <v>0</v>
      </c>
    </row>
    <row r="5763" spans="1:13" x14ac:dyDescent="0.25">
      <c r="A5763" s="12">
        <v>44286</v>
      </c>
      <c r="B5763" t="s">
        <v>63</v>
      </c>
      <c r="C5763" t="s">
        <v>73</v>
      </c>
      <c r="D5763" t="s">
        <v>73</v>
      </c>
      <c r="E5763" t="s">
        <v>74</v>
      </c>
      <c r="F5763" t="s">
        <v>53</v>
      </c>
      <c r="G5763" t="s">
        <v>49</v>
      </c>
      <c r="H5763" t="s">
        <v>56</v>
      </c>
      <c r="I5763">
        <v>762.75072713000009</v>
      </c>
      <c r="J5763">
        <v>-762.75072713000009</v>
      </c>
      <c r="K5763">
        <v>204924</v>
      </c>
      <c r="L5763">
        <v>0.37221151604009295</v>
      </c>
      <c r="M5763">
        <v>-0.37221151604009295</v>
      </c>
    </row>
    <row r="5764" spans="1:13" x14ac:dyDescent="0.25">
      <c r="A5764" s="12">
        <v>44286</v>
      </c>
      <c r="B5764" t="s">
        <v>63</v>
      </c>
      <c r="C5764" t="s">
        <v>73</v>
      </c>
      <c r="D5764" t="s">
        <v>73</v>
      </c>
      <c r="E5764" t="s">
        <v>74</v>
      </c>
      <c r="F5764" t="s">
        <v>53</v>
      </c>
      <c r="G5764" t="s">
        <v>50</v>
      </c>
      <c r="H5764" t="s">
        <v>51</v>
      </c>
      <c r="I5764">
        <v>143.291719</v>
      </c>
      <c r="J5764">
        <v>-143.291719</v>
      </c>
      <c r="K5764">
        <v>204924</v>
      </c>
      <c r="L5764">
        <v>6.9924322675723682E-2</v>
      </c>
      <c r="M5764">
        <v>-6.9924322675723682E-2</v>
      </c>
    </row>
    <row r="5765" spans="1:13" x14ac:dyDescent="0.25">
      <c r="A5765" s="12">
        <v>44286</v>
      </c>
      <c r="B5765" t="s">
        <v>63</v>
      </c>
      <c r="C5765" t="s">
        <v>73</v>
      </c>
      <c r="D5765" t="s">
        <v>73</v>
      </c>
      <c r="E5765" t="s">
        <v>74</v>
      </c>
      <c r="F5765" t="s">
        <v>53</v>
      </c>
      <c r="G5765" t="s">
        <v>52</v>
      </c>
      <c r="H5765" t="s">
        <v>57</v>
      </c>
      <c r="I5765">
        <v>619.45900813000003</v>
      </c>
      <c r="J5765">
        <v>-619.45900813000003</v>
      </c>
      <c r="K5765">
        <v>204924</v>
      </c>
      <c r="L5765">
        <v>0.30228719336436927</v>
      </c>
      <c r="M5765">
        <v>-0.30228719336436927</v>
      </c>
    </row>
    <row r="5766" spans="1:13" x14ac:dyDescent="0.25">
      <c r="A5766" s="12">
        <v>44286</v>
      </c>
      <c r="B5766" t="s">
        <v>63</v>
      </c>
      <c r="C5766" t="s">
        <v>73</v>
      </c>
      <c r="D5766" t="s">
        <v>73</v>
      </c>
      <c r="E5766" t="s">
        <v>74</v>
      </c>
      <c r="F5766" t="s">
        <v>58</v>
      </c>
      <c r="G5766" t="s">
        <v>59</v>
      </c>
      <c r="H5766" t="s">
        <v>60</v>
      </c>
      <c r="I5766">
        <v>-350.1750838550015</v>
      </c>
      <c r="J5766">
        <v>-350.1750838550015</v>
      </c>
      <c r="K5766">
        <v>204924</v>
      </c>
      <c r="L5766">
        <v>-0.17088046488210337</v>
      </c>
      <c r="M5766">
        <v>-0.17088046488210337</v>
      </c>
    </row>
    <row r="5767" spans="1:13" x14ac:dyDescent="0.25">
      <c r="A5767" s="12">
        <v>44286</v>
      </c>
      <c r="B5767" t="s">
        <v>63</v>
      </c>
      <c r="C5767" t="s">
        <v>75</v>
      </c>
      <c r="D5767" t="s">
        <v>75</v>
      </c>
      <c r="E5767" t="s">
        <v>76</v>
      </c>
      <c r="F5767" t="s">
        <v>12</v>
      </c>
      <c r="G5767" t="s">
        <v>13</v>
      </c>
      <c r="H5767" t="s">
        <v>14</v>
      </c>
      <c r="I5767">
        <v>2747.0030182200003</v>
      </c>
      <c r="J5767">
        <v>2747.0030182200003</v>
      </c>
      <c r="K5767">
        <v>204924</v>
      </c>
      <c r="L5767">
        <v>1.340498437576858</v>
      </c>
      <c r="M5767">
        <v>1.340498437576858</v>
      </c>
    </row>
    <row r="5768" spans="1:13" x14ac:dyDescent="0.25">
      <c r="A5768" s="12">
        <v>44286</v>
      </c>
      <c r="B5768" t="s">
        <v>63</v>
      </c>
      <c r="C5768" t="s">
        <v>75</v>
      </c>
      <c r="D5768" t="s">
        <v>75</v>
      </c>
      <c r="E5768" t="s">
        <v>76</v>
      </c>
      <c r="F5768" t="s">
        <v>12</v>
      </c>
      <c r="G5768" t="s">
        <v>15</v>
      </c>
      <c r="H5768" t="s">
        <v>16</v>
      </c>
      <c r="I5768">
        <v>0</v>
      </c>
      <c r="J5768">
        <v>0</v>
      </c>
      <c r="K5768">
        <v>204924</v>
      </c>
      <c r="L5768">
        <v>0</v>
      </c>
      <c r="M5768">
        <v>0</v>
      </c>
    </row>
    <row r="5769" spans="1:13" x14ac:dyDescent="0.25">
      <c r="A5769" s="12">
        <v>44286</v>
      </c>
      <c r="B5769" t="s">
        <v>63</v>
      </c>
      <c r="C5769" t="s">
        <v>75</v>
      </c>
      <c r="D5769" t="s">
        <v>75</v>
      </c>
      <c r="E5769" t="s">
        <v>76</v>
      </c>
      <c r="F5769" t="s">
        <v>12</v>
      </c>
      <c r="G5769" t="s">
        <v>17</v>
      </c>
      <c r="H5769" t="s">
        <v>18</v>
      </c>
      <c r="I5769">
        <v>0</v>
      </c>
      <c r="J5769">
        <v>0</v>
      </c>
      <c r="K5769">
        <v>204924</v>
      </c>
      <c r="L5769">
        <v>0</v>
      </c>
      <c r="M5769">
        <v>0</v>
      </c>
    </row>
    <row r="5770" spans="1:13" x14ac:dyDescent="0.25">
      <c r="A5770" s="12">
        <v>44286</v>
      </c>
      <c r="B5770" t="s">
        <v>63</v>
      </c>
      <c r="C5770" t="s">
        <v>75</v>
      </c>
      <c r="D5770" t="s">
        <v>75</v>
      </c>
      <c r="E5770" t="s">
        <v>76</v>
      </c>
      <c r="F5770" t="s">
        <v>12</v>
      </c>
      <c r="G5770" t="s">
        <v>19</v>
      </c>
      <c r="H5770" t="s">
        <v>20</v>
      </c>
      <c r="I5770">
        <v>0</v>
      </c>
      <c r="J5770">
        <v>0</v>
      </c>
      <c r="K5770">
        <v>204924</v>
      </c>
      <c r="L5770">
        <v>0</v>
      </c>
      <c r="M5770">
        <v>0</v>
      </c>
    </row>
    <row r="5771" spans="1:13" x14ac:dyDescent="0.25">
      <c r="A5771" s="12">
        <v>44286</v>
      </c>
      <c r="B5771" t="s">
        <v>63</v>
      </c>
      <c r="C5771" t="s">
        <v>75</v>
      </c>
      <c r="D5771" t="s">
        <v>75</v>
      </c>
      <c r="E5771" t="s">
        <v>76</v>
      </c>
      <c r="F5771" t="s">
        <v>12</v>
      </c>
      <c r="G5771" t="s">
        <v>21</v>
      </c>
      <c r="H5771" t="s">
        <v>22</v>
      </c>
      <c r="I5771">
        <v>532.06520429</v>
      </c>
      <c r="J5771">
        <v>532.06520429</v>
      </c>
      <c r="K5771">
        <v>204924</v>
      </c>
      <c r="L5771">
        <v>0.25964025896917881</v>
      </c>
      <c r="M5771">
        <v>0.25964025896917881</v>
      </c>
    </row>
    <row r="5772" spans="1:13" x14ac:dyDescent="0.25">
      <c r="A5772" s="12">
        <v>44286</v>
      </c>
      <c r="B5772" t="s">
        <v>63</v>
      </c>
      <c r="C5772" t="s">
        <v>75</v>
      </c>
      <c r="D5772" t="s">
        <v>75</v>
      </c>
      <c r="E5772" t="s">
        <v>76</v>
      </c>
      <c r="F5772" t="s">
        <v>12</v>
      </c>
      <c r="G5772" t="s">
        <v>23</v>
      </c>
      <c r="H5772" t="s">
        <v>24</v>
      </c>
      <c r="I5772">
        <v>17.002844570000001</v>
      </c>
      <c r="J5772">
        <v>17.002844570000001</v>
      </c>
      <c r="K5772">
        <v>204924</v>
      </c>
      <c r="L5772">
        <v>8.297146537252836E-3</v>
      </c>
      <c r="M5772">
        <v>8.297146537252836E-3</v>
      </c>
    </row>
    <row r="5773" spans="1:13" x14ac:dyDescent="0.25">
      <c r="A5773" s="12">
        <v>44286</v>
      </c>
      <c r="B5773" t="s">
        <v>63</v>
      </c>
      <c r="C5773" t="s">
        <v>75</v>
      </c>
      <c r="D5773" t="s">
        <v>75</v>
      </c>
      <c r="E5773" t="s">
        <v>76</v>
      </c>
      <c r="F5773" t="s">
        <v>12</v>
      </c>
      <c r="G5773" t="s">
        <v>25</v>
      </c>
      <c r="H5773" t="s">
        <v>26</v>
      </c>
      <c r="I5773">
        <v>80.053533709999996</v>
      </c>
      <c r="J5773">
        <v>80.053533709999996</v>
      </c>
      <c r="K5773">
        <v>204924</v>
      </c>
      <c r="L5773">
        <v>3.9064986878062105E-2</v>
      </c>
      <c r="M5773">
        <v>3.9064986878062105E-2</v>
      </c>
    </row>
    <row r="5774" spans="1:13" x14ac:dyDescent="0.25">
      <c r="A5774" s="12">
        <v>44286</v>
      </c>
      <c r="B5774" t="s">
        <v>63</v>
      </c>
      <c r="C5774" t="s">
        <v>75</v>
      </c>
      <c r="D5774" t="s">
        <v>75</v>
      </c>
      <c r="E5774" t="s">
        <v>76</v>
      </c>
      <c r="F5774" t="s">
        <v>12</v>
      </c>
      <c r="G5774" t="s">
        <v>27</v>
      </c>
      <c r="H5774" t="s">
        <v>28</v>
      </c>
      <c r="I5774">
        <v>435.00882601000001</v>
      </c>
      <c r="J5774">
        <v>435.00882601000001</v>
      </c>
      <c r="K5774">
        <v>204924</v>
      </c>
      <c r="L5774">
        <v>0.21227812555386386</v>
      </c>
      <c r="M5774">
        <v>0.21227812555386386</v>
      </c>
    </row>
    <row r="5775" spans="1:13" x14ac:dyDescent="0.25">
      <c r="A5775" s="12">
        <v>44286</v>
      </c>
      <c r="B5775" t="s">
        <v>63</v>
      </c>
      <c r="C5775" t="s">
        <v>75</v>
      </c>
      <c r="D5775" t="s">
        <v>75</v>
      </c>
      <c r="E5775" t="s">
        <v>76</v>
      </c>
      <c r="F5775" t="s">
        <v>12</v>
      </c>
      <c r="G5775" t="s">
        <v>29</v>
      </c>
      <c r="H5775" t="s">
        <v>30</v>
      </c>
      <c r="I5775">
        <v>1246.8149568600002</v>
      </c>
      <c r="J5775">
        <v>1246.8149568600002</v>
      </c>
      <c r="K5775">
        <v>204924</v>
      </c>
      <c r="L5775">
        <v>0.60842798152485811</v>
      </c>
      <c r="M5775">
        <v>0.60842798152485811</v>
      </c>
    </row>
    <row r="5776" spans="1:13" x14ac:dyDescent="0.25">
      <c r="A5776" s="12">
        <v>44286</v>
      </c>
      <c r="B5776" t="s">
        <v>63</v>
      </c>
      <c r="C5776" t="s">
        <v>75</v>
      </c>
      <c r="D5776" t="s">
        <v>75</v>
      </c>
      <c r="E5776" t="s">
        <v>76</v>
      </c>
      <c r="F5776" t="s">
        <v>12</v>
      </c>
      <c r="G5776" t="s">
        <v>31</v>
      </c>
      <c r="H5776" t="s">
        <v>32</v>
      </c>
      <c r="I5776">
        <v>1246.8149568600002</v>
      </c>
      <c r="J5776">
        <v>1246.8149568600002</v>
      </c>
      <c r="K5776">
        <v>204924</v>
      </c>
      <c r="L5776">
        <v>0.60842798152485811</v>
      </c>
      <c r="M5776">
        <v>0.60842798152485811</v>
      </c>
    </row>
    <row r="5777" spans="1:13" x14ac:dyDescent="0.25">
      <c r="A5777" s="12">
        <v>44286</v>
      </c>
      <c r="B5777" t="s">
        <v>63</v>
      </c>
      <c r="C5777" t="s">
        <v>75</v>
      </c>
      <c r="D5777" t="s">
        <v>75</v>
      </c>
      <c r="E5777" t="s">
        <v>76</v>
      </c>
      <c r="F5777" t="s">
        <v>12</v>
      </c>
      <c r="G5777" t="s">
        <v>33</v>
      </c>
      <c r="H5777" t="s">
        <v>34</v>
      </c>
      <c r="I5777">
        <v>0</v>
      </c>
      <c r="J5777">
        <v>0</v>
      </c>
      <c r="K5777">
        <v>204924</v>
      </c>
      <c r="L5777">
        <v>0</v>
      </c>
      <c r="M5777">
        <v>0</v>
      </c>
    </row>
    <row r="5778" spans="1:13" x14ac:dyDescent="0.25">
      <c r="A5778" s="12">
        <v>44286</v>
      </c>
      <c r="B5778" t="s">
        <v>63</v>
      </c>
      <c r="C5778" t="s">
        <v>75</v>
      </c>
      <c r="D5778" t="s">
        <v>75</v>
      </c>
      <c r="E5778" t="s">
        <v>76</v>
      </c>
      <c r="F5778" t="s">
        <v>12</v>
      </c>
      <c r="G5778" t="s">
        <v>35</v>
      </c>
      <c r="H5778" t="s">
        <v>110</v>
      </c>
      <c r="I5778">
        <v>15.46981982</v>
      </c>
      <c r="J5778">
        <v>15.46981982</v>
      </c>
      <c r="K5778">
        <v>204924</v>
      </c>
      <c r="L5778">
        <v>7.5490522437586614E-3</v>
      </c>
      <c r="M5778">
        <v>7.5490522437586614E-3</v>
      </c>
    </row>
    <row r="5779" spans="1:13" x14ac:dyDescent="0.25">
      <c r="A5779" s="12">
        <v>44286</v>
      </c>
      <c r="B5779" t="s">
        <v>63</v>
      </c>
      <c r="C5779" t="s">
        <v>75</v>
      </c>
      <c r="D5779" t="s">
        <v>75</v>
      </c>
      <c r="E5779" t="s">
        <v>76</v>
      </c>
      <c r="F5779" t="s">
        <v>12</v>
      </c>
      <c r="G5779" t="s">
        <v>36</v>
      </c>
      <c r="H5779" t="s">
        <v>32</v>
      </c>
      <c r="I5779">
        <v>15.46981982</v>
      </c>
      <c r="J5779">
        <v>15.46981982</v>
      </c>
      <c r="K5779">
        <v>204924</v>
      </c>
      <c r="L5779">
        <v>7.5490522437586614E-3</v>
      </c>
      <c r="M5779">
        <v>7.5490522437586614E-3</v>
      </c>
    </row>
    <row r="5780" spans="1:13" x14ac:dyDescent="0.25">
      <c r="A5780" s="12">
        <v>44286</v>
      </c>
      <c r="B5780" t="s">
        <v>63</v>
      </c>
      <c r="C5780" t="s">
        <v>75</v>
      </c>
      <c r="D5780" t="s">
        <v>75</v>
      </c>
      <c r="E5780" t="s">
        <v>76</v>
      </c>
      <c r="F5780" t="s">
        <v>12</v>
      </c>
      <c r="G5780" t="s">
        <v>37</v>
      </c>
      <c r="H5780" t="s">
        <v>34</v>
      </c>
      <c r="I5780">
        <v>0</v>
      </c>
      <c r="J5780">
        <v>0</v>
      </c>
      <c r="K5780">
        <v>204924</v>
      </c>
      <c r="L5780">
        <v>0</v>
      </c>
      <c r="M5780">
        <v>0</v>
      </c>
    </row>
    <row r="5781" spans="1:13" x14ac:dyDescent="0.25">
      <c r="A5781" s="12">
        <v>44286</v>
      </c>
      <c r="B5781" t="s">
        <v>63</v>
      </c>
      <c r="C5781" t="s">
        <v>75</v>
      </c>
      <c r="D5781" t="s">
        <v>75</v>
      </c>
      <c r="E5781" t="s">
        <v>76</v>
      </c>
      <c r="F5781" t="s">
        <v>12</v>
      </c>
      <c r="G5781" t="s">
        <v>38</v>
      </c>
      <c r="H5781" t="s">
        <v>39</v>
      </c>
      <c r="I5781">
        <v>272.097936</v>
      </c>
      <c r="J5781">
        <v>272.097936</v>
      </c>
      <c r="K5781">
        <v>204924</v>
      </c>
      <c r="L5781">
        <v>0.13277992621654858</v>
      </c>
      <c r="M5781">
        <v>0.13277992621654858</v>
      </c>
    </row>
    <row r="5782" spans="1:13" x14ac:dyDescent="0.25">
      <c r="A5782" s="12">
        <v>44286</v>
      </c>
      <c r="B5782" t="s">
        <v>63</v>
      </c>
      <c r="C5782" t="s">
        <v>75</v>
      </c>
      <c r="D5782" t="s">
        <v>75</v>
      </c>
      <c r="E5782" t="s">
        <v>76</v>
      </c>
      <c r="F5782" t="s">
        <v>12</v>
      </c>
      <c r="G5782" t="s">
        <v>40</v>
      </c>
      <c r="H5782" t="s">
        <v>41</v>
      </c>
      <c r="I5782">
        <v>153.0937424</v>
      </c>
      <c r="J5782">
        <v>153.0937424</v>
      </c>
      <c r="K5782">
        <v>204924</v>
      </c>
      <c r="L5782">
        <v>7.4707570806738108E-2</v>
      </c>
      <c r="M5782">
        <v>7.4707570806738108E-2</v>
      </c>
    </row>
    <row r="5783" spans="1:13" x14ac:dyDescent="0.25">
      <c r="A5783" s="12">
        <v>44286</v>
      </c>
      <c r="B5783" t="s">
        <v>63</v>
      </c>
      <c r="C5783" t="s">
        <v>75</v>
      </c>
      <c r="D5783" t="s">
        <v>75</v>
      </c>
      <c r="E5783" t="s">
        <v>76</v>
      </c>
      <c r="F5783" t="s">
        <v>12</v>
      </c>
      <c r="G5783" t="s">
        <v>42</v>
      </c>
      <c r="H5783" t="s">
        <v>43</v>
      </c>
      <c r="I5783">
        <v>153.0937424</v>
      </c>
      <c r="J5783">
        <v>153.0937424</v>
      </c>
      <c r="K5783">
        <v>204924</v>
      </c>
      <c r="L5783">
        <v>7.4707570806738108E-2</v>
      </c>
      <c r="M5783">
        <v>7.4707570806738108E-2</v>
      </c>
    </row>
    <row r="5784" spans="1:13" x14ac:dyDescent="0.25">
      <c r="A5784" s="12">
        <v>44286</v>
      </c>
      <c r="B5784" t="s">
        <v>63</v>
      </c>
      <c r="C5784" t="s">
        <v>75</v>
      </c>
      <c r="D5784" t="s">
        <v>75</v>
      </c>
      <c r="E5784" t="s">
        <v>76</v>
      </c>
      <c r="F5784" t="s">
        <v>12</v>
      </c>
      <c r="G5784" t="s">
        <v>44</v>
      </c>
      <c r="H5784" t="s">
        <v>45</v>
      </c>
      <c r="I5784">
        <v>0</v>
      </c>
      <c r="J5784">
        <v>0</v>
      </c>
      <c r="K5784">
        <v>204924</v>
      </c>
      <c r="L5784">
        <v>0</v>
      </c>
      <c r="M5784">
        <v>0</v>
      </c>
    </row>
    <row r="5785" spans="1:13" x14ac:dyDescent="0.25">
      <c r="A5785" s="12">
        <v>44286</v>
      </c>
      <c r="B5785" t="s">
        <v>63</v>
      </c>
      <c r="C5785" t="s">
        <v>75</v>
      </c>
      <c r="D5785" t="s">
        <v>75</v>
      </c>
      <c r="E5785" t="s">
        <v>76</v>
      </c>
      <c r="F5785" t="s">
        <v>12</v>
      </c>
      <c r="G5785" t="s">
        <v>46</v>
      </c>
      <c r="H5785" t="s">
        <v>47</v>
      </c>
      <c r="I5785">
        <v>0</v>
      </c>
      <c r="J5785">
        <v>0</v>
      </c>
      <c r="K5785">
        <v>204924</v>
      </c>
      <c r="L5785">
        <v>0</v>
      </c>
      <c r="M5785">
        <v>0</v>
      </c>
    </row>
    <row r="5786" spans="1:13" x14ac:dyDescent="0.25">
      <c r="A5786" s="12">
        <v>44286</v>
      </c>
      <c r="B5786" t="s">
        <v>63</v>
      </c>
      <c r="C5786" t="s">
        <v>75</v>
      </c>
      <c r="D5786" t="s">
        <v>75</v>
      </c>
      <c r="E5786" t="s">
        <v>76</v>
      </c>
      <c r="F5786" t="s">
        <v>12</v>
      </c>
      <c r="G5786" t="s">
        <v>48</v>
      </c>
      <c r="H5786" t="s">
        <v>96</v>
      </c>
      <c r="I5786">
        <v>0</v>
      </c>
      <c r="J5786">
        <v>0</v>
      </c>
      <c r="K5786">
        <v>204924</v>
      </c>
      <c r="L5786">
        <v>0</v>
      </c>
      <c r="M5786">
        <v>0</v>
      </c>
    </row>
    <row r="5787" spans="1:13" x14ac:dyDescent="0.25">
      <c r="A5787" s="12">
        <v>44286</v>
      </c>
      <c r="B5787" t="s">
        <v>63</v>
      </c>
      <c r="C5787" t="s">
        <v>75</v>
      </c>
      <c r="D5787" t="s">
        <v>75</v>
      </c>
      <c r="E5787" t="s">
        <v>76</v>
      </c>
      <c r="F5787" t="s">
        <v>12</v>
      </c>
      <c r="G5787" t="s">
        <v>49</v>
      </c>
      <c r="H5787" t="s">
        <v>104</v>
      </c>
      <c r="I5787">
        <v>527.46135885000001</v>
      </c>
      <c r="J5787">
        <v>527.46135885000001</v>
      </c>
      <c r="K5787">
        <v>204924</v>
      </c>
      <c r="L5787">
        <v>0.25739364781577562</v>
      </c>
      <c r="M5787">
        <v>0.25739364781577562</v>
      </c>
    </row>
    <row r="5788" spans="1:13" x14ac:dyDescent="0.25">
      <c r="A5788" s="12">
        <v>44286</v>
      </c>
      <c r="B5788" t="s">
        <v>63</v>
      </c>
      <c r="C5788" t="s">
        <v>75</v>
      </c>
      <c r="D5788" t="s">
        <v>75</v>
      </c>
      <c r="E5788" t="s">
        <v>76</v>
      </c>
      <c r="F5788" t="s">
        <v>12</v>
      </c>
      <c r="G5788" t="s">
        <v>50</v>
      </c>
      <c r="H5788" t="s">
        <v>51</v>
      </c>
      <c r="I5788">
        <v>27.026596510000001</v>
      </c>
      <c r="J5788">
        <v>27.026596510000001</v>
      </c>
      <c r="K5788">
        <v>204924</v>
      </c>
      <c r="L5788">
        <v>1.318859504499229E-2</v>
      </c>
      <c r="M5788">
        <v>1.318859504499229E-2</v>
      </c>
    </row>
    <row r="5789" spans="1:13" x14ac:dyDescent="0.25">
      <c r="A5789" s="12">
        <v>44286</v>
      </c>
      <c r="B5789" t="s">
        <v>63</v>
      </c>
      <c r="C5789" t="s">
        <v>75</v>
      </c>
      <c r="D5789" t="s">
        <v>75</v>
      </c>
      <c r="E5789" t="s">
        <v>76</v>
      </c>
      <c r="F5789" t="s">
        <v>12</v>
      </c>
      <c r="G5789" t="s">
        <v>52</v>
      </c>
      <c r="H5789" t="s">
        <v>106</v>
      </c>
      <c r="I5789">
        <v>500.43476234000002</v>
      </c>
      <c r="J5789">
        <v>500.43476234000002</v>
      </c>
      <c r="K5789">
        <v>204924</v>
      </c>
      <c r="L5789">
        <v>0.24420505277078336</v>
      </c>
      <c r="M5789">
        <v>0.24420505277078336</v>
      </c>
    </row>
    <row r="5790" spans="1:13" x14ac:dyDescent="0.25">
      <c r="A5790" s="12">
        <v>44286</v>
      </c>
      <c r="B5790" t="s">
        <v>63</v>
      </c>
      <c r="C5790" t="s">
        <v>75</v>
      </c>
      <c r="D5790" t="s">
        <v>75</v>
      </c>
      <c r="E5790" t="s">
        <v>76</v>
      </c>
      <c r="F5790" t="s">
        <v>53</v>
      </c>
      <c r="G5790" t="s">
        <v>54</v>
      </c>
      <c r="H5790" t="s">
        <v>55</v>
      </c>
      <c r="I5790">
        <v>2943.8153699549589</v>
      </c>
      <c r="J5790">
        <v>-2943.8153699549589</v>
      </c>
      <c r="K5790">
        <v>204924</v>
      </c>
      <c r="L5790">
        <v>1.4365400684912255</v>
      </c>
      <c r="M5790">
        <v>-1.4365400684912255</v>
      </c>
    </row>
    <row r="5791" spans="1:13" x14ac:dyDescent="0.25">
      <c r="A5791" s="12">
        <v>44286</v>
      </c>
      <c r="B5791" t="s">
        <v>63</v>
      </c>
      <c r="C5791" t="s">
        <v>75</v>
      </c>
      <c r="D5791" t="s">
        <v>75</v>
      </c>
      <c r="E5791" t="s">
        <v>76</v>
      </c>
      <c r="F5791" t="s">
        <v>53</v>
      </c>
      <c r="G5791" t="s">
        <v>15</v>
      </c>
      <c r="H5791" t="s">
        <v>16</v>
      </c>
      <c r="I5791">
        <v>0</v>
      </c>
      <c r="J5791">
        <v>0</v>
      </c>
      <c r="K5791">
        <v>204924</v>
      </c>
      <c r="L5791">
        <v>0</v>
      </c>
      <c r="M5791">
        <v>0</v>
      </c>
    </row>
    <row r="5792" spans="1:13" x14ac:dyDescent="0.25">
      <c r="A5792" s="12">
        <v>44286</v>
      </c>
      <c r="B5792" t="s">
        <v>63</v>
      </c>
      <c r="C5792" t="s">
        <v>75</v>
      </c>
      <c r="D5792" t="s">
        <v>75</v>
      </c>
      <c r="E5792" t="s">
        <v>76</v>
      </c>
      <c r="F5792" t="s">
        <v>53</v>
      </c>
      <c r="G5792" t="s">
        <v>17</v>
      </c>
      <c r="H5792" t="s">
        <v>18</v>
      </c>
      <c r="I5792">
        <v>0</v>
      </c>
      <c r="J5792">
        <v>0</v>
      </c>
      <c r="K5792">
        <v>204924</v>
      </c>
      <c r="L5792">
        <v>0</v>
      </c>
      <c r="M5792">
        <v>0</v>
      </c>
    </row>
    <row r="5793" spans="1:13" x14ac:dyDescent="0.25">
      <c r="A5793" s="12">
        <v>44286</v>
      </c>
      <c r="B5793" t="s">
        <v>63</v>
      </c>
      <c r="C5793" t="s">
        <v>75</v>
      </c>
      <c r="D5793" t="s">
        <v>75</v>
      </c>
      <c r="E5793" t="s">
        <v>76</v>
      </c>
      <c r="F5793" t="s">
        <v>53</v>
      </c>
      <c r="G5793" t="s">
        <v>19</v>
      </c>
      <c r="H5793" t="s">
        <v>20</v>
      </c>
      <c r="I5793">
        <v>0</v>
      </c>
      <c r="J5793">
        <v>0</v>
      </c>
      <c r="K5793">
        <v>204924</v>
      </c>
      <c r="L5793">
        <v>0</v>
      </c>
      <c r="M5793">
        <v>0</v>
      </c>
    </row>
    <row r="5794" spans="1:13" x14ac:dyDescent="0.25">
      <c r="A5794" s="12">
        <v>44286</v>
      </c>
      <c r="B5794" t="s">
        <v>63</v>
      </c>
      <c r="C5794" t="s">
        <v>75</v>
      </c>
      <c r="D5794" t="s">
        <v>75</v>
      </c>
      <c r="E5794" t="s">
        <v>76</v>
      </c>
      <c r="F5794" t="s">
        <v>53</v>
      </c>
      <c r="G5794" t="s">
        <v>21</v>
      </c>
      <c r="H5794" t="s">
        <v>22</v>
      </c>
      <c r="I5794">
        <v>0</v>
      </c>
      <c r="J5794">
        <v>0</v>
      </c>
      <c r="K5794">
        <v>204924</v>
      </c>
      <c r="L5794">
        <v>0</v>
      </c>
      <c r="M5794">
        <v>0</v>
      </c>
    </row>
    <row r="5795" spans="1:13" x14ac:dyDescent="0.25">
      <c r="A5795" s="12">
        <v>44286</v>
      </c>
      <c r="B5795" t="s">
        <v>63</v>
      </c>
      <c r="C5795" t="s">
        <v>75</v>
      </c>
      <c r="D5795" t="s">
        <v>75</v>
      </c>
      <c r="E5795" t="s">
        <v>76</v>
      </c>
      <c r="F5795" t="s">
        <v>53</v>
      </c>
      <c r="G5795" t="s">
        <v>23</v>
      </c>
      <c r="H5795" t="s">
        <v>24</v>
      </c>
      <c r="I5795">
        <v>0</v>
      </c>
      <c r="J5795">
        <v>0</v>
      </c>
      <c r="K5795">
        <v>204924</v>
      </c>
      <c r="L5795">
        <v>0</v>
      </c>
      <c r="M5795">
        <v>0</v>
      </c>
    </row>
    <row r="5796" spans="1:13" x14ac:dyDescent="0.25">
      <c r="A5796" s="12">
        <v>44286</v>
      </c>
      <c r="B5796" t="s">
        <v>63</v>
      </c>
      <c r="C5796" t="s">
        <v>75</v>
      </c>
      <c r="D5796" t="s">
        <v>75</v>
      </c>
      <c r="E5796" t="s">
        <v>76</v>
      </c>
      <c r="F5796" t="s">
        <v>53</v>
      </c>
      <c r="G5796" t="s">
        <v>25</v>
      </c>
      <c r="H5796" t="s">
        <v>26</v>
      </c>
      <c r="I5796">
        <v>0</v>
      </c>
      <c r="J5796">
        <v>0</v>
      </c>
      <c r="K5796">
        <v>204924</v>
      </c>
      <c r="L5796">
        <v>0</v>
      </c>
      <c r="M5796">
        <v>0</v>
      </c>
    </row>
    <row r="5797" spans="1:13" x14ac:dyDescent="0.25">
      <c r="A5797" s="12">
        <v>44286</v>
      </c>
      <c r="B5797" t="s">
        <v>63</v>
      </c>
      <c r="C5797" t="s">
        <v>75</v>
      </c>
      <c r="D5797" t="s">
        <v>75</v>
      </c>
      <c r="E5797" t="s">
        <v>76</v>
      </c>
      <c r="F5797" t="s">
        <v>53</v>
      </c>
      <c r="G5797" t="s">
        <v>27</v>
      </c>
      <c r="H5797" t="s">
        <v>28</v>
      </c>
      <c r="I5797">
        <v>0</v>
      </c>
      <c r="J5797">
        <v>0</v>
      </c>
      <c r="K5797">
        <v>204924</v>
      </c>
      <c r="L5797">
        <v>0</v>
      </c>
      <c r="M5797">
        <v>0</v>
      </c>
    </row>
    <row r="5798" spans="1:13" x14ac:dyDescent="0.25">
      <c r="A5798" s="12">
        <v>44286</v>
      </c>
      <c r="B5798" t="s">
        <v>63</v>
      </c>
      <c r="C5798" t="s">
        <v>75</v>
      </c>
      <c r="D5798" t="s">
        <v>75</v>
      </c>
      <c r="E5798" t="s">
        <v>76</v>
      </c>
      <c r="F5798" t="s">
        <v>53</v>
      </c>
      <c r="G5798" t="s">
        <v>29</v>
      </c>
      <c r="H5798" t="s">
        <v>30</v>
      </c>
      <c r="I5798">
        <v>0</v>
      </c>
      <c r="J5798">
        <v>0</v>
      </c>
      <c r="K5798">
        <v>204924</v>
      </c>
      <c r="L5798">
        <v>0</v>
      </c>
      <c r="M5798">
        <v>0</v>
      </c>
    </row>
    <row r="5799" spans="1:13" x14ac:dyDescent="0.25">
      <c r="A5799" s="12">
        <v>44286</v>
      </c>
      <c r="B5799" t="s">
        <v>63</v>
      </c>
      <c r="C5799" t="s">
        <v>75</v>
      </c>
      <c r="D5799" t="s">
        <v>75</v>
      </c>
      <c r="E5799" t="s">
        <v>76</v>
      </c>
      <c r="F5799" t="s">
        <v>53</v>
      </c>
      <c r="G5799" t="s">
        <v>31</v>
      </c>
      <c r="H5799" t="s">
        <v>32</v>
      </c>
      <c r="I5799">
        <v>0</v>
      </c>
      <c r="J5799">
        <v>0</v>
      </c>
      <c r="K5799">
        <v>204924</v>
      </c>
      <c r="L5799">
        <v>0</v>
      </c>
      <c r="M5799">
        <v>0</v>
      </c>
    </row>
    <row r="5800" spans="1:13" x14ac:dyDescent="0.25">
      <c r="A5800" s="12">
        <v>44286</v>
      </c>
      <c r="B5800" t="s">
        <v>63</v>
      </c>
      <c r="C5800" t="s">
        <v>75</v>
      </c>
      <c r="D5800" t="s">
        <v>75</v>
      </c>
      <c r="E5800" t="s">
        <v>76</v>
      </c>
      <c r="F5800" t="s">
        <v>53</v>
      </c>
      <c r="G5800" t="s">
        <v>33</v>
      </c>
      <c r="H5800" t="s">
        <v>34</v>
      </c>
      <c r="I5800">
        <v>0</v>
      </c>
      <c r="J5800">
        <v>0</v>
      </c>
      <c r="K5800">
        <v>204924</v>
      </c>
      <c r="L5800">
        <v>0</v>
      </c>
      <c r="M5800">
        <v>0</v>
      </c>
    </row>
    <row r="5801" spans="1:13" x14ac:dyDescent="0.25">
      <c r="A5801" s="12">
        <v>44286</v>
      </c>
      <c r="B5801" t="s">
        <v>63</v>
      </c>
      <c r="C5801" t="s">
        <v>75</v>
      </c>
      <c r="D5801" t="s">
        <v>75</v>
      </c>
      <c r="E5801" t="s">
        <v>76</v>
      </c>
      <c r="F5801" t="s">
        <v>53</v>
      </c>
      <c r="G5801" t="s">
        <v>35</v>
      </c>
      <c r="H5801" t="s">
        <v>110</v>
      </c>
      <c r="I5801">
        <v>0</v>
      </c>
      <c r="J5801">
        <v>0</v>
      </c>
      <c r="K5801">
        <v>204924</v>
      </c>
      <c r="L5801">
        <v>0</v>
      </c>
      <c r="M5801">
        <v>0</v>
      </c>
    </row>
    <row r="5802" spans="1:13" x14ac:dyDescent="0.25">
      <c r="A5802" s="12">
        <v>44286</v>
      </c>
      <c r="B5802" t="s">
        <v>63</v>
      </c>
      <c r="C5802" t="s">
        <v>75</v>
      </c>
      <c r="D5802" t="s">
        <v>75</v>
      </c>
      <c r="E5802" t="s">
        <v>76</v>
      </c>
      <c r="F5802" t="s">
        <v>53</v>
      </c>
      <c r="G5802" t="s">
        <v>36</v>
      </c>
      <c r="H5802" t="s">
        <v>32</v>
      </c>
      <c r="I5802">
        <v>0</v>
      </c>
      <c r="J5802">
        <v>0</v>
      </c>
      <c r="K5802">
        <v>204924</v>
      </c>
      <c r="L5802">
        <v>0</v>
      </c>
      <c r="M5802">
        <v>0</v>
      </c>
    </row>
    <row r="5803" spans="1:13" x14ac:dyDescent="0.25">
      <c r="A5803" s="12">
        <v>44286</v>
      </c>
      <c r="B5803" t="s">
        <v>63</v>
      </c>
      <c r="C5803" t="s">
        <v>75</v>
      </c>
      <c r="D5803" t="s">
        <v>75</v>
      </c>
      <c r="E5803" t="s">
        <v>76</v>
      </c>
      <c r="F5803" t="s">
        <v>53</v>
      </c>
      <c r="G5803" t="s">
        <v>37</v>
      </c>
      <c r="H5803" t="s">
        <v>34</v>
      </c>
      <c r="I5803">
        <v>0</v>
      </c>
      <c r="J5803">
        <v>0</v>
      </c>
      <c r="K5803">
        <v>204924</v>
      </c>
      <c r="L5803">
        <v>0</v>
      </c>
      <c r="M5803">
        <v>0</v>
      </c>
    </row>
    <row r="5804" spans="1:13" x14ac:dyDescent="0.25">
      <c r="A5804" s="12">
        <v>44286</v>
      </c>
      <c r="B5804" t="s">
        <v>63</v>
      </c>
      <c r="C5804" t="s">
        <v>75</v>
      </c>
      <c r="D5804" t="s">
        <v>75</v>
      </c>
      <c r="E5804" t="s">
        <v>76</v>
      </c>
      <c r="F5804" t="s">
        <v>53</v>
      </c>
      <c r="G5804" t="s">
        <v>38</v>
      </c>
      <c r="H5804" t="s">
        <v>39</v>
      </c>
      <c r="I5804">
        <v>903.07038658512397</v>
      </c>
      <c r="J5804">
        <v>-903.07038658512397</v>
      </c>
      <c r="K5804">
        <v>204924</v>
      </c>
      <c r="L5804">
        <v>0.44068551589131771</v>
      </c>
      <c r="M5804">
        <v>-0.44068551589131771</v>
      </c>
    </row>
    <row r="5805" spans="1:13" x14ac:dyDescent="0.25">
      <c r="A5805" s="12">
        <v>44286</v>
      </c>
      <c r="B5805" t="s">
        <v>63</v>
      </c>
      <c r="C5805" t="s">
        <v>75</v>
      </c>
      <c r="D5805" t="s">
        <v>75</v>
      </c>
      <c r="E5805" t="s">
        <v>76</v>
      </c>
      <c r="F5805" t="s">
        <v>53</v>
      </c>
      <c r="G5805" t="s">
        <v>40</v>
      </c>
      <c r="H5805" t="s">
        <v>41</v>
      </c>
      <c r="I5805">
        <v>1779.6191540198352</v>
      </c>
      <c r="J5805">
        <v>-1779.6191540198352</v>
      </c>
      <c r="K5805">
        <v>204924</v>
      </c>
      <c r="L5805">
        <v>0.86842885851331975</v>
      </c>
      <c r="M5805">
        <v>-0.86842885851331975</v>
      </c>
    </row>
    <row r="5806" spans="1:13" x14ac:dyDescent="0.25">
      <c r="A5806" s="12">
        <v>44286</v>
      </c>
      <c r="B5806" t="s">
        <v>63</v>
      </c>
      <c r="C5806" t="s">
        <v>75</v>
      </c>
      <c r="D5806" t="s">
        <v>75</v>
      </c>
      <c r="E5806" t="s">
        <v>76</v>
      </c>
      <c r="F5806" t="s">
        <v>53</v>
      </c>
      <c r="G5806" t="s">
        <v>42</v>
      </c>
      <c r="H5806" t="s">
        <v>43</v>
      </c>
      <c r="I5806">
        <v>0</v>
      </c>
      <c r="J5806">
        <v>0</v>
      </c>
      <c r="K5806">
        <v>204924</v>
      </c>
      <c r="L5806">
        <v>0</v>
      </c>
      <c r="M5806">
        <v>0</v>
      </c>
    </row>
    <row r="5807" spans="1:13" x14ac:dyDescent="0.25">
      <c r="A5807" s="12">
        <v>44286</v>
      </c>
      <c r="B5807" t="s">
        <v>63</v>
      </c>
      <c r="C5807" t="s">
        <v>75</v>
      </c>
      <c r="D5807" t="s">
        <v>75</v>
      </c>
      <c r="E5807" t="s">
        <v>76</v>
      </c>
      <c r="F5807" t="s">
        <v>53</v>
      </c>
      <c r="G5807" t="s">
        <v>44</v>
      </c>
      <c r="H5807" t="s">
        <v>45</v>
      </c>
      <c r="I5807">
        <v>485.97503245999997</v>
      </c>
      <c r="J5807">
        <v>-485.97503245999997</v>
      </c>
      <c r="K5807">
        <v>204924</v>
      </c>
      <c r="L5807">
        <v>0.2371489100642189</v>
      </c>
      <c r="M5807">
        <v>-0.2371489100642189</v>
      </c>
    </row>
    <row r="5808" spans="1:13" x14ac:dyDescent="0.25">
      <c r="A5808" s="12">
        <v>44286</v>
      </c>
      <c r="B5808" t="s">
        <v>63</v>
      </c>
      <c r="C5808" t="s">
        <v>75</v>
      </c>
      <c r="D5808" t="s">
        <v>75</v>
      </c>
      <c r="E5808" t="s">
        <v>76</v>
      </c>
      <c r="F5808" t="s">
        <v>53</v>
      </c>
      <c r="G5808" t="s">
        <v>46</v>
      </c>
      <c r="H5808" t="s">
        <v>47</v>
      </c>
      <c r="I5808">
        <v>1293.6441215598352</v>
      </c>
      <c r="J5808">
        <v>-1293.6441215598352</v>
      </c>
      <c r="K5808">
        <v>204924</v>
      </c>
      <c r="L5808">
        <v>0.63127994844910074</v>
      </c>
      <c r="M5808">
        <v>-0.63127994844910074</v>
      </c>
    </row>
    <row r="5809" spans="1:13" x14ac:dyDescent="0.25">
      <c r="A5809" s="12">
        <v>44286</v>
      </c>
      <c r="B5809" t="s">
        <v>63</v>
      </c>
      <c r="C5809" t="s">
        <v>75</v>
      </c>
      <c r="D5809" t="s">
        <v>75</v>
      </c>
      <c r="E5809" t="s">
        <v>76</v>
      </c>
      <c r="F5809" t="s">
        <v>53</v>
      </c>
      <c r="G5809" t="s">
        <v>48</v>
      </c>
      <c r="H5809" t="s">
        <v>96</v>
      </c>
      <c r="I5809">
        <v>0</v>
      </c>
      <c r="J5809">
        <v>0</v>
      </c>
      <c r="K5809">
        <v>204924</v>
      </c>
      <c r="L5809">
        <v>0</v>
      </c>
      <c r="M5809">
        <v>0</v>
      </c>
    </row>
    <row r="5810" spans="1:13" x14ac:dyDescent="0.25">
      <c r="A5810" s="12">
        <v>44286</v>
      </c>
      <c r="B5810" t="s">
        <v>63</v>
      </c>
      <c r="C5810" t="s">
        <v>75</v>
      </c>
      <c r="D5810" t="s">
        <v>75</v>
      </c>
      <c r="E5810" t="s">
        <v>76</v>
      </c>
      <c r="F5810" t="s">
        <v>53</v>
      </c>
      <c r="G5810" t="s">
        <v>49</v>
      </c>
      <c r="H5810" t="s">
        <v>56</v>
      </c>
      <c r="I5810">
        <v>261.12582935</v>
      </c>
      <c r="J5810">
        <v>-261.12582935</v>
      </c>
      <c r="K5810">
        <v>204924</v>
      </c>
      <c r="L5810">
        <v>0.12742569408658821</v>
      </c>
      <c r="M5810">
        <v>-0.12742569408658821</v>
      </c>
    </row>
    <row r="5811" spans="1:13" x14ac:dyDescent="0.25">
      <c r="A5811" s="12">
        <v>44286</v>
      </c>
      <c r="B5811" t="s">
        <v>63</v>
      </c>
      <c r="C5811" t="s">
        <v>75</v>
      </c>
      <c r="D5811" t="s">
        <v>75</v>
      </c>
      <c r="E5811" t="s">
        <v>76</v>
      </c>
      <c r="F5811" t="s">
        <v>53</v>
      </c>
      <c r="G5811" t="s">
        <v>50</v>
      </c>
      <c r="H5811" t="s">
        <v>51</v>
      </c>
      <c r="I5811">
        <v>28.544034079999996</v>
      </c>
      <c r="J5811">
        <v>-28.544034079999996</v>
      </c>
      <c r="K5811">
        <v>204924</v>
      </c>
      <c r="L5811">
        <v>1.3929083016142568E-2</v>
      </c>
      <c r="M5811">
        <v>-1.3929083016142568E-2</v>
      </c>
    </row>
    <row r="5812" spans="1:13" x14ac:dyDescent="0.25">
      <c r="A5812" s="12">
        <v>44286</v>
      </c>
      <c r="B5812" t="s">
        <v>63</v>
      </c>
      <c r="C5812" t="s">
        <v>75</v>
      </c>
      <c r="D5812" t="s">
        <v>75</v>
      </c>
      <c r="E5812" t="s">
        <v>76</v>
      </c>
      <c r="F5812" t="s">
        <v>53</v>
      </c>
      <c r="G5812" t="s">
        <v>52</v>
      </c>
      <c r="H5812" t="s">
        <v>57</v>
      </c>
      <c r="I5812">
        <v>232.58179526999999</v>
      </c>
      <c r="J5812">
        <v>-232.58179526999999</v>
      </c>
      <c r="K5812">
        <v>204924</v>
      </c>
      <c r="L5812">
        <v>0.11349661107044563</v>
      </c>
      <c r="M5812">
        <v>-0.11349661107044563</v>
      </c>
    </row>
    <row r="5813" spans="1:13" x14ac:dyDescent="0.25">
      <c r="A5813" s="12">
        <v>44286</v>
      </c>
      <c r="B5813" t="s">
        <v>63</v>
      </c>
      <c r="C5813" t="s">
        <v>75</v>
      </c>
      <c r="D5813" t="s">
        <v>75</v>
      </c>
      <c r="E5813" t="s">
        <v>76</v>
      </c>
      <c r="F5813" t="s">
        <v>58</v>
      </c>
      <c r="G5813" t="s">
        <v>59</v>
      </c>
      <c r="H5813" t="s">
        <v>60</v>
      </c>
      <c r="I5813">
        <v>-196.81235173495861</v>
      </c>
      <c r="J5813">
        <v>-196.81235173495861</v>
      </c>
      <c r="K5813">
        <v>204924</v>
      </c>
      <c r="L5813">
        <v>-9.6041630914367584E-2</v>
      </c>
      <c r="M5813">
        <v>-9.6041630914367584E-2</v>
      </c>
    </row>
    <row r="5814" spans="1:13" x14ac:dyDescent="0.25">
      <c r="A5814" s="12">
        <v>44286</v>
      </c>
      <c r="B5814" t="s">
        <v>108</v>
      </c>
      <c r="C5814" t="s">
        <v>108</v>
      </c>
      <c r="D5814" t="s">
        <v>108</v>
      </c>
      <c r="E5814" t="s">
        <v>77</v>
      </c>
      <c r="F5814" t="s">
        <v>12</v>
      </c>
      <c r="G5814" t="s">
        <v>13</v>
      </c>
      <c r="H5814" t="s">
        <v>14</v>
      </c>
      <c r="I5814">
        <v>66227.224972709999</v>
      </c>
      <c r="J5814">
        <v>66227.224972709999</v>
      </c>
      <c r="K5814">
        <v>204924</v>
      </c>
      <c r="L5814">
        <v>32.31794468813316</v>
      </c>
      <c r="M5814">
        <v>32.31794468813316</v>
      </c>
    </row>
    <row r="5815" spans="1:13" x14ac:dyDescent="0.25">
      <c r="A5815" s="12">
        <v>44286</v>
      </c>
      <c r="B5815" t="s">
        <v>108</v>
      </c>
      <c r="C5815" t="s">
        <v>108</v>
      </c>
      <c r="D5815" t="s">
        <v>108</v>
      </c>
      <c r="E5815" t="s">
        <v>77</v>
      </c>
      <c r="F5815" t="s">
        <v>12</v>
      </c>
      <c r="G5815" t="s">
        <v>15</v>
      </c>
      <c r="H5815" t="s">
        <v>16</v>
      </c>
      <c r="I5815">
        <v>0</v>
      </c>
      <c r="J5815">
        <v>0</v>
      </c>
      <c r="K5815">
        <v>204924</v>
      </c>
      <c r="L5815">
        <v>0</v>
      </c>
      <c r="M5815">
        <v>0</v>
      </c>
    </row>
    <row r="5816" spans="1:13" x14ac:dyDescent="0.25">
      <c r="A5816" s="12">
        <v>44286</v>
      </c>
      <c r="B5816" t="s">
        <v>108</v>
      </c>
      <c r="C5816" t="s">
        <v>108</v>
      </c>
      <c r="D5816" t="s">
        <v>108</v>
      </c>
      <c r="E5816" t="s">
        <v>77</v>
      </c>
      <c r="F5816" t="s">
        <v>12</v>
      </c>
      <c r="G5816" t="s">
        <v>17</v>
      </c>
      <c r="H5816" t="s">
        <v>18</v>
      </c>
      <c r="I5816">
        <v>0</v>
      </c>
      <c r="J5816">
        <v>0</v>
      </c>
      <c r="K5816">
        <v>204924</v>
      </c>
      <c r="L5816">
        <v>0</v>
      </c>
      <c r="M5816">
        <v>0</v>
      </c>
    </row>
    <row r="5817" spans="1:13" x14ac:dyDescent="0.25">
      <c r="A5817" s="12">
        <v>44286</v>
      </c>
      <c r="B5817" t="s">
        <v>108</v>
      </c>
      <c r="C5817" t="s">
        <v>108</v>
      </c>
      <c r="D5817" t="s">
        <v>108</v>
      </c>
      <c r="E5817" t="s">
        <v>77</v>
      </c>
      <c r="F5817" t="s">
        <v>12</v>
      </c>
      <c r="G5817" t="s">
        <v>19</v>
      </c>
      <c r="H5817" t="s">
        <v>20</v>
      </c>
      <c r="I5817">
        <v>0</v>
      </c>
      <c r="J5817">
        <v>0</v>
      </c>
      <c r="K5817">
        <v>204924</v>
      </c>
      <c r="L5817">
        <v>0</v>
      </c>
      <c r="M5817">
        <v>0</v>
      </c>
    </row>
    <row r="5818" spans="1:13" x14ac:dyDescent="0.25">
      <c r="A5818" s="12">
        <v>44286</v>
      </c>
      <c r="B5818" t="s">
        <v>108</v>
      </c>
      <c r="C5818" t="s">
        <v>108</v>
      </c>
      <c r="D5818" t="s">
        <v>108</v>
      </c>
      <c r="E5818" t="s">
        <v>77</v>
      </c>
      <c r="F5818" t="s">
        <v>12</v>
      </c>
      <c r="G5818" t="s">
        <v>21</v>
      </c>
      <c r="H5818" t="s">
        <v>22</v>
      </c>
      <c r="I5818">
        <v>11937.870978430001</v>
      </c>
      <c r="J5818">
        <v>11937.870978430001</v>
      </c>
      <c r="K5818">
        <v>204924</v>
      </c>
      <c r="L5818">
        <v>5.8255113985819138</v>
      </c>
      <c r="M5818">
        <v>5.8255113985819138</v>
      </c>
    </row>
    <row r="5819" spans="1:13" x14ac:dyDescent="0.25">
      <c r="A5819" s="12">
        <v>44286</v>
      </c>
      <c r="B5819" t="s">
        <v>108</v>
      </c>
      <c r="C5819" t="s">
        <v>108</v>
      </c>
      <c r="D5819" t="s">
        <v>108</v>
      </c>
      <c r="E5819" t="s">
        <v>77</v>
      </c>
      <c r="F5819" t="s">
        <v>12</v>
      </c>
      <c r="G5819" t="s">
        <v>23</v>
      </c>
      <c r="H5819" t="s">
        <v>24</v>
      </c>
      <c r="I5819">
        <v>0</v>
      </c>
      <c r="J5819">
        <v>0</v>
      </c>
      <c r="K5819">
        <v>204924</v>
      </c>
      <c r="L5819">
        <v>0</v>
      </c>
      <c r="M5819">
        <v>0</v>
      </c>
    </row>
    <row r="5820" spans="1:13" x14ac:dyDescent="0.25">
      <c r="A5820" s="12">
        <v>44286</v>
      </c>
      <c r="B5820" t="s">
        <v>108</v>
      </c>
      <c r="C5820" t="s">
        <v>108</v>
      </c>
      <c r="D5820" t="s">
        <v>108</v>
      </c>
      <c r="E5820" t="s">
        <v>77</v>
      </c>
      <c r="F5820" t="s">
        <v>12</v>
      </c>
      <c r="G5820" t="s">
        <v>25</v>
      </c>
      <c r="H5820" t="s">
        <v>26</v>
      </c>
      <c r="I5820">
        <v>11925.820834870001</v>
      </c>
      <c r="J5820">
        <v>11925.820834870001</v>
      </c>
      <c r="K5820">
        <v>204924</v>
      </c>
      <c r="L5820">
        <v>5.8196310997589356</v>
      </c>
      <c r="M5820">
        <v>5.8196310997589356</v>
      </c>
    </row>
    <row r="5821" spans="1:13" x14ac:dyDescent="0.25">
      <c r="A5821" s="12">
        <v>44286</v>
      </c>
      <c r="B5821" t="s">
        <v>108</v>
      </c>
      <c r="C5821" t="s">
        <v>108</v>
      </c>
      <c r="D5821" t="s">
        <v>108</v>
      </c>
      <c r="E5821" t="s">
        <v>77</v>
      </c>
      <c r="F5821" t="s">
        <v>12</v>
      </c>
      <c r="G5821" t="s">
        <v>27</v>
      </c>
      <c r="H5821" t="s">
        <v>28</v>
      </c>
      <c r="I5821">
        <v>12.05014356</v>
      </c>
      <c r="J5821">
        <v>12.05014356</v>
      </c>
      <c r="K5821">
        <v>204924</v>
      </c>
      <c r="L5821">
        <v>5.8802988229782749E-3</v>
      </c>
      <c r="M5821">
        <v>5.8802988229782749E-3</v>
      </c>
    </row>
    <row r="5822" spans="1:13" x14ac:dyDescent="0.25">
      <c r="A5822" s="12">
        <v>44286</v>
      </c>
      <c r="B5822" t="s">
        <v>108</v>
      </c>
      <c r="C5822" t="s">
        <v>108</v>
      </c>
      <c r="D5822" t="s">
        <v>108</v>
      </c>
      <c r="E5822" t="s">
        <v>77</v>
      </c>
      <c r="F5822" t="s">
        <v>12</v>
      </c>
      <c r="G5822" t="s">
        <v>29</v>
      </c>
      <c r="H5822" t="s">
        <v>30</v>
      </c>
      <c r="I5822">
        <v>0</v>
      </c>
      <c r="J5822">
        <v>0</v>
      </c>
      <c r="K5822">
        <v>204924</v>
      </c>
      <c r="L5822">
        <v>0</v>
      </c>
      <c r="M5822">
        <v>0</v>
      </c>
    </row>
    <row r="5823" spans="1:13" x14ac:dyDescent="0.25">
      <c r="A5823" s="12">
        <v>44286</v>
      </c>
      <c r="B5823" t="s">
        <v>108</v>
      </c>
      <c r="C5823" t="s">
        <v>108</v>
      </c>
      <c r="D5823" t="s">
        <v>108</v>
      </c>
      <c r="E5823" t="s">
        <v>77</v>
      </c>
      <c r="F5823" t="s">
        <v>12</v>
      </c>
      <c r="G5823" t="s">
        <v>31</v>
      </c>
      <c r="H5823" t="s">
        <v>32</v>
      </c>
      <c r="I5823">
        <v>0</v>
      </c>
      <c r="J5823">
        <v>0</v>
      </c>
      <c r="K5823">
        <v>204924</v>
      </c>
      <c r="L5823">
        <v>0</v>
      </c>
      <c r="M5823">
        <v>0</v>
      </c>
    </row>
    <row r="5824" spans="1:13" x14ac:dyDescent="0.25">
      <c r="A5824" s="12">
        <v>44286</v>
      </c>
      <c r="B5824" t="s">
        <v>108</v>
      </c>
      <c r="C5824" t="s">
        <v>108</v>
      </c>
      <c r="D5824" t="s">
        <v>108</v>
      </c>
      <c r="E5824" t="s">
        <v>77</v>
      </c>
      <c r="F5824" t="s">
        <v>12</v>
      </c>
      <c r="G5824" t="s">
        <v>33</v>
      </c>
      <c r="H5824" t="s">
        <v>34</v>
      </c>
      <c r="I5824">
        <v>0</v>
      </c>
      <c r="J5824">
        <v>0</v>
      </c>
      <c r="K5824">
        <v>204924</v>
      </c>
      <c r="L5824">
        <v>0</v>
      </c>
      <c r="M5824">
        <v>0</v>
      </c>
    </row>
    <row r="5825" spans="1:13" x14ac:dyDescent="0.25">
      <c r="A5825" s="12">
        <v>44286</v>
      </c>
      <c r="B5825" t="s">
        <v>108</v>
      </c>
      <c r="C5825" t="s">
        <v>108</v>
      </c>
      <c r="D5825" t="s">
        <v>108</v>
      </c>
      <c r="E5825" t="s">
        <v>77</v>
      </c>
      <c r="F5825" t="s">
        <v>12</v>
      </c>
      <c r="G5825" t="s">
        <v>35</v>
      </c>
      <c r="H5825" t="s">
        <v>110</v>
      </c>
      <c r="I5825">
        <v>17725.2</v>
      </c>
      <c r="J5825">
        <v>17725.2</v>
      </c>
      <c r="K5825">
        <v>204924</v>
      </c>
      <c r="L5825">
        <v>8.649645722316567</v>
      </c>
      <c r="M5825">
        <v>8.649645722316567</v>
      </c>
    </row>
    <row r="5826" spans="1:13" x14ac:dyDescent="0.25">
      <c r="A5826" s="12">
        <v>44286</v>
      </c>
      <c r="B5826" t="s">
        <v>108</v>
      </c>
      <c r="C5826" t="s">
        <v>108</v>
      </c>
      <c r="D5826" t="s">
        <v>108</v>
      </c>
      <c r="E5826" t="s">
        <v>77</v>
      </c>
      <c r="F5826" t="s">
        <v>12</v>
      </c>
      <c r="G5826" t="s">
        <v>36</v>
      </c>
      <c r="H5826" t="s">
        <v>32</v>
      </c>
      <c r="I5826">
        <v>2295.5195020712813</v>
      </c>
      <c r="J5826">
        <v>2295.5195020712813</v>
      </c>
      <c r="K5826">
        <v>204924</v>
      </c>
      <c r="L5826">
        <v>1.1201808973430547</v>
      </c>
      <c r="M5826">
        <v>1.1201808973430547</v>
      </c>
    </row>
    <row r="5827" spans="1:13" x14ac:dyDescent="0.25">
      <c r="A5827" s="12">
        <v>44286</v>
      </c>
      <c r="B5827" t="s">
        <v>108</v>
      </c>
      <c r="C5827" t="s">
        <v>108</v>
      </c>
      <c r="D5827" t="s">
        <v>108</v>
      </c>
      <c r="E5827" t="s">
        <v>77</v>
      </c>
      <c r="F5827" t="s">
        <v>12</v>
      </c>
      <c r="G5827" t="s">
        <v>37</v>
      </c>
      <c r="H5827" t="s">
        <v>34</v>
      </c>
      <c r="I5827">
        <v>15429.680497928719</v>
      </c>
      <c r="J5827">
        <v>15429.680497928719</v>
      </c>
      <c r="K5827">
        <v>204924</v>
      </c>
      <c r="L5827">
        <v>7.5294648249735117</v>
      </c>
      <c r="M5827">
        <v>7.5294648249735117</v>
      </c>
    </row>
    <row r="5828" spans="1:13" x14ac:dyDescent="0.25">
      <c r="A5828" s="12">
        <v>44286</v>
      </c>
      <c r="B5828" t="s">
        <v>108</v>
      </c>
      <c r="C5828" t="s">
        <v>108</v>
      </c>
      <c r="D5828" t="s">
        <v>108</v>
      </c>
      <c r="E5828" t="s">
        <v>77</v>
      </c>
      <c r="F5828" t="s">
        <v>12</v>
      </c>
      <c r="G5828" t="s">
        <v>38</v>
      </c>
      <c r="H5828" t="s">
        <v>39</v>
      </c>
      <c r="I5828">
        <v>31894.001222769999</v>
      </c>
      <c r="J5828">
        <v>31894.001222769999</v>
      </c>
      <c r="K5828">
        <v>204924</v>
      </c>
      <c r="L5828">
        <v>15.563819378291463</v>
      </c>
      <c r="M5828">
        <v>15.563819378291463</v>
      </c>
    </row>
    <row r="5829" spans="1:13" x14ac:dyDescent="0.25">
      <c r="A5829" s="12">
        <v>44286</v>
      </c>
      <c r="B5829" t="s">
        <v>108</v>
      </c>
      <c r="C5829" t="s">
        <v>108</v>
      </c>
      <c r="D5829" t="s">
        <v>108</v>
      </c>
      <c r="E5829" t="s">
        <v>77</v>
      </c>
      <c r="F5829" t="s">
        <v>12</v>
      </c>
      <c r="G5829" t="s">
        <v>40</v>
      </c>
      <c r="H5829" t="s">
        <v>41</v>
      </c>
      <c r="I5829">
        <v>0</v>
      </c>
      <c r="J5829">
        <v>0</v>
      </c>
      <c r="K5829">
        <v>204924</v>
      </c>
      <c r="L5829">
        <v>0</v>
      </c>
      <c r="M5829">
        <v>0</v>
      </c>
    </row>
    <row r="5830" spans="1:13" x14ac:dyDescent="0.25">
      <c r="A5830" s="12">
        <v>44286</v>
      </c>
      <c r="B5830" t="s">
        <v>108</v>
      </c>
      <c r="C5830" t="s">
        <v>108</v>
      </c>
      <c r="D5830" t="s">
        <v>108</v>
      </c>
      <c r="E5830" t="s">
        <v>77</v>
      </c>
      <c r="F5830" t="s">
        <v>12</v>
      </c>
      <c r="G5830" t="s">
        <v>42</v>
      </c>
      <c r="H5830" t="s">
        <v>43</v>
      </c>
      <c r="I5830">
        <v>0</v>
      </c>
      <c r="J5830">
        <v>0</v>
      </c>
      <c r="K5830">
        <v>204924</v>
      </c>
      <c r="L5830">
        <v>0</v>
      </c>
      <c r="M5830">
        <v>0</v>
      </c>
    </row>
    <row r="5831" spans="1:13" x14ac:dyDescent="0.25">
      <c r="A5831" s="12">
        <v>44286</v>
      </c>
      <c r="B5831" t="s">
        <v>108</v>
      </c>
      <c r="C5831" t="s">
        <v>108</v>
      </c>
      <c r="D5831" t="s">
        <v>108</v>
      </c>
      <c r="E5831" t="s">
        <v>77</v>
      </c>
      <c r="F5831" t="s">
        <v>12</v>
      </c>
      <c r="G5831" t="s">
        <v>44</v>
      </c>
      <c r="H5831" t="s">
        <v>45</v>
      </c>
      <c r="I5831">
        <v>0</v>
      </c>
      <c r="J5831">
        <v>0</v>
      </c>
      <c r="K5831">
        <v>204924</v>
      </c>
      <c r="L5831">
        <v>0</v>
      </c>
      <c r="M5831">
        <v>0</v>
      </c>
    </row>
    <row r="5832" spans="1:13" x14ac:dyDescent="0.25">
      <c r="A5832" s="12">
        <v>44286</v>
      </c>
      <c r="B5832" t="s">
        <v>108</v>
      </c>
      <c r="C5832" t="s">
        <v>108</v>
      </c>
      <c r="D5832" t="s">
        <v>108</v>
      </c>
      <c r="E5832" t="s">
        <v>77</v>
      </c>
      <c r="F5832" t="s">
        <v>12</v>
      </c>
      <c r="G5832" t="s">
        <v>46</v>
      </c>
      <c r="H5832" t="s">
        <v>47</v>
      </c>
      <c r="I5832">
        <v>0</v>
      </c>
      <c r="J5832">
        <v>0</v>
      </c>
      <c r="K5832">
        <v>204924</v>
      </c>
      <c r="L5832">
        <v>0</v>
      </c>
      <c r="M5832">
        <v>0</v>
      </c>
    </row>
    <row r="5833" spans="1:13" x14ac:dyDescent="0.25">
      <c r="A5833" s="12">
        <v>44286</v>
      </c>
      <c r="B5833" t="s">
        <v>108</v>
      </c>
      <c r="C5833" t="s">
        <v>108</v>
      </c>
      <c r="D5833" t="s">
        <v>108</v>
      </c>
      <c r="E5833" t="s">
        <v>77</v>
      </c>
      <c r="F5833" t="s">
        <v>12</v>
      </c>
      <c r="G5833" t="s">
        <v>48</v>
      </c>
      <c r="H5833" t="s">
        <v>96</v>
      </c>
      <c r="I5833">
        <v>0</v>
      </c>
      <c r="J5833">
        <v>0</v>
      </c>
      <c r="K5833">
        <v>204924</v>
      </c>
      <c r="L5833">
        <v>0</v>
      </c>
      <c r="M5833">
        <v>0</v>
      </c>
    </row>
    <row r="5834" spans="1:13" x14ac:dyDescent="0.25">
      <c r="A5834" s="12">
        <v>44286</v>
      </c>
      <c r="B5834" t="s">
        <v>108</v>
      </c>
      <c r="C5834" t="s">
        <v>108</v>
      </c>
      <c r="D5834" t="s">
        <v>108</v>
      </c>
      <c r="E5834" t="s">
        <v>77</v>
      </c>
      <c r="F5834" t="s">
        <v>12</v>
      </c>
      <c r="G5834" t="s">
        <v>49</v>
      </c>
      <c r="H5834" t="s">
        <v>104</v>
      </c>
      <c r="I5834">
        <v>4670.1527715100001</v>
      </c>
      <c r="J5834">
        <v>4670.1527715100001</v>
      </c>
      <c r="K5834">
        <v>204924</v>
      </c>
      <c r="L5834">
        <v>2.2789681889432178</v>
      </c>
      <c r="M5834">
        <v>2.2789681889432178</v>
      </c>
    </row>
    <row r="5835" spans="1:13" x14ac:dyDescent="0.25">
      <c r="A5835" s="12">
        <v>44286</v>
      </c>
      <c r="B5835" t="s">
        <v>108</v>
      </c>
      <c r="C5835" t="s">
        <v>108</v>
      </c>
      <c r="D5835" t="s">
        <v>108</v>
      </c>
      <c r="E5835" t="s">
        <v>77</v>
      </c>
      <c r="F5835" t="s">
        <v>12</v>
      </c>
      <c r="G5835" t="s">
        <v>50</v>
      </c>
      <c r="H5835" t="s">
        <v>51</v>
      </c>
      <c r="I5835">
        <v>3.87168</v>
      </c>
      <c r="J5835">
        <v>3.87168</v>
      </c>
      <c r="K5835">
        <v>204924</v>
      </c>
      <c r="L5835">
        <v>1.8893248228611583E-3</v>
      </c>
      <c r="M5835">
        <v>1.8893248228611583E-3</v>
      </c>
    </row>
    <row r="5836" spans="1:13" x14ac:dyDescent="0.25">
      <c r="A5836" s="12">
        <v>44286</v>
      </c>
      <c r="B5836" t="s">
        <v>108</v>
      </c>
      <c r="C5836" t="s">
        <v>108</v>
      </c>
      <c r="D5836" t="s">
        <v>108</v>
      </c>
      <c r="E5836" t="s">
        <v>77</v>
      </c>
      <c r="F5836" t="s">
        <v>12</v>
      </c>
      <c r="G5836" t="s">
        <v>52</v>
      </c>
      <c r="H5836" t="s">
        <v>106</v>
      </c>
      <c r="I5836">
        <v>4666.2810915099999</v>
      </c>
      <c r="J5836">
        <v>4666.2810915099999</v>
      </c>
      <c r="K5836">
        <v>204924</v>
      </c>
      <c r="L5836">
        <v>2.2770788641203565</v>
      </c>
      <c r="M5836">
        <v>2.2770788641203565</v>
      </c>
    </row>
    <row r="5837" spans="1:13" x14ac:dyDescent="0.25">
      <c r="A5837" s="12">
        <v>44286</v>
      </c>
      <c r="B5837" t="s">
        <v>108</v>
      </c>
      <c r="C5837" t="s">
        <v>108</v>
      </c>
      <c r="D5837" t="s">
        <v>108</v>
      </c>
      <c r="E5837" t="s">
        <v>77</v>
      </c>
      <c r="F5837" t="s">
        <v>53</v>
      </c>
      <c r="G5837" t="s">
        <v>54</v>
      </c>
      <c r="H5837" t="s">
        <v>55</v>
      </c>
      <c r="I5837">
        <v>80679.959237404997</v>
      </c>
      <c r="J5837">
        <v>-80679.959237404997</v>
      </c>
      <c r="K5837">
        <v>204924</v>
      </c>
      <c r="L5837">
        <v>39.37067363383742</v>
      </c>
      <c r="M5837">
        <v>-39.37067363383742</v>
      </c>
    </row>
    <row r="5838" spans="1:13" x14ac:dyDescent="0.25">
      <c r="A5838" s="12">
        <v>44286</v>
      </c>
      <c r="B5838" t="s">
        <v>108</v>
      </c>
      <c r="C5838" t="s">
        <v>108</v>
      </c>
      <c r="D5838" t="s">
        <v>108</v>
      </c>
      <c r="E5838" t="s">
        <v>77</v>
      </c>
      <c r="F5838" t="s">
        <v>53</v>
      </c>
      <c r="G5838" t="s">
        <v>15</v>
      </c>
      <c r="H5838" t="s">
        <v>16</v>
      </c>
      <c r="I5838">
        <v>3003.5709989999996</v>
      </c>
      <c r="J5838">
        <v>-3003.5709989999996</v>
      </c>
      <c r="K5838">
        <v>204924</v>
      </c>
      <c r="L5838">
        <v>1.4656999663289805</v>
      </c>
      <c r="M5838">
        <v>-1.4656999663289805</v>
      </c>
    </row>
    <row r="5839" spans="1:13" x14ac:dyDescent="0.25">
      <c r="A5839" s="12">
        <v>44286</v>
      </c>
      <c r="B5839" t="s">
        <v>108</v>
      </c>
      <c r="C5839" t="s">
        <v>108</v>
      </c>
      <c r="D5839" t="s">
        <v>108</v>
      </c>
      <c r="E5839" t="s">
        <v>77</v>
      </c>
      <c r="F5839" t="s">
        <v>53</v>
      </c>
      <c r="G5839" t="s">
        <v>17</v>
      </c>
      <c r="H5839" t="s">
        <v>18</v>
      </c>
      <c r="I5839">
        <v>0</v>
      </c>
      <c r="J5839">
        <v>0</v>
      </c>
      <c r="K5839">
        <v>204924</v>
      </c>
      <c r="L5839">
        <v>0</v>
      </c>
      <c r="M5839">
        <v>0</v>
      </c>
    </row>
    <row r="5840" spans="1:13" x14ac:dyDescent="0.25">
      <c r="A5840" s="12">
        <v>44286</v>
      </c>
      <c r="B5840" t="s">
        <v>108</v>
      </c>
      <c r="C5840" t="s">
        <v>108</v>
      </c>
      <c r="D5840" t="s">
        <v>108</v>
      </c>
      <c r="E5840" t="s">
        <v>77</v>
      </c>
      <c r="F5840" t="s">
        <v>53</v>
      </c>
      <c r="G5840" t="s">
        <v>19</v>
      </c>
      <c r="H5840" t="s">
        <v>20</v>
      </c>
      <c r="I5840">
        <v>3003.5709989999996</v>
      </c>
      <c r="J5840">
        <v>-3003.5709989999996</v>
      </c>
      <c r="K5840">
        <v>204924</v>
      </c>
      <c r="L5840">
        <v>1.4656999663289805</v>
      </c>
      <c r="M5840">
        <v>-1.4656999663289805</v>
      </c>
    </row>
    <row r="5841" spans="1:13" x14ac:dyDescent="0.25">
      <c r="A5841" s="12">
        <v>44286</v>
      </c>
      <c r="B5841" t="s">
        <v>108</v>
      </c>
      <c r="C5841" t="s">
        <v>108</v>
      </c>
      <c r="D5841" t="s">
        <v>108</v>
      </c>
      <c r="E5841" t="s">
        <v>77</v>
      </c>
      <c r="F5841" t="s">
        <v>53</v>
      </c>
      <c r="G5841" t="s">
        <v>21</v>
      </c>
      <c r="H5841" t="s">
        <v>22</v>
      </c>
      <c r="I5841">
        <v>0</v>
      </c>
      <c r="J5841">
        <v>0</v>
      </c>
      <c r="K5841">
        <v>204924</v>
      </c>
      <c r="L5841">
        <v>0</v>
      </c>
      <c r="M5841">
        <v>0</v>
      </c>
    </row>
    <row r="5842" spans="1:13" x14ac:dyDescent="0.25">
      <c r="A5842" s="12">
        <v>44286</v>
      </c>
      <c r="B5842" t="s">
        <v>108</v>
      </c>
      <c r="C5842" t="s">
        <v>108</v>
      </c>
      <c r="D5842" t="s">
        <v>108</v>
      </c>
      <c r="E5842" t="s">
        <v>77</v>
      </c>
      <c r="F5842" t="s">
        <v>53</v>
      </c>
      <c r="G5842" t="s">
        <v>23</v>
      </c>
      <c r="H5842" t="s">
        <v>24</v>
      </c>
      <c r="I5842">
        <v>0</v>
      </c>
      <c r="J5842">
        <v>0</v>
      </c>
      <c r="K5842">
        <v>204924</v>
      </c>
      <c r="L5842">
        <v>0</v>
      </c>
      <c r="M5842">
        <v>0</v>
      </c>
    </row>
    <row r="5843" spans="1:13" x14ac:dyDescent="0.25">
      <c r="A5843" s="12">
        <v>44286</v>
      </c>
      <c r="B5843" t="s">
        <v>108</v>
      </c>
      <c r="C5843" t="s">
        <v>108</v>
      </c>
      <c r="D5843" t="s">
        <v>108</v>
      </c>
      <c r="E5843" t="s">
        <v>77</v>
      </c>
      <c r="F5843" t="s">
        <v>53</v>
      </c>
      <c r="G5843" t="s">
        <v>25</v>
      </c>
      <c r="H5843" t="s">
        <v>26</v>
      </c>
      <c r="I5843">
        <v>0</v>
      </c>
      <c r="J5843">
        <v>0</v>
      </c>
      <c r="K5843">
        <v>204924</v>
      </c>
      <c r="L5843">
        <v>0</v>
      </c>
      <c r="M5843">
        <v>0</v>
      </c>
    </row>
    <row r="5844" spans="1:13" x14ac:dyDescent="0.25">
      <c r="A5844" s="12">
        <v>44286</v>
      </c>
      <c r="B5844" t="s">
        <v>108</v>
      </c>
      <c r="C5844" t="s">
        <v>108</v>
      </c>
      <c r="D5844" t="s">
        <v>108</v>
      </c>
      <c r="E5844" t="s">
        <v>77</v>
      </c>
      <c r="F5844" t="s">
        <v>53</v>
      </c>
      <c r="G5844" t="s">
        <v>27</v>
      </c>
      <c r="H5844" t="s">
        <v>28</v>
      </c>
      <c r="I5844">
        <v>0</v>
      </c>
      <c r="J5844">
        <v>0</v>
      </c>
      <c r="K5844">
        <v>204924</v>
      </c>
      <c r="L5844">
        <v>0</v>
      </c>
      <c r="M5844">
        <v>0</v>
      </c>
    </row>
    <row r="5845" spans="1:13" x14ac:dyDescent="0.25">
      <c r="A5845" s="12">
        <v>44286</v>
      </c>
      <c r="B5845" t="s">
        <v>108</v>
      </c>
      <c r="C5845" t="s">
        <v>108</v>
      </c>
      <c r="D5845" t="s">
        <v>108</v>
      </c>
      <c r="E5845" t="s">
        <v>77</v>
      </c>
      <c r="F5845" t="s">
        <v>53</v>
      </c>
      <c r="G5845" t="s">
        <v>29</v>
      </c>
      <c r="H5845" t="s">
        <v>30</v>
      </c>
      <c r="I5845">
        <v>32044.283478280006</v>
      </c>
      <c r="J5845">
        <v>-32044.283478280006</v>
      </c>
      <c r="K5845">
        <v>204924</v>
      </c>
      <c r="L5845">
        <v>15.637154983447523</v>
      </c>
      <c r="M5845">
        <v>-15.637154983447523</v>
      </c>
    </row>
    <row r="5846" spans="1:13" x14ac:dyDescent="0.25">
      <c r="A5846" s="12">
        <v>44286</v>
      </c>
      <c r="B5846" t="s">
        <v>108</v>
      </c>
      <c r="C5846" t="s">
        <v>108</v>
      </c>
      <c r="D5846" t="s">
        <v>108</v>
      </c>
      <c r="E5846" t="s">
        <v>77</v>
      </c>
      <c r="F5846" t="s">
        <v>53</v>
      </c>
      <c r="G5846" t="s">
        <v>31</v>
      </c>
      <c r="H5846" t="s">
        <v>32</v>
      </c>
      <c r="I5846">
        <v>17697.201502815846</v>
      </c>
      <c r="J5846">
        <v>-17697.201502815846</v>
      </c>
      <c r="K5846">
        <v>204924</v>
      </c>
      <c r="L5846">
        <v>8.6359828535534362</v>
      </c>
      <c r="M5846">
        <v>-8.6359828535534362</v>
      </c>
    </row>
    <row r="5847" spans="1:13" x14ac:dyDescent="0.25">
      <c r="A5847" s="12">
        <v>44286</v>
      </c>
      <c r="B5847" t="s">
        <v>108</v>
      </c>
      <c r="C5847" t="s">
        <v>108</v>
      </c>
      <c r="D5847" t="s">
        <v>108</v>
      </c>
      <c r="E5847" t="s">
        <v>77</v>
      </c>
      <c r="F5847" t="s">
        <v>53</v>
      </c>
      <c r="G5847" t="s">
        <v>33</v>
      </c>
      <c r="H5847" t="s">
        <v>34</v>
      </c>
      <c r="I5847">
        <v>14347.081975464158</v>
      </c>
      <c r="J5847">
        <v>-14347.081975464158</v>
      </c>
      <c r="K5847">
        <v>204924</v>
      </c>
      <c r="L5847">
        <v>7.001172129894087</v>
      </c>
      <c r="M5847">
        <v>-7.001172129894087</v>
      </c>
    </row>
    <row r="5848" spans="1:13" x14ac:dyDescent="0.25">
      <c r="A5848" s="12">
        <v>44286</v>
      </c>
      <c r="B5848" t="s">
        <v>108</v>
      </c>
      <c r="C5848" t="s">
        <v>108</v>
      </c>
      <c r="D5848" t="s">
        <v>108</v>
      </c>
      <c r="E5848" t="s">
        <v>77</v>
      </c>
      <c r="F5848" t="s">
        <v>53</v>
      </c>
      <c r="G5848" t="s">
        <v>35</v>
      </c>
      <c r="H5848" t="s">
        <v>110</v>
      </c>
      <c r="I5848">
        <v>37144.991169999994</v>
      </c>
      <c r="J5848">
        <v>-37144.991169999994</v>
      </c>
      <c r="K5848">
        <v>204924</v>
      </c>
      <c r="L5848">
        <v>18.126227855204853</v>
      </c>
      <c r="M5848">
        <v>-18.126227855204853</v>
      </c>
    </row>
    <row r="5849" spans="1:13" x14ac:dyDescent="0.25">
      <c r="A5849" s="12">
        <v>44286</v>
      </c>
      <c r="B5849" t="s">
        <v>108</v>
      </c>
      <c r="C5849" t="s">
        <v>108</v>
      </c>
      <c r="D5849" t="s">
        <v>108</v>
      </c>
      <c r="E5849" t="s">
        <v>77</v>
      </c>
      <c r="F5849" t="s">
        <v>53</v>
      </c>
      <c r="G5849" t="s">
        <v>36</v>
      </c>
      <c r="H5849" t="s">
        <v>32</v>
      </c>
      <c r="I5849">
        <v>0.17946007754979004</v>
      </c>
      <c r="J5849">
        <v>-0.17946007754979004</v>
      </c>
      <c r="K5849">
        <v>204924</v>
      </c>
      <c r="L5849">
        <v>8.7573967690358396E-5</v>
      </c>
      <c r="M5849">
        <v>-8.7573967690358396E-5</v>
      </c>
    </row>
    <row r="5850" spans="1:13" x14ac:dyDescent="0.25">
      <c r="A5850" s="12">
        <v>44286</v>
      </c>
      <c r="B5850" t="s">
        <v>108</v>
      </c>
      <c r="C5850" t="s">
        <v>108</v>
      </c>
      <c r="D5850" t="s">
        <v>108</v>
      </c>
      <c r="E5850" t="s">
        <v>77</v>
      </c>
      <c r="F5850" t="s">
        <v>53</v>
      </c>
      <c r="G5850" t="s">
        <v>37</v>
      </c>
      <c r="H5850" t="s">
        <v>34</v>
      </c>
      <c r="I5850">
        <v>37144.811709922447</v>
      </c>
      <c r="J5850">
        <v>-37144.811709922447</v>
      </c>
      <c r="K5850">
        <v>204924</v>
      </c>
      <c r="L5850">
        <v>18.126140281237166</v>
      </c>
      <c r="M5850">
        <v>-18.126140281237166</v>
      </c>
    </row>
    <row r="5851" spans="1:13" x14ac:dyDescent="0.25">
      <c r="A5851" s="12">
        <v>44286</v>
      </c>
      <c r="B5851" t="s">
        <v>108</v>
      </c>
      <c r="C5851" t="s">
        <v>108</v>
      </c>
      <c r="D5851" t="s">
        <v>108</v>
      </c>
      <c r="E5851" t="s">
        <v>77</v>
      </c>
      <c r="F5851" t="s">
        <v>53</v>
      </c>
      <c r="G5851" t="s">
        <v>38</v>
      </c>
      <c r="H5851" t="s">
        <v>39</v>
      </c>
      <c r="I5851">
        <v>0</v>
      </c>
      <c r="J5851">
        <v>0</v>
      </c>
      <c r="K5851">
        <v>204924</v>
      </c>
      <c r="L5851">
        <v>0</v>
      </c>
      <c r="M5851">
        <v>0</v>
      </c>
    </row>
    <row r="5852" spans="1:13" x14ac:dyDescent="0.25">
      <c r="A5852" s="12">
        <v>44286</v>
      </c>
      <c r="B5852" t="s">
        <v>108</v>
      </c>
      <c r="C5852" t="s">
        <v>108</v>
      </c>
      <c r="D5852" t="s">
        <v>108</v>
      </c>
      <c r="E5852" t="s">
        <v>77</v>
      </c>
      <c r="F5852" t="s">
        <v>53</v>
      </c>
      <c r="G5852" t="s">
        <v>40</v>
      </c>
      <c r="H5852" t="s">
        <v>41</v>
      </c>
      <c r="I5852">
        <v>0</v>
      </c>
      <c r="J5852">
        <v>0</v>
      </c>
      <c r="K5852">
        <v>204924</v>
      </c>
      <c r="L5852">
        <v>0</v>
      </c>
      <c r="M5852">
        <v>0</v>
      </c>
    </row>
    <row r="5853" spans="1:13" x14ac:dyDescent="0.25">
      <c r="A5853" s="12">
        <v>44286</v>
      </c>
      <c r="B5853" t="s">
        <v>108</v>
      </c>
      <c r="C5853" t="s">
        <v>108</v>
      </c>
      <c r="D5853" t="s">
        <v>108</v>
      </c>
      <c r="E5853" t="s">
        <v>77</v>
      </c>
      <c r="F5853" t="s">
        <v>53</v>
      </c>
      <c r="G5853" t="s">
        <v>42</v>
      </c>
      <c r="H5853" t="s">
        <v>43</v>
      </c>
      <c r="I5853">
        <v>0</v>
      </c>
      <c r="J5853">
        <v>0</v>
      </c>
      <c r="K5853">
        <v>204924</v>
      </c>
      <c r="L5853">
        <v>0</v>
      </c>
      <c r="M5853">
        <v>0</v>
      </c>
    </row>
    <row r="5854" spans="1:13" x14ac:dyDescent="0.25">
      <c r="A5854" s="12">
        <v>44286</v>
      </c>
      <c r="B5854" t="s">
        <v>108</v>
      </c>
      <c r="C5854" t="s">
        <v>108</v>
      </c>
      <c r="D5854" t="s">
        <v>108</v>
      </c>
      <c r="E5854" t="s">
        <v>77</v>
      </c>
      <c r="F5854" t="s">
        <v>53</v>
      </c>
      <c r="G5854" t="s">
        <v>44</v>
      </c>
      <c r="H5854" t="s">
        <v>45</v>
      </c>
      <c r="I5854">
        <v>0</v>
      </c>
      <c r="J5854">
        <v>0</v>
      </c>
      <c r="K5854">
        <v>204924</v>
      </c>
      <c r="L5854">
        <v>0</v>
      </c>
      <c r="M5854">
        <v>0</v>
      </c>
    </row>
    <row r="5855" spans="1:13" x14ac:dyDescent="0.25">
      <c r="A5855" s="12">
        <v>44286</v>
      </c>
      <c r="B5855" t="s">
        <v>108</v>
      </c>
      <c r="C5855" t="s">
        <v>108</v>
      </c>
      <c r="D5855" t="s">
        <v>108</v>
      </c>
      <c r="E5855" t="s">
        <v>77</v>
      </c>
      <c r="F5855" t="s">
        <v>53</v>
      </c>
      <c r="G5855" t="s">
        <v>46</v>
      </c>
      <c r="H5855" t="s">
        <v>47</v>
      </c>
      <c r="I5855">
        <v>0</v>
      </c>
      <c r="J5855">
        <v>0</v>
      </c>
      <c r="K5855">
        <v>204924</v>
      </c>
      <c r="L5855">
        <v>0</v>
      </c>
      <c r="M5855">
        <v>0</v>
      </c>
    </row>
    <row r="5856" spans="1:13" x14ac:dyDescent="0.25">
      <c r="A5856" s="12">
        <v>44286</v>
      </c>
      <c r="B5856" t="s">
        <v>108</v>
      </c>
      <c r="C5856" t="s">
        <v>108</v>
      </c>
      <c r="D5856" t="s">
        <v>108</v>
      </c>
      <c r="E5856" t="s">
        <v>77</v>
      </c>
      <c r="F5856" t="s">
        <v>53</v>
      </c>
      <c r="G5856" t="s">
        <v>48</v>
      </c>
      <c r="H5856" t="s">
        <v>96</v>
      </c>
      <c r="I5856">
        <v>0</v>
      </c>
      <c r="J5856">
        <v>0</v>
      </c>
      <c r="K5856">
        <v>204924</v>
      </c>
      <c r="L5856">
        <v>0</v>
      </c>
      <c r="M5856">
        <v>0</v>
      </c>
    </row>
    <row r="5857" spans="1:13" x14ac:dyDescent="0.25">
      <c r="A5857" s="12">
        <v>44286</v>
      </c>
      <c r="B5857" t="s">
        <v>108</v>
      </c>
      <c r="C5857" t="s">
        <v>108</v>
      </c>
      <c r="D5857" t="s">
        <v>108</v>
      </c>
      <c r="E5857" t="s">
        <v>77</v>
      </c>
      <c r="F5857" t="s">
        <v>53</v>
      </c>
      <c r="G5857" t="s">
        <v>49</v>
      </c>
      <c r="H5857" t="s">
        <v>56</v>
      </c>
      <c r="I5857">
        <v>8487.113590125</v>
      </c>
      <c r="J5857">
        <v>-8487.113590125</v>
      </c>
      <c r="K5857">
        <v>204924</v>
      </c>
      <c r="L5857">
        <v>4.1415908288560637</v>
      </c>
      <c r="M5857">
        <v>-4.1415908288560637</v>
      </c>
    </row>
    <row r="5858" spans="1:13" x14ac:dyDescent="0.25">
      <c r="A5858" s="12">
        <v>44286</v>
      </c>
      <c r="B5858" t="s">
        <v>108</v>
      </c>
      <c r="C5858" t="s">
        <v>108</v>
      </c>
      <c r="D5858" t="s">
        <v>108</v>
      </c>
      <c r="E5858" t="s">
        <v>77</v>
      </c>
      <c r="F5858" t="s">
        <v>53</v>
      </c>
      <c r="G5858" t="s">
        <v>50</v>
      </c>
      <c r="H5858" t="s">
        <v>51</v>
      </c>
      <c r="I5858">
        <v>99.694597000000002</v>
      </c>
      <c r="J5858">
        <v>-99.694597000000002</v>
      </c>
      <c r="K5858">
        <v>204924</v>
      </c>
      <c r="L5858">
        <v>4.8649546661201228E-2</v>
      </c>
      <c r="M5858">
        <v>-4.8649546661201228E-2</v>
      </c>
    </row>
    <row r="5859" spans="1:13" x14ac:dyDescent="0.25">
      <c r="A5859" s="12">
        <v>44286</v>
      </c>
      <c r="B5859" t="s">
        <v>108</v>
      </c>
      <c r="C5859" t="s">
        <v>108</v>
      </c>
      <c r="D5859" t="s">
        <v>108</v>
      </c>
      <c r="E5859" t="s">
        <v>77</v>
      </c>
      <c r="F5859" t="s">
        <v>53</v>
      </c>
      <c r="G5859" t="s">
        <v>52</v>
      </c>
      <c r="H5859" t="s">
        <v>57</v>
      </c>
      <c r="I5859">
        <v>8387.4189931250003</v>
      </c>
      <c r="J5859">
        <v>-8387.4189931250003</v>
      </c>
      <c r="K5859">
        <v>204924</v>
      </c>
      <c r="L5859">
        <v>4.0929412821948628</v>
      </c>
      <c r="M5859">
        <v>-4.0929412821948628</v>
      </c>
    </row>
    <row r="5860" spans="1:13" x14ac:dyDescent="0.25">
      <c r="A5860" s="12">
        <v>44286</v>
      </c>
      <c r="B5860" t="s">
        <v>108</v>
      </c>
      <c r="C5860" t="s">
        <v>108</v>
      </c>
      <c r="D5860" t="s">
        <v>108</v>
      </c>
      <c r="E5860" t="s">
        <v>77</v>
      </c>
      <c r="F5860" t="s">
        <v>58</v>
      </c>
      <c r="G5860" t="s">
        <v>59</v>
      </c>
      <c r="H5860" t="s">
        <v>60</v>
      </c>
      <c r="I5860">
        <v>-14452.734264694998</v>
      </c>
      <c r="J5860">
        <v>-14452.734264694998</v>
      </c>
      <c r="K5860">
        <v>204924</v>
      </c>
      <c r="L5860">
        <v>-7.0527289457042608</v>
      </c>
      <c r="M5860">
        <v>-7.0527289457042608</v>
      </c>
    </row>
    <row r="5861" spans="1:13" x14ac:dyDescent="0.25">
      <c r="A5861" s="12">
        <v>44286</v>
      </c>
      <c r="B5861" t="s">
        <v>105</v>
      </c>
      <c r="C5861" t="s">
        <v>105</v>
      </c>
      <c r="D5861" t="s">
        <v>105</v>
      </c>
      <c r="E5861" t="s">
        <v>78</v>
      </c>
      <c r="F5861" t="s">
        <v>12</v>
      </c>
      <c r="G5861" t="s">
        <v>13</v>
      </c>
      <c r="H5861" t="s">
        <v>14</v>
      </c>
      <c r="I5861">
        <v>192975.12768223695</v>
      </c>
      <c r="J5861">
        <v>192975.12768223695</v>
      </c>
      <c r="K5861">
        <v>204924</v>
      </c>
      <c r="L5861">
        <v>94.169120104154203</v>
      </c>
      <c r="M5861">
        <v>94.169120104154203</v>
      </c>
    </row>
    <row r="5862" spans="1:13" x14ac:dyDescent="0.25">
      <c r="A5862" s="12">
        <v>44286</v>
      </c>
      <c r="B5862" t="s">
        <v>105</v>
      </c>
      <c r="C5862" t="s">
        <v>105</v>
      </c>
      <c r="D5862" t="s">
        <v>105</v>
      </c>
      <c r="E5862" t="s">
        <v>78</v>
      </c>
      <c r="F5862" t="s">
        <v>12</v>
      </c>
      <c r="G5862" t="s">
        <v>15</v>
      </c>
      <c r="H5862" t="s">
        <v>16</v>
      </c>
      <c r="I5862">
        <v>0</v>
      </c>
      <c r="J5862">
        <v>0</v>
      </c>
      <c r="K5862">
        <v>204924</v>
      </c>
      <c r="L5862">
        <v>0</v>
      </c>
      <c r="M5862">
        <v>0</v>
      </c>
    </row>
    <row r="5863" spans="1:13" x14ac:dyDescent="0.25">
      <c r="A5863" s="12">
        <v>44286</v>
      </c>
      <c r="B5863" t="s">
        <v>105</v>
      </c>
      <c r="C5863" t="s">
        <v>105</v>
      </c>
      <c r="D5863" t="s">
        <v>105</v>
      </c>
      <c r="E5863" t="s">
        <v>78</v>
      </c>
      <c r="F5863" t="s">
        <v>12</v>
      </c>
      <c r="G5863" t="s">
        <v>17</v>
      </c>
      <c r="H5863" t="s">
        <v>18</v>
      </c>
      <c r="I5863">
        <v>0</v>
      </c>
      <c r="J5863">
        <v>0</v>
      </c>
      <c r="K5863">
        <v>204924</v>
      </c>
      <c r="L5863">
        <v>0</v>
      </c>
      <c r="M5863">
        <v>0</v>
      </c>
    </row>
    <row r="5864" spans="1:13" x14ac:dyDescent="0.25">
      <c r="A5864" s="12">
        <v>44286</v>
      </c>
      <c r="B5864" t="s">
        <v>105</v>
      </c>
      <c r="C5864" t="s">
        <v>105</v>
      </c>
      <c r="D5864" t="s">
        <v>105</v>
      </c>
      <c r="E5864" t="s">
        <v>78</v>
      </c>
      <c r="F5864" t="s">
        <v>12</v>
      </c>
      <c r="G5864" t="s">
        <v>19</v>
      </c>
      <c r="H5864" t="s">
        <v>20</v>
      </c>
      <c r="I5864">
        <v>0</v>
      </c>
      <c r="J5864">
        <v>0</v>
      </c>
      <c r="K5864">
        <v>204924</v>
      </c>
      <c r="L5864">
        <v>0</v>
      </c>
      <c r="M5864">
        <v>0</v>
      </c>
    </row>
    <row r="5865" spans="1:13" x14ac:dyDescent="0.25">
      <c r="A5865" s="12">
        <v>44286</v>
      </c>
      <c r="B5865" t="s">
        <v>105</v>
      </c>
      <c r="C5865" t="s">
        <v>105</v>
      </c>
      <c r="D5865" t="s">
        <v>105</v>
      </c>
      <c r="E5865" t="s">
        <v>78</v>
      </c>
      <c r="F5865" t="s">
        <v>12</v>
      </c>
      <c r="G5865" t="s">
        <v>21</v>
      </c>
      <c r="H5865" t="s">
        <v>22</v>
      </c>
      <c r="I5865">
        <v>79630.15581366999</v>
      </c>
      <c r="J5865">
        <v>79630.15581366999</v>
      </c>
      <c r="K5865">
        <v>204924</v>
      </c>
      <c r="L5865">
        <v>38.858384480914872</v>
      </c>
      <c r="M5865">
        <v>38.858384480914872</v>
      </c>
    </row>
    <row r="5866" spans="1:13" x14ac:dyDescent="0.25">
      <c r="A5866" s="12">
        <v>44286</v>
      </c>
      <c r="B5866" t="s">
        <v>105</v>
      </c>
      <c r="C5866" t="s">
        <v>105</v>
      </c>
      <c r="D5866" t="s">
        <v>105</v>
      </c>
      <c r="E5866" t="s">
        <v>78</v>
      </c>
      <c r="F5866" t="s">
        <v>12</v>
      </c>
      <c r="G5866" t="s">
        <v>23</v>
      </c>
      <c r="H5866" t="s">
        <v>24</v>
      </c>
      <c r="I5866">
        <v>26041.865067280003</v>
      </c>
      <c r="J5866">
        <v>26041.865067280003</v>
      </c>
      <c r="K5866">
        <v>204924</v>
      </c>
      <c r="L5866">
        <v>12.7080600941227</v>
      </c>
      <c r="M5866">
        <v>12.7080600941227</v>
      </c>
    </row>
    <row r="5867" spans="1:13" x14ac:dyDescent="0.25">
      <c r="A5867" s="12">
        <v>44286</v>
      </c>
      <c r="B5867" t="s">
        <v>105</v>
      </c>
      <c r="C5867" t="s">
        <v>105</v>
      </c>
      <c r="D5867" t="s">
        <v>105</v>
      </c>
      <c r="E5867" t="s">
        <v>78</v>
      </c>
      <c r="F5867" t="s">
        <v>12</v>
      </c>
      <c r="G5867" t="s">
        <v>25</v>
      </c>
      <c r="H5867" t="s">
        <v>26</v>
      </c>
      <c r="I5867">
        <v>20215.382788389998</v>
      </c>
      <c r="J5867">
        <v>20215.382788389998</v>
      </c>
      <c r="K5867">
        <v>204924</v>
      </c>
      <c r="L5867">
        <v>9.8648195371893959</v>
      </c>
      <c r="M5867">
        <v>9.8648195371893959</v>
      </c>
    </row>
    <row r="5868" spans="1:13" x14ac:dyDescent="0.25">
      <c r="A5868" s="12">
        <v>44286</v>
      </c>
      <c r="B5868" t="s">
        <v>105</v>
      </c>
      <c r="C5868" t="s">
        <v>105</v>
      </c>
      <c r="D5868" t="s">
        <v>105</v>
      </c>
      <c r="E5868" t="s">
        <v>78</v>
      </c>
      <c r="F5868" t="s">
        <v>12</v>
      </c>
      <c r="G5868" t="s">
        <v>27</v>
      </c>
      <c r="H5868" t="s">
        <v>28</v>
      </c>
      <c r="I5868">
        <v>33372.907957999996</v>
      </c>
      <c r="J5868">
        <v>33372.907957999996</v>
      </c>
      <c r="K5868">
        <v>204924</v>
      </c>
      <c r="L5868">
        <v>16.285504849602777</v>
      </c>
      <c r="M5868">
        <v>16.285504849602777</v>
      </c>
    </row>
    <row r="5869" spans="1:13" x14ac:dyDescent="0.25">
      <c r="A5869" s="12">
        <v>44286</v>
      </c>
      <c r="B5869" t="s">
        <v>105</v>
      </c>
      <c r="C5869" t="s">
        <v>105</v>
      </c>
      <c r="D5869" t="s">
        <v>105</v>
      </c>
      <c r="E5869" t="s">
        <v>78</v>
      </c>
      <c r="F5869" t="s">
        <v>12</v>
      </c>
      <c r="G5869" t="s">
        <v>29</v>
      </c>
      <c r="H5869" t="s">
        <v>30</v>
      </c>
      <c r="I5869">
        <v>0</v>
      </c>
      <c r="J5869">
        <v>0</v>
      </c>
      <c r="K5869">
        <v>204924</v>
      </c>
      <c r="L5869">
        <v>0</v>
      </c>
      <c r="M5869">
        <v>0</v>
      </c>
    </row>
    <row r="5870" spans="1:13" x14ac:dyDescent="0.25">
      <c r="A5870" s="12">
        <v>44286</v>
      </c>
      <c r="B5870" t="s">
        <v>105</v>
      </c>
      <c r="C5870" t="s">
        <v>105</v>
      </c>
      <c r="D5870" t="s">
        <v>105</v>
      </c>
      <c r="E5870" t="s">
        <v>78</v>
      </c>
      <c r="F5870" t="s">
        <v>12</v>
      </c>
      <c r="G5870" t="s">
        <v>31</v>
      </c>
      <c r="H5870" t="s">
        <v>32</v>
      </c>
      <c r="I5870">
        <v>0</v>
      </c>
      <c r="J5870">
        <v>0</v>
      </c>
      <c r="K5870">
        <v>204924</v>
      </c>
      <c r="L5870">
        <v>0</v>
      </c>
      <c r="M5870">
        <v>0</v>
      </c>
    </row>
    <row r="5871" spans="1:13" x14ac:dyDescent="0.25">
      <c r="A5871" s="12">
        <v>44286</v>
      </c>
      <c r="B5871" t="s">
        <v>105</v>
      </c>
      <c r="C5871" t="s">
        <v>105</v>
      </c>
      <c r="D5871" t="s">
        <v>105</v>
      </c>
      <c r="E5871" t="s">
        <v>78</v>
      </c>
      <c r="F5871" t="s">
        <v>12</v>
      </c>
      <c r="G5871" t="s">
        <v>33</v>
      </c>
      <c r="H5871" t="s">
        <v>34</v>
      </c>
      <c r="I5871">
        <v>0</v>
      </c>
      <c r="J5871">
        <v>0</v>
      </c>
      <c r="K5871">
        <v>204924</v>
      </c>
      <c r="L5871">
        <v>0</v>
      </c>
      <c r="M5871">
        <v>0</v>
      </c>
    </row>
    <row r="5872" spans="1:13" x14ac:dyDescent="0.25">
      <c r="A5872" s="12">
        <v>44286</v>
      </c>
      <c r="B5872" t="s">
        <v>105</v>
      </c>
      <c r="C5872" t="s">
        <v>105</v>
      </c>
      <c r="D5872" t="s">
        <v>105</v>
      </c>
      <c r="E5872" t="s">
        <v>78</v>
      </c>
      <c r="F5872" t="s">
        <v>12</v>
      </c>
      <c r="G5872" t="s">
        <v>35</v>
      </c>
      <c r="H5872" t="s">
        <v>110</v>
      </c>
      <c r="I5872">
        <v>375.34196199999997</v>
      </c>
      <c r="J5872">
        <v>375.34196199999997</v>
      </c>
      <c r="K5872">
        <v>204924</v>
      </c>
      <c r="L5872">
        <v>0.18316154379184477</v>
      </c>
      <c r="M5872">
        <v>0.18316154379184477</v>
      </c>
    </row>
    <row r="5873" spans="1:13" x14ac:dyDescent="0.25">
      <c r="A5873" s="12">
        <v>44286</v>
      </c>
      <c r="B5873" t="s">
        <v>105</v>
      </c>
      <c r="C5873" t="s">
        <v>105</v>
      </c>
      <c r="D5873" t="s">
        <v>105</v>
      </c>
      <c r="E5873" t="s">
        <v>78</v>
      </c>
      <c r="F5873" t="s">
        <v>12</v>
      </c>
      <c r="G5873" t="s">
        <v>36</v>
      </c>
      <c r="H5873" t="s">
        <v>32</v>
      </c>
      <c r="I5873">
        <v>128.81832961078095</v>
      </c>
      <c r="J5873">
        <v>128.81832961078095</v>
      </c>
      <c r="K5873">
        <v>204924</v>
      </c>
      <c r="L5873">
        <v>6.2861514322764031E-2</v>
      </c>
      <c r="M5873">
        <v>6.2861514322764031E-2</v>
      </c>
    </row>
    <row r="5874" spans="1:13" x14ac:dyDescent="0.25">
      <c r="A5874" s="12">
        <v>44286</v>
      </c>
      <c r="B5874" t="s">
        <v>105</v>
      </c>
      <c r="C5874" t="s">
        <v>105</v>
      </c>
      <c r="D5874" t="s">
        <v>105</v>
      </c>
      <c r="E5874" t="s">
        <v>78</v>
      </c>
      <c r="F5874" t="s">
        <v>12</v>
      </c>
      <c r="G5874" t="s">
        <v>37</v>
      </c>
      <c r="H5874" t="s">
        <v>34</v>
      </c>
      <c r="I5874">
        <v>246.52363238921905</v>
      </c>
      <c r="J5874">
        <v>246.52363238921905</v>
      </c>
      <c r="K5874">
        <v>204924</v>
      </c>
      <c r="L5874">
        <v>0.12030002946908076</v>
      </c>
      <c r="M5874">
        <v>0.12030002946908076</v>
      </c>
    </row>
    <row r="5875" spans="1:13" x14ac:dyDescent="0.25">
      <c r="A5875" s="12">
        <v>44286</v>
      </c>
      <c r="B5875" t="s">
        <v>105</v>
      </c>
      <c r="C5875" t="s">
        <v>105</v>
      </c>
      <c r="D5875" t="s">
        <v>105</v>
      </c>
      <c r="E5875" t="s">
        <v>78</v>
      </c>
      <c r="F5875" t="s">
        <v>12</v>
      </c>
      <c r="G5875" t="s">
        <v>38</v>
      </c>
      <c r="H5875" t="s">
        <v>39</v>
      </c>
      <c r="I5875">
        <v>103820.09637164656</v>
      </c>
      <c r="J5875">
        <v>103820.09637164656</v>
      </c>
      <c r="K5875">
        <v>204924</v>
      </c>
      <c r="L5875">
        <v>50.662731730615526</v>
      </c>
      <c r="M5875">
        <v>50.662731730615526</v>
      </c>
    </row>
    <row r="5876" spans="1:13" x14ac:dyDescent="0.25">
      <c r="A5876" s="12">
        <v>44286</v>
      </c>
      <c r="B5876" t="s">
        <v>105</v>
      </c>
      <c r="C5876" t="s">
        <v>105</v>
      </c>
      <c r="D5876" t="s">
        <v>105</v>
      </c>
      <c r="E5876" t="s">
        <v>78</v>
      </c>
      <c r="F5876" t="s">
        <v>12</v>
      </c>
      <c r="G5876" t="s">
        <v>40</v>
      </c>
      <c r="H5876" t="s">
        <v>41</v>
      </c>
      <c r="I5876">
        <v>1301.9298338832314</v>
      </c>
      <c r="J5876">
        <v>1301.9298338832314</v>
      </c>
      <c r="K5876">
        <v>204924</v>
      </c>
      <c r="L5876">
        <v>0.63532325832173453</v>
      </c>
      <c r="M5876">
        <v>0.63532325832173453</v>
      </c>
    </row>
    <row r="5877" spans="1:13" x14ac:dyDescent="0.25">
      <c r="A5877" s="12">
        <v>44286</v>
      </c>
      <c r="B5877" t="s">
        <v>105</v>
      </c>
      <c r="C5877" t="s">
        <v>105</v>
      </c>
      <c r="D5877" t="s">
        <v>105</v>
      </c>
      <c r="E5877" t="s">
        <v>78</v>
      </c>
      <c r="F5877" t="s">
        <v>12</v>
      </c>
      <c r="G5877" t="s">
        <v>42</v>
      </c>
      <c r="H5877" t="s">
        <v>43</v>
      </c>
      <c r="I5877">
        <v>0</v>
      </c>
      <c r="J5877">
        <v>0</v>
      </c>
      <c r="K5877">
        <v>204924</v>
      </c>
      <c r="L5877">
        <v>0</v>
      </c>
      <c r="M5877">
        <v>0</v>
      </c>
    </row>
    <row r="5878" spans="1:13" x14ac:dyDescent="0.25">
      <c r="A5878" s="12">
        <v>44286</v>
      </c>
      <c r="B5878" t="s">
        <v>105</v>
      </c>
      <c r="C5878" t="s">
        <v>105</v>
      </c>
      <c r="D5878" t="s">
        <v>105</v>
      </c>
      <c r="E5878" t="s">
        <v>78</v>
      </c>
      <c r="F5878" t="s">
        <v>12</v>
      </c>
      <c r="G5878" t="s">
        <v>44</v>
      </c>
      <c r="H5878" t="s">
        <v>45</v>
      </c>
      <c r="I5878">
        <v>485.97503245999997</v>
      </c>
      <c r="J5878">
        <v>485.97503245999997</v>
      </c>
      <c r="K5878">
        <v>204924</v>
      </c>
      <c r="L5878">
        <v>0.2371489100642189</v>
      </c>
      <c r="M5878">
        <v>0.2371489100642189</v>
      </c>
    </row>
    <row r="5879" spans="1:13" x14ac:dyDescent="0.25">
      <c r="A5879" s="12">
        <v>44286</v>
      </c>
      <c r="B5879" t="s">
        <v>105</v>
      </c>
      <c r="C5879" t="s">
        <v>105</v>
      </c>
      <c r="D5879" t="s">
        <v>105</v>
      </c>
      <c r="E5879" t="s">
        <v>78</v>
      </c>
      <c r="F5879" t="s">
        <v>12</v>
      </c>
      <c r="G5879" t="s">
        <v>46</v>
      </c>
      <c r="H5879" t="s">
        <v>47</v>
      </c>
      <c r="I5879">
        <v>815.95480142323129</v>
      </c>
      <c r="J5879">
        <v>815.95480142323129</v>
      </c>
      <c r="K5879">
        <v>204924</v>
      </c>
      <c r="L5879">
        <v>0.39817434825751563</v>
      </c>
      <c r="M5879">
        <v>0.39817434825751563</v>
      </c>
    </row>
    <row r="5880" spans="1:13" x14ac:dyDescent="0.25">
      <c r="A5880" s="12">
        <v>44286</v>
      </c>
      <c r="B5880" t="s">
        <v>105</v>
      </c>
      <c r="C5880" t="s">
        <v>105</v>
      </c>
      <c r="D5880" t="s">
        <v>105</v>
      </c>
      <c r="E5880" t="s">
        <v>78</v>
      </c>
      <c r="F5880" t="s">
        <v>12</v>
      </c>
      <c r="G5880" t="s">
        <v>48</v>
      </c>
      <c r="H5880" t="s">
        <v>96</v>
      </c>
      <c r="I5880">
        <v>0</v>
      </c>
      <c r="J5880">
        <v>0</v>
      </c>
      <c r="K5880">
        <v>204924</v>
      </c>
      <c r="L5880">
        <v>0</v>
      </c>
      <c r="M5880">
        <v>0</v>
      </c>
    </row>
    <row r="5881" spans="1:13" x14ac:dyDescent="0.25">
      <c r="A5881" s="12">
        <v>44286</v>
      </c>
      <c r="B5881" t="s">
        <v>105</v>
      </c>
      <c r="C5881" t="s">
        <v>105</v>
      </c>
      <c r="D5881" t="s">
        <v>105</v>
      </c>
      <c r="E5881" t="s">
        <v>78</v>
      </c>
      <c r="F5881" t="s">
        <v>12</v>
      </c>
      <c r="G5881" t="s">
        <v>49</v>
      </c>
      <c r="H5881" t="s">
        <v>104</v>
      </c>
      <c r="I5881">
        <v>7847.6037010371547</v>
      </c>
      <c r="J5881">
        <v>7847.6037010371547</v>
      </c>
      <c r="K5881">
        <v>204924</v>
      </c>
      <c r="L5881">
        <v>3.8295190905102161</v>
      </c>
      <c r="M5881">
        <v>3.8295190905102161</v>
      </c>
    </row>
    <row r="5882" spans="1:13" x14ac:dyDescent="0.25">
      <c r="A5882" s="12">
        <v>44286</v>
      </c>
      <c r="B5882" t="s">
        <v>105</v>
      </c>
      <c r="C5882" t="s">
        <v>105</v>
      </c>
      <c r="D5882" t="s">
        <v>105</v>
      </c>
      <c r="E5882" t="s">
        <v>78</v>
      </c>
      <c r="F5882" t="s">
        <v>12</v>
      </c>
      <c r="G5882" t="s">
        <v>50</v>
      </c>
      <c r="H5882" t="s">
        <v>51</v>
      </c>
      <c r="I5882">
        <v>125.27517720197801</v>
      </c>
      <c r="J5882">
        <v>125.27517720197801</v>
      </c>
      <c r="K5882">
        <v>204924</v>
      </c>
      <c r="L5882">
        <v>6.1132506295981937E-2</v>
      </c>
      <c r="M5882">
        <v>6.1132506295981937E-2</v>
      </c>
    </row>
    <row r="5883" spans="1:13" x14ac:dyDescent="0.25">
      <c r="A5883" s="12">
        <v>44286</v>
      </c>
      <c r="B5883" t="s">
        <v>105</v>
      </c>
      <c r="C5883" t="s">
        <v>105</v>
      </c>
      <c r="D5883" t="s">
        <v>105</v>
      </c>
      <c r="E5883" t="s">
        <v>78</v>
      </c>
      <c r="F5883" t="s">
        <v>12</v>
      </c>
      <c r="G5883" t="s">
        <v>52</v>
      </c>
      <c r="H5883" t="s">
        <v>106</v>
      </c>
      <c r="I5883">
        <v>7722.3285238351764</v>
      </c>
      <c r="J5883">
        <v>7722.3285238351764</v>
      </c>
      <c r="K5883">
        <v>204924</v>
      </c>
      <c r="L5883">
        <v>3.7683865842142339</v>
      </c>
      <c r="M5883">
        <v>3.7683865842142339</v>
      </c>
    </row>
    <row r="5884" spans="1:13" x14ac:dyDescent="0.25">
      <c r="A5884" s="12">
        <v>44286</v>
      </c>
      <c r="B5884" t="s">
        <v>105</v>
      </c>
      <c r="C5884" t="s">
        <v>105</v>
      </c>
      <c r="D5884" t="s">
        <v>105</v>
      </c>
      <c r="E5884" t="s">
        <v>78</v>
      </c>
      <c r="F5884" t="s">
        <v>53</v>
      </c>
      <c r="G5884" t="s">
        <v>54</v>
      </c>
      <c r="H5884" t="s">
        <v>55</v>
      </c>
      <c r="I5884">
        <v>30917.597162794737</v>
      </c>
      <c r="J5884">
        <v>-30917.597162794737</v>
      </c>
      <c r="K5884">
        <v>204924</v>
      </c>
      <c r="L5884">
        <v>15.087348071867979</v>
      </c>
      <c r="M5884">
        <v>-15.087348071867979</v>
      </c>
    </row>
    <row r="5885" spans="1:13" x14ac:dyDescent="0.25">
      <c r="A5885" s="12">
        <v>44286</v>
      </c>
      <c r="B5885" t="s">
        <v>105</v>
      </c>
      <c r="C5885" t="s">
        <v>105</v>
      </c>
      <c r="D5885" t="s">
        <v>105</v>
      </c>
      <c r="E5885" t="s">
        <v>78</v>
      </c>
      <c r="F5885" t="s">
        <v>53</v>
      </c>
      <c r="G5885" t="s">
        <v>15</v>
      </c>
      <c r="H5885" t="s">
        <v>16</v>
      </c>
      <c r="I5885">
        <v>0</v>
      </c>
      <c r="J5885">
        <v>0</v>
      </c>
      <c r="K5885">
        <v>204924</v>
      </c>
      <c r="L5885">
        <v>0</v>
      </c>
      <c r="M5885">
        <v>0</v>
      </c>
    </row>
    <row r="5886" spans="1:13" x14ac:dyDescent="0.25">
      <c r="A5886" s="12">
        <v>44286</v>
      </c>
      <c r="B5886" t="s">
        <v>105</v>
      </c>
      <c r="C5886" t="s">
        <v>105</v>
      </c>
      <c r="D5886" t="s">
        <v>105</v>
      </c>
      <c r="E5886" t="s">
        <v>78</v>
      </c>
      <c r="F5886" t="s">
        <v>53</v>
      </c>
      <c r="G5886" t="s">
        <v>17</v>
      </c>
      <c r="H5886" t="s">
        <v>18</v>
      </c>
      <c r="I5886">
        <v>0</v>
      </c>
      <c r="J5886">
        <v>0</v>
      </c>
      <c r="K5886">
        <v>204924</v>
      </c>
      <c r="L5886">
        <v>0</v>
      </c>
      <c r="M5886">
        <v>0</v>
      </c>
    </row>
    <row r="5887" spans="1:13" x14ac:dyDescent="0.25">
      <c r="A5887" s="12">
        <v>44286</v>
      </c>
      <c r="B5887" t="s">
        <v>105</v>
      </c>
      <c r="C5887" t="s">
        <v>105</v>
      </c>
      <c r="D5887" t="s">
        <v>105</v>
      </c>
      <c r="E5887" t="s">
        <v>78</v>
      </c>
      <c r="F5887" t="s">
        <v>53</v>
      </c>
      <c r="G5887" t="s">
        <v>19</v>
      </c>
      <c r="H5887" t="s">
        <v>20</v>
      </c>
      <c r="I5887">
        <v>0</v>
      </c>
      <c r="J5887">
        <v>0</v>
      </c>
      <c r="K5887">
        <v>204924</v>
      </c>
      <c r="L5887">
        <v>0</v>
      </c>
      <c r="M5887">
        <v>0</v>
      </c>
    </row>
    <row r="5888" spans="1:13" x14ac:dyDescent="0.25">
      <c r="A5888" s="12">
        <v>44286</v>
      </c>
      <c r="B5888" t="s">
        <v>105</v>
      </c>
      <c r="C5888" t="s">
        <v>105</v>
      </c>
      <c r="D5888" t="s">
        <v>105</v>
      </c>
      <c r="E5888" t="s">
        <v>78</v>
      </c>
      <c r="F5888" t="s">
        <v>53</v>
      </c>
      <c r="G5888" t="s">
        <v>21</v>
      </c>
      <c r="H5888" t="s">
        <v>22</v>
      </c>
      <c r="I5888">
        <v>0</v>
      </c>
      <c r="J5888">
        <v>0</v>
      </c>
      <c r="K5888">
        <v>204924</v>
      </c>
      <c r="L5888">
        <v>0</v>
      </c>
      <c r="M5888">
        <v>0</v>
      </c>
    </row>
    <row r="5889" spans="1:13" x14ac:dyDescent="0.25">
      <c r="A5889" s="12">
        <v>44286</v>
      </c>
      <c r="B5889" t="s">
        <v>105</v>
      </c>
      <c r="C5889" t="s">
        <v>105</v>
      </c>
      <c r="D5889" t="s">
        <v>105</v>
      </c>
      <c r="E5889" t="s">
        <v>78</v>
      </c>
      <c r="F5889" t="s">
        <v>53</v>
      </c>
      <c r="G5889" t="s">
        <v>23</v>
      </c>
      <c r="H5889" t="s">
        <v>24</v>
      </c>
      <c r="I5889">
        <v>0</v>
      </c>
      <c r="J5889">
        <v>0</v>
      </c>
      <c r="K5889">
        <v>204924</v>
      </c>
      <c r="L5889">
        <v>0</v>
      </c>
      <c r="M5889">
        <v>0</v>
      </c>
    </row>
    <row r="5890" spans="1:13" x14ac:dyDescent="0.25">
      <c r="A5890" s="12">
        <v>44286</v>
      </c>
      <c r="B5890" t="s">
        <v>105</v>
      </c>
      <c r="C5890" t="s">
        <v>105</v>
      </c>
      <c r="D5890" t="s">
        <v>105</v>
      </c>
      <c r="E5890" t="s">
        <v>78</v>
      </c>
      <c r="F5890" t="s">
        <v>53</v>
      </c>
      <c r="G5890" t="s">
        <v>25</v>
      </c>
      <c r="H5890" t="s">
        <v>26</v>
      </c>
      <c r="I5890">
        <v>0</v>
      </c>
      <c r="J5890">
        <v>0</v>
      </c>
      <c r="K5890">
        <v>204924</v>
      </c>
      <c r="L5890">
        <v>0</v>
      </c>
      <c r="M5890">
        <v>0</v>
      </c>
    </row>
    <row r="5891" spans="1:13" x14ac:dyDescent="0.25">
      <c r="A5891" s="12">
        <v>44286</v>
      </c>
      <c r="B5891" t="s">
        <v>105</v>
      </c>
      <c r="C5891" t="s">
        <v>105</v>
      </c>
      <c r="D5891" t="s">
        <v>105</v>
      </c>
      <c r="E5891" t="s">
        <v>78</v>
      </c>
      <c r="F5891" t="s">
        <v>53</v>
      </c>
      <c r="G5891" t="s">
        <v>27</v>
      </c>
      <c r="H5891" t="s">
        <v>28</v>
      </c>
      <c r="I5891">
        <v>0</v>
      </c>
      <c r="J5891">
        <v>0</v>
      </c>
      <c r="K5891">
        <v>204924</v>
      </c>
      <c r="L5891">
        <v>0</v>
      </c>
      <c r="M5891">
        <v>0</v>
      </c>
    </row>
    <row r="5892" spans="1:13" x14ac:dyDescent="0.25">
      <c r="A5892" s="12">
        <v>44286</v>
      </c>
      <c r="B5892" t="s">
        <v>105</v>
      </c>
      <c r="C5892" t="s">
        <v>105</v>
      </c>
      <c r="D5892" t="s">
        <v>105</v>
      </c>
      <c r="E5892" t="s">
        <v>78</v>
      </c>
      <c r="F5892" t="s">
        <v>53</v>
      </c>
      <c r="G5892" t="s">
        <v>29</v>
      </c>
      <c r="H5892" t="s">
        <v>30</v>
      </c>
      <c r="I5892">
        <v>0</v>
      </c>
      <c r="J5892">
        <v>0</v>
      </c>
      <c r="K5892">
        <v>204924</v>
      </c>
      <c r="L5892">
        <v>0</v>
      </c>
      <c r="M5892">
        <v>0</v>
      </c>
    </row>
    <row r="5893" spans="1:13" x14ac:dyDescent="0.25">
      <c r="A5893" s="12">
        <v>44286</v>
      </c>
      <c r="B5893" t="s">
        <v>105</v>
      </c>
      <c r="C5893" t="s">
        <v>105</v>
      </c>
      <c r="D5893" t="s">
        <v>105</v>
      </c>
      <c r="E5893" t="s">
        <v>78</v>
      </c>
      <c r="F5893" t="s">
        <v>53</v>
      </c>
      <c r="G5893" t="s">
        <v>31</v>
      </c>
      <c r="H5893" t="s">
        <v>32</v>
      </c>
      <c r="I5893">
        <v>0</v>
      </c>
      <c r="J5893">
        <v>0</v>
      </c>
      <c r="K5893">
        <v>204924</v>
      </c>
      <c r="L5893">
        <v>0</v>
      </c>
      <c r="M5893">
        <v>0</v>
      </c>
    </row>
    <row r="5894" spans="1:13" x14ac:dyDescent="0.25">
      <c r="A5894" s="12">
        <v>44286</v>
      </c>
      <c r="B5894" t="s">
        <v>105</v>
      </c>
      <c r="C5894" t="s">
        <v>105</v>
      </c>
      <c r="D5894" t="s">
        <v>105</v>
      </c>
      <c r="E5894" t="s">
        <v>78</v>
      </c>
      <c r="F5894" t="s">
        <v>53</v>
      </c>
      <c r="G5894" t="s">
        <v>33</v>
      </c>
      <c r="H5894" t="s">
        <v>34</v>
      </c>
      <c r="I5894">
        <v>0</v>
      </c>
      <c r="J5894">
        <v>0</v>
      </c>
      <c r="K5894">
        <v>204924</v>
      </c>
      <c r="L5894">
        <v>0</v>
      </c>
      <c r="M5894">
        <v>0</v>
      </c>
    </row>
    <row r="5895" spans="1:13" x14ac:dyDescent="0.25">
      <c r="A5895" s="12">
        <v>44286</v>
      </c>
      <c r="B5895" t="s">
        <v>105</v>
      </c>
      <c r="C5895" t="s">
        <v>105</v>
      </c>
      <c r="D5895" t="s">
        <v>105</v>
      </c>
      <c r="E5895" t="s">
        <v>78</v>
      </c>
      <c r="F5895" t="s">
        <v>53</v>
      </c>
      <c r="G5895" t="s">
        <v>35</v>
      </c>
      <c r="H5895" t="s">
        <v>110</v>
      </c>
      <c r="I5895">
        <v>28450.387184039777</v>
      </c>
      <c r="J5895">
        <v>-28450.387184039777</v>
      </c>
      <c r="K5895">
        <v>204924</v>
      </c>
      <c r="L5895">
        <v>13.883384661650064</v>
      </c>
      <c r="M5895">
        <v>-13.883384661650064</v>
      </c>
    </row>
    <row r="5896" spans="1:13" x14ac:dyDescent="0.25">
      <c r="A5896" s="12">
        <v>44286</v>
      </c>
      <c r="B5896" t="s">
        <v>105</v>
      </c>
      <c r="C5896" t="s">
        <v>105</v>
      </c>
      <c r="D5896" t="s">
        <v>105</v>
      </c>
      <c r="E5896" t="s">
        <v>78</v>
      </c>
      <c r="F5896" t="s">
        <v>53</v>
      </c>
      <c r="G5896" t="s">
        <v>36</v>
      </c>
      <c r="H5896" t="s">
        <v>32</v>
      </c>
      <c r="I5896">
        <v>9269.2111616334278</v>
      </c>
      <c r="J5896">
        <v>-9269.2111616334278</v>
      </c>
      <c r="K5896">
        <v>204924</v>
      </c>
      <c r="L5896">
        <v>4.5232433300313426</v>
      </c>
      <c r="M5896">
        <v>-4.5232433300313426</v>
      </c>
    </row>
    <row r="5897" spans="1:13" x14ac:dyDescent="0.25">
      <c r="A5897" s="12">
        <v>44286</v>
      </c>
      <c r="B5897" t="s">
        <v>105</v>
      </c>
      <c r="C5897" t="s">
        <v>105</v>
      </c>
      <c r="D5897" t="s">
        <v>105</v>
      </c>
      <c r="E5897" t="s">
        <v>78</v>
      </c>
      <c r="F5897" t="s">
        <v>53</v>
      </c>
      <c r="G5897" t="s">
        <v>37</v>
      </c>
      <c r="H5897" t="s">
        <v>34</v>
      </c>
      <c r="I5897">
        <v>19181.176022406347</v>
      </c>
      <c r="J5897">
        <v>-19181.176022406347</v>
      </c>
      <c r="K5897">
        <v>204924</v>
      </c>
      <c r="L5897">
        <v>9.3601413316187205</v>
      </c>
      <c r="M5897">
        <v>-9.3601413316187205</v>
      </c>
    </row>
    <row r="5898" spans="1:13" x14ac:dyDescent="0.25">
      <c r="A5898" s="12">
        <v>44286</v>
      </c>
      <c r="B5898" t="s">
        <v>105</v>
      </c>
      <c r="C5898" t="s">
        <v>105</v>
      </c>
      <c r="D5898" t="s">
        <v>105</v>
      </c>
      <c r="E5898" t="s">
        <v>78</v>
      </c>
      <c r="F5898" t="s">
        <v>53</v>
      </c>
      <c r="G5898" t="s">
        <v>38</v>
      </c>
      <c r="H5898" t="s">
        <v>39</v>
      </c>
      <c r="I5898">
        <v>0</v>
      </c>
      <c r="J5898">
        <v>0</v>
      </c>
      <c r="K5898">
        <v>204924</v>
      </c>
      <c r="L5898">
        <v>0</v>
      </c>
      <c r="M5898">
        <v>0</v>
      </c>
    </row>
    <row r="5899" spans="1:13" x14ac:dyDescent="0.25">
      <c r="A5899" s="12">
        <v>44286</v>
      </c>
      <c r="B5899" t="s">
        <v>105</v>
      </c>
      <c r="C5899" t="s">
        <v>105</v>
      </c>
      <c r="D5899" t="s">
        <v>105</v>
      </c>
      <c r="E5899" t="s">
        <v>78</v>
      </c>
      <c r="F5899" t="s">
        <v>53</v>
      </c>
      <c r="G5899" t="s">
        <v>40</v>
      </c>
      <c r="H5899" t="s">
        <v>41</v>
      </c>
      <c r="I5899">
        <v>0</v>
      </c>
      <c r="J5899">
        <v>0</v>
      </c>
      <c r="K5899">
        <v>204924</v>
      </c>
      <c r="L5899">
        <v>0</v>
      </c>
      <c r="M5899">
        <v>0</v>
      </c>
    </row>
    <row r="5900" spans="1:13" x14ac:dyDescent="0.25">
      <c r="A5900" s="12">
        <v>44286</v>
      </c>
      <c r="B5900" t="s">
        <v>105</v>
      </c>
      <c r="C5900" t="s">
        <v>105</v>
      </c>
      <c r="D5900" t="s">
        <v>105</v>
      </c>
      <c r="E5900" t="s">
        <v>78</v>
      </c>
      <c r="F5900" t="s">
        <v>53</v>
      </c>
      <c r="G5900" t="s">
        <v>42</v>
      </c>
      <c r="H5900" t="s">
        <v>43</v>
      </c>
      <c r="I5900">
        <v>0</v>
      </c>
      <c r="J5900">
        <v>0</v>
      </c>
      <c r="K5900">
        <v>204924</v>
      </c>
      <c r="L5900">
        <v>0</v>
      </c>
      <c r="M5900">
        <v>0</v>
      </c>
    </row>
    <row r="5901" spans="1:13" x14ac:dyDescent="0.25">
      <c r="A5901" s="12">
        <v>44286</v>
      </c>
      <c r="B5901" t="s">
        <v>105</v>
      </c>
      <c r="C5901" t="s">
        <v>105</v>
      </c>
      <c r="D5901" t="s">
        <v>105</v>
      </c>
      <c r="E5901" t="s">
        <v>78</v>
      </c>
      <c r="F5901" t="s">
        <v>53</v>
      </c>
      <c r="G5901" t="s">
        <v>44</v>
      </c>
      <c r="H5901" t="s">
        <v>45</v>
      </c>
      <c r="I5901">
        <v>0</v>
      </c>
      <c r="J5901">
        <v>0</v>
      </c>
      <c r="K5901">
        <v>204924</v>
      </c>
      <c r="L5901">
        <v>0</v>
      </c>
      <c r="M5901">
        <v>0</v>
      </c>
    </row>
    <row r="5902" spans="1:13" x14ac:dyDescent="0.25">
      <c r="A5902" s="12">
        <v>44286</v>
      </c>
      <c r="B5902" t="s">
        <v>105</v>
      </c>
      <c r="C5902" t="s">
        <v>105</v>
      </c>
      <c r="D5902" t="s">
        <v>105</v>
      </c>
      <c r="E5902" t="s">
        <v>78</v>
      </c>
      <c r="F5902" t="s">
        <v>53</v>
      </c>
      <c r="G5902" t="s">
        <v>46</v>
      </c>
      <c r="H5902" t="s">
        <v>47</v>
      </c>
      <c r="I5902">
        <v>0</v>
      </c>
      <c r="J5902">
        <v>0</v>
      </c>
      <c r="K5902">
        <v>204924</v>
      </c>
      <c r="L5902">
        <v>0</v>
      </c>
      <c r="M5902">
        <v>0</v>
      </c>
    </row>
    <row r="5903" spans="1:13" x14ac:dyDescent="0.25">
      <c r="A5903" s="12">
        <v>44286</v>
      </c>
      <c r="B5903" t="s">
        <v>105</v>
      </c>
      <c r="C5903" t="s">
        <v>105</v>
      </c>
      <c r="D5903" t="s">
        <v>105</v>
      </c>
      <c r="E5903" t="s">
        <v>78</v>
      </c>
      <c r="F5903" t="s">
        <v>53</v>
      </c>
      <c r="G5903" t="s">
        <v>48</v>
      </c>
      <c r="H5903" t="s">
        <v>96</v>
      </c>
      <c r="I5903">
        <v>0</v>
      </c>
      <c r="J5903">
        <v>0</v>
      </c>
      <c r="K5903">
        <v>204924</v>
      </c>
      <c r="L5903">
        <v>0</v>
      </c>
      <c r="M5903">
        <v>0</v>
      </c>
    </row>
    <row r="5904" spans="1:13" x14ac:dyDescent="0.25">
      <c r="A5904" s="12">
        <v>44286</v>
      </c>
      <c r="B5904" t="s">
        <v>105</v>
      </c>
      <c r="C5904" t="s">
        <v>105</v>
      </c>
      <c r="D5904" t="s">
        <v>105</v>
      </c>
      <c r="E5904" t="s">
        <v>78</v>
      </c>
      <c r="F5904" t="s">
        <v>53</v>
      </c>
      <c r="G5904" t="s">
        <v>49</v>
      </c>
      <c r="H5904" t="s">
        <v>56</v>
      </c>
      <c r="I5904">
        <v>2467.2099787549578</v>
      </c>
      <c r="J5904">
        <v>-2467.2099787549578</v>
      </c>
      <c r="K5904">
        <v>204924</v>
      </c>
      <c r="L5904">
        <v>1.203963410217914</v>
      </c>
      <c r="M5904">
        <v>-1.203963410217914</v>
      </c>
    </row>
    <row r="5905" spans="1:13" x14ac:dyDescent="0.25">
      <c r="A5905" s="12">
        <v>44286</v>
      </c>
      <c r="B5905" t="s">
        <v>105</v>
      </c>
      <c r="C5905" t="s">
        <v>105</v>
      </c>
      <c r="D5905" t="s">
        <v>105</v>
      </c>
      <c r="E5905" t="s">
        <v>78</v>
      </c>
      <c r="F5905" t="s">
        <v>53</v>
      </c>
      <c r="G5905" t="s">
        <v>50</v>
      </c>
      <c r="H5905" t="s">
        <v>51</v>
      </c>
      <c r="I5905">
        <v>49.579267909999992</v>
      </c>
      <c r="J5905">
        <v>-49.579267909999992</v>
      </c>
      <c r="K5905">
        <v>204924</v>
      </c>
      <c r="L5905">
        <v>2.4193978211434479E-2</v>
      </c>
      <c r="M5905">
        <v>-2.4193978211434479E-2</v>
      </c>
    </row>
    <row r="5906" spans="1:13" x14ac:dyDescent="0.25">
      <c r="A5906" s="12">
        <v>44286</v>
      </c>
      <c r="B5906" t="s">
        <v>105</v>
      </c>
      <c r="C5906" t="s">
        <v>105</v>
      </c>
      <c r="D5906" t="s">
        <v>105</v>
      </c>
      <c r="E5906" t="s">
        <v>78</v>
      </c>
      <c r="F5906" t="s">
        <v>53</v>
      </c>
      <c r="G5906" t="s">
        <v>52</v>
      </c>
      <c r="H5906" t="s">
        <v>57</v>
      </c>
      <c r="I5906">
        <v>2417.6307108449578</v>
      </c>
      <c r="J5906">
        <v>-2417.6307108449578</v>
      </c>
      <c r="K5906">
        <v>204924</v>
      </c>
      <c r="L5906">
        <v>1.1797694320064793</v>
      </c>
      <c r="M5906">
        <v>-1.1797694320064793</v>
      </c>
    </row>
    <row r="5907" spans="1:13" x14ac:dyDescent="0.25">
      <c r="A5907" s="12">
        <v>44286</v>
      </c>
      <c r="B5907" t="s">
        <v>105</v>
      </c>
      <c r="C5907" t="s">
        <v>105</v>
      </c>
      <c r="D5907" t="s">
        <v>105</v>
      </c>
      <c r="E5907" t="s">
        <v>78</v>
      </c>
      <c r="F5907" t="s">
        <v>58</v>
      </c>
      <c r="G5907" t="s">
        <v>59</v>
      </c>
      <c r="H5907" t="s">
        <v>60</v>
      </c>
      <c r="I5907">
        <v>162057.53051944223</v>
      </c>
      <c r="J5907">
        <v>162057.53051944223</v>
      </c>
      <c r="K5907">
        <v>204924</v>
      </c>
      <c r="L5907">
        <v>79.081772032286224</v>
      </c>
      <c r="M5907">
        <v>79.081772032286224</v>
      </c>
    </row>
    <row r="5908" spans="1:13" x14ac:dyDescent="0.25">
      <c r="A5908" s="12">
        <v>44286</v>
      </c>
      <c r="B5908" t="s">
        <v>107</v>
      </c>
      <c r="C5908" t="s">
        <v>107</v>
      </c>
      <c r="D5908" t="s">
        <v>107</v>
      </c>
      <c r="E5908" t="s">
        <v>79</v>
      </c>
      <c r="F5908" t="s">
        <v>12</v>
      </c>
      <c r="G5908" t="s">
        <v>13</v>
      </c>
      <c r="H5908" t="s">
        <v>14</v>
      </c>
      <c r="I5908">
        <v>205260.58408465842</v>
      </c>
      <c r="J5908">
        <v>205260.58408465842</v>
      </c>
      <c r="K5908">
        <v>204924</v>
      </c>
      <c r="L5908">
        <v>100.16424825040427</v>
      </c>
      <c r="M5908">
        <v>100.16424825040427</v>
      </c>
    </row>
    <row r="5909" spans="1:13" x14ac:dyDescent="0.25">
      <c r="A5909" s="12">
        <v>44286</v>
      </c>
      <c r="B5909" t="s">
        <v>107</v>
      </c>
      <c r="C5909" t="s">
        <v>107</v>
      </c>
      <c r="D5909" t="s">
        <v>107</v>
      </c>
      <c r="E5909" t="s">
        <v>79</v>
      </c>
      <c r="F5909" t="s">
        <v>12</v>
      </c>
      <c r="G5909" t="s">
        <v>15</v>
      </c>
      <c r="H5909" t="s">
        <v>16</v>
      </c>
      <c r="I5909">
        <v>3003.5709989999996</v>
      </c>
      <c r="J5909">
        <v>3003.5709989999996</v>
      </c>
      <c r="K5909">
        <v>204924</v>
      </c>
      <c r="L5909">
        <v>1.4656999663289805</v>
      </c>
      <c r="M5909">
        <v>1.4656999663289805</v>
      </c>
    </row>
    <row r="5910" spans="1:13" x14ac:dyDescent="0.25">
      <c r="A5910" s="12">
        <v>44286</v>
      </c>
      <c r="B5910" t="s">
        <v>107</v>
      </c>
      <c r="C5910" t="s">
        <v>107</v>
      </c>
      <c r="D5910" t="s">
        <v>107</v>
      </c>
      <c r="E5910" t="s">
        <v>79</v>
      </c>
      <c r="F5910" t="s">
        <v>12</v>
      </c>
      <c r="G5910" t="s">
        <v>17</v>
      </c>
      <c r="H5910" t="s">
        <v>18</v>
      </c>
      <c r="I5910">
        <v>0</v>
      </c>
      <c r="J5910">
        <v>0</v>
      </c>
      <c r="K5910">
        <v>204924</v>
      </c>
      <c r="L5910">
        <v>0</v>
      </c>
      <c r="M5910">
        <v>0</v>
      </c>
    </row>
    <row r="5911" spans="1:13" x14ac:dyDescent="0.25">
      <c r="A5911" s="12">
        <v>44286</v>
      </c>
      <c r="B5911" t="s">
        <v>107</v>
      </c>
      <c r="C5911" t="s">
        <v>107</v>
      </c>
      <c r="D5911" t="s">
        <v>107</v>
      </c>
      <c r="E5911" t="s">
        <v>79</v>
      </c>
      <c r="F5911" t="s">
        <v>12</v>
      </c>
      <c r="G5911" t="s">
        <v>19</v>
      </c>
      <c r="H5911" t="s">
        <v>20</v>
      </c>
      <c r="I5911">
        <v>3003.5709989999996</v>
      </c>
      <c r="J5911">
        <v>3003.5709989999996</v>
      </c>
      <c r="K5911">
        <v>204924</v>
      </c>
      <c r="L5911">
        <v>1.4656999663289805</v>
      </c>
      <c r="M5911">
        <v>1.4656999663289805</v>
      </c>
    </row>
    <row r="5912" spans="1:13" x14ac:dyDescent="0.25">
      <c r="A5912" s="12">
        <v>44286</v>
      </c>
      <c r="B5912" t="s">
        <v>107</v>
      </c>
      <c r="C5912" t="s">
        <v>107</v>
      </c>
      <c r="D5912" t="s">
        <v>107</v>
      </c>
      <c r="E5912" t="s">
        <v>79</v>
      </c>
      <c r="F5912" t="s">
        <v>12</v>
      </c>
      <c r="G5912" t="s">
        <v>21</v>
      </c>
      <c r="H5912" t="s">
        <v>22</v>
      </c>
      <c r="I5912">
        <v>2131.9889266999999</v>
      </c>
      <c r="J5912">
        <v>2131.9889266999999</v>
      </c>
      <c r="K5912">
        <v>204924</v>
      </c>
      <c r="L5912">
        <v>1.0403803003552536</v>
      </c>
      <c r="M5912">
        <v>1.0403803003552536</v>
      </c>
    </row>
    <row r="5913" spans="1:13" x14ac:dyDescent="0.25">
      <c r="A5913" s="12">
        <v>44286</v>
      </c>
      <c r="B5913" t="s">
        <v>107</v>
      </c>
      <c r="C5913" t="s">
        <v>107</v>
      </c>
      <c r="D5913" t="s">
        <v>107</v>
      </c>
      <c r="E5913" t="s">
        <v>79</v>
      </c>
      <c r="F5913" t="s">
        <v>12</v>
      </c>
      <c r="G5913" t="s">
        <v>23</v>
      </c>
      <c r="H5913" t="s">
        <v>24</v>
      </c>
      <c r="I5913">
        <v>0</v>
      </c>
      <c r="J5913">
        <v>0</v>
      </c>
      <c r="K5913">
        <v>204924</v>
      </c>
      <c r="L5913">
        <v>0</v>
      </c>
      <c r="M5913">
        <v>0</v>
      </c>
    </row>
    <row r="5914" spans="1:13" x14ac:dyDescent="0.25">
      <c r="A5914" s="12">
        <v>44286</v>
      </c>
      <c r="B5914" t="s">
        <v>107</v>
      </c>
      <c r="C5914" t="s">
        <v>107</v>
      </c>
      <c r="D5914" t="s">
        <v>107</v>
      </c>
      <c r="E5914" t="s">
        <v>79</v>
      </c>
      <c r="F5914" t="s">
        <v>12</v>
      </c>
      <c r="G5914" t="s">
        <v>25</v>
      </c>
      <c r="H5914" t="s">
        <v>26</v>
      </c>
      <c r="I5914">
        <v>1035.51462608</v>
      </c>
      <c r="J5914">
        <v>1035.51462608</v>
      </c>
      <c r="K5914">
        <v>204924</v>
      </c>
      <c r="L5914">
        <v>0.50531642271281063</v>
      </c>
      <c r="M5914">
        <v>0.50531642271281063</v>
      </c>
    </row>
    <row r="5915" spans="1:13" x14ac:dyDescent="0.25">
      <c r="A5915" s="12">
        <v>44286</v>
      </c>
      <c r="B5915" t="s">
        <v>107</v>
      </c>
      <c r="C5915" t="s">
        <v>107</v>
      </c>
      <c r="D5915" t="s">
        <v>107</v>
      </c>
      <c r="E5915" t="s">
        <v>79</v>
      </c>
      <c r="F5915" t="s">
        <v>12</v>
      </c>
      <c r="G5915" t="s">
        <v>27</v>
      </c>
      <c r="H5915" t="s">
        <v>28</v>
      </c>
      <c r="I5915">
        <v>1096.4743006199999</v>
      </c>
      <c r="J5915">
        <v>1096.4743006199999</v>
      </c>
      <c r="K5915">
        <v>204924</v>
      </c>
      <c r="L5915">
        <v>0.53506387764244301</v>
      </c>
      <c r="M5915">
        <v>0.53506387764244301</v>
      </c>
    </row>
    <row r="5916" spans="1:13" x14ac:dyDescent="0.25">
      <c r="A5916" s="12">
        <v>44286</v>
      </c>
      <c r="B5916" t="s">
        <v>107</v>
      </c>
      <c r="C5916" t="s">
        <v>107</v>
      </c>
      <c r="D5916" t="s">
        <v>107</v>
      </c>
      <c r="E5916" t="s">
        <v>79</v>
      </c>
      <c r="F5916" t="s">
        <v>12</v>
      </c>
      <c r="G5916" t="s">
        <v>29</v>
      </c>
      <c r="H5916" t="s">
        <v>30</v>
      </c>
      <c r="I5916">
        <v>11137.892169000001</v>
      </c>
      <c r="J5916">
        <v>11137.892169000001</v>
      </c>
      <c r="K5916">
        <v>204924</v>
      </c>
      <c r="L5916">
        <v>5.435133107395913</v>
      </c>
      <c r="M5916">
        <v>5.435133107395913</v>
      </c>
    </row>
    <row r="5917" spans="1:13" x14ac:dyDescent="0.25">
      <c r="A5917" s="12">
        <v>44286</v>
      </c>
      <c r="B5917" t="s">
        <v>107</v>
      </c>
      <c r="C5917" t="s">
        <v>107</v>
      </c>
      <c r="D5917" t="s">
        <v>107</v>
      </c>
      <c r="E5917" t="s">
        <v>79</v>
      </c>
      <c r="F5917" t="s">
        <v>12</v>
      </c>
      <c r="G5917" t="s">
        <v>31</v>
      </c>
      <c r="H5917" t="s">
        <v>32</v>
      </c>
      <c r="I5917">
        <v>4.6821060000000001</v>
      </c>
      <c r="J5917">
        <v>4.6821060000000001</v>
      </c>
      <c r="K5917">
        <v>204924</v>
      </c>
      <c r="L5917">
        <v>2.2848011945892136E-3</v>
      </c>
      <c r="M5917">
        <v>2.2848011945892136E-3</v>
      </c>
    </row>
    <row r="5918" spans="1:13" x14ac:dyDescent="0.25">
      <c r="A5918" s="12">
        <v>44286</v>
      </c>
      <c r="B5918" t="s">
        <v>107</v>
      </c>
      <c r="C5918" t="s">
        <v>107</v>
      </c>
      <c r="D5918" t="s">
        <v>107</v>
      </c>
      <c r="E5918" t="s">
        <v>79</v>
      </c>
      <c r="F5918" t="s">
        <v>12</v>
      </c>
      <c r="G5918" t="s">
        <v>33</v>
      </c>
      <c r="H5918" t="s">
        <v>34</v>
      </c>
      <c r="I5918">
        <v>11133.210063</v>
      </c>
      <c r="J5918">
        <v>11133.210063</v>
      </c>
      <c r="K5918">
        <v>204924</v>
      </c>
      <c r="L5918">
        <v>5.4328483062013238</v>
      </c>
      <c r="M5918">
        <v>5.4328483062013238</v>
      </c>
    </row>
    <row r="5919" spans="1:13" x14ac:dyDescent="0.25">
      <c r="A5919" s="12">
        <v>44286</v>
      </c>
      <c r="B5919" t="s">
        <v>107</v>
      </c>
      <c r="C5919" t="s">
        <v>107</v>
      </c>
      <c r="D5919" t="s">
        <v>107</v>
      </c>
      <c r="E5919" t="s">
        <v>79</v>
      </c>
      <c r="F5919" t="s">
        <v>12</v>
      </c>
      <c r="G5919" t="s">
        <v>35</v>
      </c>
      <c r="H5919" t="s">
        <v>110</v>
      </c>
      <c r="I5919">
        <v>91477.460684849997</v>
      </c>
      <c r="J5919">
        <v>91477.460684849997</v>
      </c>
      <c r="K5919">
        <v>204924</v>
      </c>
      <c r="L5919">
        <v>44.639700906116417</v>
      </c>
      <c r="M5919">
        <v>44.639700906116417</v>
      </c>
    </row>
    <row r="5920" spans="1:13" x14ac:dyDescent="0.25">
      <c r="A5920" s="12">
        <v>44286</v>
      </c>
      <c r="B5920" t="s">
        <v>107</v>
      </c>
      <c r="C5920" t="s">
        <v>107</v>
      </c>
      <c r="D5920" t="s">
        <v>107</v>
      </c>
      <c r="E5920" t="s">
        <v>79</v>
      </c>
      <c r="F5920" t="s">
        <v>12</v>
      </c>
      <c r="G5920" t="s">
        <v>36</v>
      </c>
      <c r="H5920" t="s">
        <v>32</v>
      </c>
      <c r="I5920">
        <v>1095.7294368029209</v>
      </c>
      <c r="J5920">
        <v>1095.7294368029209</v>
      </c>
      <c r="K5920">
        <v>204924</v>
      </c>
      <c r="L5920">
        <v>0.53470039468433217</v>
      </c>
      <c r="M5920">
        <v>0.53470039468433217</v>
      </c>
    </row>
    <row r="5921" spans="1:13" x14ac:dyDescent="0.25">
      <c r="A5921" s="12">
        <v>44286</v>
      </c>
      <c r="B5921" t="s">
        <v>107</v>
      </c>
      <c r="C5921" t="s">
        <v>107</v>
      </c>
      <c r="D5921" t="s">
        <v>107</v>
      </c>
      <c r="E5921" t="s">
        <v>79</v>
      </c>
      <c r="F5921" t="s">
        <v>12</v>
      </c>
      <c r="G5921" t="s">
        <v>37</v>
      </c>
      <c r="H5921" t="s">
        <v>34</v>
      </c>
      <c r="I5921">
        <v>90381.731248047072</v>
      </c>
      <c r="J5921">
        <v>90381.731248047072</v>
      </c>
      <c r="K5921">
        <v>204924</v>
      </c>
      <c r="L5921">
        <v>44.105000511432081</v>
      </c>
      <c r="M5921">
        <v>44.105000511432081</v>
      </c>
    </row>
    <row r="5922" spans="1:13" x14ac:dyDescent="0.25">
      <c r="A5922" s="12">
        <v>44286</v>
      </c>
      <c r="B5922" t="s">
        <v>107</v>
      </c>
      <c r="C5922" t="s">
        <v>107</v>
      </c>
      <c r="D5922" t="s">
        <v>107</v>
      </c>
      <c r="E5922" t="s">
        <v>79</v>
      </c>
      <c r="F5922" t="s">
        <v>12</v>
      </c>
      <c r="G5922" t="s">
        <v>38</v>
      </c>
      <c r="H5922" t="s">
        <v>39</v>
      </c>
      <c r="I5922">
        <v>61762.316607418688</v>
      </c>
      <c r="J5922">
        <v>61762.316607418688</v>
      </c>
      <c r="K5922">
        <v>204924</v>
      </c>
      <c r="L5922">
        <v>30.13913285287164</v>
      </c>
      <c r="M5922">
        <v>30.13913285287164</v>
      </c>
    </row>
    <row r="5923" spans="1:13" x14ac:dyDescent="0.25">
      <c r="A5923" s="12">
        <v>44286</v>
      </c>
      <c r="B5923" t="s">
        <v>107</v>
      </c>
      <c r="C5923" t="s">
        <v>107</v>
      </c>
      <c r="D5923" t="s">
        <v>107</v>
      </c>
      <c r="E5923" t="s">
        <v>79</v>
      </c>
      <c r="F5923" t="s">
        <v>12</v>
      </c>
      <c r="G5923" t="s">
        <v>40</v>
      </c>
      <c r="H5923" t="s">
        <v>41</v>
      </c>
      <c r="I5923">
        <v>51.88762627971856</v>
      </c>
      <c r="J5923">
        <v>51.88762627971856</v>
      </c>
      <c r="K5923">
        <v>204924</v>
      </c>
      <c r="L5923">
        <v>2.5320424293747226E-2</v>
      </c>
      <c r="M5923">
        <v>2.5320424293747226E-2</v>
      </c>
    </row>
    <row r="5924" spans="1:13" x14ac:dyDescent="0.25">
      <c r="A5924" s="12">
        <v>44286</v>
      </c>
      <c r="B5924" t="s">
        <v>107</v>
      </c>
      <c r="C5924" t="s">
        <v>107</v>
      </c>
      <c r="D5924" t="s">
        <v>107</v>
      </c>
      <c r="E5924" t="s">
        <v>79</v>
      </c>
      <c r="F5924" t="s">
        <v>12</v>
      </c>
      <c r="G5924" t="s">
        <v>42</v>
      </c>
      <c r="H5924" t="s">
        <v>43</v>
      </c>
      <c r="I5924">
        <v>0</v>
      </c>
      <c r="J5924">
        <v>0</v>
      </c>
      <c r="K5924">
        <v>204924</v>
      </c>
      <c r="L5924">
        <v>0</v>
      </c>
      <c r="M5924">
        <v>0</v>
      </c>
    </row>
    <row r="5925" spans="1:13" x14ac:dyDescent="0.25">
      <c r="A5925" s="12">
        <v>44286</v>
      </c>
      <c r="B5925" t="s">
        <v>107</v>
      </c>
      <c r="C5925" t="s">
        <v>107</v>
      </c>
      <c r="D5925" t="s">
        <v>107</v>
      </c>
      <c r="E5925" t="s">
        <v>79</v>
      </c>
      <c r="F5925" t="s">
        <v>12</v>
      </c>
      <c r="G5925" t="s">
        <v>44</v>
      </c>
      <c r="H5925" t="s">
        <v>45</v>
      </c>
      <c r="I5925">
        <v>0</v>
      </c>
      <c r="J5925">
        <v>0</v>
      </c>
      <c r="K5925">
        <v>204924</v>
      </c>
      <c r="L5925">
        <v>0</v>
      </c>
      <c r="M5925">
        <v>0</v>
      </c>
    </row>
    <row r="5926" spans="1:13" x14ac:dyDescent="0.25">
      <c r="A5926" s="12">
        <v>44286</v>
      </c>
      <c r="B5926" t="s">
        <v>107</v>
      </c>
      <c r="C5926" t="s">
        <v>107</v>
      </c>
      <c r="D5926" t="s">
        <v>107</v>
      </c>
      <c r="E5926" t="s">
        <v>79</v>
      </c>
      <c r="F5926" t="s">
        <v>12</v>
      </c>
      <c r="G5926" t="s">
        <v>46</v>
      </c>
      <c r="H5926" t="s">
        <v>47</v>
      </c>
      <c r="I5926">
        <v>51.88762627971856</v>
      </c>
      <c r="J5926">
        <v>51.88762627971856</v>
      </c>
      <c r="K5926">
        <v>204924</v>
      </c>
      <c r="L5926">
        <v>2.5320424293747226E-2</v>
      </c>
      <c r="M5926">
        <v>2.5320424293747226E-2</v>
      </c>
    </row>
    <row r="5927" spans="1:13" x14ac:dyDescent="0.25">
      <c r="A5927" s="12">
        <v>44286</v>
      </c>
      <c r="B5927" t="s">
        <v>107</v>
      </c>
      <c r="C5927" t="s">
        <v>107</v>
      </c>
      <c r="D5927" t="s">
        <v>107</v>
      </c>
      <c r="E5927" t="s">
        <v>79</v>
      </c>
      <c r="F5927" t="s">
        <v>12</v>
      </c>
      <c r="G5927" t="s">
        <v>48</v>
      </c>
      <c r="H5927" t="s">
        <v>96</v>
      </c>
      <c r="I5927">
        <v>0</v>
      </c>
      <c r="J5927">
        <v>0</v>
      </c>
      <c r="K5927">
        <v>204924</v>
      </c>
      <c r="L5927">
        <v>0</v>
      </c>
      <c r="M5927">
        <v>0</v>
      </c>
    </row>
    <row r="5928" spans="1:13" x14ac:dyDescent="0.25">
      <c r="A5928" s="12">
        <v>44286</v>
      </c>
      <c r="B5928" t="s">
        <v>107</v>
      </c>
      <c r="C5928" t="s">
        <v>107</v>
      </c>
      <c r="D5928" t="s">
        <v>107</v>
      </c>
      <c r="E5928" t="s">
        <v>79</v>
      </c>
      <c r="F5928" t="s">
        <v>12</v>
      </c>
      <c r="G5928" t="s">
        <v>49</v>
      </c>
      <c r="H5928" t="s">
        <v>104</v>
      </c>
      <c r="I5928">
        <v>35695.467071409999</v>
      </c>
      <c r="J5928">
        <v>35695.467071409999</v>
      </c>
      <c r="K5928">
        <v>204924</v>
      </c>
      <c r="L5928">
        <v>17.418880693042301</v>
      </c>
      <c r="M5928">
        <v>17.418880693042301</v>
      </c>
    </row>
    <row r="5929" spans="1:13" x14ac:dyDescent="0.25">
      <c r="A5929" s="12">
        <v>44286</v>
      </c>
      <c r="B5929" t="s">
        <v>107</v>
      </c>
      <c r="C5929" t="s">
        <v>107</v>
      </c>
      <c r="D5929" t="s">
        <v>107</v>
      </c>
      <c r="E5929" t="s">
        <v>79</v>
      </c>
      <c r="F5929" t="s">
        <v>12</v>
      </c>
      <c r="G5929" t="s">
        <v>50</v>
      </c>
      <c r="H5929" t="s">
        <v>51</v>
      </c>
      <c r="I5929">
        <v>34209.4575903</v>
      </c>
      <c r="J5929">
        <v>34209.4575903</v>
      </c>
      <c r="K5929">
        <v>204924</v>
      </c>
      <c r="L5929">
        <v>16.693729182672602</v>
      </c>
      <c r="M5929">
        <v>16.693729182672602</v>
      </c>
    </row>
    <row r="5930" spans="1:13" x14ac:dyDescent="0.25">
      <c r="A5930" s="12">
        <v>44286</v>
      </c>
      <c r="B5930" t="s">
        <v>107</v>
      </c>
      <c r="C5930" t="s">
        <v>107</v>
      </c>
      <c r="D5930" t="s">
        <v>107</v>
      </c>
      <c r="E5930" t="s">
        <v>79</v>
      </c>
      <c r="F5930" t="s">
        <v>12</v>
      </c>
      <c r="G5930" t="s">
        <v>52</v>
      </c>
      <c r="H5930" t="s">
        <v>106</v>
      </c>
      <c r="I5930">
        <v>1486.0094811099998</v>
      </c>
      <c r="J5930">
        <v>1486.0094811099998</v>
      </c>
      <c r="K5930">
        <v>204924</v>
      </c>
      <c r="L5930">
        <v>0.72515151036969794</v>
      </c>
      <c r="M5930">
        <v>0.72515151036969794</v>
      </c>
    </row>
    <row r="5931" spans="1:13" x14ac:dyDescent="0.25">
      <c r="A5931" s="12">
        <v>44286</v>
      </c>
      <c r="B5931" t="s">
        <v>107</v>
      </c>
      <c r="C5931" t="s">
        <v>107</v>
      </c>
      <c r="D5931" t="s">
        <v>107</v>
      </c>
      <c r="E5931" t="s">
        <v>79</v>
      </c>
      <c r="F5931" t="s">
        <v>53</v>
      </c>
      <c r="G5931" t="s">
        <v>54</v>
      </c>
      <c r="H5931" t="s">
        <v>55</v>
      </c>
      <c r="I5931">
        <v>127505.84486871999</v>
      </c>
      <c r="J5931">
        <v>-127505.84486871999</v>
      </c>
      <c r="K5931">
        <v>204924</v>
      </c>
      <c r="L5931">
        <v>62.221040419238349</v>
      </c>
      <c r="M5931">
        <v>-62.221040419238349</v>
      </c>
    </row>
    <row r="5932" spans="1:13" x14ac:dyDescent="0.25">
      <c r="A5932" s="12">
        <v>44286</v>
      </c>
      <c r="B5932" t="s">
        <v>107</v>
      </c>
      <c r="C5932" t="s">
        <v>107</v>
      </c>
      <c r="D5932" t="s">
        <v>107</v>
      </c>
      <c r="E5932" t="s">
        <v>79</v>
      </c>
      <c r="F5932" t="s">
        <v>53</v>
      </c>
      <c r="G5932" t="s">
        <v>15</v>
      </c>
      <c r="H5932" t="s">
        <v>16</v>
      </c>
      <c r="I5932">
        <v>40.293950029999998</v>
      </c>
      <c r="J5932">
        <v>-40.293950029999998</v>
      </c>
      <c r="K5932">
        <v>204924</v>
      </c>
      <c r="L5932">
        <v>1.9662875031719075E-2</v>
      </c>
      <c r="M5932">
        <v>-1.9662875031719075E-2</v>
      </c>
    </row>
    <row r="5933" spans="1:13" x14ac:dyDescent="0.25">
      <c r="A5933" s="12">
        <v>44286</v>
      </c>
      <c r="B5933" t="s">
        <v>107</v>
      </c>
      <c r="C5933" t="s">
        <v>107</v>
      </c>
      <c r="D5933" t="s">
        <v>107</v>
      </c>
      <c r="E5933" t="s">
        <v>79</v>
      </c>
      <c r="F5933" t="s">
        <v>53</v>
      </c>
      <c r="G5933" t="s">
        <v>17</v>
      </c>
      <c r="H5933" t="s">
        <v>18</v>
      </c>
      <c r="I5933">
        <v>0</v>
      </c>
      <c r="J5933">
        <v>0</v>
      </c>
      <c r="K5933">
        <v>204924</v>
      </c>
      <c r="L5933">
        <v>0</v>
      </c>
      <c r="M5933">
        <v>0</v>
      </c>
    </row>
    <row r="5934" spans="1:13" x14ac:dyDescent="0.25">
      <c r="A5934" s="12">
        <v>44286</v>
      </c>
      <c r="B5934" t="s">
        <v>107</v>
      </c>
      <c r="C5934" t="s">
        <v>107</v>
      </c>
      <c r="D5934" t="s">
        <v>107</v>
      </c>
      <c r="E5934" t="s">
        <v>79</v>
      </c>
      <c r="F5934" t="s">
        <v>53</v>
      </c>
      <c r="G5934" t="s">
        <v>19</v>
      </c>
      <c r="H5934" t="s">
        <v>20</v>
      </c>
      <c r="I5934">
        <v>40.293950029999998</v>
      </c>
      <c r="J5934">
        <v>-40.293950029999998</v>
      </c>
      <c r="K5934">
        <v>204924</v>
      </c>
      <c r="L5934">
        <v>1.9662875031719075E-2</v>
      </c>
      <c r="M5934">
        <v>-1.9662875031719075E-2</v>
      </c>
    </row>
    <row r="5935" spans="1:13" x14ac:dyDescent="0.25">
      <c r="A5935" s="12">
        <v>44286</v>
      </c>
      <c r="B5935" t="s">
        <v>107</v>
      </c>
      <c r="C5935" t="s">
        <v>107</v>
      </c>
      <c r="D5935" t="s">
        <v>107</v>
      </c>
      <c r="E5935" t="s">
        <v>79</v>
      </c>
      <c r="F5935" t="s">
        <v>53</v>
      </c>
      <c r="G5935" t="s">
        <v>21</v>
      </c>
      <c r="H5935" t="s">
        <v>22</v>
      </c>
      <c r="I5935">
        <v>49212.64227076</v>
      </c>
      <c r="J5935">
        <v>-49212.64227076</v>
      </c>
      <c r="K5935">
        <v>204924</v>
      </c>
      <c r="L5935">
        <v>24.015070109289297</v>
      </c>
      <c r="M5935">
        <v>-24.015070109289297</v>
      </c>
    </row>
    <row r="5936" spans="1:13" x14ac:dyDescent="0.25">
      <c r="A5936" s="12">
        <v>44286</v>
      </c>
      <c r="B5936" t="s">
        <v>107</v>
      </c>
      <c r="C5936" t="s">
        <v>107</v>
      </c>
      <c r="D5936" t="s">
        <v>107</v>
      </c>
      <c r="E5936" t="s">
        <v>79</v>
      </c>
      <c r="F5936" t="s">
        <v>53</v>
      </c>
      <c r="G5936" t="s">
        <v>23</v>
      </c>
      <c r="H5936" t="s">
        <v>24</v>
      </c>
      <c r="I5936">
        <v>9150.702179964097</v>
      </c>
      <c r="J5936">
        <v>-9150.702179964097</v>
      </c>
      <c r="K5936">
        <v>204924</v>
      </c>
      <c r="L5936">
        <v>4.4654126310066644</v>
      </c>
      <c r="M5936">
        <v>-4.4654126310066644</v>
      </c>
    </row>
    <row r="5937" spans="1:13" x14ac:dyDescent="0.25">
      <c r="A5937" s="12">
        <v>44286</v>
      </c>
      <c r="B5937" t="s">
        <v>107</v>
      </c>
      <c r="C5937" t="s">
        <v>107</v>
      </c>
      <c r="D5937" t="s">
        <v>107</v>
      </c>
      <c r="E5937" t="s">
        <v>79</v>
      </c>
      <c r="F5937" t="s">
        <v>53</v>
      </c>
      <c r="G5937" t="s">
        <v>25</v>
      </c>
      <c r="H5937" t="s">
        <v>26</v>
      </c>
      <c r="I5937">
        <v>23403.821247755903</v>
      </c>
      <c r="J5937">
        <v>-23403.821247755903</v>
      </c>
      <c r="K5937">
        <v>204924</v>
      </c>
      <c r="L5937">
        <v>11.420732197183298</v>
      </c>
      <c r="M5937">
        <v>-11.420732197183298</v>
      </c>
    </row>
    <row r="5938" spans="1:13" x14ac:dyDescent="0.25">
      <c r="A5938" s="12">
        <v>44286</v>
      </c>
      <c r="B5938" t="s">
        <v>107</v>
      </c>
      <c r="C5938" t="s">
        <v>107</v>
      </c>
      <c r="D5938" t="s">
        <v>107</v>
      </c>
      <c r="E5938" t="s">
        <v>79</v>
      </c>
      <c r="F5938" t="s">
        <v>53</v>
      </c>
      <c r="G5938" t="s">
        <v>27</v>
      </c>
      <c r="H5938" t="s">
        <v>28</v>
      </c>
      <c r="I5938">
        <v>16658.118843040003</v>
      </c>
      <c r="J5938">
        <v>-16658.118843040003</v>
      </c>
      <c r="K5938">
        <v>204924</v>
      </c>
      <c r="L5938">
        <v>8.1289252810993364</v>
      </c>
      <c r="M5938">
        <v>-8.1289252810993364</v>
      </c>
    </row>
    <row r="5939" spans="1:13" x14ac:dyDescent="0.25">
      <c r="A5939" s="12">
        <v>44286</v>
      </c>
      <c r="B5939" t="s">
        <v>107</v>
      </c>
      <c r="C5939" t="s">
        <v>107</v>
      </c>
      <c r="D5939" t="s">
        <v>107</v>
      </c>
      <c r="E5939" t="s">
        <v>79</v>
      </c>
      <c r="F5939" t="s">
        <v>53</v>
      </c>
      <c r="G5939" t="s">
        <v>29</v>
      </c>
      <c r="H5939" t="s">
        <v>30</v>
      </c>
      <c r="I5939">
        <v>35320.866999419995</v>
      </c>
      <c r="J5939">
        <v>-35320.866999419995</v>
      </c>
      <c r="K5939">
        <v>204924</v>
      </c>
      <c r="L5939">
        <v>17.236081181032965</v>
      </c>
      <c r="M5939">
        <v>-17.236081181032965</v>
      </c>
    </row>
    <row r="5940" spans="1:13" x14ac:dyDescent="0.25">
      <c r="A5940" s="12">
        <v>44286</v>
      </c>
      <c r="B5940" t="s">
        <v>107</v>
      </c>
      <c r="C5940" t="s">
        <v>107</v>
      </c>
      <c r="D5940" t="s">
        <v>107</v>
      </c>
      <c r="E5940" t="s">
        <v>79</v>
      </c>
      <c r="F5940" t="s">
        <v>53</v>
      </c>
      <c r="G5940" t="s">
        <v>31</v>
      </c>
      <c r="H5940" t="s">
        <v>32</v>
      </c>
      <c r="I5940">
        <v>0</v>
      </c>
      <c r="J5940">
        <v>0</v>
      </c>
      <c r="K5940">
        <v>204924</v>
      </c>
      <c r="L5940">
        <v>0</v>
      </c>
      <c r="M5940">
        <v>0</v>
      </c>
    </row>
    <row r="5941" spans="1:13" x14ac:dyDescent="0.25">
      <c r="A5941" s="12">
        <v>44286</v>
      </c>
      <c r="B5941" t="s">
        <v>107</v>
      </c>
      <c r="C5941" t="s">
        <v>107</v>
      </c>
      <c r="D5941" t="s">
        <v>107</v>
      </c>
      <c r="E5941" t="s">
        <v>79</v>
      </c>
      <c r="F5941" t="s">
        <v>53</v>
      </c>
      <c r="G5941" t="s">
        <v>33</v>
      </c>
      <c r="H5941" t="s">
        <v>34</v>
      </c>
      <c r="I5941">
        <v>35320.866999419995</v>
      </c>
      <c r="J5941">
        <v>-35320.866999419995</v>
      </c>
      <c r="K5941">
        <v>204924</v>
      </c>
      <c r="L5941">
        <v>17.236081181032965</v>
      </c>
      <c r="M5941">
        <v>-17.236081181032965</v>
      </c>
    </row>
    <row r="5942" spans="1:13" x14ac:dyDescent="0.25">
      <c r="A5942" s="12">
        <v>44286</v>
      </c>
      <c r="B5942" t="s">
        <v>107</v>
      </c>
      <c r="C5942" t="s">
        <v>107</v>
      </c>
      <c r="D5942" t="s">
        <v>107</v>
      </c>
      <c r="E5942" t="s">
        <v>79</v>
      </c>
      <c r="F5942" t="s">
        <v>53</v>
      </c>
      <c r="G5942" t="s">
        <v>35</v>
      </c>
      <c r="H5942" t="s">
        <v>110</v>
      </c>
      <c r="I5942">
        <v>3987.3997749999994</v>
      </c>
      <c r="J5942">
        <v>-3987.3997749999994</v>
      </c>
      <c r="K5942">
        <v>204924</v>
      </c>
      <c r="L5942">
        <v>1.945794428666237</v>
      </c>
      <c r="M5942">
        <v>-1.945794428666237</v>
      </c>
    </row>
    <row r="5943" spans="1:13" x14ac:dyDescent="0.25">
      <c r="A5943" s="12">
        <v>44286</v>
      </c>
      <c r="B5943" t="s">
        <v>107</v>
      </c>
      <c r="C5943" t="s">
        <v>107</v>
      </c>
      <c r="D5943" t="s">
        <v>107</v>
      </c>
      <c r="E5943" t="s">
        <v>79</v>
      </c>
      <c r="F5943" t="s">
        <v>53</v>
      </c>
      <c r="G5943" t="s">
        <v>36</v>
      </c>
      <c r="H5943" t="s">
        <v>32</v>
      </c>
      <c r="I5943">
        <v>553.79420500000003</v>
      </c>
      <c r="J5943">
        <v>-553.79420500000003</v>
      </c>
      <c r="K5943">
        <v>204924</v>
      </c>
      <c r="L5943">
        <v>0.27024370254338193</v>
      </c>
      <c r="M5943">
        <v>-0.27024370254338193</v>
      </c>
    </row>
    <row r="5944" spans="1:13" x14ac:dyDescent="0.25">
      <c r="A5944" s="12">
        <v>44286</v>
      </c>
      <c r="B5944" t="s">
        <v>107</v>
      </c>
      <c r="C5944" t="s">
        <v>107</v>
      </c>
      <c r="D5944" t="s">
        <v>107</v>
      </c>
      <c r="E5944" t="s">
        <v>79</v>
      </c>
      <c r="F5944" t="s">
        <v>53</v>
      </c>
      <c r="G5944" t="s">
        <v>37</v>
      </c>
      <c r="H5944" t="s">
        <v>34</v>
      </c>
      <c r="I5944">
        <v>3433.6055699999993</v>
      </c>
      <c r="J5944">
        <v>-3433.6055699999993</v>
      </c>
      <c r="K5944">
        <v>204924</v>
      </c>
      <c r="L5944">
        <v>1.6755507261228548</v>
      </c>
      <c r="M5944">
        <v>-1.6755507261228548</v>
      </c>
    </row>
    <row r="5945" spans="1:13" x14ac:dyDescent="0.25">
      <c r="A5945" s="12">
        <v>44286</v>
      </c>
      <c r="B5945" t="s">
        <v>107</v>
      </c>
      <c r="C5945" t="s">
        <v>107</v>
      </c>
      <c r="D5945" t="s">
        <v>107</v>
      </c>
      <c r="E5945" t="s">
        <v>79</v>
      </c>
      <c r="F5945" t="s">
        <v>53</v>
      </c>
      <c r="G5945" t="s">
        <v>38</v>
      </c>
      <c r="H5945" t="s">
        <v>39</v>
      </c>
      <c r="I5945">
        <v>4834.0407844000001</v>
      </c>
      <c r="J5945">
        <v>-4834.0407844000001</v>
      </c>
      <c r="K5945">
        <v>204924</v>
      </c>
      <c r="L5945">
        <v>2.3589432103609145</v>
      </c>
      <c r="M5945">
        <v>-2.3589432103609145</v>
      </c>
    </row>
    <row r="5946" spans="1:13" x14ac:dyDescent="0.25">
      <c r="A5946" s="12">
        <v>44286</v>
      </c>
      <c r="B5946" t="s">
        <v>107</v>
      </c>
      <c r="C5946" t="s">
        <v>107</v>
      </c>
      <c r="D5946" t="s">
        <v>107</v>
      </c>
      <c r="E5946" t="s">
        <v>79</v>
      </c>
      <c r="F5946" t="s">
        <v>53</v>
      </c>
      <c r="G5946" t="s">
        <v>40</v>
      </c>
      <c r="H5946" t="s">
        <v>41</v>
      </c>
      <c r="I5946">
        <v>153.0937424</v>
      </c>
      <c r="J5946">
        <v>-153.0937424</v>
      </c>
      <c r="K5946">
        <v>204924</v>
      </c>
      <c r="L5946">
        <v>7.4707570806738108E-2</v>
      </c>
      <c r="M5946">
        <v>-7.4707570806738108E-2</v>
      </c>
    </row>
    <row r="5947" spans="1:13" x14ac:dyDescent="0.25">
      <c r="A5947" s="12">
        <v>44286</v>
      </c>
      <c r="B5947" t="s">
        <v>107</v>
      </c>
      <c r="C5947" t="s">
        <v>107</v>
      </c>
      <c r="D5947" t="s">
        <v>107</v>
      </c>
      <c r="E5947" t="s">
        <v>79</v>
      </c>
      <c r="F5947" t="s">
        <v>53</v>
      </c>
      <c r="G5947" t="s">
        <v>42</v>
      </c>
      <c r="H5947" t="s">
        <v>43</v>
      </c>
      <c r="I5947">
        <v>153.0937424</v>
      </c>
      <c r="J5947">
        <v>-153.0937424</v>
      </c>
      <c r="K5947">
        <v>204924</v>
      </c>
      <c r="L5947">
        <v>7.4707570806738108E-2</v>
      </c>
      <c r="M5947">
        <v>-7.4707570806738108E-2</v>
      </c>
    </row>
    <row r="5948" spans="1:13" x14ac:dyDescent="0.25">
      <c r="A5948" s="12">
        <v>44286</v>
      </c>
      <c r="B5948" t="s">
        <v>107</v>
      </c>
      <c r="C5948" t="s">
        <v>107</v>
      </c>
      <c r="D5948" t="s">
        <v>107</v>
      </c>
      <c r="E5948" t="s">
        <v>79</v>
      </c>
      <c r="F5948" t="s">
        <v>53</v>
      </c>
      <c r="G5948" t="s">
        <v>44</v>
      </c>
      <c r="H5948" t="s">
        <v>45</v>
      </c>
      <c r="I5948">
        <v>0</v>
      </c>
      <c r="J5948">
        <v>0</v>
      </c>
      <c r="K5948">
        <v>204924</v>
      </c>
      <c r="L5948">
        <v>0</v>
      </c>
      <c r="M5948">
        <v>0</v>
      </c>
    </row>
    <row r="5949" spans="1:13" x14ac:dyDescent="0.25">
      <c r="A5949" s="12">
        <v>44286</v>
      </c>
      <c r="B5949" t="s">
        <v>107</v>
      </c>
      <c r="C5949" t="s">
        <v>107</v>
      </c>
      <c r="D5949" t="s">
        <v>107</v>
      </c>
      <c r="E5949" t="s">
        <v>79</v>
      </c>
      <c r="F5949" t="s">
        <v>53</v>
      </c>
      <c r="G5949" t="s">
        <v>46</v>
      </c>
      <c r="H5949" t="s">
        <v>47</v>
      </c>
      <c r="I5949">
        <v>0</v>
      </c>
      <c r="J5949">
        <v>0</v>
      </c>
      <c r="K5949">
        <v>204924</v>
      </c>
      <c r="L5949">
        <v>0</v>
      </c>
      <c r="M5949">
        <v>0</v>
      </c>
    </row>
    <row r="5950" spans="1:13" x14ac:dyDescent="0.25">
      <c r="A5950" s="12">
        <v>44286</v>
      </c>
      <c r="B5950" t="s">
        <v>107</v>
      </c>
      <c r="C5950" t="s">
        <v>107</v>
      </c>
      <c r="D5950" t="s">
        <v>107</v>
      </c>
      <c r="E5950" t="s">
        <v>79</v>
      </c>
      <c r="F5950" t="s">
        <v>53</v>
      </c>
      <c r="G5950" t="s">
        <v>48</v>
      </c>
      <c r="H5950" t="s">
        <v>96</v>
      </c>
      <c r="I5950">
        <v>0</v>
      </c>
      <c r="J5950">
        <v>0</v>
      </c>
      <c r="K5950">
        <v>204924</v>
      </c>
      <c r="L5950">
        <v>0</v>
      </c>
      <c r="M5950">
        <v>0</v>
      </c>
    </row>
    <row r="5951" spans="1:13" x14ac:dyDescent="0.25">
      <c r="A5951" s="12">
        <v>44286</v>
      </c>
      <c r="B5951" t="s">
        <v>107</v>
      </c>
      <c r="C5951" t="s">
        <v>107</v>
      </c>
      <c r="D5951" t="s">
        <v>107</v>
      </c>
      <c r="E5951" t="s">
        <v>79</v>
      </c>
      <c r="F5951" t="s">
        <v>53</v>
      </c>
      <c r="G5951" t="s">
        <v>49</v>
      </c>
      <c r="H5951" t="s">
        <v>56</v>
      </c>
      <c r="I5951">
        <v>33957.507346710001</v>
      </c>
      <c r="J5951">
        <v>-33957.507346710001</v>
      </c>
      <c r="K5951">
        <v>204924</v>
      </c>
      <c r="L5951">
        <v>16.570781044050477</v>
      </c>
      <c r="M5951">
        <v>-16.570781044050477</v>
      </c>
    </row>
    <row r="5952" spans="1:13" x14ac:dyDescent="0.25">
      <c r="A5952" s="12">
        <v>44286</v>
      </c>
      <c r="B5952" t="s">
        <v>107</v>
      </c>
      <c r="C5952" t="s">
        <v>107</v>
      </c>
      <c r="D5952" t="s">
        <v>107</v>
      </c>
      <c r="E5952" t="s">
        <v>79</v>
      </c>
      <c r="F5952" t="s">
        <v>53</v>
      </c>
      <c r="G5952" t="s">
        <v>50</v>
      </c>
      <c r="H5952" t="s">
        <v>51</v>
      </c>
      <c r="I5952">
        <v>13861.144245909998</v>
      </c>
      <c r="J5952">
        <v>-13861.144245909998</v>
      </c>
      <c r="K5952">
        <v>204924</v>
      </c>
      <c r="L5952">
        <v>6.7640414231178374</v>
      </c>
      <c r="M5952">
        <v>-6.7640414231178374</v>
      </c>
    </row>
    <row r="5953" spans="1:13" x14ac:dyDescent="0.25">
      <c r="A5953" s="12">
        <v>44286</v>
      </c>
      <c r="B5953" t="s">
        <v>107</v>
      </c>
      <c r="C5953" t="s">
        <v>107</v>
      </c>
      <c r="D5953" t="s">
        <v>107</v>
      </c>
      <c r="E5953" t="s">
        <v>79</v>
      </c>
      <c r="F5953" t="s">
        <v>53</v>
      </c>
      <c r="G5953" t="s">
        <v>52</v>
      </c>
      <c r="H5953" t="s">
        <v>57</v>
      </c>
      <c r="I5953">
        <v>20096.363100800001</v>
      </c>
      <c r="J5953">
        <v>-20096.363100800001</v>
      </c>
      <c r="K5953">
        <v>204924</v>
      </c>
      <c r="L5953">
        <v>9.806739620932639</v>
      </c>
      <c r="M5953">
        <v>-9.806739620932639</v>
      </c>
    </row>
    <row r="5954" spans="1:13" x14ac:dyDescent="0.25">
      <c r="A5954" s="12">
        <v>44286</v>
      </c>
      <c r="B5954" t="s">
        <v>107</v>
      </c>
      <c r="C5954" t="s">
        <v>107</v>
      </c>
      <c r="D5954" t="s">
        <v>107</v>
      </c>
      <c r="E5954" t="s">
        <v>79</v>
      </c>
      <c r="F5954" t="s">
        <v>58</v>
      </c>
      <c r="G5954" t="s">
        <v>59</v>
      </c>
      <c r="H5954" t="s">
        <v>60</v>
      </c>
      <c r="I5954">
        <v>77754.739215938433</v>
      </c>
      <c r="J5954">
        <v>77754.739215938433</v>
      </c>
      <c r="K5954">
        <v>204924</v>
      </c>
      <c r="L5954">
        <v>37.943207831165907</v>
      </c>
      <c r="M5954">
        <v>37.943207831165907</v>
      </c>
    </row>
    <row r="5955" spans="1:13" x14ac:dyDescent="0.25">
      <c r="A5955" s="12">
        <v>44286</v>
      </c>
      <c r="B5955" t="s">
        <v>103</v>
      </c>
      <c r="C5955" t="s">
        <v>103</v>
      </c>
      <c r="D5955" t="s">
        <v>103</v>
      </c>
      <c r="E5955" t="s">
        <v>11</v>
      </c>
      <c r="F5955" t="s">
        <v>53</v>
      </c>
      <c r="G5955" t="s">
        <v>54</v>
      </c>
      <c r="H5955" t="s">
        <v>89</v>
      </c>
      <c r="I5955">
        <v>205260.58408465842</v>
      </c>
      <c r="J5955">
        <v>-205260.58408465842</v>
      </c>
      <c r="K5955">
        <v>204924</v>
      </c>
      <c r="L5955">
        <v>100.16424825040427</v>
      </c>
      <c r="M5955">
        <v>-100.16424825040427</v>
      </c>
    </row>
    <row r="5956" spans="1:13" x14ac:dyDescent="0.25">
      <c r="A5956" s="12">
        <v>44286</v>
      </c>
      <c r="B5956" t="s">
        <v>61</v>
      </c>
      <c r="C5956" t="s">
        <v>61</v>
      </c>
      <c r="D5956" t="s">
        <v>61</v>
      </c>
      <c r="E5956" t="s">
        <v>62</v>
      </c>
      <c r="F5956" t="s">
        <v>53</v>
      </c>
      <c r="G5956" t="s">
        <v>99</v>
      </c>
      <c r="H5956" t="s">
        <v>89</v>
      </c>
      <c r="I5956">
        <v>125312.63477310902</v>
      </c>
      <c r="J5956">
        <v>-125312.63477310902</v>
      </c>
      <c r="K5956">
        <v>204924</v>
      </c>
      <c r="L5956">
        <v>61.150785058416304</v>
      </c>
      <c r="M5956">
        <v>-61.150785058416304</v>
      </c>
    </row>
    <row r="5957" spans="1:13" x14ac:dyDescent="0.25">
      <c r="A5957" s="12">
        <v>44286</v>
      </c>
      <c r="B5957" t="s">
        <v>63</v>
      </c>
      <c r="C5957" t="s">
        <v>63</v>
      </c>
      <c r="D5957" t="s">
        <v>63</v>
      </c>
      <c r="E5957" t="s">
        <v>65</v>
      </c>
      <c r="F5957" t="s">
        <v>53</v>
      </c>
      <c r="G5957" t="s">
        <v>99</v>
      </c>
      <c r="H5957" t="s">
        <v>89</v>
      </c>
      <c r="I5957">
        <v>39282.410108181502</v>
      </c>
      <c r="J5957">
        <v>-39282.410108181502</v>
      </c>
      <c r="K5957">
        <v>204924</v>
      </c>
      <c r="L5957">
        <v>19.169257924001826</v>
      </c>
      <c r="M5957">
        <v>-19.169257924001826</v>
      </c>
    </row>
    <row r="5958" spans="1:13" x14ac:dyDescent="0.25">
      <c r="A5958" s="12">
        <v>44286</v>
      </c>
      <c r="B5958" t="s">
        <v>63</v>
      </c>
      <c r="C5958" t="s">
        <v>66</v>
      </c>
      <c r="D5958" t="s">
        <v>69</v>
      </c>
      <c r="E5958" t="s">
        <v>70</v>
      </c>
      <c r="F5958" t="s">
        <v>53</v>
      </c>
      <c r="G5958" t="s">
        <v>99</v>
      </c>
      <c r="H5958" t="s">
        <v>89</v>
      </c>
      <c r="I5958">
        <v>2278.6811092100006</v>
      </c>
      <c r="J5958">
        <v>-2278.6811092100006</v>
      </c>
      <c r="K5958">
        <v>204924</v>
      </c>
      <c r="L5958">
        <v>1.111964000902774</v>
      </c>
      <c r="M5958">
        <v>-1.111964000902774</v>
      </c>
    </row>
    <row r="5959" spans="1:13" x14ac:dyDescent="0.25">
      <c r="A5959" s="12">
        <v>44286</v>
      </c>
      <c r="B5959" t="s">
        <v>63</v>
      </c>
      <c r="C5959" t="s">
        <v>66</v>
      </c>
      <c r="D5959" t="s">
        <v>71</v>
      </c>
      <c r="E5959" t="s">
        <v>72</v>
      </c>
      <c r="F5959" t="s">
        <v>53</v>
      </c>
      <c r="G5959" t="s">
        <v>99</v>
      </c>
      <c r="H5959" t="s">
        <v>89</v>
      </c>
      <c r="I5959">
        <v>29278.371915592506</v>
      </c>
      <c r="J5959">
        <v>-29278.371915592506</v>
      </c>
      <c r="K5959">
        <v>204924</v>
      </c>
      <c r="L5959">
        <v>14.287429444863708</v>
      </c>
      <c r="M5959">
        <v>-14.287429444863708</v>
      </c>
    </row>
    <row r="5960" spans="1:13" x14ac:dyDescent="0.25">
      <c r="A5960" s="12">
        <v>44286</v>
      </c>
      <c r="B5960" t="s">
        <v>63</v>
      </c>
      <c r="C5960" t="s">
        <v>66</v>
      </c>
      <c r="D5960" t="s">
        <v>71</v>
      </c>
      <c r="E5960" t="s">
        <v>74</v>
      </c>
      <c r="F5960" t="s">
        <v>53</v>
      </c>
      <c r="G5960" t="s">
        <v>99</v>
      </c>
      <c r="H5960" t="s">
        <v>89</v>
      </c>
      <c r="I5960">
        <v>7157.280490015597</v>
      </c>
      <c r="J5960">
        <v>-7157.280490015597</v>
      </c>
      <c r="K5960">
        <v>204924</v>
      </c>
      <c r="L5960">
        <v>3.4926511731254504</v>
      </c>
      <c r="M5960">
        <v>-3.4926511731254504</v>
      </c>
    </row>
    <row r="5961" spans="1:13" x14ac:dyDescent="0.25">
      <c r="A5961" s="12">
        <v>44286</v>
      </c>
      <c r="B5961" t="s">
        <v>63</v>
      </c>
      <c r="C5961" t="s">
        <v>66</v>
      </c>
      <c r="D5961" t="s">
        <v>71</v>
      </c>
      <c r="E5961" t="s">
        <v>76</v>
      </c>
      <c r="F5961" t="s">
        <v>53</v>
      </c>
      <c r="G5961" t="s">
        <v>99</v>
      </c>
      <c r="H5961" t="s">
        <v>89</v>
      </c>
      <c r="I5961">
        <v>568.0765933633943</v>
      </c>
      <c r="J5961">
        <v>-568.0765933633943</v>
      </c>
      <c r="K5961">
        <v>204924</v>
      </c>
      <c r="L5961">
        <v>0.27721330510989162</v>
      </c>
      <c r="M5961">
        <v>-0.27721330510989162</v>
      </c>
    </row>
    <row r="5962" spans="1:13" x14ac:dyDescent="0.25">
      <c r="A5962" s="12">
        <v>44286</v>
      </c>
      <c r="B5962" t="s">
        <v>108</v>
      </c>
      <c r="C5962" t="s">
        <v>108</v>
      </c>
      <c r="D5962" t="s">
        <v>108</v>
      </c>
      <c r="E5962" t="s">
        <v>77</v>
      </c>
      <c r="F5962" t="s">
        <v>53</v>
      </c>
      <c r="G5962" t="s">
        <v>99</v>
      </c>
      <c r="H5962" t="s">
        <v>89</v>
      </c>
      <c r="I5962">
        <v>39651.315065999996</v>
      </c>
      <c r="J5962">
        <v>-39651.315065999996</v>
      </c>
      <c r="K5962">
        <v>204924</v>
      </c>
      <c r="L5962">
        <v>19.349278301223865</v>
      </c>
      <c r="M5962">
        <v>-19.349278301223865</v>
      </c>
    </row>
    <row r="5963" spans="1:13" x14ac:dyDescent="0.25">
      <c r="A5963" s="12">
        <v>44286</v>
      </c>
      <c r="B5963" t="s">
        <v>105</v>
      </c>
      <c r="C5963" t="s">
        <v>105</v>
      </c>
      <c r="D5963" t="s">
        <v>105</v>
      </c>
      <c r="E5963" t="s">
        <v>84</v>
      </c>
      <c r="F5963" t="s">
        <v>53</v>
      </c>
      <c r="G5963" t="s">
        <v>99</v>
      </c>
      <c r="H5963" t="s">
        <v>89</v>
      </c>
      <c r="I5963">
        <v>1014.2241373678963</v>
      </c>
      <c r="J5963">
        <v>-1014.2241373678963</v>
      </c>
      <c r="K5963">
        <v>204924</v>
      </c>
      <c r="L5963">
        <v>0.49492696676226128</v>
      </c>
      <c r="M5963">
        <v>-0.49492696676226128</v>
      </c>
    </row>
    <row r="5964" spans="1:13" x14ac:dyDescent="0.25">
      <c r="A5964" s="12">
        <v>44286</v>
      </c>
      <c r="B5964" t="s">
        <v>100</v>
      </c>
      <c r="C5964" t="s">
        <v>100</v>
      </c>
      <c r="D5964" t="s">
        <v>100</v>
      </c>
      <c r="E5964" t="s">
        <v>98</v>
      </c>
      <c r="F5964" t="s">
        <v>100</v>
      </c>
      <c r="G5964" t="s">
        <v>99</v>
      </c>
      <c r="H5964" t="s">
        <v>9</v>
      </c>
      <c r="I5964">
        <v>204924.25200000001</v>
      </c>
      <c r="J5964">
        <v>204924.25200000001</v>
      </c>
      <c r="K5964">
        <v>204924</v>
      </c>
      <c r="L5964">
        <v>100.00012297241905</v>
      </c>
      <c r="M5964">
        <v>100.00012297241905</v>
      </c>
    </row>
    <row r="5965" spans="1:13" x14ac:dyDescent="0.25">
      <c r="A5965" s="12">
        <v>44286</v>
      </c>
      <c r="B5965" t="s">
        <v>103</v>
      </c>
      <c r="C5965" t="s">
        <v>103</v>
      </c>
      <c r="D5965" t="s">
        <v>103</v>
      </c>
      <c r="E5965" t="s">
        <v>11</v>
      </c>
      <c r="F5965" t="s">
        <v>53</v>
      </c>
      <c r="G5965" t="s">
        <v>99</v>
      </c>
      <c r="H5965" t="s">
        <v>90</v>
      </c>
      <c r="I5965">
        <v>643757.32385636459</v>
      </c>
      <c r="J5965">
        <v>-643757.32385636459</v>
      </c>
      <c r="K5965">
        <v>204924</v>
      </c>
      <c r="L5965">
        <v>314.14442615621624</v>
      </c>
      <c r="M5965">
        <v>-314.14442615621624</v>
      </c>
    </row>
    <row r="5966" spans="1:13" x14ac:dyDescent="0.25">
      <c r="A5966" s="12">
        <v>44286</v>
      </c>
      <c r="B5966" t="s">
        <v>103</v>
      </c>
      <c r="C5966" t="s">
        <v>103</v>
      </c>
      <c r="D5966" t="s">
        <v>103</v>
      </c>
      <c r="E5966" t="s">
        <v>11</v>
      </c>
      <c r="F5966" t="s">
        <v>12</v>
      </c>
      <c r="G5966" t="s">
        <v>99</v>
      </c>
      <c r="H5966" t="s">
        <v>91</v>
      </c>
      <c r="I5966">
        <v>566076.57889774616</v>
      </c>
      <c r="J5966">
        <v>566076.57889774616</v>
      </c>
      <c r="K5966">
        <v>204924</v>
      </c>
      <c r="L5966">
        <v>276.23732647115327</v>
      </c>
      <c r="M5966">
        <v>276.23732647115327</v>
      </c>
    </row>
    <row r="5967" spans="1:13" x14ac:dyDescent="0.25">
      <c r="A5967" s="12">
        <v>44286</v>
      </c>
      <c r="B5967" t="s">
        <v>103</v>
      </c>
      <c r="C5967" t="s">
        <v>103</v>
      </c>
      <c r="D5967" t="s">
        <v>103</v>
      </c>
      <c r="E5967" t="s">
        <v>11</v>
      </c>
      <c r="F5967" t="s">
        <v>53</v>
      </c>
      <c r="G5967" t="s">
        <v>99</v>
      </c>
      <c r="H5967" t="s">
        <v>92</v>
      </c>
      <c r="I5967">
        <v>210432.51283993621</v>
      </c>
      <c r="J5967">
        <v>-210432.51283993621</v>
      </c>
      <c r="K5967">
        <v>204924</v>
      </c>
      <c r="L5967">
        <v>102.68807598911607</v>
      </c>
      <c r="M5967">
        <v>-102.68807598911607</v>
      </c>
    </row>
    <row r="5968" spans="1:13" x14ac:dyDescent="0.25">
      <c r="A5968" s="12">
        <v>44286</v>
      </c>
      <c r="B5968" t="s">
        <v>103</v>
      </c>
      <c r="C5968" t="s">
        <v>103</v>
      </c>
      <c r="D5968" t="s">
        <v>103</v>
      </c>
      <c r="E5968" t="s">
        <v>11</v>
      </c>
      <c r="F5968" t="s">
        <v>53</v>
      </c>
      <c r="G5968" t="s">
        <v>99</v>
      </c>
      <c r="H5968" t="s">
        <v>93</v>
      </c>
      <c r="I5968">
        <v>433324.8110164284</v>
      </c>
      <c r="J5968">
        <v>-433324.8110164284</v>
      </c>
      <c r="K5968">
        <v>204924</v>
      </c>
      <c r="L5968">
        <v>211.4563501671002</v>
      </c>
      <c r="M5968">
        <v>-211.4563501671002</v>
      </c>
    </row>
    <row r="5969" spans="1:13" x14ac:dyDescent="0.25">
      <c r="A5969" s="12">
        <v>44286</v>
      </c>
      <c r="B5969" t="s">
        <v>103</v>
      </c>
      <c r="C5969" t="s">
        <v>103</v>
      </c>
      <c r="D5969" t="s">
        <v>103</v>
      </c>
      <c r="E5969" t="s">
        <v>11</v>
      </c>
      <c r="F5969" t="s">
        <v>100</v>
      </c>
      <c r="G5969" t="s">
        <v>99</v>
      </c>
      <c r="H5969" t="s">
        <v>85</v>
      </c>
      <c r="I5969">
        <v>1.0016412507615664</v>
      </c>
      <c r="J5969">
        <v>1.0016412507615664</v>
      </c>
      <c r="K5969">
        <v>204924</v>
      </c>
      <c r="L5969">
        <v>4.8878669690303057E-4</v>
      </c>
      <c r="M5969">
        <v>4.8878669690303057E-4</v>
      </c>
    </row>
    <row r="5970" spans="1:13" x14ac:dyDescent="0.25">
      <c r="A5970" s="12">
        <v>44286</v>
      </c>
      <c r="B5970" t="s">
        <v>103</v>
      </c>
      <c r="C5970" t="s">
        <v>103</v>
      </c>
      <c r="D5970" t="s">
        <v>103</v>
      </c>
      <c r="E5970" t="s">
        <v>11</v>
      </c>
      <c r="F5970" t="s">
        <v>100</v>
      </c>
      <c r="G5970" t="s">
        <v>99</v>
      </c>
      <c r="H5970" t="s">
        <v>86</v>
      </c>
      <c r="I5970">
        <v>2.1145609013443094</v>
      </c>
      <c r="J5970">
        <v>2.1145609013443094</v>
      </c>
      <c r="K5970">
        <v>204924</v>
      </c>
      <c r="L5970">
        <v>1.0318756716364648E-3</v>
      </c>
      <c r="M5970">
        <v>1.0318756716364648E-3</v>
      </c>
    </row>
    <row r="5971" spans="1:13" x14ac:dyDescent="0.25">
      <c r="A5971" s="12">
        <v>44286</v>
      </c>
      <c r="B5971" t="s">
        <v>103</v>
      </c>
      <c r="C5971" t="s">
        <v>103</v>
      </c>
      <c r="D5971" t="s">
        <v>103</v>
      </c>
      <c r="E5971" t="s">
        <v>11</v>
      </c>
      <c r="F5971" t="s">
        <v>100</v>
      </c>
      <c r="G5971" t="s">
        <v>99</v>
      </c>
      <c r="H5971" t="s">
        <v>87</v>
      </c>
      <c r="I5971">
        <v>0.31884776526512382</v>
      </c>
      <c r="J5971">
        <v>0.31884776526512382</v>
      </c>
      <c r="K5971">
        <v>204924</v>
      </c>
      <c r="L5971">
        <v>1.555931785760203E-4</v>
      </c>
      <c r="M5971">
        <v>1.555931785760203E-4</v>
      </c>
    </row>
    <row r="5972" spans="1:13" x14ac:dyDescent="0.25">
      <c r="A5972" s="12">
        <v>44286</v>
      </c>
      <c r="B5972" t="s">
        <v>103</v>
      </c>
      <c r="C5972" t="s">
        <v>103</v>
      </c>
      <c r="D5972" t="s">
        <v>103</v>
      </c>
      <c r="E5972" t="s">
        <v>11</v>
      </c>
      <c r="F5972" t="s">
        <v>100</v>
      </c>
      <c r="G5972" t="s">
        <v>99</v>
      </c>
      <c r="H5972" t="s">
        <v>88</v>
      </c>
      <c r="I5972">
        <v>1.1372265659001066</v>
      </c>
      <c r="J5972">
        <v>1.1372265659001066</v>
      </c>
      <c r="K5972">
        <v>204924</v>
      </c>
      <c r="L5972">
        <v>5.5495040400348747E-4</v>
      </c>
      <c r="M5972">
        <v>5.5495040400348747E-4</v>
      </c>
    </row>
    <row r="5973" spans="1:13" x14ac:dyDescent="0.25">
      <c r="A5973" s="12">
        <v>44286</v>
      </c>
      <c r="B5973" t="s">
        <v>103</v>
      </c>
      <c r="C5973" t="s">
        <v>103</v>
      </c>
      <c r="D5973" t="s">
        <v>103</v>
      </c>
      <c r="E5973" t="s">
        <v>11</v>
      </c>
      <c r="F5973" t="s">
        <v>100</v>
      </c>
      <c r="G5973" t="s">
        <v>99</v>
      </c>
      <c r="H5973" t="s">
        <v>109</v>
      </c>
      <c r="I5973">
        <v>2.0592103623551434</v>
      </c>
      <c r="J5973">
        <v>2.0592103623551434</v>
      </c>
      <c r="K5973">
        <v>204924</v>
      </c>
      <c r="L5973">
        <v>1.0048653951490031E-3</v>
      </c>
      <c r="M5973">
        <v>1.0048653951490031E-3</v>
      </c>
    </row>
    <row r="5974" spans="1:13" x14ac:dyDescent="0.25">
      <c r="A5974" s="12">
        <v>44286</v>
      </c>
      <c r="B5974" t="s">
        <v>61</v>
      </c>
      <c r="C5974" t="s">
        <v>61</v>
      </c>
      <c r="D5974" t="s">
        <v>61</v>
      </c>
      <c r="E5974" t="s">
        <v>62</v>
      </c>
      <c r="F5974" t="s">
        <v>53</v>
      </c>
      <c r="G5974" t="s">
        <v>99</v>
      </c>
      <c r="H5974" t="s">
        <v>90</v>
      </c>
      <c r="I5974">
        <v>290352.71973270678</v>
      </c>
      <c r="J5974">
        <v>-290352.71973270678</v>
      </c>
      <c r="K5974">
        <v>204924</v>
      </c>
      <c r="L5974">
        <v>141.6880012749638</v>
      </c>
      <c r="M5974">
        <v>-141.6880012749638</v>
      </c>
    </row>
    <row r="5975" spans="1:13" x14ac:dyDescent="0.25">
      <c r="A5975" s="12">
        <v>44286</v>
      </c>
      <c r="B5975" t="s">
        <v>61</v>
      </c>
      <c r="C5975" t="s">
        <v>61</v>
      </c>
      <c r="D5975" t="s">
        <v>61</v>
      </c>
      <c r="E5975" t="s">
        <v>62</v>
      </c>
      <c r="F5975" t="s">
        <v>12</v>
      </c>
      <c r="G5975" t="s">
        <v>99</v>
      </c>
      <c r="H5975" t="s">
        <v>91</v>
      </c>
      <c r="I5975">
        <v>83503.725833529723</v>
      </c>
      <c r="J5975">
        <v>83503.725833529723</v>
      </c>
      <c r="K5975">
        <v>204924</v>
      </c>
      <c r="L5975">
        <v>40.748631606610118</v>
      </c>
      <c r="M5975">
        <v>40.748631606610118</v>
      </c>
    </row>
    <row r="5976" spans="1:13" x14ac:dyDescent="0.25">
      <c r="A5976" s="12">
        <v>44286</v>
      </c>
      <c r="B5976" t="s">
        <v>61</v>
      </c>
      <c r="C5976" t="s">
        <v>61</v>
      </c>
      <c r="D5976" t="s">
        <v>61</v>
      </c>
      <c r="E5976" t="s">
        <v>62</v>
      </c>
      <c r="F5976" t="s">
        <v>53</v>
      </c>
      <c r="G5976" t="s">
        <v>99</v>
      </c>
      <c r="H5976" t="s">
        <v>92</v>
      </c>
      <c r="I5976">
        <v>151687.59105664809</v>
      </c>
      <c r="J5976">
        <v>-151687.59105664809</v>
      </c>
      <c r="K5976">
        <v>204924</v>
      </c>
      <c r="L5976">
        <v>74.021388932798544</v>
      </c>
      <c r="M5976">
        <v>-74.021388932798544</v>
      </c>
    </row>
    <row r="5977" spans="1:13" x14ac:dyDescent="0.25">
      <c r="A5977" s="12">
        <v>44286</v>
      </c>
      <c r="B5977" t="s">
        <v>61</v>
      </c>
      <c r="C5977" t="s">
        <v>61</v>
      </c>
      <c r="D5977" t="s">
        <v>61</v>
      </c>
      <c r="E5977" t="s">
        <v>62</v>
      </c>
      <c r="F5977" t="s">
        <v>53</v>
      </c>
      <c r="G5977" t="s">
        <v>99</v>
      </c>
      <c r="H5977" t="s">
        <v>93</v>
      </c>
      <c r="I5977">
        <v>138665.1286760587</v>
      </c>
      <c r="J5977">
        <v>-138665.1286760587</v>
      </c>
      <c r="K5977">
        <v>204924</v>
      </c>
      <c r="L5977">
        <v>67.666612342165251</v>
      </c>
      <c r="M5977">
        <v>-67.666612342165251</v>
      </c>
    </row>
    <row r="5978" spans="1:13" x14ac:dyDescent="0.25">
      <c r="A5978" s="12">
        <v>44286</v>
      </c>
      <c r="B5978" t="s">
        <v>61</v>
      </c>
      <c r="C5978" t="s">
        <v>61</v>
      </c>
      <c r="D5978" t="s">
        <v>61</v>
      </c>
      <c r="E5978" t="s">
        <v>62</v>
      </c>
      <c r="F5978" t="s">
        <v>100</v>
      </c>
      <c r="G5978" t="s">
        <v>99</v>
      </c>
      <c r="H5978" t="s">
        <v>85</v>
      </c>
      <c r="I5978">
        <v>0.61150709859909125</v>
      </c>
      <c r="J5978">
        <v>0.61150709859909125</v>
      </c>
      <c r="K5978">
        <v>204924</v>
      </c>
      <c r="L5978">
        <v>2.9840677451108274E-4</v>
      </c>
      <c r="M5978">
        <v>2.9840677451108274E-4</v>
      </c>
    </row>
    <row r="5979" spans="1:13" x14ac:dyDescent="0.25">
      <c r="A5979" s="12">
        <v>44286</v>
      </c>
      <c r="B5979" t="s">
        <v>61</v>
      </c>
      <c r="C5979" t="s">
        <v>61</v>
      </c>
      <c r="D5979" t="s">
        <v>61</v>
      </c>
      <c r="E5979" t="s">
        <v>62</v>
      </c>
      <c r="F5979" t="s">
        <v>100</v>
      </c>
      <c r="G5979" t="s">
        <v>99</v>
      </c>
      <c r="H5979" t="s">
        <v>86</v>
      </c>
      <c r="I5979">
        <v>0.67666529130997477</v>
      </c>
      <c r="J5979">
        <v>0.67666529130997477</v>
      </c>
      <c r="K5979">
        <v>204924</v>
      </c>
      <c r="L5979">
        <v>3.3020304664654936E-4</v>
      </c>
      <c r="M5979">
        <v>3.3020304664654936E-4</v>
      </c>
    </row>
    <row r="5980" spans="1:13" x14ac:dyDescent="0.25">
      <c r="A5980" s="12">
        <v>44286</v>
      </c>
      <c r="B5980" t="s">
        <v>61</v>
      </c>
      <c r="C5980" t="s">
        <v>61</v>
      </c>
      <c r="D5980" t="s">
        <v>61</v>
      </c>
      <c r="E5980" t="s">
        <v>62</v>
      </c>
      <c r="F5980" t="s">
        <v>100</v>
      </c>
      <c r="G5980" t="s">
        <v>99</v>
      </c>
      <c r="H5980" t="s">
        <v>87</v>
      </c>
      <c r="I5980">
        <v>0.43158760451243389</v>
      </c>
      <c r="J5980">
        <v>0.43158760451243389</v>
      </c>
      <c r="K5980">
        <v>204924</v>
      </c>
      <c r="L5980">
        <v>2.1060861807910926E-4</v>
      </c>
      <c r="M5980">
        <v>2.1060861807910926E-4</v>
      </c>
    </row>
    <row r="5981" spans="1:13" x14ac:dyDescent="0.25">
      <c r="A5981" s="12">
        <v>44286</v>
      </c>
      <c r="B5981" t="s">
        <v>61</v>
      </c>
      <c r="C5981" t="s">
        <v>61</v>
      </c>
      <c r="D5981" t="s">
        <v>61</v>
      </c>
      <c r="E5981" t="s">
        <v>62</v>
      </c>
      <c r="F5981" t="s">
        <v>100</v>
      </c>
      <c r="G5981" t="s">
        <v>99</v>
      </c>
      <c r="H5981" t="s">
        <v>88</v>
      </c>
      <c r="I5981">
        <v>3.4771229287606209</v>
      </c>
      <c r="J5981">
        <v>3.4771229287606209</v>
      </c>
      <c r="K5981">
        <v>204924</v>
      </c>
      <c r="L5981">
        <v>1.696786578810008E-3</v>
      </c>
      <c r="M5981">
        <v>1.696786578810008E-3</v>
      </c>
    </row>
    <row r="5982" spans="1:13" x14ac:dyDescent="0.25">
      <c r="A5982" s="12">
        <v>44286</v>
      </c>
      <c r="B5982" t="s">
        <v>61</v>
      </c>
      <c r="C5982" t="s">
        <v>61</v>
      </c>
      <c r="D5982" t="s">
        <v>61</v>
      </c>
      <c r="E5982" t="s">
        <v>62</v>
      </c>
      <c r="F5982" t="s">
        <v>100</v>
      </c>
      <c r="G5982" t="s">
        <v>99</v>
      </c>
      <c r="H5982" t="s">
        <v>109</v>
      </c>
      <c r="I5982">
        <v>0.91414945487712229</v>
      </c>
      <c r="J5982">
        <v>0.91414945487712229</v>
      </c>
      <c r="K5982">
        <v>204924</v>
      </c>
      <c r="L5982">
        <v>4.4609194378263274E-4</v>
      </c>
      <c r="M5982">
        <v>4.4609194378263274E-4</v>
      </c>
    </row>
    <row r="5983" spans="1:13" x14ac:dyDescent="0.25">
      <c r="A5983" s="12">
        <v>44286</v>
      </c>
      <c r="B5983" t="s">
        <v>63</v>
      </c>
      <c r="C5983" t="s">
        <v>66</v>
      </c>
      <c r="D5983" t="s">
        <v>69</v>
      </c>
      <c r="E5983" t="s">
        <v>70</v>
      </c>
      <c r="F5983" t="s">
        <v>53</v>
      </c>
      <c r="G5983" t="s">
        <v>99</v>
      </c>
      <c r="H5983" t="s">
        <v>90</v>
      </c>
      <c r="I5983">
        <v>82146.369788440003</v>
      </c>
      <c r="J5983">
        <v>-82146.369788440003</v>
      </c>
      <c r="K5983">
        <v>204924</v>
      </c>
      <c r="L5983">
        <v>40.086261144834182</v>
      </c>
      <c r="M5983">
        <v>-40.086261144834182</v>
      </c>
    </row>
    <row r="5984" spans="1:13" x14ac:dyDescent="0.25">
      <c r="A5984" s="12">
        <v>44286</v>
      </c>
      <c r="B5984" t="s">
        <v>63</v>
      </c>
      <c r="C5984" t="s">
        <v>66</v>
      </c>
      <c r="D5984" t="s">
        <v>69</v>
      </c>
      <c r="E5984" t="s">
        <v>70</v>
      </c>
      <c r="F5984" t="s">
        <v>12</v>
      </c>
      <c r="G5984" t="s">
        <v>99</v>
      </c>
      <c r="H5984" t="s">
        <v>91</v>
      </c>
      <c r="I5984">
        <v>82048.373511760001</v>
      </c>
      <c r="J5984">
        <v>82048.373511760001</v>
      </c>
      <c r="K5984">
        <v>204924</v>
      </c>
      <c r="L5984">
        <v>40.038440354355764</v>
      </c>
      <c r="M5984">
        <v>40.038440354355764</v>
      </c>
    </row>
    <row r="5985" spans="1:13" x14ac:dyDescent="0.25">
      <c r="A5985" s="12">
        <v>44286</v>
      </c>
      <c r="B5985" t="s">
        <v>63</v>
      </c>
      <c r="C5985" t="s">
        <v>66</v>
      </c>
      <c r="D5985" t="s">
        <v>69</v>
      </c>
      <c r="E5985" t="s">
        <v>70</v>
      </c>
      <c r="F5985" t="s">
        <v>53</v>
      </c>
      <c r="G5985" t="s">
        <v>99</v>
      </c>
      <c r="H5985" t="s">
        <v>92</v>
      </c>
      <c r="I5985">
        <v>7613.0780637699991</v>
      </c>
      <c r="J5985">
        <v>-7613.0780637699991</v>
      </c>
      <c r="K5985">
        <v>204924</v>
      </c>
      <c r="L5985">
        <v>3.7150739121674374</v>
      </c>
      <c r="M5985">
        <v>-3.7150739121674374</v>
      </c>
    </row>
    <row r="5986" spans="1:13" x14ac:dyDescent="0.25">
      <c r="A5986" s="12">
        <v>44286</v>
      </c>
      <c r="B5986" t="s">
        <v>63</v>
      </c>
      <c r="C5986" t="s">
        <v>66</v>
      </c>
      <c r="D5986" t="s">
        <v>69</v>
      </c>
      <c r="E5986" t="s">
        <v>70</v>
      </c>
      <c r="F5986" t="s">
        <v>53</v>
      </c>
      <c r="G5986" t="s">
        <v>99</v>
      </c>
      <c r="H5986" t="s">
        <v>93</v>
      </c>
      <c r="I5986">
        <v>74533.291724670009</v>
      </c>
      <c r="J5986">
        <v>-74533.291724670009</v>
      </c>
      <c r="K5986">
        <v>204924</v>
      </c>
      <c r="L5986">
        <v>36.371187232666749</v>
      </c>
      <c r="M5986">
        <v>-36.371187232666749</v>
      </c>
    </row>
    <row r="5987" spans="1:13" x14ac:dyDescent="0.25">
      <c r="A5987" s="12">
        <v>44286</v>
      </c>
      <c r="B5987" t="s">
        <v>63</v>
      </c>
      <c r="C5987" t="s">
        <v>66</v>
      </c>
      <c r="D5987" t="s">
        <v>69</v>
      </c>
      <c r="E5987" t="s">
        <v>70</v>
      </c>
      <c r="F5987" t="s">
        <v>100</v>
      </c>
      <c r="G5987" t="s">
        <v>99</v>
      </c>
      <c r="H5987" t="s">
        <v>85</v>
      </c>
      <c r="I5987">
        <v>1.1119626334954247E-2</v>
      </c>
      <c r="J5987">
        <v>1.1119626334954247E-2</v>
      </c>
      <c r="K5987">
        <v>204924</v>
      </c>
      <c r="L5987">
        <v>5.4262196399417579E-6</v>
      </c>
      <c r="M5987">
        <v>5.4262196399417579E-6</v>
      </c>
    </row>
    <row r="5988" spans="1:13" x14ac:dyDescent="0.25">
      <c r="A5988" s="12">
        <v>44286</v>
      </c>
      <c r="B5988" t="s">
        <v>63</v>
      </c>
      <c r="C5988" t="s">
        <v>66</v>
      </c>
      <c r="D5988" t="s">
        <v>69</v>
      </c>
      <c r="E5988" t="s">
        <v>70</v>
      </c>
      <c r="F5988" t="s">
        <v>100</v>
      </c>
      <c r="G5988" t="s">
        <v>99</v>
      </c>
      <c r="H5988" t="s">
        <v>86</v>
      </c>
      <c r="I5988">
        <v>0.36371142506192972</v>
      </c>
      <c r="J5988">
        <v>0.36371142506192972</v>
      </c>
      <c r="K5988">
        <v>204924</v>
      </c>
      <c r="L5988">
        <v>1.7748600703769676E-4</v>
      </c>
      <c r="M5988">
        <v>1.7748600703769676E-4</v>
      </c>
    </row>
    <row r="5989" spans="1:13" x14ac:dyDescent="0.25">
      <c r="A5989" s="12">
        <v>44286</v>
      </c>
      <c r="B5989" t="s">
        <v>63</v>
      </c>
      <c r="C5989" t="s">
        <v>66</v>
      </c>
      <c r="D5989" t="s">
        <v>69</v>
      </c>
      <c r="E5989" t="s">
        <v>70</v>
      </c>
      <c r="F5989" t="s">
        <v>100</v>
      </c>
      <c r="G5989" t="s">
        <v>99</v>
      </c>
      <c r="H5989" t="s">
        <v>87</v>
      </c>
      <c r="I5989">
        <v>2.7739279472465093E-2</v>
      </c>
      <c r="J5989">
        <v>2.7739279472465093E-2</v>
      </c>
      <c r="K5989">
        <v>204924</v>
      </c>
      <c r="L5989">
        <v>1.3536374203346165E-5</v>
      </c>
      <c r="M5989">
        <v>1.3536374203346165E-5</v>
      </c>
    </row>
    <row r="5990" spans="1:13" x14ac:dyDescent="0.25">
      <c r="A5990" s="12">
        <v>44286</v>
      </c>
      <c r="B5990" t="s">
        <v>63</v>
      </c>
      <c r="C5990" t="s">
        <v>66</v>
      </c>
      <c r="D5990" t="s">
        <v>69</v>
      </c>
      <c r="E5990" t="s">
        <v>70</v>
      </c>
      <c r="F5990" t="s">
        <v>100</v>
      </c>
      <c r="G5990" t="s">
        <v>99</v>
      </c>
      <c r="H5990" t="s">
        <v>88</v>
      </c>
      <c r="I5990">
        <v>1.0011943719599263</v>
      </c>
      <c r="J5990">
        <v>1.0011943719599263</v>
      </c>
      <c r="K5990">
        <v>204924</v>
      </c>
      <c r="L5990">
        <v>4.8856862639804334E-4</v>
      </c>
      <c r="M5990">
        <v>4.8856862639804334E-4</v>
      </c>
    </row>
    <row r="5991" spans="1:13" x14ac:dyDescent="0.25">
      <c r="A5991" s="12">
        <v>44286</v>
      </c>
      <c r="B5991" t="s">
        <v>63</v>
      </c>
      <c r="C5991" t="s">
        <v>66</v>
      </c>
      <c r="D5991" t="s">
        <v>69</v>
      </c>
      <c r="E5991" t="s">
        <v>70</v>
      </c>
      <c r="F5991" t="s">
        <v>100</v>
      </c>
      <c r="G5991" t="s">
        <v>99</v>
      </c>
      <c r="H5991" t="s">
        <v>109</v>
      </c>
      <c r="I5991">
        <v>9.7901651737117614</v>
      </c>
      <c r="J5991">
        <v>9.7901651737117614</v>
      </c>
      <c r="K5991">
        <v>204924</v>
      </c>
      <c r="L5991">
        <v>4.777461485092894E-3</v>
      </c>
      <c r="M5991">
        <v>4.777461485092894E-3</v>
      </c>
    </row>
    <row r="5992" spans="1:13" x14ac:dyDescent="0.25">
      <c r="A5992" s="12">
        <v>44286</v>
      </c>
      <c r="B5992" t="s">
        <v>63</v>
      </c>
      <c r="C5992" t="s">
        <v>66</v>
      </c>
      <c r="D5992" t="s">
        <v>71</v>
      </c>
      <c r="E5992" t="s">
        <v>72</v>
      </c>
      <c r="F5992" t="s">
        <v>53</v>
      </c>
      <c r="G5992" t="s">
        <v>99</v>
      </c>
      <c r="H5992" t="s">
        <v>90</v>
      </c>
      <c r="I5992">
        <v>144803.622892933</v>
      </c>
      <c r="J5992">
        <v>-144803.622892933</v>
      </c>
      <c r="K5992">
        <v>204924</v>
      </c>
      <c r="L5992">
        <v>70.662110291099623</v>
      </c>
      <c r="M5992">
        <v>-70.662110291099623</v>
      </c>
    </row>
    <row r="5993" spans="1:13" x14ac:dyDescent="0.25">
      <c r="A5993" s="12">
        <v>44286</v>
      </c>
      <c r="B5993" t="s">
        <v>63</v>
      </c>
      <c r="C5993" t="s">
        <v>66</v>
      </c>
      <c r="D5993" t="s">
        <v>71</v>
      </c>
      <c r="E5993" t="s">
        <v>72</v>
      </c>
      <c r="F5993" t="s">
        <v>12</v>
      </c>
      <c r="G5993" t="s">
        <v>99</v>
      </c>
      <c r="H5993" t="s">
        <v>91</v>
      </c>
      <c r="I5993">
        <v>127012.05929101443</v>
      </c>
      <c r="J5993">
        <v>127012.05929101443</v>
      </c>
      <c r="K5993">
        <v>204924</v>
      </c>
      <c r="L5993">
        <v>61.98008007408329</v>
      </c>
      <c r="M5993">
        <v>61.98008007408329</v>
      </c>
    </row>
    <row r="5994" spans="1:13" x14ac:dyDescent="0.25">
      <c r="A5994" s="12">
        <v>44286</v>
      </c>
      <c r="B5994" t="s">
        <v>63</v>
      </c>
      <c r="C5994" t="s">
        <v>66</v>
      </c>
      <c r="D5994" t="s">
        <v>71</v>
      </c>
      <c r="E5994" t="s">
        <v>72</v>
      </c>
      <c r="F5994" t="s">
        <v>53</v>
      </c>
      <c r="G5994" t="s">
        <v>99</v>
      </c>
      <c r="H5994" t="s">
        <v>92</v>
      </c>
      <c r="I5994">
        <v>44954.991528933002</v>
      </c>
      <c r="J5994">
        <v>-44954.991528933002</v>
      </c>
      <c r="K5994">
        <v>204924</v>
      </c>
      <c r="L5994">
        <v>21.937397049117237</v>
      </c>
      <c r="M5994">
        <v>-21.937397049117237</v>
      </c>
    </row>
    <row r="5995" spans="1:13" x14ac:dyDescent="0.25">
      <c r="A5995" s="12">
        <v>44286</v>
      </c>
      <c r="B5995" t="s">
        <v>63</v>
      </c>
      <c r="C5995" t="s">
        <v>66</v>
      </c>
      <c r="D5995" t="s">
        <v>71</v>
      </c>
      <c r="E5995" t="s">
        <v>72</v>
      </c>
      <c r="F5995" t="s">
        <v>53</v>
      </c>
      <c r="G5995" t="s">
        <v>99</v>
      </c>
      <c r="H5995" t="s">
        <v>93</v>
      </c>
      <c r="I5995">
        <v>99848.631364000001</v>
      </c>
      <c r="J5995">
        <v>-99848.631364000001</v>
      </c>
      <c r="K5995">
        <v>204924</v>
      </c>
      <c r="L5995">
        <v>48.724713241982393</v>
      </c>
      <c r="M5995">
        <v>-48.724713241982393</v>
      </c>
    </row>
    <row r="5996" spans="1:13" x14ac:dyDescent="0.25">
      <c r="A5996" s="12">
        <v>44286</v>
      </c>
      <c r="B5996" t="s">
        <v>63</v>
      </c>
      <c r="C5996" t="s">
        <v>66</v>
      </c>
      <c r="D5996" t="s">
        <v>71</v>
      </c>
      <c r="E5996" t="s">
        <v>72</v>
      </c>
      <c r="F5996" t="s">
        <v>100</v>
      </c>
      <c r="G5996" t="s">
        <v>99</v>
      </c>
      <c r="H5996" t="s">
        <v>85</v>
      </c>
      <c r="I5996">
        <v>0.14287411875287706</v>
      </c>
      <c r="J5996">
        <v>0.14287411875287706</v>
      </c>
      <c r="K5996">
        <v>204924</v>
      </c>
      <c r="L5996">
        <v>6.9720539689288258E-5</v>
      </c>
      <c r="M5996">
        <v>6.9720539689288258E-5</v>
      </c>
    </row>
    <row r="5997" spans="1:13" x14ac:dyDescent="0.25">
      <c r="A5997" s="12">
        <v>44286</v>
      </c>
      <c r="B5997" t="s">
        <v>63</v>
      </c>
      <c r="C5997" t="s">
        <v>66</v>
      </c>
      <c r="D5997" t="s">
        <v>71</v>
      </c>
      <c r="E5997" t="s">
        <v>72</v>
      </c>
      <c r="F5997" t="s">
        <v>100</v>
      </c>
      <c r="G5997" t="s">
        <v>99</v>
      </c>
      <c r="H5997" t="s">
        <v>86</v>
      </c>
      <c r="I5997">
        <v>0.48724653324097528</v>
      </c>
      <c r="J5997">
        <v>0.48724653324097528</v>
      </c>
      <c r="K5997">
        <v>204924</v>
      </c>
      <c r="L5997">
        <v>2.3776938437712288E-4</v>
      </c>
      <c r="M5997">
        <v>2.3776938437712288E-4</v>
      </c>
    </row>
    <row r="5998" spans="1:13" x14ac:dyDescent="0.25">
      <c r="A5998" s="12">
        <v>44286</v>
      </c>
      <c r="B5998" t="s">
        <v>63</v>
      </c>
      <c r="C5998" t="s">
        <v>66</v>
      </c>
      <c r="D5998" t="s">
        <v>71</v>
      </c>
      <c r="E5998" t="s">
        <v>72</v>
      </c>
      <c r="F5998" t="s">
        <v>100</v>
      </c>
      <c r="G5998" t="s">
        <v>99</v>
      </c>
      <c r="H5998" t="s">
        <v>87</v>
      </c>
      <c r="I5998">
        <v>0.20219364219388886</v>
      </c>
      <c r="J5998">
        <v>0.20219364219388886</v>
      </c>
      <c r="K5998">
        <v>204924</v>
      </c>
      <c r="L5998">
        <v>9.8667624189401374E-5</v>
      </c>
      <c r="M5998">
        <v>9.8667624189401374E-5</v>
      </c>
    </row>
    <row r="5999" spans="1:13" x14ac:dyDescent="0.25">
      <c r="A5999" s="12">
        <v>44286</v>
      </c>
      <c r="B5999" t="s">
        <v>63</v>
      </c>
      <c r="C5999" t="s">
        <v>66</v>
      </c>
      <c r="D5999" t="s">
        <v>71</v>
      </c>
      <c r="E5999" t="s">
        <v>72</v>
      </c>
      <c r="F5999" t="s">
        <v>100</v>
      </c>
      <c r="G5999" t="s">
        <v>99</v>
      </c>
      <c r="H5999" t="s">
        <v>88</v>
      </c>
      <c r="I5999">
        <v>1.1400777508941409</v>
      </c>
      <c r="J5999">
        <v>1.1400777508941409</v>
      </c>
      <c r="K5999">
        <v>204924</v>
      </c>
      <c r="L5999">
        <v>5.5634174176482059E-4</v>
      </c>
      <c r="M5999">
        <v>5.5634174176482059E-4</v>
      </c>
    </row>
    <row r="6000" spans="1:13" x14ac:dyDescent="0.25">
      <c r="A6000" s="12">
        <v>44286</v>
      </c>
      <c r="B6000" t="s">
        <v>63</v>
      </c>
      <c r="C6000" t="s">
        <v>66</v>
      </c>
      <c r="D6000" t="s">
        <v>71</v>
      </c>
      <c r="E6000" t="s">
        <v>72</v>
      </c>
      <c r="F6000" t="s">
        <v>100</v>
      </c>
      <c r="G6000" t="s">
        <v>99</v>
      </c>
      <c r="H6000" t="s">
        <v>109</v>
      </c>
      <c r="I6000">
        <v>2.2210799728376656</v>
      </c>
      <c r="J6000">
        <v>2.2210799728376656</v>
      </c>
      <c r="K6000">
        <v>204924</v>
      </c>
      <c r="L6000">
        <v>1.0838554648736436E-3</v>
      </c>
      <c r="M6000">
        <v>1.0838554648736436E-3</v>
      </c>
    </row>
    <row r="6001" spans="1:13" x14ac:dyDescent="0.25">
      <c r="A6001" s="12">
        <v>44286</v>
      </c>
      <c r="B6001" t="s">
        <v>63</v>
      </c>
      <c r="C6001" t="s">
        <v>73</v>
      </c>
      <c r="D6001" t="s">
        <v>73</v>
      </c>
      <c r="E6001" t="s">
        <v>74</v>
      </c>
      <c r="F6001" t="s">
        <v>53</v>
      </c>
      <c r="G6001" t="s">
        <v>99</v>
      </c>
      <c r="H6001" t="s">
        <v>90</v>
      </c>
      <c r="I6001">
        <v>11913.239672130001</v>
      </c>
      <c r="J6001">
        <v>-11913.239672130001</v>
      </c>
      <c r="K6001">
        <v>204924</v>
      </c>
      <c r="L6001">
        <v>5.8134916711219775</v>
      </c>
      <c r="M6001">
        <v>-5.8134916711219775</v>
      </c>
    </row>
    <row r="6002" spans="1:13" x14ac:dyDescent="0.25">
      <c r="A6002" s="12">
        <v>44286</v>
      </c>
      <c r="B6002" t="s">
        <v>63</v>
      </c>
      <c r="C6002" t="s">
        <v>73</v>
      </c>
      <c r="D6002" t="s">
        <v>73</v>
      </c>
      <c r="E6002" t="s">
        <v>74</v>
      </c>
      <c r="F6002" t="s">
        <v>12</v>
      </c>
      <c r="G6002" t="s">
        <v>99</v>
      </c>
      <c r="H6002" t="s">
        <v>91</v>
      </c>
      <c r="I6002">
        <v>11563.064588275</v>
      </c>
      <c r="J6002">
        <v>11563.064588275</v>
      </c>
      <c r="K6002">
        <v>204924</v>
      </c>
      <c r="L6002">
        <v>5.6426112062398737</v>
      </c>
      <c r="M6002">
        <v>5.6426112062398737</v>
      </c>
    </row>
    <row r="6003" spans="1:13" x14ac:dyDescent="0.25">
      <c r="A6003" s="12">
        <v>44286</v>
      </c>
      <c r="B6003" t="s">
        <v>63</v>
      </c>
      <c r="C6003" t="s">
        <v>73</v>
      </c>
      <c r="D6003" t="s">
        <v>73</v>
      </c>
      <c r="E6003" t="s">
        <v>74</v>
      </c>
      <c r="F6003" t="s">
        <v>53</v>
      </c>
      <c r="G6003" t="s">
        <v>99</v>
      </c>
      <c r="H6003" t="s">
        <v>92</v>
      </c>
      <c r="I6003">
        <v>5273.7818040000002</v>
      </c>
      <c r="J6003">
        <v>-5273.7818040000002</v>
      </c>
      <c r="K6003">
        <v>204924</v>
      </c>
      <c r="L6003">
        <v>2.5735305791415355</v>
      </c>
      <c r="M6003">
        <v>-2.5735305791415355</v>
      </c>
    </row>
    <row r="6004" spans="1:13" x14ac:dyDescent="0.25">
      <c r="A6004" s="12">
        <v>44286</v>
      </c>
      <c r="B6004" t="s">
        <v>63</v>
      </c>
      <c r="C6004" t="s">
        <v>73</v>
      </c>
      <c r="D6004" t="s">
        <v>73</v>
      </c>
      <c r="E6004" t="s">
        <v>74</v>
      </c>
      <c r="F6004" t="s">
        <v>53</v>
      </c>
      <c r="G6004" t="s">
        <v>99</v>
      </c>
      <c r="H6004" t="s">
        <v>93</v>
      </c>
      <c r="I6004">
        <v>6639.4578681300009</v>
      </c>
      <c r="J6004">
        <v>-6639.4578681300009</v>
      </c>
      <c r="K6004">
        <v>204924</v>
      </c>
      <c r="L6004">
        <v>3.239961091980442</v>
      </c>
      <c r="M6004">
        <v>-3.239961091980442</v>
      </c>
    </row>
    <row r="6005" spans="1:13" x14ac:dyDescent="0.25">
      <c r="A6005" s="12">
        <v>44286</v>
      </c>
      <c r="B6005" t="s">
        <v>63</v>
      </c>
      <c r="C6005" t="s">
        <v>73</v>
      </c>
      <c r="D6005" t="s">
        <v>73</v>
      </c>
      <c r="E6005" t="s">
        <v>74</v>
      </c>
      <c r="F6005" t="s">
        <v>100</v>
      </c>
      <c r="G6005" t="s">
        <v>99</v>
      </c>
      <c r="H6005" t="s">
        <v>85</v>
      </c>
      <c r="I6005">
        <v>3.4926468781330954E-2</v>
      </c>
      <c r="J6005">
        <v>3.4926468781330954E-2</v>
      </c>
      <c r="K6005">
        <v>204924</v>
      </c>
      <c r="L6005">
        <v>1.7043620455061853E-5</v>
      </c>
      <c r="M6005">
        <v>1.7043620455061853E-5</v>
      </c>
    </row>
    <row r="6006" spans="1:13" x14ac:dyDescent="0.25">
      <c r="A6006" s="12">
        <v>44286</v>
      </c>
      <c r="B6006" t="s">
        <v>63</v>
      </c>
      <c r="C6006" t="s">
        <v>73</v>
      </c>
      <c r="D6006" t="s">
        <v>73</v>
      </c>
      <c r="E6006" t="s">
        <v>74</v>
      </c>
      <c r="F6006" t="s">
        <v>100</v>
      </c>
      <c r="G6006" t="s">
        <v>99</v>
      </c>
      <c r="H6006" t="s">
        <v>86</v>
      </c>
      <c r="I6006">
        <v>3.2399571077268104E-2</v>
      </c>
      <c r="J6006">
        <v>3.2399571077268104E-2</v>
      </c>
      <c r="K6006">
        <v>204924</v>
      </c>
      <c r="L6006">
        <v>1.581053028306499E-5</v>
      </c>
      <c r="M6006">
        <v>1.581053028306499E-5</v>
      </c>
    </row>
    <row r="6007" spans="1:13" x14ac:dyDescent="0.25">
      <c r="A6007" s="12">
        <v>44286</v>
      </c>
      <c r="B6007" t="s">
        <v>63</v>
      </c>
      <c r="C6007" t="s">
        <v>73</v>
      </c>
      <c r="D6007" t="s">
        <v>73</v>
      </c>
      <c r="E6007" t="s">
        <v>74</v>
      </c>
      <c r="F6007" t="s">
        <v>100</v>
      </c>
      <c r="G6007" t="s">
        <v>99</v>
      </c>
      <c r="H6007" t="s">
        <v>87</v>
      </c>
      <c r="I6007">
        <v>0.60078372357096443</v>
      </c>
      <c r="J6007">
        <v>0.60078372357096443</v>
      </c>
      <c r="K6007">
        <v>204924</v>
      </c>
      <c r="L6007">
        <v>2.9317391987808379E-4</v>
      </c>
      <c r="M6007">
        <v>2.9317391987808379E-4</v>
      </c>
    </row>
    <row r="6008" spans="1:13" x14ac:dyDescent="0.25">
      <c r="A6008" s="12">
        <v>44286</v>
      </c>
      <c r="B6008" t="s">
        <v>63</v>
      </c>
      <c r="C6008" t="s">
        <v>73</v>
      </c>
      <c r="D6008" t="s">
        <v>73</v>
      </c>
      <c r="E6008" t="s">
        <v>74</v>
      </c>
      <c r="F6008" t="s">
        <v>100</v>
      </c>
      <c r="G6008" t="s">
        <v>99</v>
      </c>
      <c r="H6008" t="s">
        <v>88</v>
      </c>
      <c r="I6008">
        <v>1.0302839339157615</v>
      </c>
      <c r="J6008">
        <v>1.0302839339157615</v>
      </c>
      <c r="K6008">
        <v>204924</v>
      </c>
      <c r="L6008">
        <v>5.0276391926556258E-4</v>
      </c>
      <c r="M6008">
        <v>5.0276391926556258E-4</v>
      </c>
    </row>
    <row r="6009" spans="1:13" x14ac:dyDescent="0.25">
      <c r="A6009" s="12">
        <v>44286</v>
      </c>
      <c r="B6009" t="s">
        <v>63</v>
      </c>
      <c r="C6009" t="s">
        <v>73</v>
      </c>
      <c r="D6009" t="s">
        <v>73</v>
      </c>
      <c r="E6009" t="s">
        <v>74</v>
      </c>
      <c r="F6009" t="s">
        <v>100</v>
      </c>
      <c r="G6009" t="s">
        <v>99</v>
      </c>
      <c r="H6009" t="s">
        <v>109</v>
      </c>
      <c r="I6009">
        <v>1.2589557389526767</v>
      </c>
      <c r="J6009">
        <v>1.2589557389526767</v>
      </c>
      <c r="K6009">
        <v>204924</v>
      </c>
      <c r="L6009">
        <v>6.1435251066379562E-4</v>
      </c>
      <c r="M6009">
        <v>6.1435251066379562E-4</v>
      </c>
    </row>
    <row r="6010" spans="1:13" x14ac:dyDescent="0.25">
      <c r="A6010" s="12">
        <v>44286</v>
      </c>
      <c r="B6010" t="s">
        <v>63</v>
      </c>
      <c r="C6010" t="s">
        <v>75</v>
      </c>
      <c r="D6010" t="s">
        <v>75</v>
      </c>
      <c r="E6010" t="s">
        <v>76</v>
      </c>
      <c r="F6010" t="s">
        <v>53</v>
      </c>
      <c r="G6010" t="s">
        <v>99</v>
      </c>
      <c r="H6010" t="s">
        <v>90</v>
      </c>
      <c r="I6010">
        <v>2943.8153699549589</v>
      </c>
      <c r="J6010">
        <v>-2943.8153699549589</v>
      </c>
      <c r="K6010">
        <v>204924</v>
      </c>
      <c r="L6010">
        <v>1.4365400684912255</v>
      </c>
      <c r="M6010">
        <v>-1.4365400684912255</v>
      </c>
    </row>
    <row r="6011" spans="1:13" x14ac:dyDescent="0.25">
      <c r="A6011" s="12">
        <v>44286</v>
      </c>
      <c r="B6011" t="s">
        <v>63</v>
      </c>
      <c r="C6011" t="s">
        <v>75</v>
      </c>
      <c r="D6011" t="s">
        <v>75</v>
      </c>
      <c r="E6011" t="s">
        <v>76</v>
      </c>
      <c r="F6011" t="s">
        <v>12</v>
      </c>
      <c r="G6011" t="s">
        <v>99</v>
      </c>
      <c r="H6011" t="s">
        <v>91</v>
      </c>
      <c r="I6011">
        <v>2747.0030182200003</v>
      </c>
      <c r="J6011">
        <v>2747.0030182200003</v>
      </c>
      <c r="K6011">
        <v>204924</v>
      </c>
      <c r="L6011">
        <v>1.340498437576858</v>
      </c>
      <c r="M6011">
        <v>1.340498437576858</v>
      </c>
    </row>
    <row r="6012" spans="1:13" x14ac:dyDescent="0.25">
      <c r="A6012" s="12">
        <v>44286</v>
      </c>
      <c r="B6012" t="s">
        <v>63</v>
      </c>
      <c r="C6012" t="s">
        <v>75</v>
      </c>
      <c r="D6012" t="s">
        <v>75</v>
      </c>
      <c r="E6012" t="s">
        <v>76</v>
      </c>
      <c r="F6012" t="s">
        <v>53</v>
      </c>
      <c r="G6012" t="s">
        <v>99</v>
      </c>
      <c r="H6012" t="s">
        <v>92</v>
      </c>
      <c r="I6012">
        <v>903.07038658512397</v>
      </c>
      <c r="J6012">
        <v>-903.07038658512397</v>
      </c>
      <c r="K6012">
        <v>204924</v>
      </c>
      <c r="L6012">
        <v>0.44068551589131771</v>
      </c>
      <c r="M6012">
        <v>-0.44068551589131771</v>
      </c>
    </row>
    <row r="6013" spans="1:13" x14ac:dyDescent="0.25">
      <c r="A6013" s="12">
        <v>44286</v>
      </c>
      <c r="B6013" t="s">
        <v>63</v>
      </c>
      <c r="C6013" t="s">
        <v>75</v>
      </c>
      <c r="D6013" t="s">
        <v>75</v>
      </c>
      <c r="E6013" t="s">
        <v>76</v>
      </c>
      <c r="F6013" t="s">
        <v>53</v>
      </c>
      <c r="G6013" t="s">
        <v>99</v>
      </c>
      <c r="H6013" t="s">
        <v>93</v>
      </c>
      <c r="I6013">
        <v>2040.7449833698349</v>
      </c>
      <c r="J6013">
        <v>-2040.7449833698349</v>
      </c>
      <c r="K6013">
        <v>204924</v>
      </c>
      <c r="L6013">
        <v>0.99585455259990763</v>
      </c>
      <c r="M6013">
        <v>-0.99585455259990763</v>
      </c>
    </row>
    <row r="6014" spans="1:13" x14ac:dyDescent="0.25">
      <c r="A6014" s="12">
        <v>44286</v>
      </c>
      <c r="B6014" t="s">
        <v>63</v>
      </c>
      <c r="C6014" t="s">
        <v>75</v>
      </c>
      <c r="D6014" t="s">
        <v>75</v>
      </c>
      <c r="E6014" t="s">
        <v>76</v>
      </c>
      <c r="F6014" t="s">
        <v>100</v>
      </c>
      <c r="G6014" t="s">
        <v>99</v>
      </c>
      <c r="H6014" t="s">
        <v>85</v>
      </c>
      <c r="I6014">
        <v>2.7721296421440362E-3</v>
      </c>
      <c r="J6014">
        <v>2.7721296421440362E-3</v>
      </c>
      <c r="K6014">
        <v>204924</v>
      </c>
      <c r="L6014">
        <v>1.3527598729987879E-6</v>
      </c>
      <c r="M6014">
        <v>1.3527598729987879E-6</v>
      </c>
    </row>
    <row r="6015" spans="1:13" x14ac:dyDescent="0.25">
      <c r="A6015" s="12">
        <v>44286</v>
      </c>
      <c r="B6015" t="s">
        <v>63</v>
      </c>
      <c r="C6015" t="s">
        <v>75</v>
      </c>
      <c r="D6015" t="s">
        <v>75</v>
      </c>
      <c r="E6015" t="s">
        <v>76</v>
      </c>
      <c r="F6015" t="s">
        <v>100</v>
      </c>
      <c r="G6015" t="s">
        <v>99</v>
      </c>
      <c r="H6015" t="s">
        <v>86</v>
      </c>
      <c r="I6015">
        <v>9.9585332797498018E-3</v>
      </c>
      <c r="J6015">
        <v>9.9585332797498018E-3</v>
      </c>
      <c r="K6015">
        <v>204924</v>
      </c>
      <c r="L6015">
        <v>4.8596227283040546E-6</v>
      </c>
      <c r="M6015">
        <v>4.8596227283040546E-6</v>
      </c>
    </row>
    <row r="6016" spans="1:13" x14ac:dyDescent="0.25">
      <c r="A6016" s="12">
        <v>44286</v>
      </c>
      <c r="B6016" t="s">
        <v>63</v>
      </c>
      <c r="C6016" t="s">
        <v>75</v>
      </c>
      <c r="D6016" t="s">
        <v>75</v>
      </c>
      <c r="E6016" t="s">
        <v>76</v>
      </c>
      <c r="F6016" t="s">
        <v>100</v>
      </c>
      <c r="G6016" t="s">
        <v>99</v>
      </c>
      <c r="H6016" t="s">
        <v>87</v>
      </c>
      <c r="I6016">
        <v>0.19297290148059998</v>
      </c>
      <c r="J6016">
        <v>0.19297290148059998</v>
      </c>
      <c r="K6016">
        <v>204924</v>
      </c>
      <c r="L6016">
        <v>9.4168033749390012E-5</v>
      </c>
      <c r="M6016">
        <v>9.4168033749390012E-5</v>
      </c>
    </row>
    <row r="6017" spans="1:13" x14ac:dyDescent="0.25">
      <c r="A6017" s="12">
        <v>44286</v>
      </c>
      <c r="B6017" t="s">
        <v>63</v>
      </c>
      <c r="C6017" t="s">
        <v>75</v>
      </c>
      <c r="D6017" t="s">
        <v>75</v>
      </c>
      <c r="E6017" t="s">
        <v>76</v>
      </c>
      <c r="F6017" t="s">
        <v>100</v>
      </c>
      <c r="G6017" t="s">
        <v>99</v>
      </c>
      <c r="H6017" t="s">
        <v>88</v>
      </c>
      <c r="I6017">
        <v>1.0716462087699083</v>
      </c>
      <c r="J6017">
        <v>1.0716462087699083</v>
      </c>
      <c r="K6017">
        <v>204924</v>
      </c>
      <c r="L6017">
        <v>5.2294812163041339E-4</v>
      </c>
      <c r="M6017">
        <v>5.2294812163041339E-4</v>
      </c>
    </row>
    <row r="6018" spans="1:13" x14ac:dyDescent="0.25">
      <c r="A6018" s="12">
        <v>44286</v>
      </c>
      <c r="B6018" t="s">
        <v>63</v>
      </c>
      <c r="C6018" t="s">
        <v>75</v>
      </c>
      <c r="D6018" t="s">
        <v>75</v>
      </c>
      <c r="E6018" t="s">
        <v>76</v>
      </c>
      <c r="F6018" t="s">
        <v>100</v>
      </c>
      <c r="G6018" t="s">
        <v>99</v>
      </c>
      <c r="H6018" t="s">
        <v>109</v>
      </c>
      <c r="I6018">
        <v>2.2597850773146497</v>
      </c>
      <c r="J6018">
        <v>2.2597850773146497</v>
      </c>
      <c r="K6018">
        <v>204924</v>
      </c>
      <c r="L6018">
        <v>1.1027430058532187E-3</v>
      </c>
      <c r="M6018">
        <v>1.1027430058532187E-3</v>
      </c>
    </row>
    <row r="6019" spans="1:13" x14ac:dyDescent="0.25">
      <c r="A6019" s="12">
        <v>44286</v>
      </c>
      <c r="B6019" t="s">
        <v>108</v>
      </c>
      <c r="C6019" t="s">
        <v>108</v>
      </c>
      <c r="D6019" t="s">
        <v>108</v>
      </c>
      <c r="E6019" t="s">
        <v>77</v>
      </c>
      <c r="F6019" t="s">
        <v>53</v>
      </c>
      <c r="G6019" t="s">
        <v>99</v>
      </c>
      <c r="H6019" t="s">
        <v>90</v>
      </c>
      <c r="I6019">
        <v>80679.959237404997</v>
      </c>
      <c r="J6019">
        <v>-80679.959237404997</v>
      </c>
      <c r="K6019">
        <v>204924</v>
      </c>
      <c r="L6019">
        <v>39.37067363383742</v>
      </c>
      <c r="M6019">
        <v>-39.37067363383742</v>
      </c>
    </row>
    <row r="6020" spans="1:13" x14ac:dyDescent="0.25">
      <c r="A6020" s="12">
        <v>44286</v>
      </c>
      <c r="B6020" t="s">
        <v>108</v>
      </c>
      <c r="C6020" t="s">
        <v>108</v>
      </c>
      <c r="D6020" t="s">
        <v>108</v>
      </c>
      <c r="E6020" t="s">
        <v>77</v>
      </c>
      <c r="F6020" t="s">
        <v>12</v>
      </c>
      <c r="G6020" t="s">
        <v>99</v>
      </c>
      <c r="H6020" t="s">
        <v>91</v>
      </c>
      <c r="I6020">
        <v>66227.224972709999</v>
      </c>
      <c r="J6020">
        <v>66227.224972709999</v>
      </c>
      <c r="K6020">
        <v>204924</v>
      </c>
      <c r="L6020">
        <v>32.31794468813316</v>
      </c>
      <c r="M6020">
        <v>32.31794468813316</v>
      </c>
    </row>
    <row r="6021" spans="1:13" x14ac:dyDescent="0.25">
      <c r="A6021" s="12">
        <v>44286</v>
      </c>
      <c r="B6021" t="s">
        <v>108</v>
      </c>
      <c r="C6021" t="s">
        <v>108</v>
      </c>
      <c r="D6021" t="s">
        <v>108</v>
      </c>
      <c r="E6021" t="s">
        <v>77</v>
      </c>
      <c r="F6021" t="s">
        <v>53</v>
      </c>
      <c r="G6021" t="s">
        <v>99</v>
      </c>
      <c r="H6021" t="s">
        <v>93</v>
      </c>
      <c r="I6021">
        <v>80679.959237404997</v>
      </c>
      <c r="J6021">
        <v>-80679.959237404997</v>
      </c>
      <c r="K6021">
        <v>204924</v>
      </c>
      <c r="L6021">
        <v>39.37067363383742</v>
      </c>
      <c r="M6021">
        <v>-39.37067363383742</v>
      </c>
    </row>
    <row r="6022" spans="1:13" x14ac:dyDescent="0.25">
      <c r="A6022" s="12">
        <v>44286</v>
      </c>
      <c r="B6022" t="s">
        <v>108</v>
      </c>
      <c r="C6022" t="s">
        <v>108</v>
      </c>
      <c r="D6022" t="s">
        <v>108</v>
      </c>
      <c r="E6022" t="s">
        <v>77</v>
      </c>
      <c r="F6022" t="s">
        <v>100</v>
      </c>
      <c r="G6022" t="s">
        <v>99</v>
      </c>
      <c r="H6022" t="s">
        <v>85</v>
      </c>
      <c r="I6022">
        <v>0.19349254506977531</v>
      </c>
      <c r="J6022">
        <v>0.19349254506977531</v>
      </c>
      <c r="K6022">
        <v>204924</v>
      </c>
      <c r="L6022">
        <v>9.4421612436696188E-5</v>
      </c>
      <c r="M6022">
        <v>9.4421612436696188E-5</v>
      </c>
    </row>
    <row r="6023" spans="1:13" x14ac:dyDescent="0.25">
      <c r="A6023" s="12">
        <v>44286</v>
      </c>
      <c r="B6023" t="s">
        <v>108</v>
      </c>
      <c r="C6023" t="s">
        <v>108</v>
      </c>
      <c r="D6023" t="s">
        <v>108</v>
      </c>
      <c r="E6023" t="s">
        <v>77</v>
      </c>
      <c r="F6023" t="s">
        <v>100</v>
      </c>
      <c r="G6023" t="s">
        <v>99</v>
      </c>
      <c r="H6023" t="s">
        <v>86</v>
      </c>
      <c r="I6023">
        <v>0.39370625218827193</v>
      </c>
      <c r="J6023">
        <v>0.39370625218827193</v>
      </c>
      <c r="K6023">
        <v>204924</v>
      </c>
      <c r="L6023">
        <v>1.9212305644447303E-4</v>
      </c>
      <c r="M6023">
        <v>1.9212305644447303E-4</v>
      </c>
    </row>
    <row r="6024" spans="1:13" x14ac:dyDescent="0.25">
      <c r="A6024" s="12">
        <v>44286</v>
      </c>
      <c r="B6024" t="s">
        <v>108</v>
      </c>
      <c r="C6024" t="s">
        <v>108</v>
      </c>
      <c r="D6024" t="s">
        <v>108</v>
      </c>
      <c r="E6024" t="s">
        <v>77</v>
      </c>
      <c r="F6024" t="s">
        <v>100</v>
      </c>
      <c r="G6024" t="s">
        <v>99</v>
      </c>
      <c r="H6024" t="s">
        <v>87</v>
      </c>
      <c r="I6024">
        <v>0.4914642426792003</v>
      </c>
      <c r="J6024">
        <v>0.4914642426792003</v>
      </c>
      <c r="K6024">
        <v>204924</v>
      </c>
      <c r="L6024">
        <v>2.3982756664870893E-4</v>
      </c>
      <c r="M6024">
        <v>2.3982756664870893E-4</v>
      </c>
    </row>
    <row r="6025" spans="1:13" x14ac:dyDescent="0.25">
      <c r="A6025" s="12">
        <v>44286</v>
      </c>
      <c r="B6025" t="s">
        <v>108</v>
      </c>
      <c r="C6025" t="s">
        <v>108</v>
      </c>
      <c r="D6025" t="s">
        <v>108</v>
      </c>
      <c r="E6025" t="s">
        <v>77</v>
      </c>
      <c r="F6025" t="s">
        <v>100</v>
      </c>
      <c r="G6025" t="s">
        <v>99</v>
      </c>
      <c r="H6025" t="s">
        <v>88</v>
      </c>
      <c r="I6025">
        <v>1.218229501094912</v>
      </c>
      <c r="J6025">
        <v>1.218229501094912</v>
      </c>
      <c r="K6025">
        <v>204924</v>
      </c>
      <c r="L6025">
        <v>5.9447868531500067E-4</v>
      </c>
      <c r="M6025">
        <v>5.9447868531500067E-4</v>
      </c>
    </row>
    <row r="6026" spans="1:13" x14ac:dyDescent="0.25">
      <c r="A6026" s="12">
        <v>44286</v>
      </c>
      <c r="B6026" t="s">
        <v>105</v>
      </c>
      <c r="C6026" t="s">
        <v>105</v>
      </c>
      <c r="D6026" t="s">
        <v>105</v>
      </c>
      <c r="E6026" t="s">
        <v>84</v>
      </c>
      <c r="F6026" t="s">
        <v>53</v>
      </c>
      <c r="G6026" t="s">
        <v>99</v>
      </c>
      <c r="H6026" t="s">
        <v>90</v>
      </c>
      <c r="I6026">
        <v>30917.597162794737</v>
      </c>
      <c r="J6026">
        <v>-30917.597162794737</v>
      </c>
      <c r="K6026">
        <v>204924</v>
      </c>
      <c r="L6026">
        <v>15.087348071867979</v>
      </c>
      <c r="M6026">
        <v>-15.087348071867979</v>
      </c>
    </row>
    <row r="6027" spans="1:13" x14ac:dyDescent="0.25">
      <c r="A6027" s="12">
        <v>44286</v>
      </c>
      <c r="B6027" t="s">
        <v>105</v>
      </c>
      <c r="C6027" t="s">
        <v>105</v>
      </c>
      <c r="D6027" t="s">
        <v>105</v>
      </c>
      <c r="E6027" t="s">
        <v>84</v>
      </c>
      <c r="F6027" t="s">
        <v>12</v>
      </c>
      <c r="G6027" t="s">
        <v>99</v>
      </c>
      <c r="H6027" t="s">
        <v>91</v>
      </c>
      <c r="I6027">
        <v>192975.12768223695</v>
      </c>
      <c r="J6027">
        <v>192975.12768223695</v>
      </c>
      <c r="K6027">
        <v>204924</v>
      </c>
      <c r="L6027">
        <v>94.169120104154203</v>
      </c>
      <c r="M6027">
        <v>94.169120104154203</v>
      </c>
    </row>
    <row r="6028" spans="1:13" x14ac:dyDescent="0.25">
      <c r="A6028" s="12">
        <v>44286</v>
      </c>
      <c r="B6028" t="s">
        <v>105</v>
      </c>
      <c r="C6028" t="s">
        <v>105</v>
      </c>
      <c r="D6028" t="s">
        <v>105</v>
      </c>
      <c r="E6028" t="s">
        <v>84</v>
      </c>
      <c r="F6028" t="s">
        <v>53</v>
      </c>
      <c r="G6028" t="s">
        <v>99</v>
      </c>
      <c r="H6028" t="s">
        <v>93</v>
      </c>
      <c r="I6028">
        <v>30917.597162794737</v>
      </c>
      <c r="J6028">
        <v>-30917.597162794737</v>
      </c>
      <c r="K6028">
        <v>204924</v>
      </c>
      <c r="L6028">
        <v>15.087348071867979</v>
      </c>
      <c r="M6028">
        <v>-15.087348071867979</v>
      </c>
    </row>
    <row r="6029" spans="1:13" x14ac:dyDescent="0.25">
      <c r="A6029" s="12">
        <v>44286</v>
      </c>
      <c r="B6029" t="s">
        <v>105</v>
      </c>
      <c r="C6029" t="s">
        <v>105</v>
      </c>
      <c r="D6029" t="s">
        <v>105</v>
      </c>
      <c r="E6029" t="s">
        <v>84</v>
      </c>
      <c r="F6029" t="s">
        <v>100</v>
      </c>
      <c r="G6029" t="s">
        <v>99</v>
      </c>
      <c r="H6029" t="s">
        <v>85</v>
      </c>
      <c r="I6029">
        <v>4.9492635813934618E-3</v>
      </c>
      <c r="J6029">
        <v>4.9492635813934618E-3</v>
      </c>
      <c r="K6029">
        <v>204924</v>
      </c>
      <c r="L6029">
        <v>2.415170297960933E-6</v>
      </c>
      <c r="M6029">
        <v>2.415170297960933E-6</v>
      </c>
    </row>
    <row r="6030" spans="1:13" x14ac:dyDescent="0.25">
      <c r="A6030" s="12">
        <v>44286</v>
      </c>
      <c r="B6030" t="s">
        <v>105</v>
      </c>
      <c r="C6030" t="s">
        <v>105</v>
      </c>
      <c r="D6030" t="s">
        <v>105</v>
      </c>
      <c r="E6030" t="s">
        <v>84</v>
      </c>
      <c r="F6030" t="s">
        <v>100</v>
      </c>
      <c r="G6030" t="s">
        <v>99</v>
      </c>
      <c r="H6030" t="s">
        <v>86</v>
      </c>
      <c r="I6030">
        <v>0.15087329518613901</v>
      </c>
      <c r="J6030">
        <v>0.15087329518613901</v>
      </c>
      <c r="K6030">
        <v>204924</v>
      </c>
      <c r="L6030">
        <v>7.3624024119253481E-5</v>
      </c>
      <c r="M6030">
        <v>7.3624024119253481E-5</v>
      </c>
    </row>
    <row r="6031" spans="1:13" x14ac:dyDescent="0.25">
      <c r="A6031" s="12">
        <v>44286</v>
      </c>
      <c r="B6031" t="s">
        <v>105</v>
      </c>
      <c r="C6031" t="s">
        <v>105</v>
      </c>
      <c r="D6031" t="s">
        <v>105</v>
      </c>
      <c r="E6031" t="s">
        <v>84</v>
      </c>
      <c r="F6031" t="s">
        <v>100</v>
      </c>
      <c r="G6031" t="s">
        <v>99</v>
      </c>
      <c r="H6031" t="s">
        <v>87</v>
      </c>
      <c r="I6031">
        <v>3.2804106089731375E-2</v>
      </c>
      <c r="J6031">
        <v>3.2804106089731375E-2</v>
      </c>
      <c r="K6031">
        <v>204924</v>
      </c>
      <c r="L6031">
        <v>1.6007937620645399E-5</v>
      </c>
      <c r="M6031">
        <v>1.6007937620645399E-5</v>
      </c>
    </row>
    <row r="6032" spans="1:13" x14ac:dyDescent="0.25">
      <c r="A6032" s="12">
        <v>44286</v>
      </c>
      <c r="B6032" t="s">
        <v>105</v>
      </c>
      <c r="C6032" t="s">
        <v>105</v>
      </c>
      <c r="D6032" t="s">
        <v>105</v>
      </c>
      <c r="E6032" t="s">
        <v>84</v>
      </c>
      <c r="F6032" t="s">
        <v>100</v>
      </c>
      <c r="G6032" t="s">
        <v>99</v>
      </c>
      <c r="H6032" t="s">
        <v>88</v>
      </c>
      <c r="I6032">
        <v>0.16021545125600481</v>
      </c>
      <c r="J6032">
        <v>0.16021545125600481</v>
      </c>
      <c r="K6032">
        <v>204924</v>
      </c>
      <c r="L6032">
        <v>7.8182863527944413E-5</v>
      </c>
      <c r="M6032">
        <v>7.8182863527944413E-5</v>
      </c>
    </row>
    <row r="6033" spans="1:13" x14ac:dyDescent="0.25">
      <c r="A6033" s="12">
        <v>44286</v>
      </c>
      <c r="B6033" t="s">
        <v>63</v>
      </c>
      <c r="C6033" t="s">
        <v>63</v>
      </c>
      <c r="D6033" t="s">
        <v>63</v>
      </c>
      <c r="E6033" t="s">
        <v>65</v>
      </c>
      <c r="F6033" t="s">
        <v>53</v>
      </c>
      <c r="G6033" t="s">
        <v>99</v>
      </c>
      <c r="H6033" t="s">
        <v>90</v>
      </c>
      <c r="I6033">
        <v>241807.04772345794</v>
      </c>
      <c r="J6033">
        <v>-241807.04772345794</v>
      </c>
      <c r="K6033">
        <v>204924</v>
      </c>
      <c r="L6033">
        <v>117.998403175547</v>
      </c>
      <c r="M6033">
        <v>-117.998403175547</v>
      </c>
    </row>
    <row r="6034" spans="1:13" x14ac:dyDescent="0.25">
      <c r="A6034" s="12">
        <v>44286</v>
      </c>
      <c r="B6034" t="s">
        <v>63</v>
      </c>
      <c r="C6034" t="s">
        <v>63</v>
      </c>
      <c r="D6034" t="s">
        <v>63</v>
      </c>
      <c r="E6034" t="s">
        <v>65</v>
      </c>
      <c r="F6034" t="s">
        <v>12</v>
      </c>
      <c r="G6034" t="s">
        <v>99</v>
      </c>
      <c r="H6034" t="s">
        <v>91</v>
      </c>
      <c r="I6034">
        <v>223370.50040926941</v>
      </c>
      <c r="J6034">
        <v>223370.50040926941</v>
      </c>
      <c r="K6034">
        <v>204924</v>
      </c>
      <c r="L6034">
        <v>109.00163007225576</v>
      </c>
      <c r="M6034">
        <v>109.00163007225576</v>
      </c>
    </row>
    <row r="6035" spans="1:13" x14ac:dyDescent="0.25">
      <c r="A6035" s="12">
        <v>44286</v>
      </c>
      <c r="B6035" t="s">
        <v>63</v>
      </c>
      <c r="C6035" t="s">
        <v>63</v>
      </c>
      <c r="D6035" t="s">
        <v>63</v>
      </c>
      <c r="E6035" t="s">
        <v>65</v>
      </c>
      <c r="F6035" t="s">
        <v>53</v>
      </c>
      <c r="G6035" t="s">
        <v>99</v>
      </c>
      <c r="H6035" t="s">
        <v>92</v>
      </c>
      <c r="I6035">
        <v>58744.921783288126</v>
      </c>
      <c r="J6035">
        <v>-58744.921783288126</v>
      </c>
      <c r="K6035">
        <v>204924</v>
      </c>
      <c r="L6035">
        <v>28.666687056317524</v>
      </c>
      <c r="M6035">
        <v>-28.666687056317524</v>
      </c>
    </row>
    <row r="6036" spans="1:13" x14ac:dyDescent="0.25">
      <c r="A6036" s="12">
        <v>44286</v>
      </c>
      <c r="B6036" t="s">
        <v>63</v>
      </c>
      <c r="C6036" t="s">
        <v>63</v>
      </c>
      <c r="D6036" t="s">
        <v>63</v>
      </c>
      <c r="E6036" t="s">
        <v>65</v>
      </c>
      <c r="F6036" t="s">
        <v>53</v>
      </c>
      <c r="G6036" t="s">
        <v>99</v>
      </c>
      <c r="H6036" t="s">
        <v>93</v>
      </c>
      <c r="I6036">
        <v>183062.12594016982</v>
      </c>
      <c r="J6036">
        <v>-183062.12594016982</v>
      </c>
      <c r="K6036">
        <v>204924</v>
      </c>
      <c r="L6036">
        <v>89.331716119229469</v>
      </c>
      <c r="M6036">
        <v>-89.331716119229469</v>
      </c>
    </row>
    <row r="6037" spans="1:13" x14ac:dyDescent="0.25">
      <c r="A6037" s="12">
        <v>44286</v>
      </c>
      <c r="B6037" t="s">
        <v>63</v>
      </c>
      <c r="C6037" t="s">
        <v>63</v>
      </c>
      <c r="D6037" t="s">
        <v>63</v>
      </c>
      <c r="E6037" t="s">
        <v>65</v>
      </c>
      <c r="F6037" t="s">
        <v>100</v>
      </c>
      <c r="G6037" t="s">
        <v>99</v>
      </c>
      <c r="H6037" t="s">
        <v>85</v>
      </c>
      <c r="I6037">
        <v>0.19169234351130632</v>
      </c>
      <c r="J6037">
        <v>0.19169234351130632</v>
      </c>
      <c r="K6037">
        <v>204924</v>
      </c>
      <c r="L6037">
        <v>9.3543139657290664E-5</v>
      </c>
      <c r="M6037">
        <v>9.3543139657290664E-5</v>
      </c>
    </row>
    <row r="6038" spans="1:13" x14ac:dyDescent="0.25">
      <c r="A6038" s="12">
        <v>44286</v>
      </c>
      <c r="B6038" t="s">
        <v>63</v>
      </c>
      <c r="C6038" t="s">
        <v>63</v>
      </c>
      <c r="D6038" t="s">
        <v>63</v>
      </c>
      <c r="E6038" t="s">
        <v>65</v>
      </c>
      <c r="F6038" t="s">
        <v>100</v>
      </c>
      <c r="G6038" t="s">
        <v>99</v>
      </c>
      <c r="H6038" t="s">
        <v>86</v>
      </c>
      <c r="I6038">
        <v>0.8933160626599228</v>
      </c>
      <c r="J6038">
        <v>0.8933160626599228</v>
      </c>
      <c r="K6038">
        <v>204924</v>
      </c>
      <c r="L6038">
        <v>4.3592554442618863E-4</v>
      </c>
      <c r="M6038">
        <v>4.3592554442618863E-4</v>
      </c>
    </row>
    <row r="6039" spans="1:13" x14ac:dyDescent="0.25">
      <c r="A6039" s="12">
        <v>44286</v>
      </c>
      <c r="B6039" t="s">
        <v>63</v>
      </c>
      <c r="C6039" t="s">
        <v>63</v>
      </c>
      <c r="D6039" t="s">
        <v>63</v>
      </c>
      <c r="E6039" t="s">
        <v>65</v>
      </c>
      <c r="F6039" t="s">
        <v>100</v>
      </c>
      <c r="G6039" t="s">
        <v>99</v>
      </c>
      <c r="H6039" t="s">
        <v>87</v>
      </c>
      <c r="I6039">
        <v>0.16245353672696397</v>
      </c>
      <c r="J6039">
        <v>0.16245353672696397</v>
      </c>
      <c r="K6039">
        <v>204924</v>
      </c>
      <c r="L6039">
        <v>7.9275017434250742E-5</v>
      </c>
      <c r="M6039">
        <v>7.9275017434250742E-5</v>
      </c>
    </row>
    <row r="6040" spans="1:13" x14ac:dyDescent="0.25">
      <c r="A6040" s="12">
        <v>44286</v>
      </c>
      <c r="B6040" t="s">
        <v>63</v>
      </c>
      <c r="C6040" t="s">
        <v>63</v>
      </c>
      <c r="D6040" t="s">
        <v>63</v>
      </c>
      <c r="E6040" t="s">
        <v>65</v>
      </c>
      <c r="F6040" t="s">
        <v>100</v>
      </c>
      <c r="G6040" t="s">
        <v>99</v>
      </c>
      <c r="H6040" t="s">
        <v>88</v>
      </c>
      <c r="I6040">
        <v>1.082537968444393</v>
      </c>
      <c r="J6040">
        <v>1.082537968444393</v>
      </c>
      <c r="K6040">
        <v>204924</v>
      </c>
      <c r="L6040">
        <v>5.2826314557806453E-4</v>
      </c>
      <c r="M6040">
        <v>5.2826314557806453E-4</v>
      </c>
    </row>
    <row r="6041" spans="1:13" x14ac:dyDescent="0.25">
      <c r="A6041" s="12">
        <v>44286</v>
      </c>
      <c r="B6041" t="s">
        <v>63</v>
      </c>
      <c r="C6041" t="s">
        <v>63</v>
      </c>
      <c r="D6041" t="s">
        <v>63</v>
      </c>
      <c r="E6041" t="s">
        <v>65</v>
      </c>
      <c r="F6041" t="s">
        <v>100</v>
      </c>
      <c r="G6041" t="s">
        <v>99</v>
      </c>
      <c r="H6041" t="s">
        <v>109</v>
      </c>
      <c r="I6041">
        <v>3.1162204388575372</v>
      </c>
      <c r="J6041">
        <v>3.1162204388575372</v>
      </c>
      <c r="K6041">
        <v>204924</v>
      </c>
      <c r="L6041">
        <v>1.520671292214449E-3</v>
      </c>
      <c r="M6041">
        <v>1.520671292214449E-3</v>
      </c>
    </row>
    <row r="6042" spans="1:13" x14ac:dyDescent="0.25">
      <c r="A6042" s="12">
        <v>44377</v>
      </c>
      <c r="B6042" t="s">
        <v>103</v>
      </c>
      <c r="C6042" t="s">
        <v>103</v>
      </c>
      <c r="D6042" t="s">
        <v>103</v>
      </c>
      <c r="E6042" t="s">
        <v>11</v>
      </c>
      <c r="F6042" t="s">
        <v>12</v>
      </c>
      <c r="G6042" t="s">
        <v>13</v>
      </c>
      <c r="H6042" t="s">
        <v>14</v>
      </c>
      <c r="I6042">
        <v>583818.15515432623</v>
      </c>
      <c r="J6042">
        <v>583818.15515432623</v>
      </c>
      <c r="K6042">
        <v>218839</v>
      </c>
      <c r="L6042">
        <v>266.77975824890729</v>
      </c>
      <c r="M6042">
        <v>266.77975824890729</v>
      </c>
    </row>
    <row r="6043" spans="1:13" x14ac:dyDescent="0.25">
      <c r="A6043" s="12">
        <v>44377</v>
      </c>
      <c r="B6043" t="s">
        <v>103</v>
      </c>
      <c r="C6043" t="s">
        <v>103</v>
      </c>
      <c r="D6043" t="s">
        <v>103</v>
      </c>
      <c r="E6043" t="s">
        <v>11</v>
      </c>
      <c r="F6043" t="s">
        <v>12</v>
      </c>
      <c r="G6043" t="s">
        <v>15</v>
      </c>
      <c r="H6043" t="s">
        <v>16</v>
      </c>
      <c r="I6043">
        <v>243.23476496000001</v>
      </c>
      <c r="J6043">
        <v>243.23476496000001</v>
      </c>
      <c r="K6043">
        <v>218839</v>
      </c>
      <c r="L6043">
        <v>0.1111478141281947</v>
      </c>
      <c r="M6043">
        <v>0.1111478141281947</v>
      </c>
    </row>
    <row r="6044" spans="1:13" x14ac:dyDescent="0.25">
      <c r="A6044" s="12">
        <v>44377</v>
      </c>
      <c r="B6044" t="s">
        <v>103</v>
      </c>
      <c r="C6044" t="s">
        <v>103</v>
      </c>
      <c r="D6044" t="s">
        <v>103</v>
      </c>
      <c r="E6044" t="s">
        <v>11</v>
      </c>
      <c r="F6044" t="s">
        <v>12</v>
      </c>
      <c r="G6044" t="s">
        <v>17</v>
      </c>
      <c r="H6044" t="s">
        <v>18</v>
      </c>
      <c r="I6044">
        <v>76.015343560000005</v>
      </c>
      <c r="J6044">
        <v>76.015343560000005</v>
      </c>
      <c r="K6044">
        <v>218839</v>
      </c>
      <c r="L6044">
        <v>3.4735738858247392E-2</v>
      </c>
      <c r="M6044">
        <v>3.4735738858247392E-2</v>
      </c>
    </row>
    <row r="6045" spans="1:13" x14ac:dyDescent="0.25">
      <c r="A6045" s="12">
        <v>44377</v>
      </c>
      <c r="B6045" t="s">
        <v>103</v>
      </c>
      <c r="C6045" t="s">
        <v>103</v>
      </c>
      <c r="D6045" t="s">
        <v>103</v>
      </c>
      <c r="E6045" t="s">
        <v>11</v>
      </c>
      <c r="F6045" t="s">
        <v>12</v>
      </c>
      <c r="G6045" t="s">
        <v>19</v>
      </c>
      <c r="H6045" t="s">
        <v>20</v>
      </c>
      <c r="I6045">
        <v>167.21942140000002</v>
      </c>
      <c r="J6045">
        <v>167.21942140000002</v>
      </c>
      <c r="K6045">
        <v>218839</v>
      </c>
      <c r="L6045">
        <v>7.6412075269947324E-2</v>
      </c>
      <c r="M6045">
        <v>7.6412075269947324E-2</v>
      </c>
    </row>
    <row r="6046" spans="1:13" x14ac:dyDescent="0.25">
      <c r="A6046" s="12">
        <v>44377</v>
      </c>
      <c r="B6046" t="s">
        <v>103</v>
      </c>
      <c r="C6046" t="s">
        <v>103</v>
      </c>
      <c r="D6046" t="s">
        <v>103</v>
      </c>
      <c r="E6046" t="s">
        <v>11</v>
      </c>
      <c r="F6046" t="s">
        <v>12</v>
      </c>
      <c r="G6046" t="s">
        <v>21</v>
      </c>
      <c r="H6046" t="s">
        <v>22</v>
      </c>
      <c r="I6046">
        <v>201348.88576410999</v>
      </c>
      <c r="J6046">
        <v>201348.88576410999</v>
      </c>
      <c r="K6046">
        <v>218839</v>
      </c>
      <c r="L6046">
        <v>92.007770901946174</v>
      </c>
      <c r="M6046">
        <v>92.007770901946174</v>
      </c>
    </row>
    <row r="6047" spans="1:13" x14ac:dyDescent="0.25">
      <c r="A6047" s="12">
        <v>44377</v>
      </c>
      <c r="B6047" t="s">
        <v>103</v>
      </c>
      <c r="C6047" t="s">
        <v>103</v>
      </c>
      <c r="D6047" t="s">
        <v>103</v>
      </c>
      <c r="E6047" t="s">
        <v>11</v>
      </c>
      <c r="F6047" t="s">
        <v>12</v>
      </c>
      <c r="G6047" t="s">
        <v>23</v>
      </c>
      <c r="H6047" t="s">
        <v>24</v>
      </c>
      <c r="I6047">
        <v>44708.127071603609</v>
      </c>
      <c r="J6047">
        <v>44708.127071603609</v>
      </c>
      <c r="K6047">
        <v>218839</v>
      </c>
      <c r="L6047">
        <v>20.429688982130063</v>
      </c>
      <c r="M6047">
        <v>20.429688982130063</v>
      </c>
    </row>
    <row r="6048" spans="1:13" x14ac:dyDescent="0.25">
      <c r="A6048" s="12">
        <v>44377</v>
      </c>
      <c r="B6048" t="s">
        <v>103</v>
      </c>
      <c r="C6048" t="s">
        <v>103</v>
      </c>
      <c r="D6048" t="s">
        <v>103</v>
      </c>
      <c r="E6048" t="s">
        <v>11</v>
      </c>
      <c r="F6048" t="s">
        <v>12</v>
      </c>
      <c r="G6048" t="s">
        <v>25</v>
      </c>
      <c r="H6048" t="s">
        <v>26</v>
      </c>
      <c r="I6048">
        <v>101886.55451941639</v>
      </c>
      <c r="J6048">
        <v>101886.55451941639</v>
      </c>
      <c r="K6048">
        <v>218839</v>
      </c>
      <c r="L6048">
        <v>46.557768276868558</v>
      </c>
      <c r="M6048">
        <v>46.557768276868558</v>
      </c>
    </row>
    <row r="6049" spans="1:13" x14ac:dyDescent="0.25">
      <c r="A6049" s="12">
        <v>44377</v>
      </c>
      <c r="B6049" t="s">
        <v>103</v>
      </c>
      <c r="C6049" t="s">
        <v>103</v>
      </c>
      <c r="D6049" t="s">
        <v>103</v>
      </c>
      <c r="E6049" t="s">
        <v>11</v>
      </c>
      <c r="F6049" t="s">
        <v>12</v>
      </c>
      <c r="G6049" t="s">
        <v>27</v>
      </c>
      <c r="H6049" t="s">
        <v>28</v>
      </c>
      <c r="I6049">
        <v>54754.204173090002</v>
      </c>
      <c r="J6049">
        <v>54754.204173090002</v>
      </c>
      <c r="K6049">
        <v>218839</v>
      </c>
      <c r="L6049">
        <v>25.020313642947556</v>
      </c>
      <c r="M6049">
        <v>25.020313642947556</v>
      </c>
    </row>
    <row r="6050" spans="1:13" x14ac:dyDescent="0.25">
      <c r="A6050" s="12">
        <v>44377</v>
      </c>
      <c r="B6050" t="s">
        <v>103</v>
      </c>
      <c r="C6050" t="s">
        <v>103</v>
      </c>
      <c r="D6050" t="s">
        <v>103</v>
      </c>
      <c r="E6050" t="s">
        <v>11</v>
      </c>
      <c r="F6050" t="s">
        <v>12</v>
      </c>
      <c r="G6050" t="s">
        <v>29</v>
      </c>
      <c r="H6050" t="s">
        <v>30</v>
      </c>
      <c r="I6050">
        <v>74415.565022440001</v>
      </c>
      <c r="J6050">
        <v>74415.565022440001</v>
      </c>
      <c r="K6050">
        <v>218839</v>
      </c>
      <c r="L6050">
        <v>34.004708951530574</v>
      </c>
      <c r="M6050">
        <v>34.004708951530574</v>
      </c>
    </row>
    <row r="6051" spans="1:13" x14ac:dyDescent="0.25">
      <c r="A6051" s="12">
        <v>44377</v>
      </c>
      <c r="B6051" t="s">
        <v>103</v>
      </c>
      <c r="C6051" t="s">
        <v>103</v>
      </c>
      <c r="D6051" t="s">
        <v>103</v>
      </c>
      <c r="E6051" t="s">
        <v>11</v>
      </c>
      <c r="F6051" t="s">
        <v>12</v>
      </c>
      <c r="G6051" t="s">
        <v>31</v>
      </c>
      <c r="H6051" t="s">
        <v>32</v>
      </c>
      <c r="I6051">
        <v>24653.872055979416</v>
      </c>
      <c r="J6051">
        <v>24653.872055979416</v>
      </c>
      <c r="K6051">
        <v>218839</v>
      </c>
      <c r="L6051">
        <v>11.265757957210285</v>
      </c>
      <c r="M6051">
        <v>11.265757957210285</v>
      </c>
    </row>
    <row r="6052" spans="1:13" x14ac:dyDescent="0.25">
      <c r="A6052" s="12">
        <v>44377</v>
      </c>
      <c r="B6052" t="s">
        <v>103</v>
      </c>
      <c r="C6052" t="s">
        <v>103</v>
      </c>
      <c r="D6052" t="s">
        <v>103</v>
      </c>
      <c r="E6052" t="s">
        <v>11</v>
      </c>
      <c r="F6052" t="s">
        <v>12</v>
      </c>
      <c r="G6052" t="s">
        <v>33</v>
      </c>
      <c r="H6052" t="s">
        <v>34</v>
      </c>
      <c r="I6052">
        <v>49761.692966460585</v>
      </c>
      <c r="J6052">
        <v>49761.692966460585</v>
      </c>
      <c r="K6052">
        <v>218839</v>
      </c>
      <c r="L6052">
        <v>22.738950994320291</v>
      </c>
      <c r="M6052">
        <v>22.738950994320291</v>
      </c>
    </row>
    <row r="6053" spans="1:13" x14ac:dyDescent="0.25">
      <c r="A6053" s="12">
        <v>44377</v>
      </c>
      <c r="B6053" t="s">
        <v>103</v>
      </c>
      <c r="C6053" t="s">
        <v>103</v>
      </c>
      <c r="D6053" t="s">
        <v>103</v>
      </c>
      <c r="E6053" t="s">
        <v>11</v>
      </c>
      <c r="F6053" t="s">
        <v>12</v>
      </c>
      <c r="G6053" t="s">
        <v>35</v>
      </c>
      <c r="H6053" t="s">
        <v>110</v>
      </c>
      <c r="I6053">
        <v>86937.160041430005</v>
      </c>
      <c r="J6053">
        <v>86937.160041430005</v>
      </c>
      <c r="K6053">
        <v>218839</v>
      </c>
      <c r="L6053">
        <v>39.726538707191132</v>
      </c>
      <c r="M6053">
        <v>39.726538707191132</v>
      </c>
    </row>
    <row r="6054" spans="1:13" x14ac:dyDescent="0.25">
      <c r="A6054" s="12">
        <v>44377</v>
      </c>
      <c r="B6054" t="s">
        <v>103</v>
      </c>
      <c r="C6054" t="s">
        <v>103</v>
      </c>
      <c r="D6054" t="s">
        <v>103</v>
      </c>
      <c r="E6054" t="s">
        <v>11</v>
      </c>
      <c r="F6054" t="s">
        <v>12</v>
      </c>
      <c r="G6054" t="s">
        <v>36</v>
      </c>
      <c r="H6054" t="s">
        <v>32</v>
      </c>
      <c r="I6054">
        <v>17042.01374707749</v>
      </c>
      <c r="J6054">
        <v>17042.01374707749</v>
      </c>
      <c r="K6054">
        <v>218839</v>
      </c>
      <c r="L6054">
        <v>7.7874664694489963</v>
      </c>
      <c r="M6054">
        <v>7.7874664694489963</v>
      </c>
    </row>
    <row r="6055" spans="1:13" x14ac:dyDescent="0.25">
      <c r="A6055" s="12">
        <v>44377</v>
      </c>
      <c r="B6055" t="s">
        <v>103</v>
      </c>
      <c r="C6055" t="s">
        <v>103</v>
      </c>
      <c r="D6055" t="s">
        <v>103</v>
      </c>
      <c r="E6055" t="s">
        <v>11</v>
      </c>
      <c r="F6055" t="s">
        <v>12</v>
      </c>
      <c r="G6055" t="s">
        <v>37</v>
      </c>
      <c r="H6055" t="s">
        <v>34</v>
      </c>
      <c r="I6055">
        <v>69895.146294352511</v>
      </c>
      <c r="J6055">
        <v>69895.146294352511</v>
      </c>
      <c r="K6055">
        <v>218839</v>
      </c>
      <c r="L6055">
        <v>31.939072237742135</v>
      </c>
      <c r="M6055">
        <v>31.939072237742135</v>
      </c>
    </row>
    <row r="6056" spans="1:13" x14ac:dyDescent="0.25">
      <c r="A6056" s="12">
        <v>44377</v>
      </c>
      <c r="B6056" t="s">
        <v>103</v>
      </c>
      <c r="C6056" t="s">
        <v>103</v>
      </c>
      <c r="D6056" t="s">
        <v>103</v>
      </c>
      <c r="E6056" t="s">
        <v>11</v>
      </c>
      <c r="F6056" t="s">
        <v>12</v>
      </c>
      <c r="G6056" t="s">
        <v>38</v>
      </c>
      <c r="H6056" t="s">
        <v>39</v>
      </c>
      <c r="I6056">
        <v>157585.87971047708</v>
      </c>
      <c r="J6056">
        <v>157585.87971047708</v>
      </c>
      <c r="K6056">
        <v>218839</v>
      </c>
      <c r="L6056">
        <v>72.00996152901314</v>
      </c>
      <c r="M6056">
        <v>72.00996152901314</v>
      </c>
    </row>
    <row r="6057" spans="1:13" x14ac:dyDescent="0.25">
      <c r="A6057" s="12">
        <v>44377</v>
      </c>
      <c r="B6057" t="s">
        <v>103</v>
      </c>
      <c r="C6057" t="s">
        <v>103</v>
      </c>
      <c r="D6057" t="s">
        <v>103</v>
      </c>
      <c r="E6057" t="s">
        <v>11</v>
      </c>
      <c r="F6057" t="s">
        <v>12</v>
      </c>
      <c r="G6057" t="s">
        <v>40</v>
      </c>
      <c r="H6057" t="s">
        <v>41</v>
      </c>
      <c r="I6057">
        <v>1990.8364677880013</v>
      </c>
      <c r="J6057">
        <v>1990.8364677880013</v>
      </c>
      <c r="K6057">
        <v>218839</v>
      </c>
      <c r="L6057">
        <v>0.90972654224704064</v>
      </c>
      <c r="M6057">
        <v>0.90972654224704064</v>
      </c>
    </row>
    <row r="6058" spans="1:13" x14ac:dyDescent="0.25">
      <c r="A6058" s="12">
        <v>44377</v>
      </c>
      <c r="B6058" t="s">
        <v>103</v>
      </c>
      <c r="C6058" t="s">
        <v>103</v>
      </c>
      <c r="D6058" t="s">
        <v>103</v>
      </c>
      <c r="E6058" t="s">
        <v>11</v>
      </c>
      <c r="F6058" t="s">
        <v>12</v>
      </c>
      <c r="G6058" t="s">
        <v>42</v>
      </c>
      <c r="H6058" t="s">
        <v>43</v>
      </c>
      <c r="I6058">
        <v>175.73433082999998</v>
      </c>
      <c r="J6058">
        <v>175.73433082999998</v>
      </c>
      <c r="K6058">
        <v>218839</v>
      </c>
      <c r="L6058">
        <v>8.0303022235524726E-2</v>
      </c>
      <c r="M6058">
        <v>8.0303022235524726E-2</v>
      </c>
    </row>
    <row r="6059" spans="1:13" x14ac:dyDescent="0.25">
      <c r="A6059" s="12">
        <v>44377</v>
      </c>
      <c r="B6059" t="s">
        <v>103</v>
      </c>
      <c r="C6059" t="s">
        <v>103</v>
      </c>
      <c r="D6059" t="s">
        <v>103</v>
      </c>
      <c r="E6059" t="s">
        <v>11</v>
      </c>
      <c r="F6059" t="s">
        <v>12</v>
      </c>
      <c r="G6059" t="s">
        <v>44</v>
      </c>
      <c r="H6059" t="s">
        <v>45</v>
      </c>
      <c r="I6059">
        <v>499.39427060000003</v>
      </c>
      <c r="J6059">
        <v>499.39427060000003</v>
      </c>
      <c r="K6059">
        <v>218839</v>
      </c>
      <c r="L6059">
        <v>0.22820167822006132</v>
      </c>
      <c r="M6059">
        <v>0.22820167822006132</v>
      </c>
    </row>
    <row r="6060" spans="1:13" x14ac:dyDescent="0.25">
      <c r="A6060" s="12">
        <v>44377</v>
      </c>
      <c r="B6060" t="s">
        <v>103</v>
      </c>
      <c r="C6060" t="s">
        <v>103</v>
      </c>
      <c r="D6060" t="s">
        <v>103</v>
      </c>
      <c r="E6060" t="s">
        <v>11</v>
      </c>
      <c r="F6060" t="s">
        <v>12</v>
      </c>
      <c r="G6060" t="s">
        <v>46</v>
      </c>
      <c r="H6060" t="s">
        <v>47</v>
      </c>
      <c r="I6060">
        <v>1315.7078663580012</v>
      </c>
      <c r="J6060">
        <v>1315.7078663580012</v>
      </c>
      <c r="K6060">
        <v>218839</v>
      </c>
      <c r="L6060">
        <v>0.60122184179145455</v>
      </c>
      <c r="M6060">
        <v>0.60122184179145455</v>
      </c>
    </row>
    <row r="6061" spans="1:13" x14ac:dyDescent="0.25">
      <c r="A6061" s="12">
        <v>44377</v>
      </c>
      <c r="B6061" t="s">
        <v>103</v>
      </c>
      <c r="C6061" t="s">
        <v>103</v>
      </c>
      <c r="D6061" t="s">
        <v>103</v>
      </c>
      <c r="E6061" t="s">
        <v>11</v>
      </c>
      <c r="F6061" t="s">
        <v>12</v>
      </c>
      <c r="G6061" t="s">
        <v>48</v>
      </c>
      <c r="H6061" t="s">
        <v>96</v>
      </c>
      <c r="I6061">
        <v>0</v>
      </c>
      <c r="J6061">
        <v>0</v>
      </c>
      <c r="K6061">
        <v>218839</v>
      </c>
      <c r="L6061">
        <v>0</v>
      </c>
      <c r="M6061">
        <v>0</v>
      </c>
    </row>
    <row r="6062" spans="1:13" x14ac:dyDescent="0.25">
      <c r="A6062" s="12">
        <v>44377</v>
      </c>
      <c r="B6062" t="s">
        <v>103</v>
      </c>
      <c r="C6062" t="s">
        <v>103</v>
      </c>
      <c r="D6062" t="s">
        <v>103</v>
      </c>
      <c r="E6062" t="s">
        <v>11</v>
      </c>
      <c r="F6062" t="s">
        <v>12</v>
      </c>
      <c r="G6062" t="s">
        <v>49</v>
      </c>
      <c r="H6062" t="s">
        <v>104</v>
      </c>
      <c r="I6062">
        <v>61296.593383121173</v>
      </c>
      <c r="J6062">
        <v>61296.593383121173</v>
      </c>
      <c r="K6062">
        <v>218839</v>
      </c>
      <c r="L6062">
        <v>28.009903802851031</v>
      </c>
      <c r="M6062">
        <v>28.009903802851031</v>
      </c>
    </row>
    <row r="6063" spans="1:13" x14ac:dyDescent="0.25">
      <c r="A6063" s="12">
        <v>44377</v>
      </c>
      <c r="B6063" t="s">
        <v>103</v>
      </c>
      <c r="C6063" t="s">
        <v>103</v>
      </c>
      <c r="D6063" t="s">
        <v>103</v>
      </c>
      <c r="E6063" t="s">
        <v>11</v>
      </c>
      <c r="F6063" t="s">
        <v>12</v>
      </c>
      <c r="G6063" t="s">
        <v>50</v>
      </c>
      <c r="H6063" t="s">
        <v>51</v>
      </c>
      <c r="I6063">
        <v>13578.216613979999</v>
      </c>
      <c r="J6063">
        <v>13578.216613979999</v>
      </c>
      <c r="K6063">
        <v>218839</v>
      </c>
      <c r="L6063">
        <v>6.204660327446204</v>
      </c>
      <c r="M6063">
        <v>6.204660327446204</v>
      </c>
    </row>
    <row r="6064" spans="1:13" x14ac:dyDescent="0.25">
      <c r="A6064" s="12">
        <v>44377</v>
      </c>
      <c r="B6064" t="s">
        <v>103</v>
      </c>
      <c r="C6064" t="s">
        <v>103</v>
      </c>
      <c r="D6064" t="s">
        <v>103</v>
      </c>
      <c r="E6064" t="s">
        <v>11</v>
      </c>
      <c r="F6064" t="s">
        <v>12</v>
      </c>
      <c r="G6064" t="s">
        <v>52</v>
      </c>
      <c r="H6064" t="s">
        <v>106</v>
      </c>
      <c r="I6064">
        <v>47718.376769141178</v>
      </c>
      <c r="J6064">
        <v>47718.376769141178</v>
      </c>
      <c r="K6064">
        <v>218839</v>
      </c>
      <c r="L6064">
        <v>21.805243475404833</v>
      </c>
      <c r="M6064">
        <v>21.805243475404833</v>
      </c>
    </row>
    <row r="6065" spans="1:13" x14ac:dyDescent="0.25">
      <c r="A6065" s="12">
        <v>44377</v>
      </c>
      <c r="B6065" t="s">
        <v>103</v>
      </c>
      <c r="C6065" t="s">
        <v>103</v>
      </c>
      <c r="D6065" t="s">
        <v>103</v>
      </c>
      <c r="E6065" t="s">
        <v>11</v>
      </c>
      <c r="F6065" t="s">
        <v>53</v>
      </c>
      <c r="G6065" t="s">
        <v>54</v>
      </c>
      <c r="H6065" t="s">
        <v>55</v>
      </c>
      <c r="I6065">
        <v>666550.23092119035</v>
      </c>
      <c r="J6065">
        <v>-666550.23092119035</v>
      </c>
      <c r="K6065">
        <v>218839</v>
      </c>
      <c r="L6065">
        <v>304.58475450956655</v>
      </c>
      <c r="M6065">
        <v>-304.58475450956655</v>
      </c>
    </row>
    <row r="6066" spans="1:13" x14ac:dyDescent="0.25">
      <c r="A6066" s="12">
        <v>44377</v>
      </c>
      <c r="B6066" t="s">
        <v>103</v>
      </c>
      <c r="C6066" t="s">
        <v>103</v>
      </c>
      <c r="D6066" t="s">
        <v>103</v>
      </c>
      <c r="E6066" t="s">
        <v>11</v>
      </c>
      <c r="F6066" t="s">
        <v>53</v>
      </c>
      <c r="G6066" t="s">
        <v>15</v>
      </c>
      <c r="H6066" t="s">
        <v>16</v>
      </c>
      <c r="I6066">
        <v>3018.9852249999999</v>
      </c>
      <c r="J6066">
        <v>-3018.9852249999999</v>
      </c>
      <c r="K6066">
        <v>218839</v>
      </c>
      <c r="L6066">
        <v>1.3795462531815625</v>
      </c>
      <c r="M6066">
        <v>-1.3795462531815625</v>
      </c>
    </row>
    <row r="6067" spans="1:13" x14ac:dyDescent="0.25">
      <c r="A6067" s="12">
        <v>44377</v>
      </c>
      <c r="B6067" t="s">
        <v>103</v>
      </c>
      <c r="C6067" t="s">
        <v>103</v>
      </c>
      <c r="D6067" t="s">
        <v>103</v>
      </c>
      <c r="E6067" t="s">
        <v>11</v>
      </c>
      <c r="F6067" t="s">
        <v>53</v>
      </c>
      <c r="G6067" t="s">
        <v>17</v>
      </c>
      <c r="H6067" t="s">
        <v>18</v>
      </c>
      <c r="I6067">
        <v>0</v>
      </c>
      <c r="J6067">
        <v>0</v>
      </c>
      <c r="K6067">
        <v>218839</v>
      </c>
      <c r="L6067">
        <v>0</v>
      </c>
      <c r="M6067">
        <v>0</v>
      </c>
    </row>
    <row r="6068" spans="1:13" x14ac:dyDescent="0.25">
      <c r="A6068" s="12">
        <v>44377</v>
      </c>
      <c r="B6068" t="s">
        <v>103</v>
      </c>
      <c r="C6068" t="s">
        <v>103</v>
      </c>
      <c r="D6068" t="s">
        <v>103</v>
      </c>
      <c r="E6068" t="s">
        <v>11</v>
      </c>
      <c r="F6068" t="s">
        <v>53</v>
      </c>
      <c r="G6068" t="s">
        <v>19</v>
      </c>
      <c r="H6068" t="s">
        <v>20</v>
      </c>
      <c r="I6068">
        <v>3018.9852249999999</v>
      </c>
      <c r="J6068">
        <v>-3018.9852249999999</v>
      </c>
      <c r="K6068">
        <v>218839</v>
      </c>
      <c r="L6068">
        <v>1.3795462531815625</v>
      </c>
      <c r="M6068">
        <v>-1.3795462531815625</v>
      </c>
    </row>
    <row r="6069" spans="1:13" x14ac:dyDescent="0.25">
      <c r="A6069" s="12">
        <v>44377</v>
      </c>
      <c r="B6069" t="s">
        <v>103</v>
      </c>
      <c r="C6069" t="s">
        <v>103</v>
      </c>
      <c r="D6069" t="s">
        <v>103</v>
      </c>
      <c r="E6069" t="s">
        <v>11</v>
      </c>
      <c r="F6069" t="s">
        <v>53</v>
      </c>
      <c r="G6069" t="s">
        <v>21</v>
      </c>
      <c r="H6069" t="s">
        <v>22</v>
      </c>
      <c r="I6069">
        <v>153029.22345932998</v>
      </c>
      <c r="J6069">
        <v>-153029.22345932998</v>
      </c>
      <c r="K6069">
        <v>218839</v>
      </c>
      <c r="L6069">
        <v>69.927765827539872</v>
      </c>
      <c r="M6069">
        <v>-69.927765827539872</v>
      </c>
    </row>
    <row r="6070" spans="1:13" x14ac:dyDescent="0.25">
      <c r="A6070" s="12">
        <v>44377</v>
      </c>
      <c r="B6070" t="s">
        <v>103</v>
      </c>
      <c r="C6070" t="s">
        <v>103</v>
      </c>
      <c r="D6070" t="s">
        <v>103</v>
      </c>
      <c r="E6070" t="s">
        <v>11</v>
      </c>
      <c r="F6070" t="s">
        <v>53</v>
      </c>
      <c r="G6070" t="s">
        <v>23</v>
      </c>
      <c r="H6070" t="s">
        <v>24</v>
      </c>
      <c r="I6070">
        <v>35434.833864469998</v>
      </c>
      <c r="J6070">
        <v>-35434.833864469998</v>
      </c>
      <c r="K6070">
        <v>218839</v>
      </c>
      <c r="L6070">
        <v>16.192193285689481</v>
      </c>
      <c r="M6070">
        <v>-16.192193285689481</v>
      </c>
    </row>
    <row r="6071" spans="1:13" x14ac:dyDescent="0.25">
      <c r="A6071" s="12">
        <v>44377</v>
      </c>
      <c r="B6071" t="s">
        <v>103</v>
      </c>
      <c r="C6071" t="s">
        <v>103</v>
      </c>
      <c r="D6071" t="s">
        <v>103</v>
      </c>
      <c r="E6071" t="s">
        <v>11</v>
      </c>
      <c r="F6071" t="s">
        <v>53</v>
      </c>
      <c r="G6071" t="s">
        <v>25</v>
      </c>
      <c r="H6071" t="s">
        <v>26</v>
      </c>
      <c r="I6071">
        <v>78275.919512719993</v>
      </c>
      <c r="J6071">
        <v>-78275.919512719993</v>
      </c>
      <c r="K6071">
        <v>218839</v>
      </c>
      <c r="L6071">
        <v>35.768724730381692</v>
      </c>
      <c r="M6071">
        <v>-35.768724730381692</v>
      </c>
    </row>
    <row r="6072" spans="1:13" x14ac:dyDescent="0.25">
      <c r="A6072" s="12">
        <v>44377</v>
      </c>
      <c r="B6072" t="s">
        <v>103</v>
      </c>
      <c r="C6072" t="s">
        <v>103</v>
      </c>
      <c r="D6072" t="s">
        <v>103</v>
      </c>
      <c r="E6072" t="s">
        <v>11</v>
      </c>
      <c r="F6072" t="s">
        <v>53</v>
      </c>
      <c r="G6072" t="s">
        <v>27</v>
      </c>
      <c r="H6072" t="s">
        <v>28</v>
      </c>
      <c r="I6072">
        <v>39318.470082140004</v>
      </c>
      <c r="J6072">
        <v>-39318.470082140004</v>
      </c>
      <c r="K6072">
        <v>218839</v>
      </c>
      <c r="L6072">
        <v>17.966847811468707</v>
      </c>
      <c r="M6072">
        <v>-17.966847811468707</v>
      </c>
    </row>
    <row r="6073" spans="1:13" x14ac:dyDescent="0.25">
      <c r="A6073" s="12">
        <v>44377</v>
      </c>
      <c r="B6073" t="s">
        <v>103</v>
      </c>
      <c r="C6073" t="s">
        <v>103</v>
      </c>
      <c r="D6073" t="s">
        <v>103</v>
      </c>
      <c r="E6073" t="s">
        <v>11</v>
      </c>
      <c r="F6073" t="s">
        <v>53</v>
      </c>
      <c r="G6073" t="s">
        <v>29</v>
      </c>
      <c r="H6073" t="s">
        <v>30</v>
      </c>
      <c r="I6073">
        <v>50170.870436099998</v>
      </c>
      <c r="J6073">
        <v>-50170.870436099998</v>
      </c>
      <c r="K6073">
        <v>218839</v>
      </c>
      <c r="L6073">
        <v>22.925927479151341</v>
      </c>
      <c r="M6073">
        <v>-22.925927479151341</v>
      </c>
    </row>
    <row r="6074" spans="1:13" x14ac:dyDescent="0.25">
      <c r="A6074" s="12">
        <v>44377</v>
      </c>
      <c r="B6074" t="s">
        <v>103</v>
      </c>
      <c r="C6074" t="s">
        <v>103</v>
      </c>
      <c r="D6074" t="s">
        <v>103</v>
      </c>
      <c r="E6074" t="s">
        <v>11</v>
      </c>
      <c r="F6074" t="s">
        <v>53</v>
      </c>
      <c r="G6074" t="s">
        <v>31</v>
      </c>
      <c r="H6074" t="s">
        <v>32</v>
      </c>
      <c r="I6074">
        <v>24655.310095979414</v>
      </c>
      <c r="J6074">
        <v>-24655.310095979414</v>
      </c>
      <c r="K6074">
        <v>218839</v>
      </c>
      <c r="L6074">
        <v>11.266415079569644</v>
      </c>
      <c r="M6074">
        <v>-11.266415079569644</v>
      </c>
    </row>
    <row r="6075" spans="1:13" x14ac:dyDescent="0.25">
      <c r="A6075" s="12">
        <v>44377</v>
      </c>
      <c r="B6075" t="s">
        <v>103</v>
      </c>
      <c r="C6075" t="s">
        <v>103</v>
      </c>
      <c r="D6075" t="s">
        <v>103</v>
      </c>
      <c r="E6075" t="s">
        <v>11</v>
      </c>
      <c r="F6075" t="s">
        <v>53</v>
      </c>
      <c r="G6075" t="s">
        <v>33</v>
      </c>
      <c r="H6075" t="s">
        <v>34</v>
      </c>
      <c r="I6075">
        <v>25515.560340120588</v>
      </c>
      <c r="J6075">
        <v>-25515.560340120588</v>
      </c>
      <c r="K6075">
        <v>218839</v>
      </c>
      <c r="L6075">
        <v>11.659512399581697</v>
      </c>
      <c r="M6075">
        <v>-11.659512399581697</v>
      </c>
    </row>
    <row r="6076" spans="1:13" x14ac:dyDescent="0.25">
      <c r="A6076" s="12">
        <v>44377</v>
      </c>
      <c r="B6076" t="s">
        <v>103</v>
      </c>
      <c r="C6076" t="s">
        <v>103</v>
      </c>
      <c r="D6076" t="s">
        <v>103</v>
      </c>
      <c r="E6076" t="s">
        <v>11</v>
      </c>
      <c r="F6076" t="s">
        <v>53</v>
      </c>
      <c r="G6076" t="s">
        <v>35</v>
      </c>
      <c r="H6076" t="s">
        <v>110</v>
      </c>
      <c r="I6076">
        <v>176675.3839134</v>
      </c>
      <c r="J6076">
        <v>-176675.3839134</v>
      </c>
      <c r="K6076">
        <v>218839</v>
      </c>
      <c r="L6076">
        <v>80.733042973784393</v>
      </c>
      <c r="M6076">
        <v>-80.733042973784393</v>
      </c>
    </row>
    <row r="6077" spans="1:13" x14ac:dyDescent="0.25">
      <c r="A6077" s="12">
        <v>44377</v>
      </c>
      <c r="B6077" t="s">
        <v>103</v>
      </c>
      <c r="C6077" t="s">
        <v>103</v>
      </c>
      <c r="D6077" t="s">
        <v>103</v>
      </c>
      <c r="E6077" t="s">
        <v>11</v>
      </c>
      <c r="F6077" t="s">
        <v>53</v>
      </c>
      <c r="G6077" t="s">
        <v>36</v>
      </c>
      <c r="H6077" t="s">
        <v>32</v>
      </c>
      <c r="I6077">
        <v>17839.794484077491</v>
      </c>
      <c r="J6077">
        <v>-17839.794484077491</v>
      </c>
      <c r="K6077">
        <v>218839</v>
      </c>
      <c r="L6077">
        <v>8.1520179145753229</v>
      </c>
      <c r="M6077">
        <v>-8.1520179145753229</v>
      </c>
    </row>
    <row r="6078" spans="1:13" x14ac:dyDescent="0.25">
      <c r="A6078" s="12">
        <v>44377</v>
      </c>
      <c r="B6078" t="s">
        <v>103</v>
      </c>
      <c r="C6078" t="s">
        <v>103</v>
      </c>
      <c r="D6078" t="s">
        <v>103</v>
      </c>
      <c r="E6078" t="s">
        <v>11</v>
      </c>
      <c r="F6078" t="s">
        <v>53</v>
      </c>
      <c r="G6078" t="s">
        <v>37</v>
      </c>
      <c r="H6078" t="s">
        <v>34</v>
      </c>
      <c r="I6078">
        <v>158835.58942932251</v>
      </c>
      <c r="J6078">
        <v>-158835.58942932251</v>
      </c>
      <c r="K6078">
        <v>218839</v>
      </c>
      <c r="L6078">
        <v>72.581025059209054</v>
      </c>
      <c r="M6078">
        <v>-72.581025059209054</v>
      </c>
    </row>
    <row r="6079" spans="1:13" x14ac:dyDescent="0.25">
      <c r="A6079" s="12">
        <v>44377</v>
      </c>
      <c r="B6079" t="s">
        <v>103</v>
      </c>
      <c r="C6079" t="s">
        <v>103</v>
      </c>
      <c r="D6079" t="s">
        <v>103</v>
      </c>
      <c r="E6079" t="s">
        <v>11</v>
      </c>
      <c r="F6079" t="s">
        <v>53</v>
      </c>
      <c r="G6079" t="s">
        <v>38</v>
      </c>
      <c r="H6079" t="s">
        <v>39</v>
      </c>
      <c r="I6079">
        <v>215821.96696825291</v>
      </c>
      <c r="J6079">
        <v>-215821.96696825291</v>
      </c>
      <c r="K6079">
        <v>218839</v>
      </c>
      <c r="L6079">
        <v>98.621345815075429</v>
      </c>
      <c r="M6079">
        <v>-98.621345815075429</v>
      </c>
    </row>
    <row r="6080" spans="1:13" x14ac:dyDescent="0.25">
      <c r="A6080" s="12">
        <v>44377</v>
      </c>
      <c r="B6080" t="s">
        <v>103</v>
      </c>
      <c r="C6080" t="s">
        <v>103</v>
      </c>
      <c r="D6080" t="s">
        <v>103</v>
      </c>
      <c r="E6080" t="s">
        <v>11</v>
      </c>
      <c r="F6080" t="s">
        <v>53</v>
      </c>
      <c r="G6080" t="s">
        <v>40</v>
      </c>
      <c r="H6080" t="s">
        <v>41</v>
      </c>
      <c r="I6080">
        <v>1870.6383952063018</v>
      </c>
      <c r="J6080">
        <v>-1870.6383952063018</v>
      </c>
      <c r="K6080">
        <v>218839</v>
      </c>
      <c r="L6080">
        <v>0.85480119869232718</v>
      </c>
      <c r="M6080">
        <v>-0.85480119869232718</v>
      </c>
    </row>
    <row r="6081" spans="1:13" x14ac:dyDescent="0.25">
      <c r="A6081" s="12">
        <v>44377</v>
      </c>
      <c r="B6081" t="s">
        <v>103</v>
      </c>
      <c r="C6081" t="s">
        <v>103</v>
      </c>
      <c r="D6081" t="s">
        <v>103</v>
      </c>
      <c r="E6081" t="s">
        <v>11</v>
      </c>
      <c r="F6081" t="s">
        <v>53</v>
      </c>
      <c r="G6081" t="s">
        <v>42</v>
      </c>
      <c r="H6081" t="s">
        <v>43</v>
      </c>
      <c r="I6081">
        <v>0</v>
      </c>
      <c r="J6081">
        <v>0</v>
      </c>
      <c r="K6081">
        <v>218839</v>
      </c>
      <c r="L6081">
        <v>0</v>
      </c>
      <c r="M6081">
        <v>0</v>
      </c>
    </row>
    <row r="6082" spans="1:13" x14ac:dyDescent="0.25">
      <c r="A6082" s="12">
        <v>44377</v>
      </c>
      <c r="B6082" t="s">
        <v>103</v>
      </c>
      <c r="C6082" t="s">
        <v>103</v>
      </c>
      <c r="D6082" t="s">
        <v>103</v>
      </c>
      <c r="E6082" t="s">
        <v>11</v>
      </c>
      <c r="F6082" t="s">
        <v>53</v>
      </c>
      <c r="G6082" t="s">
        <v>44</v>
      </c>
      <c r="H6082" t="s">
        <v>45</v>
      </c>
      <c r="I6082">
        <v>499.39427060000003</v>
      </c>
      <c r="J6082">
        <v>-499.39427060000003</v>
      </c>
      <c r="K6082">
        <v>218839</v>
      </c>
      <c r="L6082">
        <v>0.22820167822006132</v>
      </c>
      <c r="M6082">
        <v>-0.22820167822006132</v>
      </c>
    </row>
    <row r="6083" spans="1:13" x14ac:dyDescent="0.25">
      <c r="A6083" s="12">
        <v>44377</v>
      </c>
      <c r="B6083" t="s">
        <v>103</v>
      </c>
      <c r="C6083" t="s">
        <v>103</v>
      </c>
      <c r="D6083" t="s">
        <v>103</v>
      </c>
      <c r="E6083" t="s">
        <v>11</v>
      </c>
      <c r="F6083" t="s">
        <v>53</v>
      </c>
      <c r="G6083" t="s">
        <v>46</v>
      </c>
      <c r="H6083" t="s">
        <v>47</v>
      </c>
      <c r="I6083">
        <v>1371.2441246063017</v>
      </c>
      <c r="J6083">
        <v>-1371.2441246063017</v>
      </c>
      <c r="K6083">
        <v>218839</v>
      </c>
      <c r="L6083">
        <v>0.62659952047226575</v>
      </c>
      <c r="M6083">
        <v>-0.62659952047226575</v>
      </c>
    </row>
    <row r="6084" spans="1:13" x14ac:dyDescent="0.25">
      <c r="A6084" s="12">
        <v>44377</v>
      </c>
      <c r="B6084" t="s">
        <v>103</v>
      </c>
      <c r="C6084" t="s">
        <v>103</v>
      </c>
      <c r="D6084" t="s">
        <v>103</v>
      </c>
      <c r="E6084" t="s">
        <v>11</v>
      </c>
      <c r="F6084" t="s">
        <v>53</v>
      </c>
      <c r="G6084" t="s">
        <v>48</v>
      </c>
      <c r="H6084" t="s">
        <v>96</v>
      </c>
      <c r="I6084">
        <v>0</v>
      </c>
      <c r="J6084">
        <v>0</v>
      </c>
      <c r="K6084">
        <v>218839</v>
      </c>
      <c r="L6084">
        <v>0</v>
      </c>
      <c r="M6084">
        <v>0</v>
      </c>
    </row>
    <row r="6085" spans="1:13" x14ac:dyDescent="0.25">
      <c r="A6085" s="12">
        <v>44377</v>
      </c>
      <c r="B6085" t="s">
        <v>103</v>
      </c>
      <c r="C6085" t="s">
        <v>103</v>
      </c>
      <c r="D6085" t="s">
        <v>103</v>
      </c>
      <c r="E6085" t="s">
        <v>11</v>
      </c>
      <c r="F6085" t="s">
        <v>53</v>
      </c>
      <c r="G6085" t="s">
        <v>49</v>
      </c>
      <c r="H6085" t="s">
        <v>56</v>
      </c>
      <c r="I6085">
        <v>65963.162523901177</v>
      </c>
      <c r="J6085">
        <v>-65963.162523901177</v>
      </c>
      <c r="K6085">
        <v>218839</v>
      </c>
      <c r="L6085">
        <v>30.142324962141654</v>
      </c>
      <c r="M6085">
        <v>-30.142324962141654</v>
      </c>
    </row>
    <row r="6086" spans="1:13" x14ac:dyDescent="0.25">
      <c r="A6086" s="12">
        <v>44377</v>
      </c>
      <c r="B6086" t="s">
        <v>103</v>
      </c>
      <c r="C6086" t="s">
        <v>103</v>
      </c>
      <c r="D6086" t="s">
        <v>103</v>
      </c>
      <c r="E6086" t="s">
        <v>11</v>
      </c>
      <c r="F6086" t="s">
        <v>53</v>
      </c>
      <c r="G6086" t="s">
        <v>50</v>
      </c>
      <c r="H6086" t="s">
        <v>51</v>
      </c>
      <c r="I6086">
        <v>37083.803065210006</v>
      </c>
      <c r="J6086">
        <v>-37083.803065210006</v>
      </c>
      <c r="K6086">
        <v>218839</v>
      </c>
      <c r="L6086">
        <v>16.945701207376203</v>
      </c>
      <c r="M6086">
        <v>-16.945701207376203</v>
      </c>
    </row>
    <row r="6087" spans="1:13" x14ac:dyDescent="0.25">
      <c r="A6087" s="12">
        <v>44377</v>
      </c>
      <c r="B6087" t="s">
        <v>103</v>
      </c>
      <c r="C6087" t="s">
        <v>103</v>
      </c>
      <c r="D6087" t="s">
        <v>103</v>
      </c>
      <c r="E6087" t="s">
        <v>11</v>
      </c>
      <c r="F6087" t="s">
        <v>53</v>
      </c>
      <c r="G6087" t="s">
        <v>52</v>
      </c>
      <c r="H6087" t="s">
        <v>57</v>
      </c>
      <c r="I6087">
        <v>28879.359458691179</v>
      </c>
      <c r="J6087">
        <v>-28879.359458691179</v>
      </c>
      <c r="K6087">
        <v>218839</v>
      </c>
      <c r="L6087">
        <v>13.196623754765458</v>
      </c>
      <c r="M6087">
        <v>-13.196623754765458</v>
      </c>
    </row>
    <row r="6088" spans="1:13" x14ac:dyDescent="0.25">
      <c r="A6088" s="12">
        <v>44377</v>
      </c>
      <c r="B6088" t="s">
        <v>103</v>
      </c>
      <c r="C6088" t="s">
        <v>103</v>
      </c>
      <c r="D6088" t="s">
        <v>103</v>
      </c>
      <c r="E6088" t="s">
        <v>11</v>
      </c>
      <c r="F6088" t="s">
        <v>58</v>
      </c>
      <c r="G6088" t="s">
        <v>59</v>
      </c>
      <c r="H6088" t="s">
        <v>60</v>
      </c>
      <c r="I6088">
        <v>-82732.075766864116</v>
      </c>
      <c r="J6088">
        <v>-82732.075766864116</v>
      </c>
      <c r="K6088">
        <v>218839</v>
      </c>
      <c r="L6088">
        <v>-37.804996260659259</v>
      </c>
      <c r="M6088">
        <v>-37.804996260659259</v>
      </c>
    </row>
    <row r="6089" spans="1:13" x14ac:dyDescent="0.25">
      <c r="A6089" s="12">
        <v>44377</v>
      </c>
      <c r="B6089" t="s">
        <v>61</v>
      </c>
      <c r="C6089" t="s">
        <v>61</v>
      </c>
      <c r="D6089" t="s">
        <v>61</v>
      </c>
      <c r="E6089" t="s">
        <v>62</v>
      </c>
      <c r="F6089" t="s">
        <v>12</v>
      </c>
      <c r="G6089" t="s">
        <v>13</v>
      </c>
      <c r="H6089" t="s">
        <v>14</v>
      </c>
      <c r="I6089">
        <v>84881.094980003196</v>
      </c>
      <c r="J6089">
        <v>84881.094980003196</v>
      </c>
      <c r="K6089">
        <v>218839</v>
      </c>
      <c r="L6089">
        <v>38.787005506332598</v>
      </c>
      <c r="M6089">
        <v>38.787005506332598</v>
      </c>
    </row>
    <row r="6090" spans="1:13" x14ac:dyDescent="0.25">
      <c r="A6090" s="12">
        <v>44377</v>
      </c>
      <c r="B6090" t="s">
        <v>61</v>
      </c>
      <c r="C6090" t="s">
        <v>61</v>
      </c>
      <c r="D6090" t="s">
        <v>61</v>
      </c>
      <c r="E6090" t="s">
        <v>62</v>
      </c>
      <c r="F6090" t="s">
        <v>12</v>
      </c>
      <c r="G6090" t="s">
        <v>15</v>
      </c>
      <c r="H6090" t="s">
        <v>16</v>
      </c>
      <c r="I6090">
        <v>0</v>
      </c>
      <c r="J6090">
        <v>0</v>
      </c>
      <c r="K6090">
        <v>218839</v>
      </c>
      <c r="L6090">
        <v>0</v>
      </c>
      <c r="M6090">
        <v>0</v>
      </c>
    </row>
    <row r="6091" spans="1:13" x14ac:dyDescent="0.25">
      <c r="A6091" s="12">
        <v>44377</v>
      </c>
      <c r="B6091" t="s">
        <v>61</v>
      </c>
      <c r="C6091" t="s">
        <v>61</v>
      </c>
      <c r="D6091" t="s">
        <v>61</v>
      </c>
      <c r="E6091" t="s">
        <v>62</v>
      </c>
      <c r="F6091" t="s">
        <v>12</v>
      </c>
      <c r="G6091" t="s">
        <v>17</v>
      </c>
      <c r="H6091" t="s">
        <v>18</v>
      </c>
      <c r="I6091">
        <v>0</v>
      </c>
      <c r="J6091">
        <v>0</v>
      </c>
      <c r="K6091">
        <v>218839</v>
      </c>
      <c r="L6091">
        <v>0</v>
      </c>
      <c r="M6091">
        <v>0</v>
      </c>
    </row>
    <row r="6092" spans="1:13" x14ac:dyDescent="0.25">
      <c r="A6092" s="12">
        <v>44377</v>
      </c>
      <c r="B6092" t="s">
        <v>61</v>
      </c>
      <c r="C6092" t="s">
        <v>61</v>
      </c>
      <c r="D6092" t="s">
        <v>61</v>
      </c>
      <c r="E6092" t="s">
        <v>62</v>
      </c>
      <c r="F6092" t="s">
        <v>12</v>
      </c>
      <c r="G6092" t="s">
        <v>19</v>
      </c>
      <c r="H6092" t="s">
        <v>20</v>
      </c>
      <c r="I6092">
        <v>0</v>
      </c>
      <c r="J6092">
        <v>0</v>
      </c>
      <c r="K6092">
        <v>218839</v>
      </c>
      <c r="L6092">
        <v>0</v>
      </c>
      <c r="M6092">
        <v>0</v>
      </c>
    </row>
    <row r="6093" spans="1:13" x14ac:dyDescent="0.25">
      <c r="A6093" s="12">
        <v>44377</v>
      </c>
      <c r="B6093" t="s">
        <v>61</v>
      </c>
      <c r="C6093" t="s">
        <v>61</v>
      </c>
      <c r="D6093" t="s">
        <v>61</v>
      </c>
      <c r="E6093" t="s">
        <v>62</v>
      </c>
      <c r="F6093" t="s">
        <v>12</v>
      </c>
      <c r="G6093" t="s">
        <v>21</v>
      </c>
      <c r="H6093" t="s">
        <v>22</v>
      </c>
      <c r="I6093">
        <v>35288.004210500003</v>
      </c>
      <c r="J6093">
        <v>35288.004210500003</v>
      </c>
      <c r="K6093">
        <v>218839</v>
      </c>
      <c r="L6093">
        <v>16.125098456170978</v>
      </c>
      <c r="M6093">
        <v>16.125098456170978</v>
      </c>
    </row>
    <row r="6094" spans="1:13" x14ac:dyDescent="0.25">
      <c r="A6094" s="12">
        <v>44377</v>
      </c>
      <c r="B6094" t="s">
        <v>61</v>
      </c>
      <c r="C6094" t="s">
        <v>61</v>
      </c>
      <c r="D6094" t="s">
        <v>61</v>
      </c>
      <c r="E6094" t="s">
        <v>62</v>
      </c>
      <c r="F6094" t="s">
        <v>12</v>
      </c>
      <c r="G6094" t="s">
        <v>23</v>
      </c>
      <c r="H6094" t="s">
        <v>24</v>
      </c>
      <c r="I6094">
        <v>9932.2077041536177</v>
      </c>
      <c r="J6094">
        <v>9932.2077041536177</v>
      </c>
      <c r="K6094">
        <v>218839</v>
      </c>
      <c r="L6094">
        <v>4.538591249344778</v>
      </c>
      <c r="M6094">
        <v>4.538591249344778</v>
      </c>
    </row>
    <row r="6095" spans="1:13" x14ac:dyDescent="0.25">
      <c r="A6095" s="12">
        <v>44377</v>
      </c>
      <c r="B6095" t="s">
        <v>61</v>
      </c>
      <c r="C6095" t="s">
        <v>61</v>
      </c>
      <c r="D6095" t="s">
        <v>61</v>
      </c>
      <c r="E6095" t="s">
        <v>62</v>
      </c>
      <c r="F6095" t="s">
        <v>12</v>
      </c>
      <c r="G6095" t="s">
        <v>25</v>
      </c>
      <c r="H6095" t="s">
        <v>26</v>
      </c>
      <c r="I6095">
        <v>21473.165965346383</v>
      </c>
      <c r="J6095">
        <v>21473.165965346383</v>
      </c>
      <c r="K6095">
        <v>218839</v>
      </c>
      <c r="L6095">
        <v>9.8123122319816769</v>
      </c>
      <c r="M6095">
        <v>9.8123122319816769</v>
      </c>
    </row>
    <row r="6096" spans="1:13" x14ac:dyDescent="0.25">
      <c r="A6096" s="12">
        <v>44377</v>
      </c>
      <c r="B6096" t="s">
        <v>61</v>
      </c>
      <c r="C6096" t="s">
        <v>61</v>
      </c>
      <c r="D6096" t="s">
        <v>61</v>
      </c>
      <c r="E6096" t="s">
        <v>62</v>
      </c>
      <c r="F6096" t="s">
        <v>12</v>
      </c>
      <c r="G6096" t="s">
        <v>27</v>
      </c>
      <c r="H6096" t="s">
        <v>28</v>
      </c>
      <c r="I6096">
        <v>3882.630541</v>
      </c>
      <c r="J6096">
        <v>3882.630541</v>
      </c>
      <c r="K6096">
        <v>218839</v>
      </c>
      <c r="L6096">
        <v>1.7741949748445205</v>
      </c>
      <c r="M6096">
        <v>1.7741949748445205</v>
      </c>
    </row>
    <row r="6097" spans="1:13" x14ac:dyDescent="0.25">
      <c r="A6097" s="12">
        <v>44377</v>
      </c>
      <c r="B6097" t="s">
        <v>61</v>
      </c>
      <c r="C6097" t="s">
        <v>61</v>
      </c>
      <c r="D6097" t="s">
        <v>61</v>
      </c>
      <c r="E6097" t="s">
        <v>62</v>
      </c>
      <c r="F6097" t="s">
        <v>12</v>
      </c>
      <c r="G6097" t="s">
        <v>29</v>
      </c>
      <c r="H6097" t="s">
        <v>30</v>
      </c>
      <c r="I6097">
        <v>1967.6050653499988</v>
      </c>
      <c r="J6097">
        <v>1967.6050653499988</v>
      </c>
      <c r="K6097">
        <v>218839</v>
      </c>
      <c r="L6097">
        <v>0.89911079165505181</v>
      </c>
      <c r="M6097">
        <v>0.89911079165505181</v>
      </c>
    </row>
    <row r="6098" spans="1:13" x14ac:dyDescent="0.25">
      <c r="A6098" s="12">
        <v>44377</v>
      </c>
      <c r="B6098" t="s">
        <v>61</v>
      </c>
      <c r="C6098" t="s">
        <v>61</v>
      </c>
      <c r="D6098" t="s">
        <v>61</v>
      </c>
      <c r="E6098" t="s">
        <v>62</v>
      </c>
      <c r="F6098" t="s">
        <v>12</v>
      </c>
      <c r="G6098" t="s">
        <v>31</v>
      </c>
      <c r="H6098" t="s">
        <v>32</v>
      </c>
      <c r="I6098">
        <v>1967.6050653499988</v>
      </c>
      <c r="J6098">
        <v>1967.6050653499988</v>
      </c>
      <c r="K6098">
        <v>218839</v>
      </c>
      <c r="L6098">
        <v>0.89911079165505181</v>
      </c>
      <c r="M6098">
        <v>0.89911079165505181</v>
      </c>
    </row>
    <row r="6099" spans="1:13" x14ac:dyDescent="0.25">
      <c r="A6099" s="12">
        <v>44377</v>
      </c>
      <c r="B6099" t="s">
        <v>61</v>
      </c>
      <c r="C6099" t="s">
        <v>61</v>
      </c>
      <c r="D6099" t="s">
        <v>61</v>
      </c>
      <c r="E6099" t="s">
        <v>62</v>
      </c>
      <c r="F6099" t="s">
        <v>12</v>
      </c>
      <c r="G6099" t="s">
        <v>33</v>
      </c>
      <c r="H6099" t="s">
        <v>34</v>
      </c>
      <c r="I6099">
        <v>0</v>
      </c>
      <c r="J6099">
        <v>0</v>
      </c>
      <c r="K6099">
        <v>218839</v>
      </c>
      <c r="L6099">
        <v>0</v>
      </c>
      <c r="M6099">
        <v>0</v>
      </c>
    </row>
    <row r="6100" spans="1:13" x14ac:dyDescent="0.25">
      <c r="A6100" s="12">
        <v>44377</v>
      </c>
      <c r="B6100" t="s">
        <v>61</v>
      </c>
      <c r="C6100" t="s">
        <v>61</v>
      </c>
      <c r="D6100" t="s">
        <v>61</v>
      </c>
      <c r="E6100" t="s">
        <v>62</v>
      </c>
      <c r="F6100" t="s">
        <v>12</v>
      </c>
      <c r="G6100" t="s">
        <v>35</v>
      </c>
      <c r="H6100" t="s">
        <v>110</v>
      </c>
      <c r="I6100">
        <v>3568.1381040000006</v>
      </c>
      <c r="J6100">
        <v>3568.1381040000006</v>
      </c>
      <c r="K6100">
        <v>218839</v>
      </c>
      <c r="L6100">
        <v>1.6304854728818905</v>
      </c>
      <c r="M6100">
        <v>1.6304854728818905</v>
      </c>
    </row>
    <row r="6101" spans="1:13" x14ac:dyDescent="0.25">
      <c r="A6101" s="12">
        <v>44377</v>
      </c>
      <c r="B6101" t="s">
        <v>61</v>
      </c>
      <c r="C6101" t="s">
        <v>61</v>
      </c>
      <c r="D6101" t="s">
        <v>61</v>
      </c>
      <c r="E6101" t="s">
        <v>62</v>
      </c>
      <c r="F6101" t="s">
        <v>12</v>
      </c>
      <c r="G6101" t="s">
        <v>36</v>
      </c>
      <c r="H6101" t="s">
        <v>32</v>
      </c>
      <c r="I6101">
        <v>297.34440029189818</v>
      </c>
      <c r="J6101">
        <v>297.34440029189818</v>
      </c>
      <c r="K6101">
        <v>218839</v>
      </c>
      <c r="L6101">
        <v>0.13587358756524121</v>
      </c>
      <c r="M6101">
        <v>0.13587358756524121</v>
      </c>
    </row>
    <row r="6102" spans="1:13" x14ac:dyDescent="0.25">
      <c r="A6102" s="12">
        <v>44377</v>
      </c>
      <c r="B6102" t="s">
        <v>61</v>
      </c>
      <c r="C6102" t="s">
        <v>61</v>
      </c>
      <c r="D6102" t="s">
        <v>61</v>
      </c>
      <c r="E6102" t="s">
        <v>62</v>
      </c>
      <c r="F6102" t="s">
        <v>12</v>
      </c>
      <c r="G6102" t="s">
        <v>37</v>
      </c>
      <c r="H6102" t="s">
        <v>34</v>
      </c>
      <c r="I6102">
        <v>3270.7937037081024</v>
      </c>
      <c r="J6102">
        <v>3270.7937037081024</v>
      </c>
      <c r="K6102">
        <v>218839</v>
      </c>
      <c r="L6102">
        <v>1.4946118853166495</v>
      </c>
      <c r="M6102">
        <v>1.4946118853166495</v>
      </c>
    </row>
    <row r="6103" spans="1:13" x14ac:dyDescent="0.25">
      <c r="A6103" s="12">
        <v>44377</v>
      </c>
      <c r="B6103" t="s">
        <v>61</v>
      </c>
      <c r="C6103" t="s">
        <v>61</v>
      </c>
      <c r="D6103" t="s">
        <v>61</v>
      </c>
      <c r="E6103" t="s">
        <v>62</v>
      </c>
      <c r="F6103" t="s">
        <v>12</v>
      </c>
      <c r="G6103" t="s">
        <v>38</v>
      </c>
      <c r="H6103" t="s">
        <v>39</v>
      </c>
      <c r="I6103">
        <v>17505.256150936424</v>
      </c>
      <c r="J6103">
        <v>17505.256150936424</v>
      </c>
      <c r="K6103">
        <v>218839</v>
      </c>
      <c r="L6103">
        <v>7.9991483012335207</v>
      </c>
      <c r="M6103">
        <v>7.9991483012335207</v>
      </c>
    </row>
    <row r="6104" spans="1:13" x14ac:dyDescent="0.25">
      <c r="A6104" s="12">
        <v>44377</v>
      </c>
      <c r="B6104" t="s">
        <v>61</v>
      </c>
      <c r="C6104" t="s">
        <v>61</v>
      </c>
      <c r="D6104" t="s">
        <v>61</v>
      </c>
      <c r="E6104" t="s">
        <v>62</v>
      </c>
      <c r="F6104" t="s">
        <v>12</v>
      </c>
      <c r="G6104" t="s">
        <v>40</v>
      </c>
      <c r="H6104" t="s">
        <v>41</v>
      </c>
      <c r="I6104">
        <v>468.84879153258663</v>
      </c>
      <c r="J6104">
        <v>468.84879153258663</v>
      </c>
      <c r="K6104">
        <v>218839</v>
      </c>
      <c r="L6104">
        <v>0.21424370954564159</v>
      </c>
      <c r="M6104">
        <v>0.21424370954564159</v>
      </c>
    </row>
    <row r="6105" spans="1:13" x14ac:dyDescent="0.25">
      <c r="A6105" s="12">
        <v>44377</v>
      </c>
      <c r="B6105" t="s">
        <v>61</v>
      </c>
      <c r="C6105" t="s">
        <v>61</v>
      </c>
      <c r="D6105" t="s">
        <v>61</v>
      </c>
      <c r="E6105" t="s">
        <v>62</v>
      </c>
      <c r="F6105" t="s">
        <v>12</v>
      </c>
      <c r="G6105" t="s">
        <v>42</v>
      </c>
      <c r="H6105" t="s">
        <v>43</v>
      </c>
      <c r="I6105">
        <v>0</v>
      </c>
      <c r="J6105">
        <v>0</v>
      </c>
      <c r="K6105">
        <v>218839</v>
      </c>
      <c r="L6105">
        <v>0</v>
      </c>
      <c r="M6105">
        <v>0</v>
      </c>
    </row>
    <row r="6106" spans="1:13" x14ac:dyDescent="0.25">
      <c r="A6106" s="12">
        <v>44377</v>
      </c>
      <c r="B6106" t="s">
        <v>61</v>
      </c>
      <c r="C6106" t="s">
        <v>61</v>
      </c>
      <c r="D6106" t="s">
        <v>61</v>
      </c>
      <c r="E6106" t="s">
        <v>62</v>
      </c>
      <c r="F6106" t="s">
        <v>12</v>
      </c>
      <c r="G6106" t="s">
        <v>44</v>
      </c>
      <c r="H6106" t="s">
        <v>45</v>
      </c>
      <c r="I6106">
        <v>0</v>
      </c>
      <c r="J6106">
        <v>0</v>
      </c>
      <c r="K6106">
        <v>218839</v>
      </c>
      <c r="L6106">
        <v>0</v>
      </c>
      <c r="M6106">
        <v>0</v>
      </c>
    </row>
    <row r="6107" spans="1:13" x14ac:dyDescent="0.25">
      <c r="A6107" s="12">
        <v>44377</v>
      </c>
      <c r="B6107" t="s">
        <v>61</v>
      </c>
      <c r="C6107" t="s">
        <v>61</v>
      </c>
      <c r="D6107" t="s">
        <v>61</v>
      </c>
      <c r="E6107" t="s">
        <v>62</v>
      </c>
      <c r="F6107" t="s">
        <v>12</v>
      </c>
      <c r="G6107" t="s">
        <v>46</v>
      </c>
      <c r="H6107" t="s">
        <v>47</v>
      </c>
      <c r="I6107">
        <v>468.84879153258663</v>
      </c>
      <c r="J6107">
        <v>468.84879153258663</v>
      </c>
      <c r="K6107">
        <v>218839</v>
      </c>
      <c r="L6107">
        <v>0.21424370954564159</v>
      </c>
      <c r="M6107">
        <v>0.21424370954564159</v>
      </c>
    </row>
    <row r="6108" spans="1:13" x14ac:dyDescent="0.25">
      <c r="A6108" s="12">
        <v>44377</v>
      </c>
      <c r="B6108" t="s">
        <v>61</v>
      </c>
      <c r="C6108" t="s">
        <v>61</v>
      </c>
      <c r="D6108" t="s">
        <v>61</v>
      </c>
      <c r="E6108" t="s">
        <v>62</v>
      </c>
      <c r="F6108" t="s">
        <v>12</v>
      </c>
      <c r="G6108" t="s">
        <v>48</v>
      </c>
      <c r="H6108" t="s">
        <v>96</v>
      </c>
      <c r="I6108">
        <v>0</v>
      </c>
      <c r="J6108">
        <v>0</v>
      </c>
      <c r="K6108">
        <v>218839</v>
      </c>
      <c r="L6108">
        <v>0</v>
      </c>
      <c r="M6108">
        <v>0</v>
      </c>
    </row>
    <row r="6109" spans="1:13" x14ac:dyDescent="0.25">
      <c r="A6109" s="12">
        <v>44377</v>
      </c>
      <c r="B6109" t="s">
        <v>61</v>
      </c>
      <c r="C6109" t="s">
        <v>61</v>
      </c>
      <c r="D6109" t="s">
        <v>61</v>
      </c>
      <c r="E6109" t="s">
        <v>62</v>
      </c>
      <c r="F6109" t="s">
        <v>12</v>
      </c>
      <c r="G6109" t="s">
        <v>49</v>
      </c>
      <c r="H6109" t="s">
        <v>104</v>
      </c>
      <c r="I6109">
        <v>26083.242657684175</v>
      </c>
      <c r="J6109">
        <v>26083.242657684175</v>
      </c>
      <c r="K6109">
        <v>218839</v>
      </c>
      <c r="L6109">
        <v>11.918918774845515</v>
      </c>
      <c r="M6109">
        <v>11.918918774845515</v>
      </c>
    </row>
    <row r="6110" spans="1:13" x14ac:dyDescent="0.25">
      <c r="A6110" s="12">
        <v>44377</v>
      </c>
      <c r="B6110" t="s">
        <v>61</v>
      </c>
      <c r="C6110" t="s">
        <v>61</v>
      </c>
      <c r="D6110" t="s">
        <v>61</v>
      </c>
      <c r="E6110" t="s">
        <v>62</v>
      </c>
      <c r="F6110" t="s">
        <v>12</v>
      </c>
      <c r="G6110" t="s">
        <v>50</v>
      </c>
      <c r="H6110" t="s">
        <v>51</v>
      </c>
      <c r="I6110">
        <v>13120.478144932111</v>
      </c>
      <c r="J6110">
        <v>13120.478144932111</v>
      </c>
      <c r="K6110">
        <v>218839</v>
      </c>
      <c r="L6110">
        <v>5.9954935568761103</v>
      </c>
      <c r="M6110">
        <v>5.9954935568761103</v>
      </c>
    </row>
    <row r="6111" spans="1:13" x14ac:dyDescent="0.25">
      <c r="A6111" s="12">
        <v>44377</v>
      </c>
      <c r="B6111" t="s">
        <v>61</v>
      </c>
      <c r="C6111" t="s">
        <v>61</v>
      </c>
      <c r="D6111" t="s">
        <v>61</v>
      </c>
      <c r="E6111" t="s">
        <v>62</v>
      </c>
      <c r="F6111" t="s">
        <v>12</v>
      </c>
      <c r="G6111" t="s">
        <v>52</v>
      </c>
      <c r="H6111" t="s">
        <v>106</v>
      </c>
      <c r="I6111">
        <v>12962.764512752063</v>
      </c>
      <c r="J6111">
        <v>12962.764512752063</v>
      </c>
      <c r="K6111">
        <v>218839</v>
      </c>
      <c r="L6111">
        <v>5.9234252179694034</v>
      </c>
      <c r="M6111">
        <v>5.9234252179694034</v>
      </c>
    </row>
    <row r="6112" spans="1:13" x14ac:dyDescent="0.25">
      <c r="A6112" s="12">
        <v>44377</v>
      </c>
      <c r="B6112" t="s">
        <v>61</v>
      </c>
      <c r="C6112" t="s">
        <v>61</v>
      </c>
      <c r="D6112" t="s">
        <v>61</v>
      </c>
      <c r="E6112" t="s">
        <v>62</v>
      </c>
      <c r="F6112" t="s">
        <v>53</v>
      </c>
      <c r="G6112" t="s">
        <v>54</v>
      </c>
      <c r="H6112" t="s">
        <v>55</v>
      </c>
      <c r="I6112">
        <v>298510.29178111325</v>
      </c>
      <c r="J6112">
        <v>-298510.29178111325</v>
      </c>
      <c r="K6112">
        <v>218839</v>
      </c>
      <c r="L6112">
        <v>136.40634977362959</v>
      </c>
      <c r="M6112">
        <v>-136.40634977362959</v>
      </c>
    </row>
    <row r="6113" spans="1:13" x14ac:dyDescent="0.25">
      <c r="A6113" s="12">
        <v>44377</v>
      </c>
      <c r="B6113" t="s">
        <v>61</v>
      </c>
      <c r="C6113" t="s">
        <v>61</v>
      </c>
      <c r="D6113" t="s">
        <v>61</v>
      </c>
      <c r="E6113" t="s">
        <v>62</v>
      </c>
      <c r="F6113" t="s">
        <v>53</v>
      </c>
      <c r="G6113" t="s">
        <v>15</v>
      </c>
      <c r="H6113" t="s">
        <v>16</v>
      </c>
      <c r="I6113">
        <v>0</v>
      </c>
      <c r="J6113">
        <v>0</v>
      </c>
      <c r="K6113">
        <v>218839</v>
      </c>
      <c r="L6113">
        <v>0</v>
      </c>
      <c r="M6113">
        <v>0</v>
      </c>
    </row>
    <row r="6114" spans="1:13" x14ac:dyDescent="0.25">
      <c r="A6114" s="12">
        <v>44377</v>
      </c>
      <c r="B6114" t="s">
        <v>61</v>
      </c>
      <c r="C6114" t="s">
        <v>61</v>
      </c>
      <c r="D6114" t="s">
        <v>61</v>
      </c>
      <c r="E6114" t="s">
        <v>62</v>
      </c>
      <c r="F6114" t="s">
        <v>53</v>
      </c>
      <c r="G6114" t="s">
        <v>17</v>
      </c>
      <c r="H6114" t="s">
        <v>18</v>
      </c>
      <c r="I6114">
        <v>0</v>
      </c>
      <c r="J6114">
        <v>0</v>
      </c>
      <c r="K6114">
        <v>218839</v>
      </c>
      <c r="L6114">
        <v>0</v>
      </c>
      <c r="M6114">
        <v>0</v>
      </c>
    </row>
    <row r="6115" spans="1:13" x14ac:dyDescent="0.25">
      <c r="A6115" s="12">
        <v>44377</v>
      </c>
      <c r="B6115" t="s">
        <v>61</v>
      </c>
      <c r="C6115" t="s">
        <v>61</v>
      </c>
      <c r="D6115" t="s">
        <v>61</v>
      </c>
      <c r="E6115" t="s">
        <v>62</v>
      </c>
      <c r="F6115" t="s">
        <v>53</v>
      </c>
      <c r="G6115" t="s">
        <v>19</v>
      </c>
      <c r="H6115" t="s">
        <v>20</v>
      </c>
      <c r="I6115">
        <v>0</v>
      </c>
      <c r="J6115">
        <v>0</v>
      </c>
      <c r="K6115">
        <v>218839</v>
      </c>
      <c r="L6115">
        <v>0</v>
      </c>
      <c r="M6115">
        <v>0</v>
      </c>
    </row>
    <row r="6116" spans="1:13" x14ac:dyDescent="0.25">
      <c r="A6116" s="12">
        <v>44377</v>
      </c>
      <c r="B6116" t="s">
        <v>61</v>
      </c>
      <c r="C6116" t="s">
        <v>61</v>
      </c>
      <c r="D6116" t="s">
        <v>61</v>
      </c>
      <c r="E6116" t="s">
        <v>62</v>
      </c>
      <c r="F6116" t="s">
        <v>53</v>
      </c>
      <c r="G6116" t="s">
        <v>21</v>
      </c>
      <c r="H6116" t="s">
        <v>22</v>
      </c>
      <c r="I6116">
        <v>0</v>
      </c>
      <c r="J6116">
        <v>0</v>
      </c>
      <c r="K6116">
        <v>218839</v>
      </c>
      <c r="L6116">
        <v>0</v>
      </c>
      <c r="M6116">
        <v>0</v>
      </c>
    </row>
    <row r="6117" spans="1:13" x14ac:dyDescent="0.25">
      <c r="A6117" s="12">
        <v>44377</v>
      </c>
      <c r="B6117" t="s">
        <v>61</v>
      </c>
      <c r="C6117" t="s">
        <v>61</v>
      </c>
      <c r="D6117" t="s">
        <v>61</v>
      </c>
      <c r="E6117" t="s">
        <v>62</v>
      </c>
      <c r="F6117" t="s">
        <v>53</v>
      </c>
      <c r="G6117" t="s">
        <v>23</v>
      </c>
      <c r="H6117" t="s">
        <v>24</v>
      </c>
      <c r="I6117">
        <v>0</v>
      </c>
      <c r="J6117">
        <v>0</v>
      </c>
      <c r="K6117">
        <v>218839</v>
      </c>
      <c r="L6117">
        <v>0</v>
      </c>
      <c r="M6117">
        <v>0</v>
      </c>
    </row>
    <row r="6118" spans="1:13" x14ac:dyDescent="0.25">
      <c r="A6118" s="12">
        <v>44377</v>
      </c>
      <c r="B6118" t="s">
        <v>61</v>
      </c>
      <c r="C6118" t="s">
        <v>61</v>
      </c>
      <c r="D6118" t="s">
        <v>61</v>
      </c>
      <c r="E6118" t="s">
        <v>62</v>
      </c>
      <c r="F6118" t="s">
        <v>53</v>
      </c>
      <c r="G6118" t="s">
        <v>25</v>
      </c>
      <c r="H6118" t="s">
        <v>26</v>
      </c>
      <c r="I6118">
        <v>0</v>
      </c>
      <c r="J6118">
        <v>0</v>
      </c>
      <c r="K6118">
        <v>218839</v>
      </c>
      <c r="L6118">
        <v>0</v>
      </c>
      <c r="M6118">
        <v>0</v>
      </c>
    </row>
    <row r="6119" spans="1:13" x14ac:dyDescent="0.25">
      <c r="A6119" s="12">
        <v>44377</v>
      </c>
      <c r="B6119" t="s">
        <v>61</v>
      </c>
      <c r="C6119" t="s">
        <v>61</v>
      </c>
      <c r="D6119" t="s">
        <v>61</v>
      </c>
      <c r="E6119" t="s">
        <v>62</v>
      </c>
      <c r="F6119" t="s">
        <v>53</v>
      </c>
      <c r="G6119" t="s">
        <v>27</v>
      </c>
      <c r="H6119" t="s">
        <v>28</v>
      </c>
      <c r="I6119">
        <v>0</v>
      </c>
      <c r="J6119">
        <v>0</v>
      </c>
      <c r="K6119">
        <v>218839</v>
      </c>
      <c r="L6119">
        <v>0</v>
      </c>
      <c r="M6119">
        <v>0</v>
      </c>
    </row>
    <row r="6120" spans="1:13" x14ac:dyDescent="0.25">
      <c r="A6120" s="12">
        <v>44377</v>
      </c>
      <c r="B6120" t="s">
        <v>61</v>
      </c>
      <c r="C6120" t="s">
        <v>61</v>
      </c>
      <c r="D6120" t="s">
        <v>61</v>
      </c>
      <c r="E6120" t="s">
        <v>62</v>
      </c>
      <c r="F6120" t="s">
        <v>53</v>
      </c>
      <c r="G6120" t="s">
        <v>29</v>
      </c>
      <c r="H6120" t="s">
        <v>30</v>
      </c>
      <c r="I6120">
        <v>10034.570513000002</v>
      </c>
      <c r="J6120">
        <v>-10034.570513000002</v>
      </c>
      <c r="K6120">
        <v>218839</v>
      </c>
      <c r="L6120">
        <v>4.5853666453420105</v>
      </c>
      <c r="M6120">
        <v>-4.5853666453420105</v>
      </c>
    </row>
    <row r="6121" spans="1:13" x14ac:dyDescent="0.25">
      <c r="A6121" s="12">
        <v>44377</v>
      </c>
      <c r="B6121" t="s">
        <v>61</v>
      </c>
      <c r="C6121" t="s">
        <v>61</v>
      </c>
      <c r="D6121" t="s">
        <v>61</v>
      </c>
      <c r="E6121" t="s">
        <v>62</v>
      </c>
      <c r="F6121" t="s">
        <v>53</v>
      </c>
      <c r="G6121" t="s">
        <v>31</v>
      </c>
      <c r="H6121" t="s">
        <v>32</v>
      </c>
      <c r="I6121">
        <v>8.3757439999999992</v>
      </c>
      <c r="J6121">
        <v>-8.3757439999999992</v>
      </c>
      <c r="K6121">
        <v>218839</v>
      </c>
      <c r="L6121">
        <v>3.8273543563989961E-3</v>
      </c>
      <c r="M6121">
        <v>-3.8273543563989961E-3</v>
      </c>
    </row>
    <row r="6122" spans="1:13" x14ac:dyDescent="0.25">
      <c r="A6122" s="12">
        <v>44377</v>
      </c>
      <c r="B6122" t="s">
        <v>61</v>
      </c>
      <c r="C6122" t="s">
        <v>61</v>
      </c>
      <c r="D6122" t="s">
        <v>61</v>
      </c>
      <c r="E6122" t="s">
        <v>62</v>
      </c>
      <c r="F6122" t="s">
        <v>53</v>
      </c>
      <c r="G6122" t="s">
        <v>33</v>
      </c>
      <c r="H6122" t="s">
        <v>34</v>
      </c>
      <c r="I6122">
        <v>10026.194769000002</v>
      </c>
      <c r="J6122">
        <v>-10026.194769000002</v>
      </c>
      <c r="K6122">
        <v>218839</v>
      </c>
      <c r="L6122">
        <v>4.581539290985611</v>
      </c>
      <c r="M6122">
        <v>-4.581539290985611</v>
      </c>
    </row>
    <row r="6123" spans="1:13" x14ac:dyDescent="0.25">
      <c r="A6123" s="12">
        <v>44377</v>
      </c>
      <c r="B6123" t="s">
        <v>61</v>
      </c>
      <c r="C6123" t="s">
        <v>61</v>
      </c>
      <c r="D6123" t="s">
        <v>61</v>
      </c>
      <c r="E6123" t="s">
        <v>62</v>
      </c>
      <c r="F6123" t="s">
        <v>53</v>
      </c>
      <c r="G6123" t="s">
        <v>35</v>
      </c>
      <c r="H6123" t="s">
        <v>110</v>
      </c>
      <c r="I6123">
        <v>81584.010782110767</v>
      </c>
      <c r="J6123">
        <v>-81584.010782110767</v>
      </c>
      <c r="K6123">
        <v>218839</v>
      </c>
      <c r="L6123">
        <v>37.28037999721748</v>
      </c>
      <c r="M6123">
        <v>-37.28037999721748</v>
      </c>
    </row>
    <row r="6124" spans="1:13" x14ac:dyDescent="0.25">
      <c r="A6124" s="12">
        <v>44377</v>
      </c>
      <c r="B6124" t="s">
        <v>61</v>
      </c>
      <c r="C6124" t="s">
        <v>61</v>
      </c>
      <c r="D6124" t="s">
        <v>61</v>
      </c>
      <c r="E6124" t="s">
        <v>62</v>
      </c>
      <c r="F6124" t="s">
        <v>53</v>
      </c>
      <c r="G6124" t="s">
        <v>36</v>
      </c>
      <c r="H6124" t="s">
        <v>32</v>
      </c>
      <c r="I6124">
        <v>7711.3368398740422</v>
      </c>
      <c r="J6124">
        <v>-7711.3368398740422</v>
      </c>
      <c r="K6124">
        <v>218839</v>
      </c>
      <c r="L6124">
        <v>3.5237488929642535</v>
      </c>
      <c r="M6124">
        <v>-3.5237488929642535</v>
      </c>
    </row>
    <row r="6125" spans="1:13" x14ac:dyDescent="0.25">
      <c r="A6125" s="12">
        <v>44377</v>
      </c>
      <c r="B6125" t="s">
        <v>61</v>
      </c>
      <c r="C6125" t="s">
        <v>61</v>
      </c>
      <c r="D6125" t="s">
        <v>61</v>
      </c>
      <c r="E6125" t="s">
        <v>62</v>
      </c>
      <c r="F6125" t="s">
        <v>53</v>
      </c>
      <c r="G6125" t="s">
        <v>37</v>
      </c>
      <c r="H6125" t="s">
        <v>34</v>
      </c>
      <c r="I6125">
        <v>73872.673942236725</v>
      </c>
      <c r="J6125">
        <v>-73872.673942236725</v>
      </c>
      <c r="K6125">
        <v>218839</v>
      </c>
      <c r="L6125">
        <v>33.756631104253231</v>
      </c>
      <c r="M6125">
        <v>-33.756631104253231</v>
      </c>
    </row>
    <row r="6126" spans="1:13" x14ac:dyDescent="0.25">
      <c r="A6126" s="12">
        <v>44377</v>
      </c>
      <c r="B6126" t="s">
        <v>61</v>
      </c>
      <c r="C6126" t="s">
        <v>61</v>
      </c>
      <c r="D6126" t="s">
        <v>61</v>
      </c>
      <c r="E6126" t="s">
        <v>62</v>
      </c>
      <c r="F6126" t="s">
        <v>53</v>
      </c>
      <c r="G6126" t="s">
        <v>38</v>
      </c>
      <c r="H6126" t="s">
        <v>39</v>
      </c>
      <c r="I6126">
        <v>155994.71836594649</v>
      </c>
      <c r="J6126">
        <v>-155994.71836594649</v>
      </c>
      <c r="K6126">
        <v>218839</v>
      </c>
      <c r="L6126">
        <v>71.282869308462608</v>
      </c>
      <c r="M6126">
        <v>-71.282869308462608</v>
      </c>
    </row>
    <row r="6127" spans="1:13" x14ac:dyDescent="0.25">
      <c r="A6127" s="12">
        <v>44377</v>
      </c>
      <c r="B6127" t="s">
        <v>61</v>
      </c>
      <c r="C6127" t="s">
        <v>61</v>
      </c>
      <c r="D6127" t="s">
        <v>61</v>
      </c>
      <c r="E6127" t="s">
        <v>62</v>
      </c>
      <c r="F6127" t="s">
        <v>53</v>
      </c>
      <c r="G6127" t="s">
        <v>40</v>
      </c>
      <c r="H6127" t="s">
        <v>41</v>
      </c>
      <c r="I6127">
        <v>0</v>
      </c>
      <c r="J6127">
        <v>0</v>
      </c>
      <c r="K6127">
        <v>218839</v>
      </c>
      <c r="L6127">
        <v>0</v>
      </c>
      <c r="M6127">
        <v>0</v>
      </c>
    </row>
    <row r="6128" spans="1:13" x14ac:dyDescent="0.25">
      <c r="A6128" s="12">
        <v>44377</v>
      </c>
      <c r="B6128" t="s">
        <v>61</v>
      </c>
      <c r="C6128" t="s">
        <v>61</v>
      </c>
      <c r="D6128" t="s">
        <v>61</v>
      </c>
      <c r="E6128" t="s">
        <v>62</v>
      </c>
      <c r="F6128" t="s">
        <v>53</v>
      </c>
      <c r="G6128" t="s">
        <v>42</v>
      </c>
      <c r="H6128" t="s">
        <v>43</v>
      </c>
      <c r="I6128">
        <v>0</v>
      </c>
      <c r="J6128">
        <v>0</v>
      </c>
      <c r="K6128">
        <v>218839</v>
      </c>
      <c r="L6128">
        <v>0</v>
      </c>
      <c r="M6128">
        <v>0</v>
      </c>
    </row>
    <row r="6129" spans="1:13" x14ac:dyDescent="0.25">
      <c r="A6129" s="12">
        <v>44377</v>
      </c>
      <c r="B6129" t="s">
        <v>61</v>
      </c>
      <c r="C6129" t="s">
        <v>61</v>
      </c>
      <c r="D6129" t="s">
        <v>61</v>
      </c>
      <c r="E6129" t="s">
        <v>62</v>
      </c>
      <c r="F6129" t="s">
        <v>53</v>
      </c>
      <c r="G6129" t="s">
        <v>44</v>
      </c>
      <c r="H6129" t="s">
        <v>45</v>
      </c>
      <c r="I6129">
        <v>0</v>
      </c>
      <c r="J6129">
        <v>0</v>
      </c>
      <c r="K6129">
        <v>218839</v>
      </c>
      <c r="L6129">
        <v>0</v>
      </c>
      <c r="M6129">
        <v>0</v>
      </c>
    </row>
    <row r="6130" spans="1:13" x14ac:dyDescent="0.25">
      <c r="A6130" s="12">
        <v>44377</v>
      </c>
      <c r="B6130" t="s">
        <v>61</v>
      </c>
      <c r="C6130" t="s">
        <v>61</v>
      </c>
      <c r="D6130" t="s">
        <v>61</v>
      </c>
      <c r="E6130" t="s">
        <v>62</v>
      </c>
      <c r="F6130" t="s">
        <v>53</v>
      </c>
      <c r="G6130" t="s">
        <v>46</v>
      </c>
      <c r="H6130" t="s">
        <v>47</v>
      </c>
      <c r="I6130">
        <v>0</v>
      </c>
      <c r="J6130">
        <v>0</v>
      </c>
      <c r="K6130">
        <v>218839</v>
      </c>
      <c r="L6130">
        <v>0</v>
      </c>
      <c r="M6130">
        <v>0</v>
      </c>
    </row>
    <row r="6131" spans="1:13" x14ac:dyDescent="0.25">
      <c r="A6131" s="12">
        <v>44377</v>
      </c>
      <c r="B6131" t="s">
        <v>61</v>
      </c>
      <c r="C6131" t="s">
        <v>61</v>
      </c>
      <c r="D6131" t="s">
        <v>61</v>
      </c>
      <c r="E6131" t="s">
        <v>62</v>
      </c>
      <c r="F6131" t="s">
        <v>53</v>
      </c>
      <c r="G6131" t="s">
        <v>48</v>
      </c>
      <c r="H6131" t="s">
        <v>96</v>
      </c>
      <c r="I6131">
        <v>0</v>
      </c>
      <c r="J6131">
        <v>0</v>
      </c>
      <c r="K6131">
        <v>218839</v>
      </c>
      <c r="L6131">
        <v>0</v>
      </c>
      <c r="M6131">
        <v>0</v>
      </c>
    </row>
    <row r="6132" spans="1:13" x14ac:dyDescent="0.25">
      <c r="A6132" s="12">
        <v>44377</v>
      </c>
      <c r="B6132" t="s">
        <v>61</v>
      </c>
      <c r="C6132" t="s">
        <v>61</v>
      </c>
      <c r="D6132" t="s">
        <v>61</v>
      </c>
      <c r="E6132" t="s">
        <v>62</v>
      </c>
      <c r="F6132" t="s">
        <v>53</v>
      </c>
      <c r="G6132" t="s">
        <v>49</v>
      </c>
      <c r="H6132" t="s">
        <v>56</v>
      </c>
      <c r="I6132">
        <v>50896.992120055991</v>
      </c>
      <c r="J6132">
        <v>-50896.992120055991</v>
      </c>
      <c r="K6132">
        <v>218839</v>
      </c>
      <c r="L6132">
        <v>23.257733822607484</v>
      </c>
      <c r="M6132">
        <v>-23.257733822607484</v>
      </c>
    </row>
    <row r="6133" spans="1:13" x14ac:dyDescent="0.25">
      <c r="A6133" s="12">
        <v>44377</v>
      </c>
      <c r="B6133" t="s">
        <v>61</v>
      </c>
      <c r="C6133" t="s">
        <v>61</v>
      </c>
      <c r="D6133" t="s">
        <v>61</v>
      </c>
      <c r="E6133" t="s">
        <v>62</v>
      </c>
      <c r="F6133" t="s">
        <v>53</v>
      </c>
      <c r="G6133" t="s">
        <v>50</v>
      </c>
      <c r="H6133" t="s">
        <v>51</v>
      </c>
      <c r="I6133">
        <v>36644.200182699999</v>
      </c>
      <c r="J6133">
        <v>-36644.200182699999</v>
      </c>
      <c r="K6133">
        <v>218839</v>
      </c>
      <c r="L6133">
        <v>16.744821618952745</v>
      </c>
      <c r="M6133">
        <v>-16.744821618952745</v>
      </c>
    </row>
    <row r="6134" spans="1:13" x14ac:dyDescent="0.25">
      <c r="A6134" s="12">
        <v>44377</v>
      </c>
      <c r="B6134" t="s">
        <v>61</v>
      </c>
      <c r="C6134" t="s">
        <v>61</v>
      </c>
      <c r="D6134" t="s">
        <v>61</v>
      </c>
      <c r="E6134" t="s">
        <v>62</v>
      </c>
      <c r="F6134" t="s">
        <v>53</v>
      </c>
      <c r="G6134" t="s">
        <v>52</v>
      </c>
      <c r="H6134" t="s">
        <v>57</v>
      </c>
      <c r="I6134">
        <v>14252.791937355993</v>
      </c>
      <c r="J6134">
        <v>-14252.791937355993</v>
      </c>
      <c r="K6134">
        <v>218839</v>
      </c>
      <c r="L6134">
        <v>6.5129122036547384</v>
      </c>
      <c r="M6134">
        <v>-6.5129122036547384</v>
      </c>
    </row>
    <row r="6135" spans="1:13" x14ac:dyDescent="0.25">
      <c r="A6135" s="12">
        <v>44377</v>
      </c>
      <c r="B6135" t="s">
        <v>61</v>
      </c>
      <c r="C6135" t="s">
        <v>61</v>
      </c>
      <c r="D6135" t="s">
        <v>61</v>
      </c>
      <c r="E6135" t="s">
        <v>62</v>
      </c>
      <c r="F6135" t="s">
        <v>58</v>
      </c>
      <c r="G6135" t="s">
        <v>59</v>
      </c>
      <c r="H6135" t="s">
        <v>60</v>
      </c>
      <c r="I6135">
        <v>-213629.19680111005</v>
      </c>
      <c r="J6135">
        <v>-213629.19680111005</v>
      </c>
      <c r="K6135">
        <v>218839</v>
      </c>
      <c r="L6135">
        <v>-97.619344267296995</v>
      </c>
      <c r="M6135">
        <v>-97.619344267296995</v>
      </c>
    </row>
    <row r="6136" spans="1:13" x14ac:dyDescent="0.25">
      <c r="A6136" s="12">
        <v>44377</v>
      </c>
      <c r="B6136" t="s">
        <v>63</v>
      </c>
      <c r="C6136" t="s">
        <v>64</v>
      </c>
      <c r="D6136" t="s">
        <v>64</v>
      </c>
      <c r="E6136" t="s">
        <v>65</v>
      </c>
      <c r="F6136" t="s">
        <v>12</v>
      </c>
      <c r="G6136" t="s">
        <v>13</v>
      </c>
      <c r="H6136" t="s">
        <v>14</v>
      </c>
      <c r="I6136">
        <v>230168.00526371007</v>
      </c>
      <c r="J6136">
        <v>230168.00526371007</v>
      </c>
      <c r="K6136">
        <v>218839</v>
      </c>
      <c r="L6136">
        <v>105.17686758928258</v>
      </c>
      <c r="M6136">
        <v>105.17686758928258</v>
      </c>
    </row>
    <row r="6137" spans="1:13" x14ac:dyDescent="0.25">
      <c r="A6137" s="12">
        <v>44377</v>
      </c>
      <c r="B6137" t="s">
        <v>63</v>
      </c>
      <c r="C6137" t="s">
        <v>64</v>
      </c>
      <c r="D6137" t="s">
        <v>64</v>
      </c>
      <c r="E6137" t="s">
        <v>65</v>
      </c>
      <c r="F6137" t="s">
        <v>12</v>
      </c>
      <c r="G6137" t="s">
        <v>15</v>
      </c>
      <c r="H6137" t="s">
        <v>16</v>
      </c>
      <c r="I6137">
        <v>243.23476496000001</v>
      </c>
      <c r="J6137">
        <v>243.23476496000001</v>
      </c>
      <c r="K6137">
        <v>218839</v>
      </c>
      <c r="L6137">
        <v>0.1111478141281947</v>
      </c>
      <c r="M6137">
        <v>0.1111478141281947</v>
      </c>
    </row>
    <row r="6138" spans="1:13" x14ac:dyDescent="0.25">
      <c r="A6138" s="12">
        <v>44377</v>
      </c>
      <c r="B6138" t="s">
        <v>63</v>
      </c>
      <c r="C6138" t="s">
        <v>64</v>
      </c>
      <c r="D6138" t="s">
        <v>64</v>
      </c>
      <c r="E6138" t="s">
        <v>65</v>
      </c>
      <c r="F6138" t="s">
        <v>12</v>
      </c>
      <c r="G6138" t="s">
        <v>17</v>
      </c>
      <c r="H6138" t="s">
        <v>18</v>
      </c>
      <c r="I6138">
        <v>76.015343560000005</v>
      </c>
      <c r="J6138">
        <v>76.015343560000005</v>
      </c>
      <c r="K6138">
        <v>218839</v>
      </c>
      <c r="L6138">
        <v>3.4735738858247392E-2</v>
      </c>
      <c r="M6138">
        <v>3.4735738858247392E-2</v>
      </c>
    </row>
    <row r="6139" spans="1:13" x14ac:dyDescent="0.25">
      <c r="A6139" s="12">
        <v>44377</v>
      </c>
      <c r="B6139" t="s">
        <v>63</v>
      </c>
      <c r="C6139" t="s">
        <v>64</v>
      </c>
      <c r="D6139" t="s">
        <v>64</v>
      </c>
      <c r="E6139" t="s">
        <v>65</v>
      </c>
      <c r="F6139" t="s">
        <v>12</v>
      </c>
      <c r="G6139" t="s">
        <v>19</v>
      </c>
      <c r="H6139" t="s">
        <v>20</v>
      </c>
      <c r="I6139">
        <v>167.21942140000002</v>
      </c>
      <c r="J6139">
        <v>167.21942140000002</v>
      </c>
      <c r="K6139">
        <v>218839</v>
      </c>
      <c r="L6139">
        <v>7.6412075269947324E-2</v>
      </c>
      <c r="M6139">
        <v>7.6412075269947324E-2</v>
      </c>
    </row>
    <row r="6140" spans="1:13" x14ac:dyDescent="0.25">
      <c r="A6140" s="12">
        <v>44377</v>
      </c>
      <c r="B6140" t="s">
        <v>63</v>
      </c>
      <c r="C6140" t="s">
        <v>64</v>
      </c>
      <c r="D6140" t="s">
        <v>64</v>
      </c>
      <c r="E6140" t="s">
        <v>65</v>
      </c>
      <c r="F6140" t="s">
        <v>12</v>
      </c>
      <c r="G6140" t="s">
        <v>21</v>
      </c>
      <c r="H6140" t="s">
        <v>22</v>
      </c>
      <c r="I6140">
        <v>70048.581880269994</v>
      </c>
      <c r="J6140">
        <v>70048.581880269994</v>
      </c>
      <c r="K6140">
        <v>218839</v>
      </c>
      <c r="L6140">
        <v>32.009185693715466</v>
      </c>
      <c r="M6140">
        <v>32.009185693715466</v>
      </c>
    </row>
    <row r="6141" spans="1:13" x14ac:dyDescent="0.25">
      <c r="A6141" s="12">
        <v>44377</v>
      </c>
      <c r="B6141" t="s">
        <v>63</v>
      </c>
      <c r="C6141" t="s">
        <v>64</v>
      </c>
      <c r="D6141" t="s">
        <v>64</v>
      </c>
      <c r="E6141" t="s">
        <v>65</v>
      </c>
      <c r="F6141" t="s">
        <v>12</v>
      </c>
      <c r="G6141" t="s">
        <v>23</v>
      </c>
      <c r="H6141" t="s">
        <v>24</v>
      </c>
      <c r="I6141">
        <v>7477.4290433299993</v>
      </c>
      <c r="J6141">
        <v>7477.4290433299993</v>
      </c>
      <c r="K6141">
        <v>218839</v>
      </c>
      <c r="L6141">
        <v>3.4168631017917277</v>
      </c>
      <c r="M6141">
        <v>3.4168631017917277</v>
      </c>
    </row>
    <row r="6142" spans="1:13" x14ac:dyDescent="0.25">
      <c r="A6142" s="12">
        <v>44377</v>
      </c>
      <c r="B6142" t="s">
        <v>63</v>
      </c>
      <c r="C6142" t="s">
        <v>64</v>
      </c>
      <c r="D6142" t="s">
        <v>64</v>
      </c>
      <c r="E6142" t="s">
        <v>65</v>
      </c>
      <c r="F6142" t="s">
        <v>12</v>
      </c>
      <c r="G6142" t="s">
        <v>25</v>
      </c>
      <c r="H6142" t="s">
        <v>26</v>
      </c>
      <c r="I6142">
        <v>45476.52179888</v>
      </c>
      <c r="J6142">
        <v>45476.52179888</v>
      </c>
      <c r="K6142">
        <v>218839</v>
      </c>
      <c r="L6142">
        <v>20.780812286146435</v>
      </c>
      <c r="M6142">
        <v>20.780812286146435</v>
      </c>
    </row>
    <row r="6143" spans="1:13" x14ac:dyDescent="0.25">
      <c r="A6143" s="12">
        <v>44377</v>
      </c>
      <c r="B6143" t="s">
        <v>63</v>
      </c>
      <c r="C6143" t="s">
        <v>64</v>
      </c>
      <c r="D6143" t="s">
        <v>64</v>
      </c>
      <c r="E6143" t="s">
        <v>65</v>
      </c>
      <c r="F6143" t="s">
        <v>12</v>
      </c>
      <c r="G6143" t="s">
        <v>27</v>
      </c>
      <c r="H6143" t="s">
        <v>28</v>
      </c>
      <c r="I6143">
        <v>17094.631038060001</v>
      </c>
      <c r="J6143">
        <v>17094.631038060001</v>
      </c>
      <c r="K6143">
        <v>218839</v>
      </c>
      <c r="L6143">
        <v>7.8115103057773068</v>
      </c>
      <c r="M6143">
        <v>7.8115103057773068</v>
      </c>
    </row>
    <row r="6144" spans="1:13" x14ac:dyDescent="0.25">
      <c r="A6144" s="12">
        <v>44377</v>
      </c>
      <c r="B6144" t="s">
        <v>63</v>
      </c>
      <c r="C6144" t="s">
        <v>64</v>
      </c>
      <c r="D6144" t="s">
        <v>64</v>
      </c>
      <c r="E6144" t="s">
        <v>65</v>
      </c>
      <c r="F6144" t="s">
        <v>12</v>
      </c>
      <c r="G6144" t="s">
        <v>29</v>
      </c>
      <c r="H6144" t="s">
        <v>30</v>
      </c>
      <c r="I6144">
        <v>72447.959957090003</v>
      </c>
      <c r="J6144">
        <v>72447.959957090003</v>
      </c>
      <c r="K6144">
        <v>218839</v>
      </c>
      <c r="L6144">
        <v>33.105598159875527</v>
      </c>
      <c r="M6144">
        <v>33.105598159875527</v>
      </c>
    </row>
    <row r="6145" spans="1:13" x14ac:dyDescent="0.25">
      <c r="A6145" s="12">
        <v>44377</v>
      </c>
      <c r="B6145" t="s">
        <v>63</v>
      </c>
      <c r="C6145" t="s">
        <v>64</v>
      </c>
      <c r="D6145" t="s">
        <v>64</v>
      </c>
      <c r="E6145" t="s">
        <v>65</v>
      </c>
      <c r="F6145" t="s">
        <v>12</v>
      </c>
      <c r="G6145" t="s">
        <v>31</v>
      </c>
      <c r="H6145" t="s">
        <v>32</v>
      </c>
      <c r="I6145">
        <v>22686.266990629418</v>
      </c>
      <c r="J6145">
        <v>22686.266990629418</v>
      </c>
      <c r="K6145">
        <v>218839</v>
      </c>
      <c r="L6145">
        <v>10.366647165555234</v>
      </c>
      <c r="M6145">
        <v>10.366647165555234</v>
      </c>
    </row>
    <row r="6146" spans="1:13" x14ac:dyDescent="0.25">
      <c r="A6146" s="12">
        <v>44377</v>
      </c>
      <c r="B6146" t="s">
        <v>63</v>
      </c>
      <c r="C6146" t="s">
        <v>64</v>
      </c>
      <c r="D6146" t="s">
        <v>64</v>
      </c>
      <c r="E6146" t="s">
        <v>65</v>
      </c>
      <c r="F6146" t="s">
        <v>12</v>
      </c>
      <c r="G6146" t="s">
        <v>33</v>
      </c>
      <c r="H6146" t="s">
        <v>34</v>
      </c>
      <c r="I6146">
        <v>49761.692966460585</v>
      </c>
      <c r="J6146">
        <v>49761.692966460585</v>
      </c>
      <c r="K6146">
        <v>218839</v>
      </c>
      <c r="L6146">
        <v>22.738950994320291</v>
      </c>
      <c r="M6146">
        <v>22.738950994320291</v>
      </c>
    </row>
    <row r="6147" spans="1:13" x14ac:dyDescent="0.25">
      <c r="A6147" s="12">
        <v>44377</v>
      </c>
      <c r="B6147" t="s">
        <v>63</v>
      </c>
      <c r="C6147" t="s">
        <v>64</v>
      </c>
      <c r="D6147" t="s">
        <v>64</v>
      </c>
      <c r="E6147" t="s">
        <v>65</v>
      </c>
      <c r="F6147" t="s">
        <v>12</v>
      </c>
      <c r="G6147" t="s">
        <v>35</v>
      </c>
      <c r="H6147" t="s">
        <v>110</v>
      </c>
      <c r="I6147">
        <v>64893.656257429997</v>
      </c>
      <c r="J6147">
        <v>64893.656257429997</v>
      </c>
      <c r="K6147">
        <v>218839</v>
      </c>
      <c r="L6147">
        <v>29.653606650290854</v>
      </c>
      <c r="M6147">
        <v>29.653606650290854</v>
      </c>
    </row>
    <row r="6148" spans="1:13" x14ac:dyDescent="0.25">
      <c r="A6148" s="12">
        <v>44377</v>
      </c>
      <c r="B6148" t="s">
        <v>63</v>
      </c>
      <c r="C6148" t="s">
        <v>64</v>
      </c>
      <c r="D6148" t="s">
        <v>64</v>
      </c>
      <c r="E6148" t="s">
        <v>65</v>
      </c>
      <c r="F6148" t="s">
        <v>12</v>
      </c>
      <c r="G6148" t="s">
        <v>36</v>
      </c>
      <c r="H6148" t="s">
        <v>32</v>
      </c>
      <c r="I6148">
        <v>14468.635793710229</v>
      </c>
      <c r="J6148">
        <v>14468.635793710229</v>
      </c>
      <c r="K6148">
        <v>218839</v>
      </c>
      <c r="L6148">
        <v>6.6115435519766717</v>
      </c>
      <c r="M6148">
        <v>6.6115435519766717</v>
      </c>
    </row>
    <row r="6149" spans="1:13" x14ac:dyDescent="0.25">
      <c r="A6149" s="12">
        <v>44377</v>
      </c>
      <c r="B6149" t="s">
        <v>63</v>
      </c>
      <c r="C6149" t="s">
        <v>64</v>
      </c>
      <c r="D6149" t="s">
        <v>64</v>
      </c>
      <c r="E6149" t="s">
        <v>65</v>
      </c>
      <c r="F6149" t="s">
        <v>12</v>
      </c>
      <c r="G6149" t="s">
        <v>37</v>
      </c>
      <c r="H6149" t="s">
        <v>34</v>
      </c>
      <c r="I6149">
        <v>50425.020463719768</v>
      </c>
      <c r="J6149">
        <v>50425.020463719768</v>
      </c>
      <c r="K6149">
        <v>218839</v>
      </c>
      <c r="L6149">
        <v>23.042063098314181</v>
      </c>
      <c r="M6149">
        <v>23.042063098314181</v>
      </c>
    </row>
    <row r="6150" spans="1:13" x14ac:dyDescent="0.25">
      <c r="A6150" s="12">
        <v>44377</v>
      </c>
      <c r="B6150" t="s">
        <v>63</v>
      </c>
      <c r="C6150" t="s">
        <v>64</v>
      </c>
      <c r="D6150" t="s">
        <v>64</v>
      </c>
      <c r="E6150" t="s">
        <v>65</v>
      </c>
      <c r="F6150" t="s">
        <v>12</v>
      </c>
      <c r="G6150" t="s">
        <v>38</v>
      </c>
      <c r="H6150" t="s">
        <v>39</v>
      </c>
      <c r="I6150">
        <v>498.86168240000006</v>
      </c>
      <c r="J6150">
        <v>498.86168240000006</v>
      </c>
      <c r="K6150">
        <v>218839</v>
      </c>
      <c r="L6150">
        <v>0.22795830834540465</v>
      </c>
      <c r="M6150">
        <v>0.22795830834540465</v>
      </c>
    </row>
    <row r="6151" spans="1:13" x14ac:dyDescent="0.25">
      <c r="A6151" s="12">
        <v>44377</v>
      </c>
      <c r="B6151" t="s">
        <v>63</v>
      </c>
      <c r="C6151" t="s">
        <v>64</v>
      </c>
      <c r="D6151" t="s">
        <v>64</v>
      </c>
      <c r="E6151" t="s">
        <v>65</v>
      </c>
      <c r="F6151" t="s">
        <v>12</v>
      </c>
      <c r="G6151" t="s">
        <v>40</v>
      </c>
      <c r="H6151" t="s">
        <v>41</v>
      </c>
      <c r="I6151">
        <v>188.24009560449187</v>
      </c>
      <c r="J6151">
        <v>188.24009560449187</v>
      </c>
      <c r="K6151">
        <v>218839</v>
      </c>
      <c r="L6151">
        <v>8.601761825108499E-2</v>
      </c>
      <c r="M6151">
        <v>8.601761825108499E-2</v>
      </c>
    </row>
    <row r="6152" spans="1:13" x14ac:dyDescent="0.25">
      <c r="A6152" s="12">
        <v>44377</v>
      </c>
      <c r="B6152" t="s">
        <v>63</v>
      </c>
      <c r="C6152" t="s">
        <v>64</v>
      </c>
      <c r="D6152" t="s">
        <v>64</v>
      </c>
      <c r="E6152" t="s">
        <v>65</v>
      </c>
      <c r="F6152" t="s">
        <v>12</v>
      </c>
      <c r="G6152" t="s">
        <v>42</v>
      </c>
      <c r="H6152" t="s">
        <v>43</v>
      </c>
      <c r="I6152">
        <v>175.73433082999998</v>
      </c>
      <c r="J6152">
        <v>175.73433082999998</v>
      </c>
      <c r="K6152">
        <v>218839</v>
      </c>
      <c r="L6152">
        <v>8.0303022235524726E-2</v>
      </c>
      <c r="M6152">
        <v>8.0303022235524726E-2</v>
      </c>
    </row>
    <row r="6153" spans="1:13" x14ac:dyDescent="0.25">
      <c r="A6153" s="12">
        <v>44377</v>
      </c>
      <c r="B6153" t="s">
        <v>63</v>
      </c>
      <c r="C6153" t="s">
        <v>64</v>
      </c>
      <c r="D6153" t="s">
        <v>64</v>
      </c>
      <c r="E6153" t="s">
        <v>65</v>
      </c>
      <c r="F6153" t="s">
        <v>12</v>
      </c>
      <c r="G6153" t="s">
        <v>44</v>
      </c>
      <c r="H6153" t="s">
        <v>45</v>
      </c>
      <c r="I6153">
        <v>0</v>
      </c>
      <c r="J6153">
        <v>0</v>
      </c>
      <c r="K6153">
        <v>218839</v>
      </c>
      <c r="L6153">
        <v>0</v>
      </c>
      <c r="M6153">
        <v>0</v>
      </c>
    </row>
    <row r="6154" spans="1:13" x14ac:dyDescent="0.25">
      <c r="A6154" s="12">
        <v>44377</v>
      </c>
      <c r="B6154" t="s">
        <v>63</v>
      </c>
      <c r="C6154" t="s">
        <v>64</v>
      </c>
      <c r="D6154" t="s">
        <v>64</v>
      </c>
      <c r="E6154" t="s">
        <v>65</v>
      </c>
      <c r="F6154" t="s">
        <v>12</v>
      </c>
      <c r="G6154" t="s">
        <v>46</v>
      </c>
      <c r="H6154" t="s">
        <v>47</v>
      </c>
      <c r="I6154">
        <v>12.505764774491899</v>
      </c>
      <c r="J6154">
        <v>12.505764774491899</v>
      </c>
      <c r="K6154">
        <v>218839</v>
      </c>
      <c r="L6154">
        <v>5.7145960155602516E-3</v>
      </c>
      <c r="M6154">
        <v>5.7145960155602516E-3</v>
      </c>
    </row>
    <row r="6155" spans="1:13" x14ac:dyDescent="0.25">
      <c r="A6155" s="12">
        <v>44377</v>
      </c>
      <c r="B6155" t="s">
        <v>63</v>
      </c>
      <c r="C6155" t="s">
        <v>64</v>
      </c>
      <c r="D6155" t="s">
        <v>64</v>
      </c>
      <c r="E6155" t="s">
        <v>65</v>
      </c>
      <c r="F6155" t="s">
        <v>12</v>
      </c>
      <c r="G6155" t="s">
        <v>48</v>
      </c>
      <c r="H6155" t="s">
        <v>96</v>
      </c>
      <c r="I6155">
        <v>0</v>
      </c>
      <c r="J6155">
        <v>0</v>
      </c>
      <c r="K6155">
        <v>218839</v>
      </c>
      <c r="L6155">
        <v>0</v>
      </c>
      <c r="M6155">
        <v>0</v>
      </c>
    </row>
    <row r="6156" spans="1:13" x14ac:dyDescent="0.25">
      <c r="A6156" s="12">
        <v>44377</v>
      </c>
      <c r="B6156" t="s">
        <v>63</v>
      </c>
      <c r="C6156" t="s">
        <v>64</v>
      </c>
      <c r="D6156" t="s">
        <v>64</v>
      </c>
      <c r="E6156" t="s">
        <v>65</v>
      </c>
      <c r="F6156" t="s">
        <v>12</v>
      </c>
      <c r="G6156" t="s">
        <v>49</v>
      </c>
      <c r="H6156" t="s">
        <v>104</v>
      </c>
      <c r="I6156">
        <v>21847.470625955579</v>
      </c>
      <c r="J6156">
        <v>21847.470625955579</v>
      </c>
      <c r="K6156">
        <v>218839</v>
      </c>
      <c r="L6156">
        <v>9.983353344676031</v>
      </c>
      <c r="M6156">
        <v>9.983353344676031</v>
      </c>
    </row>
    <row r="6157" spans="1:13" x14ac:dyDescent="0.25">
      <c r="A6157" s="12">
        <v>44377</v>
      </c>
      <c r="B6157" t="s">
        <v>63</v>
      </c>
      <c r="C6157" t="s">
        <v>64</v>
      </c>
      <c r="D6157" t="s">
        <v>64</v>
      </c>
      <c r="E6157" t="s">
        <v>65</v>
      </c>
      <c r="F6157" t="s">
        <v>12</v>
      </c>
      <c r="G6157" t="s">
        <v>50</v>
      </c>
      <c r="H6157" t="s">
        <v>51</v>
      </c>
      <c r="I6157">
        <v>296.16553993000002</v>
      </c>
      <c r="J6157">
        <v>296.16553993000002</v>
      </c>
      <c r="K6157">
        <v>218839</v>
      </c>
      <c r="L6157">
        <v>0.13533489914046401</v>
      </c>
      <c r="M6157">
        <v>0.13533489914046401</v>
      </c>
    </row>
    <row r="6158" spans="1:13" x14ac:dyDescent="0.25">
      <c r="A6158" s="12">
        <v>44377</v>
      </c>
      <c r="B6158" t="s">
        <v>63</v>
      </c>
      <c r="C6158" t="s">
        <v>64</v>
      </c>
      <c r="D6158" t="s">
        <v>64</v>
      </c>
      <c r="E6158" t="s">
        <v>65</v>
      </c>
      <c r="F6158" t="s">
        <v>12</v>
      </c>
      <c r="G6158" t="s">
        <v>52</v>
      </c>
      <c r="H6158" t="s">
        <v>106</v>
      </c>
      <c r="I6158">
        <v>21551.305086025579</v>
      </c>
      <c r="J6158">
        <v>21551.305086025579</v>
      </c>
      <c r="K6158">
        <v>218839</v>
      </c>
      <c r="L6158">
        <v>9.8480184455355673</v>
      </c>
      <c r="M6158">
        <v>9.8480184455355673</v>
      </c>
    </row>
    <row r="6159" spans="1:13" x14ac:dyDescent="0.25">
      <c r="A6159" s="12">
        <v>44377</v>
      </c>
      <c r="B6159" t="s">
        <v>63</v>
      </c>
      <c r="C6159" t="s">
        <v>64</v>
      </c>
      <c r="D6159" t="s">
        <v>64</v>
      </c>
      <c r="E6159" t="s">
        <v>65</v>
      </c>
      <c r="F6159" t="s">
        <v>53</v>
      </c>
      <c r="G6159" t="s">
        <v>54</v>
      </c>
      <c r="H6159" t="s">
        <v>55</v>
      </c>
      <c r="I6159">
        <v>248781.21668567625</v>
      </c>
      <c r="J6159">
        <v>-248781.21668567625</v>
      </c>
      <c r="K6159">
        <v>218839</v>
      </c>
      <c r="L6159">
        <v>113.68230374187245</v>
      </c>
      <c r="M6159">
        <v>-113.68230374187245</v>
      </c>
    </row>
    <row r="6160" spans="1:13" x14ac:dyDescent="0.25">
      <c r="A6160" s="12">
        <v>44377</v>
      </c>
      <c r="B6160" t="s">
        <v>63</v>
      </c>
      <c r="C6160" t="s">
        <v>64</v>
      </c>
      <c r="D6160" t="s">
        <v>64</v>
      </c>
      <c r="E6160" t="s">
        <v>65</v>
      </c>
      <c r="F6160" t="s">
        <v>53</v>
      </c>
      <c r="G6160" t="s">
        <v>15</v>
      </c>
      <c r="H6160" t="s">
        <v>16</v>
      </c>
      <c r="I6160">
        <v>0</v>
      </c>
      <c r="J6160">
        <v>0</v>
      </c>
      <c r="K6160">
        <v>218839</v>
      </c>
      <c r="L6160">
        <v>0</v>
      </c>
      <c r="M6160">
        <v>0</v>
      </c>
    </row>
    <row r="6161" spans="1:13" x14ac:dyDescent="0.25">
      <c r="A6161" s="12">
        <v>44377</v>
      </c>
      <c r="B6161" t="s">
        <v>63</v>
      </c>
      <c r="C6161" t="s">
        <v>64</v>
      </c>
      <c r="D6161" t="s">
        <v>64</v>
      </c>
      <c r="E6161" t="s">
        <v>65</v>
      </c>
      <c r="F6161" t="s">
        <v>53</v>
      </c>
      <c r="G6161" t="s">
        <v>17</v>
      </c>
      <c r="H6161" t="s">
        <v>18</v>
      </c>
      <c r="I6161">
        <v>0</v>
      </c>
      <c r="J6161">
        <v>0</v>
      </c>
      <c r="K6161">
        <v>218839</v>
      </c>
      <c r="L6161">
        <v>0</v>
      </c>
      <c r="M6161">
        <v>0</v>
      </c>
    </row>
    <row r="6162" spans="1:13" x14ac:dyDescent="0.25">
      <c r="A6162" s="12">
        <v>44377</v>
      </c>
      <c r="B6162" t="s">
        <v>63</v>
      </c>
      <c r="C6162" t="s">
        <v>64</v>
      </c>
      <c r="D6162" t="s">
        <v>64</v>
      </c>
      <c r="E6162" t="s">
        <v>65</v>
      </c>
      <c r="F6162" t="s">
        <v>53</v>
      </c>
      <c r="G6162" t="s">
        <v>19</v>
      </c>
      <c r="H6162" t="s">
        <v>20</v>
      </c>
      <c r="I6162">
        <v>0</v>
      </c>
      <c r="J6162">
        <v>0</v>
      </c>
      <c r="K6162">
        <v>218839</v>
      </c>
      <c r="L6162">
        <v>0</v>
      </c>
      <c r="M6162">
        <v>0</v>
      </c>
    </row>
    <row r="6163" spans="1:13" x14ac:dyDescent="0.25">
      <c r="A6163" s="12">
        <v>44377</v>
      </c>
      <c r="B6163" t="s">
        <v>63</v>
      </c>
      <c r="C6163" t="s">
        <v>64</v>
      </c>
      <c r="D6163" t="s">
        <v>64</v>
      </c>
      <c r="E6163" t="s">
        <v>65</v>
      </c>
      <c r="F6163" t="s">
        <v>53</v>
      </c>
      <c r="G6163" t="s">
        <v>21</v>
      </c>
      <c r="H6163" t="s">
        <v>22</v>
      </c>
      <c r="I6163">
        <v>153029.22345932998</v>
      </c>
      <c r="J6163">
        <v>-153029.22345932998</v>
      </c>
      <c r="K6163">
        <v>218839</v>
      </c>
      <c r="L6163">
        <v>69.927765827539872</v>
      </c>
      <c r="M6163">
        <v>-69.927765827539872</v>
      </c>
    </row>
    <row r="6164" spans="1:13" x14ac:dyDescent="0.25">
      <c r="A6164" s="12">
        <v>44377</v>
      </c>
      <c r="B6164" t="s">
        <v>63</v>
      </c>
      <c r="C6164" t="s">
        <v>64</v>
      </c>
      <c r="D6164" t="s">
        <v>64</v>
      </c>
      <c r="E6164" t="s">
        <v>65</v>
      </c>
      <c r="F6164" t="s">
        <v>53</v>
      </c>
      <c r="G6164" t="s">
        <v>23</v>
      </c>
      <c r="H6164" t="s">
        <v>24</v>
      </c>
      <c r="I6164">
        <v>35434.833864469998</v>
      </c>
      <c r="J6164">
        <v>-35434.833864469998</v>
      </c>
      <c r="K6164">
        <v>218839</v>
      </c>
      <c r="L6164">
        <v>16.192193285689481</v>
      </c>
      <c r="M6164">
        <v>-16.192193285689481</v>
      </c>
    </row>
    <row r="6165" spans="1:13" x14ac:dyDescent="0.25">
      <c r="A6165" s="12">
        <v>44377</v>
      </c>
      <c r="B6165" t="s">
        <v>63</v>
      </c>
      <c r="C6165" t="s">
        <v>64</v>
      </c>
      <c r="D6165" t="s">
        <v>64</v>
      </c>
      <c r="E6165" t="s">
        <v>65</v>
      </c>
      <c r="F6165" t="s">
        <v>53</v>
      </c>
      <c r="G6165" t="s">
        <v>25</v>
      </c>
      <c r="H6165" t="s">
        <v>26</v>
      </c>
      <c r="I6165">
        <v>78275.919512719993</v>
      </c>
      <c r="J6165">
        <v>-78275.919512719993</v>
      </c>
      <c r="K6165">
        <v>218839</v>
      </c>
      <c r="L6165">
        <v>35.768724730381692</v>
      </c>
      <c r="M6165">
        <v>-35.768724730381692</v>
      </c>
    </row>
    <row r="6166" spans="1:13" x14ac:dyDescent="0.25">
      <c r="A6166" s="12">
        <v>44377</v>
      </c>
      <c r="B6166" t="s">
        <v>63</v>
      </c>
      <c r="C6166" t="s">
        <v>64</v>
      </c>
      <c r="D6166" t="s">
        <v>64</v>
      </c>
      <c r="E6166" t="s">
        <v>65</v>
      </c>
      <c r="F6166" t="s">
        <v>53</v>
      </c>
      <c r="G6166" t="s">
        <v>27</v>
      </c>
      <c r="H6166" t="s">
        <v>28</v>
      </c>
      <c r="I6166">
        <v>39318.470082140004</v>
      </c>
      <c r="J6166">
        <v>-39318.470082140004</v>
      </c>
      <c r="K6166">
        <v>218839</v>
      </c>
      <c r="L6166">
        <v>17.966847811468707</v>
      </c>
      <c r="M6166">
        <v>-17.966847811468707</v>
      </c>
    </row>
    <row r="6167" spans="1:13" x14ac:dyDescent="0.25">
      <c r="A6167" s="12">
        <v>44377</v>
      </c>
      <c r="B6167" t="s">
        <v>63</v>
      </c>
      <c r="C6167" t="s">
        <v>64</v>
      </c>
      <c r="D6167" t="s">
        <v>64</v>
      </c>
      <c r="E6167" t="s">
        <v>65</v>
      </c>
      <c r="F6167" t="s">
        <v>53</v>
      </c>
      <c r="G6167" t="s">
        <v>29</v>
      </c>
      <c r="H6167" t="s">
        <v>30</v>
      </c>
      <c r="I6167">
        <v>5458.4290223099988</v>
      </c>
      <c r="J6167">
        <v>-5458.4290223099988</v>
      </c>
      <c r="K6167">
        <v>218839</v>
      </c>
      <c r="L6167">
        <v>2.4942670284135819</v>
      </c>
      <c r="M6167">
        <v>-2.4942670284135819</v>
      </c>
    </row>
    <row r="6168" spans="1:13" x14ac:dyDescent="0.25">
      <c r="A6168" s="12">
        <v>44377</v>
      </c>
      <c r="B6168" t="s">
        <v>63</v>
      </c>
      <c r="C6168" t="s">
        <v>64</v>
      </c>
      <c r="D6168" t="s">
        <v>64</v>
      </c>
      <c r="E6168" t="s">
        <v>65</v>
      </c>
      <c r="F6168" t="s">
        <v>53</v>
      </c>
      <c r="G6168" t="s">
        <v>31</v>
      </c>
      <c r="H6168" t="s">
        <v>32</v>
      </c>
      <c r="I6168">
        <v>4419.3225523099991</v>
      </c>
      <c r="J6168">
        <v>-4419.3225523099991</v>
      </c>
      <c r="K6168">
        <v>218839</v>
      </c>
      <c r="L6168">
        <v>2.0194401145636744</v>
      </c>
      <c r="M6168">
        <v>-2.0194401145636744</v>
      </c>
    </row>
    <row r="6169" spans="1:13" x14ac:dyDescent="0.25">
      <c r="A6169" s="12">
        <v>44377</v>
      </c>
      <c r="B6169" t="s">
        <v>63</v>
      </c>
      <c r="C6169" t="s">
        <v>64</v>
      </c>
      <c r="D6169" t="s">
        <v>64</v>
      </c>
      <c r="E6169" t="s">
        <v>65</v>
      </c>
      <c r="F6169" t="s">
        <v>53</v>
      </c>
      <c r="G6169" t="s">
        <v>33</v>
      </c>
      <c r="H6169" t="s">
        <v>34</v>
      </c>
      <c r="I6169">
        <v>1039.1064699999999</v>
      </c>
      <c r="J6169">
        <v>-1039.1064699999999</v>
      </c>
      <c r="K6169">
        <v>218839</v>
      </c>
      <c r="L6169">
        <v>0.47482691384990788</v>
      </c>
      <c r="M6169">
        <v>-0.47482691384990788</v>
      </c>
    </row>
    <row r="6170" spans="1:13" x14ac:dyDescent="0.25">
      <c r="A6170" s="12">
        <v>44377</v>
      </c>
      <c r="B6170" t="s">
        <v>63</v>
      </c>
      <c r="C6170" t="s">
        <v>64</v>
      </c>
      <c r="D6170" t="s">
        <v>64</v>
      </c>
      <c r="E6170" t="s">
        <v>65</v>
      </c>
      <c r="F6170" t="s">
        <v>53</v>
      </c>
      <c r="G6170" t="s">
        <v>35</v>
      </c>
      <c r="H6170" t="s">
        <v>110</v>
      </c>
      <c r="I6170">
        <v>24927.660663073519</v>
      </c>
      <c r="J6170">
        <v>-24927.660663073519</v>
      </c>
      <c r="K6170">
        <v>218839</v>
      </c>
      <c r="L6170">
        <v>11.390867561574272</v>
      </c>
      <c r="M6170">
        <v>-11.390867561574272</v>
      </c>
    </row>
    <row r="6171" spans="1:13" x14ac:dyDescent="0.25">
      <c r="A6171" s="12">
        <v>44377</v>
      </c>
      <c r="B6171" t="s">
        <v>63</v>
      </c>
      <c r="C6171" t="s">
        <v>64</v>
      </c>
      <c r="D6171" t="s">
        <v>64</v>
      </c>
      <c r="E6171" t="s">
        <v>65</v>
      </c>
      <c r="F6171" t="s">
        <v>53</v>
      </c>
      <c r="G6171" t="s">
        <v>36</v>
      </c>
      <c r="H6171" t="s">
        <v>32</v>
      </c>
      <c r="I6171">
        <v>336.22282969139593</v>
      </c>
      <c r="J6171">
        <v>-336.22282969139593</v>
      </c>
      <c r="K6171">
        <v>218839</v>
      </c>
      <c r="L6171">
        <v>0.15363935573247728</v>
      </c>
      <c r="M6171">
        <v>-0.15363935573247728</v>
      </c>
    </row>
    <row r="6172" spans="1:13" x14ac:dyDescent="0.25">
      <c r="A6172" s="12">
        <v>44377</v>
      </c>
      <c r="B6172" t="s">
        <v>63</v>
      </c>
      <c r="C6172" t="s">
        <v>64</v>
      </c>
      <c r="D6172" t="s">
        <v>64</v>
      </c>
      <c r="E6172" t="s">
        <v>65</v>
      </c>
      <c r="F6172" t="s">
        <v>53</v>
      </c>
      <c r="G6172" t="s">
        <v>37</v>
      </c>
      <c r="H6172" t="s">
        <v>34</v>
      </c>
      <c r="I6172">
        <v>24591.437833382122</v>
      </c>
      <c r="J6172">
        <v>-24591.437833382122</v>
      </c>
      <c r="K6172">
        <v>218839</v>
      </c>
      <c r="L6172">
        <v>11.237228205841793</v>
      </c>
      <c r="M6172">
        <v>-11.237228205841793</v>
      </c>
    </row>
    <row r="6173" spans="1:13" x14ac:dyDescent="0.25">
      <c r="A6173" s="12">
        <v>44377</v>
      </c>
      <c r="B6173" t="s">
        <v>63</v>
      </c>
      <c r="C6173" t="s">
        <v>64</v>
      </c>
      <c r="D6173" t="s">
        <v>64</v>
      </c>
      <c r="E6173" t="s">
        <v>65</v>
      </c>
      <c r="F6173" t="s">
        <v>53</v>
      </c>
      <c r="G6173" t="s">
        <v>38</v>
      </c>
      <c r="H6173" t="s">
        <v>39</v>
      </c>
      <c r="I6173">
        <v>59827.248602306412</v>
      </c>
      <c r="J6173">
        <v>-59827.248602306412</v>
      </c>
      <c r="K6173">
        <v>218839</v>
      </c>
      <c r="L6173">
        <v>27.338476506612814</v>
      </c>
      <c r="M6173">
        <v>-27.338476506612814</v>
      </c>
    </row>
    <row r="6174" spans="1:13" x14ac:dyDescent="0.25">
      <c r="A6174" s="12">
        <v>44377</v>
      </c>
      <c r="B6174" t="s">
        <v>63</v>
      </c>
      <c r="C6174" t="s">
        <v>64</v>
      </c>
      <c r="D6174" t="s">
        <v>64</v>
      </c>
      <c r="E6174" t="s">
        <v>65</v>
      </c>
      <c r="F6174" t="s">
        <v>53</v>
      </c>
      <c r="G6174" t="s">
        <v>40</v>
      </c>
      <c r="H6174" t="s">
        <v>41</v>
      </c>
      <c r="I6174">
        <v>1870.6383952063018</v>
      </c>
      <c r="J6174">
        <v>-1870.6383952063018</v>
      </c>
      <c r="K6174">
        <v>218839</v>
      </c>
      <c r="L6174">
        <v>0.85480119869232718</v>
      </c>
      <c r="M6174">
        <v>-0.85480119869232718</v>
      </c>
    </row>
    <row r="6175" spans="1:13" x14ac:dyDescent="0.25">
      <c r="A6175" s="12">
        <v>44377</v>
      </c>
      <c r="B6175" t="s">
        <v>63</v>
      </c>
      <c r="C6175" t="s">
        <v>64</v>
      </c>
      <c r="D6175" t="s">
        <v>64</v>
      </c>
      <c r="E6175" t="s">
        <v>65</v>
      </c>
      <c r="F6175" t="s">
        <v>53</v>
      </c>
      <c r="G6175" t="s">
        <v>42</v>
      </c>
      <c r="H6175" t="s">
        <v>43</v>
      </c>
      <c r="I6175">
        <v>0</v>
      </c>
      <c r="J6175">
        <v>0</v>
      </c>
      <c r="K6175">
        <v>218839</v>
      </c>
      <c r="L6175">
        <v>0</v>
      </c>
      <c r="M6175">
        <v>0</v>
      </c>
    </row>
    <row r="6176" spans="1:13" x14ac:dyDescent="0.25">
      <c r="A6176" s="12">
        <v>44377</v>
      </c>
      <c r="B6176" t="s">
        <v>63</v>
      </c>
      <c r="C6176" t="s">
        <v>64</v>
      </c>
      <c r="D6176" t="s">
        <v>64</v>
      </c>
      <c r="E6176" t="s">
        <v>65</v>
      </c>
      <c r="F6176" t="s">
        <v>53</v>
      </c>
      <c r="G6176" t="s">
        <v>44</v>
      </c>
      <c r="H6176" t="s">
        <v>45</v>
      </c>
      <c r="I6176">
        <v>499.39427060000003</v>
      </c>
      <c r="J6176">
        <v>-499.39427060000003</v>
      </c>
      <c r="K6176">
        <v>218839</v>
      </c>
      <c r="L6176">
        <v>0.22820167822006132</v>
      </c>
      <c r="M6176">
        <v>-0.22820167822006132</v>
      </c>
    </row>
    <row r="6177" spans="1:13" x14ac:dyDescent="0.25">
      <c r="A6177" s="12">
        <v>44377</v>
      </c>
      <c r="B6177" t="s">
        <v>63</v>
      </c>
      <c r="C6177" t="s">
        <v>64</v>
      </c>
      <c r="D6177" t="s">
        <v>64</v>
      </c>
      <c r="E6177" t="s">
        <v>65</v>
      </c>
      <c r="F6177" t="s">
        <v>53</v>
      </c>
      <c r="G6177" t="s">
        <v>46</v>
      </c>
      <c r="H6177" t="s">
        <v>47</v>
      </c>
      <c r="I6177">
        <v>1371.2441246063017</v>
      </c>
      <c r="J6177">
        <v>-1371.2441246063017</v>
      </c>
      <c r="K6177">
        <v>218839</v>
      </c>
      <c r="L6177">
        <v>0.62659952047226575</v>
      </c>
      <c r="M6177">
        <v>-0.62659952047226575</v>
      </c>
    </row>
    <row r="6178" spans="1:13" x14ac:dyDescent="0.25">
      <c r="A6178" s="12">
        <v>44377</v>
      </c>
      <c r="B6178" t="s">
        <v>63</v>
      </c>
      <c r="C6178" t="s">
        <v>64</v>
      </c>
      <c r="D6178" t="s">
        <v>64</v>
      </c>
      <c r="E6178" t="s">
        <v>65</v>
      </c>
      <c r="F6178" t="s">
        <v>53</v>
      </c>
      <c r="G6178" t="s">
        <v>48</v>
      </c>
      <c r="H6178" t="s">
        <v>96</v>
      </c>
      <c r="I6178">
        <v>0</v>
      </c>
      <c r="J6178">
        <v>0</v>
      </c>
      <c r="K6178">
        <v>218839</v>
      </c>
      <c r="L6178">
        <v>0</v>
      </c>
      <c r="M6178">
        <v>0</v>
      </c>
    </row>
    <row r="6179" spans="1:13" x14ac:dyDescent="0.25">
      <c r="A6179" s="12">
        <v>44377</v>
      </c>
      <c r="B6179" t="s">
        <v>63</v>
      </c>
      <c r="C6179" t="s">
        <v>64</v>
      </c>
      <c r="D6179" t="s">
        <v>64</v>
      </c>
      <c r="E6179" t="s">
        <v>65</v>
      </c>
      <c r="F6179" t="s">
        <v>53</v>
      </c>
      <c r="G6179" t="s">
        <v>49</v>
      </c>
      <c r="H6179" t="s">
        <v>56</v>
      </c>
      <c r="I6179">
        <v>3668.0165434500004</v>
      </c>
      <c r="J6179">
        <v>-3668.0165434500004</v>
      </c>
      <c r="K6179">
        <v>218839</v>
      </c>
      <c r="L6179">
        <v>1.6761256190395681</v>
      </c>
      <c r="M6179">
        <v>-1.6761256190395681</v>
      </c>
    </row>
    <row r="6180" spans="1:13" x14ac:dyDescent="0.25">
      <c r="A6180" s="12">
        <v>44377</v>
      </c>
      <c r="B6180" t="s">
        <v>63</v>
      </c>
      <c r="C6180" t="s">
        <v>64</v>
      </c>
      <c r="D6180" t="s">
        <v>64</v>
      </c>
      <c r="E6180" t="s">
        <v>65</v>
      </c>
      <c r="F6180" t="s">
        <v>53</v>
      </c>
      <c r="G6180" t="s">
        <v>50</v>
      </c>
      <c r="H6180" t="s">
        <v>51</v>
      </c>
      <c r="I6180">
        <v>256.66633712999999</v>
      </c>
      <c r="J6180">
        <v>-256.66633712999999</v>
      </c>
      <c r="K6180">
        <v>218839</v>
      </c>
      <c r="L6180">
        <v>0.11728546425911286</v>
      </c>
      <c r="M6180">
        <v>-0.11728546425911286</v>
      </c>
    </row>
    <row r="6181" spans="1:13" x14ac:dyDescent="0.25">
      <c r="A6181" s="12">
        <v>44377</v>
      </c>
      <c r="B6181" t="s">
        <v>63</v>
      </c>
      <c r="C6181" t="s">
        <v>64</v>
      </c>
      <c r="D6181" t="s">
        <v>64</v>
      </c>
      <c r="E6181" t="s">
        <v>65</v>
      </c>
      <c r="F6181" t="s">
        <v>53</v>
      </c>
      <c r="G6181" t="s">
        <v>52</v>
      </c>
      <c r="H6181" t="s">
        <v>57</v>
      </c>
      <c r="I6181">
        <v>3411.3502063200003</v>
      </c>
      <c r="J6181">
        <v>-3411.3502063200003</v>
      </c>
      <c r="K6181">
        <v>218839</v>
      </c>
      <c r="L6181">
        <v>1.5588401547804551</v>
      </c>
      <c r="M6181">
        <v>-1.5588401547804551</v>
      </c>
    </row>
    <row r="6182" spans="1:13" x14ac:dyDescent="0.25">
      <c r="A6182" s="12">
        <v>44377</v>
      </c>
      <c r="B6182" t="s">
        <v>63</v>
      </c>
      <c r="C6182" t="s">
        <v>64</v>
      </c>
      <c r="D6182" t="s">
        <v>64</v>
      </c>
      <c r="E6182" t="s">
        <v>65</v>
      </c>
      <c r="F6182" t="s">
        <v>58</v>
      </c>
      <c r="G6182" t="s">
        <v>59</v>
      </c>
      <c r="H6182" t="s">
        <v>60</v>
      </c>
      <c r="I6182">
        <v>-18613.211421966174</v>
      </c>
      <c r="J6182">
        <v>-18613.211421966174</v>
      </c>
      <c r="K6182">
        <v>218839</v>
      </c>
      <c r="L6182">
        <v>-8.5054361525898834</v>
      </c>
      <c r="M6182">
        <v>-8.5054361525898834</v>
      </c>
    </row>
    <row r="6183" spans="1:13" x14ac:dyDescent="0.25">
      <c r="A6183" s="12">
        <v>44377</v>
      </c>
      <c r="B6183" t="s">
        <v>63</v>
      </c>
      <c r="C6183" t="s">
        <v>66</v>
      </c>
      <c r="D6183" t="s">
        <v>67</v>
      </c>
      <c r="E6183" t="s">
        <v>68</v>
      </c>
      <c r="F6183" t="s">
        <v>12</v>
      </c>
      <c r="G6183" t="s">
        <v>13</v>
      </c>
      <c r="H6183" t="s">
        <v>14</v>
      </c>
      <c r="I6183">
        <v>215192.15626585009</v>
      </c>
      <c r="J6183">
        <v>215192.15626585009</v>
      </c>
      <c r="K6183">
        <v>218839</v>
      </c>
      <c r="L6183">
        <v>98.333549443129471</v>
      </c>
      <c r="M6183">
        <v>98.333549443129471</v>
      </c>
    </row>
    <row r="6184" spans="1:13" x14ac:dyDescent="0.25">
      <c r="A6184" s="12">
        <v>44377</v>
      </c>
      <c r="B6184" t="s">
        <v>63</v>
      </c>
      <c r="C6184" t="s">
        <v>66</v>
      </c>
      <c r="D6184" t="s">
        <v>67</v>
      </c>
      <c r="E6184" t="s">
        <v>68</v>
      </c>
      <c r="F6184" t="s">
        <v>12</v>
      </c>
      <c r="G6184" t="s">
        <v>15</v>
      </c>
      <c r="H6184" t="s">
        <v>16</v>
      </c>
      <c r="I6184">
        <v>243.23476496000001</v>
      </c>
      <c r="J6184">
        <v>243.23476496000001</v>
      </c>
      <c r="K6184">
        <v>218839</v>
      </c>
      <c r="L6184">
        <v>0.1111478141281947</v>
      </c>
      <c r="M6184">
        <v>0.1111478141281947</v>
      </c>
    </row>
    <row r="6185" spans="1:13" x14ac:dyDescent="0.25">
      <c r="A6185" s="12">
        <v>44377</v>
      </c>
      <c r="B6185" t="s">
        <v>63</v>
      </c>
      <c r="C6185" t="s">
        <v>66</v>
      </c>
      <c r="D6185" t="s">
        <v>67</v>
      </c>
      <c r="E6185" t="s">
        <v>68</v>
      </c>
      <c r="F6185" t="s">
        <v>12</v>
      </c>
      <c r="G6185" t="s">
        <v>17</v>
      </c>
      <c r="H6185" t="s">
        <v>18</v>
      </c>
      <c r="I6185">
        <v>76.015343560000005</v>
      </c>
      <c r="J6185">
        <v>76.015343560000005</v>
      </c>
      <c r="K6185">
        <v>218839</v>
      </c>
      <c r="L6185">
        <v>3.4735738858247392E-2</v>
      </c>
      <c r="M6185">
        <v>3.4735738858247392E-2</v>
      </c>
    </row>
    <row r="6186" spans="1:13" x14ac:dyDescent="0.25">
      <c r="A6186" s="12">
        <v>44377</v>
      </c>
      <c r="B6186" t="s">
        <v>63</v>
      </c>
      <c r="C6186" t="s">
        <v>66</v>
      </c>
      <c r="D6186" t="s">
        <v>67</v>
      </c>
      <c r="E6186" t="s">
        <v>68</v>
      </c>
      <c r="F6186" t="s">
        <v>12</v>
      </c>
      <c r="G6186" t="s">
        <v>19</v>
      </c>
      <c r="H6186" t="s">
        <v>20</v>
      </c>
      <c r="I6186">
        <v>167.21942140000002</v>
      </c>
      <c r="J6186">
        <v>167.21942140000002</v>
      </c>
      <c r="K6186">
        <v>218839</v>
      </c>
      <c r="L6186">
        <v>7.6412075269947324E-2</v>
      </c>
      <c r="M6186">
        <v>7.6412075269947324E-2</v>
      </c>
    </row>
    <row r="6187" spans="1:13" x14ac:dyDescent="0.25">
      <c r="A6187" s="12">
        <v>44377</v>
      </c>
      <c r="B6187" t="s">
        <v>63</v>
      </c>
      <c r="C6187" t="s">
        <v>66</v>
      </c>
      <c r="D6187" t="s">
        <v>67</v>
      </c>
      <c r="E6187" t="s">
        <v>68</v>
      </c>
      <c r="F6187" t="s">
        <v>12</v>
      </c>
      <c r="G6187" t="s">
        <v>21</v>
      </c>
      <c r="H6187" t="s">
        <v>22</v>
      </c>
      <c r="I6187">
        <v>68747.137903809999</v>
      </c>
      <c r="J6187">
        <v>68747.137903809999</v>
      </c>
      <c r="K6187">
        <v>218839</v>
      </c>
      <c r="L6187">
        <v>31.414481835417817</v>
      </c>
      <c r="M6187">
        <v>31.414481835417817</v>
      </c>
    </row>
    <row r="6188" spans="1:13" x14ac:dyDescent="0.25">
      <c r="A6188" s="12">
        <v>44377</v>
      </c>
      <c r="B6188" t="s">
        <v>63</v>
      </c>
      <c r="C6188" t="s">
        <v>66</v>
      </c>
      <c r="D6188" t="s">
        <v>67</v>
      </c>
      <c r="E6188" t="s">
        <v>68</v>
      </c>
      <c r="F6188" t="s">
        <v>12</v>
      </c>
      <c r="G6188" t="s">
        <v>23</v>
      </c>
      <c r="H6188" t="s">
        <v>24</v>
      </c>
      <c r="I6188">
        <v>7359.1666386099996</v>
      </c>
      <c r="J6188">
        <v>7359.1666386099996</v>
      </c>
      <c r="K6188">
        <v>218839</v>
      </c>
      <c r="L6188">
        <v>3.3628222751017871</v>
      </c>
      <c r="M6188">
        <v>3.3628222751017871</v>
      </c>
    </row>
    <row r="6189" spans="1:13" x14ac:dyDescent="0.25">
      <c r="A6189" s="12">
        <v>44377</v>
      </c>
      <c r="B6189" t="s">
        <v>63</v>
      </c>
      <c r="C6189" t="s">
        <v>66</v>
      </c>
      <c r="D6189" t="s">
        <v>67</v>
      </c>
      <c r="E6189" t="s">
        <v>68</v>
      </c>
      <c r="F6189" t="s">
        <v>12</v>
      </c>
      <c r="G6189" t="s">
        <v>25</v>
      </c>
      <c r="H6189" t="s">
        <v>26</v>
      </c>
      <c r="I6189">
        <v>44892.013767140001</v>
      </c>
      <c r="J6189">
        <v>44892.013767140001</v>
      </c>
      <c r="K6189">
        <v>218839</v>
      </c>
      <c r="L6189">
        <v>20.513717284003306</v>
      </c>
      <c r="M6189">
        <v>20.513717284003306</v>
      </c>
    </row>
    <row r="6190" spans="1:13" x14ac:dyDescent="0.25">
      <c r="A6190" s="12">
        <v>44377</v>
      </c>
      <c r="B6190" t="s">
        <v>63</v>
      </c>
      <c r="C6190" t="s">
        <v>66</v>
      </c>
      <c r="D6190" t="s">
        <v>67</v>
      </c>
      <c r="E6190" t="s">
        <v>68</v>
      </c>
      <c r="F6190" t="s">
        <v>12</v>
      </c>
      <c r="G6190" t="s">
        <v>27</v>
      </c>
      <c r="H6190" t="s">
        <v>28</v>
      </c>
      <c r="I6190">
        <v>16495.957498060001</v>
      </c>
      <c r="J6190">
        <v>16495.957498060001</v>
      </c>
      <c r="K6190">
        <v>218839</v>
      </c>
      <c r="L6190">
        <v>7.5379422763127231</v>
      </c>
      <c r="M6190">
        <v>7.5379422763127231</v>
      </c>
    </row>
    <row r="6191" spans="1:13" x14ac:dyDescent="0.25">
      <c r="A6191" s="12">
        <v>44377</v>
      </c>
      <c r="B6191" t="s">
        <v>63</v>
      </c>
      <c r="C6191" t="s">
        <v>66</v>
      </c>
      <c r="D6191" t="s">
        <v>67</v>
      </c>
      <c r="E6191" t="s">
        <v>68</v>
      </c>
      <c r="F6191" t="s">
        <v>12</v>
      </c>
      <c r="G6191" t="s">
        <v>29</v>
      </c>
      <c r="H6191" t="s">
        <v>30</v>
      </c>
      <c r="I6191">
        <v>71148.189440440008</v>
      </c>
      <c r="J6191">
        <v>71148.189440440008</v>
      </c>
      <c r="K6191">
        <v>218839</v>
      </c>
      <c r="L6191">
        <v>32.511659000653452</v>
      </c>
      <c r="M6191">
        <v>32.511659000653452</v>
      </c>
    </row>
    <row r="6192" spans="1:13" x14ac:dyDescent="0.25">
      <c r="A6192" s="12">
        <v>44377</v>
      </c>
      <c r="B6192" t="s">
        <v>63</v>
      </c>
      <c r="C6192" t="s">
        <v>66</v>
      </c>
      <c r="D6192" t="s">
        <v>67</v>
      </c>
      <c r="E6192" t="s">
        <v>68</v>
      </c>
      <c r="F6192" t="s">
        <v>12</v>
      </c>
      <c r="G6192" t="s">
        <v>31</v>
      </c>
      <c r="H6192" t="s">
        <v>32</v>
      </c>
      <c r="I6192">
        <v>21386.496473979416</v>
      </c>
      <c r="J6192">
        <v>21386.496473979416</v>
      </c>
      <c r="K6192">
        <v>218839</v>
      </c>
      <c r="L6192">
        <v>9.772708006333156</v>
      </c>
      <c r="M6192">
        <v>9.772708006333156</v>
      </c>
    </row>
    <row r="6193" spans="1:13" x14ac:dyDescent="0.25">
      <c r="A6193" s="12">
        <v>44377</v>
      </c>
      <c r="B6193" t="s">
        <v>63</v>
      </c>
      <c r="C6193" t="s">
        <v>66</v>
      </c>
      <c r="D6193" t="s">
        <v>67</v>
      </c>
      <c r="E6193" t="s">
        <v>68</v>
      </c>
      <c r="F6193" t="s">
        <v>12</v>
      </c>
      <c r="G6193" t="s">
        <v>33</v>
      </c>
      <c r="H6193" t="s">
        <v>34</v>
      </c>
      <c r="I6193">
        <v>49761.692966460585</v>
      </c>
      <c r="J6193">
        <v>49761.692966460585</v>
      </c>
      <c r="K6193">
        <v>218839</v>
      </c>
      <c r="L6193">
        <v>22.738950994320291</v>
      </c>
      <c r="M6193">
        <v>22.738950994320291</v>
      </c>
    </row>
    <row r="6194" spans="1:13" x14ac:dyDescent="0.25">
      <c r="A6194" s="12">
        <v>44377</v>
      </c>
      <c r="B6194" t="s">
        <v>63</v>
      </c>
      <c r="C6194" t="s">
        <v>66</v>
      </c>
      <c r="D6194" t="s">
        <v>67</v>
      </c>
      <c r="E6194" t="s">
        <v>68</v>
      </c>
      <c r="F6194" t="s">
        <v>12</v>
      </c>
      <c r="G6194" t="s">
        <v>35</v>
      </c>
      <c r="H6194" t="s">
        <v>110</v>
      </c>
      <c r="I6194">
        <v>54106.070906469999</v>
      </c>
      <c r="J6194">
        <v>54106.070906469999</v>
      </c>
      <c r="K6194">
        <v>218839</v>
      </c>
      <c r="L6194">
        <v>24.724144648106599</v>
      </c>
      <c r="M6194">
        <v>24.724144648106599</v>
      </c>
    </row>
    <row r="6195" spans="1:13" x14ac:dyDescent="0.25">
      <c r="A6195" s="12">
        <v>44377</v>
      </c>
      <c r="B6195" t="s">
        <v>63</v>
      </c>
      <c r="C6195" t="s">
        <v>66</v>
      </c>
      <c r="D6195" t="s">
        <v>67</v>
      </c>
      <c r="E6195" t="s">
        <v>68</v>
      </c>
      <c r="F6195" t="s">
        <v>12</v>
      </c>
      <c r="G6195" t="s">
        <v>36</v>
      </c>
      <c r="H6195" t="s">
        <v>32</v>
      </c>
      <c r="I6195">
        <v>3693.9051531350992</v>
      </c>
      <c r="J6195">
        <v>3693.9051531350992</v>
      </c>
      <c r="K6195">
        <v>218839</v>
      </c>
      <c r="L6195">
        <v>1.6879555989266535</v>
      </c>
      <c r="M6195">
        <v>1.6879555989266535</v>
      </c>
    </row>
    <row r="6196" spans="1:13" x14ac:dyDescent="0.25">
      <c r="A6196" s="12">
        <v>44377</v>
      </c>
      <c r="B6196" t="s">
        <v>63</v>
      </c>
      <c r="C6196" t="s">
        <v>66</v>
      </c>
      <c r="D6196" t="s">
        <v>67</v>
      </c>
      <c r="E6196" t="s">
        <v>68</v>
      </c>
      <c r="F6196" t="s">
        <v>12</v>
      </c>
      <c r="G6196" t="s">
        <v>37</v>
      </c>
      <c r="H6196" t="s">
        <v>34</v>
      </c>
      <c r="I6196">
        <v>50412.165753334899</v>
      </c>
      <c r="J6196">
        <v>50412.165753334899</v>
      </c>
      <c r="K6196">
        <v>218839</v>
      </c>
      <c r="L6196">
        <v>23.036189049179946</v>
      </c>
      <c r="M6196">
        <v>23.036189049179946</v>
      </c>
    </row>
    <row r="6197" spans="1:13" x14ac:dyDescent="0.25">
      <c r="A6197" s="12">
        <v>44377</v>
      </c>
      <c r="B6197" t="s">
        <v>63</v>
      </c>
      <c r="C6197" t="s">
        <v>66</v>
      </c>
      <c r="D6197" t="s">
        <v>67</v>
      </c>
      <c r="E6197" t="s">
        <v>68</v>
      </c>
      <c r="F6197" t="s">
        <v>12</v>
      </c>
      <c r="G6197" t="s">
        <v>38</v>
      </c>
      <c r="H6197" t="s">
        <v>39</v>
      </c>
      <c r="I6197">
        <v>186.45675700000001</v>
      </c>
      <c r="J6197">
        <v>186.45675700000001</v>
      </c>
      <c r="K6197">
        <v>218839</v>
      </c>
      <c r="L6197">
        <v>8.5202709297702878E-2</v>
      </c>
      <c r="M6197">
        <v>8.5202709297702878E-2</v>
      </c>
    </row>
    <row r="6198" spans="1:13" x14ac:dyDescent="0.25">
      <c r="A6198" s="12">
        <v>44377</v>
      </c>
      <c r="B6198" t="s">
        <v>63</v>
      </c>
      <c r="C6198" t="s">
        <v>66</v>
      </c>
      <c r="D6198" t="s">
        <v>67</v>
      </c>
      <c r="E6198" t="s">
        <v>68</v>
      </c>
      <c r="F6198" t="s">
        <v>12</v>
      </c>
      <c r="G6198" t="s">
        <v>40</v>
      </c>
      <c r="H6198" t="s">
        <v>41</v>
      </c>
      <c r="I6198">
        <v>12.505764774491899</v>
      </c>
      <c r="J6198">
        <v>12.505764774491899</v>
      </c>
      <c r="K6198">
        <v>218839</v>
      </c>
      <c r="L6198">
        <v>5.7145960155602516E-3</v>
      </c>
      <c r="M6198">
        <v>5.7145960155602516E-3</v>
      </c>
    </row>
    <row r="6199" spans="1:13" x14ac:dyDescent="0.25">
      <c r="A6199" s="12">
        <v>44377</v>
      </c>
      <c r="B6199" t="s">
        <v>63</v>
      </c>
      <c r="C6199" t="s">
        <v>66</v>
      </c>
      <c r="D6199" t="s">
        <v>67</v>
      </c>
      <c r="E6199" t="s">
        <v>68</v>
      </c>
      <c r="F6199" t="s">
        <v>12</v>
      </c>
      <c r="G6199" t="s">
        <v>42</v>
      </c>
      <c r="H6199" t="s">
        <v>43</v>
      </c>
      <c r="I6199">
        <v>0</v>
      </c>
      <c r="J6199">
        <v>0</v>
      </c>
      <c r="K6199">
        <v>218839</v>
      </c>
      <c r="L6199">
        <v>0</v>
      </c>
      <c r="M6199">
        <v>0</v>
      </c>
    </row>
    <row r="6200" spans="1:13" x14ac:dyDescent="0.25">
      <c r="A6200" s="12">
        <v>44377</v>
      </c>
      <c r="B6200" t="s">
        <v>63</v>
      </c>
      <c r="C6200" t="s">
        <v>66</v>
      </c>
      <c r="D6200" t="s">
        <v>67</v>
      </c>
      <c r="E6200" t="s">
        <v>68</v>
      </c>
      <c r="F6200" t="s">
        <v>12</v>
      </c>
      <c r="G6200" t="s">
        <v>44</v>
      </c>
      <c r="H6200" t="s">
        <v>45</v>
      </c>
      <c r="I6200">
        <v>0</v>
      </c>
      <c r="J6200">
        <v>0</v>
      </c>
      <c r="K6200">
        <v>218839</v>
      </c>
      <c r="L6200">
        <v>0</v>
      </c>
      <c r="M6200">
        <v>0</v>
      </c>
    </row>
    <row r="6201" spans="1:13" x14ac:dyDescent="0.25">
      <c r="A6201" s="12">
        <v>44377</v>
      </c>
      <c r="B6201" t="s">
        <v>63</v>
      </c>
      <c r="C6201" t="s">
        <v>66</v>
      </c>
      <c r="D6201" t="s">
        <v>67</v>
      </c>
      <c r="E6201" t="s">
        <v>68</v>
      </c>
      <c r="F6201" t="s">
        <v>12</v>
      </c>
      <c r="G6201" t="s">
        <v>46</v>
      </c>
      <c r="H6201" t="s">
        <v>47</v>
      </c>
      <c r="I6201">
        <v>12.505764774491899</v>
      </c>
      <c r="J6201">
        <v>12.505764774491899</v>
      </c>
      <c r="K6201">
        <v>218839</v>
      </c>
      <c r="L6201">
        <v>5.7145960155602516E-3</v>
      </c>
      <c r="M6201">
        <v>5.7145960155602516E-3</v>
      </c>
    </row>
    <row r="6202" spans="1:13" x14ac:dyDescent="0.25">
      <c r="A6202" s="12">
        <v>44377</v>
      </c>
      <c r="B6202" t="s">
        <v>63</v>
      </c>
      <c r="C6202" t="s">
        <v>66</v>
      </c>
      <c r="D6202" t="s">
        <v>67</v>
      </c>
      <c r="E6202" t="s">
        <v>68</v>
      </c>
      <c r="F6202" t="s">
        <v>12</v>
      </c>
      <c r="G6202" t="s">
        <v>48</v>
      </c>
      <c r="H6202" t="s">
        <v>96</v>
      </c>
      <c r="I6202">
        <v>0</v>
      </c>
      <c r="J6202">
        <v>0</v>
      </c>
      <c r="K6202">
        <v>218839</v>
      </c>
      <c r="L6202">
        <v>0</v>
      </c>
      <c r="M6202">
        <v>0</v>
      </c>
    </row>
    <row r="6203" spans="1:13" x14ac:dyDescent="0.25">
      <c r="A6203" s="12">
        <v>44377</v>
      </c>
      <c r="B6203" t="s">
        <v>63</v>
      </c>
      <c r="C6203" t="s">
        <v>66</v>
      </c>
      <c r="D6203" t="s">
        <v>67</v>
      </c>
      <c r="E6203" t="s">
        <v>68</v>
      </c>
      <c r="F6203" t="s">
        <v>12</v>
      </c>
      <c r="G6203" t="s">
        <v>49</v>
      </c>
      <c r="H6203" t="s">
        <v>104</v>
      </c>
      <c r="I6203">
        <v>20748.56072839558</v>
      </c>
      <c r="J6203">
        <v>20748.56072839558</v>
      </c>
      <c r="K6203">
        <v>218839</v>
      </c>
      <c r="L6203">
        <v>9.4811988395101334</v>
      </c>
      <c r="M6203">
        <v>9.4811988395101334</v>
      </c>
    </row>
    <row r="6204" spans="1:13" x14ac:dyDescent="0.25">
      <c r="A6204" s="12">
        <v>44377</v>
      </c>
      <c r="B6204" t="s">
        <v>63</v>
      </c>
      <c r="C6204" t="s">
        <v>66</v>
      </c>
      <c r="D6204" t="s">
        <v>67</v>
      </c>
      <c r="E6204" t="s">
        <v>68</v>
      </c>
      <c r="F6204" t="s">
        <v>12</v>
      </c>
      <c r="G6204" t="s">
        <v>50</v>
      </c>
      <c r="H6204" t="s">
        <v>51</v>
      </c>
      <c r="I6204">
        <v>135.25158100000002</v>
      </c>
      <c r="J6204">
        <v>135.25158100000002</v>
      </c>
      <c r="K6204">
        <v>218839</v>
      </c>
      <c r="L6204">
        <v>6.1804148712066874E-2</v>
      </c>
      <c r="M6204">
        <v>6.1804148712066874E-2</v>
      </c>
    </row>
    <row r="6205" spans="1:13" x14ac:dyDescent="0.25">
      <c r="A6205" s="12">
        <v>44377</v>
      </c>
      <c r="B6205" t="s">
        <v>63</v>
      </c>
      <c r="C6205" t="s">
        <v>66</v>
      </c>
      <c r="D6205" t="s">
        <v>67</v>
      </c>
      <c r="E6205" t="s">
        <v>68</v>
      </c>
      <c r="F6205" t="s">
        <v>12</v>
      </c>
      <c r="G6205" t="s">
        <v>52</v>
      </c>
      <c r="H6205" t="s">
        <v>106</v>
      </c>
      <c r="I6205">
        <v>20613.309147395579</v>
      </c>
      <c r="J6205">
        <v>20613.309147395579</v>
      </c>
      <c r="K6205">
        <v>218839</v>
      </c>
      <c r="L6205">
        <v>9.4193946907980663</v>
      </c>
      <c r="M6205">
        <v>9.4193946907980663</v>
      </c>
    </row>
    <row r="6206" spans="1:13" x14ac:dyDescent="0.25">
      <c r="A6206" s="12">
        <v>44377</v>
      </c>
      <c r="B6206" t="s">
        <v>63</v>
      </c>
      <c r="C6206" t="s">
        <v>66</v>
      </c>
      <c r="D6206" t="s">
        <v>67</v>
      </c>
      <c r="E6206" t="s">
        <v>68</v>
      </c>
      <c r="F6206" t="s">
        <v>53</v>
      </c>
      <c r="G6206" t="s">
        <v>54</v>
      </c>
      <c r="H6206" t="s">
        <v>55</v>
      </c>
      <c r="I6206">
        <v>233120.89365051413</v>
      </c>
      <c r="J6206">
        <v>-233120.89365051413</v>
      </c>
      <c r="K6206">
        <v>218839</v>
      </c>
      <c r="L6206">
        <v>106.52621043347581</v>
      </c>
      <c r="M6206">
        <v>-106.52621043347581</v>
      </c>
    </row>
    <row r="6207" spans="1:13" x14ac:dyDescent="0.25">
      <c r="A6207" s="12">
        <v>44377</v>
      </c>
      <c r="B6207" t="s">
        <v>63</v>
      </c>
      <c r="C6207" t="s">
        <v>66</v>
      </c>
      <c r="D6207" t="s">
        <v>67</v>
      </c>
      <c r="E6207" t="s">
        <v>68</v>
      </c>
      <c r="F6207" t="s">
        <v>53</v>
      </c>
      <c r="G6207" t="s">
        <v>15</v>
      </c>
      <c r="H6207" t="s">
        <v>16</v>
      </c>
      <c r="I6207">
        <v>0</v>
      </c>
      <c r="J6207">
        <v>0</v>
      </c>
      <c r="K6207">
        <v>218839</v>
      </c>
      <c r="L6207">
        <v>0</v>
      </c>
      <c r="M6207">
        <v>0</v>
      </c>
    </row>
    <row r="6208" spans="1:13" x14ac:dyDescent="0.25">
      <c r="A6208" s="12">
        <v>44377</v>
      </c>
      <c r="B6208" t="s">
        <v>63</v>
      </c>
      <c r="C6208" t="s">
        <v>66</v>
      </c>
      <c r="D6208" t="s">
        <v>67</v>
      </c>
      <c r="E6208" t="s">
        <v>68</v>
      </c>
      <c r="F6208" t="s">
        <v>53</v>
      </c>
      <c r="G6208" t="s">
        <v>17</v>
      </c>
      <c r="H6208" t="s">
        <v>18</v>
      </c>
      <c r="I6208">
        <v>0</v>
      </c>
      <c r="J6208">
        <v>0</v>
      </c>
      <c r="K6208">
        <v>218839</v>
      </c>
      <c r="L6208">
        <v>0</v>
      </c>
      <c r="M6208">
        <v>0</v>
      </c>
    </row>
    <row r="6209" spans="1:13" x14ac:dyDescent="0.25">
      <c r="A6209" s="12">
        <v>44377</v>
      </c>
      <c r="B6209" t="s">
        <v>63</v>
      </c>
      <c r="C6209" t="s">
        <v>66</v>
      </c>
      <c r="D6209" t="s">
        <v>67</v>
      </c>
      <c r="E6209" t="s">
        <v>68</v>
      </c>
      <c r="F6209" t="s">
        <v>53</v>
      </c>
      <c r="G6209" t="s">
        <v>19</v>
      </c>
      <c r="H6209" t="s">
        <v>20</v>
      </c>
      <c r="I6209">
        <v>0</v>
      </c>
      <c r="J6209">
        <v>0</v>
      </c>
      <c r="K6209">
        <v>218839</v>
      </c>
      <c r="L6209">
        <v>0</v>
      </c>
      <c r="M6209">
        <v>0</v>
      </c>
    </row>
    <row r="6210" spans="1:13" x14ac:dyDescent="0.25">
      <c r="A6210" s="12">
        <v>44377</v>
      </c>
      <c r="B6210" t="s">
        <v>63</v>
      </c>
      <c r="C6210" t="s">
        <v>66</v>
      </c>
      <c r="D6210" t="s">
        <v>67</v>
      </c>
      <c r="E6210" t="s">
        <v>68</v>
      </c>
      <c r="F6210" t="s">
        <v>53</v>
      </c>
      <c r="G6210" t="s">
        <v>21</v>
      </c>
      <c r="H6210" t="s">
        <v>22</v>
      </c>
      <c r="I6210">
        <v>153029.22345932998</v>
      </c>
      <c r="J6210">
        <v>-153029.22345932998</v>
      </c>
      <c r="K6210">
        <v>218839</v>
      </c>
      <c r="L6210">
        <v>69.927765827539872</v>
      </c>
      <c r="M6210">
        <v>-69.927765827539872</v>
      </c>
    </row>
    <row r="6211" spans="1:13" x14ac:dyDescent="0.25">
      <c r="A6211" s="12">
        <v>44377</v>
      </c>
      <c r="B6211" t="s">
        <v>63</v>
      </c>
      <c r="C6211" t="s">
        <v>66</v>
      </c>
      <c r="D6211" t="s">
        <v>67</v>
      </c>
      <c r="E6211" t="s">
        <v>68</v>
      </c>
      <c r="F6211" t="s">
        <v>53</v>
      </c>
      <c r="G6211" t="s">
        <v>23</v>
      </c>
      <c r="H6211" t="s">
        <v>24</v>
      </c>
      <c r="I6211">
        <v>35434.833864469998</v>
      </c>
      <c r="J6211">
        <v>-35434.833864469998</v>
      </c>
      <c r="K6211">
        <v>218839</v>
      </c>
      <c r="L6211">
        <v>16.192193285689481</v>
      </c>
      <c r="M6211">
        <v>-16.192193285689481</v>
      </c>
    </row>
    <row r="6212" spans="1:13" x14ac:dyDescent="0.25">
      <c r="A6212" s="12">
        <v>44377</v>
      </c>
      <c r="B6212" t="s">
        <v>63</v>
      </c>
      <c r="C6212" t="s">
        <v>66</v>
      </c>
      <c r="D6212" t="s">
        <v>67</v>
      </c>
      <c r="E6212" t="s">
        <v>68</v>
      </c>
      <c r="F6212" t="s">
        <v>53</v>
      </c>
      <c r="G6212" t="s">
        <v>25</v>
      </c>
      <c r="H6212" t="s">
        <v>26</v>
      </c>
      <c r="I6212">
        <v>78275.919512719993</v>
      </c>
      <c r="J6212">
        <v>-78275.919512719993</v>
      </c>
      <c r="K6212">
        <v>218839</v>
      </c>
      <c r="L6212">
        <v>35.768724730381692</v>
      </c>
      <c r="M6212">
        <v>-35.768724730381692</v>
      </c>
    </row>
    <row r="6213" spans="1:13" x14ac:dyDescent="0.25">
      <c r="A6213" s="12">
        <v>44377</v>
      </c>
      <c r="B6213" t="s">
        <v>63</v>
      </c>
      <c r="C6213" t="s">
        <v>66</v>
      </c>
      <c r="D6213" t="s">
        <v>67</v>
      </c>
      <c r="E6213" t="s">
        <v>68</v>
      </c>
      <c r="F6213" t="s">
        <v>53</v>
      </c>
      <c r="G6213" t="s">
        <v>27</v>
      </c>
      <c r="H6213" t="s">
        <v>28</v>
      </c>
      <c r="I6213">
        <v>39318.470082140004</v>
      </c>
      <c r="J6213">
        <v>-39318.470082140004</v>
      </c>
      <c r="K6213">
        <v>218839</v>
      </c>
      <c r="L6213">
        <v>17.966847811468707</v>
      </c>
      <c r="M6213">
        <v>-17.966847811468707</v>
      </c>
    </row>
    <row r="6214" spans="1:13" x14ac:dyDescent="0.25">
      <c r="A6214" s="12">
        <v>44377</v>
      </c>
      <c r="B6214" t="s">
        <v>63</v>
      </c>
      <c r="C6214" t="s">
        <v>66</v>
      </c>
      <c r="D6214" t="s">
        <v>67</v>
      </c>
      <c r="E6214" t="s">
        <v>68</v>
      </c>
      <c r="F6214" t="s">
        <v>53</v>
      </c>
      <c r="G6214" t="s">
        <v>29</v>
      </c>
      <c r="H6214" t="s">
        <v>30</v>
      </c>
      <c r="I6214">
        <v>5458.4290223099988</v>
      </c>
      <c r="J6214">
        <v>-5458.4290223099988</v>
      </c>
      <c r="K6214">
        <v>218839</v>
      </c>
      <c r="L6214">
        <v>2.4942670284135819</v>
      </c>
      <c r="M6214">
        <v>-2.4942670284135819</v>
      </c>
    </row>
    <row r="6215" spans="1:13" x14ac:dyDescent="0.25">
      <c r="A6215" s="12">
        <v>44377</v>
      </c>
      <c r="B6215" t="s">
        <v>63</v>
      </c>
      <c r="C6215" t="s">
        <v>66</v>
      </c>
      <c r="D6215" t="s">
        <v>67</v>
      </c>
      <c r="E6215" t="s">
        <v>68</v>
      </c>
      <c r="F6215" t="s">
        <v>53</v>
      </c>
      <c r="G6215" t="s">
        <v>31</v>
      </c>
      <c r="H6215" t="s">
        <v>32</v>
      </c>
      <c r="I6215">
        <v>4419.3225523099991</v>
      </c>
      <c r="J6215">
        <v>-4419.3225523099991</v>
      </c>
      <c r="K6215">
        <v>218839</v>
      </c>
      <c r="L6215">
        <v>2.0194401145636744</v>
      </c>
      <c r="M6215">
        <v>-2.0194401145636744</v>
      </c>
    </row>
    <row r="6216" spans="1:13" x14ac:dyDescent="0.25">
      <c r="A6216" s="12">
        <v>44377</v>
      </c>
      <c r="B6216" t="s">
        <v>63</v>
      </c>
      <c r="C6216" t="s">
        <v>66</v>
      </c>
      <c r="D6216" t="s">
        <v>67</v>
      </c>
      <c r="E6216" t="s">
        <v>68</v>
      </c>
      <c r="F6216" t="s">
        <v>53</v>
      </c>
      <c r="G6216" t="s">
        <v>33</v>
      </c>
      <c r="H6216" t="s">
        <v>34</v>
      </c>
      <c r="I6216">
        <v>1039.1064699999999</v>
      </c>
      <c r="J6216">
        <v>-1039.1064699999999</v>
      </c>
      <c r="K6216">
        <v>218839</v>
      </c>
      <c r="L6216">
        <v>0.47482691384990788</v>
      </c>
      <c r="M6216">
        <v>-0.47482691384990788</v>
      </c>
    </row>
    <row r="6217" spans="1:13" x14ac:dyDescent="0.25">
      <c r="A6217" s="12">
        <v>44377</v>
      </c>
      <c r="B6217" t="s">
        <v>63</v>
      </c>
      <c r="C6217" t="s">
        <v>66</v>
      </c>
      <c r="D6217" t="s">
        <v>67</v>
      </c>
      <c r="E6217" t="s">
        <v>68</v>
      </c>
      <c r="F6217" t="s">
        <v>53</v>
      </c>
      <c r="G6217" t="s">
        <v>35</v>
      </c>
      <c r="H6217" t="s">
        <v>110</v>
      </c>
      <c r="I6217">
        <v>18602.793867073517</v>
      </c>
      <c r="J6217">
        <v>-18602.793867073517</v>
      </c>
      <c r="K6217">
        <v>218839</v>
      </c>
      <c r="L6217">
        <v>8.5006757785739815</v>
      </c>
      <c r="M6217">
        <v>-8.5006757785739815</v>
      </c>
    </row>
    <row r="6218" spans="1:13" x14ac:dyDescent="0.25">
      <c r="A6218" s="12">
        <v>44377</v>
      </c>
      <c r="B6218" t="s">
        <v>63</v>
      </c>
      <c r="C6218" t="s">
        <v>66</v>
      </c>
      <c r="D6218" t="s">
        <v>67</v>
      </c>
      <c r="E6218" t="s">
        <v>68</v>
      </c>
      <c r="F6218" t="s">
        <v>53</v>
      </c>
      <c r="G6218" t="s">
        <v>36</v>
      </c>
      <c r="H6218" t="s">
        <v>32</v>
      </c>
      <c r="I6218">
        <v>33.965588399969832</v>
      </c>
      <c r="J6218">
        <v>-33.965588399969832</v>
      </c>
      <c r="K6218">
        <v>218839</v>
      </c>
      <c r="L6218">
        <v>1.5520811372730562E-2</v>
      </c>
      <c r="M6218">
        <v>-1.5520811372730562E-2</v>
      </c>
    </row>
    <row r="6219" spans="1:13" x14ac:dyDescent="0.25">
      <c r="A6219" s="12">
        <v>44377</v>
      </c>
      <c r="B6219" t="s">
        <v>63</v>
      </c>
      <c r="C6219" t="s">
        <v>66</v>
      </c>
      <c r="D6219" t="s">
        <v>67</v>
      </c>
      <c r="E6219" t="s">
        <v>68</v>
      </c>
      <c r="F6219" t="s">
        <v>53</v>
      </c>
      <c r="G6219" t="s">
        <v>37</v>
      </c>
      <c r="H6219" t="s">
        <v>34</v>
      </c>
      <c r="I6219">
        <v>18568.828278673547</v>
      </c>
      <c r="J6219">
        <v>-18568.828278673547</v>
      </c>
      <c r="K6219">
        <v>218839</v>
      </c>
      <c r="L6219">
        <v>8.4851549672012521</v>
      </c>
      <c r="M6219">
        <v>-8.4851549672012521</v>
      </c>
    </row>
    <row r="6220" spans="1:13" x14ac:dyDescent="0.25">
      <c r="A6220" s="12">
        <v>44377</v>
      </c>
      <c r="B6220" t="s">
        <v>63</v>
      </c>
      <c r="C6220" t="s">
        <v>66</v>
      </c>
      <c r="D6220" t="s">
        <v>67</v>
      </c>
      <c r="E6220" t="s">
        <v>68</v>
      </c>
      <c r="F6220" t="s">
        <v>53</v>
      </c>
      <c r="G6220" t="s">
        <v>38</v>
      </c>
      <c r="H6220" t="s">
        <v>39</v>
      </c>
      <c r="I6220">
        <v>53334.048169830603</v>
      </c>
      <c r="J6220">
        <v>-53334.048169830603</v>
      </c>
      <c r="K6220">
        <v>218839</v>
      </c>
      <c r="L6220">
        <v>24.371363500029979</v>
      </c>
      <c r="M6220">
        <v>-24.371363500029979</v>
      </c>
    </row>
    <row r="6221" spans="1:13" x14ac:dyDescent="0.25">
      <c r="A6221" s="12">
        <v>44377</v>
      </c>
      <c r="B6221" t="s">
        <v>63</v>
      </c>
      <c r="C6221" t="s">
        <v>66</v>
      </c>
      <c r="D6221" t="s">
        <v>67</v>
      </c>
      <c r="E6221" t="s">
        <v>68</v>
      </c>
      <c r="F6221" t="s">
        <v>53</v>
      </c>
      <c r="G6221" t="s">
        <v>40</v>
      </c>
      <c r="H6221" t="s">
        <v>41</v>
      </c>
      <c r="I6221">
        <v>0</v>
      </c>
      <c r="J6221">
        <v>0</v>
      </c>
      <c r="K6221">
        <v>218839</v>
      </c>
      <c r="L6221">
        <v>0</v>
      </c>
      <c r="M6221">
        <v>0</v>
      </c>
    </row>
    <row r="6222" spans="1:13" x14ac:dyDescent="0.25">
      <c r="A6222" s="12">
        <v>44377</v>
      </c>
      <c r="B6222" t="s">
        <v>63</v>
      </c>
      <c r="C6222" t="s">
        <v>66</v>
      </c>
      <c r="D6222" t="s">
        <v>67</v>
      </c>
      <c r="E6222" t="s">
        <v>68</v>
      </c>
      <c r="F6222" t="s">
        <v>53</v>
      </c>
      <c r="G6222" t="s">
        <v>42</v>
      </c>
      <c r="H6222" t="s">
        <v>43</v>
      </c>
      <c r="I6222">
        <v>0</v>
      </c>
      <c r="J6222">
        <v>0</v>
      </c>
      <c r="K6222">
        <v>218839</v>
      </c>
      <c r="L6222">
        <v>0</v>
      </c>
      <c r="M6222">
        <v>0</v>
      </c>
    </row>
    <row r="6223" spans="1:13" x14ac:dyDescent="0.25">
      <c r="A6223" s="12">
        <v>44377</v>
      </c>
      <c r="B6223" t="s">
        <v>63</v>
      </c>
      <c r="C6223" t="s">
        <v>66</v>
      </c>
      <c r="D6223" t="s">
        <v>67</v>
      </c>
      <c r="E6223" t="s">
        <v>68</v>
      </c>
      <c r="F6223" t="s">
        <v>53</v>
      </c>
      <c r="G6223" t="s">
        <v>44</v>
      </c>
      <c r="H6223" t="s">
        <v>45</v>
      </c>
      <c r="I6223">
        <v>0</v>
      </c>
      <c r="J6223">
        <v>0</v>
      </c>
      <c r="K6223">
        <v>218839</v>
      </c>
      <c r="L6223">
        <v>0</v>
      </c>
      <c r="M6223">
        <v>0</v>
      </c>
    </row>
    <row r="6224" spans="1:13" x14ac:dyDescent="0.25">
      <c r="A6224" s="12">
        <v>44377</v>
      </c>
      <c r="B6224" t="s">
        <v>63</v>
      </c>
      <c r="C6224" t="s">
        <v>66</v>
      </c>
      <c r="D6224" t="s">
        <v>67</v>
      </c>
      <c r="E6224" t="s">
        <v>68</v>
      </c>
      <c r="F6224" t="s">
        <v>53</v>
      </c>
      <c r="G6224" t="s">
        <v>46</v>
      </c>
      <c r="H6224" t="s">
        <v>47</v>
      </c>
      <c r="I6224">
        <v>0</v>
      </c>
      <c r="J6224">
        <v>0</v>
      </c>
      <c r="K6224">
        <v>218839</v>
      </c>
      <c r="L6224">
        <v>0</v>
      </c>
      <c r="M6224">
        <v>0</v>
      </c>
    </row>
    <row r="6225" spans="1:13" x14ac:dyDescent="0.25">
      <c r="A6225" s="12">
        <v>44377</v>
      </c>
      <c r="B6225" t="s">
        <v>63</v>
      </c>
      <c r="C6225" t="s">
        <v>66</v>
      </c>
      <c r="D6225" t="s">
        <v>67</v>
      </c>
      <c r="E6225" t="s">
        <v>68</v>
      </c>
      <c r="F6225" t="s">
        <v>53</v>
      </c>
      <c r="G6225" t="s">
        <v>48</v>
      </c>
      <c r="H6225" t="s">
        <v>96</v>
      </c>
      <c r="I6225">
        <v>0</v>
      </c>
      <c r="J6225">
        <v>0</v>
      </c>
      <c r="K6225">
        <v>218839</v>
      </c>
      <c r="L6225">
        <v>0</v>
      </c>
      <c r="M6225">
        <v>0</v>
      </c>
    </row>
    <row r="6226" spans="1:13" x14ac:dyDescent="0.25">
      <c r="A6226" s="12">
        <v>44377</v>
      </c>
      <c r="B6226" t="s">
        <v>63</v>
      </c>
      <c r="C6226" t="s">
        <v>66</v>
      </c>
      <c r="D6226" t="s">
        <v>67</v>
      </c>
      <c r="E6226" t="s">
        <v>68</v>
      </c>
      <c r="F6226" t="s">
        <v>53</v>
      </c>
      <c r="G6226" t="s">
        <v>49</v>
      </c>
      <c r="H6226" t="s">
        <v>56</v>
      </c>
      <c r="I6226">
        <v>2696.3991319700003</v>
      </c>
      <c r="J6226">
        <v>-2696.3991319700003</v>
      </c>
      <c r="K6226">
        <v>218839</v>
      </c>
      <c r="L6226">
        <v>1.2321382989183831</v>
      </c>
      <c r="M6226">
        <v>-1.2321382989183831</v>
      </c>
    </row>
    <row r="6227" spans="1:13" x14ac:dyDescent="0.25">
      <c r="A6227" s="12">
        <v>44377</v>
      </c>
      <c r="B6227" t="s">
        <v>63</v>
      </c>
      <c r="C6227" t="s">
        <v>66</v>
      </c>
      <c r="D6227" t="s">
        <v>67</v>
      </c>
      <c r="E6227" t="s">
        <v>68</v>
      </c>
      <c r="F6227" t="s">
        <v>53</v>
      </c>
      <c r="G6227" t="s">
        <v>50</v>
      </c>
      <c r="H6227" t="s">
        <v>51</v>
      </c>
      <c r="I6227">
        <v>49.501663499999999</v>
      </c>
      <c r="J6227">
        <v>-49.501663499999999</v>
      </c>
      <c r="K6227">
        <v>218839</v>
      </c>
      <c r="L6227">
        <v>2.2620128724770264E-2</v>
      </c>
      <c r="M6227">
        <v>-2.2620128724770264E-2</v>
      </c>
    </row>
    <row r="6228" spans="1:13" x14ac:dyDescent="0.25">
      <c r="A6228" s="12">
        <v>44377</v>
      </c>
      <c r="B6228" t="s">
        <v>63</v>
      </c>
      <c r="C6228" t="s">
        <v>66</v>
      </c>
      <c r="D6228" t="s">
        <v>67</v>
      </c>
      <c r="E6228" t="s">
        <v>68</v>
      </c>
      <c r="F6228" t="s">
        <v>53</v>
      </c>
      <c r="G6228" t="s">
        <v>52</v>
      </c>
      <c r="H6228" t="s">
        <v>57</v>
      </c>
      <c r="I6228">
        <v>2646.8974684700001</v>
      </c>
      <c r="J6228">
        <v>-2646.8974684700001</v>
      </c>
      <c r="K6228">
        <v>218839</v>
      </c>
      <c r="L6228">
        <v>1.2095181701936126</v>
      </c>
      <c r="M6228">
        <v>-1.2095181701936126</v>
      </c>
    </row>
    <row r="6229" spans="1:13" x14ac:dyDescent="0.25">
      <c r="A6229" s="12">
        <v>44377</v>
      </c>
      <c r="B6229" t="s">
        <v>63</v>
      </c>
      <c r="C6229" t="s">
        <v>66</v>
      </c>
      <c r="D6229" t="s">
        <v>67</v>
      </c>
      <c r="E6229" t="s">
        <v>68</v>
      </c>
      <c r="F6229" t="s">
        <v>58</v>
      </c>
      <c r="G6229" t="s">
        <v>59</v>
      </c>
      <c r="H6229" t="s">
        <v>60</v>
      </c>
      <c r="I6229">
        <v>-17928.73738466404</v>
      </c>
      <c r="J6229">
        <v>-17928.73738466404</v>
      </c>
      <c r="K6229">
        <v>218839</v>
      </c>
      <c r="L6229">
        <v>-8.1926609903463454</v>
      </c>
      <c r="M6229">
        <v>-8.1926609903463454</v>
      </c>
    </row>
    <row r="6230" spans="1:13" x14ac:dyDescent="0.25">
      <c r="A6230" s="12">
        <v>44377</v>
      </c>
      <c r="B6230" t="s">
        <v>63</v>
      </c>
      <c r="C6230" t="s">
        <v>66</v>
      </c>
      <c r="D6230" t="s">
        <v>69</v>
      </c>
      <c r="E6230" t="s">
        <v>70</v>
      </c>
      <c r="F6230" t="s">
        <v>12</v>
      </c>
      <c r="G6230" t="s">
        <v>13</v>
      </c>
      <c r="H6230" t="s">
        <v>14</v>
      </c>
      <c r="I6230">
        <v>82963.490454090002</v>
      </c>
      <c r="J6230">
        <v>82963.490454090002</v>
      </c>
      <c r="K6230">
        <v>218839</v>
      </c>
      <c r="L6230">
        <v>37.910742808224313</v>
      </c>
      <c r="M6230">
        <v>37.910742808224313</v>
      </c>
    </row>
    <row r="6231" spans="1:13" x14ac:dyDescent="0.25">
      <c r="A6231" s="12">
        <v>44377</v>
      </c>
      <c r="B6231" t="s">
        <v>63</v>
      </c>
      <c r="C6231" t="s">
        <v>66</v>
      </c>
      <c r="D6231" t="s">
        <v>69</v>
      </c>
      <c r="E6231" t="s">
        <v>70</v>
      </c>
      <c r="F6231" t="s">
        <v>12</v>
      </c>
      <c r="G6231" t="s">
        <v>15</v>
      </c>
      <c r="H6231" t="s">
        <v>16</v>
      </c>
      <c r="I6231">
        <v>243.23476496000001</v>
      </c>
      <c r="J6231">
        <v>243.23476496000001</v>
      </c>
      <c r="K6231">
        <v>218839</v>
      </c>
      <c r="L6231">
        <v>0.1111478141281947</v>
      </c>
      <c r="M6231">
        <v>0.1111478141281947</v>
      </c>
    </row>
    <row r="6232" spans="1:13" x14ac:dyDescent="0.25">
      <c r="A6232" s="12">
        <v>44377</v>
      </c>
      <c r="B6232" t="s">
        <v>63</v>
      </c>
      <c r="C6232" t="s">
        <v>66</v>
      </c>
      <c r="D6232" t="s">
        <v>69</v>
      </c>
      <c r="E6232" t="s">
        <v>70</v>
      </c>
      <c r="F6232" t="s">
        <v>12</v>
      </c>
      <c r="G6232" t="s">
        <v>17</v>
      </c>
      <c r="H6232" t="s">
        <v>18</v>
      </c>
      <c r="I6232">
        <v>76.015343560000005</v>
      </c>
      <c r="J6232">
        <v>76.015343560000005</v>
      </c>
      <c r="K6232">
        <v>218839</v>
      </c>
      <c r="L6232">
        <v>3.4735738858247392E-2</v>
      </c>
      <c r="M6232">
        <v>3.4735738858247392E-2</v>
      </c>
    </row>
    <row r="6233" spans="1:13" x14ac:dyDescent="0.25">
      <c r="A6233" s="12">
        <v>44377</v>
      </c>
      <c r="B6233" t="s">
        <v>63</v>
      </c>
      <c r="C6233" t="s">
        <v>66</v>
      </c>
      <c r="D6233" t="s">
        <v>69</v>
      </c>
      <c r="E6233" t="s">
        <v>70</v>
      </c>
      <c r="F6233" t="s">
        <v>12</v>
      </c>
      <c r="G6233" t="s">
        <v>19</v>
      </c>
      <c r="H6233" t="s">
        <v>20</v>
      </c>
      <c r="I6233">
        <v>167.21942140000002</v>
      </c>
      <c r="J6233">
        <v>167.21942140000002</v>
      </c>
      <c r="K6233">
        <v>218839</v>
      </c>
      <c r="L6233">
        <v>7.6412075269947324E-2</v>
      </c>
      <c r="M6233">
        <v>7.6412075269947324E-2</v>
      </c>
    </row>
    <row r="6234" spans="1:13" x14ac:dyDescent="0.25">
      <c r="A6234" s="12">
        <v>44377</v>
      </c>
      <c r="B6234" t="s">
        <v>63</v>
      </c>
      <c r="C6234" t="s">
        <v>66</v>
      </c>
      <c r="D6234" t="s">
        <v>69</v>
      </c>
      <c r="E6234" t="s">
        <v>70</v>
      </c>
      <c r="F6234" t="s">
        <v>12</v>
      </c>
      <c r="G6234" t="s">
        <v>21</v>
      </c>
      <c r="H6234" t="s">
        <v>22</v>
      </c>
      <c r="I6234">
        <v>32538.495621199996</v>
      </c>
      <c r="J6234">
        <v>32538.495621199996</v>
      </c>
      <c r="K6234">
        <v>218839</v>
      </c>
      <c r="L6234">
        <v>14.868691422095695</v>
      </c>
      <c r="M6234">
        <v>14.868691422095695</v>
      </c>
    </row>
    <row r="6235" spans="1:13" x14ac:dyDescent="0.25">
      <c r="A6235" s="12">
        <v>44377</v>
      </c>
      <c r="B6235" t="s">
        <v>63</v>
      </c>
      <c r="C6235" t="s">
        <v>66</v>
      </c>
      <c r="D6235" t="s">
        <v>69</v>
      </c>
      <c r="E6235" t="s">
        <v>70</v>
      </c>
      <c r="F6235" t="s">
        <v>12</v>
      </c>
      <c r="G6235" t="s">
        <v>23</v>
      </c>
      <c r="H6235" t="s">
        <v>24</v>
      </c>
      <c r="I6235">
        <v>849.95762060999994</v>
      </c>
      <c r="J6235">
        <v>849.95762060999994</v>
      </c>
      <c r="K6235">
        <v>218839</v>
      </c>
      <c r="L6235">
        <v>0.38839403424892271</v>
      </c>
      <c r="M6235">
        <v>0.38839403424892271</v>
      </c>
    </row>
    <row r="6236" spans="1:13" x14ac:dyDescent="0.25">
      <c r="A6236" s="12">
        <v>44377</v>
      </c>
      <c r="B6236" t="s">
        <v>63</v>
      </c>
      <c r="C6236" t="s">
        <v>66</v>
      </c>
      <c r="D6236" t="s">
        <v>69</v>
      </c>
      <c r="E6236" t="s">
        <v>70</v>
      </c>
      <c r="F6236" t="s">
        <v>12</v>
      </c>
      <c r="G6236" t="s">
        <v>25</v>
      </c>
      <c r="H6236" t="s">
        <v>26</v>
      </c>
      <c r="I6236">
        <v>18735.574209529997</v>
      </c>
      <c r="J6236">
        <v>18735.574209529997</v>
      </c>
      <c r="K6236">
        <v>218839</v>
      </c>
      <c r="L6236">
        <v>8.561350677680851</v>
      </c>
      <c r="M6236">
        <v>8.561350677680851</v>
      </c>
    </row>
    <row r="6237" spans="1:13" x14ac:dyDescent="0.25">
      <c r="A6237" s="12">
        <v>44377</v>
      </c>
      <c r="B6237" t="s">
        <v>63</v>
      </c>
      <c r="C6237" t="s">
        <v>66</v>
      </c>
      <c r="D6237" t="s">
        <v>69</v>
      </c>
      <c r="E6237" t="s">
        <v>70</v>
      </c>
      <c r="F6237" t="s">
        <v>12</v>
      </c>
      <c r="G6237" t="s">
        <v>27</v>
      </c>
      <c r="H6237" t="s">
        <v>28</v>
      </c>
      <c r="I6237">
        <v>12952.963791059999</v>
      </c>
      <c r="J6237">
        <v>12952.963791059999</v>
      </c>
      <c r="K6237">
        <v>218839</v>
      </c>
      <c r="L6237">
        <v>5.9189467101659208</v>
      </c>
      <c r="M6237">
        <v>5.9189467101659208</v>
      </c>
    </row>
    <row r="6238" spans="1:13" x14ac:dyDescent="0.25">
      <c r="A6238" s="12">
        <v>44377</v>
      </c>
      <c r="B6238" t="s">
        <v>63</v>
      </c>
      <c r="C6238" t="s">
        <v>66</v>
      </c>
      <c r="D6238" t="s">
        <v>69</v>
      </c>
      <c r="E6238" t="s">
        <v>70</v>
      </c>
      <c r="F6238" t="s">
        <v>12</v>
      </c>
      <c r="G6238" t="s">
        <v>29</v>
      </c>
      <c r="H6238" t="s">
        <v>30</v>
      </c>
      <c r="I6238">
        <v>50104.278817130005</v>
      </c>
      <c r="J6238">
        <v>50104.278817130005</v>
      </c>
      <c r="K6238">
        <v>218839</v>
      </c>
      <c r="L6238">
        <v>22.895497976654074</v>
      </c>
      <c r="M6238">
        <v>22.895497976654074</v>
      </c>
    </row>
    <row r="6239" spans="1:13" x14ac:dyDescent="0.25">
      <c r="A6239" s="12">
        <v>44377</v>
      </c>
      <c r="B6239" t="s">
        <v>63</v>
      </c>
      <c r="C6239" t="s">
        <v>66</v>
      </c>
      <c r="D6239" t="s">
        <v>69</v>
      </c>
      <c r="E6239" t="s">
        <v>70</v>
      </c>
      <c r="F6239" t="s">
        <v>12</v>
      </c>
      <c r="G6239" t="s">
        <v>31</v>
      </c>
      <c r="H6239" t="s">
        <v>32</v>
      </c>
      <c r="I6239">
        <v>2071.1028842699998</v>
      </c>
      <c r="J6239">
        <v>2071.1028842699998</v>
      </c>
      <c r="K6239">
        <v>218839</v>
      </c>
      <c r="L6239">
        <v>0.94640483838346912</v>
      </c>
      <c r="M6239">
        <v>0.94640483838346912</v>
      </c>
    </row>
    <row r="6240" spans="1:13" x14ac:dyDescent="0.25">
      <c r="A6240" s="12">
        <v>44377</v>
      </c>
      <c r="B6240" t="s">
        <v>63</v>
      </c>
      <c r="C6240" t="s">
        <v>66</v>
      </c>
      <c r="D6240" t="s">
        <v>69</v>
      </c>
      <c r="E6240" t="s">
        <v>70</v>
      </c>
      <c r="F6240" t="s">
        <v>12</v>
      </c>
      <c r="G6240" t="s">
        <v>33</v>
      </c>
      <c r="H6240" t="s">
        <v>34</v>
      </c>
      <c r="I6240">
        <v>48033.175932860002</v>
      </c>
      <c r="J6240">
        <v>48033.175932860002</v>
      </c>
      <c r="K6240">
        <v>218839</v>
      </c>
      <c r="L6240">
        <v>21.949093138270602</v>
      </c>
      <c r="M6240">
        <v>21.949093138270602</v>
      </c>
    </row>
    <row r="6241" spans="1:13" x14ac:dyDescent="0.25">
      <c r="A6241" s="12">
        <v>44377</v>
      </c>
      <c r="B6241" t="s">
        <v>63</v>
      </c>
      <c r="C6241" t="s">
        <v>66</v>
      </c>
      <c r="D6241" t="s">
        <v>69</v>
      </c>
      <c r="E6241" t="s">
        <v>70</v>
      </c>
      <c r="F6241" t="s">
        <v>12</v>
      </c>
      <c r="G6241" t="s">
        <v>35</v>
      </c>
      <c r="H6241" t="s">
        <v>110</v>
      </c>
      <c r="I6241">
        <v>18.425657469999997</v>
      </c>
      <c r="J6241">
        <v>18.425657469999997</v>
      </c>
      <c r="K6241">
        <v>218839</v>
      </c>
      <c r="L6241">
        <v>8.4197320724368127E-3</v>
      </c>
      <c r="M6241">
        <v>8.4197320724368127E-3</v>
      </c>
    </row>
    <row r="6242" spans="1:13" x14ac:dyDescent="0.25">
      <c r="A6242" s="12">
        <v>44377</v>
      </c>
      <c r="B6242" t="s">
        <v>63</v>
      </c>
      <c r="C6242" t="s">
        <v>66</v>
      </c>
      <c r="D6242" t="s">
        <v>69</v>
      </c>
      <c r="E6242" t="s">
        <v>70</v>
      </c>
      <c r="F6242" t="s">
        <v>12</v>
      </c>
      <c r="G6242" t="s">
        <v>36</v>
      </c>
      <c r="H6242" t="s">
        <v>32</v>
      </c>
      <c r="I6242">
        <v>0.36145373999999997</v>
      </c>
      <c r="J6242">
        <v>0.36145373999999997</v>
      </c>
      <c r="K6242">
        <v>218839</v>
      </c>
      <c r="L6242">
        <v>1.6516879532441658E-4</v>
      </c>
      <c r="M6242">
        <v>1.6516879532441658E-4</v>
      </c>
    </row>
    <row r="6243" spans="1:13" x14ac:dyDescent="0.25">
      <c r="A6243" s="12">
        <v>44377</v>
      </c>
      <c r="B6243" t="s">
        <v>63</v>
      </c>
      <c r="C6243" t="s">
        <v>66</v>
      </c>
      <c r="D6243" t="s">
        <v>69</v>
      </c>
      <c r="E6243" t="s">
        <v>70</v>
      </c>
      <c r="F6243" t="s">
        <v>12</v>
      </c>
      <c r="G6243" t="s">
        <v>37</v>
      </c>
      <c r="H6243" t="s">
        <v>34</v>
      </c>
      <c r="I6243">
        <v>18.064203729999999</v>
      </c>
      <c r="J6243">
        <v>18.064203729999999</v>
      </c>
      <c r="K6243">
        <v>218839</v>
      </c>
      <c r="L6243">
        <v>8.2545632771123967E-3</v>
      </c>
      <c r="M6243">
        <v>8.2545632771123967E-3</v>
      </c>
    </row>
    <row r="6244" spans="1:13" x14ac:dyDescent="0.25">
      <c r="A6244" s="12">
        <v>44377</v>
      </c>
      <c r="B6244" t="s">
        <v>63</v>
      </c>
      <c r="C6244" t="s">
        <v>66</v>
      </c>
      <c r="D6244" t="s">
        <v>69</v>
      </c>
      <c r="E6244" t="s">
        <v>70</v>
      </c>
      <c r="F6244" t="s">
        <v>12</v>
      </c>
      <c r="G6244" t="s">
        <v>38</v>
      </c>
      <c r="H6244" t="s">
        <v>39</v>
      </c>
      <c r="I6244">
        <v>24</v>
      </c>
      <c r="J6244">
        <v>24</v>
      </c>
      <c r="K6244">
        <v>218839</v>
      </c>
      <c r="L6244">
        <v>1.0966966582738909E-2</v>
      </c>
      <c r="M6244">
        <v>1.0966966582738909E-2</v>
      </c>
    </row>
    <row r="6245" spans="1:13" x14ac:dyDescent="0.25">
      <c r="A6245" s="12">
        <v>44377</v>
      </c>
      <c r="B6245" t="s">
        <v>63</v>
      </c>
      <c r="C6245" t="s">
        <v>66</v>
      </c>
      <c r="D6245" t="s">
        <v>69</v>
      </c>
      <c r="E6245" t="s">
        <v>70</v>
      </c>
      <c r="F6245" t="s">
        <v>12</v>
      </c>
      <c r="G6245" t="s">
        <v>40</v>
      </c>
      <c r="H6245" t="s">
        <v>41</v>
      </c>
      <c r="I6245">
        <v>0</v>
      </c>
      <c r="J6245">
        <v>0</v>
      </c>
      <c r="K6245">
        <v>218839</v>
      </c>
      <c r="L6245">
        <v>0</v>
      </c>
      <c r="M6245">
        <v>0</v>
      </c>
    </row>
    <row r="6246" spans="1:13" x14ac:dyDescent="0.25">
      <c r="A6246" s="12">
        <v>44377</v>
      </c>
      <c r="B6246" t="s">
        <v>63</v>
      </c>
      <c r="C6246" t="s">
        <v>66</v>
      </c>
      <c r="D6246" t="s">
        <v>69</v>
      </c>
      <c r="E6246" t="s">
        <v>70</v>
      </c>
      <c r="F6246" t="s">
        <v>12</v>
      </c>
      <c r="G6246" t="s">
        <v>42</v>
      </c>
      <c r="H6246" t="s">
        <v>43</v>
      </c>
      <c r="I6246">
        <v>0</v>
      </c>
      <c r="J6246">
        <v>0</v>
      </c>
      <c r="K6246">
        <v>218839</v>
      </c>
      <c r="L6246">
        <v>0</v>
      </c>
      <c r="M6246">
        <v>0</v>
      </c>
    </row>
    <row r="6247" spans="1:13" x14ac:dyDescent="0.25">
      <c r="A6247" s="12">
        <v>44377</v>
      </c>
      <c r="B6247" t="s">
        <v>63</v>
      </c>
      <c r="C6247" t="s">
        <v>66</v>
      </c>
      <c r="D6247" t="s">
        <v>69</v>
      </c>
      <c r="E6247" t="s">
        <v>70</v>
      </c>
      <c r="F6247" t="s">
        <v>12</v>
      </c>
      <c r="G6247" t="s">
        <v>44</v>
      </c>
      <c r="H6247" t="s">
        <v>45</v>
      </c>
      <c r="I6247">
        <v>0</v>
      </c>
      <c r="J6247">
        <v>0</v>
      </c>
      <c r="K6247">
        <v>218839</v>
      </c>
      <c r="L6247">
        <v>0</v>
      </c>
      <c r="M6247">
        <v>0</v>
      </c>
    </row>
    <row r="6248" spans="1:13" x14ac:dyDescent="0.25">
      <c r="A6248" s="12">
        <v>44377</v>
      </c>
      <c r="B6248" t="s">
        <v>63</v>
      </c>
      <c r="C6248" t="s">
        <v>66</v>
      </c>
      <c r="D6248" t="s">
        <v>69</v>
      </c>
      <c r="E6248" t="s">
        <v>70</v>
      </c>
      <c r="F6248" t="s">
        <v>12</v>
      </c>
      <c r="G6248" t="s">
        <v>46</v>
      </c>
      <c r="H6248" t="s">
        <v>47</v>
      </c>
      <c r="I6248">
        <v>0</v>
      </c>
      <c r="J6248">
        <v>0</v>
      </c>
      <c r="K6248">
        <v>218839</v>
      </c>
      <c r="L6248">
        <v>0</v>
      </c>
      <c r="M6248">
        <v>0</v>
      </c>
    </row>
    <row r="6249" spans="1:13" x14ac:dyDescent="0.25">
      <c r="A6249" s="12">
        <v>44377</v>
      </c>
      <c r="B6249" t="s">
        <v>63</v>
      </c>
      <c r="C6249" t="s">
        <v>66</v>
      </c>
      <c r="D6249" t="s">
        <v>69</v>
      </c>
      <c r="E6249" t="s">
        <v>70</v>
      </c>
      <c r="F6249" t="s">
        <v>12</v>
      </c>
      <c r="G6249" t="s">
        <v>48</v>
      </c>
      <c r="H6249" t="s">
        <v>96</v>
      </c>
      <c r="I6249">
        <v>0</v>
      </c>
      <c r="J6249">
        <v>0</v>
      </c>
      <c r="K6249">
        <v>218839</v>
      </c>
      <c r="L6249">
        <v>0</v>
      </c>
      <c r="M6249">
        <v>0</v>
      </c>
    </row>
    <row r="6250" spans="1:13" x14ac:dyDescent="0.25">
      <c r="A6250" s="12">
        <v>44377</v>
      </c>
      <c r="B6250" t="s">
        <v>63</v>
      </c>
      <c r="C6250" t="s">
        <v>66</v>
      </c>
      <c r="D6250" t="s">
        <v>69</v>
      </c>
      <c r="E6250" t="s">
        <v>70</v>
      </c>
      <c r="F6250" t="s">
        <v>12</v>
      </c>
      <c r="G6250" t="s">
        <v>49</v>
      </c>
      <c r="H6250" t="s">
        <v>104</v>
      </c>
      <c r="I6250">
        <v>35.055593330000001</v>
      </c>
      <c r="J6250">
        <v>35.055593330000001</v>
      </c>
      <c r="K6250">
        <v>218839</v>
      </c>
      <c r="L6250">
        <v>1.6018896691174789E-2</v>
      </c>
      <c r="M6250">
        <v>1.6018896691174789E-2</v>
      </c>
    </row>
    <row r="6251" spans="1:13" x14ac:dyDescent="0.25">
      <c r="A6251" s="12">
        <v>44377</v>
      </c>
      <c r="B6251" t="s">
        <v>63</v>
      </c>
      <c r="C6251" t="s">
        <v>66</v>
      </c>
      <c r="D6251" t="s">
        <v>69</v>
      </c>
      <c r="E6251" t="s">
        <v>70</v>
      </c>
      <c r="F6251" t="s">
        <v>12</v>
      </c>
      <c r="G6251" t="s">
        <v>50</v>
      </c>
      <c r="H6251" t="s">
        <v>51</v>
      </c>
      <c r="I6251">
        <v>0</v>
      </c>
      <c r="J6251">
        <v>0</v>
      </c>
      <c r="K6251">
        <v>218839</v>
      </c>
      <c r="L6251">
        <v>0</v>
      </c>
      <c r="M6251">
        <v>0</v>
      </c>
    </row>
    <row r="6252" spans="1:13" x14ac:dyDescent="0.25">
      <c r="A6252" s="12">
        <v>44377</v>
      </c>
      <c r="B6252" t="s">
        <v>63</v>
      </c>
      <c r="C6252" t="s">
        <v>66</v>
      </c>
      <c r="D6252" t="s">
        <v>69</v>
      </c>
      <c r="E6252" t="s">
        <v>70</v>
      </c>
      <c r="F6252" t="s">
        <v>12</v>
      </c>
      <c r="G6252" t="s">
        <v>52</v>
      </c>
      <c r="H6252" t="s">
        <v>106</v>
      </c>
      <c r="I6252">
        <v>35.055593330000001</v>
      </c>
      <c r="J6252">
        <v>35.055593330000001</v>
      </c>
      <c r="K6252">
        <v>218839</v>
      </c>
      <c r="L6252">
        <v>1.6018896691174789E-2</v>
      </c>
      <c r="M6252">
        <v>1.6018896691174789E-2</v>
      </c>
    </row>
    <row r="6253" spans="1:13" x14ac:dyDescent="0.25">
      <c r="A6253" s="12">
        <v>44377</v>
      </c>
      <c r="B6253" t="s">
        <v>63</v>
      </c>
      <c r="C6253" t="s">
        <v>66</v>
      </c>
      <c r="D6253" t="s">
        <v>69</v>
      </c>
      <c r="E6253" t="s">
        <v>70</v>
      </c>
      <c r="F6253" t="s">
        <v>53</v>
      </c>
      <c r="G6253" t="s">
        <v>54</v>
      </c>
      <c r="H6253" t="s">
        <v>55</v>
      </c>
      <c r="I6253">
        <v>83057.761102739983</v>
      </c>
      <c r="J6253">
        <v>-83057.761102739983</v>
      </c>
      <c r="K6253">
        <v>218839</v>
      </c>
      <c r="L6253">
        <v>37.953820435452542</v>
      </c>
      <c r="M6253">
        <v>-37.953820435452542</v>
      </c>
    </row>
    <row r="6254" spans="1:13" x14ac:dyDescent="0.25">
      <c r="A6254" s="12">
        <v>44377</v>
      </c>
      <c r="B6254" t="s">
        <v>63</v>
      </c>
      <c r="C6254" t="s">
        <v>66</v>
      </c>
      <c r="D6254" t="s">
        <v>69</v>
      </c>
      <c r="E6254" t="s">
        <v>70</v>
      </c>
      <c r="F6254" t="s">
        <v>53</v>
      </c>
      <c r="G6254" t="s">
        <v>15</v>
      </c>
      <c r="H6254" t="s">
        <v>16</v>
      </c>
      <c r="I6254">
        <v>0</v>
      </c>
      <c r="J6254">
        <v>0</v>
      </c>
      <c r="K6254">
        <v>218839</v>
      </c>
      <c r="L6254">
        <v>0</v>
      </c>
      <c r="M6254">
        <v>0</v>
      </c>
    </row>
    <row r="6255" spans="1:13" x14ac:dyDescent="0.25">
      <c r="A6255" s="12">
        <v>44377</v>
      </c>
      <c r="B6255" t="s">
        <v>63</v>
      </c>
      <c r="C6255" t="s">
        <v>66</v>
      </c>
      <c r="D6255" t="s">
        <v>69</v>
      </c>
      <c r="E6255" t="s">
        <v>70</v>
      </c>
      <c r="F6255" t="s">
        <v>53</v>
      </c>
      <c r="G6255" t="s">
        <v>17</v>
      </c>
      <c r="H6255" t="s">
        <v>18</v>
      </c>
      <c r="I6255">
        <v>0</v>
      </c>
      <c r="J6255">
        <v>0</v>
      </c>
      <c r="K6255">
        <v>218839</v>
      </c>
      <c r="L6255">
        <v>0</v>
      </c>
      <c r="M6255">
        <v>0</v>
      </c>
    </row>
    <row r="6256" spans="1:13" x14ac:dyDescent="0.25">
      <c r="A6256" s="12">
        <v>44377</v>
      </c>
      <c r="B6256" t="s">
        <v>63</v>
      </c>
      <c r="C6256" t="s">
        <v>66</v>
      </c>
      <c r="D6256" t="s">
        <v>69</v>
      </c>
      <c r="E6256" t="s">
        <v>70</v>
      </c>
      <c r="F6256" t="s">
        <v>53</v>
      </c>
      <c r="G6256" t="s">
        <v>19</v>
      </c>
      <c r="H6256" t="s">
        <v>20</v>
      </c>
      <c r="I6256">
        <v>0</v>
      </c>
      <c r="J6256">
        <v>0</v>
      </c>
      <c r="K6256">
        <v>218839</v>
      </c>
      <c r="L6256">
        <v>0</v>
      </c>
      <c r="M6256">
        <v>0</v>
      </c>
    </row>
    <row r="6257" spans="1:13" x14ac:dyDescent="0.25">
      <c r="A6257" s="12">
        <v>44377</v>
      </c>
      <c r="B6257" t="s">
        <v>63</v>
      </c>
      <c r="C6257" t="s">
        <v>66</v>
      </c>
      <c r="D6257" t="s">
        <v>69</v>
      </c>
      <c r="E6257" t="s">
        <v>70</v>
      </c>
      <c r="F6257" t="s">
        <v>53</v>
      </c>
      <c r="G6257" t="s">
        <v>21</v>
      </c>
      <c r="H6257" t="s">
        <v>22</v>
      </c>
      <c r="I6257">
        <v>68365.040555329993</v>
      </c>
      <c r="J6257">
        <v>-68365.040555329993</v>
      </c>
      <c r="K6257">
        <v>218839</v>
      </c>
      <c r="L6257">
        <v>31.239879799912263</v>
      </c>
      <c r="M6257">
        <v>-31.239879799912263</v>
      </c>
    </row>
    <row r="6258" spans="1:13" x14ac:dyDescent="0.25">
      <c r="A6258" s="12">
        <v>44377</v>
      </c>
      <c r="B6258" t="s">
        <v>63</v>
      </c>
      <c r="C6258" t="s">
        <v>66</v>
      </c>
      <c r="D6258" t="s">
        <v>69</v>
      </c>
      <c r="E6258" t="s">
        <v>70</v>
      </c>
      <c r="F6258" t="s">
        <v>53</v>
      </c>
      <c r="G6258" t="s">
        <v>23</v>
      </c>
      <c r="H6258" t="s">
        <v>24</v>
      </c>
      <c r="I6258">
        <v>35434.833864469998</v>
      </c>
      <c r="J6258">
        <v>-35434.833864469998</v>
      </c>
      <c r="K6258">
        <v>218839</v>
      </c>
      <c r="L6258">
        <v>16.192193285689481</v>
      </c>
      <c r="M6258">
        <v>-16.192193285689481</v>
      </c>
    </row>
    <row r="6259" spans="1:13" x14ac:dyDescent="0.25">
      <c r="A6259" s="12">
        <v>44377</v>
      </c>
      <c r="B6259" t="s">
        <v>63</v>
      </c>
      <c r="C6259" t="s">
        <v>66</v>
      </c>
      <c r="D6259" t="s">
        <v>69</v>
      </c>
      <c r="E6259" t="s">
        <v>70</v>
      </c>
      <c r="F6259" t="s">
        <v>53</v>
      </c>
      <c r="G6259" t="s">
        <v>25</v>
      </c>
      <c r="H6259" t="s">
        <v>26</v>
      </c>
      <c r="I6259">
        <v>32917.989261720002</v>
      </c>
      <c r="J6259">
        <v>-32917.989261720002</v>
      </c>
      <c r="K6259">
        <v>218839</v>
      </c>
      <c r="L6259">
        <v>15.04210367517673</v>
      </c>
      <c r="M6259">
        <v>-15.04210367517673</v>
      </c>
    </row>
    <row r="6260" spans="1:13" x14ac:dyDescent="0.25">
      <c r="A6260" s="12">
        <v>44377</v>
      </c>
      <c r="B6260" t="s">
        <v>63</v>
      </c>
      <c r="C6260" t="s">
        <v>66</v>
      </c>
      <c r="D6260" t="s">
        <v>69</v>
      </c>
      <c r="E6260" t="s">
        <v>70</v>
      </c>
      <c r="F6260" t="s">
        <v>53</v>
      </c>
      <c r="G6260" t="s">
        <v>27</v>
      </c>
      <c r="H6260" t="s">
        <v>28</v>
      </c>
      <c r="I6260">
        <v>12.21742914</v>
      </c>
      <c r="J6260">
        <v>-12.21742914</v>
      </c>
      <c r="K6260">
        <v>218839</v>
      </c>
      <c r="L6260">
        <v>5.5828390460566906E-3</v>
      </c>
      <c r="M6260">
        <v>-5.5828390460566906E-3</v>
      </c>
    </row>
    <row r="6261" spans="1:13" x14ac:dyDescent="0.25">
      <c r="A6261" s="12">
        <v>44377</v>
      </c>
      <c r="B6261" t="s">
        <v>63</v>
      </c>
      <c r="C6261" t="s">
        <v>66</v>
      </c>
      <c r="D6261" t="s">
        <v>69</v>
      </c>
      <c r="E6261" t="s">
        <v>70</v>
      </c>
      <c r="F6261" t="s">
        <v>53</v>
      </c>
      <c r="G6261" t="s">
        <v>29</v>
      </c>
      <c r="H6261" t="s">
        <v>30</v>
      </c>
      <c r="I6261">
        <v>4419.3225523099991</v>
      </c>
      <c r="J6261">
        <v>-4419.3225523099991</v>
      </c>
      <c r="K6261">
        <v>218839</v>
      </c>
      <c r="L6261">
        <v>2.0194401145636744</v>
      </c>
      <c r="M6261">
        <v>-2.0194401145636744</v>
      </c>
    </row>
    <row r="6262" spans="1:13" x14ac:dyDescent="0.25">
      <c r="A6262" s="12">
        <v>44377</v>
      </c>
      <c r="B6262" t="s">
        <v>63</v>
      </c>
      <c r="C6262" t="s">
        <v>66</v>
      </c>
      <c r="D6262" t="s">
        <v>69</v>
      </c>
      <c r="E6262" t="s">
        <v>70</v>
      </c>
      <c r="F6262" t="s">
        <v>53</v>
      </c>
      <c r="G6262" t="s">
        <v>31</v>
      </c>
      <c r="H6262" t="s">
        <v>32</v>
      </c>
      <c r="I6262">
        <v>4419.3225523099991</v>
      </c>
      <c r="J6262">
        <v>-4419.3225523099991</v>
      </c>
      <c r="K6262">
        <v>218839</v>
      </c>
      <c r="L6262">
        <v>2.0194401145636744</v>
      </c>
      <c r="M6262">
        <v>-2.0194401145636744</v>
      </c>
    </row>
    <row r="6263" spans="1:13" x14ac:dyDescent="0.25">
      <c r="A6263" s="12">
        <v>44377</v>
      </c>
      <c r="B6263" t="s">
        <v>63</v>
      </c>
      <c r="C6263" t="s">
        <v>66</v>
      </c>
      <c r="D6263" t="s">
        <v>69</v>
      </c>
      <c r="E6263" t="s">
        <v>70</v>
      </c>
      <c r="F6263" t="s">
        <v>53</v>
      </c>
      <c r="G6263" t="s">
        <v>33</v>
      </c>
      <c r="H6263" t="s">
        <v>34</v>
      </c>
      <c r="I6263">
        <v>0</v>
      </c>
      <c r="J6263">
        <v>0</v>
      </c>
      <c r="K6263">
        <v>218839</v>
      </c>
      <c r="L6263">
        <v>0</v>
      </c>
      <c r="M6263">
        <v>0</v>
      </c>
    </row>
    <row r="6264" spans="1:13" x14ac:dyDescent="0.25">
      <c r="A6264" s="12">
        <v>44377</v>
      </c>
      <c r="B6264" t="s">
        <v>63</v>
      </c>
      <c r="C6264" t="s">
        <v>66</v>
      </c>
      <c r="D6264" t="s">
        <v>69</v>
      </c>
      <c r="E6264" t="s">
        <v>70</v>
      </c>
      <c r="F6264" t="s">
        <v>53</v>
      </c>
      <c r="G6264" t="s">
        <v>35</v>
      </c>
      <c r="H6264" t="s">
        <v>110</v>
      </c>
      <c r="I6264">
        <v>2069.3074489700002</v>
      </c>
      <c r="J6264">
        <v>-2069.3074489700002</v>
      </c>
      <c r="K6264">
        <v>218839</v>
      </c>
      <c r="L6264">
        <v>0.94558440176111225</v>
      </c>
      <c r="M6264">
        <v>-0.94558440176111225</v>
      </c>
    </row>
    <row r="6265" spans="1:13" x14ac:dyDescent="0.25">
      <c r="A6265" s="12">
        <v>44377</v>
      </c>
      <c r="B6265" t="s">
        <v>63</v>
      </c>
      <c r="C6265" t="s">
        <v>66</v>
      </c>
      <c r="D6265" t="s">
        <v>69</v>
      </c>
      <c r="E6265" t="s">
        <v>70</v>
      </c>
      <c r="F6265" t="s">
        <v>53</v>
      </c>
      <c r="G6265" t="s">
        <v>36</v>
      </c>
      <c r="H6265" t="s">
        <v>32</v>
      </c>
      <c r="I6265">
        <v>0</v>
      </c>
      <c r="J6265">
        <v>0</v>
      </c>
      <c r="K6265">
        <v>218839</v>
      </c>
      <c r="L6265">
        <v>0</v>
      </c>
      <c r="M6265">
        <v>0</v>
      </c>
    </row>
    <row r="6266" spans="1:13" x14ac:dyDescent="0.25">
      <c r="A6266" s="12">
        <v>44377</v>
      </c>
      <c r="B6266" t="s">
        <v>63</v>
      </c>
      <c r="C6266" t="s">
        <v>66</v>
      </c>
      <c r="D6266" t="s">
        <v>69</v>
      </c>
      <c r="E6266" t="s">
        <v>70</v>
      </c>
      <c r="F6266" t="s">
        <v>53</v>
      </c>
      <c r="G6266" t="s">
        <v>37</v>
      </c>
      <c r="H6266" t="s">
        <v>34</v>
      </c>
      <c r="I6266">
        <v>2069.3074489700002</v>
      </c>
      <c r="J6266">
        <v>-2069.3074489700002</v>
      </c>
      <c r="K6266">
        <v>218839</v>
      </c>
      <c r="L6266">
        <v>0.94558440176111225</v>
      </c>
      <c r="M6266">
        <v>-0.94558440176111225</v>
      </c>
    </row>
    <row r="6267" spans="1:13" x14ac:dyDescent="0.25">
      <c r="A6267" s="12">
        <v>44377</v>
      </c>
      <c r="B6267" t="s">
        <v>63</v>
      </c>
      <c r="C6267" t="s">
        <v>66</v>
      </c>
      <c r="D6267" t="s">
        <v>69</v>
      </c>
      <c r="E6267" t="s">
        <v>70</v>
      </c>
      <c r="F6267" t="s">
        <v>53</v>
      </c>
      <c r="G6267" t="s">
        <v>38</v>
      </c>
      <c r="H6267" t="s">
        <v>39</v>
      </c>
      <c r="I6267">
        <v>7780.8041191600032</v>
      </c>
      <c r="J6267">
        <v>-7780.8041191600032</v>
      </c>
      <c r="K6267">
        <v>218839</v>
      </c>
      <c r="L6267">
        <v>3.5554924484027084</v>
      </c>
      <c r="M6267">
        <v>-3.5554924484027084</v>
      </c>
    </row>
    <row r="6268" spans="1:13" x14ac:dyDescent="0.25">
      <c r="A6268" s="12">
        <v>44377</v>
      </c>
      <c r="B6268" t="s">
        <v>63</v>
      </c>
      <c r="C6268" t="s">
        <v>66</v>
      </c>
      <c r="D6268" t="s">
        <v>69</v>
      </c>
      <c r="E6268" t="s">
        <v>70</v>
      </c>
      <c r="F6268" t="s">
        <v>53</v>
      </c>
      <c r="G6268" t="s">
        <v>40</v>
      </c>
      <c r="H6268" t="s">
        <v>41</v>
      </c>
      <c r="I6268">
        <v>0</v>
      </c>
      <c r="J6268">
        <v>0</v>
      </c>
      <c r="K6268">
        <v>218839</v>
      </c>
      <c r="L6268">
        <v>0</v>
      </c>
      <c r="M6268">
        <v>0</v>
      </c>
    </row>
    <row r="6269" spans="1:13" x14ac:dyDescent="0.25">
      <c r="A6269" s="12">
        <v>44377</v>
      </c>
      <c r="B6269" t="s">
        <v>63</v>
      </c>
      <c r="C6269" t="s">
        <v>66</v>
      </c>
      <c r="D6269" t="s">
        <v>69</v>
      </c>
      <c r="E6269" t="s">
        <v>70</v>
      </c>
      <c r="F6269" t="s">
        <v>53</v>
      </c>
      <c r="G6269" t="s">
        <v>42</v>
      </c>
      <c r="H6269" t="s">
        <v>43</v>
      </c>
      <c r="I6269">
        <v>0</v>
      </c>
      <c r="J6269">
        <v>0</v>
      </c>
      <c r="K6269">
        <v>218839</v>
      </c>
      <c r="L6269">
        <v>0</v>
      </c>
      <c r="M6269">
        <v>0</v>
      </c>
    </row>
    <row r="6270" spans="1:13" x14ac:dyDescent="0.25">
      <c r="A6270" s="12">
        <v>44377</v>
      </c>
      <c r="B6270" t="s">
        <v>63</v>
      </c>
      <c r="C6270" t="s">
        <v>66</v>
      </c>
      <c r="D6270" t="s">
        <v>69</v>
      </c>
      <c r="E6270" t="s">
        <v>70</v>
      </c>
      <c r="F6270" t="s">
        <v>53</v>
      </c>
      <c r="G6270" t="s">
        <v>44</v>
      </c>
      <c r="H6270" t="s">
        <v>45</v>
      </c>
      <c r="I6270">
        <v>0</v>
      </c>
      <c r="J6270">
        <v>0</v>
      </c>
      <c r="K6270">
        <v>218839</v>
      </c>
      <c r="L6270">
        <v>0</v>
      </c>
      <c r="M6270">
        <v>0</v>
      </c>
    </row>
    <row r="6271" spans="1:13" x14ac:dyDescent="0.25">
      <c r="A6271" s="12">
        <v>44377</v>
      </c>
      <c r="B6271" t="s">
        <v>63</v>
      </c>
      <c r="C6271" t="s">
        <v>66</v>
      </c>
      <c r="D6271" t="s">
        <v>69</v>
      </c>
      <c r="E6271" t="s">
        <v>70</v>
      </c>
      <c r="F6271" t="s">
        <v>53</v>
      </c>
      <c r="G6271" t="s">
        <v>46</v>
      </c>
      <c r="H6271" t="s">
        <v>47</v>
      </c>
      <c r="I6271">
        <v>0</v>
      </c>
      <c r="J6271">
        <v>0</v>
      </c>
      <c r="K6271">
        <v>218839</v>
      </c>
      <c r="L6271">
        <v>0</v>
      </c>
      <c r="M6271">
        <v>0</v>
      </c>
    </row>
    <row r="6272" spans="1:13" x14ac:dyDescent="0.25">
      <c r="A6272" s="12">
        <v>44377</v>
      </c>
      <c r="B6272" t="s">
        <v>63</v>
      </c>
      <c r="C6272" t="s">
        <v>66</v>
      </c>
      <c r="D6272" t="s">
        <v>69</v>
      </c>
      <c r="E6272" t="s">
        <v>70</v>
      </c>
      <c r="F6272" t="s">
        <v>53</v>
      </c>
      <c r="G6272" t="s">
        <v>48</v>
      </c>
      <c r="H6272" t="s">
        <v>96</v>
      </c>
      <c r="I6272">
        <v>0</v>
      </c>
      <c r="J6272">
        <v>0</v>
      </c>
      <c r="K6272">
        <v>218839</v>
      </c>
      <c r="L6272">
        <v>0</v>
      </c>
      <c r="M6272">
        <v>0</v>
      </c>
    </row>
    <row r="6273" spans="1:13" x14ac:dyDescent="0.25">
      <c r="A6273" s="12">
        <v>44377</v>
      </c>
      <c r="B6273" t="s">
        <v>63</v>
      </c>
      <c r="C6273" t="s">
        <v>66</v>
      </c>
      <c r="D6273" t="s">
        <v>69</v>
      </c>
      <c r="E6273" t="s">
        <v>70</v>
      </c>
      <c r="F6273" t="s">
        <v>53</v>
      </c>
      <c r="G6273" t="s">
        <v>49</v>
      </c>
      <c r="H6273" t="s">
        <v>56</v>
      </c>
      <c r="I6273">
        <v>423.28642697000004</v>
      </c>
      <c r="J6273">
        <v>-423.28642697000004</v>
      </c>
      <c r="K6273">
        <v>218839</v>
      </c>
      <c r="L6273">
        <v>0.19342367081278933</v>
      </c>
      <c r="M6273">
        <v>-0.19342367081278933</v>
      </c>
    </row>
    <row r="6274" spans="1:13" x14ac:dyDescent="0.25">
      <c r="A6274" s="12">
        <v>44377</v>
      </c>
      <c r="B6274" t="s">
        <v>63</v>
      </c>
      <c r="C6274" t="s">
        <v>66</v>
      </c>
      <c r="D6274" t="s">
        <v>69</v>
      </c>
      <c r="E6274" t="s">
        <v>70</v>
      </c>
      <c r="F6274" t="s">
        <v>53</v>
      </c>
      <c r="G6274" t="s">
        <v>50</v>
      </c>
      <c r="H6274" t="s">
        <v>51</v>
      </c>
      <c r="I6274">
        <v>0</v>
      </c>
      <c r="J6274">
        <v>0</v>
      </c>
      <c r="K6274">
        <v>218839</v>
      </c>
      <c r="L6274">
        <v>0</v>
      </c>
      <c r="M6274">
        <v>0</v>
      </c>
    </row>
    <row r="6275" spans="1:13" x14ac:dyDescent="0.25">
      <c r="A6275" s="12">
        <v>44377</v>
      </c>
      <c r="B6275" t="s">
        <v>63</v>
      </c>
      <c r="C6275" t="s">
        <v>66</v>
      </c>
      <c r="D6275" t="s">
        <v>69</v>
      </c>
      <c r="E6275" t="s">
        <v>70</v>
      </c>
      <c r="F6275" t="s">
        <v>53</v>
      </c>
      <c r="G6275" t="s">
        <v>52</v>
      </c>
      <c r="H6275" t="s">
        <v>57</v>
      </c>
      <c r="I6275">
        <v>423.28642697000004</v>
      </c>
      <c r="J6275">
        <v>-423.28642697000004</v>
      </c>
      <c r="K6275">
        <v>218839</v>
      </c>
      <c r="L6275">
        <v>0.19342367081278933</v>
      </c>
      <c r="M6275">
        <v>-0.19342367081278933</v>
      </c>
    </row>
    <row r="6276" spans="1:13" x14ac:dyDescent="0.25">
      <c r="A6276" s="12">
        <v>44377</v>
      </c>
      <c r="B6276" t="s">
        <v>63</v>
      </c>
      <c r="C6276" t="s">
        <v>66</v>
      </c>
      <c r="D6276" t="s">
        <v>69</v>
      </c>
      <c r="E6276" t="s">
        <v>70</v>
      </c>
      <c r="F6276" t="s">
        <v>58</v>
      </c>
      <c r="G6276" t="s">
        <v>59</v>
      </c>
      <c r="H6276" t="s">
        <v>60</v>
      </c>
      <c r="I6276">
        <v>-94.270648649981013</v>
      </c>
      <c r="J6276">
        <v>-94.270648649981013</v>
      </c>
      <c r="K6276">
        <v>218839</v>
      </c>
      <c r="L6276">
        <v>-4.3077627228227604E-2</v>
      </c>
      <c r="M6276">
        <v>-4.3077627228227604E-2</v>
      </c>
    </row>
    <row r="6277" spans="1:13" x14ac:dyDescent="0.25">
      <c r="A6277" s="12">
        <v>44377</v>
      </c>
      <c r="B6277" t="s">
        <v>63</v>
      </c>
      <c r="C6277" t="s">
        <v>66</v>
      </c>
      <c r="D6277" t="s">
        <v>71</v>
      </c>
      <c r="E6277" t="s">
        <v>72</v>
      </c>
      <c r="F6277" t="s">
        <v>12</v>
      </c>
      <c r="G6277" t="s">
        <v>13</v>
      </c>
      <c r="H6277" t="s">
        <v>14</v>
      </c>
      <c r="I6277">
        <v>132228.66581176009</v>
      </c>
      <c r="J6277">
        <v>132228.66581176009</v>
      </c>
      <c r="K6277">
        <v>218839</v>
      </c>
      <c r="L6277">
        <v>60.422806634905157</v>
      </c>
      <c r="M6277">
        <v>60.422806634905157</v>
      </c>
    </row>
    <row r="6278" spans="1:13" x14ac:dyDescent="0.25">
      <c r="A6278" s="12">
        <v>44377</v>
      </c>
      <c r="B6278" t="s">
        <v>63</v>
      </c>
      <c r="C6278" t="s">
        <v>66</v>
      </c>
      <c r="D6278" t="s">
        <v>71</v>
      </c>
      <c r="E6278" t="s">
        <v>72</v>
      </c>
      <c r="F6278" t="s">
        <v>12</v>
      </c>
      <c r="G6278" t="s">
        <v>15</v>
      </c>
      <c r="H6278" t="s">
        <v>16</v>
      </c>
      <c r="I6278">
        <v>0</v>
      </c>
      <c r="J6278">
        <v>0</v>
      </c>
      <c r="K6278">
        <v>218839</v>
      </c>
      <c r="L6278">
        <v>0</v>
      </c>
      <c r="M6278">
        <v>0</v>
      </c>
    </row>
    <row r="6279" spans="1:13" x14ac:dyDescent="0.25">
      <c r="A6279" s="12">
        <v>44377</v>
      </c>
      <c r="B6279" t="s">
        <v>63</v>
      </c>
      <c r="C6279" t="s">
        <v>66</v>
      </c>
      <c r="D6279" t="s">
        <v>71</v>
      </c>
      <c r="E6279" t="s">
        <v>72</v>
      </c>
      <c r="F6279" t="s">
        <v>12</v>
      </c>
      <c r="G6279" t="s">
        <v>17</v>
      </c>
      <c r="H6279" t="s">
        <v>18</v>
      </c>
      <c r="I6279">
        <v>0</v>
      </c>
      <c r="J6279">
        <v>0</v>
      </c>
      <c r="K6279">
        <v>218839</v>
      </c>
      <c r="L6279">
        <v>0</v>
      </c>
      <c r="M6279">
        <v>0</v>
      </c>
    </row>
    <row r="6280" spans="1:13" x14ac:dyDescent="0.25">
      <c r="A6280" s="12">
        <v>44377</v>
      </c>
      <c r="B6280" t="s">
        <v>63</v>
      </c>
      <c r="C6280" t="s">
        <v>66</v>
      </c>
      <c r="D6280" t="s">
        <v>71</v>
      </c>
      <c r="E6280" t="s">
        <v>72</v>
      </c>
      <c r="F6280" t="s">
        <v>12</v>
      </c>
      <c r="G6280" t="s">
        <v>19</v>
      </c>
      <c r="H6280" t="s">
        <v>20</v>
      </c>
      <c r="I6280">
        <v>0</v>
      </c>
      <c r="J6280">
        <v>0</v>
      </c>
      <c r="K6280">
        <v>218839</v>
      </c>
      <c r="L6280">
        <v>0</v>
      </c>
      <c r="M6280">
        <v>0</v>
      </c>
    </row>
    <row r="6281" spans="1:13" x14ac:dyDescent="0.25">
      <c r="A6281" s="12">
        <v>44377</v>
      </c>
      <c r="B6281" t="s">
        <v>63</v>
      </c>
      <c r="C6281" t="s">
        <v>66</v>
      </c>
      <c r="D6281" t="s">
        <v>71</v>
      </c>
      <c r="E6281" t="s">
        <v>72</v>
      </c>
      <c r="F6281" t="s">
        <v>12</v>
      </c>
      <c r="G6281" t="s">
        <v>21</v>
      </c>
      <c r="H6281" t="s">
        <v>22</v>
      </c>
      <c r="I6281">
        <v>36208.642282610002</v>
      </c>
      <c r="J6281">
        <v>36208.642282610002</v>
      </c>
      <c r="K6281">
        <v>218839</v>
      </c>
      <c r="L6281">
        <v>16.545790413322123</v>
      </c>
      <c r="M6281">
        <v>16.545790413322123</v>
      </c>
    </row>
    <row r="6282" spans="1:13" x14ac:dyDescent="0.25">
      <c r="A6282" s="12">
        <v>44377</v>
      </c>
      <c r="B6282" t="s">
        <v>63</v>
      </c>
      <c r="C6282" t="s">
        <v>66</v>
      </c>
      <c r="D6282" t="s">
        <v>71</v>
      </c>
      <c r="E6282" t="s">
        <v>72</v>
      </c>
      <c r="F6282" t="s">
        <v>12</v>
      </c>
      <c r="G6282" t="s">
        <v>23</v>
      </c>
      <c r="H6282" t="s">
        <v>24</v>
      </c>
      <c r="I6282">
        <v>6509.2090179999996</v>
      </c>
      <c r="J6282">
        <v>6509.2090179999996</v>
      </c>
      <c r="K6282">
        <v>218839</v>
      </c>
      <c r="L6282">
        <v>2.9744282408528644</v>
      </c>
      <c r="M6282">
        <v>2.9744282408528644</v>
      </c>
    </row>
    <row r="6283" spans="1:13" x14ac:dyDescent="0.25">
      <c r="A6283" s="12">
        <v>44377</v>
      </c>
      <c r="B6283" t="s">
        <v>63</v>
      </c>
      <c r="C6283" t="s">
        <v>66</v>
      </c>
      <c r="D6283" t="s">
        <v>71</v>
      </c>
      <c r="E6283" t="s">
        <v>72</v>
      </c>
      <c r="F6283" t="s">
        <v>12</v>
      </c>
      <c r="G6283" t="s">
        <v>25</v>
      </c>
      <c r="H6283" t="s">
        <v>26</v>
      </c>
      <c r="I6283">
        <v>26156.43955761</v>
      </c>
      <c r="J6283">
        <v>26156.43955761</v>
      </c>
      <c r="K6283">
        <v>218839</v>
      </c>
      <c r="L6283">
        <v>11.952366606322457</v>
      </c>
      <c r="M6283">
        <v>11.952366606322457</v>
      </c>
    </row>
    <row r="6284" spans="1:13" x14ac:dyDescent="0.25">
      <c r="A6284" s="12">
        <v>44377</v>
      </c>
      <c r="B6284" t="s">
        <v>63</v>
      </c>
      <c r="C6284" t="s">
        <v>66</v>
      </c>
      <c r="D6284" t="s">
        <v>71</v>
      </c>
      <c r="E6284" t="s">
        <v>72</v>
      </c>
      <c r="F6284" t="s">
        <v>12</v>
      </c>
      <c r="G6284" t="s">
        <v>27</v>
      </c>
      <c r="H6284" t="s">
        <v>28</v>
      </c>
      <c r="I6284">
        <v>3542.9937070000001</v>
      </c>
      <c r="J6284">
        <v>3542.9937070000001</v>
      </c>
      <c r="K6284">
        <v>218839</v>
      </c>
      <c r="L6284">
        <v>1.6189955661468021</v>
      </c>
      <c r="M6284">
        <v>1.6189955661468021</v>
      </c>
    </row>
    <row r="6285" spans="1:13" x14ac:dyDescent="0.25">
      <c r="A6285" s="12">
        <v>44377</v>
      </c>
      <c r="B6285" t="s">
        <v>63</v>
      </c>
      <c r="C6285" t="s">
        <v>66</v>
      </c>
      <c r="D6285" t="s">
        <v>71</v>
      </c>
      <c r="E6285" t="s">
        <v>72</v>
      </c>
      <c r="F6285" t="s">
        <v>12</v>
      </c>
      <c r="G6285" t="s">
        <v>29</v>
      </c>
      <c r="H6285" t="s">
        <v>30</v>
      </c>
      <c r="I6285">
        <v>21043.910623310003</v>
      </c>
      <c r="J6285">
        <v>21043.910623310003</v>
      </c>
      <c r="K6285">
        <v>218839</v>
      </c>
      <c r="L6285">
        <v>9.6161610239993802</v>
      </c>
      <c r="M6285">
        <v>9.6161610239993802</v>
      </c>
    </row>
    <row r="6286" spans="1:13" x14ac:dyDescent="0.25">
      <c r="A6286" s="12">
        <v>44377</v>
      </c>
      <c r="B6286" t="s">
        <v>63</v>
      </c>
      <c r="C6286" t="s">
        <v>66</v>
      </c>
      <c r="D6286" t="s">
        <v>71</v>
      </c>
      <c r="E6286" t="s">
        <v>72</v>
      </c>
      <c r="F6286" t="s">
        <v>12</v>
      </c>
      <c r="G6286" t="s">
        <v>31</v>
      </c>
      <c r="H6286" t="s">
        <v>32</v>
      </c>
      <c r="I6286">
        <v>19315.393589709416</v>
      </c>
      <c r="J6286">
        <v>19315.393589709416</v>
      </c>
      <c r="K6286">
        <v>218839</v>
      </c>
      <c r="L6286">
        <v>8.8263031679496873</v>
      </c>
      <c r="M6286">
        <v>8.8263031679496873</v>
      </c>
    </row>
    <row r="6287" spans="1:13" x14ac:dyDescent="0.25">
      <c r="A6287" s="12">
        <v>44377</v>
      </c>
      <c r="B6287" t="s">
        <v>63</v>
      </c>
      <c r="C6287" t="s">
        <v>66</v>
      </c>
      <c r="D6287" t="s">
        <v>71</v>
      </c>
      <c r="E6287" t="s">
        <v>72</v>
      </c>
      <c r="F6287" t="s">
        <v>12</v>
      </c>
      <c r="G6287" t="s">
        <v>33</v>
      </c>
      <c r="H6287" t="s">
        <v>34</v>
      </c>
      <c r="I6287">
        <v>1728.5170336005865</v>
      </c>
      <c r="J6287">
        <v>1728.5170336005865</v>
      </c>
      <c r="K6287">
        <v>218839</v>
      </c>
      <c r="L6287">
        <v>0.7898578560496925</v>
      </c>
      <c r="M6287">
        <v>0.7898578560496925</v>
      </c>
    </row>
    <row r="6288" spans="1:13" x14ac:dyDescent="0.25">
      <c r="A6288" s="12">
        <v>44377</v>
      </c>
      <c r="B6288" t="s">
        <v>63</v>
      </c>
      <c r="C6288" t="s">
        <v>66</v>
      </c>
      <c r="D6288" t="s">
        <v>71</v>
      </c>
      <c r="E6288" t="s">
        <v>72</v>
      </c>
      <c r="F6288" t="s">
        <v>12</v>
      </c>
      <c r="G6288" t="s">
        <v>35</v>
      </c>
      <c r="H6288" t="s">
        <v>110</v>
      </c>
      <c r="I6288">
        <v>54087.645249000001</v>
      </c>
      <c r="J6288">
        <v>54087.645249000001</v>
      </c>
      <c r="K6288">
        <v>218839</v>
      </c>
      <c r="L6288">
        <v>24.715724916034162</v>
      </c>
      <c r="M6288">
        <v>24.715724916034162</v>
      </c>
    </row>
    <row r="6289" spans="1:13" x14ac:dyDescent="0.25">
      <c r="A6289" s="12">
        <v>44377</v>
      </c>
      <c r="B6289" t="s">
        <v>63</v>
      </c>
      <c r="C6289" t="s">
        <v>66</v>
      </c>
      <c r="D6289" t="s">
        <v>71</v>
      </c>
      <c r="E6289" t="s">
        <v>72</v>
      </c>
      <c r="F6289" t="s">
        <v>12</v>
      </c>
      <c r="G6289" t="s">
        <v>36</v>
      </c>
      <c r="H6289" t="s">
        <v>32</v>
      </c>
      <c r="I6289">
        <v>3693.5436993950993</v>
      </c>
      <c r="J6289">
        <v>3693.5436993950993</v>
      </c>
      <c r="K6289">
        <v>218839</v>
      </c>
      <c r="L6289">
        <v>1.6877904301313293</v>
      </c>
      <c r="M6289">
        <v>1.6877904301313293</v>
      </c>
    </row>
    <row r="6290" spans="1:13" x14ac:dyDescent="0.25">
      <c r="A6290" s="12">
        <v>44377</v>
      </c>
      <c r="B6290" t="s">
        <v>63</v>
      </c>
      <c r="C6290" t="s">
        <v>66</v>
      </c>
      <c r="D6290" t="s">
        <v>71</v>
      </c>
      <c r="E6290" t="s">
        <v>72</v>
      </c>
      <c r="F6290" t="s">
        <v>12</v>
      </c>
      <c r="G6290" t="s">
        <v>37</v>
      </c>
      <c r="H6290" t="s">
        <v>34</v>
      </c>
      <c r="I6290">
        <v>50394.1015496049</v>
      </c>
      <c r="J6290">
        <v>50394.1015496049</v>
      </c>
      <c r="K6290">
        <v>218839</v>
      </c>
      <c r="L6290">
        <v>23.027934485902833</v>
      </c>
      <c r="M6290">
        <v>23.027934485902833</v>
      </c>
    </row>
    <row r="6291" spans="1:13" x14ac:dyDescent="0.25">
      <c r="A6291" s="12">
        <v>44377</v>
      </c>
      <c r="B6291" t="s">
        <v>63</v>
      </c>
      <c r="C6291" t="s">
        <v>66</v>
      </c>
      <c r="D6291" t="s">
        <v>71</v>
      </c>
      <c r="E6291" t="s">
        <v>72</v>
      </c>
      <c r="F6291" t="s">
        <v>12</v>
      </c>
      <c r="G6291" t="s">
        <v>38</v>
      </c>
      <c r="H6291" t="s">
        <v>39</v>
      </c>
      <c r="I6291">
        <v>162.45675700000001</v>
      </c>
      <c r="J6291">
        <v>162.45675700000001</v>
      </c>
      <c r="K6291">
        <v>218839</v>
      </c>
      <c r="L6291">
        <v>7.4235742714963984E-2</v>
      </c>
      <c r="M6291">
        <v>7.4235742714963984E-2</v>
      </c>
    </row>
    <row r="6292" spans="1:13" x14ac:dyDescent="0.25">
      <c r="A6292" s="12">
        <v>44377</v>
      </c>
      <c r="B6292" t="s">
        <v>63</v>
      </c>
      <c r="C6292" t="s">
        <v>66</v>
      </c>
      <c r="D6292" t="s">
        <v>71</v>
      </c>
      <c r="E6292" t="s">
        <v>72</v>
      </c>
      <c r="F6292" t="s">
        <v>12</v>
      </c>
      <c r="G6292" t="s">
        <v>40</v>
      </c>
      <c r="H6292" t="s">
        <v>41</v>
      </c>
      <c r="I6292">
        <v>12.505764774491899</v>
      </c>
      <c r="J6292">
        <v>12.505764774491899</v>
      </c>
      <c r="K6292">
        <v>218839</v>
      </c>
      <c r="L6292">
        <v>5.7145960155602516E-3</v>
      </c>
      <c r="M6292">
        <v>5.7145960155602516E-3</v>
      </c>
    </row>
    <row r="6293" spans="1:13" x14ac:dyDescent="0.25">
      <c r="A6293" s="12">
        <v>44377</v>
      </c>
      <c r="B6293" t="s">
        <v>63</v>
      </c>
      <c r="C6293" t="s">
        <v>66</v>
      </c>
      <c r="D6293" t="s">
        <v>71</v>
      </c>
      <c r="E6293" t="s">
        <v>72</v>
      </c>
      <c r="F6293" t="s">
        <v>12</v>
      </c>
      <c r="G6293" t="s">
        <v>42</v>
      </c>
      <c r="H6293" t="s">
        <v>43</v>
      </c>
      <c r="I6293">
        <v>0</v>
      </c>
      <c r="J6293">
        <v>0</v>
      </c>
      <c r="K6293">
        <v>218839</v>
      </c>
      <c r="L6293">
        <v>0</v>
      </c>
      <c r="M6293">
        <v>0</v>
      </c>
    </row>
    <row r="6294" spans="1:13" x14ac:dyDescent="0.25">
      <c r="A6294" s="12">
        <v>44377</v>
      </c>
      <c r="B6294" t="s">
        <v>63</v>
      </c>
      <c r="C6294" t="s">
        <v>66</v>
      </c>
      <c r="D6294" t="s">
        <v>71</v>
      </c>
      <c r="E6294" t="s">
        <v>72</v>
      </c>
      <c r="F6294" t="s">
        <v>12</v>
      </c>
      <c r="G6294" t="s">
        <v>44</v>
      </c>
      <c r="H6294" t="s">
        <v>45</v>
      </c>
      <c r="I6294">
        <v>0</v>
      </c>
      <c r="J6294">
        <v>0</v>
      </c>
      <c r="K6294">
        <v>218839</v>
      </c>
      <c r="L6294">
        <v>0</v>
      </c>
      <c r="M6294">
        <v>0</v>
      </c>
    </row>
    <row r="6295" spans="1:13" x14ac:dyDescent="0.25">
      <c r="A6295" s="12">
        <v>44377</v>
      </c>
      <c r="B6295" t="s">
        <v>63</v>
      </c>
      <c r="C6295" t="s">
        <v>66</v>
      </c>
      <c r="D6295" t="s">
        <v>71</v>
      </c>
      <c r="E6295" t="s">
        <v>72</v>
      </c>
      <c r="F6295" t="s">
        <v>12</v>
      </c>
      <c r="G6295" t="s">
        <v>46</v>
      </c>
      <c r="H6295" t="s">
        <v>47</v>
      </c>
      <c r="I6295">
        <v>12.505764774491899</v>
      </c>
      <c r="J6295">
        <v>12.505764774491899</v>
      </c>
      <c r="K6295">
        <v>218839</v>
      </c>
      <c r="L6295">
        <v>5.7145960155602516E-3</v>
      </c>
      <c r="M6295">
        <v>5.7145960155602516E-3</v>
      </c>
    </row>
    <row r="6296" spans="1:13" x14ac:dyDescent="0.25">
      <c r="A6296" s="12">
        <v>44377</v>
      </c>
      <c r="B6296" t="s">
        <v>63</v>
      </c>
      <c r="C6296" t="s">
        <v>66</v>
      </c>
      <c r="D6296" t="s">
        <v>71</v>
      </c>
      <c r="E6296" t="s">
        <v>72</v>
      </c>
      <c r="F6296" t="s">
        <v>12</v>
      </c>
      <c r="G6296" t="s">
        <v>48</v>
      </c>
      <c r="H6296" t="s">
        <v>96</v>
      </c>
      <c r="I6296">
        <v>0</v>
      </c>
      <c r="J6296">
        <v>0</v>
      </c>
      <c r="K6296">
        <v>218839</v>
      </c>
      <c r="L6296">
        <v>0</v>
      </c>
      <c r="M6296">
        <v>0</v>
      </c>
    </row>
    <row r="6297" spans="1:13" x14ac:dyDescent="0.25">
      <c r="A6297" s="12">
        <v>44377</v>
      </c>
      <c r="B6297" t="s">
        <v>63</v>
      </c>
      <c r="C6297" t="s">
        <v>66</v>
      </c>
      <c r="D6297" t="s">
        <v>71</v>
      </c>
      <c r="E6297" t="s">
        <v>72</v>
      </c>
      <c r="F6297" t="s">
        <v>12</v>
      </c>
      <c r="G6297" t="s">
        <v>49</v>
      </c>
      <c r="H6297" t="s">
        <v>104</v>
      </c>
      <c r="I6297">
        <v>20713.505135065581</v>
      </c>
      <c r="J6297">
        <v>20713.505135065581</v>
      </c>
      <c r="K6297">
        <v>218839</v>
      </c>
      <c r="L6297">
        <v>9.4651799428189598</v>
      </c>
      <c r="M6297">
        <v>9.4651799428189598</v>
      </c>
    </row>
    <row r="6298" spans="1:13" x14ac:dyDescent="0.25">
      <c r="A6298" s="12">
        <v>44377</v>
      </c>
      <c r="B6298" t="s">
        <v>63</v>
      </c>
      <c r="C6298" t="s">
        <v>66</v>
      </c>
      <c r="D6298" t="s">
        <v>71</v>
      </c>
      <c r="E6298" t="s">
        <v>72</v>
      </c>
      <c r="F6298" t="s">
        <v>12</v>
      </c>
      <c r="G6298" t="s">
        <v>50</v>
      </c>
      <c r="H6298" t="s">
        <v>51</v>
      </c>
      <c r="I6298">
        <v>135.25158100000002</v>
      </c>
      <c r="J6298">
        <v>135.25158100000002</v>
      </c>
      <c r="K6298">
        <v>218839</v>
      </c>
      <c r="L6298">
        <v>6.1804148712066874E-2</v>
      </c>
      <c r="M6298">
        <v>6.1804148712066874E-2</v>
      </c>
    </row>
    <row r="6299" spans="1:13" x14ac:dyDescent="0.25">
      <c r="A6299" s="12">
        <v>44377</v>
      </c>
      <c r="B6299" t="s">
        <v>63</v>
      </c>
      <c r="C6299" t="s">
        <v>66</v>
      </c>
      <c r="D6299" t="s">
        <v>71</v>
      </c>
      <c r="E6299" t="s">
        <v>72</v>
      </c>
      <c r="F6299" t="s">
        <v>12</v>
      </c>
      <c r="G6299" t="s">
        <v>52</v>
      </c>
      <c r="H6299" t="s">
        <v>106</v>
      </c>
      <c r="I6299">
        <v>20578.253554065581</v>
      </c>
      <c r="J6299">
        <v>20578.253554065581</v>
      </c>
      <c r="K6299">
        <v>218839</v>
      </c>
      <c r="L6299">
        <v>9.403375794106891</v>
      </c>
      <c r="M6299">
        <v>9.403375794106891</v>
      </c>
    </row>
    <row r="6300" spans="1:13" x14ac:dyDescent="0.25">
      <c r="A6300" s="12">
        <v>44377</v>
      </c>
      <c r="B6300" t="s">
        <v>63</v>
      </c>
      <c r="C6300" t="s">
        <v>66</v>
      </c>
      <c r="D6300" t="s">
        <v>71</v>
      </c>
      <c r="E6300" t="s">
        <v>72</v>
      </c>
      <c r="F6300" t="s">
        <v>53</v>
      </c>
      <c r="G6300" t="s">
        <v>54</v>
      </c>
      <c r="H6300" t="s">
        <v>55</v>
      </c>
      <c r="I6300">
        <v>150063.13254777412</v>
      </c>
      <c r="J6300">
        <v>-150063.13254777412</v>
      </c>
      <c r="K6300">
        <v>218839</v>
      </c>
      <c r="L6300">
        <v>68.572389998023269</v>
      </c>
      <c r="M6300">
        <v>-68.572389998023269</v>
      </c>
    </row>
    <row r="6301" spans="1:13" x14ac:dyDescent="0.25">
      <c r="A6301" s="12">
        <v>44377</v>
      </c>
      <c r="B6301" t="s">
        <v>63</v>
      </c>
      <c r="C6301" t="s">
        <v>66</v>
      </c>
      <c r="D6301" t="s">
        <v>71</v>
      </c>
      <c r="E6301" t="s">
        <v>72</v>
      </c>
      <c r="F6301" t="s">
        <v>53</v>
      </c>
      <c r="G6301" t="s">
        <v>15</v>
      </c>
      <c r="H6301" t="s">
        <v>16</v>
      </c>
      <c r="I6301">
        <v>0</v>
      </c>
      <c r="J6301">
        <v>0</v>
      </c>
      <c r="K6301">
        <v>218839</v>
      </c>
      <c r="L6301">
        <v>0</v>
      </c>
      <c r="M6301">
        <v>0</v>
      </c>
    </row>
    <row r="6302" spans="1:13" x14ac:dyDescent="0.25">
      <c r="A6302" s="12">
        <v>44377</v>
      </c>
      <c r="B6302" t="s">
        <v>63</v>
      </c>
      <c r="C6302" t="s">
        <v>66</v>
      </c>
      <c r="D6302" t="s">
        <v>71</v>
      </c>
      <c r="E6302" t="s">
        <v>72</v>
      </c>
      <c r="F6302" t="s">
        <v>53</v>
      </c>
      <c r="G6302" t="s">
        <v>17</v>
      </c>
      <c r="H6302" t="s">
        <v>18</v>
      </c>
      <c r="I6302">
        <v>0</v>
      </c>
      <c r="J6302">
        <v>0</v>
      </c>
      <c r="K6302">
        <v>218839</v>
      </c>
      <c r="L6302">
        <v>0</v>
      </c>
      <c r="M6302">
        <v>0</v>
      </c>
    </row>
    <row r="6303" spans="1:13" x14ac:dyDescent="0.25">
      <c r="A6303" s="12">
        <v>44377</v>
      </c>
      <c r="B6303" t="s">
        <v>63</v>
      </c>
      <c r="C6303" t="s">
        <v>66</v>
      </c>
      <c r="D6303" t="s">
        <v>71</v>
      </c>
      <c r="E6303" t="s">
        <v>72</v>
      </c>
      <c r="F6303" t="s">
        <v>53</v>
      </c>
      <c r="G6303" t="s">
        <v>19</v>
      </c>
      <c r="H6303" t="s">
        <v>20</v>
      </c>
      <c r="I6303">
        <v>0</v>
      </c>
      <c r="J6303">
        <v>0</v>
      </c>
      <c r="K6303">
        <v>218839</v>
      </c>
      <c r="L6303">
        <v>0</v>
      </c>
      <c r="M6303">
        <v>0</v>
      </c>
    </row>
    <row r="6304" spans="1:13" x14ac:dyDescent="0.25">
      <c r="A6304" s="12">
        <v>44377</v>
      </c>
      <c r="B6304" t="s">
        <v>63</v>
      </c>
      <c r="C6304" t="s">
        <v>66</v>
      </c>
      <c r="D6304" t="s">
        <v>71</v>
      </c>
      <c r="E6304" t="s">
        <v>72</v>
      </c>
      <c r="F6304" t="s">
        <v>53</v>
      </c>
      <c r="G6304" t="s">
        <v>21</v>
      </c>
      <c r="H6304" t="s">
        <v>22</v>
      </c>
      <c r="I6304">
        <v>84664.182904000001</v>
      </c>
      <c r="J6304">
        <v>-84664.182904000001</v>
      </c>
      <c r="K6304">
        <v>218839</v>
      </c>
      <c r="L6304">
        <v>38.687886027627613</v>
      </c>
      <c r="M6304">
        <v>-38.687886027627613</v>
      </c>
    </row>
    <row r="6305" spans="1:13" x14ac:dyDescent="0.25">
      <c r="A6305" s="12">
        <v>44377</v>
      </c>
      <c r="B6305" t="s">
        <v>63</v>
      </c>
      <c r="C6305" t="s">
        <v>66</v>
      </c>
      <c r="D6305" t="s">
        <v>71</v>
      </c>
      <c r="E6305" t="s">
        <v>72</v>
      </c>
      <c r="F6305" t="s">
        <v>53</v>
      </c>
      <c r="G6305" t="s">
        <v>23</v>
      </c>
      <c r="H6305" t="s">
        <v>24</v>
      </c>
      <c r="I6305">
        <v>0</v>
      </c>
      <c r="J6305">
        <v>0</v>
      </c>
      <c r="K6305">
        <v>218839</v>
      </c>
      <c r="L6305">
        <v>0</v>
      </c>
      <c r="M6305">
        <v>0</v>
      </c>
    </row>
    <row r="6306" spans="1:13" x14ac:dyDescent="0.25">
      <c r="A6306" s="12">
        <v>44377</v>
      </c>
      <c r="B6306" t="s">
        <v>63</v>
      </c>
      <c r="C6306" t="s">
        <v>66</v>
      </c>
      <c r="D6306" t="s">
        <v>71</v>
      </c>
      <c r="E6306" t="s">
        <v>72</v>
      </c>
      <c r="F6306" t="s">
        <v>53</v>
      </c>
      <c r="G6306" t="s">
        <v>25</v>
      </c>
      <c r="H6306" t="s">
        <v>26</v>
      </c>
      <c r="I6306">
        <v>45357.930250999998</v>
      </c>
      <c r="J6306">
        <v>-45357.930250999998</v>
      </c>
      <c r="K6306">
        <v>218839</v>
      </c>
      <c r="L6306">
        <v>20.726621055204966</v>
      </c>
      <c r="M6306">
        <v>-20.726621055204966</v>
      </c>
    </row>
    <row r="6307" spans="1:13" x14ac:dyDescent="0.25">
      <c r="A6307" s="12">
        <v>44377</v>
      </c>
      <c r="B6307" t="s">
        <v>63</v>
      </c>
      <c r="C6307" t="s">
        <v>66</v>
      </c>
      <c r="D6307" t="s">
        <v>71</v>
      </c>
      <c r="E6307" t="s">
        <v>72</v>
      </c>
      <c r="F6307" t="s">
        <v>53</v>
      </c>
      <c r="G6307" t="s">
        <v>27</v>
      </c>
      <c r="H6307" t="s">
        <v>28</v>
      </c>
      <c r="I6307">
        <v>39306.252653000003</v>
      </c>
      <c r="J6307">
        <v>-39306.252653000003</v>
      </c>
      <c r="K6307">
        <v>218839</v>
      </c>
      <c r="L6307">
        <v>17.961264972422651</v>
      </c>
      <c r="M6307">
        <v>-17.961264972422651</v>
      </c>
    </row>
    <row r="6308" spans="1:13" x14ac:dyDescent="0.25">
      <c r="A6308" s="12">
        <v>44377</v>
      </c>
      <c r="B6308" t="s">
        <v>63</v>
      </c>
      <c r="C6308" t="s">
        <v>66</v>
      </c>
      <c r="D6308" t="s">
        <v>71</v>
      </c>
      <c r="E6308" t="s">
        <v>72</v>
      </c>
      <c r="F6308" t="s">
        <v>53</v>
      </c>
      <c r="G6308" t="s">
        <v>29</v>
      </c>
      <c r="H6308" t="s">
        <v>30</v>
      </c>
      <c r="I6308">
        <v>1039.1064699999999</v>
      </c>
      <c r="J6308">
        <v>-1039.1064699999999</v>
      </c>
      <c r="K6308">
        <v>218839</v>
      </c>
      <c r="L6308">
        <v>0.47482691384990788</v>
      </c>
      <c r="M6308">
        <v>-0.47482691384990788</v>
      </c>
    </row>
    <row r="6309" spans="1:13" x14ac:dyDescent="0.25">
      <c r="A6309" s="12">
        <v>44377</v>
      </c>
      <c r="B6309" t="s">
        <v>63</v>
      </c>
      <c r="C6309" t="s">
        <v>66</v>
      </c>
      <c r="D6309" t="s">
        <v>71</v>
      </c>
      <c r="E6309" t="s">
        <v>72</v>
      </c>
      <c r="F6309" t="s">
        <v>53</v>
      </c>
      <c r="G6309" t="s">
        <v>31</v>
      </c>
      <c r="H6309" t="s">
        <v>32</v>
      </c>
      <c r="I6309">
        <v>0</v>
      </c>
      <c r="J6309">
        <v>0</v>
      </c>
      <c r="K6309">
        <v>218839</v>
      </c>
      <c r="L6309">
        <v>0</v>
      </c>
      <c r="M6309">
        <v>0</v>
      </c>
    </row>
    <row r="6310" spans="1:13" x14ac:dyDescent="0.25">
      <c r="A6310" s="12">
        <v>44377</v>
      </c>
      <c r="B6310" t="s">
        <v>63</v>
      </c>
      <c r="C6310" t="s">
        <v>66</v>
      </c>
      <c r="D6310" t="s">
        <v>71</v>
      </c>
      <c r="E6310" t="s">
        <v>72</v>
      </c>
      <c r="F6310" t="s">
        <v>53</v>
      </c>
      <c r="G6310" t="s">
        <v>33</v>
      </c>
      <c r="H6310" t="s">
        <v>34</v>
      </c>
      <c r="I6310">
        <v>1039.1064699999999</v>
      </c>
      <c r="J6310">
        <v>-1039.1064699999999</v>
      </c>
      <c r="K6310">
        <v>218839</v>
      </c>
      <c r="L6310">
        <v>0.47482691384990788</v>
      </c>
      <c r="M6310">
        <v>-0.47482691384990788</v>
      </c>
    </row>
    <row r="6311" spans="1:13" x14ac:dyDescent="0.25">
      <c r="A6311" s="12">
        <v>44377</v>
      </c>
      <c r="B6311" t="s">
        <v>63</v>
      </c>
      <c r="C6311" t="s">
        <v>66</v>
      </c>
      <c r="D6311" t="s">
        <v>71</v>
      </c>
      <c r="E6311" t="s">
        <v>72</v>
      </c>
      <c r="F6311" t="s">
        <v>53</v>
      </c>
      <c r="G6311" t="s">
        <v>35</v>
      </c>
      <c r="H6311" t="s">
        <v>110</v>
      </c>
      <c r="I6311">
        <v>16533.486418103515</v>
      </c>
      <c r="J6311">
        <v>-16533.486418103515</v>
      </c>
      <c r="K6311">
        <v>218839</v>
      </c>
      <c r="L6311">
        <v>7.5550913768128698</v>
      </c>
      <c r="M6311">
        <v>-7.5550913768128698</v>
      </c>
    </row>
    <row r="6312" spans="1:13" x14ac:dyDescent="0.25">
      <c r="A6312" s="12">
        <v>44377</v>
      </c>
      <c r="B6312" t="s">
        <v>63</v>
      </c>
      <c r="C6312" t="s">
        <v>66</v>
      </c>
      <c r="D6312" t="s">
        <v>71</v>
      </c>
      <c r="E6312" t="s">
        <v>72</v>
      </c>
      <c r="F6312" t="s">
        <v>53</v>
      </c>
      <c r="G6312" t="s">
        <v>36</v>
      </c>
      <c r="H6312" t="s">
        <v>32</v>
      </c>
      <c r="I6312">
        <v>33.965588399969832</v>
      </c>
      <c r="J6312">
        <v>-33.965588399969832</v>
      </c>
      <c r="K6312">
        <v>218839</v>
      </c>
      <c r="L6312">
        <v>1.5520811372730562E-2</v>
      </c>
      <c r="M6312">
        <v>-1.5520811372730562E-2</v>
      </c>
    </row>
    <row r="6313" spans="1:13" x14ac:dyDescent="0.25">
      <c r="A6313" s="12">
        <v>44377</v>
      </c>
      <c r="B6313" t="s">
        <v>63</v>
      </c>
      <c r="C6313" t="s">
        <v>66</v>
      </c>
      <c r="D6313" t="s">
        <v>71</v>
      </c>
      <c r="E6313" t="s">
        <v>72</v>
      </c>
      <c r="F6313" t="s">
        <v>53</v>
      </c>
      <c r="G6313" t="s">
        <v>37</v>
      </c>
      <c r="H6313" t="s">
        <v>34</v>
      </c>
      <c r="I6313">
        <v>16499.520829703546</v>
      </c>
      <c r="J6313">
        <v>-16499.520829703546</v>
      </c>
      <c r="K6313">
        <v>218839</v>
      </c>
      <c r="L6313">
        <v>7.5395705654401386</v>
      </c>
      <c r="M6313">
        <v>-7.5395705654401386</v>
      </c>
    </row>
    <row r="6314" spans="1:13" x14ac:dyDescent="0.25">
      <c r="A6314" s="12">
        <v>44377</v>
      </c>
      <c r="B6314" t="s">
        <v>63</v>
      </c>
      <c r="C6314" t="s">
        <v>66</v>
      </c>
      <c r="D6314" t="s">
        <v>71</v>
      </c>
      <c r="E6314" t="s">
        <v>72</v>
      </c>
      <c r="F6314" t="s">
        <v>53</v>
      </c>
      <c r="G6314" t="s">
        <v>38</v>
      </c>
      <c r="H6314" t="s">
        <v>39</v>
      </c>
      <c r="I6314">
        <v>45553.244050670597</v>
      </c>
      <c r="J6314">
        <v>-45553.244050670597</v>
      </c>
      <c r="K6314">
        <v>218839</v>
      </c>
      <c r="L6314">
        <v>20.815871051627269</v>
      </c>
      <c r="M6314">
        <v>-20.815871051627269</v>
      </c>
    </row>
    <row r="6315" spans="1:13" x14ac:dyDescent="0.25">
      <c r="A6315" s="12">
        <v>44377</v>
      </c>
      <c r="B6315" t="s">
        <v>63</v>
      </c>
      <c r="C6315" t="s">
        <v>66</v>
      </c>
      <c r="D6315" t="s">
        <v>71</v>
      </c>
      <c r="E6315" t="s">
        <v>72</v>
      </c>
      <c r="F6315" t="s">
        <v>53</v>
      </c>
      <c r="G6315" t="s">
        <v>40</v>
      </c>
      <c r="H6315" t="s">
        <v>41</v>
      </c>
      <c r="I6315">
        <v>0</v>
      </c>
      <c r="J6315">
        <v>0</v>
      </c>
      <c r="K6315">
        <v>218839</v>
      </c>
      <c r="L6315">
        <v>0</v>
      </c>
      <c r="M6315">
        <v>0</v>
      </c>
    </row>
    <row r="6316" spans="1:13" x14ac:dyDescent="0.25">
      <c r="A6316" s="12">
        <v>44377</v>
      </c>
      <c r="B6316" t="s">
        <v>63</v>
      </c>
      <c r="C6316" t="s">
        <v>66</v>
      </c>
      <c r="D6316" t="s">
        <v>71</v>
      </c>
      <c r="E6316" t="s">
        <v>72</v>
      </c>
      <c r="F6316" t="s">
        <v>53</v>
      </c>
      <c r="G6316" t="s">
        <v>42</v>
      </c>
      <c r="H6316" t="s">
        <v>43</v>
      </c>
      <c r="I6316">
        <v>0</v>
      </c>
      <c r="J6316">
        <v>0</v>
      </c>
      <c r="K6316">
        <v>218839</v>
      </c>
      <c r="L6316">
        <v>0</v>
      </c>
      <c r="M6316">
        <v>0</v>
      </c>
    </row>
    <row r="6317" spans="1:13" x14ac:dyDescent="0.25">
      <c r="A6317" s="12">
        <v>44377</v>
      </c>
      <c r="B6317" t="s">
        <v>63</v>
      </c>
      <c r="C6317" t="s">
        <v>66</v>
      </c>
      <c r="D6317" t="s">
        <v>71</v>
      </c>
      <c r="E6317" t="s">
        <v>72</v>
      </c>
      <c r="F6317" t="s">
        <v>53</v>
      </c>
      <c r="G6317" t="s">
        <v>44</v>
      </c>
      <c r="H6317" t="s">
        <v>45</v>
      </c>
      <c r="I6317">
        <v>0</v>
      </c>
      <c r="J6317">
        <v>0</v>
      </c>
      <c r="K6317">
        <v>218839</v>
      </c>
      <c r="L6317">
        <v>0</v>
      </c>
      <c r="M6317">
        <v>0</v>
      </c>
    </row>
    <row r="6318" spans="1:13" x14ac:dyDescent="0.25">
      <c r="A6318" s="12">
        <v>44377</v>
      </c>
      <c r="B6318" t="s">
        <v>63</v>
      </c>
      <c r="C6318" t="s">
        <v>66</v>
      </c>
      <c r="D6318" t="s">
        <v>71</v>
      </c>
      <c r="E6318" t="s">
        <v>72</v>
      </c>
      <c r="F6318" t="s">
        <v>53</v>
      </c>
      <c r="G6318" t="s">
        <v>46</v>
      </c>
      <c r="H6318" t="s">
        <v>47</v>
      </c>
      <c r="I6318">
        <v>0</v>
      </c>
      <c r="J6318">
        <v>0</v>
      </c>
      <c r="K6318">
        <v>218839</v>
      </c>
      <c r="L6318">
        <v>0</v>
      </c>
      <c r="M6318">
        <v>0</v>
      </c>
    </row>
    <row r="6319" spans="1:13" x14ac:dyDescent="0.25">
      <c r="A6319" s="12">
        <v>44377</v>
      </c>
      <c r="B6319" t="s">
        <v>63</v>
      </c>
      <c r="C6319" t="s">
        <v>66</v>
      </c>
      <c r="D6319" t="s">
        <v>71</v>
      </c>
      <c r="E6319" t="s">
        <v>72</v>
      </c>
      <c r="F6319" t="s">
        <v>53</v>
      </c>
      <c r="G6319" t="s">
        <v>48</v>
      </c>
      <c r="H6319" t="s">
        <v>96</v>
      </c>
      <c r="I6319">
        <v>0</v>
      </c>
      <c r="J6319">
        <v>0</v>
      </c>
      <c r="K6319">
        <v>218839</v>
      </c>
      <c r="L6319">
        <v>0</v>
      </c>
      <c r="M6319">
        <v>0</v>
      </c>
    </row>
    <row r="6320" spans="1:13" x14ac:dyDescent="0.25">
      <c r="A6320" s="12">
        <v>44377</v>
      </c>
      <c r="B6320" t="s">
        <v>63</v>
      </c>
      <c r="C6320" t="s">
        <v>66</v>
      </c>
      <c r="D6320" t="s">
        <v>71</v>
      </c>
      <c r="E6320" t="s">
        <v>72</v>
      </c>
      <c r="F6320" t="s">
        <v>53</v>
      </c>
      <c r="G6320" t="s">
        <v>49</v>
      </c>
      <c r="H6320" t="s">
        <v>56</v>
      </c>
      <c r="I6320">
        <v>2273.1127050000005</v>
      </c>
      <c r="J6320">
        <v>-2273.1127050000005</v>
      </c>
      <c r="K6320">
        <v>218839</v>
      </c>
      <c r="L6320">
        <v>1.0387146281055939</v>
      </c>
      <c r="M6320">
        <v>-1.0387146281055939</v>
      </c>
    </row>
    <row r="6321" spans="1:13" x14ac:dyDescent="0.25">
      <c r="A6321" s="12">
        <v>44377</v>
      </c>
      <c r="B6321" t="s">
        <v>63</v>
      </c>
      <c r="C6321" t="s">
        <v>66</v>
      </c>
      <c r="D6321" t="s">
        <v>71</v>
      </c>
      <c r="E6321" t="s">
        <v>72</v>
      </c>
      <c r="F6321" t="s">
        <v>53</v>
      </c>
      <c r="G6321" t="s">
        <v>50</v>
      </c>
      <c r="H6321" t="s">
        <v>51</v>
      </c>
      <c r="I6321">
        <v>49.501663499999999</v>
      </c>
      <c r="J6321">
        <v>-49.501663499999999</v>
      </c>
      <c r="K6321">
        <v>218839</v>
      </c>
      <c r="L6321">
        <v>2.2620128724770264E-2</v>
      </c>
      <c r="M6321">
        <v>-2.2620128724770264E-2</v>
      </c>
    </row>
    <row r="6322" spans="1:13" x14ac:dyDescent="0.25">
      <c r="A6322" s="12">
        <v>44377</v>
      </c>
      <c r="B6322" t="s">
        <v>63</v>
      </c>
      <c r="C6322" t="s">
        <v>66</v>
      </c>
      <c r="D6322" t="s">
        <v>71</v>
      </c>
      <c r="E6322" t="s">
        <v>72</v>
      </c>
      <c r="F6322" t="s">
        <v>53</v>
      </c>
      <c r="G6322" t="s">
        <v>52</v>
      </c>
      <c r="H6322" t="s">
        <v>57</v>
      </c>
      <c r="I6322">
        <v>2223.6110415000003</v>
      </c>
      <c r="J6322">
        <v>-2223.6110415000003</v>
      </c>
      <c r="K6322">
        <v>218839</v>
      </c>
      <c r="L6322">
        <v>1.0160944993808236</v>
      </c>
      <c r="M6322">
        <v>-1.0160944993808236</v>
      </c>
    </row>
    <row r="6323" spans="1:13" x14ac:dyDescent="0.25">
      <c r="A6323" s="12">
        <v>44377</v>
      </c>
      <c r="B6323" t="s">
        <v>63</v>
      </c>
      <c r="C6323" t="s">
        <v>66</v>
      </c>
      <c r="D6323" t="s">
        <v>71</v>
      </c>
      <c r="E6323" t="s">
        <v>72</v>
      </c>
      <c r="F6323" t="s">
        <v>58</v>
      </c>
      <c r="G6323" t="s">
        <v>59</v>
      </c>
      <c r="H6323" t="s">
        <v>60</v>
      </c>
      <c r="I6323">
        <v>-17834.46673601403</v>
      </c>
      <c r="J6323">
        <v>-17834.46673601403</v>
      </c>
      <c r="K6323">
        <v>218839</v>
      </c>
      <c r="L6323">
        <v>-8.149583363118106</v>
      </c>
      <c r="M6323">
        <v>-8.149583363118106</v>
      </c>
    </row>
    <row r="6324" spans="1:13" x14ac:dyDescent="0.25">
      <c r="A6324" s="12">
        <v>44377</v>
      </c>
      <c r="B6324" t="s">
        <v>63</v>
      </c>
      <c r="C6324" t="s">
        <v>73</v>
      </c>
      <c r="D6324" t="s">
        <v>73</v>
      </c>
      <c r="E6324" t="s">
        <v>74</v>
      </c>
      <c r="F6324" t="s">
        <v>12</v>
      </c>
      <c r="G6324" t="s">
        <v>13</v>
      </c>
      <c r="H6324" t="s">
        <v>14</v>
      </c>
      <c r="I6324">
        <v>12121.666401089999</v>
      </c>
      <c r="J6324">
        <v>12121.666401089999</v>
      </c>
      <c r="K6324">
        <v>218839</v>
      </c>
      <c r="L6324">
        <v>5.5390795978276257</v>
      </c>
      <c r="M6324">
        <v>5.5390795978276257</v>
      </c>
    </row>
    <row r="6325" spans="1:13" x14ac:dyDescent="0.25">
      <c r="A6325" s="12">
        <v>44377</v>
      </c>
      <c r="B6325" t="s">
        <v>63</v>
      </c>
      <c r="C6325" t="s">
        <v>73</v>
      </c>
      <c r="D6325" t="s">
        <v>73</v>
      </c>
      <c r="E6325" t="s">
        <v>74</v>
      </c>
      <c r="F6325" t="s">
        <v>12</v>
      </c>
      <c r="G6325" t="s">
        <v>15</v>
      </c>
      <c r="H6325" t="s">
        <v>16</v>
      </c>
      <c r="I6325">
        <v>0</v>
      </c>
      <c r="J6325">
        <v>0</v>
      </c>
      <c r="K6325">
        <v>218839</v>
      </c>
      <c r="L6325">
        <v>0</v>
      </c>
      <c r="M6325">
        <v>0</v>
      </c>
    </row>
    <row r="6326" spans="1:13" x14ac:dyDescent="0.25">
      <c r="A6326" s="12">
        <v>44377</v>
      </c>
      <c r="B6326" t="s">
        <v>63</v>
      </c>
      <c r="C6326" t="s">
        <v>73</v>
      </c>
      <c r="D6326" t="s">
        <v>73</v>
      </c>
      <c r="E6326" t="s">
        <v>74</v>
      </c>
      <c r="F6326" t="s">
        <v>12</v>
      </c>
      <c r="G6326" t="s">
        <v>17</v>
      </c>
      <c r="H6326" t="s">
        <v>18</v>
      </c>
      <c r="I6326">
        <v>0</v>
      </c>
      <c r="J6326">
        <v>0</v>
      </c>
      <c r="K6326">
        <v>218839</v>
      </c>
      <c r="L6326">
        <v>0</v>
      </c>
      <c r="M6326">
        <v>0</v>
      </c>
    </row>
    <row r="6327" spans="1:13" x14ac:dyDescent="0.25">
      <c r="A6327" s="12">
        <v>44377</v>
      </c>
      <c r="B6327" t="s">
        <v>63</v>
      </c>
      <c r="C6327" t="s">
        <v>73</v>
      </c>
      <c r="D6327" t="s">
        <v>73</v>
      </c>
      <c r="E6327" t="s">
        <v>74</v>
      </c>
      <c r="F6327" t="s">
        <v>12</v>
      </c>
      <c r="G6327" t="s">
        <v>19</v>
      </c>
      <c r="H6327" t="s">
        <v>20</v>
      </c>
      <c r="I6327">
        <v>0</v>
      </c>
      <c r="J6327">
        <v>0</v>
      </c>
      <c r="K6327">
        <v>218839</v>
      </c>
      <c r="L6327">
        <v>0</v>
      </c>
      <c r="M6327">
        <v>0</v>
      </c>
    </row>
    <row r="6328" spans="1:13" x14ac:dyDescent="0.25">
      <c r="A6328" s="12">
        <v>44377</v>
      </c>
      <c r="B6328" t="s">
        <v>63</v>
      </c>
      <c r="C6328" t="s">
        <v>73</v>
      </c>
      <c r="D6328" t="s">
        <v>73</v>
      </c>
      <c r="E6328" t="s">
        <v>74</v>
      </c>
      <c r="F6328" t="s">
        <v>12</v>
      </c>
      <c r="G6328" t="s">
        <v>21</v>
      </c>
      <c r="H6328" t="s">
        <v>22</v>
      </c>
      <c r="I6328">
        <v>759.66337872000008</v>
      </c>
      <c r="J6328">
        <v>759.66337872000008</v>
      </c>
      <c r="K6328">
        <v>218839</v>
      </c>
      <c r="L6328">
        <v>0.34713345368969889</v>
      </c>
      <c r="M6328">
        <v>0.34713345368969889</v>
      </c>
    </row>
    <row r="6329" spans="1:13" x14ac:dyDescent="0.25">
      <c r="A6329" s="12">
        <v>44377</v>
      </c>
      <c r="B6329" t="s">
        <v>63</v>
      </c>
      <c r="C6329" t="s">
        <v>73</v>
      </c>
      <c r="D6329" t="s">
        <v>73</v>
      </c>
      <c r="E6329" t="s">
        <v>74</v>
      </c>
      <c r="F6329" t="s">
        <v>12</v>
      </c>
      <c r="G6329" t="s">
        <v>23</v>
      </c>
      <c r="H6329" t="s">
        <v>24</v>
      </c>
      <c r="I6329">
        <v>100.016428</v>
      </c>
      <c r="J6329">
        <v>100.016428</v>
      </c>
      <c r="K6329">
        <v>218839</v>
      </c>
      <c r="L6329">
        <v>4.5703200983371342E-2</v>
      </c>
      <c r="M6329">
        <v>4.5703200983371342E-2</v>
      </c>
    </row>
    <row r="6330" spans="1:13" x14ac:dyDescent="0.25">
      <c r="A6330" s="12">
        <v>44377</v>
      </c>
      <c r="B6330" t="s">
        <v>63</v>
      </c>
      <c r="C6330" t="s">
        <v>73</v>
      </c>
      <c r="D6330" t="s">
        <v>73</v>
      </c>
      <c r="E6330" t="s">
        <v>74</v>
      </c>
      <c r="F6330" t="s">
        <v>12</v>
      </c>
      <c r="G6330" t="s">
        <v>25</v>
      </c>
      <c r="H6330" t="s">
        <v>26</v>
      </c>
      <c r="I6330">
        <v>516.96728815999995</v>
      </c>
      <c r="J6330">
        <v>516.96728815999995</v>
      </c>
      <c r="K6330">
        <v>218839</v>
      </c>
      <c r="L6330">
        <v>0.2362317905674948</v>
      </c>
      <c r="M6330">
        <v>0.2362317905674948</v>
      </c>
    </row>
    <row r="6331" spans="1:13" x14ac:dyDescent="0.25">
      <c r="A6331" s="12">
        <v>44377</v>
      </c>
      <c r="B6331" t="s">
        <v>63</v>
      </c>
      <c r="C6331" t="s">
        <v>73</v>
      </c>
      <c r="D6331" t="s">
        <v>73</v>
      </c>
      <c r="E6331" t="s">
        <v>74</v>
      </c>
      <c r="F6331" t="s">
        <v>12</v>
      </c>
      <c r="G6331" t="s">
        <v>27</v>
      </c>
      <c r="H6331" t="s">
        <v>28</v>
      </c>
      <c r="I6331">
        <v>142.67966256000014</v>
      </c>
      <c r="J6331">
        <v>142.67966256000014</v>
      </c>
      <c r="K6331">
        <v>218839</v>
      </c>
      <c r="L6331">
        <v>6.5198462138832722E-2</v>
      </c>
      <c r="M6331">
        <v>6.5198462138832722E-2</v>
      </c>
    </row>
    <row r="6332" spans="1:13" x14ac:dyDescent="0.25">
      <c r="A6332" s="12">
        <v>44377</v>
      </c>
      <c r="B6332" t="s">
        <v>63</v>
      </c>
      <c r="C6332" t="s">
        <v>73</v>
      </c>
      <c r="D6332" t="s">
        <v>73</v>
      </c>
      <c r="E6332" t="s">
        <v>74</v>
      </c>
      <c r="F6332" t="s">
        <v>12</v>
      </c>
      <c r="G6332" t="s">
        <v>29</v>
      </c>
      <c r="H6332" t="s">
        <v>30</v>
      </c>
      <c r="I6332">
        <v>9.50941499999999</v>
      </c>
      <c r="J6332">
        <v>9.50941499999999</v>
      </c>
      <c r="K6332">
        <v>218839</v>
      </c>
      <c r="L6332">
        <v>4.345393188599834E-3</v>
      </c>
      <c r="M6332">
        <v>4.345393188599834E-3</v>
      </c>
    </row>
    <row r="6333" spans="1:13" x14ac:dyDescent="0.25">
      <c r="A6333" s="12">
        <v>44377</v>
      </c>
      <c r="B6333" t="s">
        <v>63</v>
      </c>
      <c r="C6333" t="s">
        <v>73</v>
      </c>
      <c r="D6333" t="s">
        <v>73</v>
      </c>
      <c r="E6333" t="s">
        <v>74</v>
      </c>
      <c r="F6333" t="s">
        <v>12</v>
      </c>
      <c r="G6333" t="s">
        <v>31</v>
      </c>
      <c r="H6333" t="s">
        <v>32</v>
      </c>
      <c r="I6333">
        <v>9.50941499999999</v>
      </c>
      <c r="J6333">
        <v>9.50941499999999</v>
      </c>
      <c r="K6333">
        <v>218839</v>
      </c>
      <c r="L6333">
        <v>4.345393188599834E-3</v>
      </c>
      <c r="M6333">
        <v>4.345393188599834E-3</v>
      </c>
    </row>
    <row r="6334" spans="1:13" x14ac:dyDescent="0.25">
      <c r="A6334" s="12">
        <v>44377</v>
      </c>
      <c r="B6334" t="s">
        <v>63</v>
      </c>
      <c r="C6334" t="s">
        <v>73</v>
      </c>
      <c r="D6334" t="s">
        <v>73</v>
      </c>
      <c r="E6334" t="s">
        <v>74</v>
      </c>
      <c r="F6334" t="s">
        <v>12</v>
      </c>
      <c r="G6334" t="s">
        <v>33</v>
      </c>
      <c r="H6334" t="s">
        <v>34</v>
      </c>
      <c r="I6334">
        <v>0</v>
      </c>
      <c r="J6334">
        <v>0</v>
      </c>
      <c r="K6334">
        <v>218839</v>
      </c>
      <c r="L6334">
        <v>0</v>
      </c>
      <c r="M6334">
        <v>0</v>
      </c>
    </row>
    <row r="6335" spans="1:13" x14ac:dyDescent="0.25">
      <c r="A6335" s="12">
        <v>44377</v>
      </c>
      <c r="B6335" t="s">
        <v>63</v>
      </c>
      <c r="C6335" t="s">
        <v>73</v>
      </c>
      <c r="D6335" t="s">
        <v>73</v>
      </c>
      <c r="E6335" t="s">
        <v>74</v>
      </c>
      <c r="F6335" t="s">
        <v>12</v>
      </c>
      <c r="G6335" t="s">
        <v>35</v>
      </c>
      <c r="H6335" t="s">
        <v>110</v>
      </c>
      <c r="I6335">
        <v>10771.591179999999</v>
      </c>
      <c r="J6335">
        <v>10771.591179999999</v>
      </c>
      <c r="K6335">
        <v>218839</v>
      </c>
      <c r="L6335">
        <v>4.9221533547493816</v>
      </c>
      <c r="M6335">
        <v>4.9221533547493816</v>
      </c>
    </row>
    <row r="6336" spans="1:13" x14ac:dyDescent="0.25">
      <c r="A6336" s="12">
        <v>44377</v>
      </c>
      <c r="B6336" t="s">
        <v>63</v>
      </c>
      <c r="C6336" t="s">
        <v>73</v>
      </c>
      <c r="D6336" t="s">
        <v>73</v>
      </c>
      <c r="E6336" t="s">
        <v>74</v>
      </c>
      <c r="F6336" t="s">
        <v>12</v>
      </c>
      <c r="G6336" t="s">
        <v>36</v>
      </c>
      <c r="H6336" t="s">
        <v>32</v>
      </c>
      <c r="I6336">
        <v>10758.736469615131</v>
      </c>
      <c r="J6336">
        <v>10758.736469615131</v>
      </c>
      <c r="K6336">
        <v>218839</v>
      </c>
      <c r="L6336">
        <v>4.9162793056151468</v>
      </c>
      <c r="M6336">
        <v>4.9162793056151468</v>
      </c>
    </row>
    <row r="6337" spans="1:13" x14ac:dyDescent="0.25">
      <c r="A6337" s="12">
        <v>44377</v>
      </c>
      <c r="B6337" t="s">
        <v>63</v>
      </c>
      <c r="C6337" t="s">
        <v>73</v>
      </c>
      <c r="D6337" t="s">
        <v>73</v>
      </c>
      <c r="E6337" t="s">
        <v>74</v>
      </c>
      <c r="F6337" t="s">
        <v>12</v>
      </c>
      <c r="G6337" t="s">
        <v>37</v>
      </c>
      <c r="H6337" t="s">
        <v>34</v>
      </c>
      <c r="I6337">
        <v>12.854710384869232</v>
      </c>
      <c r="J6337">
        <v>12.854710384869232</v>
      </c>
      <c r="K6337">
        <v>218839</v>
      </c>
      <c r="L6337">
        <v>5.87404913423532E-3</v>
      </c>
      <c r="M6337">
        <v>5.87404913423532E-3</v>
      </c>
    </row>
    <row r="6338" spans="1:13" x14ac:dyDescent="0.25">
      <c r="A6338" s="12">
        <v>44377</v>
      </c>
      <c r="B6338" t="s">
        <v>63</v>
      </c>
      <c r="C6338" t="s">
        <v>73</v>
      </c>
      <c r="D6338" t="s">
        <v>73</v>
      </c>
      <c r="E6338" t="s">
        <v>74</v>
      </c>
      <c r="F6338" t="s">
        <v>12</v>
      </c>
      <c r="G6338" t="s">
        <v>38</v>
      </c>
      <c r="H6338" t="s">
        <v>39</v>
      </c>
      <c r="I6338">
        <v>33.415697000000016</v>
      </c>
      <c r="J6338">
        <v>33.415697000000016</v>
      </c>
      <c r="K6338">
        <v>218839</v>
      </c>
      <c r="L6338">
        <v>1.5269534680747042E-2</v>
      </c>
      <c r="M6338">
        <v>1.5269534680747042E-2</v>
      </c>
    </row>
    <row r="6339" spans="1:13" x14ac:dyDescent="0.25">
      <c r="A6339" s="12">
        <v>44377</v>
      </c>
      <c r="B6339" t="s">
        <v>63</v>
      </c>
      <c r="C6339" t="s">
        <v>73</v>
      </c>
      <c r="D6339" t="s">
        <v>73</v>
      </c>
      <c r="E6339" t="s">
        <v>74</v>
      </c>
      <c r="F6339" t="s">
        <v>12</v>
      </c>
      <c r="G6339" t="s">
        <v>40</v>
      </c>
      <c r="H6339" t="s">
        <v>41</v>
      </c>
      <c r="I6339">
        <v>0</v>
      </c>
      <c r="J6339">
        <v>0</v>
      </c>
      <c r="K6339">
        <v>218839</v>
      </c>
      <c r="L6339">
        <v>0</v>
      </c>
      <c r="M6339">
        <v>0</v>
      </c>
    </row>
    <row r="6340" spans="1:13" x14ac:dyDescent="0.25">
      <c r="A6340" s="12">
        <v>44377</v>
      </c>
      <c r="B6340" t="s">
        <v>63</v>
      </c>
      <c r="C6340" t="s">
        <v>73</v>
      </c>
      <c r="D6340" t="s">
        <v>73</v>
      </c>
      <c r="E6340" t="s">
        <v>74</v>
      </c>
      <c r="F6340" t="s">
        <v>12</v>
      </c>
      <c r="G6340" t="s">
        <v>42</v>
      </c>
      <c r="H6340" t="s">
        <v>43</v>
      </c>
      <c r="I6340">
        <v>0</v>
      </c>
      <c r="J6340">
        <v>0</v>
      </c>
      <c r="K6340">
        <v>218839</v>
      </c>
      <c r="L6340">
        <v>0</v>
      </c>
      <c r="M6340">
        <v>0</v>
      </c>
    </row>
    <row r="6341" spans="1:13" x14ac:dyDescent="0.25">
      <c r="A6341" s="12">
        <v>44377</v>
      </c>
      <c r="B6341" t="s">
        <v>63</v>
      </c>
      <c r="C6341" t="s">
        <v>73</v>
      </c>
      <c r="D6341" t="s">
        <v>73</v>
      </c>
      <c r="E6341" t="s">
        <v>74</v>
      </c>
      <c r="F6341" t="s">
        <v>12</v>
      </c>
      <c r="G6341" t="s">
        <v>44</v>
      </c>
      <c r="H6341" t="s">
        <v>45</v>
      </c>
      <c r="I6341">
        <v>0</v>
      </c>
      <c r="J6341">
        <v>0</v>
      </c>
      <c r="K6341">
        <v>218839</v>
      </c>
      <c r="L6341">
        <v>0</v>
      </c>
      <c r="M6341">
        <v>0</v>
      </c>
    </row>
    <row r="6342" spans="1:13" x14ac:dyDescent="0.25">
      <c r="A6342" s="12">
        <v>44377</v>
      </c>
      <c r="B6342" t="s">
        <v>63</v>
      </c>
      <c r="C6342" t="s">
        <v>73</v>
      </c>
      <c r="D6342" t="s">
        <v>73</v>
      </c>
      <c r="E6342" t="s">
        <v>74</v>
      </c>
      <c r="F6342" t="s">
        <v>12</v>
      </c>
      <c r="G6342" t="s">
        <v>46</v>
      </c>
      <c r="H6342" t="s">
        <v>47</v>
      </c>
      <c r="I6342">
        <v>0</v>
      </c>
      <c r="J6342">
        <v>0</v>
      </c>
      <c r="K6342">
        <v>218839</v>
      </c>
      <c r="L6342">
        <v>0</v>
      </c>
      <c r="M6342">
        <v>0</v>
      </c>
    </row>
    <row r="6343" spans="1:13" x14ac:dyDescent="0.25">
      <c r="A6343" s="12">
        <v>44377</v>
      </c>
      <c r="B6343" t="s">
        <v>63</v>
      </c>
      <c r="C6343" t="s">
        <v>73</v>
      </c>
      <c r="D6343" t="s">
        <v>73</v>
      </c>
      <c r="E6343" t="s">
        <v>74</v>
      </c>
      <c r="F6343" t="s">
        <v>12</v>
      </c>
      <c r="G6343" t="s">
        <v>48</v>
      </c>
      <c r="H6343" t="s">
        <v>96</v>
      </c>
      <c r="I6343">
        <v>0</v>
      </c>
      <c r="J6343">
        <v>0</v>
      </c>
      <c r="K6343">
        <v>218839</v>
      </c>
      <c r="L6343">
        <v>0</v>
      </c>
      <c r="M6343">
        <v>0</v>
      </c>
    </row>
    <row r="6344" spans="1:13" x14ac:dyDescent="0.25">
      <c r="A6344" s="12">
        <v>44377</v>
      </c>
      <c r="B6344" t="s">
        <v>63</v>
      </c>
      <c r="C6344" t="s">
        <v>73</v>
      </c>
      <c r="D6344" t="s">
        <v>73</v>
      </c>
      <c r="E6344" t="s">
        <v>74</v>
      </c>
      <c r="F6344" t="s">
        <v>12</v>
      </c>
      <c r="G6344" t="s">
        <v>49</v>
      </c>
      <c r="H6344" t="s">
        <v>104</v>
      </c>
      <c r="I6344">
        <v>547.48673037000003</v>
      </c>
      <c r="J6344">
        <v>547.48673037000003</v>
      </c>
      <c r="K6344">
        <v>218839</v>
      </c>
      <c r="L6344">
        <v>0.25017786151919907</v>
      </c>
      <c r="M6344">
        <v>0.25017786151919907</v>
      </c>
    </row>
    <row r="6345" spans="1:13" x14ac:dyDescent="0.25">
      <c r="A6345" s="12">
        <v>44377</v>
      </c>
      <c r="B6345" t="s">
        <v>63</v>
      </c>
      <c r="C6345" t="s">
        <v>73</v>
      </c>
      <c r="D6345" t="s">
        <v>73</v>
      </c>
      <c r="E6345" t="s">
        <v>74</v>
      </c>
      <c r="F6345" t="s">
        <v>12</v>
      </c>
      <c r="G6345" t="s">
        <v>50</v>
      </c>
      <c r="H6345" t="s">
        <v>51</v>
      </c>
      <c r="I6345">
        <v>134.048102</v>
      </c>
      <c r="J6345">
        <v>134.048102</v>
      </c>
      <c r="K6345">
        <v>218839</v>
      </c>
      <c r="L6345">
        <v>6.125421062973236E-2</v>
      </c>
      <c r="M6345">
        <v>6.125421062973236E-2</v>
      </c>
    </row>
    <row r="6346" spans="1:13" x14ac:dyDescent="0.25">
      <c r="A6346" s="12">
        <v>44377</v>
      </c>
      <c r="B6346" t="s">
        <v>63</v>
      </c>
      <c r="C6346" t="s">
        <v>73</v>
      </c>
      <c r="D6346" t="s">
        <v>73</v>
      </c>
      <c r="E6346" t="s">
        <v>74</v>
      </c>
      <c r="F6346" t="s">
        <v>12</v>
      </c>
      <c r="G6346" t="s">
        <v>52</v>
      </c>
      <c r="H6346" t="s">
        <v>106</v>
      </c>
      <c r="I6346">
        <v>413.43862837</v>
      </c>
      <c r="J6346">
        <v>413.43862837</v>
      </c>
      <c r="K6346">
        <v>218839</v>
      </c>
      <c r="L6346">
        <v>0.18892365088946669</v>
      </c>
      <c r="M6346">
        <v>0.18892365088946669</v>
      </c>
    </row>
    <row r="6347" spans="1:13" x14ac:dyDescent="0.25">
      <c r="A6347" s="12">
        <v>44377</v>
      </c>
      <c r="B6347" t="s">
        <v>63</v>
      </c>
      <c r="C6347" t="s">
        <v>73</v>
      </c>
      <c r="D6347" t="s">
        <v>73</v>
      </c>
      <c r="E6347" t="s">
        <v>74</v>
      </c>
      <c r="F6347" t="s">
        <v>53</v>
      </c>
      <c r="G6347" t="s">
        <v>54</v>
      </c>
      <c r="H6347" t="s">
        <v>55</v>
      </c>
      <c r="I6347">
        <v>12592.220865599998</v>
      </c>
      <c r="J6347">
        <v>-12592.220865599998</v>
      </c>
      <c r="K6347">
        <v>218839</v>
      </c>
      <c r="L6347">
        <v>5.7541027264792826</v>
      </c>
      <c r="M6347">
        <v>-5.7541027264792826</v>
      </c>
    </row>
    <row r="6348" spans="1:13" x14ac:dyDescent="0.25">
      <c r="A6348" s="12">
        <v>44377</v>
      </c>
      <c r="B6348" t="s">
        <v>63</v>
      </c>
      <c r="C6348" t="s">
        <v>73</v>
      </c>
      <c r="D6348" t="s">
        <v>73</v>
      </c>
      <c r="E6348" t="s">
        <v>74</v>
      </c>
      <c r="F6348" t="s">
        <v>53</v>
      </c>
      <c r="G6348" t="s">
        <v>15</v>
      </c>
      <c r="H6348" t="s">
        <v>16</v>
      </c>
      <c r="I6348">
        <v>0</v>
      </c>
      <c r="J6348">
        <v>0</v>
      </c>
      <c r="K6348">
        <v>218839</v>
      </c>
      <c r="L6348">
        <v>0</v>
      </c>
      <c r="M6348">
        <v>0</v>
      </c>
    </row>
    <row r="6349" spans="1:13" x14ac:dyDescent="0.25">
      <c r="A6349" s="12">
        <v>44377</v>
      </c>
      <c r="B6349" t="s">
        <v>63</v>
      </c>
      <c r="C6349" t="s">
        <v>73</v>
      </c>
      <c r="D6349" t="s">
        <v>73</v>
      </c>
      <c r="E6349" t="s">
        <v>74</v>
      </c>
      <c r="F6349" t="s">
        <v>53</v>
      </c>
      <c r="G6349" t="s">
        <v>17</v>
      </c>
      <c r="H6349" t="s">
        <v>18</v>
      </c>
      <c r="I6349">
        <v>0</v>
      </c>
      <c r="J6349">
        <v>0</v>
      </c>
      <c r="K6349">
        <v>218839</v>
      </c>
      <c r="L6349">
        <v>0</v>
      </c>
      <c r="M6349">
        <v>0</v>
      </c>
    </row>
    <row r="6350" spans="1:13" x14ac:dyDescent="0.25">
      <c r="A6350" s="12">
        <v>44377</v>
      </c>
      <c r="B6350" t="s">
        <v>63</v>
      </c>
      <c r="C6350" t="s">
        <v>73</v>
      </c>
      <c r="D6350" t="s">
        <v>73</v>
      </c>
      <c r="E6350" t="s">
        <v>74</v>
      </c>
      <c r="F6350" t="s">
        <v>53</v>
      </c>
      <c r="G6350" t="s">
        <v>19</v>
      </c>
      <c r="H6350" t="s">
        <v>20</v>
      </c>
      <c r="I6350">
        <v>0</v>
      </c>
      <c r="J6350">
        <v>0</v>
      </c>
      <c r="K6350">
        <v>218839</v>
      </c>
      <c r="L6350">
        <v>0</v>
      </c>
      <c r="M6350">
        <v>0</v>
      </c>
    </row>
    <row r="6351" spans="1:13" x14ac:dyDescent="0.25">
      <c r="A6351" s="12">
        <v>44377</v>
      </c>
      <c r="B6351" t="s">
        <v>63</v>
      </c>
      <c r="C6351" t="s">
        <v>73</v>
      </c>
      <c r="D6351" t="s">
        <v>73</v>
      </c>
      <c r="E6351" t="s">
        <v>74</v>
      </c>
      <c r="F6351" t="s">
        <v>53</v>
      </c>
      <c r="G6351" t="s">
        <v>21</v>
      </c>
      <c r="H6351" t="s">
        <v>22</v>
      </c>
      <c r="I6351">
        <v>0</v>
      </c>
      <c r="J6351">
        <v>0</v>
      </c>
      <c r="K6351">
        <v>218839</v>
      </c>
      <c r="L6351">
        <v>0</v>
      </c>
      <c r="M6351">
        <v>0</v>
      </c>
    </row>
    <row r="6352" spans="1:13" x14ac:dyDescent="0.25">
      <c r="A6352" s="12">
        <v>44377</v>
      </c>
      <c r="B6352" t="s">
        <v>63</v>
      </c>
      <c r="C6352" t="s">
        <v>73</v>
      </c>
      <c r="D6352" t="s">
        <v>73</v>
      </c>
      <c r="E6352" t="s">
        <v>74</v>
      </c>
      <c r="F6352" t="s">
        <v>53</v>
      </c>
      <c r="G6352" t="s">
        <v>23</v>
      </c>
      <c r="H6352" t="s">
        <v>24</v>
      </c>
      <c r="I6352">
        <v>0</v>
      </c>
      <c r="J6352">
        <v>0</v>
      </c>
      <c r="K6352">
        <v>218839</v>
      </c>
      <c r="L6352">
        <v>0</v>
      </c>
      <c r="M6352">
        <v>0</v>
      </c>
    </row>
    <row r="6353" spans="1:13" x14ac:dyDescent="0.25">
      <c r="A6353" s="12">
        <v>44377</v>
      </c>
      <c r="B6353" t="s">
        <v>63</v>
      </c>
      <c r="C6353" t="s">
        <v>73</v>
      </c>
      <c r="D6353" t="s">
        <v>73</v>
      </c>
      <c r="E6353" t="s">
        <v>74</v>
      </c>
      <c r="F6353" t="s">
        <v>53</v>
      </c>
      <c r="G6353" t="s">
        <v>25</v>
      </c>
      <c r="H6353" t="s">
        <v>26</v>
      </c>
      <c r="I6353">
        <v>0</v>
      </c>
      <c r="J6353">
        <v>0</v>
      </c>
      <c r="K6353">
        <v>218839</v>
      </c>
      <c r="L6353">
        <v>0</v>
      </c>
      <c r="M6353">
        <v>0</v>
      </c>
    </row>
    <row r="6354" spans="1:13" x14ac:dyDescent="0.25">
      <c r="A6354" s="12">
        <v>44377</v>
      </c>
      <c r="B6354" t="s">
        <v>63</v>
      </c>
      <c r="C6354" t="s">
        <v>73</v>
      </c>
      <c r="D6354" t="s">
        <v>73</v>
      </c>
      <c r="E6354" t="s">
        <v>74</v>
      </c>
      <c r="F6354" t="s">
        <v>53</v>
      </c>
      <c r="G6354" t="s">
        <v>27</v>
      </c>
      <c r="H6354" t="s">
        <v>28</v>
      </c>
      <c r="I6354">
        <v>0</v>
      </c>
      <c r="J6354">
        <v>0</v>
      </c>
      <c r="K6354">
        <v>218839</v>
      </c>
      <c r="L6354">
        <v>0</v>
      </c>
      <c r="M6354">
        <v>0</v>
      </c>
    </row>
    <row r="6355" spans="1:13" x14ac:dyDescent="0.25">
      <c r="A6355" s="12">
        <v>44377</v>
      </c>
      <c r="B6355" t="s">
        <v>63</v>
      </c>
      <c r="C6355" t="s">
        <v>73</v>
      </c>
      <c r="D6355" t="s">
        <v>73</v>
      </c>
      <c r="E6355" t="s">
        <v>74</v>
      </c>
      <c r="F6355" t="s">
        <v>53</v>
      </c>
      <c r="G6355" t="s">
        <v>29</v>
      </c>
      <c r="H6355" t="s">
        <v>30</v>
      </c>
      <c r="I6355">
        <v>0</v>
      </c>
      <c r="J6355">
        <v>0</v>
      </c>
      <c r="K6355">
        <v>218839</v>
      </c>
      <c r="L6355">
        <v>0</v>
      </c>
      <c r="M6355">
        <v>0</v>
      </c>
    </row>
    <row r="6356" spans="1:13" x14ac:dyDescent="0.25">
      <c r="A6356" s="12">
        <v>44377</v>
      </c>
      <c r="B6356" t="s">
        <v>63</v>
      </c>
      <c r="C6356" t="s">
        <v>73</v>
      </c>
      <c r="D6356" t="s">
        <v>73</v>
      </c>
      <c r="E6356" t="s">
        <v>74</v>
      </c>
      <c r="F6356" t="s">
        <v>53</v>
      </c>
      <c r="G6356" t="s">
        <v>31</v>
      </c>
      <c r="H6356" t="s">
        <v>32</v>
      </c>
      <c r="I6356">
        <v>0</v>
      </c>
      <c r="J6356">
        <v>0</v>
      </c>
      <c r="K6356">
        <v>218839</v>
      </c>
      <c r="L6356">
        <v>0</v>
      </c>
      <c r="M6356">
        <v>0</v>
      </c>
    </row>
    <row r="6357" spans="1:13" x14ac:dyDescent="0.25">
      <c r="A6357" s="12">
        <v>44377</v>
      </c>
      <c r="B6357" t="s">
        <v>63</v>
      </c>
      <c r="C6357" t="s">
        <v>73</v>
      </c>
      <c r="D6357" t="s">
        <v>73</v>
      </c>
      <c r="E6357" t="s">
        <v>74</v>
      </c>
      <c r="F6357" t="s">
        <v>53</v>
      </c>
      <c r="G6357" t="s">
        <v>33</v>
      </c>
      <c r="H6357" t="s">
        <v>34</v>
      </c>
      <c r="I6357">
        <v>0</v>
      </c>
      <c r="J6357">
        <v>0</v>
      </c>
      <c r="K6357">
        <v>218839</v>
      </c>
      <c r="L6357">
        <v>0</v>
      </c>
      <c r="M6357">
        <v>0</v>
      </c>
    </row>
    <row r="6358" spans="1:13" x14ac:dyDescent="0.25">
      <c r="A6358" s="12">
        <v>44377</v>
      </c>
      <c r="B6358" t="s">
        <v>63</v>
      </c>
      <c r="C6358" t="s">
        <v>73</v>
      </c>
      <c r="D6358" t="s">
        <v>73</v>
      </c>
      <c r="E6358" t="s">
        <v>74</v>
      </c>
      <c r="F6358" t="s">
        <v>53</v>
      </c>
      <c r="G6358" t="s">
        <v>35</v>
      </c>
      <c r="H6358" t="s">
        <v>110</v>
      </c>
      <c r="I6358">
        <v>6324.8667960000002</v>
      </c>
      <c r="J6358">
        <v>-6324.8667960000002</v>
      </c>
      <c r="K6358">
        <v>218839</v>
      </c>
      <c r="L6358">
        <v>2.8901917830002883</v>
      </c>
      <c r="M6358">
        <v>-2.8901917830002883</v>
      </c>
    </row>
    <row r="6359" spans="1:13" x14ac:dyDescent="0.25">
      <c r="A6359" s="12">
        <v>44377</v>
      </c>
      <c r="B6359" t="s">
        <v>63</v>
      </c>
      <c r="C6359" t="s">
        <v>73</v>
      </c>
      <c r="D6359" t="s">
        <v>73</v>
      </c>
      <c r="E6359" t="s">
        <v>74</v>
      </c>
      <c r="F6359" t="s">
        <v>53</v>
      </c>
      <c r="G6359" t="s">
        <v>36</v>
      </c>
      <c r="H6359" t="s">
        <v>32</v>
      </c>
      <c r="I6359">
        <v>302.25724129142611</v>
      </c>
      <c r="J6359">
        <v>-302.25724129142611</v>
      </c>
      <c r="K6359">
        <v>218839</v>
      </c>
      <c r="L6359">
        <v>0.13811854435974671</v>
      </c>
      <c r="M6359">
        <v>-0.13811854435974671</v>
      </c>
    </row>
    <row r="6360" spans="1:13" x14ac:dyDescent="0.25">
      <c r="A6360" s="12">
        <v>44377</v>
      </c>
      <c r="B6360" t="s">
        <v>63</v>
      </c>
      <c r="C6360" t="s">
        <v>73</v>
      </c>
      <c r="D6360" t="s">
        <v>73</v>
      </c>
      <c r="E6360" t="s">
        <v>74</v>
      </c>
      <c r="F6360" t="s">
        <v>53</v>
      </c>
      <c r="G6360" t="s">
        <v>37</v>
      </c>
      <c r="H6360" t="s">
        <v>34</v>
      </c>
      <c r="I6360">
        <v>6022.6095547085743</v>
      </c>
      <c r="J6360">
        <v>-6022.6095547085743</v>
      </c>
      <c r="K6360">
        <v>218839</v>
      </c>
      <c r="L6360">
        <v>2.7520732386405413</v>
      </c>
      <c r="M6360">
        <v>-2.7520732386405413</v>
      </c>
    </row>
    <row r="6361" spans="1:13" x14ac:dyDescent="0.25">
      <c r="A6361" s="12">
        <v>44377</v>
      </c>
      <c r="B6361" t="s">
        <v>63</v>
      </c>
      <c r="C6361" t="s">
        <v>73</v>
      </c>
      <c r="D6361" t="s">
        <v>73</v>
      </c>
      <c r="E6361" t="s">
        <v>74</v>
      </c>
      <c r="F6361" t="s">
        <v>53</v>
      </c>
      <c r="G6361" t="s">
        <v>38</v>
      </c>
      <c r="H6361" t="s">
        <v>39</v>
      </c>
      <c r="I6361">
        <v>5573.1487929999994</v>
      </c>
      <c r="J6361">
        <v>-5573.1487929999994</v>
      </c>
      <c r="K6361">
        <v>218839</v>
      </c>
      <c r="L6361">
        <v>2.5466890238942783</v>
      </c>
      <c r="M6361">
        <v>-2.5466890238942783</v>
      </c>
    </row>
    <row r="6362" spans="1:13" x14ac:dyDescent="0.25">
      <c r="A6362" s="12">
        <v>44377</v>
      </c>
      <c r="B6362" t="s">
        <v>63</v>
      </c>
      <c r="C6362" t="s">
        <v>73</v>
      </c>
      <c r="D6362" t="s">
        <v>73</v>
      </c>
      <c r="E6362" t="s">
        <v>74</v>
      </c>
      <c r="F6362" t="s">
        <v>53</v>
      </c>
      <c r="G6362" t="s">
        <v>40</v>
      </c>
      <c r="H6362" t="s">
        <v>41</v>
      </c>
      <c r="I6362">
        <v>0</v>
      </c>
      <c r="J6362">
        <v>0</v>
      </c>
      <c r="K6362">
        <v>218839</v>
      </c>
      <c r="L6362">
        <v>0</v>
      </c>
      <c r="M6362">
        <v>0</v>
      </c>
    </row>
    <row r="6363" spans="1:13" x14ac:dyDescent="0.25">
      <c r="A6363" s="12">
        <v>44377</v>
      </c>
      <c r="B6363" t="s">
        <v>63</v>
      </c>
      <c r="C6363" t="s">
        <v>73</v>
      </c>
      <c r="D6363" t="s">
        <v>73</v>
      </c>
      <c r="E6363" t="s">
        <v>74</v>
      </c>
      <c r="F6363" t="s">
        <v>53</v>
      </c>
      <c r="G6363" t="s">
        <v>42</v>
      </c>
      <c r="H6363" t="s">
        <v>43</v>
      </c>
      <c r="I6363">
        <v>0</v>
      </c>
      <c r="J6363">
        <v>0</v>
      </c>
      <c r="K6363">
        <v>218839</v>
      </c>
      <c r="L6363">
        <v>0</v>
      </c>
      <c r="M6363">
        <v>0</v>
      </c>
    </row>
    <row r="6364" spans="1:13" x14ac:dyDescent="0.25">
      <c r="A6364" s="12">
        <v>44377</v>
      </c>
      <c r="B6364" t="s">
        <v>63</v>
      </c>
      <c r="C6364" t="s">
        <v>73</v>
      </c>
      <c r="D6364" t="s">
        <v>73</v>
      </c>
      <c r="E6364" t="s">
        <v>74</v>
      </c>
      <c r="F6364" t="s">
        <v>53</v>
      </c>
      <c r="G6364" t="s">
        <v>44</v>
      </c>
      <c r="H6364" t="s">
        <v>45</v>
      </c>
      <c r="I6364">
        <v>0</v>
      </c>
      <c r="J6364">
        <v>0</v>
      </c>
      <c r="K6364">
        <v>218839</v>
      </c>
      <c r="L6364">
        <v>0</v>
      </c>
      <c r="M6364">
        <v>0</v>
      </c>
    </row>
    <row r="6365" spans="1:13" x14ac:dyDescent="0.25">
      <c r="A6365" s="12">
        <v>44377</v>
      </c>
      <c r="B6365" t="s">
        <v>63</v>
      </c>
      <c r="C6365" t="s">
        <v>73</v>
      </c>
      <c r="D6365" t="s">
        <v>73</v>
      </c>
      <c r="E6365" t="s">
        <v>74</v>
      </c>
      <c r="F6365" t="s">
        <v>53</v>
      </c>
      <c r="G6365" t="s">
        <v>46</v>
      </c>
      <c r="H6365" t="s">
        <v>47</v>
      </c>
      <c r="I6365">
        <v>0</v>
      </c>
      <c r="J6365">
        <v>0</v>
      </c>
      <c r="K6365">
        <v>218839</v>
      </c>
      <c r="L6365">
        <v>0</v>
      </c>
      <c r="M6365">
        <v>0</v>
      </c>
    </row>
    <row r="6366" spans="1:13" x14ac:dyDescent="0.25">
      <c r="A6366" s="12">
        <v>44377</v>
      </c>
      <c r="B6366" t="s">
        <v>63</v>
      </c>
      <c r="C6366" t="s">
        <v>73</v>
      </c>
      <c r="D6366" t="s">
        <v>73</v>
      </c>
      <c r="E6366" t="s">
        <v>74</v>
      </c>
      <c r="F6366" t="s">
        <v>53</v>
      </c>
      <c r="G6366" t="s">
        <v>48</v>
      </c>
      <c r="H6366" t="s">
        <v>96</v>
      </c>
      <c r="I6366">
        <v>0</v>
      </c>
      <c r="J6366">
        <v>0</v>
      </c>
      <c r="K6366">
        <v>218839</v>
      </c>
      <c r="L6366">
        <v>0</v>
      </c>
      <c r="M6366">
        <v>0</v>
      </c>
    </row>
    <row r="6367" spans="1:13" x14ac:dyDescent="0.25">
      <c r="A6367" s="12">
        <v>44377</v>
      </c>
      <c r="B6367" t="s">
        <v>63</v>
      </c>
      <c r="C6367" t="s">
        <v>73</v>
      </c>
      <c r="D6367" t="s">
        <v>73</v>
      </c>
      <c r="E6367" t="s">
        <v>74</v>
      </c>
      <c r="F6367" t="s">
        <v>53</v>
      </c>
      <c r="G6367" t="s">
        <v>49</v>
      </c>
      <c r="H6367" t="s">
        <v>56</v>
      </c>
      <c r="I6367">
        <v>694.20527660000016</v>
      </c>
      <c r="J6367">
        <v>-694.20527660000016</v>
      </c>
      <c r="K6367">
        <v>218839</v>
      </c>
      <c r="L6367">
        <v>0.31722191958471763</v>
      </c>
      <c r="M6367">
        <v>-0.31722191958471763</v>
      </c>
    </row>
    <row r="6368" spans="1:13" x14ac:dyDescent="0.25">
      <c r="A6368" s="12">
        <v>44377</v>
      </c>
      <c r="B6368" t="s">
        <v>63</v>
      </c>
      <c r="C6368" t="s">
        <v>73</v>
      </c>
      <c r="D6368" t="s">
        <v>73</v>
      </c>
      <c r="E6368" t="s">
        <v>74</v>
      </c>
      <c r="F6368" t="s">
        <v>53</v>
      </c>
      <c r="G6368" t="s">
        <v>50</v>
      </c>
      <c r="H6368" t="s">
        <v>51</v>
      </c>
      <c r="I6368">
        <v>177.65865400000001</v>
      </c>
      <c r="J6368">
        <v>-177.65865400000001</v>
      </c>
      <c r="K6368">
        <v>218839</v>
      </c>
      <c r="L6368">
        <v>8.1182355064682257E-2</v>
      </c>
      <c r="M6368">
        <v>-8.1182355064682257E-2</v>
      </c>
    </row>
    <row r="6369" spans="1:13" x14ac:dyDescent="0.25">
      <c r="A6369" s="12">
        <v>44377</v>
      </c>
      <c r="B6369" t="s">
        <v>63</v>
      </c>
      <c r="C6369" t="s">
        <v>73</v>
      </c>
      <c r="D6369" t="s">
        <v>73</v>
      </c>
      <c r="E6369" t="s">
        <v>74</v>
      </c>
      <c r="F6369" t="s">
        <v>53</v>
      </c>
      <c r="G6369" t="s">
        <v>52</v>
      </c>
      <c r="H6369" t="s">
        <v>57</v>
      </c>
      <c r="I6369">
        <v>516.54662260000009</v>
      </c>
      <c r="J6369">
        <v>-516.54662260000009</v>
      </c>
      <c r="K6369">
        <v>218839</v>
      </c>
      <c r="L6369">
        <v>0.23603956452003533</v>
      </c>
      <c r="M6369">
        <v>-0.23603956452003533</v>
      </c>
    </row>
    <row r="6370" spans="1:13" x14ac:dyDescent="0.25">
      <c r="A6370" s="12">
        <v>44377</v>
      </c>
      <c r="B6370" t="s">
        <v>63</v>
      </c>
      <c r="C6370" t="s">
        <v>73</v>
      </c>
      <c r="D6370" t="s">
        <v>73</v>
      </c>
      <c r="E6370" t="s">
        <v>74</v>
      </c>
      <c r="F6370" t="s">
        <v>58</v>
      </c>
      <c r="G6370" t="s">
        <v>59</v>
      </c>
      <c r="H6370" t="s">
        <v>60</v>
      </c>
      <c r="I6370">
        <v>-470.55446450999989</v>
      </c>
      <c r="J6370">
        <v>-470.55446450999989</v>
      </c>
      <c r="K6370">
        <v>218839</v>
      </c>
      <c r="L6370">
        <v>-0.21502312865165712</v>
      </c>
      <c r="M6370">
        <v>-0.21502312865165712</v>
      </c>
    </row>
    <row r="6371" spans="1:13" x14ac:dyDescent="0.25">
      <c r="A6371" s="12">
        <v>44377</v>
      </c>
      <c r="B6371" t="s">
        <v>63</v>
      </c>
      <c r="C6371" t="s">
        <v>75</v>
      </c>
      <c r="D6371" t="s">
        <v>75</v>
      </c>
      <c r="E6371" t="s">
        <v>76</v>
      </c>
      <c r="F6371" t="s">
        <v>12</v>
      </c>
      <c r="G6371" t="s">
        <v>13</v>
      </c>
      <c r="H6371" t="s">
        <v>14</v>
      </c>
      <c r="I6371">
        <v>2854.1825967699997</v>
      </c>
      <c r="J6371">
        <v>2854.1825967699997</v>
      </c>
      <c r="K6371">
        <v>218839</v>
      </c>
      <c r="L6371">
        <v>1.304238548325481</v>
      </c>
      <c r="M6371">
        <v>1.304238548325481</v>
      </c>
    </row>
    <row r="6372" spans="1:13" x14ac:dyDescent="0.25">
      <c r="A6372" s="12">
        <v>44377</v>
      </c>
      <c r="B6372" t="s">
        <v>63</v>
      </c>
      <c r="C6372" t="s">
        <v>75</v>
      </c>
      <c r="D6372" t="s">
        <v>75</v>
      </c>
      <c r="E6372" t="s">
        <v>76</v>
      </c>
      <c r="F6372" t="s">
        <v>12</v>
      </c>
      <c r="G6372" t="s">
        <v>15</v>
      </c>
      <c r="H6372" t="s">
        <v>16</v>
      </c>
      <c r="I6372">
        <v>0</v>
      </c>
      <c r="J6372">
        <v>0</v>
      </c>
      <c r="K6372">
        <v>218839</v>
      </c>
      <c r="L6372">
        <v>0</v>
      </c>
      <c r="M6372">
        <v>0</v>
      </c>
    </row>
    <row r="6373" spans="1:13" x14ac:dyDescent="0.25">
      <c r="A6373" s="12">
        <v>44377</v>
      </c>
      <c r="B6373" t="s">
        <v>63</v>
      </c>
      <c r="C6373" t="s">
        <v>75</v>
      </c>
      <c r="D6373" t="s">
        <v>75</v>
      </c>
      <c r="E6373" t="s">
        <v>76</v>
      </c>
      <c r="F6373" t="s">
        <v>12</v>
      </c>
      <c r="G6373" t="s">
        <v>17</v>
      </c>
      <c r="H6373" t="s">
        <v>18</v>
      </c>
      <c r="I6373">
        <v>0</v>
      </c>
      <c r="J6373">
        <v>0</v>
      </c>
      <c r="K6373">
        <v>218839</v>
      </c>
      <c r="L6373">
        <v>0</v>
      </c>
      <c r="M6373">
        <v>0</v>
      </c>
    </row>
    <row r="6374" spans="1:13" x14ac:dyDescent="0.25">
      <c r="A6374" s="12">
        <v>44377</v>
      </c>
      <c r="B6374" t="s">
        <v>63</v>
      </c>
      <c r="C6374" t="s">
        <v>75</v>
      </c>
      <c r="D6374" t="s">
        <v>75</v>
      </c>
      <c r="E6374" t="s">
        <v>76</v>
      </c>
      <c r="F6374" t="s">
        <v>12</v>
      </c>
      <c r="G6374" t="s">
        <v>19</v>
      </c>
      <c r="H6374" t="s">
        <v>20</v>
      </c>
      <c r="I6374">
        <v>0</v>
      </c>
      <c r="J6374">
        <v>0</v>
      </c>
      <c r="K6374">
        <v>218839</v>
      </c>
      <c r="L6374">
        <v>0</v>
      </c>
      <c r="M6374">
        <v>0</v>
      </c>
    </row>
    <row r="6375" spans="1:13" x14ac:dyDescent="0.25">
      <c r="A6375" s="12">
        <v>44377</v>
      </c>
      <c r="B6375" t="s">
        <v>63</v>
      </c>
      <c r="C6375" t="s">
        <v>75</v>
      </c>
      <c r="D6375" t="s">
        <v>75</v>
      </c>
      <c r="E6375" t="s">
        <v>76</v>
      </c>
      <c r="F6375" t="s">
        <v>12</v>
      </c>
      <c r="G6375" t="s">
        <v>21</v>
      </c>
      <c r="H6375" t="s">
        <v>22</v>
      </c>
      <c r="I6375">
        <v>541.78059773999985</v>
      </c>
      <c r="J6375">
        <v>541.78059773999985</v>
      </c>
      <c r="K6375">
        <v>218839</v>
      </c>
      <c r="L6375">
        <v>0.24757040460795374</v>
      </c>
      <c r="M6375">
        <v>0.24757040460795374</v>
      </c>
    </row>
    <row r="6376" spans="1:13" x14ac:dyDescent="0.25">
      <c r="A6376" s="12">
        <v>44377</v>
      </c>
      <c r="B6376" t="s">
        <v>63</v>
      </c>
      <c r="C6376" t="s">
        <v>75</v>
      </c>
      <c r="D6376" t="s">
        <v>75</v>
      </c>
      <c r="E6376" t="s">
        <v>76</v>
      </c>
      <c r="F6376" t="s">
        <v>12</v>
      </c>
      <c r="G6376" t="s">
        <v>23</v>
      </c>
      <c r="H6376" t="s">
        <v>24</v>
      </c>
      <c r="I6376">
        <v>18.245976720000002</v>
      </c>
      <c r="J6376">
        <v>18.245976720000002</v>
      </c>
      <c r="K6376">
        <v>218839</v>
      </c>
      <c r="L6376">
        <v>8.3376257065696704E-3</v>
      </c>
      <c r="M6376">
        <v>8.3376257065696704E-3</v>
      </c>
    </row>
    <row r="6377" spans="1:13" x14ac:dyDescent="0.25">
      <c r="A6377" s="12">
        <v>44377</v>
      </c>
      <c r="B6377" t="s">
        <v>63</v>
      </c>
      <c r="C6377" t="s">
        <v>75</v>
      </c>
      <c r="D6377" t="s">
        <v>75</v>
      </c>
      <c r="E6377" t="s">
        <v>76</v>
      </c>
      <c r="F6377" t="s">
        <v>12</v>
      </c>
      <c r="G6377" t="s">
        <v>25</v>
      </c>
      <c r="H6377" t="s">
        <v>26</v>
      </c>
      <c r="I6377">
        <v>67.540743579999997</v>
      </c>
      <c r="J6377">
        <v>67.540743579999997</v>
      </c>
      <c r="K6377">
        <v>218839</v>
      </c>
      <c r="L6377">
        <v>3.086321157563323E-2</v>
      </c>
      <c r="M6377">
        <v>3.086321157563323E-2</v>
      </c>
    </row>
    <row r="6378" spans="1:13" x14ac:dyDescent="0.25">
      <c r="A6378" s="12">
        <v>44377</v>
      </c>
      <c r="B6378" t="s">
        <v>63</v>
      </c>
      <c r="C6378" t="s">
        <v>75</v>
      </c>
      <c r="D6378" t="s">
        <v>75</v>
      </c>
      <c r="E6378" t="s">
        <v>76</v>
      </c>
      <c r="F6378" t="s">
        <v>12</v>
      </c>
      <c r="G6378" t="s">
        <v>27</v>
      </c>
      <c r="H6378" t="s">
        <v>28</v>
      </c>
      <c r="I6378">
        <v>455.99387743999989</v>
      </c>
      <c r="J6378">
        <v>455.99387743999989</v>
      </c>
      <c r="K6378">
        <v>218839</v>
      </c>
      <c r="L6378">
        <v>0.20836956732575082</v>
      </c>
      <c r="M6378">
        <v>0.20836956732575082</v>
      </c>
    </row>
    <row r="6379" spans="1:13" x14ac:dyDescent="0.25">
      <c r="A6379" s="12">
        <v>44377</v>
      </c>
      <c r="B6379" t="s">
        <v>63</v>
      </c>
      <c r="C6379" t="s">
        <v>75</v>
      </c>
      <c r="D6379" t="s">
        <v>75</v>
      </c>
      <c r="E6379" t="s">
        <v>76</v>
      </c>
      <c r="F6379" t="s">
        <v>12</v>
      </c>
      <c r="G6379" t="s">
        <v>29</v>
      </c>
      <c r="H6379" t="s">
        <v>30</v>
      </c>
      <c r="I6379">
        <v>1290.26110165</v>
      </c>
      <c r="J6379">
        <v>1290.26110165</v>
      </c>
      <c r="K6379">
        <v>218839</v>
      </c>
      <c r="L6379">
        <v>0.58959376603347668</v>
      </c>
      <c r="M6379">
        <v>0.58959376603347668</v>
      </c>
    </row>
    <row r="6380" spans="1:13" x14ac:dyDescent="0.25">
      <c r="A6380" s="12">
        <v>44377</v>
      </c>
      <c r="B6380" t="s">
        <v>63</v>
      </c>
      <c r="C6380" t="s">
        <v>75</v>
      </c>
      <c r="D6380" t="s">
        <v>75</v>
      </c>
      <c r="E6380" t="s">
        <v>76</v>
      </c>
      <c r="F6380" t="s">
        <v>12</v>
      </c>
      <c r="G6380" t="s">
        <v>31</v>
      </c>
      <c r="H6380" t="s">
        <v>32</v>
      </c>
      <c r="I6380">
        <v>1290.26110165</v>
      </c>
      <c r="J6380">
        <v>1290.26110165</v>
      </c>
      <c r="K6380">
        <v>218839</v>
      </c>
      <c r="L6380">
        <v>0.58959376603347668</v>
      </c>
      <c r="M6380">
        <v>0.58959376603347668</v>
      </c>
    </row>
    <row r="6381" spans="1:13" x14ac:dyDescent="0.25">
      <c r="A6381" s="12">
        <v>44377</v>
      </c>
      <c r="B6381" t="s">
        <v>63</v>
      </c>
      <c r="C6381" t="s">
        <v>75</v>
      </c>
      <c r="D6381" t="s">
        <v>75</v>
      </c>
      <c r="E6381" t="s">
        <v>76</v>
      </c>
      <c r="F6381" t="s">
        <v>12</v>
      </c>
      <c r="G6381" t="s">
        <v>33</v>
      </c>
      <c r="H6381" t="s">
        <v>34</v>
      </c>
      <c r="I6381">
        <v>0</v>
      </c>
      <c r="J6381">
        <v>0</v>
      </c>
      <c r="K6381">
        <v>218839</v>
      </c>
      <c r="L6381">
        <v>0</v>
      </c>
      <c r="M6381">
        <v>0</v>
      </c>
    </row>
    <row r="6382" spans="1:13" x14ac:dyDescent="0.25">
      <c r="A6382" s="12">
        <v>44377</v>
      </c>
      <c r="B6382" t="s">
        <v>63</v>
      </c>
      <c r="C6382" t="s">
        <v>75</v>
      </c>
      <c r="D6382" t="s">
        <v>75</v>
      </c>
      <c r="E6382" t="s">
        <v>76</v>
      </c>
      <c r="F6382" t="s">
        <v>12</v>
      </c>
      <c r="G6382" t="s">
        <v>35</v>
      </c>
      <c r="H6382" t="s">
        <v>110</v>
      </c>
      <c r="I6382">
        <v>15.994170959999998</v>
      </c>
      <c r="J6382">
        <v>15.994170959999998</v>
      </c>
      <c r="K6382">
        <v>218839</v>
      </c>
      <c r="L6382">
        <v>7.3086474348722109E-3</v>
      </c>
      <c r="M6382">
        <v>7.3086474348722109E-3</v>
      </c>
    </row>
    <row r="6383" spans="1:13" x14ac:dyDescent="0.25">
      <c r="A6383" s="12">
        <v>44377</v>
      </c>
      <c r="B6383" t="s">
        <v>63</v>
      </c>
      <c r="C6383" t="s">
        <v>75</v>
      </c>
      <c r="D6383" t="s">
        <v>75</v>
      </c>
      <c r="E6383" t="s">
        <v>76</v>
      </c>
      <c r="F6383" t="s">
        <v>12</v>
      </c>
      <c r="G6383" t="s">
        <v>36</v>
      </c>
      <c r="H6383" t="s">
        <v>32</v>
      </c>
      <c r="I6383">
        <v>15.994170959999998</v>
      </c>
      <c r="J6383">
        <v>15.994170959999998</v>
      </c>
      <c r="K6383">
        <v>218839</v>
      </c>
      <c r="L6383">
        <v>7.3086474348722109E-3</v>
      </c>
      <c r="M6383">
        <v>7.3086474348722109E-3</v>
      </c>
    </row>
    <row r="6384" spans="1:13" x14ac:dyDescent="0.25">
      <c r="A6384" s="12">
        <v>44377</v>
      </c>
      <c r="B6384" t="s">
        <v>63</v>
      </c>
      <c r="C6384" t="s">
        <v>75</v>
      </c>
      <c r="D6384" t="s">
        <v>75</v>
      </c>
      <c r="E6384" t="s">
        <v>76</v>
      </c>
      <c r="F6384" t="s">
        <v>12</v>
      </c>
      <c r="G6384" t="s">
        <v>37</v>
      </c>
      <c r="H6384" t="s">
        <v>34</v>
      </c>
      <c r="I6384">
        <v>0</v>
      </c>
      <c r="J6384">
        <v>0</v>
      </c>
      <c r="K6384">
        <v>218839</v>
      </c>
      <c r="L6384">
        <v>0</v>
      </c>
      <c r="M6384">
        <v>0</v>
      </c>
    </row>
    <row r="6385" spans="1:13" x14ac:dyDescent="0.25">
      <c r="A6385" s="12">
        <v>44377</v>
      </c>
      <c r="B6385" t="s">
        <v>63</v>
      </c>
      <c r="C6385" t="s">
        <v>75</v>
      </c>
      <c r="D6385" t="s">
        <v>75</v>
      </c>
      <c r="E6385" t="s">
        <v>76</v>
      </c>
      <c r="F6385" t="s">
        <v>12</v>
      </c>
      <c r="G6385" t="s">
        <v>38</v>
      </c>
      <c r="H6385" t="s">
        <v>39</v>
      </c>
      <c r="I6385">
        <v>278.9892284</v>
      </c>
      <c r="J6385">
        <v>278.9892284</v>
      </c>
      <c r="K6385">
        <v>218839</v>
      </c>
      <c r="L6385">
        <v>0.1274860643669547</v>
      </c>
      <c r="M6385">
        <v>0.1274860643669547</v>
      </c>
    </row>
    <row r="6386" spans="1:13" x14ac:dyDescent="0.25">
      <c r="A6386" s="12">
        <v>44377</v>
      </c>
      <c r="B6386" t="s">
        <v>63</v>
      </c>
      <c r="C6386" t="s">
        <v>75</v>
      </c>
      <c r="D6386" t="s">
        <v>75</v>
      </c>
      <c r="E6386" t="s">
        <v>76</v>
      </c>
      <c r="F6386" t="s">
        <v>12</v>
      </c>
      <c r="G6386" t="s">
        <v>40</v>
      </c>
      <c r="H6386" t="s">
        <v>41</v>
      </c>
      <c r="I6386">
        <v>175.73433082999998</v>
      </c>
      <c r="J6386">
        <v>175.73433082999998</v>
      </c>
      <c r="K6386">
        <v>218839</v>
      </c>
      <c r="L6386">
        <v>8.0303022235524726E-2</v>
      </c>
      <c r="M6386">
        <v>8.0303022235524726E-2</v>
      </c>
    </row>
    <row r="6387" spans="1:13" x14ac:dyDescent="0.25">
      <c r="A6387" s="12">
        <v>44377</v>
      </c>
      <c r="B6387" t="s">
        <v>63</v>
      </c>
      <c r="C6387" t="s">
        <v>75</v>
      </c>
      <c r="D6387" t="s">
        <v>75</v>
      </c>
      <c r="E6387" t="s">
        <v>76</v>
      </c>
      <c r="F6387" t="s">
        <v>12</v>
      </c>
      <c r="G6387" t="s">
        <v>42</v>
      </c>
      <c r="H6387" t="s">
        <v>43</v>
      </c>
      <c r="I6387">
        <v>175.73433082999998</v>
      </c>
      <c r="J6387">
        <v>175.73433082999998</v>
      </c>
      <c r="K6387">
        <v>218839</v>
      </c>
      <c r="L6387">
        <v>8.0303022235524726E-2</v>
      </c>
      <c r="M6387">
        <v>8.0303022235524726E-2</v>
      </c>
    </row>
    <row r="6388" spans="1:13" x14ac:dyDescent="0.25">
      <c r="A6388" s="12">
        <v>44377</v>
      </c>
      <c r="B6388" t="s">
        <v>63</v>
      </c>
      <c r="C6388" t="s">
        <v>75</v>
      </c>
      <c r="D6388" t="s">
        <v>75</v>
      </c>
      <c r="E6388" t="s">
        <v>76</v>
      </c>
      <c r="F6388" t="s">
        <v>12</v>
      </c>
      <c r="G6388" t="s">
        <v>44</v>
      </c>
      <c r="H6388" t="s">
        <v>45</v>
      </c>
      <c r="I6388">
        <v>0</v>
      </c>
      <c r="J6388">
        <v>0</v>
      </c>
      <c r="K6388">
        <v>218839</v>
      </c>
      <c r="L6388">
        <v>0</v>
      </c>
      <c r="M6388">
        <v>0</v>
      </c>
    </row>
    <row r="6389" spans="1:13" x14ac:dyDescent="0.25">
      <c r="A6389" s="12">
        <v>44377</v>
      </c>
      <c r="B6389" t="s">
        <v>63</v>
      </c>
      <c r="C6389" t="s">
        <v>75</v>
      </c>
      <c r="D6389" t="s">
        <v>75</v>
      </c>
      <c r="E6389" t="s">
        <v>76</v>
      </c>
      <c r="F6389" t="s">
        <v>12</v>
      </c>
      <c r="G6389" t="s">
        <v>46</v>
      </c>
      <c r="H6389" t="s">
        <v>47</v>
      </c>
      <c r="I6389">
        <v>0</v>
      </c>
      <c r="J6389">
        <v>0</v>
      </c>
      <c r="K6389">
        <v>218839</v>
      </c>
      <c r="L6389">
        <v>0</v>
      </c>
      <c r="M6389">
        <v>0</v>
      </c>
    </row>
    <row r="6390" spans="1:13" x14ac:dyDescent="0.25">
      <c r="A6390" s="12">
        <v>44377</v>
      </c>
      <c r="B6390" t="s">
        <v>63</v>
      </c>
      <c r="C6390" t="s">
        <v>75</v>
      </c>
      <c r="D6390" t="s">
        <v>75</v>
      </c>
      <c r="E6390" t="s">
        <v>76</v>
      </c>
      <c r="F6390" t="s">
        <v>12</v>
      </c>
      <c r="G6390" t="s">
        <v>48</v>
      </c>
      <c r="H6390" t="s">
        <v>96</v>
      </c>
      <c r="I6390">
        <v>0</v>
      </c>
      <c r="J6390">
        <v>0</v>
      </c>
      <c r="K6390">
        <v>218839</v>
      </c>
      <c r="L6390">
        <v>0</v>
      </c>
      <c r="M6390">
        <v>0</v>
      </c>
    </row>
    <row r="6391" spans="1:13" x14ac:dyDescent="0.25">
      <c r="A6391" s="12">
        <v>44377</v>
      </c>
      <c r="B6391" t="s">
        <v>63</v>
      </c>
      <c r="C6391" t="s">
        <v>75</v>
      </c>
      <c r="D6391" t="s">
        <v>75</v>
      </c>
      <c r="E6391" t="s">
        <v>76</v>
      </c>
      <c r="F6391" t="s">
        <v>12</v>
      </c>
      <c r="G6391" t="s">
        <v>49</v>
      </c>
      <c r="H6391" t="s">
        <v>104</v>
      </c>
      <c r="I6391">
        <v>551.42316718999996</v>
      </c>
      <c r="J6391">
        <v>551.42316718999996</v>
      </c>
      <c r="K6391">
        <v>218839</v>
      </c>
      <c r="L6391">
        <v>0.25197664364669914</v>
      </c>
      <c r="M6391">
        <v>0.25197664364669914</v>
      </c>
    </row>
    <row r="6392" spans="1:13" x14ac:dyDescent="0.25">
      <c r="A6392" s="12">
        <v>44377</v>
      </c>
      <c r="B6392" t="s">
        <v>63</v>
      </c>
      <c r="C6392" t="s">
        <v>75</v>
      </c>
      <c r="D6392" t="s">
        <v>75</v>
      </c>
      <c r="E6392" t="s">
        <v>76</v>
      </c>
      <c r="F6392" t="s">
        <v>12</v>
      </c>
      <c r="G6392" t="s">
        <v>50</v>
      </c>
      <c r="H6392" t="s">
        <v>51</v>
      </c>
      <c r="I6392">
        <v>26.865856930000003</v>
      </c>
      <c r="J6392">
        <v>26.865856930000003</v>
      </c>
      <c r="K6392">
        <v>218839</v>
      </c>
      <c r="L6392">
        <v>1.2276539798664773E-2</v>
      </c>
      <c r="M6392">
        <v>1.2276539798664773E-2</v>
      </c>
    </row>
    <row r="6393" spans="1:13" x14ac:dyDescent="0.25">
      <c r="A6393" s="12">
        <v>44377</v>
      </c>
      <c r="B6393" t="s">
        <v>63</v>
      </c>
      <c r="C6393" t="s">
        <v>75</v>
      </c>
      <c r="D6393" t="s">
        <v>75</v>
      </c>
      <c r="E6393" t="s">
        <v>76</v>
      </c>
      <c r="F6393" t="s">
        <v>12</v>
      </c>
      <c r="G6393" t="s">
        <v>52</v>
      </c>
      <c r="H6393" t="s">
        <v>106</v>
      </c>
      <c r="I6393">
        <v>524.55731026000001</v>
      </c>
      <c r="J6393">
        <v>524.55731026000001</v>
      </c>
      <c r="K6393">
        <v>218839</v>
      </c>
      <c r="L6393">
        <v>0.23970010384803442</v>
      </c>
      <c r="M6393">
        <v>0.23970010384803442</v>
      </c>
    </row>
    <row r="6394" spans="1:13" x14ac:dyDescent="0.25">
      <c r="A6394" s="12">
        <v>44377</v>
      </c>
      <c r="B6394" t="s">
        <v>63</v>
      </c>
      <c r="C6394" t="s">
        <v>75</v>
      </c>
      <c r="D6394" t="s">
        <v>75</v>
      </c>
      <c r="E6394" t="s">
        <v>76</v>
      </c>
      <c r="F6394" t="s">
        <v>53</v>
      </c>
      <c r="G6394" t="s">
        <v>54</v>
      </c>
      <c r="H6394" t="s">
        <v>55</v>
      </c>
      <c r="I6394">
        <v>3068.1021695621098</v>
      </c>
      <c r="J6394">
        <v>-3068.1021695621098</v>
      </c>
      <c r="K6394">
        <v>218839</v>
      </c>
      <c r="L6394">
        <v>1.4019905819173502</v>
      </c>
      <c r="M6394">
        <v>-1.4019905819173502</v>
      </c>
    </row>
    <row r="6395" spans="1:13" x14ac:dyDescent="0.25">
      <c r="A6395" s="12">
        <v>44377</v>
      </c>
      <c r="B6395" t="s">
        <v>63</v>
      </c>
      <c r="C6395" t="s">
        <v>75</v>
      </c>
      <c r="D6395" t="s">
        <v>75</v>
      </c>
      <c r="E6395" t="s">
        <v>76</v>
      </c>
      <c r="F6395" t="s">
        <v>53</v>
      </c>
      <c r="G6395" t="s">
        <v>15</v>
      </c>
      <c r="H6395" t="s">
        <v>16</v>
      </c>
      <c r="I6395">
        <v>0</v>
      </c>
      <c r="J6395">
        <v>0</v>
      </c>
      <c r="K6395">
        <v>218839</v>
      </c>
      <c r="L6395">
        <v>0</v>
      </c>
      <c r="M6395">
        <v>0</v>
      </c>
    </row>
    <row r="6396" spans="1:13" x14ac:dyDescent="0.25">
      <c r="A6396" s="12">
        <v>44377</v>
      </c>
      <c r="B6396" t="s">
        <v>63</v>
      </c>
      <c r="C6396" t="s">
        <v>75</v>
      </c>
      <c r="D6396" t="s">
        <v>75</v>
      </c>
      <c r="E6396" t="s">
        <v>76</v>
      </c>
      <c r="F6396" t="s">
        <v>53</v>
      </c>
      <c r="G6396" t="s">
        <v>17</v>
      </c>
      <c r="H6396" t="s">
        <v>18</v>
      </c>
      <c r="I6396">
        <v>0</v>
      </c>
      <c r="J6396">
        <v>0</v>
      </c>
      <c r="K6396">
        <v>218839</v>
      </c>
      <c r="L6396">
        <v>0</v>
      </c>
      <c r="M6396">
        <v>0</v>
      </c>
    </row>
    <row r="6397" spans="1:13" x14ac:dyDescent="0.25">
      <c r="A6397" s="12">
        <v>44377</v>
      </c>
      <c r="B6397" t="s">
        <v>63</v>
      </c>
      <c r="C6397" t="s">
        <v>75</v>
      </c>
      <c r="D6397" t="s">
        <v>75</v>
      </c>
      <c r="E6397" t="s">
        <v>76</v>
      </c>
      <c r="F6397" t="s">
        <v>53</v>
      </c>
      <c r="G6397" t="s">
        <v>19</v>
      </c>
      <c r="H6397" t="s">
        <v>20</v>
      </c>
      <c r="I6397">
        <v>0</v>
      </c>
      <c r="J6397">
        <v>0</v>
      </c>
      <c r="K6397">
        <v>218839</v>
      </c>
      <c r="L6397">
        <v>0</v>
      </c>
      <c r="M6397">
        <v>0</v>
      </c>
    </row>
    <row r="6398" spans="1:13" x14ac:dyDescent="0.25">
      <c r="A6398" s="12">
        <v>44377</v>
      </c>
      <c r="B6398" t="s">
        <v>63</v>
      </c>
      <c r="C6398" t="s">
        <v>75</v>
      </c>
      <c r="D6398" t="s">
        <v>75</v>
      </c>
      <c r="E6398" t="s">
        <v>76</v>
      </c>
      <c r="F6398" t="s">
        <v>53</v>
      </c>
      <c r="G6398" t="s">
        <v>21</v>
      </c>
      <c r="H6398" t="s">
        <v>22</v>
      </c>
      <c r="I6398">
        <v>0</v>
      </c>
      <c r="J6398">
        <v>0</v>
      </c>
      <c r="K6398">
        <v>218839</v>
      </c>
      <c r="L6398">
        <v>0</v>
      </c>
      <c r="M6398">
        <v>0</v>
      </c>
    </row>
    <row r="6399" spans="1:13" x14ac:dyDescent="0.25">
      <c r="A6399" s="12">
        <v>44377</v>
      </c>
      <c r="B6399" t="s">
        <v>63</v>
      </c>
      <c r="C6399" t="s">
        <v>75</v>
      </c>
      <c r="D6399" t="s">
        <v>75</v>
      </c>
      <c r="E6399" t="s">
        <v>76</v>
      </c>
      <c r="F6399" t="s">
        <v>53</v>
      </c>
      <c r="G6399" t="s">
        <v>23</v>
      </c>
      <c r="H6399" t="s">
        <v>24</v>
      </c>
      <c r="I6399">
        <v>0</v>
      </c>
      <c r="J6399">
        <v>0</v>
      </c>
      <c r="K6399">
        <v>218839</v>
      </c>
      <c r="L6399">
        <v>0</v>
      </c>
      <c r="M6399">
        <v>0</v>
      </c>
    </row>
    <row r="6400" spans="1:13" x14ac:dyDescent="0.25">
      <c r="A6400" s="12">
        <v>44377</v>
      </c>
      <c r="B6400" t="s">
        <v>63</v>
      </c>
      <c r="C6400" t="s">
        <v>75</v>
      </c>
      <c r="D6400" t="s">
        <v>75</v>
      </c>
      <c r="E6400" t="s">
        <v>76</v>
      </c>
      <c r="F6400" t="s">
        <v>53</v>
      </c>
      <c r="G6400" t="s">
        <v>25</v>
      </c>
      <c r="H6400" t="s">
        <v>26</v>
      </c>
      <c r="I6400">
        <v>0</v>
      </c>
      <c r="J6400">
        <v>0</v>
      </c>
      <c r="K6400">
        <v>218839</v>
      </c>
      <c r="L6400">
        <v>0</v>
      </c>
      <c r="M6400">
        <v>0</v>
      </c>
    </row>
    <row r="6401" spans="1:13" x14ac:dyDescent="0.25">
      <c r="A6401" s="12">
        <v>44377</v>
      </c>
      <c r="B6401" t="s">
        <v>63</v>
      </c>
      <c r="C6401" t="s">
        <v>75</v>
      </c>
      <c r="D6401" t="s">
        <v>75</v>
      </c>
      <c r="E6401" t="s">
        <v>76</v>
      </c>
      <c r="F6401" t="s">
        <v>53</v>
      </c>
      <c r="G6401" t="s">
        <v>27</v>
      </c>
      <c r="H6401" t="s">
        <v>28</v>
      </c>
      <c r="I6401">
        <v>0</v>
      </c>
      <c r="J6401">
        <v>0</v>
      </c>
      <c r="K6401">
        <v>218839</v>
      </c>
      <c r="L6401">
        <v>0</v>
      </c>
      <c r="M6401">
        <v>0</v>
      </c>
    </row>
    <row r="6402" spans="1:13" x14ac:dyDescent="0.25">
      <c r="A6402" s="12">
        <v>44377</v>
      </c>
      <c r="B6402" t="s">
        <v>63</v>
      </c>
      <c r="C6402" t="s">
        <v>75</v>
      </c>
      <c r="D6402" t="s">
        <v>75</v>
      </c>
      <c r="E6402" t="s">
        <v>76</v>
      </c>
      <c r="F6402" t="s">
        <v>53</v>
      </c>
      <c r="G6402" t="s">
        <v>29</v>
      </c>
      <c r="H6402" t="s">
        <v>30</v>
      </c>
      <c r="I6402">
        <v>0</v>
      </c>
      <c r="J6402">
        <v>0</v>
      </c>
      <c r="K6402">
        <v>218839</v>
      </c>
      <c r="L6402">
        <v>0</v>
      </c>
      <c r="M6402">
        <v>0</v>
      </c>
    </row>
    <row r="6403" spans="1:13" x14ac:dyDescent="0.25">
      <c r="A6403" s="12">
        <v>44377</v>
      </c>
      <c r="B6403" t="s">
        <v>63</v>
      </c>
      <c r="C6403" t="s">
        <v>75</v>
      </c>
      <c r="D6403" t="s">
        <v>75</v>
      </c>
      <c r="E6403" t="s">
        <v>76</v>
      </c>
      <c r="F6403" t="s">
        <v>53</v>
      </c>
      <c r="G6403" t="s">
        <v>31</v>
      </c>
      <c r="H6403" t="s">
        <v>32</v>
      </c>
      <c r="I6403">
        <v>0</v>
      </c>
      <c r="J6403">
        <v>0</v>
      </c>
      <c r="K6403">
        <v>218839</v>
      </c>
      <c r="L6403">
        <v>0</v>
      </c>
      <c r="M6403">
        <v>0</v>
      </c>
    </row>
    <row r="6404" spans="1:13" x14ac:dyDescent="0.25">
      <c r="A6404" s="12">
        <v>44377</v>
      </c>
      <c r="B6404" t="s">
        <v>63</v>
      </c>
      <c r="C6404" t="s">
        <v>75</v>
      </c>
      <c r="D6404" t="s">
        <v>75</v>
      </c>
      <c r="E6404" t="s">
        <v>76</v>
      </c>
      <c r="F6404" t="s">
        <v>53</v>
      </c>
      <c r="G6404" t="s">
        <v>33</v>
      </c>
      <c r="H6404" t="s">
        <v>34</v>
      </c>
      <c r="I6404">
        <v>0</v>
      </c>
      <c r="J6404">
        <v>0</v>
      </c>
      <c r="K6404">
        <v>218839</v>
      </c>
      <c r="L6404">
        <v>0</v>
      </c>
      <c r="M6404">
        <v>0</v>
      </c>
    </row>
    <row r="6405" spans="1:13" x14ac:dyDescent="0.25">
      <c r="A6405" s="12">
        <v>44377</v>
      </c>
      <c r="B6405" t="s">
        <v>63</v>
      </c>
      <c r="C6405" t="s">
        <v>75</v>
      </c>
      <c r="D6405" t="s">
        <v>75</v>
      </c>
      <c r="E6405" t="s">
        <v>76</v>
      </c>
      <c r="F6405" t="s">
        <v>53</v>
      </c>
      <c r="G6405" t="s">
        <v>35</v>
      </c>
      <c r="H6405" t="s">
        <v>110</v>
      </c>
      <c r="I6405">
        <v>0</v>
      </c>
      <c r="J6405">
        <v>0</v>
      </c>
      <c r="K6405">
        <v>218839</v>
      </c>
      <c r="L6405">
        <v>0</v>
      </c>
      <c r="M6405">
        <v>0</v>
      </c>
    </row>
    <row r="6406" spans="1:13" x14ac:dyDescent="0.25">
      <c r="A6406" s="12">
        <v>44377</v>
      </c>
      <c r="B6406" t="s">
        <v>63</v>
      </c>
      <c r="C6406" t="s">
        <v>75</v>
      </c>
      <c r="D6406" t="s">
        <v>75</v>
      </c>
      <c r="E6406" t="s">
        <v>76</v>
      </c>
      <c r="F6406" t="s">
        <v>53</v>
      </c>
      <c r="G6406" t="s">
        <v>36</v>
      </c>
      <c r="H6406" t="s">
        <v>32</v>
      </c>
      <c r="I6406">
        <v>0</v>
      </c>
      <c r="J6406">
        <v>0</v>
      </c>
      <c r="K6406">
        <v>218839</v>
      </c>
      <c r="L6406">
        <v>0</v>
      </c>
      <c r="M6406">
        <v>0</v>
      </c>
    </row>
    <row r="6407" spans="1:13" x14ac:dyDescent="0.25">
      <c r="A6407" s="12">
        <v>44377</v>
      </c>
      <c r="B6407" t="s">
        <v>63</v>
      </c>
      <c r="C6407" t="s">
        <v>75</v>
      </c>
      <c r="D6407" t="s">
        <v>75</v>
      </c>
      <c r="E6407" t="s">
        <v>76</v>
      </c>
      <c r="F6407" t="s">
        <v>53</v>
      </c>
      <c r="G6407" t="s">
        <v>37</v>
      </c>
      <c r="H6407" t="s">
        <v>34</v>
      </c>
      <c r="I6407">
        <v>0</v>
      </c>
      <c r="J6407">
        <v>0</v>
      </c>
      <c r="K6407">
        <v>218839</v>
      </c>
      <c r="L6407">
        <v>0</v>
      </c>
      <c r="M6407">
        <v>0</v>
      </c>
    </row>
    <row r="6408" spans="1:13" x14ac:dyDescent="0.25">
      <c r="A6408" s="12">
        <v>44377</v>
      </c>
      <c r="B6408" t="s">
        <v>63</v>
      </c>
      <c r="C6408" t="s">
        <v>75</v>
      </c>
      <c r="D6408" t="s">
        <v>75</v>
      </c>
      <c r="E6408" t="s">
        <v>76</v>
      </c>
      <c r="F6408" t="s">
        <v>53</v>
      </c>
      <c r="G6408" t="s">
        <v>38</v>
      </c>
      <c r="H6408" t="s">
        <v>39</v>
      </c>
      <c r="I6408">
        <v>920.05163947580797</v>
      </c>
      <c r="J6408">
        <v>-920.05163947580797</v>
      </c>
      <c r="K6408">
        <v>218839</v>
      </c>
      <c r="L6408">
        <v>0.42042398268855552</v>
      </c>
      <c r="M6408">
        <v>-0.42042398268855552</v>
      </c>
    </row>
    <row r="6409" spans="1:13" x14ac:dyDescent="0.25">
      <c r="A6409" s="12">
        <v>44377</v>
      </c>
      <c r="B6409" t="s">
        <v>63</v>
      </c>
      <c r="C6409" t="s">
        <v>75</v>
      </c>
      <c r="D6409" t="s">
        <v>75</v>
      </c>
      <c r="E6409" t="s">
        <v>76</v>
      </c>
      <c r="F6409" t="s">
        <v>53</v>
      </c>
      <c r="G6409" t="s">
        <v>40</v>
      </c>
      <c r="H6409" t="s">
        <v>41</v>
      </c>
      <c r="I6409">
        <v>1870.6383952063018</v>
      </c>
      <c r="J6409">
        <v>-1870.6383952063018</v>
      </c>
      <c r="K6409">
        <v>218839</v>
      </c>
      <c r="L6409">
        <v>0.85480119869232718</v>
      </c>
      <c r="M6409">
        <v>-0.85480119869232718</v>
      </c>
    </row>
    <row r="6410" spans="1:13" x14ac:dyDescent="0.25">
      <c r="A6410" s="12">
        <v>44377</v>
      </c>
      <c r="B6410" t="s">
        <v>63</v>
      </c>
      <c r="C6410" t="s">
        <v>75</v>
      </c>
      <c r="D6410" t="s">
        <v>75</v>
      </c>
      <c r="E6410" t="s">
        <v>76</v>
      </c>
      <c r="F6410" t="s">
        <v>53</v>
      </c>
      <c r="G6410" t="s">
        <v>42</v>
      </c>
      <c r="H6410" t="s">
        <v>43</v>
      </c>
      <c r="I6410">
        <v>0</v>
      </c>
      <c r="J6410">
        <v>0</v>
      </c>
      <c r="K6410">
        <v>218839</v>
      </c>
      <c r="L6410">
        <v>0</v>
      </c>
      <c r="M6410">
        <v>0</v>
      </c>
    </row>
    <row r="6411" spans="1:13" x14ac:dyDescent="0.25">
      <c r="A6411" s="12">
        <v>44377</v>
      </c>
      <c r="B6411" t="s">
        <v>63</v>
      </c>
      <c r="C6411" t="s">
        <v>75</v>
      </c>
      <c r="D6411" t="s">
        <v>75</v>
      </c>
      <c r="E6411" t="s">
        <v>76</v>
      </c>
      <c r="F6411" t="s">
        <v>53</v>
      </c>
      <c r="G6411" t="s">
        <v>44</v>
      </c>
      <c r="H6411" t="s">
        <v>45</v>
      </c>
      <c r="I6411">
        <v>499.39427060000003</v>
      </c>
      <c r="J6411">
        <v>-499.39427060000003</v>
      </c>
      <c r="K6411">
        <v>218839</v>
      </c>
      <c r="L6411">
        <v>0.22820167822006132</v>
      </c>
      <c r="M6411">
        <v>-0.22820167822006132</v>
      </c>
    </row>
    <row r="6412" spans="1:13" x14ac:dyDescent="0.25">
      <c r="A6412" s="12">
        <v>44377</v>
      </c>
      <c r="B6412" t="s">
        <v>63</v>
      </c>
      <c r="C6412" t="s">
        <v>75</v>
      </c>
      <c r="D6412" t="s">
        <v>75</v>
      </c>
      <c r="E6412" t="s">
        <v>76</v>
      </c>
      <c r="F6412" t="s">
        <v>53</v>
      </c>
      <c r="G6412" t="s">
        <v>46</v>
      </c>
      <c r="H6412" t="s">
        <v>47</v>
      </c>
      <c r="I6412">
        <v>1371.2441246063017</v>
      </c>
      <c r="J6412">
        <v>-1371.2441246063017</v>
      </c>
      <c r="K6412">
        <v>218839</v>
      </c>
      <c r="L6412">
        <v>0.62659952047226575</v>
      </c>
      <c r="M6412">
        <v>-0.62659952047226575</v>
      </c>
    </row>
    <row r="6413" spans="1:13" x14ac:dyDescent="0.25">
      <c r="A6413" s="12">
        <v>44377</v>
      </c>
      <c r="B6413" t="s">
        <v>63</v>
      </c>
      <c r="C6413" t="s">
        <v>75</v>
      </c>
      <c r="D6413" t="s">
        <v>75</v>
      </c>
      <c r="E6413" t="s">
        <v>76</v>
      </c>
      <c r="F6413" t="s">
        <v>53</v>
      </c>
      <c r="G6413" t="s">
        <v>48</v>
      </c>
      <c r="H6413" t="s">
        <v>96</v>
      </c>
      <c r="I6413">
        <v>0</v>
      </c>
      <c r="J6413">
        <v>0</v>
      </c>
      <c r="K6413">
        <v>218839</v>
      </c>
      <c r="L6413">
        <v>0</v>
      </c>
      <c r="M6413">
        <v>0</v>
      </c>
    </row>
    <row r="6414" spans="1:13" x14ac:dyDescent="0.25">
      <c r="A6414" s="12">
        <v>44377</v>
      </c>
      <c r="B6414" t="s">
        <v>63</v>
      </c>
      <c r="C6414" t="s">
        <v>75</v>
      </c>
      <c r="D6414" t="s">
        <v>75</v>
      </c>
      <c r="E6414" t="s">
        <v>76</v>
      </c>
      <c r="F6414" t="s">
        <v>53</v>
      </c>
      <c r="G6414" t="s">
        <v>49</v>
      </c>
      <c r="H6414" t="s">
        <v>56</v>
      </c>
      <c r="I6414">
        <v>277.41213488</v>
      </c>
      <c r="J6414">
        <v>-277.41213488</v>
      </c>
      <c r="K6414">
        <v>218839</v>
      </c>
      <c r="L6414">
        <v>0.12676540053646745</v>
      </c>
      <c r="M6414">
        <v>-0.12676540053646745</v>
      </c>
    </row>
    <row r="6415" spans="1:13" x14ac:dyDescent="0.25">
      <c r="A6415" s="12">
        <v>44377</v>
      </c>
      <c r="B6415" t="s">
        <v>63</v>
      </c>
      <c r="C6415" t="s">
        <v>75</v>
      </c>
      <c r="D6415" t="s">
        <v>75</v>
      </c>
      <c r="E6415" t="s">
        <v>76</v>
      </c>
      <c r="F6415" t="s">
        <v>53</v>
      </c>
      <c r="G6415" t="s">
        <v>50</v>
      </c>
      <c r="H6415" t="s">
        <v>51</v>
      </c>
      <c r="I6415">
        <v>29.506019630000004</v>
      </c>
      <c r="J6415">
        <v>-29.506019630000004</v>
      </c>
      <c r="K6415">
        <v>218839</v>
      </c>
      <c r="L6415">
        <v>1.3482980469660346E-2</v>
      </c>
      <c r="M6415">
        <v>-1.3482980469660346E-2</v>
      </c>
    </row>
    <row r="6416" spans="1:13" x14ac:dyDescent="0.25">
      <c r="A6416" s="12">
        <v>44377</v>
      </c>
      <c r="B6416" t="s">
        <v>63</v>
      </c>
      <c r="C6416" t="s">
        <v>75</v>
      </c>
      <c r="D6416" t="s">
        <v>75</v>
      </c>
      <c r="E6416" t="s">
        <v>76</v>
      </c>
      <c r="F6416" t="s">
        <v>53</v>
      </c>
      <c r="G6416" t="s">
        <v>52</v>
      </c>
      <c r="H6416" t="s">
        <v>57</v>
      </c>
      <c r="I6416">
        <v>247.90611524999997</v>
      </c>
      <c r="J6416">
        <v>-247.90611524999997</v>
      </c>
      <c r="K6416">
        <v>218839</v>
      </c>
      <c r="L6416">
        <v>0.11328242006680708</v>
      </c>
      <c r="M6416">
        <v>-0.11328242006680708</v>
      </c>
    </row>
    <row r="6417" spans="1:13" x14ac:dyDescent="0.25">
      <c r="A6417" s="12">
        <v>44377</v>
      </c>
      <c r="B6417" t="s">
        <v>63</v>
      </c>
      <c r="C6417" t="s">
        <v>75</v>
      </c>
      <c r="D6417" t="s">
        <v>75</v>
      </c>
      <c r="E6417" t="s">
        <v>76</v>
      </c>
      <c r="F6417" t="s">
        <v>58</v>
      </c>
      <c r="G6417" t="s">
        <v>59</v>
      </c>
      <c r="H6417" t="s">
        <v>60</v>
      </c>
      <c r="I6417">
        <v>-213.9195727921101</v>
      </c>
      <c r="J6417">
        <v>-213.9195727921101</v>
      </c>
      <c r="K6417">
        <v>218839</v>
      </c>
      <c r="L6417">
        <v>-9.7752033591868959E-2</v>
      </c>
      <c r="M6417">
        <v>-9.7752033591868959E-2</v>
      </c>
    </row>
    <row r="6418" spans="1:13" x14ac:dyDescent="0.25">
      <c r="A6418" s="12">
        <v>44377</v>
      </c>
      <c r="B6418" t="s">
        <v>108</v>
      </c>
      <c r="C6418" t="s">
        <v>108</v>
      </c>
      <c r="D6418" t="s">
        <v>108</v>
      </c>
      <c r="E6418" t="s">
        <v>77</v>
      </c>
      <c r="F6418" t="s">
        <v>12</v>
      </c>
      <c r="G6418" t="s">
        <v>13</v>
      </c>
      <c r="H6418" t="s">
        <v>14</v>
      </c>
      <c r="I6418">
        <v>68444.963658820008</v>
      </c>
      <c r="J6418">
        <v>68444.963658820008</v>
      </c>
      <c r="K6418">
        <v>218839</v>
      </c>
      <c r="L6418">
        <v>31.276401216794085</v>
      </c>
      <c r="M6418">
        <v>31.276401216794085</v>
      </c>
    </row>
    <row r="6419" spans="1:13" x14ac:dyDescent="0.25">
      <c r="A6419" s="12">
        <v>44377</v>
      </c>
      <c r="B6419" t="s">
        <v>108</v>
      </c>
      <c r="C6419" t="s">
        <v>108</v>
      </c>
      <c r="D6419" t="s">
        <v>108</v>
      </c>
      <c r="E6419" t="s">
        <v>77</v>
      </c>
      <c r="F6419" t="s">
        <v>12</v>
      </c>
      <c r="G6419" t="s">
        <v>15</v>
      </c>
      <c r="H6419" t="s">
        <v>16</v>
      </c>
      <c r="I6419">
        <v>0</v>
      </c>
      <c r="J6419">
        <v>0</v>
      </c>
      <c r="K6419">
        <v>218839</v>
      </c>
      <c r="L6419">
        <v>0</v>
      </c>
      <c r="M6419">
        <v>0</v>
      </c>
    </row>
    <row r="6420" spans="1:13" x14ac:dyDescent="0.25">
      <c r="A6420" s="12">
        <v>44377</v>
      </c>
      <c r="B6420" t="s">
        <v>108</v>
      </c>
      <c r="C6420" t="s">
        <v>108</v>
      </c>
      <c r="D6420" t="s">
        <v>108</v>
      </c>
      <c r="E6420" t="s">
        <v>77</v>
      </c>
      <c r="F6420" t="s">
        <v>12</v>
      </c>
      <c r="G6420" t="s">
        <v>17</v>
      </c>
      <c r="H6420" t="s">
        <v>18</v>
      </c>
      <c r="I6420">
        <v>0</v>
      </c>
      <c r="J6420">
        <v>0</v>
      </c>
      <c r="K6420">
        <v>218839</v>
      </c>
      <c r="L6420">
        <v>0</v>
      </c>
      <c r="M6420">
        <v>0</v>
      </c>
    </row>
    <row r="6421" spans="1:13" x14ac:dyDescent="0.25">
      <c r="A6421" s="12">
        <v>44377</v>
      </c>
      <c r="B6421" t="s">
        <v>108</v>
      </c>
      <c r="C6421" t="s">
        <v>108</v>
      </c>
      <c r="D6421" t="s">
        <v>108</v>
      </c>
      <c r="E6421" t="s">
        <v>77</v>
      </c>
      <c r="F6421" t="s">
        <v>12</v>
      </c>
      <c r="G6421" t="s">
        <v>19</v>
      </c>
      <c r="H6421" t="s">
        <v>20</v>
      </c>
      <c r="I6421">
        <v>0</v>
      </c>
      <c r="J6421">
        <v>0</v>
      </c>
      <c r="K6421">
        <v>218839</v>
      </c>
      <c r="L6421">
        <v>0</v>
      </c>
      <c r="M6421">
        <v>0</v>
      </c>
    </row>
    <row r="6422" spans="1:13" x14ac:dyDescent="0.25">
      <c r="A6422" s="12">
        <v>44377</v>
      </c>
      <c r="B6422" t="s">
        <v>108</v>
      </c>
      <c r="C6422" t="s">
        <v>108</v>
      </c>
      <c r="D6422" t="s">
        <v>108</v>
      </c>
      <c r="E6422" t="s">
        <v>77</v>
      </c>
      <c r="F6422" t="s">
        <v>12</v>
      </c>
      <c r="G6422" t="s">
        <v>21</v>
      </c>
      <c r="H6422" t="s">
        <v>22</v>
      </c>
      <c r="I6422">
        <v>13028.1006284</v>
      </c>
      <c r="J6422">
        <v>13028.1006284</v>
      </c>
      <c r="K6422">
        <v>218839</v>
      </c>
      <c r="L6422">
        <v>5.9532810095092739</v>
      </c>
      <c r="M6422">
        <v>5.9532810095092739</v>
      </c>
    </row>
    <row r="6423" spans="1:13" x14ac:dyDescent="0.25">
      <c r="A6423" s="12">
        <v>44377</v>
      </c>
      <c r="B6423" t="s">
        <v>108</v>
      </c>
      <c r="C6423" t="s">
        <v>108</v>
      </c>
      <c r="D6423" t="s">
        <v>108</v>
      </c>
      <c r="E6423" t="s">
        <v>77</v>
      </c>
      <c r="F6423" t="s">
        <v>12</v>
      </c>
      <c r="G6423" t="s">
        <v>23</v>
      </c>
      <c r="H6423" t="s">
        <v>24</v>
      </c>
      <c r="I6423">
        <v>0</v>
      </c>
      <c r="J6423">
        <v>0</v>
      </c>
      <c r="K6423">
        <v>218839</v>
      </c>
      <c r="L6423">
        <v>0</v>
      </c>
      <c r="M6423">
        <v>0</v>
      </c>
    </row>
    <row r="6424" spans="1:13" x14ac:dyDescent="0.25">
      <c r="A6424" s="12">
        <v>44377</v>
      </c>
      <c r="B6424" t="s">
        <v>108</v>
      </c>
      <c r="C6424" t="s">
        <v>108</v>
      </c>
      <c r="D6424" t="s">
        <v>108</v>
      </c>
      <c r="E6424" t="s">
        <v>77</v>
      </c>
      <c r="F6424" t="s">
        <v>12</v>
      </c>
      <c r="G6424" t="s">
        <v>25</v>
      </c>
      <c r="H6424" t="s">
        <v>26</v>
      </c>
      <c r="I6424">
        <v>13016.05210237</v>
      </c>
      <c r="J6424">
        <v>13016.05210237</v>
      </c>
      <c r="K6424">
        <v>218839</v>
      </c>
      <c r="L6424">
        <v>5.9477753519116794</v>
      </c>
      <c r="M6424">
        <v>5.9477753519116794</v>
      </c>
    </row>
    <row r="6425" spans="1:13" x14ac:dyDescent="0.25">
      <c r="A6425" s="12">
        <v>44377</v>
      </c>
      <c r="B6425" t="s">
        <v>108</v>
      </c>
      <c r="C6425" t="s">
        <v>108</v>
      </c>
      <c r="D6425" t="s">
        <v>108</v>
      </c>
      <c r="E6425" t="s">
        <v>77</v>
      </c>
      <c r="F6425" t="s">
        <v>12</v>
      </c>
      <c r="G6425" t="s">
        <v>27</v>
      </c>
      <c r="H6425" t="s">
        <v>28</v>
      </c>
      <c r="I6425">
        <v>12.04852603</v>
      </c>
      <c r="J6425">
        <v>12.04852603</v>
      </c>
      <c r="K6425">
        <v>218839</v>
      </c>
      <c r="L6425">
        <v>5.5056575975945786E-3</v>
      </c>
      <c r="M6425">
        <v>5.5056575975945786E-3</v>
      </c>
    </row>
    <row r="6426" spans="1:13" x14ac:dyDescent="0.25">
      <c r="A6426" s="12">
        <v>44377</v>
      </c>
      <c r="B6426" t="s">
        <v>108</v>
      </c>
      <c r="C6426" t="s">
        <v>108</v>
      </c>
      <c r="D6426" t="s">
        <v>108</v>
      </c>
      <c r="E6426" t="s">
        <v>77</v>
      </c>
      <c r="F6426" t="s">
        <v>12</v>
      </c>
      <c r="G6426" t="s">
        <v>29</v>
      </c>
      <c r="H6426" t="s">
        <v>30</v>
      </c>
      <c r="I6426">
        <v>0</v>
      </c>
      <c r="J6426">
        <v>0</v>
      </c>
      <c r="K6426">
        <v>218839</v>
      </c>
      <c r="L6426">
        <v>0</v>
      </c>
      <c r="M6426">
        <v>0</v>
      </c>
    </row>
    <row r="6427" spans="1:13" x14ac:dyDescent="0.25">
      <c r="A6427" s="12">
        <v>44377</v>
      </c>
      <c r="B6427" t="s">
        <v>108</v>
      </c>
      <c r="C6427" t="s">
        <v>108</v>
      </c>
      <c r="D6427" t="s">
        <v>108</v>
      </c>
      <c r="E6427" t="s">
        <v>77</v>
      </c>
      <c r="F6427" t="s">
        <v>12</v>
      </c>
      <c r="G6427" t="s">
        <v>31</v>
      </c>
      <c r="H6427" t="s">
        <v>32</v>
      </c>
      <c r="I6427">
        <v>0</v>
      </c>
      <c r="J6427">
        <v>0</v>
      </c>
      <c r="K6427">
        <v>218839</v>
      </c>
      <c r="L6427">
        <v>0</v>
      </c>
      <c r="M6427">
        <v>0</v>
      </c>
    </row>
    <row r="6428" spans="1:13" x14ac:dyDescent="0.25">
      <c r="A6428" s="12">
        <v>44377</v>
      </c>
      <c r="B6428" t="s">
        <v>108</v>
      </c>
      <c r="C6428" t="s">
        <v>108</v>
      </c>
      <c r="D6428" t="s">
        <v>108</v>
      </c>
      <c r="E6428" t="s">
        <v>77</v>
      </c>
      <c r="F6428" t="s">
        <v>12</v>
      </c>
      <c r="G6428" t="s">
        <v>33</v>
      </c>
      <c r="H6428" t="s">
        <v>34</v>
      </c>
      <c r="I6428">
        <v>0</v>
      </c>
      <c r="J6428">
        <v>0</v>
      </c>
      <c r="K6428">
        <v>218839</v>
      </c>
      <c r="L6428">
        <v>0</v>
      </c>
      <c r="M6428">
        <v>0</v>
      </c>
    </row>
    <row r="6429" spans="1:13" x14ac:dyDescent="0.25">
      <c r="A6429" s="12">
        <v>44377</v>
      </c>
      <c r="B6429" t="s">
        <v>108</v>
      </c>
      <c r="C6429" t="s">
        <v>108</v>
      </c>
      <c r="D6429" t="s">
        <v>108</v>
      </c>
      <c r="E6429" t="s">
        <v>77</v>
      </c>
      <c r="F6429" t="s">
        <v>12</v>
      </c>
      <c r="G6429" t="s">
        <v>35</v>
      </c>
      <c r="H6429" t="s">
        <v>110</v>
      </c>
      <c r="I6429">
        <v>18127.300000000003</v>
      </c>
      <c r="J6429">
        <v>18127.300000000003</v>
      </c>
      <c r="K6429">
        <v>218839</v>
      </c>
      <c r="L6429">
        <v>8.283395555636794</v>
      </c>
      <c r="M6429">
        <v>8.283395555636794</v>
      </c>
    </row>
    <row r="6430" spans="1:13" x14ac:dyDescent="0.25">
      <c r="A6430" s="12">
        <v>44377</v>
      </c>
      <c r="B6430" t="s">
        <v>108</v>
      </c>
      <c r="C6430" t="s">
        <v>108</v>
      </c>
      <c r="D6430" t="s">
        <v>108</v>
      </c>
      <c r="E6430" t="s">
        <v>77</v>
      </c>
      <c r="F6430" t="s">
        <v>12</v>
      </c>
      <c r="G6430" t="s">
        <v>36</v>
      </c>
      <c r="H6430" t="s">
        <v>32</v>
      </c>
      <c r="I6430">
        <v>2156.5905961599738</v>
      </c>
      <c r="J6430">
        <v>2156.5905961599738</v>
      </c>
      <c r="K6430">
        <v>218839</v>
      </c>
      <c r="L6430">
        <v>0.98546904169730887</v>
      </c>
      <c r="M6430">
        <v>0.98546904169730887</v>
      </c>
    </row>
    <row r="6431" spans="1:13" x14ac:dyDescent="0.25">
      <c r="A6431" s="12">
        <v>44377</v>
      </c>
      <c r="B6431" t="s">
        <v>108</v>
      </c>
      <c r="C6431" t="s">
        <v>108</v>
      </c>
      <c r="D6431" t="s">
        <v>108</v>
      </c>
      <c r="E6431" t="s">
        <v>77</v>
      </c>
      <c r="F6431" t="s">
        <v>12</v>
      </c>
      <c r="G6431" t="s">
        <v>37</v>
      </c>
      <c r="H6431" t="s">
        <v>34</v>
      </c>
      <c r="I6431">
        <v>15970.709403840028</v>
      </c>
      <c r="J6431">
        <v>15970.709403840028</v>
      </c>
      <c r="K6431">
        <v>218839</v>
      </c>
      <c r="L6431">
        <v>7.2979265139394842</v>
      </c>
      <c r="M6431">
        <v>7.2979265139394842</v>
      </c>
    </row>
    <row r="6432" spans="1:13" x14ac:dyDescent="0.25">
      <c r="A6432" s="12">
        <v>44377</v>
      </c>
      <c r="B6432" t="s">
        <v>108</v>
      </c>
      <c r="C6432" t="s">
        <v>108</v>
      </c>
      <c r="D6432" t="s">
        <v>108</v>
      </c>
      <c r="E6432" t="s">
        <v>77</v>
      </c>
      <c r="F6432" t="s">
        <v>12</v>
      </c>
      <c r="G6432" t="s">
        <v>38</v>
      </c>
      <c r="H6432" t="s">
        <v>39</v>
      </c>
      <c r="I6432">
        <v>32289.814564160002</v>
      </c>
      <c r="J6432">
        <v>32289.814564160002</v>
      </c>
      <c r="K6432">
        <v>218839</v>
      </c>
      <c r="L6432">
        <v>14.755054886999119</v>
      </c>
      <c r="M6432">
        <v>14.755054886999119</v>
      </c>
    </row>
    <row r="6433" spans="1:13" x14ac:dyDescent="0.25">
      <c r="A6433" s="12">
        <v>44377</v>
      </c>
      <c r="B6433" t="s">
        <v>108</v>
      </c>
      <c r="C6433" t="s">
        <v>108</v>
      </c>
      <c r="D6433" t="s">
        <v>108</v>
      </c>
      <c r="E6433" t="s">
        <v>77</v>
      </c>
      <c r="F6433" t="s">
        <v>12</v>
      </c>
      <c r="G6433" t="s">
        <v>40</v>
      </c>
      <c r="H6433" t="s">
        <v>41</v>
      </c>
      <c r="I6433">
        <v>0</v>
      </c>
      <c r="J6433">
        <v>0</v>
      </c>
      <c r="K6433">
        <v>218839</v>
      </c>
      <c r="L6433">
        <v>0</v>
      </c>
      <c r="M6433">
        <v>0</v>
      </c>
    </row>
    <row r="6434" spans="1:13" x14ac:dyDescent="0.25">
      <c r="A6434" s="12">
        <v>44377</v>
      </c>
      <c r="B6434" t="s">
        <v>108</v>
      </c>
      <c r="C6434" t="s">
        <v>108</v>
      </c>
      <c r="D6434" t="s">
        <v>108</v>
      </c>
      <c r="E6434" t="s">
        <v>77</v>
      </c>
      <c r="F6434" t="s">
        <v>12</v>
      </c>
      <c r="G6434" t="s">
        <v>42</v>
      </c>
      <c r="H6434" t="s">
        <v>43</v>
      </c>
      <c r="I6434">
        <v>0</v>
      </c>
      <c r="J6434">
        <v>0</v>
      </c>
      <c r="K6434">
        <v>218839</v>
      </c>
      <c r="L6434">
        <v>0</v>
      </c>
      <c r="M6434">
        <v>0</v>
      </c>
    </row>
    <row r="6435" spans="1:13" x14ac:dyDescent="0.25">
      <c r="A6435" s="12">
        <v>44377</v>
      </c>
      <c r="B6435" t="s">
        <v>108</v>
      </c>
      <c r="C6435" t="s">
        <v>108</v>
      </c>
      <c r="D6435" t="s">
        <v>108</v>
      </c>
      <c r="E6435" t="s">
        <v>77</v>
      </c>
      <c r="F6435" t="s">
        <v>12</v>
      </c>
      <c r="G6435" t="s">
        <v>44</v>
      </c>
      <c r="H6435" t="s">
        <v>45</v>
      </c>
      <c r="I6435">
        <v>0</v>
      </c>
      <c r="J6435">
        <v>0</v>
      </c>
      <c r="K6435">
        <v>218839</v>
      </c>
      <c r="L6435">
        <v>0</v>
      </c>
      <c r="M6435">
        <v>0</v>
      </c>
    </row>
    <row r="6436" spans="1:13" x14ac:dyDescent="0.25">
      <c r="A6436" s="12">
        <v>44377</v>
      </c>
      <c r="B6436" t="s">
        <v>108</v>
      </c>
      <c r="C6436" t="s">
        <v>108</v>
      </c>
      <c r="D6436" t="s">
        <v>108</v>
      </c>
      <c r="E6436" t="s">
        <v>77</v>
      </c>
      <c r="F6436" t="s">
        <v>12</v>
      </c>
      <c r="G6436" t="s">
        <v>46</v>
      </c>
      <c r="H6436" t="s">
        <v>47</v>
      </c>
      <c r="I6436">
        <v>0</v>
      </c>
      <c r="J6436">
        <v>0</v>
      </c>
      <c r="K6436">
        <v>218839</v>
      </c>
      <c r="L6436">
        <v>0</v>
      </c>
      <c r="M6436">
        <v>0</v>
      </c>
    </row>
    <row r="6437" spans="1:13" x14ac:dyDescent="0.25">
      <c r="A6437" s="12">
        <v>44377</v>
      </c>
      <c r="B6437" t="s">
        <v>108</v>
      </c>
      <c r="C6437" t="s">
        <v>108</v>
      </c>
      <c r="D6437" t="s">
        <v>108</v>
      </c>
      <c r="E6437" t="s">
        <v>77</v>
      </c>
      <c r="F6437" t="s">
        <v>12</v>
      </c>
      <c r="G6437" t="s">
        <v>48</v>
      </c>
      <c r="H6437" t="s">
        <v>96</v>
      </c>
      <c r="I6437">
        <v>0</v>
      </c>
      <c r="J6437">
        <v>0</v>
      </c>
      <c r="K6437">
        <v>218839</v>
      </c>
      <c r="L6437">
        <v>0</v>
      </c>
      <c r="M6437">
        <v>0</v>
      </c>
    </row>
    <row r="6438" spans="1:13" x14ac:dyDescent="0.25">
      <c r="A6438" s="12">
        <v>44377</v>
      </c>
      <c r="B6438" t="s">
        <v>108</v>
      </c>
      <c r="C6438" t="s">
        <v>108</v>
      </c>
      <c r="D6438" t="s">
        <v>108</v>
      </c>
      <c r="E6438" t="s">
        <v>77</v>
      </c>
      <c r="F6438" t="s">
        <v>12</v>
      </c>
      <c r="G6438" t="s">
        <v>49</v>
      </c>
      <c r="H6438" t="s">
        <v>104</v>
      </c>
      <c r="I6438">
        <v>4999.74846626</v>
      </c>
      <c r="J6438">
        <v>4999.74846626</v>
      </c>
      <c r="K6438">
        <v>218839</v>
      </c>
      <c r="L6438">
        <v>2.2846697646488972</v>
      </c>
      <c r="M6438">
        <v>2.2846697646488972</v>
      </c>
    </row>
    <row r="6439" spans="1:13" x14ac:dyDescent="0.25">
      <c r="A6439" s="12">
        <v>44377</v>
      </c>
      <c r="B6439" t="s">
        <v>108</v>
      </c>
      <c r="C6439" t="s">
        <v>108</v>
      </c>
      <c r="D6439" t="s">
        <v>108</v>
      </c>
      <c r="E6439" t="s">
        <v>77</v>
      </c>
      <c r="F6439" t="s">
        <v>12</v>
      </c>
      <c r="G6439" t="s">
        <v>50</v>
      </c>
      <c r="H6439" t="s">
        <v>51</v>
      </c>
      <c r="I6439">
        <v>3.3863560000000001</v>
      </c>
      <c r="J6439">
        <v>3.3863560000000001</v>
      </c>
      <c r="K6439">
        <v>218839</v>
      </c>
      <c r="L6439">
        <v>1.5474188787190583E-3</v>
      </c>
      <c r="M6439">
        <v>1.5474188787190583E-3</v>
      </c>
    </row>
    <row r="6440" spans="1:13" x14ac:dyDescent="0.25">
      <c r="A6440" s="12">
        <v>44377</v>
      </c>
      <c r="B6440" t="s">
        <v>108</v>
      </c>
      <c r="C6440" t="s">
        <v>108</v>
      </c>
      <c r="D6440" t="s">
        <v>108</v>
      </c>
      <c r="E6440" t="s">
        <v>77</v>
      </c>
      <c r="F6440" t="s">
        <v>12</v>
      </c>
      <c r="G6440" t="s">
        <v>52</v>
      </c>
      <c r="H6440" t="s">
        <v>106</v>
      </c>
      <c r="I6440">
        <v>4996.36211026</v>
      </c>
      <c r="J6440">
        <v>4996.36211026</v>
      </c>
      <c r="K6440">
        <v>218839</v>
      </c>
      <c r="L6440">
        <v>2.2831223457701779</v>
      </c>
      <c r="M6440">
        <v>2.2831223457701779</v>
      </c>
    </row>
    <row r="6441" spans="1:13" x14ac:dyDescent="0.25">
      <c r="A6441" s="12">
        <v>44377</v>
      </c>
      <c r="B6441" t="s">
        <v>108</v>
      </c>
      <c r="C6441" t="s">
        <v>108</v>
      </c>
      <c r="D6441" t="s">
        <v>108</v>
      </c>
      <c r="E6441" t="s">
        <v>77</v>
      </c>
      <c r="F6441" t="s">
        <v>53</v>
      </c>
      <c r="G6441" t="s">
        <v>54</v>
      </c>
      <c r="H6441" t="s">
        <v>55</v>
      </c>
      <c r="I6441">
        <v>85638.147463240006</v>
      </c>
      <c r="J6441">
        <v>-85638.147463240006</v>
      </c>
      <c r="K6441">
        <v>218839</v>
      </c>
      <c r="L6441">
        <v>39.132945893209161</v>
      </c>
      <c r="M6441">
        <v>-39.132945893209161</v>
      </c>
    </row>
    <row r="6442" spans="1:13" x14ac:dyDescent="0.25">
      <c r="A6442" s="12">
        <v>44377</v>
      </c>
      <c r="B6442" t="s">
        <v>108</v>
      </c>
      <c r="C6442" t="s">
        <v>108</v>
      </c>
      <c r="D6442" t="s">
        <v>108</v>
      </c>
      <c r="E6442" t="s">
        <v>77</v>
      </c>
      <c r="F6442" t="s">
        <v>53</v>
      </c>
      <c r="G6442" t="s">
        <v>15</v>
      </c>
      <c r="H6442" t="s">
        <v>16</v>
      </c>
      <c r="I6442">
        <v>3018.9852249999999</v>
      </c>
      <c r="J6442">
        <v>-3018.9852249999999</v>
      </c>
      <c r="K6442">
        <v>218839</v>
      </c>
      <c r="L6442">
        <v>1.3795462531815625</v>
      </c>
      <c r="M6442">
        <v>-1.3795462531815625</v>
      </c>
    </row>
    <row r="6443" spans="1:13" x14ac:dyDescent="0.25">
      <c r="A6443" s="12">
        <v>44377</v>
      </c>
      <c r="B6443" t="s">
        <v>108</v>
      </c>
      <c r="C6443" t="s">
        <v>108</v>
      </c>
      <c r="D6443" t="s">
        <v>108</v>
      </c>
      <c r="E6443" t="s">
        <v>77</v>
      </c>
      <c r="F6443" t="s">
        <v>53</v>
      </c>
      <c r="G6443" t="s">
        <v>17</v>
      </c>
      <c r="H6443" t="s">
        <v>18</v>
      </c>
      <c r="I6443">
        <v>0</v>
      </c>
      <c r="J6443">
        <v>0</v>
      </c>
      <c r="K6443">
        <v>218839</v>
      </c>
      <c r="L6443">
        <v>0</v>
      </c>
      <c r="M6443">
        <v>0</v>
      </c>
    </row>
    <row r="6444" spans="1:13" x14ac:dyDescent="0.25">
      <c r="A6444" s="12">
        <v>44377</v>
      </c>
      <c r="B6444" t="s">
        <v>108</v>
      </c>
      <c r="C6444" t="s">
        <v>108</v>
      </c>
      <c r="D6444" t="s">
        <v>108</v>
      </c>
      <c r="E6444" t="s">
        <v>77</v>
      </c>
      <c r="F6444" t="s">
        <v>53</v>
      </c>
      <c r="G6444" t="s">
        <v>19</v>
      </c>
      <c r="H6444" t="s">
        <v>20</v>
      </c>
      <c r="I6444">
        <v>3018.9852249999999</v>
      </c>
      <c r="J6444">
        <v>-3018.9852249999999</v>
      </c>
      <c r="K6444">
        <v>218839</v>
      </c>
      <c r="L6444">
        <v>1.3795462531815625</v>
      </c>
      <c r="M6444">
        <v>-1.3795462531815625</v>
      </c>
    </row>
    <row r="6445" spans="1:13" x14ac:dyDescent="0.25">
      <c r="A6445" s="12">
        <v>44377</v>
      </c>
      <c r="B6445" t="s">
        <v>108</v>
      </c>
      <c r="C6445" t="s">
        <v>108</v>
      </c>
      <c r="D6445" t="s">
        <v>108</v>
      </c>
      <c r="E6445" t="s">
        <v>77</v>
      </c>
      <c r="F6445" t="s">
        <v>53</v>
      </c>
      <c r="G6445" t="s">
        <v>21</v>
      </c>
      <c r="H6445" t="s">
        <v>22</v>
      </c>
      <c r="I6445">
        <v>0</v>
      </c>
      <c r="J6445">
        <v>0</v>
      </c>
      <c r="K6445">
        <v>218839</v>
      </c>
      <c r="L6445">
        <v>0</v>
      </c>
      <c r="M6445">
        <v>0</v>
      </c>
    </row>
    <row r="6446" spans="1:13" x14ac:dyDescent="0.25">
      <c r="A6446" s="12">
        <v>44377</v>
      </c>
      <c r="B6446" t="s">
        <v>108</v>
      </c>
      <c r="C6446" t="s">
        <v>108</v>
      </c>
      <c r="D6446" t="s">
        <v>108</v>
      </c>
      <c r="E6446" t="s">
        <v>77</v>
      </c>
      <c r="F6446" t="s">
        <v>53</v>
      </c>
      <c r="G6446" t="s">
        <v>23</v>
      </c>
      <c r="H6446" t="s">
        <v>24</v>
      </c>
      <c r="I6446">
        <v>0</v>
      </c>
      <c r="J6446">
        <v>0</v>
      </c>
      <c r="K6446">
        <v>218839</v>
      </c>
      <c r="L6446">
        <v>0</v>
      </c>
      <c r="M6446">
        <v>0</v>
      </c>
    </row>
    <row r="6447" spans="1:13" x14ac:dyDescent="0.25">
      <c r="A6447" s="12">
        <v>44377</v>
      </c>
      <c r="B6447" t="s">
        <v>108</v>
      </c>
      <c r="C6447" t="s">
        <v>108</v>
      </c>
      <c r="D6447" t="s">
        <v>108</v>
      </c>
      <c r="E6447" t="s">
        <v>77</v>
      </c>
      <c r="F6447" t="s">
        <v>53</v>
      </c>
      <c r="G6447" t="s">
        <v>25</v>
      </c>
      <c r="H6447" t="s">
        <v>26</v>
      </c>
      <c r="I6447">
        <v>0</v>
      </c>
      <c r="J6447">
        <v>0</v>
      </c>
      <c r="K6447">
        <v>218839</v>
      </c>
      <c r="L6447">
        <v>0</v>
      </c>
      <c r="M6447">
        <v>0</v>
      </c>
    </row>
    <row r="6448" spans="1:13" x14ac:dyDescent="0.25">
      <c r="A6448" s="12">
        <v>44377</v>
      </c>
      <c r="B6448" t="s">
        <v>108</v>
      </c>
      <c r="C6448" t="s">
        <v>108</v>
      </c>
      <c r="D6448" t="s">
        <v>108</v>
      </c>
      <c r="E6448" t="s">
        <v>77</v>
      </c>
      <c r="F6448" t="s">
        <v>53</v>
      </c>
      <c r="G6448" t="s">
        <v>27</v>
      </c>
      <c r="H6448" t="s">
        <v>28</v>
      </c>
      <c r="I6448">
        <v>0</v>
      </c>
      <c r="J6448">
        <v>0</v>
      </c>
      <c r="K6448">
        <v>218839</v>
      </c>
      <c r="L6448">
        <v>0</v>
      </c>
      <c r="M6448">
        <v>0</v>
      </c>
    </row>
    <row r="6449" spans="1:13" x14ac:dyDescent="0.25">
      <c r="A6449" s="12">
        <v>44377</v>
      </c>
      <c r="B6449" t="s">
        <v>108</v>
      </c>
      <c r="C6449" t="s">
        <v>108</v>
      </c>
      <c r="D6449" t="s">
        <v>108</v>
      </c>
      <c r="E6449" t="s">
        <v>77</v>
      </c>
      <c r="F6449" t="s">
        <v>53</v>
      </c>
      <c r="G6449" t="s">
        <v>29</v>
      </c>
      <c r="H6449" t="s">
        <v>30</v>
      </c>
      <c r="I6449">
        <v>34677.870900790003</v>
      </c>
      <c r="J6449">
        <v>-34677.870900790003</v>
      </c>
      <c r="K6449">
        <v>218839</v>
      </c>
      <c r="L6449">
        <v>15.846293805395749</v>
      </c>
      <c r="M6449">
        <v>-15.846293805395749</v>
      </c>
    </row>
    <row r="6450" spans="1:13" x14ac:dyDescent="0.25">
      <c r="A6450" s="12">
        <v>44377</v>
      </c>
      <c r="B6450" t="s">
        <v>108</v>
      </c>
      <c r="C6450" t="s">
        <v>108</v>
      </c>
      <c r="D6450" t="s">
        <v>108</v>
      </c>
      <c r="E6450" t="s">
        <v>77</v>
      </c>
      <c r="F6450" t="s">
        <v>53</v>
      </c>
      <c r="G6450" t="s">
        <v>31</v>
      </c>
      <c r="H6450" t="s">
        <v>32</v>
      </c>
      <c r="I6450">
        <v>20227.611799669416</v>
      </c>
      <c r="J6450">
        <v>-20227.611799669416</v>
      </c>
      <c r="K6450">
        <v>218839</v>
      </c>
      <c r="L6450">
        <v>9.2431476106495722</v>
      </c>
      <c r="M6450">
        <v>-9.2431476106495722</v>
      </c>
    </row>
    <row r="6451" spans="1:13" x14ac:dyDescent="0.25">
      <c r="A6451" s="12">
        <v>44377</v>
      </c>
      <c r="B6451" t="s">
        <v>108</v>
      </c>
      <c r="C6451" t="s">
        <v>108</v>
      </c>
      <c r="D6451" t="s">
        <v>108</v>
      </c>
      <c r="E6451" t="s">
        <v>77</v>
      </c>
      <c r="F6451" t="s">
        <v>53</v>
      </c>
      <c r="G6451" t="s">
        <v>33</v>
      </c>
      <c r="H6451" t="s">
        <v>34</v>
      </c>
      <c r="I6451">
        <v>14450.259101120586</v>
      </c>
      <c r="J6451">
        <v>-14450.259101120586</v>
      </c>
      <c r="K6451">
        <v>218839</v>
      </c>
      <c r="L6451">
        <v>6.6031461947461763</v>
      </c>
      <c r="M6451">
        <v>-6.6031461947461763</v>
      </c>
    </row>
    <row r="6452" spans="1:13" x14ac:dyDescent="0.25">
      <c r="A6452" s="12">
        <v>44377</v>
      </c>
      <c r="B6452" t="s">
        <v>108</v>
      </c>
      <c r="C6452" t="s">
        <v>108</v>
      </c>
      <c r="D6452" t="s">
        <v>108</v>
      </c>
      <c r="E6452" t="s">
        <v>77</v>
      </c>
      <c r="F6452" t="s">
        <v>53</v>
      </c>
      <c r="G6452" t="s">
        <v>35</v>
      </c>
      <c r="H6452" t="s">
        <v>110</v>
      </c>
      <c r="I6452">
        <v>38991.414417</v>
      </c>
      <c r="J6452">
        <v>-38991.414417</v>
      </c>
      <c r="K6452">
        <v>218839</v>
      </c>
      <c r="L6452">
        <v>17.817397455206795</v>
      </c>
      <c r="M6452">
        <v>-17.817397455206795</v>
      </c>
    </row>
    <row r="6453" spans="1:13" x14ac:dyDescent="0.25">
      <c r="A6453" s="12">
        <v>44377</v>
      </c>
      <c r="B6453" t="s">
        <v>108</v>
      </c>
      <c r="C6453" t="s">
        <v>108</v>
      </c>
      <c r="D6453" t="s">
        <v>108</v>
      </c>
      <c r="E6453" t="s">
        <v>77</v>
      </c>
      <c r="F6453" t="s">
        <v>53</v>
      </c>
      <c r="G6453" t="s">
        <v>36</v>
      </c>
      <c r="H6453" t="s">
        <v>32</v>
      </c>
      <c r="I6453">
        <v>8.9494608935163603E-2</v>
      </c>
      <c r="J6453">
        <v>-8.9494608935163603E-2</v>
      </c>
      <c r="K6453">
        <v>218839</v>
      </c>
      <c r="L6453">
        <v>4.0895182730301092E-5</v>
      </c>
      <c r="M6453">
        <v>-4.0895182730301092E-5</v>
      </c>
    </row>
    <row r="6454" spans="1:13" x14ac:dyDescent="0.25">
      <c r="A6454" s="12">
        <v>44377</v>
      </c>
      <c r="B6454" t="s">
        <v>108</v>
      </c>
      <c r="C6454" t="s">
        <v>108</v>
      </c>
      <c r="D6454" t="s">
        <v>108</v>
      </c>
      <c r="E6454" t="s">
        <v>77</v>
      </c>
      <c r="F6454" t="s">
        <v>53</v>
      </c>
      <c r="G6454" t="s">
        <v>37</v>
      </c>
      <c r="H6454" t="s">
        <v>34</v>
      </c>
      <c r="I6454">
        <v>38991.324922391068</v>
      </c>
      <c r="J6454">
        <v>-38991.324922391068</v>
      </c>
      <c r="K6454">
        <v>218839</v>
      </c>
      <c r="L6454">
        <v>17.817356560024066</v>
      </c>
      <c r="M6454">
        <v>-17.817356560024066</v>
      </c>
    </row>
    <row r="6455" spans="1:13" x14ac:dyDescent="0.25">
      <c r="A6455" s="12">
        <v>44377</v>
      </c>
      <c r="B6455" t="s">
        <v>108</v>
      </c>
      <c r="C6455" t="s">
        <v>108</v>
      </c>
      <c r="D6455" t="s">
        <v>108</v>
      </c>
      <c r="E6455" t="s">
        <v>77</v>
      </c>
      <c r="F6455" t="s">
        <v>53</v>
      </c>
      <c r="G6455" t="s">
        <v>38</v>
      </c>
      <c r="H6455" t="s">
        <v>39</v>
      </c>
      <c r="I6455">
        <v>0</v>
      </c>
      <c r="J6455">
        <v>0</v>
      </c>
      <c r="K6455">
        <v>218839</v>
      </c>
      <c r="L6455">
        <v>0</v>
      </c>
      <c r="M6455">
        <v>0</v>
      </c>
    </row>
    <row r="6456" spans="1:13" x14ac:dyDescent="0.25">
      <c r="A6456" s="12">
        <v>44377</v>
      </c>
      <c r="B6456" t="s">
        <v>108</v>
      </c>
      <c r="C6456" t="s">
        <v>108</v>
      </c>
      <c r="D6456" t="s">
        <v>108</v>
      </c>
      <c r="E6456" t="s">
        <v>77</v>
      </c>
      <c r="F6456" t="s">
        <v>53</v>
      </c>
      <c r="G6456" t="s">
        <v>40</v>
      </c>
      <c r="H6456" t="s">
        <v>41</v>
      </c>
      <c r="I6456">
        <v>0</v>
      </c>
      <c r="J6456">
        <v>0</v>
      </c>
      <c r="K6456">
        <v>218839</v>
      </c>
      <c r="L6456">
        <v>0</v>
      </c>
      <c r="M6456">
        <v>0</v>
      </c>
    </row>
    <row r="6457" spans="1:13" x14ac:dyDescent="0.25">
      <c r="A6457" s="12">
        <v>44377</v>
      </c>
      <c r="B6457" t="s">
        <v>108</v>
      </c>
      <c r="C6457" t="s">
        <v>108</v>
      </c>
      <c r="D6457" t="s">
        <v>108</v>
      </c>
      <c r="E6457" t="s">
        <v>77</v>
      </c>
      <c r="F6457" t="s">
        <v>53</v>
      </c>
      <c r="G6457" t="s">
        <v>42</v>
      </c>
      <c r="H6457" t="s">
        <v>43</v>
      </c>
      <c r="I6457">
        <v>0</v>
      </c>
      <c r="J6457">
        <v>0</v>
      </c>
      <c r="K6457">
        <v>218839</v>
      </c>
      <c r="L6457">
        <v>0</v>
      </c>
      <c r="M6457">
        <v>0</v>
      </c>
    </row>
    <row r="6458" spans="1:13" x14ac:dyDescent="0.25">
      <c r="A6458" s="12">
        <v>44377</v>
      </c>
      <c r="B6458" t="s">
        <v>108</v>
      </c>
      <c r="C6458" t="s">
        <v>108</v>
      </c>
      <c r="D6458" t="s">
        <v>108</v>
      </c>
      <c r="E6458" t="s">
        <v>77</v>
      </c>
      <c r="F6458" t="s">
        <v>53</v>
      </c>
      <c r="G6458" t="s">
        <v>44</v>
      </c>
      <c r="H6458" t="s">
        <v>45</v>
      </c>
      <c r="I6458">
        <v>0</v>
      </c>
      <c r="J6458">
        <v>0</v>
      </c>
      <c r="K6458">
        <v>218839</v>
      </c>
      <c r="L6458">
        <v>0</v>
      </c>
      <c r="M6458">
        <v>0</v>
      </c>
    </row>
    <row r="6459" spans="1:13" x14ac:dyDescent="0.25">
      <c r="A6459" s="12">
        <v>44377</v>
      </c>
      <c r="B6459" t="s">
        <v>108</v>
      </c>
      <c r="C6459" t="s">
        <v>108</v>
      </c>
      <c r="D6459" t="s">
        <v>108</v>
      </c>
      <c r="E6459" t="s">
        <v>77</v>
      </c>
      <c r="F6459" t="s">
        <v>53</v>
      </c>
      <c r="G6459" t="s">
        <v>46</v>
      </c>
      <c r="H6459" t="s">
        <v>47</v>
      </c>
      <c r="I6459">
        <v>0</v>
      </c>
      <c r="J6459">
        <v>0</v>
      </c>
      <c r="K6459">
        <v>218839</v>
      </c>
      <c r="L6459">
        <v>0</v>
      </c>
      <c r="M6459">
        <v>0</v>
      </c>
    </row>
    <row r="6460" spans="1:13" x14ac:dyDescent="0.25">
      <c r="A6460" s="12">
        <v>44377</v>
      </c>
      <c r="B6460" t="s">
        <v>108</v>
      </c>
      <c r="C6460" t="s">
        <v>108</v>
      </c>
      <c r="D6460" t="s">
        <v>108</v>
      </c>
      <c r="E6460" t="s">
        <v>77</v>
      </c>
      <c r="F6460" t="s">
        <v>53</v>
      </c>
      <c r="G6460" t="s">
        <v>48</v>
      </c>
      <c r="H6460" t="s">
        <v>96</v>
      </c>
      <c r="I6460">
        <v>0</v>
      </c>
      <c r="J6460">
        <v>0</v>
      </c>
      <c r="K6460">
        <v>218839</v>
      </c>
      <c r="L6460">
        <v>0</v>
      </c>
      <c r="M6460">
        <v>0</v>
      </c>
    </row>
    <row r="6461" spans="1:13" x14ac:dyDescent="0.25">
      <c r="A6461" s="12">
        <v>44377</v>
      </c>
      <c r="B6461" t="s">
        <v>108</v>
      </c>
      <c r="C6461" t="s">
        <v>108</v>
      </c>
      <c r="D6461" t="s">
        <v>108</v>
      </c>
      <c r="E6461" t="s">
        <v>77</v>
      </c>
      <c r="F6461" t="s">
        <v>53</v>
      </c>
      <c r="G6461" t="s">
        <v>49</v>
      </c>
      <c r="H6461" t="s">
        <v>56</v>
      </c>
      <c r="I6461">
        <v>8949.8769204500004</v>
      </c>
      <c r="J6461">
        <v>-8949.8769204500004</v>
      </c>
      <c r="K6461">
        <v>218839</v>
      </c>
      <c r="L6461">
        <v>4.0897083794250566</v>
      </c>
      <c r="M6461">
        <v>-4.0897083794250566</v>
      </c>
    </row>
    <row r="6462" spans="1:13" x14ac:dyDescent="0.25">
      <c r="A6462" s="12">
        <v>44377</v>
      </c>
      <c r="B6462" t="s">
        <v>108</v>
      </c>
      <c r="C6462" t="s">
        <v>108</v>
      </c>
      <c r="D6462" t="s">
        <v>108</v>
      </c>
      <c r="E6462" t="s">
        <v>77</v>
      </c>
      <c r="F6462" t="s">
        <v>53</v>
      </c>
      <c r="G6462" t="s">
        <v>50</v>
      </c>
      <c r="H6462" t="s">
        <v>51</v>
      </c>
      <c r="I6462">
        <v>136.34481099999999</v>
      </c>
      <c r="J6462">
        <v>-136.34481099999999</v>
      </c>
      <c r="K6462">
        <v>218839</v>
      </c>
      <c r="L6462">
        <v>6.2303707748618847E-2</v>
      </c>
      <c r="M6462">
        <v>-6.2303707748618847E-2</v>
      </c>
    </row>
    <row r="6463" spans="1:13" x14ac:dyDescent="0.25">
      <c r="A6463" s="12">
        <v>44377</v>
      </c>
      <c r="B6463" t="s">
        <v>108</v>
      </c>
      <c r="C6463" t="s">
        <v>108</v>
      </c>
      <c r="D6463" t="s">
        <v>108</v>
      </c>
      <c r="E6463" t="s">
        <v>77</v>
      </c>
      <c r="F6463" t="s">
        <v>53</v>
      </c>
      <c r="G6463" t="s">
        <v>52</v>
      </c>
      <c r="H6463" t="s">
        <v>57</v>
      </c>
      <c r="I6463">
        <v>8813.5321094499996</v>
      </c>
      <c r="J6463">
        <v>-8813.5321094499996</v>
      </c>
      <c r="K6463">
        <v>218839</v>
      </c>
      <c r="L6463">
        <v>4.0274046716764378</v>
      </c>
      <c r="M6463">
        <v>-4.0274046716764378</v>
      </c>
    </row>
    <row r="6464" spans="1:13" x14ac:dyDescent="0.25">
      <c r="A6464" s="12">
        <v>44377</v>
      </c>
      <c r="B6464" t="s">
        <v>108</v>
      </c>
      <c r="C6464" t="s">
        <v>108</v>
      </c>
      <c r="D6464" t="s">
        <v>108</v>
      </c>
      <c r="E6464" t="s">
        <v>77</v>
      </c>
      <c r="F6464" t="s">
        <v>58</v>
      </c>
      <c r="G6464" t="s">
        <v>59</v>
      </c>
      <c r="H6464" t="s">
        <v>60</v>
      </c>
      <c r="I6464">
        <v>-17193.183804419998</v>
      </c>
      <c r="J6464">
        <v>-17193.183804419998</v>
      </c>
      <c r="K6464">
        <v>218839</v>
      </c>
      <c r="L6464">
        <v>-7.8565446764150808</v>
      </c>
      <c r="M6464">
        <v>-7.8565446764150808</v>
      </c>
    </row>
    <row r="6465" spans="1:13" x14ac:dyDescent="0.25">
      <c r="A6465" s="12">
        <v>44377</v>
      </c>
      <c r="B6465" t="s">
        <v>105</v>
      </c>
      <c r="C6465" t="s">
        <v>105</v>
      </c>
      <c r="D6465" t="s">
        <v>105</v>
      </c>
      <c r="E6465" t="s">
        <v>78</v>
      </c>
      <c r="F6465" t="s">
        <v>12</v>
      </c>
      <c r="G6465" t="s">
        <v>13</v>
      </c>
      <c r="H6465" t="s">
        <v>14</v>
      </c>
      <c r="I6465">
        <v>200324.09125179303</v>
      </c>
      <c r="J6465">
        <v>200324.09125179303</v>
      </c>
      <c r="K6465">
        <v>218839</v>
      </c>
      <c r="L6465">
        <v>91.539483936498073</v>
      </c>
      <c r="M6465">
        <v>91.539483936498073</v>
      </c>
    </row>
    <row r="6466" spans="1:13" x14ac:dyDescent="0.25">
      <c r="A6466" s="12">
        <v>44377</v>
      </c>
      <c r="B6466" t="s">
        <v>105</v>
      </c>
      <c r="C6466" t="s">
        <v>105</v>
      </c>
      <c r="D6466" t="s">
        <v>105</v>
      </c>
      <c r="E6466" t="s">
        <v>78</v>
      </c>
      <c r="F6466" t="s">
        <v>12</v>
      </c>
      <c r="G6466" t="s">
        <v>15</v>
      </c>
      <c r="H6466" t="s">
        <v>16</v>
      </c>
      <c r="I6466">
        <v>0</v>
      </c>
      <c r="J6466">
        <v>0</v>
      </c>
      <c r="K6466">
        <v>218839</v>
      </c>
      <c r="L6466">
        <v>0</v>
      </c>
      <c r="M6466">
        <v>0</v>
      </c>
    </row>
    <row r="6467" spans="1:13" x14ac:dyDescent="0.25">
      <c r="A6467" s="12">
        <v>44377</v>
      </c>
      <c r="B6467" t="s">
        <v>105</v>
      </c>
      <c r="C6467" t="s">
        <v>105</v>
      </c>
      <c r="D6467" t="s">
        <v>105</v>
      </c>
      <c r="E6467" t="s">
        <v>78</v>
      </c>
      <c r="F6467" t="s">
        <v>12</v>
      </c>
      <c r="G6467" t="s">
        <v>17</v>
      </c>
      <c r="H6467" t="s">
        <v>18</v>
      </c>
      <c r="I6467">
        <v>0</v>
      </c>
      <c r="J6467">
        <v>0</v>
      </c>
      <c r="K6467">
        <v>218839</v>
      </c>
      <c r="L6467">
        <v>0</v>
      </c>
      <c r="M6467">
        <v>0</v>
      </c>
    </row>
    <row r="6468" spans="1:13" x14ac:dyDescent="0.25">
      <c r="A6468" s="12">
        <v>44377</v>
      </c>
      <c r="B6468" t="s">
        <v>105</v>
      </c>
      <c r="C6468" t="s">
        <v>105</v>
      </c>
      <c r="D6468" t="s">
        <v>105</v>
      </c>
      <c r="E6468" t="s">
        <v>78</v>
      </c>
      <c r="F6468" t="s">
        <v>12</v>
      </c>
      <c r="G6468" t="s">
        <v>19</v>
      </c>
      <c r="H6468" t="s">
        <v>20</v>
      </c>
      <c r="I6468">
        <v>0</v>
      </c>
      <c r="J6468">
        <v>0</v>
      </c>
      <c r="K6468">
        <v>218839</v>
      </c>
      <c r="L6468">
        <v>0</v>
      </c>
      <c r="M6468">
        <v>0</v>
      </c>
    </row>
    <row r="6469" spans="1:13" x14ac:dyDescent="0.25">
      <c r="A6469" s="12">
        <v>44377</v>
      </c>
      <c r="B6469" t="s">
        <v>105</v>
      </c>
      <c r="C6469" t="s">
        <v>105</v>
      </c>
      <c r="D6469" t="s">
        <v>105</v>
      </c>
      <c r="E6469" t="s">
        <v>78</v>
      </c>
      <c r="F6469" t="s">
        <v>12</v>
      </c>
      <c r="G6469" t="s">
        <v>21</v>
      </c>
      <c r="H6469" t="s">
        <v>22</v>
      </c>
      <c r="I6469">
        <v>82984.199044940004</v>
      </c>
      <c r="J6469">
        <v>82984.199044940004</v>
      </c>
      <c r="K6469">
        <v>218839</v>
      </c>
      <c r="L6469">
        <v>37.920205742550465</v>
      </c>
      <c r="M6469">
        <v>37.920205742550465</v>
      </c>
    </row>
    <row r="6470" spans="1:13" x14ac:dyDescent="0.25">
      <c r="A6470" s="12">
        <v>44377</v>
      </c>
      <c r="B6470" t="s">
        <v>105</v>
      </c>
      <c r="C6470" t="s">
        <v>105</v>
      </c>
      <c r="D6470" t="s">
        <v>105</v>
      </c>
      <c r="E6470" t="s">
        <v>78</v>
      </c>
      <c r="F6470" t="s">
        <v>12</v>
      </c>
      <c r="G6470" t="s">
        <v>23</v>
      </c>
      <c r="H6470" t="s">
        <v>24</v>
      </c>
      <c r="I6470">
        <v>27298.490324119994</v>
      </c>
      <c r="J6470">
        <v>27298.490324119994</v>
      </c>
      <c r="K6470">
        <v>218839</v>
      </c>
      <c r="L6470">
        <v>12.474234630993559</v>
      </c>
      <c r="M6470">
        <v>12.474234630993559</v>
      </c>
    </row>
    <row r="6471" spans="1:13" x14ac:dyDescent="0.25">
      <c r="A6471" s="12">
        <v>44377</v>
      </c>
      <c r="B6471" t="s">
        <v>105</v>
      </c>
      <c r="C6471" t="s">
        <v>105</v>
      </c>
      <c r="D6471" t="s">
        <v>105</v>
      </c>
      <c r="E6471" t="s">
        <v>78</v>
      </c>
      <c r="F6471" t="s">
        <v>12</v>
      </c>
      <c r="G6471" t="s">
        <v>25</v>
      </c>
      <c r="H6471" t="s">
        <v>26</v>
      </c>
      <c r="I6471">
        <v>21920.814652819998</v>
      </c>
      <c r="J6471">
        <v>21920.814652819998</v>
      </c>
      <c r="K6471">
        <v>218839</v>
      </c>
      <c r="L6471">
        <v>10.016868406828763</v>
      </c>
      <c r="M6471">
        <v>10.016868406828763</v>
      </c>
    </row>
    <row r="6472" spans="1:13" x14ac:dyDescent="0.25">
      <c r="A6472" s="12">
        <v>44377</v>
      </c>
      <c r="B6472" t="s">
        <v>105</v>
      </c>
      <c r="C6472" t="s">
        <v>105</v>
      </c>
      <c r="D6472" t="s">
        <v>105</v>
      </c>
      <c r="E6472" t="s">
        <v>78</v>
      </c>
      <c r="F6472" t="s">
        <v>12</v>
      </c>
      <c r="G6472" t="s">
        <v>27</v>
      </c>
      <c r="H6472" t="s">
        <v>28</v>
      </c>
      <c r="I6472">
        <v>33764.894068000001</v>
      </c>
      <c r="J6472">
        <v>33764.894068000001</v>
      </c>
      <c r="K6472">
        <v>218839</v>
      </c>
      <c r="L6472">
        <v>15.429102704728134</v>
      </c>
      <c r="M6472">
        <v>15.429102704728134</v>
      </c>
    </row>
    <row r="6473" spans="1:13" x14ac:dyDescent="0.25">
      <c r="A6473" s="12">
        <v>44377</v>
      </c>
      <c r="B6473" t="s">
        <v>105</v>
      </c>
      <c r="C6473" t="s">
        <v>105</v>
      </c>
      <c r="D6473" t="s">
        <v>105</v>
      </c>
      <c r="E6473" t="s">
        <v>78</v>
      </c>
      <c r="F6473" t="s">
        <v>12</v>
      </c>
      <c r="G6473" t="s">
        <v>29</v>
      </c>
      <c r="H6473" t="s">
        <v>30</v>
      </c>
      <c r="I6473">
        <v>0</v>
      </c>
      <c r="J6473">
        <v>0</v>
      </c>
      <c r="K6473">
        <v>218839</v>
      </c>
      <c r="L6473">
        <v>0</v>
      </c>
      <c r="M6473">
        <v>0</v>
      </c>
    </row>
    <row r="6474" spans="1:13" x14ac:dyDescent="0.25">
      <c r="A6474" s="12">
        <v>44377</v>
      </c>
      <c r="B6474" t="s">
        <v>105</v>
      </c>
      <c r="C6474" t="s">
        <v>105</v>
      </c>
      <c r="D6474" t="s">
        <v>105</v>
      </c>
      <c r="E6474" t="s">
        <v>78</v>
      </c>
      <c r="F6474" t="s">
        <v>12</v>
      </c>
      <c r="G6474" t="s">
        <v>31</v>
      </c>
      <c r="H6474" t="s">
        <v>32</v>
      </c>
      <c r="I6474">
        <v>0</v>
      </c>
      <c r="J6474">
        <v>0</v>
      </c>
      <c r="K6474">
        <v>218839</v>
      </c>
      <c r="L6474">
        <v>0</v>
      </c>
      <c r="M6474">
        <v>0</v>
      </c>
    </row>
    <row r="6475" spans="1:13" x14ac:dyDescent="0.25">
      <c r="A6475" s="12">
        <v>44377</v>
      </c>
      <c r="B6475" t="s">
        <v>105</v>
      </c>
      <c r="C6475" t="s">
        <v>105</v>
      </c>
      <c r="D6475" t="s">
        <v>105</v>
      </c>
      <c r="E6475" t="s">
        <v>78</v>
      </c>
      <c r="F6475" t="s">
        <v>12</v>
      </c>
      <c r="G6475" t="s">
        <v>33</v>
      </c>
      <c r="H6475" t="s">
        <v>34</v>
      </c>
      <c r="I6475">
        <v>0</v>
      </c>
      <c r="J6475">
        <v>0</v>
      </c>
      <c r="K6475">
        <v>218839</v>
      </c>
      <c r="L6475">
        <v>0</v>
      </c>
      <c r="M6475">
        <v>0</v>
      </c>
    </row>
    <row r="6476" spans="1:13" x14ac:dyDescent="0.25">
      <c r="A6476" s="12">
        <v>44377</v>
      </c>
      <c r="B6476" t="s">
        <v>105</v>
      </c>
      <c r="C6476" t="s">
        <v>105</v>
      </c>
      <c r="D6476" t="s">
        <v>105</v>
      </c>
      <c r="E6476" t="s">
        <v>78</v>
      </c>
      <c r="F6476" t="s">
        <v>12</v>
      </c>
      <c r="G6476" t="s">
        <v>35</v>
      </c>
      <c r="H6476" t="s">
        <v>110</v>
      </c>
      <c r="I6476">
        <v>348.06568000000004</v>
      </c>
      <c r="J6476">
        <v>348.06568000000004</v>
      </c>
      <c r="K6476">
        <v>218839</v>
      </c>
      <c r="L6476">
        <v>0.15905102838159563</v>
      </c>
      <c r="M6476">
        <v>0.15905102838159563</v>
      </c>
    </row>
    <row r="6477" spans="1:13" x14ac:dyDescent="0.25">
      <c r="A6477" s="12">
        <v>44377</v>
      </c>
      <c r="B6477" t="s">
        <v>105</v>
      </c>
      <c r="C6477" t="s">
        <v>105</v>
      </c>
      <c r="D6477" t="s">
        <v>105</v>
      </c>
      <c r="E6477" t="s">
        <v>78</v>
      </c>
      <c r="F6477" t="s">
        <v>12</v>
      </c>
      <c r="G6477" t="s">
        <v>36</v>
      </c>
      <c r="H6477" t="s">
        <v>32</v>
      </c>
      <c r="I6477">
        <v>119.44295691538716</v>
      </c>
      <c r="J6477">
        <v>119.44295691538716</v>
      </c>
      <c r="K6477">
        <v>218839</v>
      </c>
      <c r="L6477">
        <v>5.4580288209773925E-2</v>
      </c>
      <c r="M6477">
        <v>5.4580288209773925E-2</v>
      </c>
    </row>
    <row r="6478" spans="1:13" x14ac:dyDescent="0.25">
      <c r="A6478" s="12">
        <v>44377</v>
      </c>
      <c r="B6478" t="s">
        <v>105</v>
      </c>
      <c r="C6478" t="s">
        <v>105</v>
      </c>
      <c r="D6478" t="s">
        <v>105</v>
      </c>
      <c r="E6478" t="s">
        <v>78</v>
      </c>
      <c r="F6478" t="s">
        <v>12</v>
      </c>
      <c r="G6478" t="s">
        <v>37</v>
      </c>
      <c r="H6478" t="s">
        <v>34</v>
      </c>
      <c r="I6478">
        <v>228.62272308461286</v>
      </c>
      <c r="J6478">
        <v>228.62272308461286</v>
      </c>
      <c r="K6478">
        <v>218839</v>
      </c>
      <c r="L6478">
        <v>0.10447074017182169</v>
      </c>
      <c r="M6478">
        <v>0.10447074017182169</v>
      </c>
    </row>
    <row r="6479" spans="1:13" x14ac:dyDescent="0.25">
      <c r="A6479" s="12">
        <v>44377</v>
      </c>
      <c r="B6479" t="s">
        <v>105</v>
      </c>
      <c r="C6479" t="s">
        <v>105</v>
      </c>
      <c r="D6479" t="s">
        <v>105</v>
      </c>
      <c r="E6479" t="s">
        <v>78</v>
      </c>
      <c r="F6479" t="s">
        <v>12</v>
      </c>
      <c r="G6479" t="s">
        <v>38</v>
      </c>
      <c r="H6479" t="s">
        <v>39</v>
      </c>
      <c r="I6479">
        <v>107291.94731298066</v>
      </c>
      <c r="J6479">
        <v>107291.94731298066</v>
      </c>
      <c r="K6479">
        <v>218839</v>
      </c>
      <c r="L6479">
        <v>49.027800032435103</v>
      </c>
      <c r="M6479">
        <v>49.027800032435103</v>
      </c>
    </row>
    <row r="6480" spans="1:13" x14ac:dyDescent="0.25">
      <c r="A6480" s="12">
        <v>44377</v>
      </c>
      <c r="B6480" t="s">
        <v>105</v>
      </c>
      <c r="C6480" t="s">
        <v>105</v>
      </c>
      <c r="D6480" t="s">
        <v>105</v>
      </c>
      <c r="E6480" t="s">
        <v>78</v>
      </c>
      <c r="F6480" t="s">
        <v>12</v>
      </c>
      <c r="G6480" t="s">
        <v>40</v>
      </c>
      <c r="H6480" t="s">
        <v>41</v>
      </c>
      <c r="I6480">
        <v>1333.7475806509228</v>
      </c>
      <c r="J6480">
        <v>1333.7475806509228</v>
      </c>
      <c r="K6480">
        <v>218839</v>
      </c>
      <c r="L6480">
        <v>0.6094652144503141</v>
      </c>
      <c r="M6480">
        <v>0.6094652144503141</v>
      </c>
    </row>
    <row r="6481" spans="1:13" x14ac:dyDescent="0.25">
      <c r="A6481" s="12">
        <v>44377</v>
      </c>
      <c r="B6481" t="s">
        <v>105</v>
      </c>
      <c r="C6481" t="s">
        <v>105</v>
      </c>
      <c r="D6481" t="s">
        <v>105</v>
      </c>
      <c r="E6481" t="s">
        <v>78</v>
      </c>
      <c r="F6481" t="s">
        <v>12</v>
      </c>
      <c r="G6481" t="s">
        <v>42</v>
      </c>
      <c r="H6481" t="s">
        <v>43</v>
      </c>
      <c r="I6481">
        <v>0</v>
      </c>
      <c r="J6481">
        <v>0</v>
      </c>
      <c r="K6481">
        <v>218839</v>
      </c>
      <c r="L6481">
        <v>0</v>
      </c>
      <c r="M6481">
        <v>0</v>
      </c>
    </row>
    <row r="6482" spans="1:13" x14ac:dyDescent="0.25">
      <c r="A6482" s="12">
        <v>44377</v>
      </c>
      <c r="B6482" t="s">
        <v>105</v>
      </c>
      <c r="C6482" t="s">
        <v>105</v>
      </c>
      <c r="D6482" t="s">
        <v>105</v>
      </c>
      <c r="E6482" t="s">
        <v>78</v>
      </c>
      <c r="F6482" t="s">
        <v>12</v>
      </c>
      <c r="G6482" t="s">
        <v>44</v>
      </c>
      <c r="H6482" t="s">
        <v>45</v>
      </c>
      <c r="I6482">
        <v>499.39427060000003</v>
      </c>
      <c r="J6482">
        <v>499.39427060000003</v>
      </c>
      <c r="K6482">
        <v>218839</v>
      </c>
      <c r="L6482">
        <v>0.22820167822006132</v>
      </c>
      <c r="M6482">
        <v>0.22820167822006132</v>
      </c>
    </row>
    <row r="6483" spans="1:13" x14ac:dyDescent="0.25">
      <c r="A6483" s="12">
        <v>44377</v>
      </c>
      <c r="B6483" t="s">
        <v>105</v>
      </c>
      <c r="C6483" t="s">
        <v>105</v>
      </c>
      <c r="D6483" t="s">
        <v>105</v>
      </c>
      <c r="E6483" t="s">
        <v>78</v>
      </c>
      <c r="F6483" t="s">
        <v>12</v>
      </c>
      <c r="G6483" t="s">
        <v>46</v>
      </c>
      <c r="H6483" t="s">
        <v>47</v>
      </c>
      <c r="I6483">
        <v>834.35331005092269</v>
      </c>
      <c r="J6483">
        <v>834.35331005092269</v>
      </c>
      <c r="K6483">
        <v>218839</v>
      </c>
      <c r="L6483">
        <v>0.38126353623025272</v>
      </c>
      <c r="M6483">
        <v>0.38126353623025272</v>
      </c>
    </row>
    <row r="6484" spans="1:13" x14ac:dyDescent="0.25">
      <c r="A6484" s="12">
        <v>44377</v>
      </c>
      <c r="B6484" t="s">
        <v>105</v>
      </c>
      <c r="C6484" t="s">
        <v>105</v>
      </c>
      <c r="D6484" t="s">
        <v>105</v>
      </c>
      <c r="E6484" t="s">
        <v>78</v>
      </c>
      <c r="F6484" t="s">
        <v>12</v>
      </c>
      <c r="G6484" t="s">
        <v>48</v>
      </c>
      <c r="H6484" t="s">
        <v>96</v>
      </c>
      <c r="I6484">
        <v>0</v>
      </c>
      <c r="J6484">
        <v>0</v>
      </c>
      <c r="K6484">
        <v>218839</v>
      </c>
      <c r="L6484">
        <v>0</v>
      </c>
      <c r="M6484">
        <v>0</v>
      </c>
    </row>
    <row r="6485" spans="1:13" x14ac:dyDescent="0.25">
      <c r="A6485" s="12">
        <v>44377</v>
      </c>
      <c r="B6485" t="s">
        <v>105</v>
      </c>
      <c r="C6485" t="s">
        <v>105</v>
      </c>
      <c r="D6485" t="s">
        <v>105</v>
      </c>
      <c r="E6485" t="s">
        <v>78</v>
      </c>
      <c r="F6485" t="s">
        <v>12</v>
      </c>
      <c r="G6485" t="s">
        <v>49</v>
      </c>
      <c r="H6485" t="s">
        <v>104</v>
      </c>
      <c r="I6485">
        <v>8366.1316332214228</v>
      </c>
      <c r="J6485">
        <v>8366.1316332214228</v>
      </c>
      <c r="K6485">
        <v>218839</v>
      </c>
      <c r="L6485">
        <v>3.8229619186805932</v>
      </c>
      <c r="M6485">
        <v>3.8229619186805932</v>
      </c>
    </row>
    <row r="6486" spans="1:13" x14ac:dyDescent="0.25">
      <c r="A6486" s="12">
        <v>44377</v>
      </c>
      <c r="B6486" t="s">
        <v>105</v>
      </c>
      <c r="C6486" t="s">
        <v>105</v>
      </c>
      <c r="D6486" t="s">
        <v>105</v>
      </c>
      <c r="E6486" t="s">
        <v>78</v>
      </c>
      <c r="F6486" t="s">
        <v>12</v>
      </c>
      <c r="G6486" t="s">
        <v>50</v>
      </c>
      <c r="H6486" t="s">
        <v>51</v>
      </c>
      <c r="I6486">
        <v>158.186573117888</v>
      </c>
      <c r="J6486">
        <v>158.186573117888</v>
      </c>
      <c r="K6486">
        <v>218839</v>
      </c>
      <c r="L6486">
        <v>7.2284452550910941E-2</v>
      </c>
      <c r="M6486">
        <v>7.2284452550910941E-2</v>
      </c>
    </row>
    <row r="6487" spans="1:13" x14ac:dyDescent="0.25">
      <c r="A6487" s="12">
        <v>44377</v>
      </c>
      <c r="B6487" t="s">
        <v>105</v>
      </c>
      <c r="C6487" t="s">
        <v>105</v>
      </c>
      <c r="D6487" t="s">
        <v>105</v>
      </c>
      <c r="E6487" t="s">
        <v>78</v>
      </c>
      <c r="F6487" t="s">
        <v>12</v>
      </c>
      <c r="G6487" t="s">
        <v>52</v>
      </c>
      <c r="H6487" t="s">
        <v>106</v>
      </c>
      <c r="I6487">
        <v>8207.9450601035351</v>
      </c>
      <c r="J6487">
        <v>8207.9450601035351</v>
      </c>
      <c r="K6487">
        <v>218839</v>
      </c>
      <c r="L6487">
        <v>3.7506774661296824</v>
      </c>
      <c r="M6487">
        <v>3.7506774661296824</v>
      </c>
    </row>
    <row r="6488" spans="1:13" x14ac:dyDescent="0.25">
      <c r="A6488" s="12">
        <v>44377</v>
      </c>
      <c r="B6488" t="s">
        <v>105</v>
      </c>
      <c r="C6488" t="s">
        <v>105</v>
      </c>
      <c r="D6488" t="s">
        <v>105</v>
      </c>
      <c r="E6488" t="s">
        <v>78</v>
      </c>
      <c r="F6488" t="s">
        <v>53</v>
      </c>
      <c r="G6488" t="s">
        <v>54</v>
      </c>
      <c r="H6488" t="s">
        <v>55</v>
      </c>
      <c r="I6488">
        <v>33620.574991160909</v>
      </c>
      <c r="J6488">
        <v>-33620.574991160909</v>
      </c>
      <c r="K6488">
        <v>218839</v>
      </c>
      <c r="L6488">
        <v>15.363155100855383</v>
      </c>
      <c r="M6488">
        <v>-15.363155100855383</v>
      </c>
    </row>
    <row r="6489" spans="1:13" x14ac:dyDescent="0.25">
      <c r="A6489" s="12">
        <v>44377</v>
      </c>
      <c r="B6489" t="s">
        <v>105</v>
      </c>
      <c r="C6489" t="s">
        <v>105</v>
      </c>
      <c r="D6489" t="s">
        <v>105</v>
      </c>
      <c r="E6489" t="s">
        <v>78</v>
      </c>
      <c r="F6489" t="s">
        <v>53</v>
      </c>
      <c r="G6489" t="s">
        <v>15</v>
      </c>
      <c r="H6489" t="s">
        <v>16</v>
      </c>
      <c r="I6489">
        <v>0</v>
      </c>
      <c r="J6489">
        <v>0</v>
      </c>
      <c r="K6489">
        <v>218839</v>
      </c>
      <c r="L6489">
        <v>0</v>
      </c>
      <c r="M6489">
        <v>0</v>
      </c>
    </row>
    <row r="6490" spans="1:13" x14ac:dyDescent="0.25">
      <c r="A6490" s="12">
        <v>44377</v>
      </c>
      <c r="B6490" t="s">
        <v>105</v>
      </c>
      <c r="C6490" t="s">
        <v>105</v>
      </c>
      <c r="D6490" t="s">
        <v>105</v>
      </c>
      <c r="E6490" t="s">
        <v>78</v>
      </c>
      <c r="F6490" t="s">
        <v>53</v>
      </c>
      <c r="G6490" t="s">
        <v>17</v>
      </c>
      <c r="H6490" t="s">
        <v>18</v>
      </c>
      <c r="I6490">
        <v>0</v>
      </c>
      <c r="J6490">
        <v>0</v>
      </c>
      <c r="K6490">
        <v>218839</v>
      </c>
      <c r="L6490">
        <v>0</v>
      </c>
      <c r="M6490">
        <v>0</v>
      </c>
    </row>
    <row r="6491" spans="1:13" x14ac:dyDescent="0.25">
      <c r="A6491" s="12">
        <v>44377</v>
      </c>
      <c r="B6491" t="s">
        <v>105</v>
      </c>
      <c r="C6491" t="s">
        <v>105</v>
      </c>
      <c r="D6491" t="s">
        <v>105</v>
      </c>
      <c r="E6491" t="s">
        <v>78</v>
      </c>
      <c r="F6491" t="s">
        <v>53</v>
      </c>
      <c r="G6491" t="s">
        <v>19</v>
      </c>
      <c r="H6491" t="s">
        <v>20</v>
      </c>
      <c r="I6491">
        <v>0</v>
      </c>
      <c r="J6491">
        <v>0</v>
      </c>
      <c r="K6491">
        <v>218839</v>
      </c>
      <c r="L6491">
        <v>0</v>
      </c>
      <c r="M6491">
        <v>0</v>
      </c>
    </row>
    <row r="6492" spans="1:13" x14ac:dyDescent="0.25">
      <c r="A6492" s="12">
        <v>44377</v>
      </c>
      <c r="B6492" t="s">
        <v>105</v>
      </c>
      <c r="C6492" t="s">
        <v>105</v>
      </c>
      <c r="D6492" t="s">
        <v>105</v>
      </c>
      <c r="E6492" t="s">
        <v>78</v>
      </c>
      <c r="F6492" t="s">
        <v>53</v>
      </c>
      <c r="G6492" t="s">
        <v>21</v>
      </c>
      <c r="H6492" t="s">
        <v>22</v>
      </c>
      <c r="I6492">
        <v>0</v>
      </c>
      <c r="J6492">
        <v>0</v>
      </c>
      <c r="K6492">
        <v>218839</v>
      </c>
      <c r="L6492">
        <v>0</v>
      </c>
      <c r="M6492">
        <v>0</v>
      </c>
    </row>
    <row r="6493" spans="1:13" x14ac:dyDescent="0.25">
      <c r="A6493" s="12">
        <v>44377</v>
      </c>
      <c r="B6493" t="s">
        <v>105</v>
      </c>
      <c r="C6493" t="s">
        <v>105</v>
      </c>
      <c r="D6493" t="s">
        <v>105</v>
      </c>
      <c r="E6493" t="s">
        <v>78</v>
      </c>
      <c r="F6493" t="s">
        <v>53</v>
      </c>
      <c r="G6493" t="s">
        <v>23</v>
      </c>
      <c r="H6493" t="s">
        <v>24</v>
      </c>
      <c r="I6493">
        <v>0</v>
      </c>
      <c r="J6493">
        <v>0</v>
      </c>
      <c r="K6493">
        <v>218839</v>
      </c>
      <c r="L6493">
        <v>0</v>
      </c>
      <c r="M6493">
        <v>0</v>
      </c>
    </row>
    <row r="6494" spans="1:13" x14ac:dyDescent="0.25">
      <c r="A6494" s="12">
        <v>44377</v>
      </c>
      <c r="B6494" t="s">
        <v>105</v>
      </c>
      <c r="C6494" t="s">
        <v>105</v>
      </c>
      <c r="D6494" t="s">
        <v>105</v>
      </c>
      <c r="E6494" t="s">
        <v>78</v>
      </c>
      <c r="F6494" t="s">
        <v>53</v>
      </c>
      <c r="G6494" t="s">
        <v>25</v>
      </c>
      <c r="H6494" t="s">
        <v>26</v>
      </c>
      <c r="I6494">
        <v>0</v>
      </c>
      <c r="J6494">
        <v>0</v>
      </c>
      <c r="K6494">
        <v>218839</v>
      </c>
      <c r="L6494">
        <v>0</v>
      </c>
      <c r="M6494">
        <v>0</v>
      </c>
    </row>
    <row r="6495" spans="1:13" x14ac:dyDescent="0.25">
      <c r="A6495" s="12">
        <v>44377</v>
      </c>
      <c r="B6495" t="s">
        <v>105</v>
      </c>
      <c r="C6495" t="s">
        <v>105</v>
      </c>
      <c r="D6495" t="s">
        <v>105</v>
      </c>
      <c r="E6495" t="s">
        <v>78</v>
      </c>
      <c r="F6495" t="s">
        <v>53</v>
      </c>
      <c r="G6495" t="s">
        <v>27</v>
      </c>
      <c r="H6495" t="s">
        <v>28</v>
      </c>
      <c r="I6495">
        <v>0</v>
      </c>
      <c r="J6495">
        <v>0</v>
      </c>
      <c r="K6495">
        <v>218839</v>
      </c>
      <c r="L6495">
        <v>0</v>
      </c>
      <c r="M6495">
        <v>0</v>
      </c>
    </row>
    <row r="6496" spans="1:13" x14ac:dyDescent="0.25">
      <c r="A6496" s="12">
        <v>44377</v>
      </c>
      <c r="B6496" t="s">
        <v>105</v>
      </c>
      <c r="C6496" t="s">
        <v>105</v>
      </c>
      <c r="D6496" t="s">
        <v>105</v>
      </c>
      <c r="E6496" t="s">
        <v>78</v>
      </c>
      <c r="F6496" t="s">
        <v>53</v>
      </c>
      <c r="G6496" t="s">
        <v>29</v>
      </c>
      <c r="H6496" t="s">
        <v>30</v>
      </c>
      <c r="I6496">
        <v>0</v>
      </c>
      <c r="J6496">
        <v>0</v>
      </c>
      <c r="K6496">
        <v>218839</v>
      </c>
      <c r="L6496">
        <v>0</v>
      </c>
      <c r="M6496">
        <v>0</v>
      </c>
    </row>
    <row r="6497" spans="1:13" x14ac:dyDescent="0.25">
      <c r="A6497" s="12">
        <v>44377</v>
      </c>
      <c r="B6497" t="s">
        <v>105</v>
      </c>
      <c r="C6497" t="s">
        <v>105</v>
      </c>
      <c r="D6497" t="s">
        <v>105</v>
      </c>
      <c r="E6497" t="s">
        <v>78</v>
      </c>
      <c r="F6497" t="s">
        <v>53</v>
      </c>
      <c r="G6497" t="s">
        <v>31</v>
      </c>
      <c r="H6497" t="s">
        <v>32</v>
      </c>
      <c r="I6497">
        <v>0</v>
      </c>
      <c r="J6497">
        <v>0</v>
      </c>
      <c r="K6497">
        <v>218839</v>
      </c>
      <c r="L6497">
        <v>0</v>
      </c>
      <c r="M6497">
        <v>0</v>
      </c>
    </row>
    <row r="6498" spans="1:13" x14ac:dyDescent="0.25">
      <c r="A6498" s="12">
        <v>44377</v>
      </c>
      <c r="B6498" t="s">
        <v>105</v>
      </c>
      <c r="C6498" t="s">
        <v>105</v>
      </c>
      <c r="D6498" t="s">
        <v>105</v>
      </c>
      <c r="E6498" t="s">
        <v>78</v>
      </c>
      <c r="F6498" t="s">
        <v>53</v>
      </c>
      <c r="G6498" t="s">
        <v>33</v>
      </c>
      <c r="H6498" t="s">
        <v>34</v>
      </c>
      <c r="I6498">
        <v>0</v>
      </c>
      <c r="J6498">
        <v>0</v>
      </c>
      <c r="K6498">
        <v>218839</v>
      </c>
      <c r="L6498">
        <v>0</v>
      </c>
      <c r="M6498">
        <v>0</v>
      </c>
    </row>
    <row r="6499" spans="1:13" x14ac:dyDescent="0.25">
      <c r="A6499" s="12">
        <v>44377</v>
      </c>
      <c r="B6499" t="s">
        <v>105</v>
      </c>
      <c r="C6499" t="s">
        <v>105</v>
      </c>
      <c r="D6499" t="s">
        <v>105</v>
      </c>
      <c r="E6499" t="s">
        <v>78</v>
      </c>
      <c r="F6499" t="s">
        <v>53</v>
      </c>
      <c r="G6499" t="s">
        <v>35</v>
      </c>
      <c r="H6499" t="s">
        <v>110</v>
      </c>
      <c r="I6499">
        <v>31172.298051215723</v>
      </c>
      <c r="J6499">
        <v>-31172.298051215723</v>
      </c>
      <c r="K6499">
        <v>218839</v>
      </c>
      <c r="L6499">
        <v>14.244397959785834</v>
      </c>
      <c r="M6499">
        <v>-14.244397959785834</v>
      </c>
    </row>
    <row r="6500" spans="1:13" x14ac:dyDescent="0.25">
      <c r="A6500" s="12">
        <v>44377</v>
      </c>
      <c r="B6500" t="s">
        <v>105</v>
      </c>
      <c r="C6500" t="s">
        <v>105</v>
      </c>
      <c r="D6500" t="s">
        <v>105</v>
      </c>
      <c r="E6500" t="s">
        <v>78</v>
      </c>
      <c r="F6500" t="s">
        <v>53</v>
      </c>
      <c r="G6500" t="s">
        <v>36</v>
      </c>
      <c r="H6500" t="s">
        <v>32</v>
      </c>
      <c r="I6500">
        <v>9792.1453199031184</v>
      </c>
      <c r="J6500">
        <v>-9792.1453199031184</v>
      </c>
      <c r="K6500">
        <v>218839</v>
      </c>
      <c r="L6500">
        <v>4.4745887706958625</v>
      </c>
      <c r="M6500">
        <v>-4.4745887706958625</v>
      </c>
    </row>
    <row r="6501" spans="1:13" x14ac:dyDescent="0.25">
      <c r="A6501" s="12">
        <v>44377</v>
      </c>
      <c r="B6501" t="s">
        <v>105</v>
      </c>
      <c r="C6501" t="s">
        <v>105</v>
      </c>
      <c r="D6501" t="s">
        <v>105</v>
      </c>
      <c r="E6501" t="s">
        <v>78</v>
      </c>
      <c r="F6501" t="s">
        <v>53</v>
      </c>
      <c r="G6501" t="s">
        <v>37</v>
      </c>
      <c r="H6501" t="s">
        <v>34</v>
      </c>
      <c r="I6501">
        <v>21380.152731312606</v>
      </c>
      <c r="J6501">
        <v>-21380.152731312606</v>
      </c>
      <c r="K6501">
        <v>218839</v>
      </c>
      <c r="L6501">
        <v>9.7698091890899725</v>
      </c>
      <c r="M6501">
        <v>-9.7698091890899725</v>
      </c>
    </row>
    <row r="6502" spans="1:13" x14ac:dyDescent="0.25">
      <c r="A6502" s="12">
        <v>44377</v>
      </c>
      <c r="B6502" t="s">
        <v>105</v>
      </c>
      <c r="C6502" t="s">
        <v>105</v>
      </c>
      <c r="D6502" t="s">
        <v>105</v>
      </c>
      <c r="E6502" t="s">
        <v>78</v>
      </c>
      <c r="F6502" t="s">
        <v>53</v>
      </c>
      <c r="G6502" t="s">
        <v>38</v>
      </c>
      <c r="H6502" t="s">
        <v>39</v>
      </c>
      <c r="I6502">
        <v>0</v>
      </c>
      <c r="J6502">
        <v>0</v>
      </c>
      <c r="K6502">
        <v>218839</v>
      </c>
      <c r="L6502">
        <v>0</v>
      </c>
      <c r="M6502">
        <v>0</v>
      </c>
    </row>
    <row r="6503" spans="1:13" x14ac:dyDescent="0.25">
      <c r="A6503" s="12">
        <v>44377</v>
      </c>
      <c r="B6503" t="s">
        <v>105</v>
      </c>
      <c r="C6503" t="s">
        <v>105</v>
      </c>
      <c r="D6503" t="s">
        <v>105</v>
      </c>
      <c r="E6503" t="s">
        <v>78</v>
      </c>
      <c r="F6503" t="s">
        <v>53</v>
      </c>
      <c r="G6503" t="s">
        <v>40</v>
      </c>
      <c r="H6503" t="s">
        <v>41</v>
      </c>
      <c r="I6503">
        <v>0</v>
      </c>
      <c r="J6503">
        <v>0</v>
      </c>
      <c r="K6503">
        <v>218839</v>
      </c>
      <c r="L6503">
        <v>0</v>
      </c>
      <c r="M6503">
        <v>0</v>
      </c>
    </row>
    <row r="6504" spans="1:13" x14ac:dyDescent="0.25">
      <c r="A6504" s="12">
        <v>44377</v>
      </c>
      <c r="B6504" t="s">
        <v>105</v>
      </c>
      <c r="C6504" t="s">
        <v>105</v>
      </c>
      <c r="D6504" t="s">
        <v>105</v>
      </c>
      <c r="E6504" t="s">
        <v>78</v>
      </c>
      <c r="F6504" t="s">
        <v>53</v>
      </c>
      <c r="G6504" t="s">
        <v>42</v>
      </c>
      <c r="H6504" t="s">
        <v>43</v>
      </c>
      <c r="I6504">
        <v>0</v>
      </c>
      <c r="J6504">
        <v>0</v>
      </c>
      <c r="K6504">
        <v>218839</v>
      </c>
      <c r="L6504">
        <v>0</v>
      </c>
      <c r="M6504">
        <v>0</v>
      </c>
    </row>
    <row r="6505" spans="1:13" x14ac:dyDescent="0.25">
      <c r="A6505" s="12">
        <v>44377</v>
      </c>
      <c r="B6505" t="s">
        <v>105</v>
      </c>
      <c r="C6505" t="s">
        <v>105</v>
      </c>
      <c r="D6505" t="s">
        <v>105</v>
      </c>
      <c r="E6505" t="s">
        <v>78</v>
      </c>
      <c r="F6505" t="s">
        <v>53</v>
      </c>
      <c r="G6505" t="s">
        <v>44</v>
      </c>
      <c r="H6505" t="s">
        <v>45</v>
      </c>
      <c r="I6505">
        <v>0</v>
      </c>
      <c r="J6505">
        <v>0</v>
      </c>
      <c r="K6505">
        <v>218839</v>
      </c>
      <c r="L6505">
        <v>0</v>
      </c>
      <c r="M6505">
        <v>0</v>
      </c>
    </row>
    <row r="6506" spans="1:13" x14ac:dyDescent="0.25">
      <c r="A6506" s="12">
        <v>44377</v>
      </c>
      <c r="B6506" t="s">
        <v>105</v>
      </c>
      <c r="C6506" t="s">
        <v>105</v>
      </c>
      <c r="D6506" t="s">
        <v>105</v>
      </c>
      <c r="E6506" t="s">
        <v>78</v>
      </c>
      <c r="F6506" t="s">
        <v>53</v>
      </c>
      <c r="G6506" t="s">
        <v>46</v>
      </c>
      <c r="H6506" t="s">
        <v>47</v>
      </c>
      <c r="I6506">
        <v>0</v>
      </c>
      <c r="J6506">
        <v>0</v>
      </c>
      <c r="K6506">
        <v>218839</v>
      </c>
      <c r="L6506">
        <v>0</v>
      </c>
      <c r="M6506">
        <v>0</v>
      </c>
    </row>
    <row r="6507" spans="1:13" x14ac:dyDescent="0.25">
      <c r="A6507" s="12">
        <v>44377</v>
      </c>
      <c r="B6507" t="s">
        <v>105</v>
      </c>
      <c r="C6507" t="s">
        <v>105</v>
      </c>
      <c r="D6507" t="s">
        <v>105</v>
      </c>
      <c r="E6507" t="s">
        <v>78</v>
      </c>
      <c r="F6507" t="s">
        <v>53</v>
      </c>
      <c r="G6507" t="s">
        <v>48</v>
      </c>
      <c r="H6507" t="s">
        <v>96</v>
      </c>
      <c r="I6507">
        <v>0</v>
      </c>
      <c r="J6507">
        <v>0</v>
      </c>
      <c r="K6507">
        <v>218839</v>
      </c>
      <c r="L6507">
        <v>0</v>
      </c>
      <c r="M6507">
        <v>0</v>
      </c>
    </row>
    <row r="6508" spans="1:13" x14ac:dyDescent="0.25">
      <c r="A6508" s="12">
        <v>44377</v>
      </c>
      <c r="B6508" t="s">
        <v>105</v>
      </c>
      <c r="C6508" t="s">
        <v>105</v>
      </c>
      <c r="D6508" t="s">
        <v>105</v>
      </c>
      <c r="E6508" t="s">
        <v>78</v>
      </c>
      <c r="F6508" t="s">
        <v>53</v>
      </c>
      <c r="G6508" t="s">
        <v>49</v>
      </c>
      <c r="H6508" t="s">
        <v>56</v>
      </c>
      <c r="I6508">
        <v>2448.2769399451863</v>
      </c>
      <c r="J6508">
        <v>-2448.2769399451863</v>
      </c>
      <c r="K6508">
        <v>218839</v>
      </c>
      <c r="L6508">
        <v>1.1187571410695472</v>
      </c>
      <c r="M6508">
        <v>-1.1187571410695472</v>
      </c>
    </row>
    <row r="6509" spans="1:13" x14ac:dyDescent="0.25">
      <c r="A6509" s="12">
        <v>44377</v>
      </c>
      <c r="B6509" t="s">
        <v>105</v>
      </c>
      <c r="C6509" t="s">
        <v>105</v>
      </c>
      <c r="D6509" t="s">
        <v>105</v>
      </c>
      <c r="E6509" t="s">
        <v>78</v>
      </c>
      <c r="F6509" t="s">
        <v>53</v>
      </c>
      <c r="G6509" t="s">
        <v>50</v>
      </c>
      <c r="H6509" t="s">
        <v>51</v>
      </c>
      <c r="I6509">
        <v>46.591734379999998</v>
      </c>
      <c r="J6509">
        <v>-46.591734379999998</v>
      </c>
      <c r="K6509">
        <v>218839</v>
      </c>
      <c r="L6509">
        <v>2.1290416415721145E-2</v>
      </c>
      <c r="M6509">
        <v>-2.1290416415721145E-2</v>
      </c>
    </row>
    <row r="6510" spans="1:13" x14ac:dyDescent="0.25">
      <c r="A6510" s="12">
        <v>44377</v>
      </c>
      <c r="B6510" t="s">
        <v>105</v>
      </c>
      <c r="C6510" t="s">
        <v>105</v>
      </c>
      <c r="D6510" t="s">
        <v>105</v>
      </c>
      <c r="E6510" t="s">
        <v>78</v>
      </c>
      <c r="F6510" t="s">
        <v>53</v>
      </c>
      <c r="G6510" t="s">
        <v>52</v>
      </c>
      <c r="H6510" t="s">
        <v>57</v>
      </c>
      <c r="I6510">
        <v>2401.6852055651862</v>
      </c>
      <c r="J6510">
        <v>-2401.6852055651862</v>
      </c>
      <c r="K6510">
        <v>218839</v>
      </c>
      <c r="L6510">
        <v>1.0974667246538259</v>
      </c>
      <c r="M6510">
        <v>-1.0974667246538259</v>
      </c>
    </row>
    <row r="6511" spans="1:13" x14ac:dyDescent="0.25">
      <c r="A6511" s="12">
        <v>44377</v>
      </c>
      <c r="B6511" t="s">
        <v>105</v>
      </c>
      <c r="C6511" t="s">
        <v>105</v>
      </c>
      <c r="D6511" t="s">
        <v>105</v>
      </c>
      <c r="E6511" t="s">
        <v>78</v>
      </c>
      <c r="F6511" t="s">
        <v>58</v>
      </c>
      <c r="G6511" t="s">
        <v>59</v>
      </c>
      <c r="H6511" t="s">
        <v>60</v>
      </c>
      <c r="I6511">
        <v>166703.51626063211</v>
      </c>
      <c r="J6511">
        <v>166703.51626063211</v>
      </c>
      <c r="K6511">
        <v>218839</v>
      </c>
      <c r="L6511">
        <v>76.176328835642693</v>
      </c>
      <c r="M6511">
        <v>76.176328835642693</v>
      </c>
    </row>
    <row r="6512" spans="1:13" x14ac:dyDescent="0.25">
      <c r="A6512" s="12">
        <v>44377</v>
      </c>
      <c r="B6512" t="s">
        <v>107</v>
      </c>
      <c r="C6512" t="s">
        <v>107</v>
      </c>
      <c r="D6512" t="s">
        <v>107</v>
      </c>
      <c r="E6512" t="s">
        <v>79</v>
      </c>
      <c r="F6512" t="s">
        <v>12</v>
      </c>
      <c r="G6512" t="s">
        <v>13</v>
      </c>
      <c r="H6512" t="s">
        <v>14</v>
      </c>
      <c r="I6512">
        <v>210686.58591686413</v>
      </c>
      <c r="J6512">
        <v>210686.58591686413</v>
      </c>
      <c r="K6512">
        <v>218839</v>
      </c>
      <c r="L6512">
        <v>96.274697799233294</v>
      </c>
      <c r="M6512">
        <v>96.274697799233294</v>
      </c>
    </row>
    <row r="6513" spans="1:13" x14ac:dyDescent="0.25">
      <c r="A6513" s="12">
        <v>44377</v>
      </c>
      <c r="B6513" t="s">
        <v>107</v>
      </c>
      <c r="C6513" t="s">
        <v>107</v>
      </c>
      <c r="D6513" t="s">
        <v>107</v>
      </c>
      <c r="E6513" t="s">
        <v>79</v>
      </c>
      <c r="F6513" t="s">
        <v>12</v>
      </c>
      <c r="G6513" t="s">
        <v>15</v>
      </c>
      <c r="H6513" t="s">
        <v>16</v>
      </c>
      <c r="I6513">
        <v>3018.9852249999999</v>
      </c>
      <c r="J6513">
        <v>3018.9852249999999</v>
      </c>
      <c r="K6513">
        <v>218839</v>
      </c>
      <c r="L6513">
        <v>1.3795462531815625</v>
      </c>
      <c r="M6513">
        <v>1.3795462531815625</v>
      </c>
    </row>
    <row r="6514" spans="1:13" x14ac:dyDescent="0.25">
      <c r="A6514" s="12">
        <v>44377</v>
      </c>
      <c r="B6514" t="s">
        <v>107</v>
      </c>
      <c r="C6514" t="s">
        <v>107</v>
      </c>
      <c r="D6514" t="s">
        <v>107</v>
      </c>
      <c r="E6514" t="s">
        <v>79</v>
      </c>
      <c r="F6514" t="s">
        <v>12</v>
      </c>
      <c r="G6514" t="s">
        <v>17</v>
      </c>
      <c r="H6514" t="s">
        <v>18</v>
      </c>
      <c r="I6514">
        <v>0</v>
      </c>
      <c r="J6514">
        <v>0</v>
      </c>
      <c r="K6514">
        <v>218839</v>
      </c>
      <c r="L6514">
        <v>0</v>
      </c>
      <c r="M6514">
        <v>0</v>
      </c>
    </row>
    <row r="6515" spans="1:13" x14ac:dyDescent="0.25">
      <c r="A6515" s="12">
        <v>44377</v>
      </c>
      <c r="B6515" t="s">
        <v>107</v>
      </c>
      <c r="C6515" t="s">
        <v>107</v>
      </c>
      <c r="D6515" t="s">
        <v>107</v>
      </c>
      <c r="E6515" t="s">
        <v>79</v>
      </c>
      <c r="F6515" t="s">
        <v>12</v>
      </c>
      <c r="G6515" t="s">
        <v>19</v>
      </c>
      <c r="H6515" t="s">
        <v>20</v>
      </c>
      <c r="I6515">
        <v>3018.9852249999999</v>
      </c>
      <c r="J6515">
        <v>3018.9852249999999</v>
      </c>
      <c r="K6515">
        <v>218839</v>
      </c>
      <c r="L6515">
        <v>1.3795462531815625</v>
      </c>
      <c r="M6515">
        <v>1.3795462531815625</v>
      </c>
    </row>
    <row r="6516" spans="1:13" x14ac:dyDescent="0.25">
      <c r="A6516" s="12">
        <v>44377</v>
      </c>
      <c r="B6516" t="s">
        <v>107</v>
      </c>
      <c r="C6516" t="s">
        <v>107</v>
      </c>
      <c r="D6516" t="s">
        <v>107</v>
      </c>
      <c r="E6516" t="s">
        <v>79</v>
      </c>
      <c r="F6516" t="s">
        <v>12</v>
      </c>
      <c r="G6516" t="s">
        <v>21</v>
      </c>
      <c r="H6516" t="s">
        <v>22</v>
      </c>
      <c r="I6516">
        <v>2184.9486932899999</v>
      </c>
      <c r="J6516">
        <v>2184.9486932899999</v>
      </c>
      <c r="K6516">
        <v>218839</v>
      </c>
      <c r="L6516">
        <v>0.9984274710129365</v>
      </c>
      <c r="M6516">
        <v>0.9984274710129365</v>
      </c>
    </row>
    <row r="6517" spans="1:13" x14ac:dyDescent="0.25">
      <c r="A6517" s="12">
        <v>44377</v>
      </c>
      <c r="B6517" t="s">
        <v>107</v>
      </c>
      <c r="C6517" t="s">
        <v>107</v>
      </c>
      <c r="D6517" t="s">
        <v>107</v>
      </c>
      <c r="E6517" t="s">
        <v>79</v>
      </c>
      <c r="F6517" t="s">
        <v>12</v>
      </c>
      <c r="G6517" t="s">
        <v>23</v>
      </c>
      <c r="H6517" t="s">
        <v>24</v>
      </c>
      <c r="I6517">
        <v>0</v>
      </c>
      <c r="J6517">
        <v>0</v>
      </c>
      <c r="K6517">
        <v>218839</v>
      </c>
      <c r="L6517">
        <v>0</v>
      </c>
      <c r="M6517">
        <v>0</v>
      </c>
    </row>
    <row r="6518" spans="1:13" x14ac:dyDescent="0.25">
      <c r="A6518" s="12">
        <v>44377</v>
      </c>
      <c r="B6518" t="s">
        <v>107</v>
      </c>
      <c r="C6518" t="s">
        <v>107</v>
      </c>
      <c r="D6518" t="s">
        <v>107</v>
      </c>
      <c r="E6518" t="s">
        <v>79</v>
      </c>
      <c r="F6518" t="s">
        <v>12</v>
      </c>
      <c r="G6518" t="s">
        <v>25</v>
      </c>
      <c r="H6518" t="s">
        <v>26</v>
      </c>
      <c r="I6518">
        <v>1117.3553311800001</v>
      </c>
      <c r="J6518">
        <v>1117.3553311800001</v>
      </c>
      <c r="K6518">
        <v>218839</v>
      </c>
      <c r="L6518">
        <v>0.51058327408734283</v>
      </c>
      <c r="M6518">
        <v>0.51058327408734283</v>
      </c>
    </row>
    <row r="6519" spans="1:13" x14ac:dyDescent="0.25">
      <c r="A6519" s="12">
        <v>44377</v>
      </c>
      <c r="B6519" t="s">
        <v>107</v>
      </c>
      <c r="C6519" t="s">
        <v>107</v>
      </c>
      <c r="D6519" t="s">
        <v>107</v>
      </c>
      <c r="E6519" t="s">
        <v>79</v>
      </c>
      <c r="F6519" t="s">
        <v>12</v>
      </c>
      <c r="G6519" t="s">
        <v>27</v>
      </c>
      <c r="H6519" t="s">
        <v>28</v>
      </c>
      <c r="I6519">
        <v>1067.59336211</v>
      </c>
      <c r="J6519">
        <v>1067.59336211</v>
      </c>
      <c r="K6519">
        <v>218839</v>
      </c>
      <c r="L6519">
        <v>0.48784419692559378</v>
      </c>
      <c r="M6519">
        <v>0.48784419692559378</v>
      </c>
    </row>
    <row r="6520" spans="1:13" x14ac:dyDescent="0.25">
      <c r="A6520" s="12">
        <v>44377</v>
      </c>
      <c r="B6520" t="s">
        <v>107</v>
      </c>
      <c r="C6520" t="s">
        <v>107</v>
      </c>
      <c r="D6520" t="s">
        <v>107</v>
      </c>
      <c r="E6520" t="s">
        <v>79</v>
      </c>
      <c r="F6520" t="s">
        <v>12</v>
      </c>
      <c r="G6520" t="s">
        <v>29</v>
      </c>
      <c r="H6520" t="s">
        <v>30</v>
      </c>
      <c r="I6520">
        <v>11066.739145000001</v>
      </c>
      <c r="J6520">
        <v>11066.739145000001</v>
      </c>
      <c r="K6520">
        <v>218839</v>
      </c>
      <c r="L6520">
        <v>5.0570232659626493</v>
      </c>
      <c r="M6520">
        <v>5.0570232659626493</v>
      </c>
    </row>
    <row r="6521" spans="1:13" x14ac:dyDescent="0.25">
      <c r="A6521" s="12">
        <v>44377</v>
      </c>
      <c r="B6521" t="s">
        <v>107</v>
      </c>
      <c r="C6521" t="s">
        <v>107</v>
      </c>
      <c r="D6521" t="s">
        <v>107</v>
      </c>
      <c r="E6521" t="s">
        <v>79</v>
      </c>
      <c r="F6521" t="s">
        <v>12</v>
      </c>
      <c r="G6521" t="s">
        <v>31</v>
      </c>
      <c r="H6521" t="s">
        <v>32</v>
      </c>
      <c r="I6521">
        <v>1.43804</v>
      </c>
      <c r="J6521">
        <v>1.43804</v>
      </c>
      <c r="K6521">
        <v>218839</v>
      </c>
      <c r="L6521">
        <v>6.571223593600775E-4</v>
      </c>
      <c r="M6521">
        <v>6.571223593600775E-4</v>
      </c>
    </row>
    <row r="6522" spans="1:13" x14ac:dyDescent="0.25">
      <c r="A6522" s="12">
        <v>44377</v>
      </c>
      <c r="B6522" t="s">
        <v>107</v>
      </c>
      <c r="C6522" t="s">
        <v>107</v>
      </c>
      <c r="D6522" t="s">
        <v>107</v>
      </c>
      <c r="E6522" t="s">
        <v>79</v>
      </c>
      <c r="F6522" t="s">
        <v>12</v>
      </c>
      <c r="G6522" t="s">
        <v>33</v>
      </c>
      <c r="H6522" t="s">
        <v>34</v>
      </c>
      <c r="I6522">
        <v>11065.301105000002</v>
      </c>
      <c r="J6522">
        <v>11065.301105000002</v>
      </c>
      <c r="K6522">
        <v>218839</v>
      </c>
      <c r="L6522">
        <v>5.056366143603289</v>
      </c>
      <c r="M6522">
        <v>5.056366143603289</v>
      </c>
    </row>
    <row r="6523" spans="1:13" x14ac:dyDescent="0.25">
      <c r="A6523" s="12">
        <v>44377</v>
      </c>
      <c r="B6523" t="s">
        <v>107</v>
      </c>
      <c r="C6523" t="s">
        <v>107</v>
      </c>
      <c r="D6523" t="s">
        <v>107</v>
      </c>
      <c r="E6523" t="s">
        <v>79</v>
      </c>
      <c r="F6523" t="s">
        <v>12</v>
      </c>
      <c r="G6523" t="s">
        <v>35</v>
      </c>
      <c r="H6523" t="s">
        <v>110</v>
      </c>
      <c r="I6523">
        <v>93303.457679970015</v>
      </c>
      <c r="J6523">
        <v>93303.457679970015</v>
      </c>
      <c r="K6523">
        <v>218839</v>
      </c>
      <c r="L6523">
        <v>42.635662601259376</v>
      </c>
      <c r="M6523">
        <v>42.635662601259376</v>
      </c>
    </row>
    <row r="6524" spans="1:13" x14ac:dyDescent="0.25">
      <c r="A6524" s="12">
        <v>44377</v>
      </c>
      <c r="B6524" t="s">
        <v>107</v>
      </c>
      <c r="C6524" t="s">
        <v>107</v>
      </c>
      <c r="D6524" t="s">
        <v>107</v>
      </c>
      <c r="E6524" t="s">
        <v>79</v>
      </c>
      <c r="F6524" t="s">
        <v>12</v>
      </c>
      <c r="G6524" t="s">
        <v>36</v>
      </c>
      <c r="H6524" t="s">
        <v>32</v>
      </c>
      <c r="I6524">
        <v>1285.068495</v>
      </c>
      <c r="J6524">
        <v>1285.068495</v>
      </c>
      <c r="K6524">
        <v>218839</v>
      </c>
      <c r="L6524">
        <v>0.58722096838314919</v>
      </c>
      <c r="M6524">
        <v>0.58722096838314919</v>
      </c>
    </row>
    <row r="6525" spans="1:13" x14ac:dyDescent="0.25">
      <c r="A6525" s="12">
        <v>44377</v>
      </c>
      <c r="B6525" t="s">
        <v>107</v>
      </c>
      <c r="C6525" t="s">
        <v>107</v>
      </c>
      <c r="D6525" t="s">
        <v>107</v>
      </c>
      <c r="E6525" t="s">
        <v>79</v>
      </c>
      <c r="F6525" t="s">
        <v>12</v>
      </c>
      <c r="G6525" t="s">
        <v>37</v>
      </c>
      <c r="H6525" t="s">
        <v>34</v>
      </c>
      <c r="I6525">
        <v>92018.389184970016</v>
      </c>
      <c r="J6525">
        <v>92018.389184970016</v>
      </c>
      <c r="K6525">
        <v>218839</v>
      </c>
      <c r="L6525">
        <v>42.048441632876234</v>
      </c>
      <c r="M6525">
        <v>42.048441632876234</v>
      </c>
    </row>
    <row r="6526" spans="1:13" x14ac:dyDescent="0.25">
      <c r="A6526" s="12">
        <v>44377</v>
      </c>
      <c r="B6526" t="s">
        <v>107</v>
      </c>
      <c r="C6526" t="s">
        <v>107</v>
      </c>
      <c r="D6526" t="s">
        <v>107</v>
      </c>
      <c r="E6526" t="s">
        <v>79</v>
      </c>
      <c r="F6526" t="s">
        <v>12</v>
      </c>
      <c r="G6526" t="s">
        <v>38</v>
      </c>
      <c r="H6526" t="s">
        <v>39</v>
      </c>
      <c r="I6526">
        <v>63147.313240175819</v>
      </c>
      <c r="J6526">
        <v>63147.313240175819</v>
      </c>
      <c r="K6526">
        <v>218839</v>
      </c>
      <c r="L6526">
        <v>28.855603087281434</v>
      </c>
      <c r="M6526">
        <v>28.855603087281434</v>
      </c>
    </row>
    <row r="6527" spans="1:13" x14ac:dyDescent="0.25">
      <c r="A6527" s="12">
        <v>44377</v>
      </c>
      <c r="B6527" t="s">
        <v>107</v>
      </c>
      <c r="C6527" t="s">
        <v>107</v>
      </c>
      <c r="D6527" t="s">
        <v>107</v>
      </c>
      <c r="E6527" t="s">
        <v>79</v>
      </c>
      <c r="F6527" t="s">
        <v>12</v>
      </c>
      <c r="G6527" t="s">
        <v>40</v>
      </c>
      <c r="H6527" t="s">
        <v>41</v>
      </c>
      <c r="I6527">
        <v>55.536258248300541</v>
      </c>
      <c r="J6527">
        <v>55.536258248300541</v>
      </c>
      <c r="K6527">
        <v>218839</v>
      </c>
      <c r="L6527">
        <v>2.5377678680811252E-2</v>
      </c>
      <c r="M6527">
        <v>2.5377678680811252E-2</v>
      </c>
    </row>
    <row r="6528" spans="1:13" x14ac:dyDescent="0.25">
      <c r="A6528" s="12">
        <v>44377</v>
      </c>
      <c r="B6528" t="s">
        <v>107</v>
      </c>
      <c r="C6528" t="s">
        <v>107</v>
      </c>
      <c r="D6528" t="s">
        <v>107</v>
      </c>
      <c r="E6528" t="s">
        <v>79</v>
      </c>
      <c r="F6528" t="s">
        <v>12</v>
      </c>
      <c r="G6528" t="s">
        <v>42</v>
      </c>
      <c r="H6528" t="s">
        <v>43</v>
      </c>
      <c r="I6528">
        <v>0</v>
      </c>
      <c r="J6528">
        <v>0</v>
      </c>
      <c r="K6528">
        <v>218839</v>
      </c>
      <c r="L6528">
        <v>0</v>
      </c>
      <c r="M6528">
        <v>0</v>
      </c>
    </row>
    <row r="6529" spans="1:13" x14ac:dyDescent="0.25">
      <c r="A6529" s="12">
        <v>44377</v>
      </c>
      <c r="B6529" t="s">
        <v>107</v>
      </c>
      <c r="C6529" t="s">
        <v>107</v>
      </c>
      <c r="D6529" t="s">
        <v>107</v>
      </c>
      <c r="E6529" t="s">
        <v>79</v>
      </c>
      <c r="F6529" t="s">
        <v>12</v>
      </c>
      <c r="G6529" t="s">
        <v>44</v>
      </c>
      <c r="H6529" t="s">
        <v>45</v>
      </c>
      <c r="I6529">
        <v>0</v>
      </c>
      <c r="J6529">
        <v>0</v>
      </c>
      <c r="K6529">
        <v>218839</v>
      </c>
      <c r="L6529">
        <v>0</v>
      </c>
      <c r="M6529">
        <v>0</v>
      </c>
    </row>
    <row r="6530" spans="1:13" x14ac:dyDescent="0.25">
      <c r="A6530" s="12">
        <v>44377</v>
      </c>
      <c r="B6530" t="s">
        <v>107</v>
      </c>
      <c r="C6530" t="s">
        <v>107</v>
      </c>
      <c r="D6530" t="s">
        <v>107</v>
      </c>
      <c r="E6530" t="s">
        <v>79</v>
      </c>
      <c r="F6530" t="s">
        <v>12</v>
      </c>
      <c r="G6530" t="s">
        <v>46</v>
      </c>
      <c r="H6530" t="s">
        <v>47</v>
      </c>
      <c r="I6530">
        <v>55.536258248300541</v>
      </c>
      <c r="J6530">
        <v>55.536258248300541</v>
      </c>
      <c r="K6530">
        <v>218839</v>
      </c>
      <c r="L6530">
        <v>2.5377678680811252E-2</v>
      </c>
      <c r="M6530">
        <v>2.5377678680811252E-2</v>
      </c>
    </row>
    <row r="6531" spans="1:13" x14ac:dyDescent="0.25">
      <c r="A6531" s="12">
        <v>44377</v>
      </c>
      <c r="B6531" t="s">
        <v>107</v>
      </c>
      <c r="C6531" t="s">
        <v>107</v>
      </c>
      <c r="D6531" t="s">
        <v>107</v>
      </c>
      <c r="E6531" t="s">
        <v>79</v>
      </c>
      <c r="F6531" t="s">
        <v>12</v>
      </c>
      <c r="G6531" t="s">
        <v>48</v>
      </c>
      <c r="H6531" t="s">
        <v>96</v>
      </c>
      <c r="I6531">
        <v>0</v>
      </c>
      <c r="J6531">
        <v>0</v>
      </c>
      <c r="K6531">
        <v>218839</v>
      </c>
      <c r="L6531">
        <v>0</v>
      </c>
      <c r="M6531">
        <v>0</v>
      </c>
    </row>
    <row r="6532" spans="1:13" x14ac:dyDescent="0.25">
      <c r="A6532" s="12">
        <v>44377</v>
      </c>
      <c r="B6532" t="s">
        <v>107</v>
      </c>
      <c r="C6532" t="s">
        <v>107</v>
      </c>
      <c r="D6532" t="s">
        <v>107</v>
      </c>
      <c r="E6532" t="s">
        <v>79</v>
      </c>
      <c r="F6532" t="s">
        <v>12</v>
      </c>
      <c r="G6532" t="s">
        <v>49</v>
      </c>
      <c r="H6532" t="s">
        <v>104</v>
      </c>
      <c r="I6532">
        <v>37909.605675179999</v>
      </c>
      <c r="J6532">
        <v>37909.605675179999</v>
      </c>
      <c r="K6532">
        <v>218839</v>
      </c>
      <c r="L6532">
        <v>17.323057441854512</v>
      </c>
      <c r="M6532">
        <v>17.323057441854512</v>
      </c>
    </row>
    <row r="6533" spans="1:13" x14ac:dyDescent="0.25">
      <c r="A6533" s="12">
        <v>44377</v>
      </c>
      <c r="B6533" t="s">
        <v>107</v>
      </c>
      <c r="C6533" t="s">
        <v>107</v>
      </c>
      <c r="D6533" t="s">
        <v>107</v>
      </c>
      <c r="E6533" t="s">
        <v>79</v>
      </c>
      <c r="F6533" t="s">
        <v>12</v>
      </c>
      <c r="G6533" t="s">
        <v>50</v>
      </c>
      <c r="H6533" t="s">
        <v>51</v>
      </c>
      <c r="I6533">
        <v>36550.604003579996</v>
      </c>
      <c r="J6533">
        <v>36550.604003579996</v>
      </c>
      <c r="K6533">
        <v>218839</v>
      </c>
      <c r="L6533">
        <v>16.7020521952577</v>
      </c>
      <c r="M6533">
        <v>16.7020521952577</v>
      </c>
    </row>
    <row r="6534" spans="1:13" x14ac:dyDescent="0.25">
      <c r="A6534" s="12">
        <v>44377</v>
      </c>
      <c r="B6534" t="s">
        <v>107</v>
      </c>
      <c r="C6534" t="s">
        <v>107</v>
      </c>
      <c r="D6534" t="s">
        <v>107</v>
      </c>
      <c r="E6534" t="s">
        <v>79</v>
      </c>
      <c r="F6534" t="s">
        <v>12</v>
      </c>
      <c r="G6534" t="s">
        <v>52</v>
      </c>
      <c r="H6534" t="s">
        <v>106</v>
      </c>
      <c r="I6534">
        <v>1359.0016716</v>
      </c>
      <c r="J6534">
        <v>1359.0016716</v>
      </c>
      <c r="K6534">
        <v>218839</v>
      </c>
      <c r="L6534">
        <v>0.62100524659681322</v>
      </c>
      <c r="M6534">
        <v>0.62100524659681322</v>
      </c>
    </row>
    <row r="6535" spans="1:13" x14ac:dyDescent="0.25">
      <c r="A6535" s="12">
        <v>44377</v>
      </c>
      <c r="B6535" t="s">
        <v>107</v>
      </c>
      <c r="C6535" t="s">
        <v>107</v>
      </c>
      <c r="D6535" t="s">
        <v>107</v>
      </c>
      <c r="E6535" t="s">
        <v>79</v>
      </c>
      <c r="F6535" t="s">
        <v>53</v>
      </c>
      <c r="G6535" t="s">
        <v>54</v>
      </c>
      <c r="H6535" t="s">
        <v>55</v>
      </c>
      <c r="I6535">
        <v>127878.49480643999</v>
      </c>
      <c r="J6535">
        <v>-127878.49480643999</v>
      </c>
      <c r="K6535">
        <v>218839</v>
      </c>
      <c r="L6535">
        <v>58.434965799715769</v>
      </c>
      <c r="M6535">
        <v>-58.434965799715769</v>
      </c>
    </row>
    <row r="6536" spans="1:13" x14ac:dyDescent="0.25">
      <c r="A6536" s="12">
        <v>44377</v>
      </c>
      <c r="B6536" t="s">
        <v>107</v>
      </c>
      <c r="C6536" t="s">
        <v>107</v>
      </c>
      <c r="D6536" t="s">
        <v>107</v>
      </c>
      <c r="E6536" t="s">
        <v>79</v>
      </c>
      <c r="F6536" t="s">
        <v>53</v>
      </c>
      <c r="G6536" t="s">
        <v>15</v>
      </c>
      <c r="H6536" t="s">
        <v>16</v>
      </c>
      <c r="I6536">
        <v>167.21942140000002</v>
      </c>
      <c r="J6536">
        <v>-167.21942140000002</v>
      </c>
      <c r="K6536">
        <v>218839</v>
      </c>
      <c r="L6536">
        <v>7.6412075269947324E-2</v>
      </c>
      <c r="M6536">
        <v>-7.6412075269947324E-2</v>
      </c>
    </row>
    <row r="6537" spans="1:13" x14ac:dyDescent="0.25">
      <c r="A6537" s="12">
        <v>44377</v>
      </c>
      <c r="B6537" t="s">
        <v>107</v>
      </c>
      <c r="C6537" t="s">
        <v>107</v>
      </c>
      <c r="D6537" t="s">
        <v>107</v>
      </c>
      <c r="E6537" t="s">
        <v>79</v>
      </c>
      <c r="F6537" t="s">
        <v>53</v>
      </c>
      <c r="G6537" t="s">
        <v>17</v>
      </c>
      <c r="H6537" t="s">
        <v>18</v>
      </c>
      <c r="I6537">
        <v>0</v>
      </c>
      <c r="J6537">
        <v>0</v>
      </c>
      <c r="K6537">
        <v>218839</v>
      </c>
      <c r="L6537">
        <v>0</v>
      </c>
      <c r="M6537">
        <v>0</v>
      </c>
    </row>
    <row r="6538" spans="1:13" x14ac:dyDescent="0.25">
      <c r="A6538" s="12">
        <v>44377</v>
      </c>
      <c r="B6538" t="s">
        <v>107</v>
      </c>
      <c r="C6538" t="s">
        <v>107</v>
      </c>
      <c r="D6538" t="s">
        <v>107</v>
      </c>
      <c r="E6538" t="s">
        <v>79</v>
      </c>
      <c r="F6538" t="s">
        <v>53</v>
      </c>
      <c r="G6538" t="s">
        <v>19</v>
      </c>
      <c r="H6538" t="s">
        <v>20</v>
      </c>
      <c r="I6538">
        <v>167.21942140000002</v>
      </c>
      <c r="J6538">
        <v>-167.21942140000002</v>
      </c>
      <c r="K6538">
        <v>218839</v>
      </c>
      <c r="L6538">
        <v>7.6412075269947324E-2</v>
      </c>
      <c r="M6538">
        <v>-7.6412075269947324E-2</v>
      </c>
    </row>
    <row r="6539" spans="1:13" x14ac:dyDescent="0.25">
      <c r="A6539" s="12">
        <v>44377</v>
      </c>
      <c r="B6539" t="s">
        <v>107</v>
      </c>
      <c r="C6539" t="s">
        <v>107</v>
      </c>
      <c r="D6539" t="s">
        <v>107</v>
      </c>
      <c r="E6539" t="s">
        <v>79</v>
      </c>
      <c r="F6539" t="s">
        <v>53</v>
      </c>
      <c r="G6539" t="s">
        <v>21</v>
      </c>
      <c r="H6539" t="s">
        <v>22</v>
      </c>
      <c r="I6539">
        <v>50504.610998069998</v>
      </c>
      <c r="J6539">
        <v>-50504.610998069998</v>
      </c>
      <c r="K6539">
        <v>218839</v>
      </c>
      <c r="L6539">
        <v>23.078432545419233</v>
      </c>
      <c r="M6539">
        <v>-23.078432545419233</v>
      </c>
    </row>
    <row r="6540" spans="1:13" x14ac:dyDescent="0.25">
      <c r="A6540" s="12">
        <v>44377</v>
      </c>
      <c r="B6540" t="s">
        <v>107</v>
      </c>
      <c r="C6540" t="s">
        <v>107</v>
      </c>
      <c r="D6540" t="s">
        <v>107</v>
      </c>
      <c r="E6540" t="s">
        <v>79</v>
      </c>
      <c r="F6540" t="s">
        <v>53</v>
      </c>
      <c r="G6540" t="s">
        <v>23</v>
      </c>
      <c r="H6540" t="s">
        <v>24</v>
      </c>
      <c r="I6540">
        <v>9273.2932071336145</v>
      </c>
      <c r="J6540">
        <v>-9273.2932071336145</v>
      </c>
      <c r="K6540">
        <v>218839</v>
      </c>
      <c r="L6540">
        <v>4.2374956964405861</v>
      </c>
      <c r="M6540">
        <v>-4.2374956964405861</v>
      </c>
    </row>
    <row r="6541" spans="1:13" x14ac:dyDescent="0.25">
      <c r="A6541" s="12">
        <v>44377</v>
      </c>
      <c r="B6541" t="s">
        <v>107</v>
      </c>
      <c r="C6541" t="s">
        <v>107</v>
      </c>
      <c r="D6541" t="s">
        <v>107</v>
      </c>
      <c r="E6541" t="s">
        <v>79</v>
      </c>
      <c r="F6541" t="s">
        <v>53</v>
      </c>
      <c r="G6541" t="s">
        <v>25</v>
      </c>
      <c r="H6541" t="s">
        <v>26</v>
      </c>
      <c r="I6541">
        <v>24727.990337876381</v>
      </c>
      <c r="J6541">
        <v>-24727.990337876381</v>
      </c>
      <c r="K6541">
        <v>218839</v>
      </c>
      <c r="L6541">
        <v>11.299626820574202</v>
      </c>
      <c r="M6541">
        <v>-11.299626820574202</v>
      </c>
    </row>
    <row r="6542" spans="1:13" x14ac:dyDescent="0.25">
      <c r="A6542" s="12">
        <v>44377</v>
      </c>
      <c r="B6542" t="s">
        <v>107</v>
      </c>
      <c r="C6542" t="s">
        <v>107</v>
      </c>
      <c r="D6542" t="s">
        <v>107</v>
      </c>
      <c r="E6542" t="s">
        <v>79</v>
      </c>
      <c r="F6542" t="s">
        <v>53</v>
      </c>
      <c r="G6542" t="s">
        <v>27</v>
      </c>
      <c r="H6542" t="s">
        <v>28</v>
      </c>
      <c r="I6542">
        <v>16503.327453059999</v>
      </c>
      <c r="J6542">
        <v>-16503.327453059999</v>
      </c>
      <c r="K6542">
        <v>218839</v>
      </c>
      <c r="L6542">
        <v>7.5413100284044434</v>
      </c>
      <c r="M6542">
        <v>-7.5413100284044434</v>
      </c>
    </row>
    <row r="6543" spans="1:13" x14ac:dyDescent="0.25">
      <c r="A6543" s="12">
        <v>44377</v>
      </c>
      <c r="B6543" t="s">
        <v>107</v>
      </c>
      <c r="C6543" t="s">
        <v>107</v>
      </c>
      <c r="D6543" t="s">
        <v>107</v>
      </c>
      <c r="E6543" t="s">
        <v>79</v>
      </c>
      <c r="F6543" t="s">
        <v>53</v>
      </c>
      <c r="G6543" t="s">
        <v>29</v>
      </c>
      <c r="H6543" t="s">
        <v>30</v>
      </c>
      <c r="I6543">
        <v>35311.433731340003</v>
      </c>
      <c r="J6543">
        <v>-35311.433731340003</v>
      </c>
      <c r="K6543">
        <v>218839</v>
      </c>
      <c r="L6543">
        <v>16.135804738341889</v>
      </c>
      <c r="M6543">
        <v>-16.135804738341889</v>
      </c>
    </row>
    <row r="6544" spans="1:13" x14ac:dyDescent="0.25">
      <c r="A6544" s="12">
        <v>44377</v>
      </c>
      <c r="B6544" t="s">
        <v>107</v>
      </c>
      <c r="C6544" t="s">
        <v>107</v>
      </c>
      <c r="D6544" t="s">
        <v>107</v>
      </c>
      <c r="E6544" t="s">
        <v>79</v>
      </c>
      <c r="F6544" t="s">
        <v>53</v>
      </c>
      <c r="G6544" t="s">
        <v>31</v>
      </c>
      <c r="H6544" t="s">
        <v>32</v>
      </c>
      <c r="I6544">
        <v>0</v>
      </c>
      <c r="J6544">
        <v>0</v>
      </c>
      <c r="K6544">
        <v>218839</v>
      </c>
      <c r="L6544">
        <v>0</v>
      </c>
      <c r="M6544">
        <v>0</v>
      </c>
    </row>
    <row r="6545" spans="1:13" x14ac:dyDescent="0.25">
      <c r="A6545" s="12">
        <v>44377</v>
      </c>
      <c r="B6545" t="s">
        <v>107</v>
      </c>
      <c r="C6545" t="s">
        <v>107</v>
      </c>
      <c r="D6545" t="s">
        <v>107</v>
      </c>
      <c r="E6545" t="s">
        <v>79</v>
      </c>
      <c r="F6545" t="s">
        <v>53</v>
      </c>
      <c r="G6545" t="s">
        <v>33</v>
      </c>
      <c r="H6545" t="s">
        <v>34</v>
      </c>
      <c r="I6545">
        <v>35311.433731340003</v>
      </c>
      <c r="J6545">
        <v>-35311.433731340003</v>
      </c>
      <c r="K6545">
        <v>218839</v>
      </c>
      <c r="L6545">
        <v>16.135804738341889</v>
      </c>
      <c r="M6545">
        <v>-16.135804738341889</v>
      </c>
    </row>
    <row r="6546" spans="1:13" x14ac:dyDescent="0.25">
      <c r="A6546" s="12">
        <v>44377</v>
      </c>
      <c r="B6546" t="s">
        <v>107</v>
      </c>
      <c r="C6546" t="s">
        <v>107</v>
      </c>
      <c r="D6546" t="s">
        <v>107</v>
      </c>
      <c r="E6546" t="s">
        <v>79</v>
      </c>
      <c r="F6546" t="s">
        <v>53</v>
      </c>
      <c r="G6546" t="s">
        <v>35</v>
      </c>
      <c r="H6546" t="s">
        <v>110</v>
      </c>
      <c r="I6546">
        <v>3565.2338080000004</v>
      </c>
      <c r="J6546">
        <v>-3565.2338080000004</v>
      </c>
      <c r="K6546">
        <v>218839</v>
      </c>
      <c r="L6546">
        <v>1.6291583346661247</v>
      </c>
      <c r="M6546">
        <v>-1.6291583346661247</v>
      </c>
    </row>
    <row r="6547" spans="1:13" x14ac:dyDescent="0.25">
      <c r="A6547" s="12">
        <v>44377</v>
      </c>
      <c r="B6547" t="s">
        <v>107</v>
      </c>
      <c r="C6547" t="s">
        <v>107</v>
      </c>
      <c r="D6547" t="s">
        <v>107</v>
      </c>
      <c r="E6547" t="s">
        <v>79</v>
      </c>
      <c r="F6547" t="s">
        <v>53</v>
      </c>
      <c r="G6547" t="s">
        <v>36</v>
      </c>
      <c r="H6547" t="s">
        <v>32</v>
      </c>
      <c r="I6547">
        <v>487.287758</v>
      </c>
      <c r="J6547">
        <v>-487.287758</v>
      </c>
      <c r="K6547">
        <v>218839</v>
      </c>
      <c r="L6547">
        <v>0.22266952325682349</v>
      </c>
      <c r="M6547">
        <v>-0.22266952325682349</v>
      </c>
    </row>
    <row r="6548" spans="1:13" x14ac:dyDescent="0.25">
      <c r="A6548" s="12">
        <v>44377</v>
      </c>
      <c r="B6548" t="s">
        <v>107</v>
      </c>
      <c r="C6548" t="s">
        <v>107</v>
      </c>
      <c r="D6548" t="s">
        <v>107</v>
      </c>
      <c r="E6548" t="s">
        <v>79</v>
      </c>
      <c r="F6548" t="s">
        <v>53</v>
      </c>
      <c r="G6548" t="s">
        <v>37</v>
      </c>
      <c r="H6548" t="s">
        <v>34</v>
      </c>
      <c r="I6548">
        <v>3077.9460500000005</v>
      </c>
      <c r="J6548">
        <v>-3077.9460500000005</v>
      </c>
      <c r="K6548">
        <v>218839</v>
      </c>
      <c r="L6548">
        <v>1.406488811409301</v>
      </c>
      <c r="M6548">
        <v>-1.406488811409301</v>
      </c>
    </row>
    <row r="6549" spans="1:13" x14ac:dyDescent="0.25">
      <c r="A6549" s="12">
        <v>44377</v>
      </c>
      <c r="B6549" t="s">
        <v>107</v>
      </c>
      <c r="C6549" t="s">
        <v>107</v>
      </c>
      <c r="D6549" t="s">
        <v>107</v>
      </c>
      <c r="E6549" t="s">
        <v>79</v>
      </c>
      <c r="F6549" t="s">
        <v>53</v>
      </c>
      <c r="G6549" t="s">
        <v>38</v>
      </c>
      <c r="H6549" t="s">
        <v>39</v>
      </c>
      <c r="I6549">
        <v>4911.2259823999993</v>
      </c>
      <c r="J6549">
        <v>-4911.2259823999993</v>
      </c>
      <c r="K6549">
        <v>218839</v>
      </c>
      <c r="L6549">
        <v>2.2442188012191608</v>
      </c>
      <c r="M6549">
        <v>-2.2442188012191608</v>
      </c>
    </row>
    <row r="6550" spans="1:13" x14ac:dyDescent="0.25">
      <c r="A6550" s="12">
        <v>44377</v>
      </c>
      <c r="B6550" t="s">
        <v>107</v>
      </c>
      <c r="C6550" t="s">
        <v>107</v>
      </c>
      <c r="D6550" t="s">
        <v>107</v>
      </c>
      <c r="E6550" t="s">
        <v>79</v>
      </c>
      <c r="F6550" t="s">
        <v>53</v>
      </c>
      <c r="G6550" t="s">
        <v>40</v>
      </c>
      <c r="H6550" t="s">
        <v>41</v>
      </c>
      <c r="I6550">
        <v>175.73433082999998</v>
      </c>
      <c r="J6550">
        <v>-175.73433082999998</v>
      </c>
      <c r="K6550">
        <v>218839</v>
      </c>
      <c r="L6550">
        <v>8.0303022235524726E-2</v>
      </c>
      <c r="M6550">
        <v>-8.0303022235524726E-2</v>
      </c>
    </row>
    <row r="6551" spans="1:13" x14ac:dyDescent="0.25">
      <c r="A6551" s="12">
        <v>44377</v>
      </c>
      <c r="B6551" t="s">
        <v>107</v>
      </c>
      <c r="C6551" t="s">
        <v>107</v>
      </c>
      <c r="D6551" t="s">
        <v>107</v>
      </c>
      <c r="E6551" t="s">
        <v>79</v>
      </c>
      <c r="F6551" t="s">
        <v>53</v>
      </c>
      <c r="G6551" t="s">
        <v>42</v>
      </c>
      <c r="H6551" t="s">
        <v>43</v>
      </c>
      <c r="I6551">
        <v>175.73433082999998</v>
      </c>
      <c r="J6551">
        <v>-175.73433082999998</v>
      </c>
      <c r="K6551">
        <v>218839</v>
      </c>
      <c r="L6551">
        <v>8.0303022235524726E-2</v>
      </c>
      <c r="M6551">
        <v>-8.0303022235524726E-2</v>
      </c>
    </row>
    <row r="6552" spans="1:13" x14ac:dyDescent="0.25">
      <c r="A6552" s="12">
        <v>44377</v>
      </c>
      <c r="B6552" t="s">
        <v>107</v>
      </c>
      <c r="C6552" t="s">
        <v>107</v>
      </c>
      <c r="D6552" t="s">
        <v>107</v>
      </c>
      <c r="E6552" t="s">
        <v>79</v>
      </c>
      <c r="F6552" t="s">
        <v>53</v>
      </c>
      <c r="G6552" t="s">
        <v>44</v>
      </c>
      <c r="H6552" t="s">
        <v>45</v>
      </c>
      <c r="I6552">
        <v>0</v>
      </c>
      <c r="J6552">
        <v>0</v>
      </c>
      <c r="K6552">
        <v>218839</v>
      </c>
      <c r="L6552">
        <v>0</v>
      </c>
      <c r="M6552">
        <v>0</v>
      </c>
    </row>
    <row r="6553" spans="1:13" x14ac:dyDescent="0.25">
      <c r="A6553" s="12">
        <v>44377</v>
      </c>
      <c r="B6553" t="s">
        <v>107</v>
      </c>
      <c r="C6553" t="s">
        <v>107</v>
      </c>
      <c r="D6553" t="s">
        <v>107</v>
      </c>
      <c r="E6553" t="s">
        <v>79</v>
      </c>
      <c r="F6553" t="s">
        <v>53</v>
      </c>
      <c r="G6553" t="s">
        <v>46</v>
      </c>
      <c r="H6553" t="s">
        <v>47</v>
      </c>
      <c r="I6553">
        <v>0</v>
      </c>
      <c r="J6553">
        <v>0</v>
      </c>
      <c r="K6553">
        <v>218839</v>
      </c>
      <c r="L6553">
        <v>0</v>
      </c>
      <c r="M6553">
        <v>0</v>
      </c>
    </row>
    <row r="6554" spans="1:13" x14ac:dyDescent="0.25">
      <c r="A6554" s="12">
        <v>44377</v>
      </c>
      <c r="B6554" t="s">
        <v>107</v>
      </c>
      <c r="C6554" t="s">
        <v>107</v>
      </c>
      <c r="D6554" t="s">
        <v>107</v>
      </c>
      <c r="E6554" t="s">
        <v>79</v>
      </c>
      <c r="F6554" t="s">
        <v>53</v>
      </c>
      <c r="G6554" t="s">
        <v>48</v>
      </c>
      <c r="H6554" t="s">
        <v>96</v>
      </c>
      <c r="I6554">
        <v>0</v>
      </c>
      <c r="J6554">
        <v>0</v>
      </c>
      <c r="K6554">
        <v>218839</v>
      </c>
      <c r="L6554">
        <v>0</v>
      </c>
      <c r="M6554">
        <v>0</v>
      </c>
    </row>
    <row r="6555" spans="1:13" x14ac:dyDescent="0.25">
      <c r="A6555" s="12">
        <v>44377</v>
      </c>
      <c r="B6555" t="s">
        <v>107</v>
      </c>
      <c r="C6555" t="s">
        <v>107</v>
      </c>
      <c r="D6555" t="s">
        <v>107</v>
      </c>
      <c r="E6555" t="s">
        <v>79</v>
      </c>
      <c r="F6555" t="s">
        <v>53</v>
      </c>
      <c r="G6555" t="s">
        <v>49</v>
      </c>
      <c r="H6555" t="s">
        <v>56</v>
      </c>
      <c r="I6555">
        <v>33243.036534400002</v>
      </c>
      <c r="J6555">
        <v>-33243.036534400002</v>
      </c>
      <c r="K6555">
        <v>218839</v>
      </c>
      <c r="L6555">
        <v>15.190636282563894</v>
      </c>
      <c r="M6555">
        <v>-15.190636282563894</v>
      </c>
    </row>
    <row r="6556" spans="1:13" x14ac:dyDescent="0.25">
      <c r="A6556" s="12">
        <v>44377</v>
      </c>
      <c r="B6556" t="s">
        <v>107</v>
      </c>
      <c r="C6556" t="s">
        <v>107</v>
      </c>
      <c r="D6556" t="s">
        <v>107</v>
      </c>
      <c r="E6556" t="s">
        <v>79</v>
      </c>
      <c r="F6556" t="s">
        <v>53</v>
      </c>
      <c r="G6556" t="s">
        <v>50</v>
      </c>
      <c r="H6556" t="s">
        <v>51</v>
      </c>
      <c r="I6556">
        <v>13045.017552349998</v>
      </c>
      <c r="J6556">
        <v>-13045.017552349998</v>
      </c>
      <c r="K6556">
        <v>218839</v>
      </c>
      <c r="L6556">
        <v>5.9610113153277053</v>
      </c>
      <c r="M6556">
        <v>-5.9610113153277053</v>
      </c>
    </row>
    <row r="6557" spans="1:13" x14ac:dyDescent="0.25">
      <c r="A6557" s="12">
        <v>44377</v>
      </c>
      <c r="B6557" t="s">
        <v>107</v>
      </c>
      <c r="C6557" t="s">
        <v>107</v>
      </c>
      <c r="D6557" t="s">
        <v>107</v>
      </c>
      <c r="E6557" t="s">
        <v>79</v>
      </c>
      <c r="F6557" t="s">
        <v>53</v>
      </c>
      <c r="G6557" t="s">
        <v>52</v>
      </c>
      <c r="H6557" t="s">
        <v>57</v>
      </c>
      <c r="I6557">
        <v>20198.018982050002</v>
      </c>
      <c r="J6557">
        <v>-20198.018982050002</v>
      </c>
      <c r="K6557">
        <v>218839</v>
      </c>
      <c r="L6557">
        <v>9.2296249672361892</v>
      </c>
      <c r="M6557">
        <v>-9.2296249672361892</v>
      </c>
    </row>
    <row r="6558" spans="1:13" x14ac:dyDescent="0.25">
      <c r="A6558" s="12">
        <v>44377</v>
      </c>
      <c r="B6558" t="s">
        <v>107</v>
      </c>
      <c r="C6558" t="s">
        <v>107</v>
      </c>
      <c r="D6558" t="s">
        <v>107</v>
      </c>
      <c r="E6558" t="s">
        <v>79</v>
      </c>
      <c r="F6558" t="s">
        <v>58</v>
      </c>
      <c r="G6558" t="s">
        <v>59</v>
      </c>
      <c r="H6558" t="s">
        <v>60</v>
      </c>
      <c r="I6558">
        <v>82808.091110424139</v>
      </c>
      <c r="J6558">
        <v>82808.091110424139</v>
      </c>
      <c r="K6558">
        <v>218839</v>
      </c>
      <c r="L6558">
        <v>37.839731999517518</v>
      </c>
      <c r="M6558">
        <v>37.839731999517518</v>
      </c>
    </row>
    <row r="6559" spans="1:13" x14ac:dyDescent="0.25">
      <c r="A6559" s="12">
        <v>44377</v>
      </c>
      <c r="B6559" t="s">
        <v>103</v>
      </c>
      <c r="C6559" t="s">
        <v>103</v>
      </c>
      <c r="D6559" t="s">
        <v>103</v>
      </c>
      <c r="E6559" t="s">
        <v>11</v>
      </c>
      <c r="F6559" t="s">
        <v>53</v>
      </c>
      <c r="G6559" t="s">
        <v>54</v>
      </c>
      <c r="H6559" t="s">
        <v>89</v>
      </c>
      <c r="I6559">
        <v>210686.58591686416</v>
      </c>
      <c r="J6559">
        <v>-210686.58591686416</v>
      </c>
      <c r="K6559">
        <v>218839</v>
      </c>
      <c r="L6559">
        <v>96.274697799233294</v>
      </c>
      <c r="M6559">
        <v>-96.274697799233294</v>
      </c>
    </row>
    <row r="6560" spans="1:13" x14ac:dyDescent="0.25">
      <c r="A6560" s="12">
        <v>44377</v>
      </c>
      <c r="B6560" t="s">
        <v>61</v>
      </c>
      <c r="C6560" t="s">
        <v>61</v>
      </c>
      <c r="D6560" t="s">
        <v>61</v>
      </c>
      <c r="E6560" t="s">
        <v>62</v>
      </c>
      <c r="F6560" t="s">
        <v>53</v>
      </c>
      <c r="G6560" t="s">
        <v>99</v>
      </c>
      <c r="H6560" t="s">
        <v>89</v>
      </c>
      <c r="I6560">
        <v>128588.91430100388</v>
      </c>
      <c r="J6560">
        <v>-128588.91430100388</v>
      </c>
      <c r="K6560">
        <v>218839</v>
      </c>
      <c r="L6560">
        <v>58.759596918741117</v>
      </c>
      <c r="M6560">
        <v>-58.759596918741117</v>
      </c>
    </row>
    <row r="6561" spans="1:13" x14ac:dyDescent="0.25">
      <c r="A6561" s="12">
        <v>44377</v>
      </c>
      <c r="B6561" t="s">
        <v>63</v>
      </c>
      <c r="C6561" t="s">
        <v>63</v>
      </c>
      <c r="D6561" t="s">
        <v>63</v>
      </c>
      <c r="E6561" t="s">
        <v>65</v>
      </c>
      <c r="F6561" t="s">
        <v>53</v>
      </c>
      <c r="G6561" t="s">
        <v>99</v>
      </c>
      <c r="H6561" t="s">
        <v>89</v>
      </c>
      <c r="I6561">
        <v>39532.937969875828</v>
      </c>
      <c r="J6561">
        <v>-39532.937969875828</v>
      </c>
      <c r="K6561">
        <v>218839</v>
      </c>
      <c r="L6561">
        <v>18.064850401379932</v>
      </c>
      <c r="M6561">
        <v>-18.064850401379932</v>
      </c>
    </row>
    <row r="6562" spans="1:13" x14ac:dyDescent="0.25">
      <c r="A6562" s="12">
        <v>44377</v>
      </c>
      <c r="B6562" t="s">
        <v>63</v>
      </c>
      <c r="C6562" t="s">
        <v>66</v>
      </c>
      <c r="D6562" t="s">
        <v>69</v>
      </c>
      <c r="E6562" t="s">
        <v>70</v>
      </c>
      <c r="F6562" t="s">
        <v>53</v>
      </c>
      <c r="G6562" t="s">
        <v>99</v>
      </c>
      <c r="H6562" t="s">
        <v>89</v>
      </c>
      <c r="I6562">
        <v>2073.34278954</v>
      </c>
      <c r="J6562">
        <v>-2073.34278954</v>
      </c>
      <c r="K6562">
        <v>218839</v>
      </c>
      <c r="L6562">
        <v>0.94742837864366036</v>
      </c>
      <c r="M6562">
        <v>-0.94742837864366036</v>
      </c>
    </row>
    <row r="6563" spans="1:13" x14ac:dyDescent="0.25">
      <c r="A6563" s="12">
        <v>44377</v>
      </c>
      <c r="B6563" t="s">
        <v>63</v>
      </c>
      <c r="C6563" t="s">
        <v>66</v>
      </c>
      <c r="D6563" t="s">
        <v>71</v>
      </c>
      <c r="E6563" t="s">
        <v>72</v>
      </c>
      <c r="F6563" t="s">
        <v>53</v>
      </c>
      <c r="G6563" t="s">
        <v>99</v>
      </c>
      <c r="H6563" t="s">
        <v>89</v>
      </c>
      <c r="I6563">
        <v>29487.936691931427</v>
      </c>
      <c r="J6563">
        <v>-29487.936691931427</v>
      </c>
      <c r="K6563">
        <v>218839</v>
      </c>
      <c r="L6563">
        <v>13.474717345597186</v>
      </c>
      <c r="M6563">
        <v>-13.474717345597186</v>
      </c>
    </row>
    <row r="6564" spans="1:13" x14ac:dyDescent="0.25">
      <c r="A6564" s="12">
        <v>44377</v>
      </c>
      <c r="B6564" t="s">
        <v>63</v>
      </c>
      <c r="C6564" t="s">
        <v>66</v>
      </c>
      <c r="D6564" t="s">
        <v>71</v>
      </c>
      <c r="E6564" t="s">
        <v>74</v>
      </c>
      <c r="F6564" t="s">
        <v>53</v>
      </c>
      <c r="G6564" t="s">
        <v>99</v>
      </c>
      <c r="H6564" t="s">
        <v>89</v>
      </c>
      <c r="I6564">
        <v>7375.8311917057872</v>
      </c>
      <c r="J6564">
        <v>-7375.8311917057872</v>
      </c>
      <c r="K6564">
        <v>218839</v>
      </c>
      <c r="L6564">
        <v>3.3704372583066946</v>
      </c>
      <c r="M6564">
        <v>-3.3704372583066946</v>
      </c>
    </row>
    <row r="6565" spans="1:13" x14ac:dyDescent="0.25">
      <c r="A6565" s="12">
        <v>44377</v>
      </c>
      <c r="B6565" t="s">
        <v>63</v>
      </c>
      <c r="C6565" t="s">
        <v>66</v>
      </c>
      <c r="D6565" t="s">
        <v>71</v>
      </c>
      <c r="E6565" t="s">
        <v>76</v>
      </c>
      <c r="F6565" t="s">
        <v>53</v>
      </c>
      <c r="G6565" t="s">
        <v>99</v>
      </c>
      <c r="H6565" t="s">
        <v>89</v>
      </c>
      <c r="I6565">
        <v>595.8272966986126</v>
      </c>
      <c r="J6565">
        <v>-595.8272966986126</v>
      </c>
      <c r="K6565">
        <v>218839</v>
      </c>
      <c r="L6565">
        <v>0.27226741883238936</v>
      </c>
      <c r="M6565">
        <v>-0.27226741883238936</v>
      </c>
    </row>
    <row r="6566" spans="1:13" x14ac:dyDescent="0.25">
      <c r="A6566" s="12">
        <v>44377</v>
      </c>
      <c r="B6566" t="s">
        <v>108</v>
      </c>
      <c r="C6566" t="s">
        <v>108</v>
      </c>
      <c r="D6566" t="s">
        <v>108</v>
      </c>
      <c r="E6566" t="s">
        <v>77</v>
      </c>
      <c r="F6566" t="s">
        <v>53</v>
      </c>
      <c r="G6566" t="s">
        <v>99</v>
      </c>
      <c r="H6566" t="s">
        <v>89</v>
      </c>
      <c r="I6566">
        <v>41517.29333</v>
      </c>
      <c r="J6566">
        <v>-41517.29333</v>
      </c>
      <c r="K6566">
        <v>218839</v>
      </c>
      <c r="L6566">
        <v>18.971615356494958</v>
      </c>
      <c r="M6566">
        <v>-18.971615356494958</v>
      </c>
    </row>
    <row r="6567" spans="1:13" x14ac:dyDescent="0.25">
      <c r="A6567" s="12">
        <v>44377</v>
      </c>
      <c r="B6567" t="s">
        <v>105</v>
      </c>
      <c r="C6567" t="s">
        <v>105</v>
      </c>
      <c r="D6567" t="s">
        <v>105</v>
      </c>
      <c r="E6567" t="s">
        <v>84</v>
      </c>
      <c r="F6567" t="s">
        <v>53</v>
      </c>
      <c r="G6567" t="s">
        <v>99</v>
      </c>
      <c r="H6567" t="s">
        <v>89</v>
      </c>
      <c r="I6567">
        <v>1047.4403159844248</v>
      </c>
      <c r="J6567">
        <v>-1047.4403159844248</v>
      </c>
      <c r="K6567">
        <v>218839</v>
      </c>
      <c r="L6567">
        <v>0.47863512261727797</v>
      </c>
      <c r="M6567">
        <v>-0.47863512261727797</v>
      </c>
    </row>
    <row r="6568" spans="1:13" x14ac:dyDescent="0.25">
      <c r="A6568" s="12">
        <v>44377</v>
      </c>
      <c r="B6568" t="s">
        <v>100</v>
      </c>
      <c r="C6568" t="s">
        <v>100</v>
      </c>
      <c r="D6568" t="s">
        <v>100</v>
      </c>
      <c r="E6568" t="s">
        <v>98</v>
      </c>
      <c r="F6568" t="s">
        <v>100</v>
      </c>
      <c r="G6568" t="s">
        <v>99</v>
      </c>
      <c r="H6568" t="s">
        <v>9</v>
      </c>
      <c r="I6568">
        <v>218839.117</v>
      </c>
      <c r="J6568">
        <v>218839.117</v>
      </c>
      <c r="K6568">
        <v>218839</v>
      </c>
      <c r="L6568">
        <v>100.00005346396208</v>
      </c>
      <c r="M6568">
        <v>100.00005346396208</v>
      </c>
    </row>
    <row r="6569" spans="1:13" x14ac:dyDescent="0.25">
      <c r="A6569" s="12">
        <v>44377</v>
      </c>
      <c r="B6569" t="s">
        <v>103</v>
      </c>
      <c r="C6569" t="s">
        <v>103</v>
      </c>
      <c r="D6569" t="s">
        <v>103</v>
      </c>
      <c r="E6569" t="s">
        <v>11</v>
      </c>
      <c r="F6569" t="s">
        <v>53</v>
      </c>
      <c r="G6569" t="s">
        <v>99</v>
      </c>
      <c r="H6569" t="s">
        <v>90</v>
      </c>
      <c r="I6569">
        <v>666550.23092119035</v>
      </c>
      <c r="J6569">
        <v>-666550.23092119035</v>
      </c>
      <c r="K6569">
        <v>218839</v>
      </c>
      <c r="L6569">
        <v>304.58475450956655</v>
      </c>
      <c r="M6569">
        <v>-304.58475450956655</v>
      </c>
    </row>
    <row r="6570" spans="1:13" x14ac:dyDescent="0.25">
      <c r="A6570" s="12">
        <v>44377</v>
      </c>
      <c r="B6570" t="s">
        <v>103</v>
      </c>
      <c r="C6570" t="s">
        <v>103</v>
      </c>
      <c r="D6570" t="s">
        <v>103</v>
      </c>
      <c r="E6570" t="s">
        <v>11</v>
      </c>
      <c r="F6570" t="s">
        <v>12</v>
      </c>
      <c r="G6570" t="s">
        <v>99</v>
      </c>
      <c r="H6570" t="s">
        <v>91</v>
      </c>
      <c r="I6570">
        <v>583818.15515432623</v>
      </c>
      <c r="J6570">
        <v>583818.15515432623</v>
      </c>
      <c r="K6570">
        <v>218839</v>
      </c>
      <c r="L6570">
        <v>266.77975824890729</v>
      </c>
      <c r="M6570">
        <v>266.77975824890729</v>
      </c>
    </row>
    <row r="6571" spans="1:13" x14ac:dyDescent="0.25">
      <c r="A6571" s="12">
        <v>44377</v>
      </c>
      <c r="B6571" t="s">
        <v>103</v>
      </c>
      <c r="C6571" t="s">
        <v>103</v>
      </c>
      <c r="D6571" t="s">
        <v>103</v>
      </c>
      <c r="E6571" t="s">
        <v>11</v>
      </c>
      <c r="F6571" t="s">
        <v>53</v>
      </c>
      <c r="G6571" t="s">
        <v>99</v>
      </c>
      <c r="H6571" t="s">
        <v>92</v>
      </c>
      <c r="I6571">
        <v>215821.96696825291</v>
      </c>
      <c r="J6571">
        <v>-215821.96696825291</v>
      </c>
      <c r="K6571">
        <v>218839</v>
      </c>
      <c r="L6571">
        <v>98.621345815075429</v>
      </c>
      <c r="M6571">
        <v>-98.621345815075429</v>
      </c>
    </row>
    <row r="6572" spans="1:13" x14ac:dyDescent="0.25">
      <c r="A6572" s="12">
        <v>44377</v>
      </c>
      <c r="B6572" t="s">
        <v>103</v>
      </c>
      <c r="C6572" t="s">
        <v>103</v>
      </c>
      <c r="D6572" t="s">
        <v>103</v>
      </c>
      <c r="E6572" t="s">
        <v>11</v>
      </c>
      <c r="F6572" t="s">
        <v>53</v>
      </c>
      <c r="G6572" t="s">
        <v>99</v>
      </c>
      <c r="H6572" t="s">
        <v>93</v>
      </c>
      <c r="I6572">
        <v>450728.26395293744</v>
      </c>
      <c r="J6572">
        <v>-450728.26395293744</v>
      </c>
      <c r="K6572">
        <v>218839</v>
      </c>
      <c r="L6572">
        <v>205.96340869449114</v>
      </c>
      <c r="M6572">
        <v>-205.96340869449114</v>
      </c>
    </row>
    <row r="6573" spans="1:13" x14ac:dyDescent="0.25">
      <c r="A6573" s="12">
        <v>44377</v>
      </c>
      <c r="B6573" t="s">
        <v>103</v>
      </c>
      <c r="C6573" t="s">
        <v>103</v>
      </c>
      <c r="D6573" t="s">
        <v>103</v>
      </c>
      <c r="E6573" t="s">
        <v>11</v>
      </c>
      <c r="F6573" t="s">
        <v>100</v>
      </c>
      <c r="G6573" t="s">
        <v>99</v>
      </c>
      <c r="H6573" t="s">
        <v>85</v>
      </c>
      <c r="I6573">
        <v>0.96274646326992885</v>
      </c>
      <c r="J6573">
        <v>0.96274646326992885</v>
      </c>
      <c r="K6573">
        <v>218839</v>
      </c>
      <c r="L6573">
        <v>4.3993367876380757E-4</v>
      </c>
      <c r="M6573">
        <v>4.3993367876380757E-4</v>
      </c>
    </row>
    <row r="6574" spans="1:13" x14ac:dyDescent="0.25">
      <c r="A6574" s="12">
        <v>44377</v>
      </c>
      <c r="B6574" t="s">
        <v>103</v>
      </c>
      <c r="C6574" t="s">
        <v>103</v>
      </c>
      <c r="D6574" t="s">
        <v>103</v>
      </c>
      <c r="E6574" t="s">
        <v>11</v>
      </c>
      <c r="F6574" t="s">
        <v>100</v>
      </c>
      <c r="G6574" t="s">
        <v>99</v>
      </c>
      <c r="H6574" t="s">
        <v>86</v>
      </c>
      <c r="I6574">
        <v>2.0596329857835127</v>
      </c>
      <c r="J6574">
        <v>2.0596329857835127</v>
      </c>
      <c r="K6574">
        <v>218839</v>
      </c>
      <c r="L6574">
        <v>9.4116358865810605E-4</v>
      </c>
      <c r="M6574">
        <v>9.4116358865810605E-4</v>
      </c>
    </row>
    <row r="6575" spans="1:13" x14ac:dyDescent="0.25">
      <c r="A6575" s="12">
        <v>44377</v>
      </c>
      <c r="B6575" t="s">
        <v>103</v>
      </c>
      <c r="C6575" t="s">
        <v>103</v>
      </c>
      <c r="D6575" t="s">
        <v>103</v>
      </c>
      <c r="E6575" t="s">
        <v>11</v>
      </c>
      <c r="F6575" t="s">
        <v>100</v>
      </c>
      <c r="G6575" t="s">
        <v>99</v>
      </c>
      <c r="H6575" t="s">
        <v>87</v>
      </c>
      <c r="I6575">
        <v>0.31608508427892917</v>
      </c>
      <c r="J6575">
        <v>0.31608508427892917</v>
      </c>
      <c r="K6575">
        <v>218839</v>
      </c>
      <c r="L6575">
        <v>1.4443727319121783E-4</v>
      </c>
      <c r="M6575">
        <v>1.4443727319121783E-4</v>
      </c>
    </row>
    <row r="6576" spans="1:13" x14ac:dyDescent="0.25">
      <c r="A6576" s="12">
        <v>44377</v>
      </c>
      <c r="B6576" t="s">
        <v>103</v>
      </c>
      <c r="C6576" t="s">
        <v>103</v>
      </c>
      <c r="D6576" t="s">
        <v>103</v>
      </c>
      <c r="E6576" t="s">
        <v>11</v>
      </c>
      <c r="F6576" t="s">
        <v>100</v>
      </c>
      <c r="G6576" t="s">
        <v>99</v>
      </c>
      <c r="H6576" t="s">
        <v>88</v>
      </c>
      <c r="I6576">
        <v>1.1417086382745236</v>
      </c>
      <c r="J6576">
        <v>1.1417086382745236</v>
      </c>
      <c r="K6576">
        <v>218839</v>
      </c>
      <c r="L6576">
        <v>5.2171168679921028E-4</v>
      </c>
      <c r="M6576">
        <v>5.2171168679921028E-4</v>
      </c>
    </row>
    <row r="6577" spans="1:13" x14ac:dyDescent="0.25">
      <c r="A6577" s="12">
        <v>44377</v>
      </c>
      <c r="B6577" t="s">
        <v>103</v>
      </c>
      <c r="C6577" t="s">
        <v>103</v>
      </c>
      <c r="D6577" t="s">
        <v>103</v>
      </c>
      <c r="E6577" t="s">
        <v>11</v>
      </c>
      <c r="F6577" t="s">
        <v>100</v>
      </c>
      <c r="G6577" t="s">
        <v>99</v>
      </c>
      <c r="H6577" t="s">
        <v>109</v>
      </c>
      <c r="I6577">
        <v>2.088426263019088</v>
      </c>
      <c r="J6577">
        <v>2.088426263019088</v>
      </c>
      <c r="K6577">
        <v>218839</v>
      </c>
      <c r="L6577">
        <v>9.543208765435266E-4</v>
      </c>
      <c r="M6577">
        <v>9.543208765435266E-4</v>
      </c>
    </row>
    <row r="6578" spans="1:13" x14ac:dyDescent="0.25">
      <c r="A6578" s="12">
        <v>44377</v>
      </c>
      <c r="B6578" t="s">
        <v>61</v>
      </c>
      <c r="C6578" t="s">
        <v>61</v>
      </c>
      <c r="D6578" t="s">
        <v>61</v>
      </c>
      <c r="E6578" t="s">
        <v>62</v>
      </c>
      <c r="F6578" t="s">
        <v>53</v>
      </c>
      <c r="G6578" t="s">
        <v>99</v>
      </c>
      <c r="H6578" t="s">
        <v>90</v>
      </c>
      <c r="I6578">
        <v>298510.29178111325</v>
      </c>
      <c r="J6578">
        <v>-298510.29178111325</v>
      </c>
      <c r="K6578">
        <v>218839</v>
      </c>
      <c r="L6578">
        <v>136.40634977362959</v>
      </c>
      <c r="M6578">
        <v>-136.40634977362959</v>
      </c>
    </row>
    <row r="6579" spans="1:13" x14ac:dyDescent="0.25">
      <c r="A6579" s="12">
        <v>44377</v>
      </c>
      <c r="B6579" t="s">
        <v>61</v>
      </c>
      <c r="C6579" t="s">
        <v>61</v>
      </c>
      <c r="D6579" t="s">
        <v>61</v>
      </c>
      <c r="E6579" t="s">
        <v>62</v>
      </c>
      <c r="F6579" t="s">
        <v>12</v>
      </c>
      <c r="G6579" t="s">
        <v>99</v>
      </c>
      <c r="H6579" t="s">
        <v>91</v>
      </c>
      <c r="I6579">
        <v>84881.094980003196</v>
      </c>
      <c r="J6579">
        <v>84881.094980003196</v>
      </c>
      <c r="K6579">
        <v>218839</v>
      </c>
      <c r="L6579">
        <v>38.787005506332598</v>
      </c>
      <c r="M6579">
        <v>38.787005506332598</v>
      </c>
    </row>
    <row r="6580" spans="1:13" x14ac:dyDescent="0.25">
      <c r="A6580" s="12">
        <v>44377</v>
      </c>
      <c r="B6580" t="s">
        <v>61</v>
      </c>
      <c r="C6580" t="s">
        <v>61</v>
      </c>
      <c r="D6580" t="s">
        <v>61</v>
      </c>
      <c r="E6580" t="s">
        <v>62</v>
      </c>
      <c r="F6580" t="s">
        <v>53</v>
      </c>
      <c r="G6580" t="s">
        <v>99</v>
      </c>
      <c r="H6580" t="s">
        <v>92</v>
      </c>
      <c r="I6580">
        <v>155994.71836594649</v>
      </c>
      <c r="J6580">
        <v>-155994.71836594649</v>
      </c>
      <c r="K6580">
        <v>218839</v>
      </c>
      <c r="L6580">
        <v>71.282869308462608</v>
      </c>
      <c r="M6580">
        <v>-71.282869308462608</v>
      </c>
    </row>
    <row r="6581" spans="1:13" x14ac:dyDescent="0.25">
      <c r="A6581" s="12">
        <v>44377</v>
      </c>
      <c r="B6581" t="s">
        <v>61</v>
      </c>
      <c r="C6581" t="s">
        <v>61</v>
      </c>
      <c r="D6581" t="s">
        <v>61</v>
      </c>
      <c r="E6581" t="s">
        <v>62</v>
      </c>
      <c r="F6581" t="s">
        <v>53</v>
      </c>
      <c r="G6581" t="s">
        <v>99</v>
      </c>
      <c r="H6581" t="s">
        <v>93</v>
      </c>
      <c r="I6581">
        <v>142515.57341516676</v>
      </c>
      <c r="J6581">
        <v>-142515.57341516676</v>
      </c>
      <c r="K6581">
        <v>218839</v>
      </c>
      <c r="L6581">
        <v>65.123480465166978</v>
      </c>
      <c r="M6581">
        <v>-65.123480465166978</v>
      </c>
    </row>
    <row r="6582" spans="1:13" x14ac:dyDescent="0.25">
      <c r="A6582" s="12">
        <v>44377</v>
      </c>
      <c r="B6582" t="s">
        <v>61</v>
      </c>
      <c r="C6582" t="s">
        <v>61</v>
      </c>
      <c r="D6582" t="s">
        <v>61</v>
      </c>
      <c r="E6582" t="s">
        <v>62</v>
      </c>
      <c r="F6582" t="s">
        <v>100</v>
      </c>
      <c r="G6582" t="s">
        <v>99</v>
      </c>
      <c r="H6582" t="s">
        <v>85</v>
      </c>
      <c r="I6582">
        <v>0.58759565503549294</v>
      </c>
      <c r="J6582">
        <v>0.58759565503549294</v>
      </c>
      <c r="K6582">
        <v>218839</v>
      </c>
      <c r="L6582">
        <v>2.6850591303903461E-4</v>
      </c>
      <c r="M6582">
        <v>2.6850591303903461E-4</v>
      </c>
    </row>
    <row r="6583" spans="1:13" x14ac:dyDescent="0.25">
      <c r="A6583" s="12">
        <v>44377</v>
      </c>
      <c r="B6583" t="s">
        <v>61</v>
      </c>
      <c r="C6583" t="s">
        <v>61</v>
      </c>
      <c r="D6583" t="s">
        <v>61</v>
      </c>
      <c r="E6583" t="s">
        <v>62</v>
      </c>
      <c r="F6583" t="s">
        <v>100</v>
      </c>
      <c r="G6583" t="s">
        <v>99</v>
      </c>
      <c r="H6583" t="s">
        <v>86</v>
      </c>
      <c r="I6583">
        <v>0.65123445647592682</v>
      </c>
      <c r="J6583">
        <v>0.65123445647592682</v>
      </c>
      <c r="K6583">
        <v>218839</v>
      </c>
      <c r="L6583">
        <v>2.9758610507081773E-4</v>
      </c>
      <c r="M6583">
        <v>2.9758610507081773E-4</v>
      </c>
    </row>
    <row r="6584" spans="1:13" x14ac:dyDescent="0.25">
      <c r="A6584" s="12">
        <v>44377</v>
      </c>
      <c r="B6584" t="s">
        <v>61</v>
      </c>
      <c r="C6584" t="s">
        <v>61</v>
      </c>
      <c r="D6584" t="s">
        <v>61</v>
      </c>
      <c r="E6584" t="s">
        <v>62</v>
      </c>
      <c r="F6584" t="s">
        <v>100</v>
      </c>
      <c r="G6584" t="s">
        <v>99</v>
      </c>
      <c r="H6584" t="s">
        <v>87</v>
      </c>
      <c r="I6584">
        <v>0.43076878031157956</v>
      </c>
      <c r="J6584">
        <v>0.43076878031157956</v>
      </c>
      <c r="K6584">
        <v>218839</v>
      </c>
      <c r="L6584">
        <v>1.9684278410684548E-4</v>
      </c>
      <c r="M6584">
        <v>1.9684278410684548E-4</v>
      </c>
    </row>
    <row r="6585" spans="1:13" x14ac:dyDescent="0.25">
      <c r="A6585" s="12">
        <v>44377</v>
      </c>
      <c r="B6585" t="s">
        <v>61</v>
      </c>
      <c r="C6585" t="s">
        <v>61</v>
      </c>
      <c r="D6585" t="s">
        <v>61</v>
      </c>
      <c r="E6585" t="s">
        <v>62</v>
      </c>
      <c r="F6585" t="s">
        <v>100</v>
      </c>
      <c r="G6585" t="s">
        <v>99</v>
      </c>
      <c r="H6585" t="s">
        <v>88</v>
      </c>
      <c r="I6585">
        <v>3.5168053834771822</v>
      </c>
      <c r="J6585">
        <v>3.5168053834771822</v>
      </c>
      <c r="K6585">
        <v>218839</v>
      </c>
      <c r="L6585">
        <v>1.6070286299412729E-3</v>
      </c>
      <c r="M6585">
        <v>1.6070286299412729E-3</v>
      </c>
    </row>
    <row r="6586" spans="1:13" x14ac:dyDescent="0.25">
      <c r="A6586" s="12">
        <v>44377</v>
      </c>
      <c r="B6586" t="s">
        <v>61</v>
      </c>
      <c r="C6586" t="s">
        <v>61</v>
      </c>
      <c r="D6586" t="s">
        <v>61</v>
      </c>
      <c r="E6586" t="s">
        <v>62</v>
      </c>
      <c r="F6586" t="s">
        <v>100</v>
      </c>
      <c r="G6586" t="s">
        <v>99</v>
      </c>
      <c r="H6586" t="s">
        <v>109</v>
      </c>
      <c r="I6586">
        <v>0.91359229920105922</v>
      </c>
      <c r="J6586">
        <v>0.91359229920105922</v>
      </c>
      <c r="K6586">
        <v>218839</v>
      </c>
      <c r="L6586">
        <v>4.1747234231606764E-4</v>
      </c>
      <c r="M6586">
        <v>4.1747234231606764E-4</v>
      </c>
    </row>
    <row r="6587" spans="1:13" x14ac:dyDescent="0.25">
      <c r="A6587" s="12">
        <v>44377</v>
      </c>
      <c r="B6587" t="s">
        <v>63</v>
      </c>
      <c r="C6587" t="s">
        <v>66</v>
      </c>
      <c r="D6587" t="s">
        <v>69</v>
      </c>
      <c r="E6587" t="s">
        <v>70</v>
      </c>
      <c r="F6587" t="s">
        <v>53</v>
      </c>
      <c r="G6587" t="s">
        <v>99</v>
      </c>
      <c r="H6587" t="s">
        <v>90</v>
      </c>
      <c r="I6587">
        <v>83057.761102739983</v>
      </c>
      <c r="J6587">
        <v>-83057.761102739983</v>
      </c>
      <c r="K6587">
        <v>218839</v>
      </c>
      <c r="L6587">
        <v>37.953820435452542</v>
      </c>
      <c r="M6587">
        <v>-37.953820435452542</v>
      </c>
    </row>
    <row r="6588" spans="1:13" x14ac:dyDescent="0.25">
      <c r="A6588" s="12">
        <v>44377</v>
      </c>
      <c r="B6588" t="s">
        <v>63</v>
      </c>
      <c r="C6588" t="s">
        <v>66</v>
      </c>
      <c r="D6588" t="s">
        <v>69</v>
      </c>
      <c r="E6588" t="s">
        <v>70</v>
      </c>
      <c r="F6588" t="s">
        <v>12</v>
      </c>
      <c r="G6588" t="s">
        <v>99</v>
      </c>
      <c r="H6588" t="s">
        <v>91</v>
      </c>
      <c r="I6588">
        <v>82963.490454090002</v>
      </c>
      <c r="J6588">
        <v>82963.490454090002</v>
      </c>
      <c r="K6588">
        <v>218839</v>
      </c>
      <c r="L6588">
        <v>37.910742808224313</v>
      </c>
      <c r="M6588">
        <v>37.910742808224313</v>
      </c>
    </row>
    <row r="6589" spans="1:13" x14ac:dyDescent="0.25">
      <c r="A6589" s="12">
        <v>44377</v>
      </c>
      <c r="B6589" t="s">
        <v>63</v>
      </c>
      <c r="C6589" t="s">
        <v>66</v>
      </c>
      <c r="D6589" t="s">
        <v>69</v>
      </c>
      <c r="E6589" t="s">
        <v>70</v>
      </c>
      <c r="F6589" t="s">
        <v>53</v>
      </c>
      <c r="G6589" t="s">
        <v>99</v>
      </c>
      <c r="H6589" t="s">
        <v>92</v>
      </c>
      <c r="I6589">
        <v>7780.8041191600032</v>
      </c>
      <c r="J6589">
        <v>-7780.8041191600032</v>
      </c>
      <c r="K6589">
        <v>218839</v>
      </c>
      <c r="L6589">
        <v>3.5554924484027084</v>
      </c>
      <c r="M6589">
        <v>-3.5554924484027084</v>
      </c>
    </row>
    <row r="6590" spans="1:13" x14ac:dyDescent="0.25">
      <c r="A6590" s="12">
        <v>44377</v>
      </c>
      <c r="B6590" t="s">
        <v>63</v>
      </c>
      <c r="C6590" t="s">
        <v>66</v>
      </c>
      <c r="D6590" t="s">
        <v>69</v>
      </c>
      <c r="E6590" t="s">
        <v>70</v>
      </c>
      <c r="F6590" t="s">
        <v>53</v>
      </c>
      <c r="G6590" t="s">
        <v>99</v>
      </c>
      <c r="H6590" t="s">
        <v>93</v>
      </c>
      <c r="I6590">
        <v>75276.956983579978</v>
      </c>
      <c r="J6590">
        <v>-75276.956983579978</v>
      </c>
      <c r="K6590">
        <v>218839</v>
      </c>
      <c r="L6590">
        <v>34.398327987049832</v>
      </c>
      <c r="M6590">
        <v>-34.398327987049832</v>
      </c>
    </row>
    <row r="6591" spans="1:13" x14ac:dyDescent="0.25">
      <c r="A6591" s="12">
        <v>44377</v>
      </c>
      <c r="B6591" t="s">
        <v>63</v>
      </c>
      <c r="C6591" t="s">
        <v>66</v>
      </c>
      <c r="D6591" t="s">
        <v>69</v>
      </c>
      <c r="E6591" t="s">
        <v>70</v>
      </c>
      <c r="F6591" t="s">
        <v>100</v>
      </c>
      <c r="G6591" t="s">
        <v>99</v>
      </c>
      <c r="H6591" t="s">
        <v>85</v>
      </c>
      <c r="I6591">
        <v>9.4742787211118205E-3</v>
      </c>
      <c r="J6591">
        <v>9.4742787211118205E-3</v>
      </c>
      <c r="K6591">
        <v>218839</v>
      </c>
      <c r="L6591">
        <v>4.3293374220828193E-6</v>
      </c>
      <c r="M6591">
        <v>4.3293374220828193E-6</v>
      </c>
    </row>
    <row r="6592" spans="1:13" x14ac:dyDescent="0.25">
      <c r="A6592" s="12">
        <v>44377</v>
      </c>
      <c r="B6592" t="s">
        <v>63</v>
      </c>
      <c r="C6592" t="s">
        <v>66</v>
      </c>
      <c r="D6592" t="s">
        <v>69</v>
      </c>
      <c r="E6592" t="s">
        <v>70</v>
      </c>
      <c r="F6592" t="s">
        <v>100</v>
      </c>
      <c r="G6592" t="s">
        <v>99</v>
      </c>
      <c r="H6592" t="s">
        <v>86</v>
      </c>
      <c r="I6592">
        <v>0.34398309596350629</v>
      </c>
      <c r="J6592">
        <v>0.34398309596350629</v>
      </c>
      <c r="K6592">
        <v>218839</v>
      </c>
      <c r="L6592">
        <v>1.5718546326911852E-4</v>
      </c>
      <c r="M6592">
        <v>1.5718546326911852E-4</v>
      </c>
    </row>
    <row r="6593" spans="1:13" x14ac:dyDescent="0.25">
      <c r="A6593" s="12">
        <v>44377</v>
      </c>
      <c r="B6593" t="s">
        <v>63</v>
      </c>
      <c r="C6593" t="s">
        <v>66</v>
      </c>
      <c r="D6593" t="s">
        <v>69</v>
      </c>
      <c r="E6593" t="s">
        <v>70</v>
      </c>
      <c r="F6593" t="s">
        <v>100</v>
      </c>
      <c r="G6593" t="s">
        <v>99</v>
      </c>
      <c r="H6593" t="s">
        <v>87</v>
      </c>
      <c r="I6593">
        <v>2.4962661670777962E-2</v>
      </c>
      <c r="J6593">
        <v>2.4962661670777962E-2</v>
      </c>
      <c r="K6593">
        <v>218839</v>
      </c>
      <c r="L6593">
        <v>1.1406861514984972E-5</v>
      </c>
      <c r="M6593">
        <v>1.1406861514984972E-5</v>
      </c>
    </row>
    <row r="6594" spans="1:13" x14ac:dyDescent="0.25">
      <c r="A6594" s="12">
        <v>44377</v>
      </c>
      <c r="B6594" t="s">
        <v>63</v>
      </c>
      <c r="C6594" t="s">
        <v>66</v>
      </c>
      <c r="D6594" t="s">
        <v>69</v>
      </c>
      <c r="E6594" t="s">
        <v>70</v>
      </c>
      <c r="F6594" t="s">
        <v>100</v>
      </c>
      <c r="G6594" t="s">
        <v>99</v>
      </c>
      <c r="H6594" t="s">
        <v>88</v>
      </c>
      <c r="I6594">
        <v>1.0011362907724108</v>
      </c>
      <c r="J6594">
        <v>1.0011362907724108</v>
      </c>
      <c r="K6594">
        <v>218839</v>
      </c>
      <c r="L6594">
        <v>4.5747617690284216E-4</v>
      </c>
      <c r="M6594">
        <v>4.5747617690284216E-4</v>
      </c>
    </row>
    <row r="6595" spans="1:13" x14ac:dyDescent="0.25">
      <c r="A6595" s="12">
        <v>44377</v>
      </c>
      <c r="B6595" t="s">
        <v>63</v>
      </c>
      <c r="C6595" t="s">
        <v>66</v>
      </c>
      <c r="D6595" t="s">
        <v>69</v>
      </c>
      <c r="E6595" t="s">
        <v>70</v>
      </c>
      <c r="F6595" t="s">
        <v>100</v>
      </c>
      <c r="G6595" t="s">
        <v>99</v>
      </c>
      <c r="H6595" t="s">
        <v>109</v>
      </c>
      <c r="I6595">
        <v>9.6747014615382323</v>
      </c>
      <c r="J6595">
        <v>9.6747014615382323</v>
      </c>
      <c r="K6595">
        <v>218839</v>
      </c>
      <c r="L6595">
        <v>4.420921984444378E-3</v>
      </c>
      <c r="M6595">
        <v>4.420921984444378E-3</v>
      </c>
    </row>
    <row r="6596" spans="1:13" x14ac:dyDescent="0.25">
      <c r="A6596" s="12">
        <v>44377</v>
      </c>
      <c r="B6596" t="s">
        <v>63</v>
      </c>
      <c r="C6596" t="s">
        <v>66</v>
      </c>
      <c r="D6596" t="s">
        <v>71</v>
      </c>
      <c r="E6596" t="s">
        <v>72</v>
      </c>
      <c r="F6596" t="s">
        <v>53</v>
      </c>
      <c r="G6596" t="s">
        <v>99</v>
      </c>
      <c r="H6596" t="s">
        <v>90</v>
      </c>
      <c r="I6596">
        <v>150063.13254777412</v>
      </c>
      <c r="J6596">
        <v>-150063.13254777412</v>
      </c>
      <c r="K6596">
        <v>218839</v>
      </c>
      <c r="L6596">
        <v>68.572389998023269</v>
      </c>
      <c r="M6596">
        <v>-68.572389998023269</v>
      </c>
    </row>
    <row r="6597" spans="1:13" x14ac:dyDescent="0.25">
      <c r="A6597" s="12">
        <v>44377</v>
      </c>
      <c r="B6597" t="s">
        <v>63</v>
      </c>
      <c r="C6597" t="s">
        <v>66</v>
      </c>
      <c r="D6597" t="s">
        <v>71</v>
      </c>
      <c r="E6597" t="s">
        <v>72</v>
      </c>
      <c r="F6597" t="s">
        <v>12</v>
      </c>
      <c r="G6597" t="s">
        <v>99</v>
      </c>
      <c r="H6597" t="s">
        <v>91</v>
      </c>
      <c r="I6597">
        <v>132228.66581176009</v>
      </c>
      <c r="J6597">
        <v>132228.66581176009</v>
      </c>
      <c r="K6597">
        <v>218839</v>
      </c>
      <c r="L6597">
        <v>60.422806634905157</v>
      </c>
      <c r="M6597">
        <v>60.422806634905157</v>
      </c>
    </row>
    <row r="6598" spans="1:13" x14ac:dyDescent="0.25">
      <c r="A6598" s="12">
        <v>44377</v>
      </c>
      <c r="B6598" t="s">
        <v>63</v>
      </c>
      <c r="C6598" t="s">
        <v>66</v>
      </c>
      <c r="D6598" t="s">
        <v>71</v>
      </c>
      <c r="E6598" t="s">
        <v>72</v>
      </c>
      <c r="F6598" t="s">
        <v>53</v>
      </c>
      <c r="G6598" t="s">
        <v>99</v>
      </c>
      <c r="H6598" t="s">
        <v>92</v>
      </c>
      <c r="I6598">
        <v>45553.244050670597</v>
      </c>
      <c r="J6598">
        <v>-45553.244050670597</v>
      </c>
      <c r="K6598">
        <v>218839</v>
      </c>
      <c r="L6598">
        <v>20.815871051627269</v>
      </c>
      <c r="M6598">
        <v>-20.815871051627269</v>
      </c>
    </row>
    <row r="6599" spans="1:13" x14ac:dyDescent="0.25">
      <c r="A6599" s="12">
        <v>44377</v>
      </c>
      <c r="B6599" t="s">
        <v>63</v>
      </c>
      <c r="C6599" t="s">
        <v>66</v>
      </c>
      <c r="D6599" t="s">
        <v>71</v>
      </c>
      <c r="E6599" t="s">
        <v>72</v>
      </c>
      <c r="F6599" t="s">
        <v>53</v>
      </c>
      <c r="G6599" t="s">
        <v>99</v>
      </c>
      <c r="H6599" t="s">
        <v>93</v>
      </c>
      <c r="I6599">
        <v>104509.88849710353</v>
      </c>
      <c r="J6599">
        <v>-104509.88849710353</v>
      </c>
      <c r="K6599">
        <v>218839</v>
      </c>
      <c r="L6599">
        <v>47.756518946395992</v>
      </c>
      <c r="M6599">
        <v>-47.756518946395992</v>
      </c>
    </row>
    <row r="6600" spans="1:13" x14ac:dyDescent="0.25">
      <c r="A6600" s="12">
        <v>44377</v>
      </c>
      <c r="B6600" t="s">
        <v>63</v>
      </c>
      <c r="C6600" t="s">
        <v>66</v>
      </c>
      <c r="D6600" t="s">
        <v>71</v>
      </c>
      <c r="E6600" t="s">
        <v>72</v>
      </c>
      <c r="F6600" t="s">
        <v>100</v>
      </c>
      <c r="G6600" t="s">
        <v>99</v>
      </c>
      <c r="H6600" t="s">
        <v>85</v>
      </c>
      <c r="I6600">
        <v>0.13474710141483265</v>
      </c>
      <c r="J6600">
        <v>0.13474710141483265</v>
      </c>
      <c r="K6600">
        <v>218839</v>
      </c>
      <c r="L6600">
        <v>6.1573623264058353E-5</v>
      </c>
      <c r="M6600">
        <v>6.1573623264058353E-5</v>
      </c>
    </row>
    <row r="6601" spans="1:13" x14ac:dyDescent="0.25">
      <c r="A6601" s="12">
        <v>44377</v>
      </c>
      <c r="B6601" t="s">
        <v>63</v>
      </c>
      <c r="C6601" t="s">
        <v>66</v>
      </c>
      <c r="D6601" t="s">
        <v>71</v>
      </c>
      <c r="E6601" t="s">
        <v>72</v>
      </c>
      <c r="F6601" t="s">
        <v>100</v>
      </c>
      <c r="G6601" t="s">
        <v>99</v>
      </c>
      <c r="H6601" t="s">
        <v>86</v>
      </c>
      <c r="I6601">
        <v>0.47756493413882461</v>
      </c>
      <c r="J6601">
        <v>0.47756493413882461</v>
      </c>
      <c r="K6601">
        <v>218839</v>
      </c>
      <c r="L6601">
        <v>2.1822661140784988E-4</v>
      </c>
      <c r="M6601">
        <v>2.1822661140784988E-4</v>
      </c>
    </row>
    <row r="6602" spans="1:13" x14ac:dyDescent="0.25">
      <c r="A6602" s="12">
        <v>44377</v>
      </c>
      <c r="B6602" t="s">
        <v>63</v>
      </c>
      <c r="C6602" t="s">
        <v>66</v>
      </c>
      <c r="D6602" t="s">
        <v>71</v>
      </c>
      <c r="E6602" t="s">
        <v>72</v>
      </c>
      <c r="F6602" t="s">
        <v>100</v>
      </c>
      <c r="G6602" t="s">
        <v>99</v>
      </c>
      <c r="H6602" t="s">
        <v>87</v>
      </c>
      <c r="I6602">
        <v>0.19650353948558047</v>
      </c>
      <c r="J6602">
        <v>0.19650353948558047</v>
      </c>
      <c r="K6602">
        <v>218839</v>
      </c>
      <c r="L6602">
        <v>8.97936562886782E-5</v>
      </c>
      <c r="M6602">
        <v>8.97936562886782E-5</v>
      </c>
    </row>
    <row r="6603" spans="1:13" x14ac:dyDescent="0.25">
      <c r="A6603" s="12">
        <v>44377</v>
      </c>
      <c r="B6603" t="s">
        <v>63</v>
      </c>
      <c r="C6603" t="s">
        <v>66</v>
      </c>
      <c r="D6603" t="s">
        <v>71</v>
      </c>
      <c r="E6603" t="s">
        <v>72</v>
      </c>
      <c r="F6603" t="s">
        <v>100</v>
      </c>
      <c r="G6603" t="s">
        <v>99</v>
      </c>
      <c r="H6603" t="s">
        <v>88</v>
      </c>
      <c r="I6603">
        <v>1.1348759486192128</v>
      </c>
      <c r="J6603">
        <v>1.1348759486192128</v>
      </c>
      <c r="K6603">
        <v>218839</v>
      </c>
      <c r="L6603">
        <v>5.1858944183587601E-4</v>
      </c>
      <c r="M6603">
        <v>5.1858944183587601E-4</v>
      </c>
    </row>
    <row r="6604" spans="1:13" x14ac:dyDescent="0.25">
      <c r="A6604" s="12">
        <v>44377</v>
      </c>
      <c r="B6604" t="s">
        <v>63</v>
      </c>
      <c r="C6604" t="s">
        <v>66</v>
      </c>
      <c r="D6604" t="s">
        <v>71</v>
      </c>
      <c r="E6604" t="s">
        <v>72</v>
      </c>
      <c r="F6604" t="s">
        <v>100</v>
      </c>
      <c r="G6604" t="s">
        <v>99</v>
      </c>
      <c r="H6604" t="s">
        <v>109</v>
      </c>
      <c r="I6604">
        <v>2.2942359139308111</v>
      </c>
      <c r="J6604">
        <v>2.2942359139308111</v>
      </c>
      <c r="K6604">
        <v>218839</v>
      </c>
      <c r="L6604">
        <v>1.0483670250416108E-3</v>
      </c>
      <c r="M6604">
        <v>1.0483670250416108E-3</v>
      </c>
    </row>
    <row r="6605" spans="1:13" x14ac:dyDescent="0.25">
      <c r="A6605" s="12">
        <v>44377</v>
      </c>
      <c r="B6605" t="s">
        <v>63</v>
      </c>
      <c r="C6605" t="s">
        <v>73</v>
      </c>
      <c r="D6605" t="s">
        <v>73</v>
      </c>
      <c r="E6605" t="s">
        <v>74</v>
      </c>
      <c r="F6605" t="s">
        <v>53</v>
      </c>
      <c r="G6605" t="s">
        <v>99</v>
      </c>
      <c r="H6605" t="s">
        <v>90</v>
      </c>
      <c r="I6605">
        <v>12592.2208656</v>
      </c>
      <c r="J6605">
        <v>-12592.2208656</v>
      </c>
      <c r="K6605">
        <v>218839</v>
      </c>
      <c r="L6605">
        <v>5.7541027264792843</v>
      </c>
      <c r="M6605">
        <v>-5.7541027264792843</v>
      </c>
    </row>
    <row r="6606" spans="1:13" x14ac:dyDescent="0.25">
      <c r="A6606" s="12">
        <v>44377</v>
      </c>
      <c r="B6606" t="s">
        <v>63</v>
      </c>
      <c r="C6606" t="s">
        <v>73</v>
      </c>
      <c r="D6606" t="s">
        <v>73</v>
      </c>
      <c r="E6606" t="s">
        <v>74</v>
      </c>
      <c r="F6606" t="s">
        <v>12</v>
      </c>
      <c r="G6606" t="s">
        <v>99</v>
      </c>
      <c r="H6606" t="s">
        <v>91</v>
      </c>
      <c r="I6606">
        <v>12121.666401089999</v>
      </c>
      <c r="J6606">
        <v>12121.666401089999</v>
      </c>
      <c r="K6606">
        <v>218839</v>
      </c>
      <c r="L6606">
        <v>5.5390795978276257</v>
      </c>
      <c r="M6606">
        <v>5.5390795978276257</v>
      </c>
    </row>
    <row r="6607" spans="1:13" x14ac:dyDescent="0.25">
      <c r="A6607" s="12">
        <v>44377</v>
      </c>
      <c r="B6607" t="s">
        <v>63</v>
      </c>
      <c r="C6607" t="s">
        <v>73</v>
      </c>
      <c r="D6607" t="s">
        <v>73</v>
      </c>
      <c r="E6607" t="s">
        <v>74</v>
      </c>
      <c r="F6607" t="s">
        <v>53</v>
      </c>
      <c r="G6607" t="s">
        <v>99</v>
      </c>
      <c r="H6607" t="s">
        <v>92</v>
      </c>
      <c r="I6607">
        <v>5573.1487929999994</v>
      </c>
      <c r="J6607">
        <v>-5573.1487929999994</v>
      </c>
      <c r="K6607">
        <v>218839</v>
      </c>
      <c r="L6607">
        <v>2.5466890238942783</v>
      </c>
      <c r="M6607">
        <v>-2.5466890238942783</v>
      </c>
    </row>
    <row r="6608" spans="1:13" x14ac:dyDescent="0.25">
      <c r="A6608" s="12">
        <v>44377</v>
      </c>
      <c r="B6608" t="s">
        <v>63</v>
      </c>
      <c r="C6608" t="s">
        <v>73</v>
      </c>
      <c r="D6608" t="s">
        <v>73</v>
      </c>
      <c r="E6608" t="s">
        <v>74</v>
      </c>
      <c r="F6608" t="s">
        <v>53</v>
      </c>
      <c r="G6608" t="s">
        <v>99</v>
      </c>
      <c r="H6608" t="s">
        <v>93</v>
      </c>
      <c r="I6608">
        <v>7019.0720726000009</v>
      </c>
      <c r="J6608">
        <v>-7019.0720726000009</v>
      </c>
      <c r="K6608">
        <v>218839</v>
      </c>
      <c r="L6608">
        <v>3.207413702585006</v>
      </c>
      <c r="M6608">
        <v>-3.207413702585006</v>
      </c>
    </row>
    <row r="6609" spans="1:13" x14ac:dyDescent="0.25">
      <c r="A6609" s="12">
        <v>44377</v>
      </c>
      <c r="B6609" t="s">
        <v>63</v>
      </c>
      <c r="C6609" t="s">
        <v>73</v>
      </c>
      <c r="D6609" t="s">
        <v>73</v>
      </c>
      <c r="E6609" t="s">
        <v>74</v>
      </c>
      <c r="F6609" t="s">
        <v>100</v>
      </c>
      <c r="G6609" t="s">
        <v>99</v>
      </c>
      <c r="H6609" t="s">
        <v>85</v>
      </c>
      <c r="I6609">
        <v>3.3704354563383596E-2</v>
      </c>
      <c r="J6609">
        <v>3.3704354563383596E-2</v>
      </c>
      <c r="K6609">
        <v>218839</v>
      </c>
      <c r="L6609">
        <v>1.5401438757892147E-5</v>
      </c>
      <c r="M6609">
        <v>1.5401438757892147E-5</v>
      </c>
    </row>
    <row r="6610" spans="1:13" x14ac:dyDescent="0.25">
      <c r="A6610" s="12">
        <v>44377</v>
      </c>
      <c r="B6610" t="s">
        <v>63</v>
      </c>
      <c r="C6610" t="s">
        <v>73</v>
      </c>
      <c r="D6610" t="s">
        <v>73</v>
      </c>
      <c r="E6610" t="s">
        <v>74</v>
      </c>
      <c r="F6610" t="s">
        <v>100</v>
      </c>
      <c r="G6610" t="s">
        <v>99</v>
      </c>
      <c r="H6610" t="s">
        <v>86</v>
      </c>
      <c r="I6610">
        <v>3.2074119877754763E-2</v>
      </c>
      <c r="J6610">
        <v>3.2074119877754763E-2</v>
      </c>
      <c r="K6610">
        <v>218839</v>
      </c>
      <c r="L6610">
        <v>1.465649170292076E-5</v>
      </c>
      <c r="M6610">
        <v>1.465649170292076E-5</v>
      </c>
    </row>
    <row r="6611" spans="1:13" x14ac:dyDescent="0.25">
      <c r="A6611" s="12">
        <v>44377</v>
      </c>
      <c r="B6611" t="s">
        <v>63</v>
      </c>
      <c r="C6611" t="s">
        <v>73</v>
      </c>
      <c r="D6611" t="s">
        <v>73</v>
      </c>
      <c r="E6611" t="s">
        <v>74</v>
      </c>
      <c r="F6611" t="s">
        <v>100</v>
      </c>
      <c r="G6611" t="s">
        <v>99</v>
      </c>
      <c r="H6611" t="s">
        <v>87</v>
      </c>
      <c r="I6611">
        <v>0.58574506200533838</v>
      </c>
      <c r="J6611">
        <v>0.58574506200533838</v>
      </c>
      <c r="K6611">
        <v>218839</v>
      </c>
      <c r="L6611">
        <v>2.6766027170903648E-4</v>
      </c>
      <c r="M6611">
        <v>2.6766027170903648E-4</v>
      </c>
    </row>
    <row r="6612" spans="1:13" x14ac:dyDescent="0.25">
      <c r="A6612" s="12">
        <v>44377</v>
      </c>
      <c r="B6612" t="s">
        <v>63</v>
      </c>
      <c r="C6612" t="s">
        <v>73</v>
      </c>
      <c r="D6612" t="s">
        <v>73</v>
      </c>
      <c r="E6612" t="s">
        <v>74</v>
      </c>
      <c r="F6612" t="s">
        <v>100</v>
      </c>
      <c r="G6612" t="s">
        <v>99</v>
      </c>
      <c r="H6612" t="s">
        <v>88</v>
      </c>
      <c r="I6612">
        <v>1.0388192884492917</v>
      </c>
      <c r="J6612">
        <v>1.0388192884492917</v>
      </c>
      <c r="K6612">
        <v>218839</v>
      </c>
      <c r="L6612">
        <v>4.7469568424699969E-4</v>
      </c>
      <c r="M6612">
        <v>4.7469568424699969E-4</v>
      </c>
    </row>
    <row r="6613" spans="1:13" x14ac:dyDescent="0.25">
      <c r="A6613" s="12">
        <v>44377</v>
      </c>
      <c r="B6613" t="s">
        <v>63</v>
      </c>
      <c r="C6613" t="s">
        <v>73</v>
      </c>
      <c r="D6613" t="s">
        <v>73</v>
      </c>
      <c r="E6613" t="s">
        <v>74</v>
      </c>
      <c r="F6613" t="s">
        <v>100</v>
      </c>
      <c r="G6613" t="s">
        <v>99</v>
      </c>
      <c r="H6613" t="s">
        <v>109</v>
      </c>
      <c r="I6613">
        <v>1.2594445856920442</v>
      </c>
      <c r="J6613">
        <v>1.2594445856920442</v>
      </c>
      <c r="K6613">
        <v>218839</v>
      </c>
      <c r="L6613">
        <v>5.755119451706708E-4</v>
      </c>
      <c r="M6613">
        <v>5.755119451706708E-4</v>
      </c>
    </row>
    <row r="6614" spans="1:13" x14ac:dyDescent="0.25">
      <c r="A6614" s="12">
        <v>44377</v>
      </c>
      <c r="B6614" t="s">
        <v>63</v>
      </c>
      <c r="C6614" t="s">
        <v>75</v>
      </c>
      <c r="D6614" t="s">
        <v>75</v>
      </c>
      <c r="E6614" t="s">
        <v>76</v>
      </c>
      <c r="F6614" t="s">
        <v>53</v>
      </c>
      <c r="G6614" t="s">
        <v>99</v>
      </c>
      <c r="H6614" t="s">
        <v>90</v>
      </c>
      <c r="I6614">
        <v>3068.1021695621098</v>
      </c>
      <c r="J6614">
        <v>-3068.1021695621098</v>
      </c>
      <c r="K6614">
        <v>218839</v>
      </c>
      <c r="L6614">
        <v>1.4019905819173502</v>
      </c>
      <c r="M6614">
        <v>-1.4019905819173502</v>
      </c>
    </row>
    <row r="6615" spans="1:13" x14ac:dyDescent="0.25">
      <c r="A6615" s="12">
        <v>44377</v>
      </c>
      <c r="B6615" t="s">
        <v>63</v>
      </c>
      <c r="C6615" t="s">
        <v>75</v>
      </c>
      <c r="D6615" t="s">
        <v>75</v>
      </c>
      <c r="E6615" t="s">
        <v>76</v>
      </c>
      <c r="F6615" t="s">
        <v>12</v>
      </c>
      <c r="G6615" t="s">
        <v>99</v>
      </c>
      <c r="H6615" t="s">
        <v>91</v>
      </c>
      <c r="I6615">
        <v>2854.1825967699997</v>
      </c>
      <c r="J6615">
        <v>2854.1825967699997</v>
      </c>
      <c r="K6615">
        <v>218839</v>
      </c>
      <c r="L6615">
        <v>1.304238548325481</v>
      </c>
      <c r="M6615">
        <v>1.304238548325481</v>
      </c>
    </row>
    <row r="6616" spans="1:13" x14ac:dyDescent="0.25">
      <c r="A6616" s="12">
        <v>44377</v>
      </c>
      <c r="B6616" t="s">
        <v>63</v>
      </c>
      <c r="C6616" t="s">
        <v>75</v>
      </c>
      <c r="D6616" t="s">
        <v>75</v>
      </c>
      <c r="E6616" t="s">
        <v>76</v>
      </c>
      <c r="F6616" t="s">
        <v>53</v>
      </c>
      <c r="G6616" t="s">
        <v>99</v>
      </c>
      <c r="H6616" t="s">
        <v>92</v>
      </c>
      <c r="I6616">
        <v>920.05163947580797</v>
      </c>
      <c r="J6616">
        <v>-920.05163947580797</v>
      </c>
      <c r="K6616">
        <v>218839</v>
      </c>
      <c r="L6616">
        <v>0.42042398268855552</v>
      </c>
      <c r="M6616">
        <v>-0.42042398268855552</v>
      </c>
    </row>
    <row r="6617" spans="1:13" x14ac:dyDescent="0.25">
      <c r="A6617" s="12">
        <v>44377</v>
      </c>
      <c r="B6617" t="s">
        <v>63</v>
      </c>
      <c r="C6617" t="s">
        <v>75</v>
      </c>
      <c r="D6617" t="s">
        <v>75</v>
      </c>
      <c r="E6617" t="s">
        <v>76</v>
      </c>
      <c r="F6617" t="s">
        <v>53</v>
      </c>
      <c r="G6617" t="s">
        <v>99</v>
      </c>
      <c r="H6617" t="s">
        <v>93</v>
      </c>
      <c r="I6617">
        <v>2148.0505300863019</v>
      </c>
      <c r="J6617">
        <v>-2148.0505300863019</v>
      </c>
      <c r="K6617">
        <v>218839</v>
      </c>
      <c r="L6617">
        <v>0.98156659922879452</v>
      </c>
      <c r="M6617">
        <v>-0.98156659922879452</v>
      </c>
    </row>
    <row r="6618" spans="1:13" x14ac:dyDescent="0.25">
      <c r="A6618" s="12">
        <v>44377</v>
      </c>
      <c r="B6618" t="s">
        <v>63</v>
      </c>
      <c r="C6618" t="s">
        <v>75</v>
      </c>
      <c r="D6618" t="s">
        <v>75</v>
      </c>
      <c r="E6618" t="s">
        <v>76</v>
      </c>
      <c r="F6618" t="s">
        <v>100</v>
      </c>
      <c r="G6618" t="s">
        <v>99</v>
      </c>
      <c r="H6618" t="s">
        <v>85</v>
      </c>
      <c r="I6618">
        <v>2.7226727326751764E-3</v>
      </c>
      <c r="J6618">
        <v>2.7226727326751764E-3</v>
      </c>
      <c r="K6618">
        <v>218839</v>
      </c>
      <c r="L6618">
        <v>1.2441442031242951E-6</v>
      </c>
      <c r="M6618">
        <v>1.2441442031242951E-6</v>
      </c>
    </row>
    <row r="6619" spans="1:13" x14ac:dyDescent="0.25">
      <c r="A6619" s="12">
        <v>44377</v>
      </c>
      <c r="B6619" t="s">
        <v>63</v>
      </c>
      <c r="C6619" t="s">
        <v>75</v>
      </c>
      <c r="D6619" t="s">
        <v>75</v>
      </c>
      <c r="E6619" t="s">
        <v>76</v>
      </c>
      <c r="F6619" t="s">
        <v>100</v>
      </c>
      <c r="G6619" t="s">
        <v>99</v>
      </c>
      <c r="H6619" t="s">
        <v>86</v>
      </c>
      <c r="I6619">
        <v>9.8156607444468066E-3</v>
      </c>
      <c r="J6619">
        <v>9.8156607444468066E-3</v>
      </c>
      <c r="K6619">
        <v>218839</v>
      </c>
      <c r="L6619">
        <v>4.4853343071604265E-6</v>
      </c>
      <c r="M6619">
        <v>4.4853343071604265E-6</v>
      </c>
    </row>
    <row r="6620" spans="1:13" x14ac:dyDescent="0.25">
      <c r="A6620" s="12">
        <v>44377</v>
      </c>
      <c r="B6620" t="s">
        <v>63</v>
      </c>
      <c r="C6620" t="s">
        <v>75</v>
      </c>
      <c r="D6620" t="s">
        <v>75</v>
      </c>
      <c r="E6620" t="s">
        <v>76</v>
      </c>
      <c r="F6620" t="s">
        <v>100</v>
      </c>
      <c r="G6620" t="s">
        <v>99</v>
      </c>
      <c r="H6620" t="s">
        <v>87</v>
      </c>
      <c r="I6620">
        <v>0.19420060472876988</v>
      </c>
      <c r="J6620">
        <v>0.19420060472876988</v>
      </c>
      <c r="K6620">
        <v>218839</v>
      </c>
      <c r="L6620">
        <v>8.8741314267004452E-5</v>
      </c>
      <c r="M6620">
        <v>8.8741314267004452E-5</v>
      </c>
    </row>
    <row r="6621" spans="1:13" x14ac:dyDescent="0.25">
      <c r="A6621" s="12">
        <v>44377</v>
      </c>
      <c r="B6621" t="s">
        <v>63</v>
      </c>
      <c r="C6621" t="s">
        <v>75</v>
      </c>
      <c r="D6621" t="s">
        <v>75</v>
      </c>
      <c r="E6621" t="s">
        <v>76</v>
      </c>
      <c r="F6621" t="s">
        <v>100</v>
      </c>
      <c r="G6621" t="s">
        <v>99</v>
      </c>
      <c r="H6621" t="s">
        <v>88</v>
      </c>
      <c r="I6621">
        <v>1.0749495049945987</v>
      </c>
      <c r="J6621">
        <v>1.0749495049945987</v>
      </c>
      <c r="K6621">
        <v>218839</v>
      </c>
      <c r="L6621">
        <v>4.9120563747531232E-4</v>
      </c>
      <c r="M6621">
        <v>4.9120563747531232E-4</v>
      </c>
    </row>
    <row r="6622" spans="1:13" x14ac:dyDescent="0.25">
      <c r="A6622" s="12">
        <v>44377</v>
      </c>
      <c r="B6622" t="s">
        <v>63</v>
      </c>
      <c r="C6622" t="s">
        <v>75</v>
      </c>
      <c r="D6622" t="s">
        <v>75</v>
      </c>
      <c r="E6622" t="s">
        <v>76</v>
      </c>
      <c r="F6622" t="s">
        <v>100</v>
      </c>
      <c r="G6622" t="s">
        <v>99</v>
      </c>
      <c r="H6622" t="s">
        <v>109</v>
      </c>
      <c r="I6622">
        <v>2.3347064859426112</v>
      </c>
      <c r="J6622">
        <v>2.3347064859426112</v>
      </c>
      <c r="K6622">
        <v>218839</v>
      </c>
      <c r="L6622">
        <v>1.0668603338265168E-3</v>
      </c>
      <c r="M6622">
        <v>1.0668603338265168E-3</v>
      </c>
    </row>
    <row r="6623" spans="1:13" x14ac:dyDescent="0.25">
      <c r="A6623" s="12">
        <v>44377</v>
      </c>
      <c r="B6623" t="s">
        <v>108</v>
      </c>
      <c r="C6623" t="s">
        <v>108</v>
      </c>
      <c r="D6623" t="s">
        <v>108</v>
      </c>
      <c r="E6623" t="s">
        <v>77</v>
      </c>
      <c r="F6623" t="s">
        <v>53</v>
      </c>
      <c r="G6623" t="s">
        <v>99</v>
      </c>
      <c r="H6623" t="s">
        <v>90</v>
      </c>
      <c r="I6623">
        <v>85638.147463240006</v>
      </c>
      <c r="J6623">
        <v>-85638.147463240006</v>
      </c>
      <c r="K6623">
        <v>218839</v>
      </c>
      <c r="L6623">
        <v>39.132945893209161</v>
      </c>
      <c r="M6623">
        <v>-39.132945893209161</v>
      </c>
    </row>
    <row r="6624" spans="1:13" x14ac:dyDescent="0.25">
      <c r="A6624" s="12">
        <v>44377</v>
      </c>
      <c r="B6624" t="s">
        <v>108</v>
      </c>
      <c r="C6624" t="s">
        <v>108</v>
      </c>
      <c r="D6624" t="s">
        <v>108</v>
      </c>
      <c r="E6624" t="s">
        <v>77</v>
      </c>
      <c r="F6624" t="s">
        <v>12</v>
      </c>
      <c r="G6624" t="s">
        <v>99</v>
      </c>
      <c r="H6624" t="s">
        <v>91</v>
      </c>
      <c r="I6624">
        <v>68444.963658820008</v>
      </c>
      <c r="J6624">
        <v>68444.963658820008</v>
      </c>
      <c r="K6624">
        <v>218839</v>
      </c>
      <c r="L6624">
        <v>31.276401216794085</v>
      </c>
      <c r="M6624">
        <v>31.276401216794085</v>
      </c>
    </row>
    <row r="6625" spans="1:13" x14ac:dyDescent="0.25">
      <c r="A6625" s="12">
        <v>44377</v>
      </c>
      <c r="B6625" t="s">
        <v>108</v>
      </c>
      <c r="C6625" t="s">
        <v>108</v>
      </c>
      <c r="D6625" t="s">
        <v>108</v>
      </c>
      <c r="E6625" t="s">
        <v>77</v>
      </c>
      <c r="F6625" t="s">
        <v>53</v>
      </c>
      <c r="G6625" t="s">
        <v>99</v>
      </c>
      <c r="H6625" t="s">
        <v>93</v>
      </c>
      <c r="I6625">
        <v>85638.147463240006</v>
      </c>
      <c r="J6625">
        <v>-85638.147463240006</v>
      </c>
      <c r="K6625">
        <v>218839</v>
      </c>
      <c r="L6625">
        <v>39.132945893209161</v>
      </c>
      <c r="M6625">
        <v>-39.132945893209161</v>
      </c>
    </row>
    <row r="6626" spans="1:13" x14ac:dyDescent="0.25">
      <c r="A6626" s="12">
        <v>44377</v>
      </c>
      <c r="B6626" t="s">
        <v>108</v>
      </c>
      <c r="C6626" t="s">
        <v>108</v>
      </c>
      <c r="D6626" t="s">
        <v>108</v>
      </c>
      <c r="E6626" t="s">
        <v>77</v>
      </c>
      <c r="F6626" t="s">
        <v>100</v>
      </c>
      <c r="G6626" t="s">
        <v>99</v>
      </c>
      <c r="H6626" t="s">
        <v>85</v>
      </c>
      <c r="I6626">
        <v>0.18971605213523138</v>
      </c>
      <c r="J6626">
        <v>0.18971605213523138</v>
      </c>
      <c r="K6626">
        <v>218839</v>
      </c>
      <c r="L6626">
        <v>8.6692066832343129E-5</v>
      </c>
      <c r="M6626">
        <v>8.6692066832343129E-5</v>
      </c>
    </row>
    <row r="6627" spans="1:13" x14ac:dyDescent="0.25">
      <c r="A6627" s="12">
        <v>44377</v>
      </c>
      <c r="B6627" t="s">
        <v>108</v>
      </c>
      <c r="C6627" t="s">
        <v>108</v>
      </c>
      <c r="D6627" t="s">
        <v>108</v>
      </c>
      <c r="E6627" t="s">
        <v>77</v>
      </c>
      <c r="F6627" t="s">
        <v>100</v>
      </c>
      <c r="G6627" t="s">
        <v>99</v>
      </c>
      <c r="H6627" t="s">
        <v>86</v>
      </c>
      <c r="I6627">
        <v>0.39132924971196992</v>
      </c>
      <c r="J6627">
        <v>0.39132924971196992</v>
      </c>
      <c r="K6627">
        <v>218839</v>
      </c>
      <c r="L6627">
        <v>1.7882061685164431E-4</v>
      </c>
      <c r="M6627">
        <v>1.7882061685164431E-4</v>
      </c>
    </row>
    <row r="6628" spans="1:13" x14ac:dyDescent="0.25">
      <c r="A6628" s="12">
        <v>44377</v>
      </c>
      <c r="B6628" t="s">
        <v>108</v>
      </c>
      <c r="C6628" t="s">
        <v>108</v>
      </c>
      <c r="D6628" t="s">
        <v>108</v>
      </c>
      <c r="E6628" t="s">
        <v>77</v>
      </c>
      <c r="F6628" t="s">
        <v>100</v>
      </c>
      <c r="G6628" t="s">
        <v>99</v>
      </c>
      <c r="H6628" t="s">
        <v>87</v>
      </c>
      <c r="I6628">
        <v>0.48479905929563938</v>
      </c>
      <c r="J6628">
        <v>0.48479905929563938</v>
      </c>
      <c r="K6628">
        <v>218839</v>
      </c>
      <c r="L6628">
        <v>2.2153229510993896E-4</v>
      </c>
      <c r="M6628">
        <v>2.2153229510993896E-4</v>
      </c>
    </row>
    <row r="6629" spans="1:13" x14ac:dyDescent="0.25">
      <c r="A6629" s="12">
        <v>44377</v>
      </c>
      <c r="B6629" t="s">
        <v>108</v>
      </c>
      <c r="C6629" t="s">
        <v>108</v>
      </c>
      <c r="D6629" t="s">
        <v>108</v>
      </c>
      <c r="E6629" t="s">
        <v>77</v>
      </c>
      <c r="F6629" t="s">
        <v>100</v>
      </c>
      <c r="G6629" t="s">
        <v>99</v>
      </c>
      <c r="H6629" t="s">
        <v>88</v>
      </c>
      <c r="I6629">
        <v>1.2511972084626044</v>
      </c>
      <c r="J6629">
        <v>1.2511972084626044</v>
      </c>
      <c r="K6629">
        <v>218839</v>
      </c>
      <c r="L6629">
        <v>5.7174324890106631E-4</v>
      </c>
      <c r="M6629">
        <v>5.7174324890106631E-4</v>
      </c>
    </row>
    <row r="6630" spans="1:13" x14ac:dyDescent="0.25">
      <c r="A6630" s="12">
        <v>44377</v>
      </c>
      <c r="B6630" t="s">
        <v>105</v>
      </c>
      <c r="C6630" t="s">
        <v>105</v>
      </c>
      <c r="D6630" t="s">
        <v>105</v>
      </c>
      <c r="E6630" t="s">
        <v>84</v>
      </c>
      <c r="F6630" t="s">
        <v>53</v>
      </c>
      <c r="G6630" t="s">
        <v>99</v>
      </c>
      <c r="H6630" t="s">
        <v>90</v>
      </c>
      <c r="I6630">
        <v>33620.574991160909</v>
      </c>
      <c r="J6630">
        <v>-33620.574991160909</v>
      </c>
      <c r="K6630">
        <v>218839</v>
      </c>
      <c r="L6630">
        <v>15.363155100855383</v>
      </c>
      <c r="M6630">
        <v>-15.363155100855383</v>
      </c>
    </row>
    <row r="6631" spans="1:13" x14ac:dyDescent="0.25">
      <c r="A6631" s="12">
        <v>44377</v>
      </c>
      <c r="B6631" t="s">
        <v>105</v>
      </c>
      <c r="C6631" t="s">
        <v>105</v>
      </c>
      <c r="D6631" t="s">
        <v>105</v>
      </c>
      <c r="E6631" t="s">
        <v>84</v>
      </c>
      <c r="F6631" t="s">
        <v>12</v>
      </c>
      <c r="G6631" t="s">
        <v>99</v>
      </c>
      <c r="H6631" t="s">
        <v>91</v>
      </c>
      <c r="I6631">
        <v>200324.09125179303</v>
      </c>
      <c r="J6631">
        <v>200324.09125179303</v>
      </c>
      <c r="K6631">
        <v>218839</v>
      </c>
      <c r="L6631">
        <v>91.539483936498073</v>
      </c>
      <c r="M6631">
        <v>91.539483936498073</v>
      </c>
    </row>
    <row r="6632" spans="1:13" x14ac:dyDescent="0.25">
      <c r="A6632" s="12">
        <v>44377</v>
      </c>
      <c r="B6632" t="s">
        <v>105</v>
      </c>
      <c r="C6632" t="s">
        <v>105</v>
      </c>
      <c r="D6632" t="s">
        <v>105</v>
      </c>
      <c r="E6632" t="s">
        <v>84</v>
      </c>
      <c r="F6632" t="s">
        <v>53</v>
      </c>
      <c r="G6632" t="s">
        <v>99</v>
      </c>
      <c r="H6632" t="s">
        <v>93</v>
      </c>
      <c r="I6632">
        <v>33620.574991160909</v>
      </c>
      <c r="J6632">
        <v>-33620.574991160909</v>
      </c>
      <c r="K6632">
        <v>218839</v>
      </c>
      <c r="L6632">
        <v>15.363155100855383</v>
      </c>
      <c r="M6632">
        <v>-15.363155100855383</v>
      </c>
    </row>
    <row r="6633" spans="1:13" x14ac:dyDescent="0.25">
      <c r="A6633" s="12">
        <v>44377</v>
      </c>
      <c r="B6633" t="s">
        <v>105</v>
      </c>
      <c r="C6633" t="s">
        <v>105</v>
      </c>
      <c r="D6633" t="s">
        <v>105</v>
      </c>
      <c r="E6633" t="s">
        <v>84</v>
      </c>
      <c r="F6633" t="s">
        <v>100</v>
      </c>
      <c r="G6633" t="s">
        <v>99</v>
      </c>
      <c r="H6633" t="s">
        <v>85</v>
      </c>
      <c r="I6633">
        <v>4.7863486672011426E-3</v>
      </c>
      <c r="J6633">
        <v>4.7863486672011426E-3</v>
      </c>
      <c r="K6633">
        <v>218839</v>
      </c>
      <c r="L6633">
        <v>2.1871552452721603E-6</v>
      </c>
      <c r="M6633">
        <v>2.1871552452721603E-6</v>
      </c>
    </row>
    <row r="6634" spans="1:13" x14ac:dyDescent="0.25">
      <c r="A6634" s="12">
        <v>44377</v>
      </c>
      <c r="B6634" t="s">
        <v>105</v>
      </c>
      <c r="C6634" t="s">
        <v>105</v>
      </c>
      <c r="D6634" t="s">
        <v>105</v>
      </c>
      <c r="E6634" t="s">
        <v>84</v>
      </c>
      <c r="F6634" t="s">
        <v>100</v>
      </c>
      <c r="G6634" t="s">
        <v>99</v>
      </c>
      <c r="H6634" t="s">
        <v>86</v>
      </c>
      <c r="I6634">
        <v>0.15363146887108353</v>
      </c>
      <c r="J6634">
        <v>0.15363146887108353</v>
      </c>
      <c r="K6634">
        <v>218839</v>
      </c>
      <c r="L6634">
        <v>7.0202966048594408E-5</v>
      </c>
      <c r="M6634">
        <v>7.0202966048594408E-5</v>
      </c>
    </row>
    <row r="6635" spans="1:13" x14ac:dyDescent="0.25">
      <c r="A6635" s="12">
        <v>44377</v>
      </c>
      <c r="B6635" t="s">
        <v>105</v>
      </c>
      <c r="C6635" t="s">
        <v>105</v>
      </c>
      <c r="D6635" t="s">
        <v>105</v>
      </c>
      <c r="E6635" t="s">
        <v>84</v>
      </c>
      <c r="F6635" t="s">
        <v>100</v>
      </c>
      <c r="G6635" t="s">
        <v>99</v>
      </c>
      <c r="H6635" t="s">
        <v>87</v>
      </c>
      <c r="I6635">
        <v>3.1154741293383723E-2</v>
      </c>
      <c r="J6635">
        <v>3.1154741293383723E-2</v>
      </c>
      <c r="K6635">
        <v>218839</v>
      </c>
      <c r="L6635">
        <v>1.4236375277433969E-5</v>
      </c>
      <c r="M6635">
        <v>1.4236375277433969E-5</v>
      </c>
    </row>
    <row r="6636" spans="1:13" x14ac:dyDescent="0.25">
      <c r="A6636" s="12">
        <v>44377</v>
      </c>
      <c r="B6636" t="s">
        <v>105</v>
      </c>
      <c r="C6636" t="s">
        <v>105</v>
      </c>
      <c r="D6636" t="s">
        <v>105</v>
      </c>
      <c r="E6636" t="s">
        <v>84</v>
      </c>
      <c r="F6636" t="s">
        <v>100</v>
      </c>
      <c r="G6636" t="s">
        <v>99</v>
      </c>
      <c r="H6636" t="s">
        <v>88</v>
      </c>
      <c r="I6636">
        <v>0.16783091230351449</v>
      </c>
      <c r="J6636">
        <v>0.16783091230351449</v>
      </c>
      <c r="K6636">
        <v>218839</v>
      </c>
      <c r="L6636">
        <v>7.6691500282634494E-5</v>
      </c>
      <c r="M6636">
        <v>7.6691500282634494E-5</v>
      </c>
    </row>
    <row r="6637" spans="1:13" x14ac:dyDescent="0.25">
      <c r="A6637" s="12">
        <v>44377</v>
      </c>
      <c r="B6637" t="s">
        <v>63</v>
      </c>
      <c r="C6637" t="s">
        <v>63</v>
      </c>
      <c r="D6637" t="s">
        <v>63</v>
      </c>
      <c r="E6637" t="s">
        <v>65</v>
      </c>
      <c r="F6637" t="s">
        <v>53</v>
      </c>
      <c r="G6637" t="s">
        <v>99</v>
      </c>
      <c r="H6637" t="s">
        <v>90</v>
      </c>
      <c r="I6637">
        <v>248781.21668567625</v>
      </c>
      <c r="J6637">
        <v>-248781.21668567625</v>
      </c>
      <c r="K6637">
        <v>218839</v>
      </c>
      <c r="L6637">
        <v>113.68230374187245</v>
      </c>
      <c r="M6637">
        <v>-113.68230374187245</v>
      </c>
    </row>
    <row r="6638" spans="1:13" x14ac:dyDescent="0.25">
      <c r="A6638" s="12">
        <v>44377</v>
      </c>
      <c r="B6638" t="s">
        <v>63</v>
      </c>
      <c r="C6638" t="s">
        <v>63</v>
      </c>
      <c r="D6638" t="s">
        <v>63</v>
      </c>
      <c r="E6638" t="s">
        <v>65</v>
      </c>
      <c r="F6638" t="s">
        <v>12</v>
      </c>
      <c r="G6638" t="s">
        <v>99</v>
      </c>
      <c r="H6638" t="s">
        <v>91</v>
      </c>
      <c r="I6638">
        <v>230168.00526371007</v>
      </c>
      <c r="J6638">
        <v>230168.00526371007</v>
      </c>
      <c r="K6638">
        <v>218839</v>
      </c>
      <c r="L6638">
        <v>105.17686758928258</v>
      </c>
      <c r="M6638">
        <v>105.17686758928258</v>
      </c>
    </row>
    <row r="6639" spans="1:13" x14ac:dyDescent="0.25">
      <c r="A6639" s="12">
        <v>44377</v>
      </c>
      <c r="B6639" t="s">
        <v>63</v>
      </c>
      <c r="C6639" t="s">
        <v>63</v>
      </c>
      <c r="D6639" t="s">
        <v>63</v>
      </c>
      <c r="E6639" t="s">
        <v>65</v>
      </c>
      <c r="F6639" t="s">
        <v>53</v>
      </c>
      <c r="G6639" t="s">
        <v>99</v>
      </c>
      <c r="H6639" t="s">
        <v>92</v>
      </c>
      <c r="I6639">
        <v>59827.248602306412</v>
      </c>
      <c r="J6639">
        <v>-59827.248602306412</v>
      </c>
      <c r="K6639">
        <v>218839</v>
      </c>
      <c r="L6639">
        <v>27.338476506612814</v>
      </c>
      <c r="M6639">
        <v>-27.338476506612814</v>
      </c>
    </row>
    <row r="6640" spans="1:13" x14ac:dyDescent="0.25">
      <c r="A6640" s="12">
        <v>44377</v>
      </c>
      <c r="B6640" t="s">
        <v>63</v>
      </c>
      <c r="C6640" t="s">
        <v>63</v>
      </c>
      <c r="D6640" t="s">
        <v>63</v>
      </c>
      <c r="E6640" t="s">
        <v>65</v>
      </c>
      <c r="F6640" t="s">
        <v>53</v>
      </c>
      <c r="G6640" t="s">
        <v>99</v>
      </c>
      <c r="H6640" t="s">
        <v>93</v>
      </c>
      <c r="I6640">
        <v>188953.96808336984</v>
      </c>
      <c r="J6640">
        <v>-188953.96808336984</v>
      </c>
      <c r="K6640">
        <v>218839</v>
      </c>
      <c r="L6640">
        <v>86.343827235259639</v>
      </c>
      <c r="M6640">
        <v>-86.343827235259639</v>
      </c>
    </row>
    <row r="6641" spans="1:13" x14ac:dyDescent="0.25">
      <c r="A6641" s="12">
        <v>44377</v>
      </c>
      <c r="B6641" t="s">
        <v>63</v>
      </c>
      <c r="C6641" t="s">
        <v>63</v>
      </c>
      <c r="D6641" t="s">
        <v>63</v>
      </c>
      <c r="E6641" t="s">
        <v>65</v>
      </c>
      <c r="F6641" t="s">
        <v>100</v>
      </c>
      <c r="G6641" t="s">
        <v>99</v>
      </c>
      <c r="H6641" t="s">
        <v>85</v>
      </c>
      <c r="I6641">
        <v>0.18064840743200325</v>
      </c>
      <c r="J6641">
        <v>0.18064840743200325</v>
      </c>
      <c r="K6641">
        <v>218839</v>
      </c>
      <c r="L6641">
        <v>8.2548543647157616E-5</v>
      </c>
      <c r="M6641">
        <v>8.2548543647157616E-5</v>
      </c>
    </row>
    <row r="6642" spans="1:13" x14ac:dyDescent="0.25">
      <c r="A6642" s="12">
        <v>44377</v>
      </c>
      <c r="B6642" t="s">
        <v>63</v>
      </c>
      <c r="C6642" t="s">
        <v>63</v>
      </c>
      <c r="D6642" t="s">
        <v>63</v>
      </c>
      <c r="E6642" t="s">
        <v>65</v>
      </c>
      <c r="F6642" t="s">
        <v>100</v>
      </c>
      <c r="G6642" t="s">
        <v>99</v>
      </c>
      <c r="H6642" t="s">
        <v>86</v>
      </c>
      <c r="I6642">
        <v>0.86343781072453252</v>
      </c>
      <c r="J6642">
        <v>0.86343781072453252</v>
      </c>
      <c r="K6642">
        <v>218839</v>
      </c>
      <c r="L6642">
        <v>3.9455390068704964E-4</v>
      </c>
      <c r="M6642">
        <v>3.9455390068704964E-4</v>
      </c>
    </row>
    <row r="6643" spans="1:13" x14ac:dyDescent="0.25">
      <c r="A6643" s="12">
        <v>44377</v>
      </c>
      <c r="B6643" t="s">
        <v>63</v>
      </c>
      <c r="C6643" t="s">
        <v>63</v>
      </c>
      <c r="D6643" t="s">
        <v>63</v>
      </c>
      <c r="E6643" t="s">
        <v>65</v>
      </c>
      <c r="F6643" t="s">
        <v>100</v>
      </c>
      <c r="G6643" t="s">
        <v>99</v>
      </c>
      <c r="H6643" t="s">
        <v>87</v>
      </c>
      <c r="I6643">
        <v>0.15890644195949849</v>
      </c>
      <c r="J6643">
        <v>0.15890644195949849</v>
      </c>
      <c r="K6643">
        <v>218839</v>
      </c>
      <c r="L6643">
        <v>7.2613401614656669E-5</v>
      </c>
      <c r="M6643">
        <v>7.2613401614656669E-5</v>
      </c>
    </row>
    <row r="6644" spans="1:13" x14ac:dyDescent="0.25">
      <c r="A6644" s="12">
        <v>44377</v>
      </c>
      <c r="B6644" t="s">
        <v>63</v>
      </c>
      <c r="C6644" t="s">
        <v>63</v>
      </c>
      <c r="D6644" t="s">
        <v>63</v>
      </c>
      <c r="E6644" t="s">
        <v>65</v>
      </c>
      <c r="F6644" t="s">
        <v>100</v>
      </c>
      <c r="G6644" t="s">
        <v>99</v>
      </c>
      <c r="H6644" t="s">
        <v>88</v>
      </c>
      <c r="I6644">
        <v>1.0808679355787982</v>
      </c>
      <c r="J6644">
        <v>1.0808679355787982</v>
      </c>
      <c r="K6644">
        <v>218839</v>
      </c>
      <c r="L6644">
        <v>4.9391010541027791E-4</v>
      </c>
      <c r="M6644">
        <v>4.9391010541027791E-4</v>
      </c>
    </row>
    <row r="6645" spans="1:13" x14ac:dyDescent="0.25">
      <c r="A6645" s="12">
        <v>44377</v>
      </c>
      <c r="B6645" t="s">
        <v>63</v>
      </c>
      <c r="C6645" t="s">
        <v>63</v>
      </c>
      <c r="D6645" t="s">
        <v>63</v>
      </c>
      <c r="E6645" t="s">
        <v>65</v>
      </c>
      <c r="F6645" t="s">
        <v>100</v>
      </c>
      <c r="G6645" t="s">
        <v>99</v>
      </c>
      <c r="H6645" t="s">
        <v>109</v>
      </c>
      <c r="I6645">
        <v>3.1583262225447792</v>
      </c>
      <c r="J6645">
        <v>3.1583262225447792</v>
      </c>
      <c r="K6645">
        <v>218839</v>
      </c>
      <c r="L6645">
        <v>1.4432190891681916E-3</v>
      </c>
      <c r="M6645">
        <v>1.4432190891681916E-3</v>
      </c>
    </row>
    <row r="6646" spans="1:13" x14ac:dyDescent="0.25">
      <c r="A6646" s="12">
        <v>44469</v>
      </c>
      <c r="B6646" t="s">
        <v>103</v>
      </c>
      <c r="C6646" t="s">
        <v>103</v>
      </c>
      <c r="D6646" t="s">
        <v>103</v>
      </c>
      <c r="E6646" t="s">
        <v>11</v>
      </c>
      <c r="F6646" t="s">
        <v>12</v>
      </c>
      <c r="G6646" t="s">
        <v>13</v>
      </c>
      <c r="H6646" t="s">
        <v>14</v>
      </c>
      <c r="I6646">
        <v>595097.7656589587</v>
      </c>
      <c r="J6646">
        <v>595097.7656589587</v>
      </c>
      <c r="K6646">
        <v>230930</v>
      </c>
      <c r="L6646">
        <v>257.69617012036491</v>
      </c>
      <c r="M6646">
        <v>257.69617012036491</v>
      </c>
    </row>
    <row r="6647" spans="1:13" x14ac:dyDescent="0.25">
      <c r="A6647" s="12">
        <v>44469</v>
      </c>
      <c r="B6647" t="s">
        <v>103</v>
      </c>
      <c r="C6647" t="s">
        <v>103</v>
      </c>
      <c r="D6647" t="s">
        <v>103</v>
      </c>
      <c r="E6647" t="s">
        <v>11</v>
      </c>
      <c r="F6647" t="s">
        <v>12</v>
      </c>
      <c r="G6647" t="s">
        <v>15</v>
      </c>
      <c r="H6647" t="s">
        <v>16</v>
      </c>
      <c r="I6647">
        <v>4257.17736582</v>
      </c>
      <c r="J6647">
        <v>4257.17736582</v>
      </c>
      <c r="K6647">
        <v>230930</v>
      </c>
      <c r="L6647">
        <v>1.8434925587061015</v>
      </c>
      <c r="M6647">
        <v>1.8434925587061015</v>
      </c>
    </row>
    <row r="6648" spans="1:13" x14ac:dyDescent="0.25">
      <c r="A6648" s="12">
        <v>44469</v>
      </c>
      <c r="B6648" t="s">
        <v>103</v>
      </c>
      <c r="C6648" t="s">
        <v>103</v>
      </c>
      <c r="D6648" t="s">
        <v>103</v>
      </c>
      <c r="E6648" t="s">
        <v>11</v>
      </c>
      <c r="F6648" t="s">
        <v>12</v>
      </c>
      <c r="G6648" t="s">
        <v>17</v>
      </c>
      <c r="H6648" t="s">
        <v>18</v>
      </c>
      <c r="I6648">
        <v>73.235968200000002</v>
      </c>
      <c r="J6648">
        <v>73.235968200000002</v>
      </c>
      <c r="K6648">
        <v>230930</v>
      </c>
      <c r="L6648">
        <v>3.1713492486900793E-2</v>
      </c>
      <c r="M6648">
        <v>3.1713492486900793E-2</v>
      </c>
    </row>
    <row r="6649" spans="1:13" x14ac:dyDescent="0.25">
      <c r="A6649" s="12">
        <v>44469</v>
      </c>
      <c r="B6649" t="s">
        <v>103</v>
      </c>
      <c r="C6649" t="s">
        <v>103</v>
      </c>
      <c r="D6649" t="s">
        <v>103</v>
      </c>
      <c r="E6649" t="s">
        <v>11</v>
      </c>
      <c r="F6649" t="s">
        <v>12</v>
      </c>
      <c r="G6649" t="s">
        <v>19</v>
      </c>
      <c r="H6649" t="s">
        <v>20</v>
      </c>
      <c r="I6649">
        <v>4183.9413976200003</v>
      </c>
      <c r="J6649">
        <v>4183.9413976200003</v>
      </c>
      <c r="K6649">
        <v>230930</v>
      </c>
      <c r="L6649">
        <v>1.8117790662192008</v>
      </c>
      <c r="M6649">
        <v>1.8117790662192008</v>
      </c>
    </row>
    <row r="6650" spans="1:13" x14ac:dyDescent="0.25">
      <c r="A6650" s="12">
        <v>44469</v>
      </c>
      <c r="B6650" t="s">
        <v>103</v>
      </c>
      <c r="C6650" t="s">
        <v>103</v>
      </c>
      <c r="D6650" t="s">
        <v>103</v>
      </c>
      <c r="E6650" t="s">
        <v>11</v>
      </c>
      <c r="F6650" t="s">
        <v>12</v>
      </c>
      <c r="G6650" t="s">
        <v>21</v>
      </c>
      <c r="H6650" t="s">
        <v>22</v>
      </c>
      <c r="I6650">
        <v>206026.24642778997</v>
      </c>
      <c r="J6650">
        <v>206026.24642778997</v>
      </c>
      <c r="K6650">
        <v>230930</v>
      </c>
      <c r="L6650">
        <v>89.215886384527764</v>
      </c>
      <c r="M6650">
        <v>89.215886384527764</v>
      </c>
    </row>
    <row r="6651" spans="1:13" x14ac:dyDescent="0.25">
      <c r="A6651" s="12">
        <v>44469</v>
      </c>
      <c r="B6651" t="s">
        <v>103</v>
      </c>
      <c r="C6651" t="s">
        <v>103</v>
      </c>
      <c r="D6651" t="s">
        <v>103</v>
      </c>
      <c r="E6651" t="s">
        <v>11</v>
      </c>
      <c r="F6651" t="s">
        <v>12</v>
      </c>
      <c r="G6651" t="s">
        <v>23</v>
      </c>
      <c r="H6651" t="s">
        <v>24</v>
      </c>
      <c r="I6651">
        <v>43464.157288827293</v>
      </c>
      <c r="J6651">
        <v>43464.157288827293</v>
      </c>
      <c r="K6651">
        <v>230930</v>
      </c>
      <c r="L6651">
        <v>18.821355947181956</v>
      </c>
      <c r="M6651">
        <v>18.821355947181956</v>
      </c>
    </row>
    <row r="6652" spans="1:13" x14ac:dyDescent="0.25">
      <c r="A6652" s="12">
        <v>44469</v>
      </c>
      <c r="B6652" t="s">
        <v>103</v>
      </c>
      <c r="C6652" t="s">
        <v>103</v>
      </c>
      <c r="D6652" t="s">
        <v>103</v>
      </c>
      <c r="E6652" t="s">
        <v>11</v>
      </c>
      <c r="F6652" t="s">
        <v>12</v>
      </c>
      <c r="G6652" t="s">
        <v>25</v>
      </c>
      <c r="H6652" t="s">
        <v>26</v>
      </c>
      <c r="I6652">
        <v>107976.9370971827</v>
      </c>
      <c r="J6652">
        <v>107976.9370971827</v>
      </c>
      <c r="K6652">
        <v>230930</v>
      </c>
      <c r="L6652">
        <v>46.757431731339672</v>
      </c>
      <c r="M6652">
        <v>46.757431731339672</v>
      </c>
    </row>
    <row r="6653" spans="1:13" x14ac:dyDescent="0.25">
      <c r="A6653" s="12">
        <v>44469</v>
      </c>
      <c r="B6653" t="s">
        <v>103</v>
      </c>
      <c r="C6653" t="s">
        <v>103</v>
      </c>
      <c r="D6653" t="s">
        <v>103</v>
      </c>
      <c r="E6653" t="s">
        <v>11</v>
      </c>
      <c r="F6653" t="s">
        <v>12</v>
      </c>
      <c r="G6653" t="s">
        <v>27</v>
      </c>
      <c r="H6653" t="s">
        <v>28</v>
      </c>
      <c r="I6653">
        <v>54585.152041779991</v>
      </c>
      <c r="J6653">
        <v>54585.152041779991</v>
      </c>
      <c r="K6653">
        <v>230930</v>
      </c>
      <c r="L6653">
        <v>23.637098706006146</v>
      </c>
      <c r="M6653">
        <v>23.637098706006146</v>
      </c>
    </row>
    <row r="6654" spans="1:13" x14ac:dyDescent="0.25">
      <c r="A6654" s="12">
        <v>44469</v>
      </c>
      <c r="B6654" t="s">
        <v>103</v>
      </c>
      <c r="C6654" t="s">
        <v>103</v>
      </c>
      <c r="D6654" t="s">
        <v>103</v>
      </c>
      <c r="E6654" t="s">
        <v>11</v>
      </c>
      <c r="F6654" t="s">
        <v>12</v>
      </c>
      <c r="G6654" t="s">
        <v>29</v>
      </c>
      <c r="H6654" t="s">
        <v>30</v>
      </c>
      <c r="I6654">
        <v>69462.325249799993</v>
      </c>
      <c r="J6654">
        <v>69462.325249799993</v>
      </c>
      <c r="K6654">
        <v>230930</v>
      </c>
      <c r="L6654">
        <v>30.079385636253409</v>
      </c>
      <c r="M6654">
        <v>30.079385636253409</v>
      </c>
    </row>
    <row r="6655" spans="1:13" x14ac:dyDescent="0.25">
      <c r="A6655" s="12">
        <v>44469</v>
      </c>
      <c r="B6655" t="s">
        <v>103</v>
      </c>
      <c r="C6655" t="s">
        <v>103</v>
      </c>
      <c r="D6655" t="s">
        <v>103</v>
      </c>
      <c r="E6655" t="s">
        <v>11</v>
      </c>
      <c r="F6655" t="s">
        <v>12</v>
      </c>
      <c r="G6655" t="s">
        <v>31</v>
      </c>
      <c r="H6655" t="s">
        <v>32</v>
      </c>
      <c r="I6655">
        <v>21871.244124464749</v>
      </c>
      <c r="J6655">
        <v>21871.244124464749</v>
      </c>
      <c r="K6655">
        <v>230930</v>
      </c>
      <c r="L6655">
        <v>9.470941031682651</v>
      </c>
      <c r="M6655">
        <v>9.470941031682651</v>
      </c>
    </row>
    <row r="6656" spans="1:13" x14ac:dyDescent="0.25">
      <c r="A6656" s="12">
        <v>44469</v>
      </c>
      <c r="B6656" t="s">
        <v>103</v>
      </c>
      <c r="C6656" t="s">
        <v>103</v>
      </c>
      <c r="D6656" t="s">
        <v>103</v>
      </c>
      <c r="E6656" t="s">
        <v>11</v>
      </c>
      <c r="F6656" t="s">
        <v>12</v>
      </c>
      <c r="G6656" t="s">
        <v>33</v>
      </c>
      <c r="H6656" t="s">
        <v>34</v>
      </c>
      <c r="I6656">
        <v>47591.081125335237</v>
      </c>
      <c r="J6656">
        <v>47591.081125335237</v>
      </c>
      <c r="K6656">
        <v>230930</v>
      </c>
      <c r="L6656">
        <v>20.608444604570753</v>
      </c>
      <c r="M6656">
        <v>20.608444604570753</v>
      </c>
    </row>
    <row r="6657" spans="1:13" x14ac:dyDescent="0.25">
      <c r="A6657" s="12">
        <v>44469</v>
      </c>
      <c r="B6657" t="s">
        <v>103</v>
      </c>
      <c r="C6657" t="s">
        <v>103</v>
      </c>
      <c r="D6657" t="s">
        <v>103</v>
      </c>
      <c r="E6657" t="s">
        <v>11</v>
      </c>
      <c r="F6657" t="s">
        <v>12</v>
      </c>
      <c r="G6657" t="s">
        <v>35</v>
      </c>
      <c r="H6657" t="s">
        <v>110</v>
      </c>
      <c r="I6657">
        <v>91330.465911170002</v>
      </c>
      <c r="J6657">
        <v>91330.465911170002</v>
      </c>
      <c r="K6657">
        <v>230930</v>
      </c>
      <c r="L6657">
        <v>39.548982770177112</v>
      </c>
      <c r="M6657">
        <v>39.548982770177112</v>
      </c>
    </row>
    <row r="6658" spans="1:13" x14ac:dyDescent="0.25">
      <c r="A6658" s="12">
        <v>44469</v>
      </c>
      <c r="B6658" t="s">
        <v>103</v>
      </c>
      <c r="C6658" t="s">
        <v>103</v>
      </c>
      <c r="D6658" t="s">
        <v>103</v>
      </c>
      <c r="E6658" t="s">
        <v>11</v>
      </c>
      <c r="F6658" t="s">
        <v>12</v>
      </c>
      <c r="G6658" t="s">
        <v>36</v>
      </c>
      <c r="H6658" t="s">
        <v>32</v>
      </c>
      <c r="I6658">
        <v>17668.753640530467</v>
      </c>
      <c r="J6658">
        <v>17668.753640530467</v>
      </c>
      <c r="K6658">
        <v>230930</v>
      </c>
      <c r="L6658">
        <v>7.6511296239252014</v>
      </c>
      <c r="M6658">
        <v>7.6511296239252014</v>
      </c>
    </row>
    <row r="6659" spans="1:13" x14ac:dyDescent="0.25">
      <c r="A6659" s="12">
        <v>44469</v>
      </c>
      <c r="B6659" t="s">
        <v>103</v>
      </c>
      <c r="C6659" t="s">
        <v>103</v>
      </c>
      <c r="D6659" t="s">
        <v>103</v>
      </c>
      <c r="E6659" t="s">
        <v>11</v>
      </c>
      <c r="F6659" t="s">
        <v>12</v>
      </c>
      <c r="G6659" t="s">
        <v>37</v>
      </c>
      <c r="H6659" t="s">
        <v>34</v>
      </c>
      <c r="I6659">
        <v>73661.712270639531</v>
      </c>
      <c r="J6659">
        <v>73661.712270639531</v>
      </c>
      <c r="K6659">
        <v>230930</v>
      </c>
      <c r="L6659">
        <v>31.897853146251908</v>
      </c>
      <c r="M6659">
        <v>31.897853146251908</v>
      </c>
    </row>
    <row r="6660" spans="1:13" x14ac:dyDescent="0.25">
      <c r="A6660" s="12">
        <v>44469</v>
      </c>
      <c r="B6660" t="s">
        <v>103</v>
      </c>
      <c r="C6660" t="s">
        <v>103</v>
      </c>
      <c r="D6660" t="s">
        <v>103</v>
      </c>
      <c r="E6660" t="s">
        <v>11</v>
      </c>
      <c r="F6660" t="s">
        <v>12</v>
      </c>
      <c r="G6660" t="s">
        <v>38</v>
      </c>
      <c r="H6660" t="s">
        <v>39</v>
      </c>
      <c r="I6660">
        <v>159920.12123101641</v>
      </c>
      <c r="J6660">
        <v>159920.12123101641</v>
      </c>
      <c r="K6660">
        <v>230930</v>
      </c>
      <c r="L6660">
        <v>69.250474702730884</v>
      </c>
      <c r="M6660">
        <v>69.250474702730884</v>
      </c>
    </row>
    <row r="6661" spans="1:13" x14ac:dyDescent="0.25">
      <c r="A6661" s="12">
        <v>44469</v>
      </c>
      <c r="B6661" t="s">
        <v>103</v>
      </c>
      <c r="C6661" t="s">
        <v>103</v>
      </c>
      <c r="D6661" t="s">
        <v>103</v>
      </c>
      <c r="E6661" t="s">
        <v>11</v>
      </c>
      <c r="F6661" t="s">
        <v>12</v>
      </c>
      <c r="G6661" t="s">
        <v>40</v>
      </c>
      <c r="H6661" t="s">
        <v>41</v>
      </c>
      <c r="I6661">
        <v>2131.514860385907</v>
      </c>
      <c r="J6661">
        <v>2131.514860385907</v>
      </c>
      <c r="K6661">
        <v>230930</v>
      </c>
      <c r="L6661">
        <v>0.92301340682713684</v>
      </c>
      <c r="M6661">
        <v>0.92301340682713684</v>
      </c>
    </row>
    <row r="6662" spans="1:13" x14ac:dyDescent="0.25">
      <c r="A6662" s="12">
        <v>44469</v>
      </c>
      <c r="B6662" t="s">
        <v>103</v>
      </c>
      <c r="C6662" t="s">
        <v>103</v>
      </c>
      <c r="D6662" t="s">
        <v>103</v>
      </c>
      <c r="E6662" t="s">
        <v>11</v>
      </c>
      <c r="F6662" t="s">
        <v>12</v>
      </c>
      <c r="G6662" t="s">
        <v>42</v>
      </c>
      <c r="H6662" t="s">
        <v>43</v>
      </c>
      <c r="I6662">
        <v>227.25036990000001</v>
      </c>
      <c r="J6662">
        <v>227.25036990000001</v>
      </c>
      <c r="K6662">
        <v>230930</v>
      </c>
      <c r="L6662">
        <v>9.8406603689429717E-2</v>
      </c>
      <c r="M6662">
        <v>9.8406603689429717E-2</v>
      </c>
    </row>
    <row r="6663" spans="1:13" x14ac:dyDescent="0.25">
      <c r="A6663" s="12">
        <v>44469</v>
      </c>
      <c r="B6663" t="s">
        <v>103</v>
      </c>
      <c r="C6663" t="s">
        <v>103</v>
      </c>
      <c r="D6663" t="s">
        <v>103</v>
      </c>
      <c r="E6663" t="s">
        <v>11</v>
      </c>
      <c r="F6663" t="s">
        <v>12</v>
      </c>
      <c r="G6663" t="s">
        <v>44</v>
      </c>
      <c r="H6663" t="s">
        <v>45</v>
      </c>
      <c r="I6663">
        <v>511.43735787999998</v>
      </c>
      <c r="J6663">
        <v>511.43735787999998</v>
      </c>
      <c r="K6663">
        <v>230930</v>
      </c>
      <c r="L6663">
        <v>0.22146856531416445</v>
      </c>
      <c r="M6663">
        <v>0.22146856531416445</v>
      </c>
    </row>
    <row r="6664" spans="1:13" x14ac:dyDescent="0.25">
      <c r="A6664" s="12">
        <v>44469</v>
      </c>
      <c r="B6664" t="s">
        <v>103</v>
      </c>
      <c r="C6664" t="s">
        <v>103</v>
      </c>
      <c r="D6664" t="s">
        <v>103</v>
      </c>
      <c r="E6664" t="s">
        <v>11</v>
      </c>
      <c r="F6664" t="s">
        <v>12</v>
      </c>
      <c r="G6664" t="s">
        <v>46</v>
      </c>
      <c r="H6664" t="s">
        <v>47</v>
      </c>
      <c r="I6664">
        <v>1392.8271326059071</v>
      </c>
      <c r="J6664">
        <v>1392.8271326059071</v>
      </c>
      <c r="K6664">
        <v>230930</v>
      </c>
      <c r="L6664">
        <v>0.6031382378235427</v>
      </c>
      <c r="M6664">
        <v>0.6031382378235427</v>
      </c>
    </row>
    <row r="6665" spans="1:13" x14ac:dyDescent="0.25">
      <c r="A6665" s="12">
        <v>44469</v>
      </c>
      <c r="B6665" t="s">
        <v>103</v>
      </c>
      <c r="C6665" t="s">
        <v>103</v>
      </c>
      <c r="D6665" t="s">
        <v>103</v>
      </c>
      <c r="E6665" t="s">
        <v>11</v>
      </c>
      <c r="F6665" t="s">
        <v>12</v>
      </c>
      <c r="G6665" t="s">
        <v>48</v>
      </c>
      <c r="H6665" t="s">
        <v>96</v>
      </c>
      <c r="I6665">
        <v>0</v>
      </c>
      <c r="J6665">
        <v>0</v>
      </c>
      <c r="K6665">
        <v>230930</v>
      </c>
      <c r="L6665">
        <v>0</v>
      </c>
      <c r="M6665">
        <v>0</v>
      </c>
    </row>
    <row r="6666" spans="1:13" x14ac:dyDescent="0.25">
      <c r="A6666" s="12">
        <v>44469</v>
      </c>
      <c r="B6666" t="s">
        <v>103</v>
      </c>
      <c r="C6666" t="s">
        <v>103</v>
      </c>
      <c r="D6666" t="s">
        <v>103</v>
      </c>
      <c r="E6666" t="s">
        <v>11</v>
      </c>
      <c r="F6666" t="s">
        <v>12</v>
      </c>
      <c r="G6666" t="s">
        <v>49</v>
      </c>
      <c r="H6666" t="s">
        <v>104</v>
      </c>
      <c r="I6666">
        <v>61969.914612976332</v>
      </c>
      <c r="J6666">
        <v>61969.914612976332</v>
      </c>
      <c r="K6666">
        <v>230930</v>
      </c>
      <c r="L6666">
        <v>26.83493466114248</v>
      </c>
      <c r="M6666">
        <v>26.83493466114248</v>
      </c>
    </row>
    <row r="6667" spans="1:13" x14ac:dyDescent="0.25">
      <c r="A6667" s="12">
        <v>44469</v>
      </c>
      <c r="B6667" t="s">
        <v>103</v>
      </c>
      <c r="C6667" t="s">
        <v>103</v>
      </c>
      <c r="D6667" t="s">
        <v>103</v>
      </c>
      <c r="E6667" t="s">
        <v>11</v>
      </c>
      <c r="F6667" t="s">
        <v>12</v>
      </c>
      <c r="G6667" t="s">
        <v>50</v>
      </c>
      <c r="H6667" t="s">
        <v>51</v>
      </c>
      <c r="I6667">
        <v>13492.618591300001</v>
      </c>
      <c r="J6667">
        <v>13492.618591300001</v>
      </c>
      <c r="K6667">
        <v>230930</v>
      </c>
      <c r="L6667">
        <v>5.8427309536656136</v>
      </c>
      <c r="M6667">
        <v>5.8427309536656136</v>
      </c>
    </row>
    <row r="6668" spans="1:13" x14ac:dyDescent="0.25">
      <c r="A6668" s="12">
        <v>44469</v>
      </c>
      <c r="B6668" t="s">
        <v>103</v>
      </c>
      <c r="C6668" t="s">
        <v>103</v>
      </c>
      <c r="D6668" t="s">
        <v>103</v>
      </c>
      <c r="E6668" t="s">
        <v>11</v>
      </c>
      <c r="F6668" t="s">
        <v>12</v>
      </c>
      <c r="G6668" t="s">
        <v>52</v>
      </c>
      <c r="H6668" t="s">
        <v>106</v>
      </c>
      <c r="I6668">
        <v>48477.296021676331</v>
      </c>
      <c r="J6668">
        <v>48477.296021676331</v>
      </c>
      <c r="K6668">
        <v>230930</v>
      </c>
      <c r="L6668">
        <v>20.992203707476868</v>
      </c>
      <c r="M6668">
        <v>20.992203707476868</v>
      </c>
    </row>
    <row r="6669" spans="1:13" x14ac:dyDescent="0.25">
      <c r="A6669" s="12">
        <v>44469</v>
      </c>
      <c r="B6669" t="s">
        <v>103</v>
      </c>
      <c r="C6669" t="s">
        <v>103</v>
      </c>
      <c r="D6669" t="s">
        <v>103</v>
      </c>
      <c r="E6669" t="s">
        <v>11</v>
      </c>
      <c r="F6669" t="s">
        <v>53</v>
      </c>
      <c r="G6669" t="s">
        <v>54</v>
      </c>
      <c r="H6669" t="s">
        <v>55</v>
      </c>
      <c r="I6669">
        <v>682072.81974232465</v>
      </c>
      <c r="J6669">
        <v>-682072.81974232465</v>
      </c>
      <c r="K6669">
        <v>230930</v>
      </c>
      <c r="L6669">
        <v>295.35912170022283</v>
      </c>
      <c r="M6669">
        <v>-295.35912170022283</v>
      </c>
    </row>
    <row r="6670" spans="1:13" x14ac:dyDescent="0.25">
      <c r="A6670" s="12">
        <v>44469</v>
      </c>
      <c r="B6670" t="s">
        <v>103</v>
      </c>
      <c r="C6670" t="s">
        <v>103</v>
      </c>
      <c r="D6670" t="s">
        <v>103</v>
      </c>
      <c r="E6670" t="s">
        <v>11</v>
      </c>
      <c r="F6670" t="s">
        <v>53</v>
      </c>
      <c r="G6670" t="s">
        <v>15</v>
      </c>
      <c r="H6670" t="s">
        <v>16</v>
      </c>
      <c r="I6670">
        <v>7066.6696430000002</v>
      </c>
      <c r="J6670">
        <v>-7066.6696430000002</v>
      </c>
      <c r="K6670">
        <v>230930</v>
      </c>
      <c r="L6670">
        <v>3.0600916481184774</v>
      </c>
      <c r="M6670">
        <v>-3.0600916481184774</v>
      </c>
    </row>
    <row r="6671" spans="1:13" x14ac:dyDescent="0.25">
      <c r="A6671" s="12">
        <v>44469</v>
      </c>
      <c r="B6671" t="s">
        <v>103</v>
      </c>
      <c r="C6671" t="s">
        <v>103</v>
      </c>
      <c r="D6671" t="s">
        <v>103</v>
      </c>
      <c r="E6671" t="s">
        <v>11</v>
      </c>
      <c r="F6671" t="s">
        <v>53</v>
      </c>
      <c r="G6671" t="s">
        <v>17</v>
      </c>
      <c r="H6671" t="s">
        <v>18</v>
      </c>
      <c r="I6671">
        <v>0</v>
      </c>
      <c r="J6671">
        <v>0</v>
      </c>
      <c r="K6671">
        <v>230930</v>
      </c>
      <c r="L6671">
        <v>0</v>
      </c>
      <c r="M6671">
        <v>0</v>
      </c>
    </row>
    <row r="6672" spans="1:13" x14ac:dyDescent="0.25">
      <c r="A6672" s="12">
        <v>44469</v>
      </c>
      <c r="B6672" t="s">
        <v>103</v>
      </c>
      <c r="C6672" t="s">
        <v>103</v>
      </c>
      <c r="D6672" t="s">
        <v>103</v>
      </c>
      <c r="E6672" t="s">
        <v>11</v>
      </c>
      <c r="F6672" t="s">
        <v>53</v>
      </c>
      <c r="G6672" t="s">
        <v>19</v>
      </c>
      <c r="H6672" t="s">
        <v>20</v>
      </c>
      <c r="I6672">
        <v>7066.6696430000002</v>
      </c>
      <c r="J6672">
        <v>-7066.6696430000002</v>
      </c>
      <c r="K6672">
        <v>230930</v>
      </c>
      <c r="L6672">
        <v>3.0600916481184774</v>
      </c>
      <c r="M6672">
        <v>-3.0600916481184774</v>
      </c>
    </row>
    <row r="6673" spans="1:13" x14ac:dyDescent="0.25">
      <c r="A6673" s="12">
        <v>44469</v>
      </c>
      <c r="B6673" t="s">
        <v>103</v>
      </c>
      <c r="C6673" t="s">
        <v>103</v>
      </c>
      <c r="D6673" t="s">
        <v>103</v>
      </c>
      <c r="E6673" t="s">
        <v>11</v>
      </c>
      <c r="F6673" t="s">
        <v>53</v>
      </c>
      <c r="G6673" t="s">
        <v>21</v>
      </c>
      <c r="H6673" t="s">
        <v>22</v>
      </c>
      <c r="I6673">
        <v>156991.80125210001</v>
      </c>
      <c r="J6673">
        <v>-156991.80125210001</v>
      </c>
      <c r="K6673">
        <v>230930</v>
      </c>
      <c r="L6673">
        <v>67.982419457021621</v>
      </c>
      <c r="M6673">
        <v>-67.982419457021621</v>
      </c>
    </row>
    <row r="6674" spans="1:13" x14ac:dyDescent="0.25">
      <c r="A6674" s="12">
        <v>44469</v>
      </c>
      <c r="B6674" t="s">
        <v>103</v>
      </c>
      <c r="C6674" t="s">
        <v>103</v>
      </c>
      <c r="D6674" t="s">
        <v>103</v>
      </c>
      <c r="E6674" t="s">
        <v>11</v>
      </c>
      <c r="F6674" t="s">
        <v>53</v>
      </c>
      <c r="G6674" t="s">
        <v>23</v>
      </c>
      <c r="H6674" t="s">
        <v>24</v>
      </c>
      <c r="I6674">
        <v>35585.727430029998</v>
      </c>
      <c r="J6674">
        <v>-35585.727430029998</v>
      </c>
      <c r="K6674">
        <v>230930</v>
      </c>
      <c r="L6674">
        <v>15.409746429666999</v>
      </c>
      <c r="M6674">
        <v>-15.409746429666999</v>
      </c>
    </row>
    <row r="6675" spans="1:13" x14ac:dyDescent="0.25">
      <c r="A6675" s="12">
        <v>44469</v>
      </c>
      <c r="B6675" t="s">
        <v>103</v>
      </c>
      <c r="C6675" t="s">
        <v>103</v>
      </c>
      <c r="D6675" t="s">
        <v>103</v>
      </c>
      <c r="E6675" t="s">
        <v>11</v>
      </c>
      <c r="F6675" t="s">
        <v>53</v>
      </c>
      <c r="G6675" t="s">
        <v>25</v>
      </c>
      <c r="H6675" t="s">
        <v>26</v>
      </c>
      <c r="I6675">
        <v>81277.918156080006</v>
      </c>
      <c r="J6675">
        <v>-81277.918156080006</v>
      </c>
      <c r="K6675">
        <v>230930</v>
      </c>
      <c r="L6675">
        <v>35.195911382704722</v>
      </c>
      <c r="M6675">
        <v>-35.195911382704722</v>
      </c>
    </row>
    <row r="6676" spans="1:13" x14ac:dyDescent="0.25">
      <c r="A6676" s="12">
        <v>44469</v>
      </c>
      <c r="B6676" t="s">
        <v>103</v>
      </c>
      <c r="C6676" t="s">
        <v>103</v>
      </c>
      <c r="D6676" t="s">
        <v>103</v>
      </c>
      <c r="E6676" t="s">
        <v>11</v>
      </c>
      <c r="F6676" t="s">
        <v>53</v>
      </c>
      <c r="G6676" t="s">
        <v>27</v>
      </c>
      <c r="H6676" t="s">
        <v>28</v>
      </c>
      <c r="I6676">
        <v>40128.155665990002</v>
      </c>
      <c r="J6676">
        <v>-40128.155665990002</v>
      </c>
      <c r="K6676">
        <v>230930</v>
      </c>
      <c r="L6676">
        <v>17.376761644649893</v>
      </c>
      <c r="M6676">
        <v>-17.376761644649893</v>
      </c>
    </row>
    <row r="6677" spans="1:13" x14ac:dyDescent="0.25">
      <c r="A6677" s="12">
        <v>44469</v>
      </c>
      <c r="B6677" t="s">
        <v>103</v>
      </c>
      <c r="C6677" t="s">
        <v>103</v>
      </c>
      <c r="D6677" t="s">
        <v>103</v>
      </c>
      <c r="E6677" t="s">
        <v>11</v>
      </c>
      <c r="F6677" t="s">
        <v>53</v>
      </c>
      <c r="G6677" t="s">
        <v>29</v>
      </c>
      <c r="H6677" t="s">
        <v>30</v>
      </c>
      <c r="I6677">
        <v>47449.604769329992</v>
      </c>
      <c r="J6677">
        <v>-47449.604769329992</v>
      </c>
      <c r="K6677">
        <v>230930</v>
      </c>
      <c r="L6677">
        <v>20.547180864041049</v>
      </c>
      <c r="M6677">
        <v>-20.547180864041049</v>
      </c>
    </row>
    <row r="6678" spans="1:13" x14ac:dyDescent="0.25">
      <c r="A6678" s="12">
        <v>44469</v>
      </c>
      <c r="B6678" t="s">
        <v>103</v>
      </c>
      <c r="C6678" t="s">
        <v>103</v>
      </c>
      <c r="D6678" t="s">
        <v>103</v>
      </c>
      <c r="E6678" t="s">
        <v>11</v>
      </c>
      <c r="F6678" t="s">
        <v>53</v>
      </c>
      <c r="G6678" t="s">
        <v>31</v>
      </c>
      <c r="H6678" t="s">
        <v>32</v>
      </c>
      <c r="I6678">
        <v>21873.363648464754</v>
      </c>
      <c r="J6678">
        <v>-21873.363648464754</v>
      </c>
      <c r="K6678">
        <v>230930</v>
      </c>
      <c r="L6678">
        <v>9.4718588526673688</v>
      </c>
      <c r="M6678">
        <v>-9.4718588526673688</v>
      </c>
    </row>
    <row r="6679" spans="1:13" x14ac:dyDescent="0.25">
      <c r="A6679" s="12">
        <v>44469</v>
      </c>
      <c r="B6679" t="s">
        <v>103</v>
      </c>
      <c r="C6679" t="s">
        <v>103</v>
      </c>
      <c r="D6679" t="s">
        <v>103</v>
      </c>
      <c r="E6679" t="s">
        <v>11</v>
      </c>
      <c r="F6679" t="s">
        <v>53</v>
      </c>
      <c r="G6679" t="s">
        <v>33</v>
      </c>
      <c r="H6679" t="s">
        <v>34</v>
      </c>
      <c r="I6679">
        <v>25576.241120865241</v>
      </c>
      <c r="J6679">
        <v>-25576.241120865241</v>
      </c>
      <c r="K6679">
        <v>230930</v>
      </c>
      <c r="L6679">
        <v>11.075322011373681</v>
      </c>
      <c r="M6679">
        <v>-11.075322011373681</v>
      </c>
    </row>
    <row r="6680" spans="1:13" x14ac:dyDescent="0.25">
      <c r="A6680" s="12">
        <v>44469</v>
      </c>
      <c r="B6680" t="s">
        <v>103</v>
      </c>
      <c r="C6680" t="s">
        <v>103</v>
      </c>
      <c r="D6680" t="s">
        <v>103</v>
      </c>
      <c r="E6680" t="s">
        <v>11</v>
      </c>
      <c r="F6680" t="s">
        <v>53</v>
      </c>
      <c r="G6680" t="s">
        <v>35</v>
      </c>
      <c r="H6680" t="s">
        <v>110</v>
      </c>
      <c r="I6680">
        <v>181222.66799772001</v>
      </c>
      <c r="J6680">
        <v>-181222.66799772001</v>
      </c>
      <c r="K6680">
        <v>230930</v>
      </c>
      <c r="L6680">
        <v>78.475151776607632</v>
      </c>
      <c r="M6680">
        <v>-78.475151776607632</v>
      </c>
    </row>
    <row r="6681" spans="1:13" x14ac:dyDescent="0.25">
      <c r="A6681" s="12">
        <v>44469</v>
      </c>
      <c r="B6681" t="s">
        <v>103</v>
      </c>
      <c r="C6681" t="s">
        <v>103</v>
      </c>
      <c r="D6681" t="s">
        <v>103</v>
      </c>
      <c r="E6681" t="s">
        <v>11</v>
      </c>
      <c r="F6681" t="s">
        <v>53</v>
      </c>
      <c r="G6681" t="s">
        <v>36</v>
      </c>
      <c r="H6681" t="s">
        <v>32</v>
      </c>
      <c r="I6681">
        <v>22536.872377870466</v>
      </c>
      <c r="J6681">
        <v>-22536.872377870466</v>
      </c>
      <c r="K6681">
        <v>230930</v>
      </c>
      <c r="L6681">
        <v>9.7591791356127242</v>
      </c>
      <c r="M6681">
        <v>-9.7591791356127242</v>
      </c>
    </row>
    <row r="6682" spans="1:13" x14ac:dyDescent="0.25">
      <c r="A6682" s="12">
        <v>44469</v>
      </c>
      <c r="B6682" t="s">
        <v>103</v>
      </c>
      <c r="C6682" t="s">
        <v>103</v>
      </c>
      <c r="D6682" t="s">
        <v>103</v>
      </c>
      <c r="E6682" t="s">
        <v>11</v>
      </c>
      <c r="F6682" t="s">
        <v>53</v>
      </c>
      <c r="G6682" t="s">
        <v>37</v>
      </c>
      <c r="H6682" t="s">
        <v>34</v>
      </c>
      <c r="I6682">
        <v>158685.79561984955</v>
      </c>
      <c r="J6682">
        <v>-158685.79561984955</v>
      </c>
      <c r="K6682">
        <v>230930</v>
      </c>
      <c r="L6682">
        <v>68.71597264099492</v>
      </c>
      <c r="M6682">
        <v>-68.71597264099492</v>
      </c>
    </row>
    <row r="6683" spans="1:13" x14ac:dyDescent="0.25">
      <c r="A6683" s="12">
        <v>44469</v>
      </c>
      <c r="B6683" t="s">
        <v>103</v>
      </c>
      <c r="C6683" t="s">
        <v>103</v>
      </c>
      <c r="D6683" t="s">
        <v>103</v>
      </c>
      <c r="E6683" t="s">
        <v>11</v>
      </c>
      <c r="F6683" t="s">
        <v>53</v>
      </c>
      <c r="G6683" t="s">
        <v>38</v>
      </c>
      <c r="H6683" t="s">
        <v>39</v>
      </c>
      <c r="I6683">
        <v>219114.79865812644</v>
      </c>
      <c r="J6683">
        <v>-219114.79865812644</v>
      </c>
      <c r="K6683">
        <v>230930</v>
      </c>
      <c r="L6683">
        <v>94.883643813331503</v>
      </c>
      <c r="M6683">
        <v>-94.883643813331503</v>
      </c>
    </row>
    <row r="6684" spans="1:13" x14ac:dyDescent="0.25">
      <c r="A6684" s="12">
        <v>44469</v>
      </c>
      <c r="B6684" t="s">
        <v>103</v>
      </c>
      <c r="C6684" t="s">
        <v>103</v>
      </c>
      <c r="D6684" t="s">
        <v>103</v>
      </c>
      <c r="E6684" t="s">
        <v>11</v>
      </c>
      <c r="F6684" t="s">
        <v>53</v>
      </c>
      <c r="G6684" t="s">
        <v>40</v>
      </c>
      <c r="H6684" t="s">
        <v>41</v>
      </c>
      <c r="I6684">
        <v>1980.4744437519826</v>
      </c>
      <c r="J6684">
        <v>-1980.4744437519826</v>
      </c>
      <c r="K6684">
        <v>230930</v>
      </c>
      <c r="L6684">
        <v>0.85760812529856789</v>
      </c>
      <c r="M6684">
        <v>-0.85760812529856789</v>
      </c>
    </row>
    <row r="6685" spans="1:13" x14ac:dyDescent="0.25">
      <c r="A6685" s="12">
        <v>44469</v>
      </c>
      <c r="B6685" t="s">
        <v>103</v>
      </c>
      <c r="C6685" t="s">
        <v>103</v>
      </c>
      <c r="D6685" t="s">
        <v>103</v>
      </c>
      <c r="E6685" t="s">
        <v>11</v>
      </c>
      <c r="F6685" t="s">
        <v>53</v>
      </c>
      <c r="G6685" t="s">
        <v>42</v>
      </c>
      <c r="H6685" t="s">
        <v>43</v>
      </c>
      <c r="I6685">
        <v>0</v>
      </c>
      <c r="J6685">
        <v>0</v>
      </c>
      <c r="K6685">
        <v>230930</v>
      </c>
      <c r="L6685">
        <v>0</v>
      </c>
      <c r="M6685">
        <v>0</v>
      </c>
    </row>
    <row r="6686" spans="1:13" x14ac:dyDescent="0.25">
      <c r="A6686" s="12">
        <v>44469</v>
      </c>
      <c r="B6686" t="s">
        <v>103</v>
      </c>
      <c r="C6686" t="s">
        <v>103</v>
      </c>
      <c r="D6686" t="s">
        <v>103</v>
      </c>
      <c r="E6686" t="s">
        <v>11</v>
      </c>
      <c r="F6686" t="s">
        <v>53</v>
      </c>
      <c r="G6686" t="s">
        <v>44</v>
      </c>
      <c r="H6686" t="s">
        <v>45</v>
      </c>
      <c r="I6686">
        <v>511.43735787999998</v>
      </c>
      <c r="J6686">
        <v>-511.43735787999998</v>
      </c>
      <c r="K6686">
        <v>230930</v>
      </c>
      <c r="L6686">
        <v>0.22146856531416445</v>
      </c>
      <c r="M6686">
        <v>-0.22146856531416445</v>
      </c>
    </row>
    <row r="6687" spans="1:13" x14ac:dyDescent="0.25">
      <c r="A6687" s="12">
        <v>44469</v>
      </c>
      <c r="B6687" t="s">
        <v>103</v>
      </c>
      <c r="C6687" t="s">
        <v>103</v>
      </c>
      <c r="D6687" t="s">
        <v>103</v>
      </c>
      <c r="E6687" t="s">
        <v>11</v>
      </c>
      <c r="F6687" t="s">
        <v>53</v>
      </c>
      <c r="G6687" t="s">
        <v>46</v>
      </c>
      <c r="H6687" t="s">
        <v>47</v>
      </c>
      <c r="I6687">
        <v>1469.0370858719825</v>
      </c>
      <c r="J6687">
        <v>-1469.0370858719825</v>
      </c>
      <c r="K6687">
        <v>230930</v>
      </c>
      <c r="L6687">
        <v>0.6361395599844033</v>
      </c>
      <c r="M6687">
        <v>-0.6361395599844033</v>
      </c>
    </row>
    <row r="6688" spans="1:13" x14ac:dyDescent="0.25">
      <c r="A6688" s="12">
        <v>44469</v>
      </c>
      <c r="B6688" t="s">
        <v>103</v>
      </c>
      <c r="C6688" t="s">
        <v>103</v>
      </c>
      <c r="D6688" t="s">
        <v>103</v>
      </c>
      <c r="E6688" t="s">
        <v>11</v>
      </c>
      <c r="F6688" t="s">
        <v>53</v>
      </c>
      <c r="G6688" t="s">
        <v>48</v>
      </c>
      <c r="H6688" t="s">
        <v>96</v>
      </c>
      <c r="I6688">
        <v>0</v>
      </c>
      <c r="J6688">
        <v>0</v>
      </c>
      <c r="K6688">
        <v>230930</v>
      </c>
      <c r="L6688">
        <v>0</v>
      </c>
      <c r="M6688">
        <v>0</v>
      </c>
    </row>
    <row r="6689" spans="1:13" x14ac:dyDescent="0.25">
      <c r="A6689" s="12">
        <v>44469</v>
      </c>
      <c r="B6689" t="s">
        <v>103</v>
      </c>
      <c r="C6689" t="s">
        <v>103</v>
      </c>
      <c r="D6689" t="s">
        <v>103</v>
      </c>
      <c r="E6689" t="s">
        <v>11</v>
      </c>
      <c r="F6689" t="s">
        <v>53</v>
      </c>
      <c r="G6689" t="s">
        <v>49</v>
      </c>
      <c r="H6689" t="s">
        <v>56</v>
      </c>
      <c r="I6689">
        <v>68246.802978296342</v>
      </c>
      <c r="J6689">
        <v>-68246.802978296342</v>
      </c>
      <c r="K6689">
        <v>230930</v>
      </c>
      <c r="L6689">
        <v>29.553026015804072</v>
      </c>
      <c r="M6689">
        <v>-29.553026015804072</v>
      </c>
    </row>
    <row r="6690" spans="1:13" x14ac:dyDescent="0.25">
      <c r="A6690" s="12">
        <v>44469</v>
      </c>
      <c r="B6690" t="s">
        <v>103</v>
      </c>
      <c r="C6690" t="s">
        <v>103</v>
      </c>
      <c r="D6690" t="s">
        <v>103</v>
      </c>
      <c r="E6690" t="s">
        <v>11</v>
      </c>
      <c r="F6690" t="s">
        <v>53</v>
      </c>
      <c r="G6690" t="s">
        <v>50</v>
      </c>
      <c r="H6690" t="s">
        <v>51</v>
      </c>
      <c r="I6690">
        <v>38265.610098360004</v>
      </c>
      <c r="J6690">
        <v>-38265.610098360004</v>
      </c>
      <c r="K6690">
        <v>230930</v>
      </c>
      <c r="L6690">
        <v>16.570220455705194</v>
      </c>
      <c r="M6690">
        <v>-16.570220455705194</v>
      </c>
    </row>
    <row r="6691" spans="1:13" x14ac:dyDescent="0.25">
      <c r="A6691" s="12">
        <v>44469</v>
      </c>
      <c r="B6691" t="s">
        <v>103</v>
      </c>
      <c r="C6691" t="s">
        <v>103</v>
      </c>
      <c r="D6691" t="s">
        <v>103</v>
      </c>
      <c r="E6691" t="s">
        <v>11</v>
      </c>
      <c r="F6691" t="s">
        <v>53</v>
      </c>
      <c r="G6691" t="s">
        <v>52</v>
      </c>
      <c r="H6691" t="s">
        <v>57</v>
      </c>
      <c r="I6691">
        <v>29981.192879936338</v>
      </c>
      <c r="J6691">
        <v>-29981.192879936338</v>
      </c>
      <c r="K6691">
        <v>230930</v>
      </c>
      <c r="L6691">
        <v>12.982805560098878</v>
      </c>
      <c r="M6691">
        <v>-12.982805560098878</v>
      </c>
    </row>
    <row r="6692" spans="1:13" x14ac:dyDescent="0.25">
      <c r="A6692" s="12">
        <v>44469</v>
      </c>
      <c r="B6692" t="s">
        <v>103</v>
      </c>
      <c r="C6692" t="s">
        <v>103</v>
      </c>
      <c r="D6692" t="s">
        <v>103</v>
      </c>
      <c r="E6692" t="s">
        <v>11</v>
      </c>
      <c r="F6692" t="s">
        <v>58</v>
      </c>
      <c r="G6692" t="s">
        <v>59</v>
      </c>
      <c r="H6692" t="s">
        <v>60</v>
      </c>
      <c r="I6692">
        <v>-86975.054083365947</v>
      </c>
      <c r="J6692">
        <v>-86975.054083365947</v>
      </c>
      <c r="K6692">
        <v>230930</v>
      </c>
      <c r="L6692">
        <v>-37.662951579857946</v>
      </c>
      <c r="M6692">
        <v>-37.662951579857946</v>
      </c>
    </row>
    <row r="6693" spans="1:13" x14ac:dyDescent="0.25">
      <c r="A6693" s="12">
        <v>44469</v>
      </c>
      <c r="B6693" t="s">
        <v>61</v>
      </c>
      <c r="C6693" t="s">
        <v>61</v>
      </c>
      <c r="D6693" t="s">
        <v>61</v>
      </c>
      <c r="E6693" t="s">
        <v>62</v>
      </c>
      <c r="F6693" t="s">
        <v>12</v>
      </c>
      <c r="G6693" t="s">
        <v>13</v>
      </c>
      <c r="H6693" t="s">
        <v>14</v>
      </c>
      <c r="I6693">
        <v>86042.227497648128</v>
      </c>
      <c r="J6693">
        <v>86042.227497648128</v>
      </c>
      <c r="K6693">
        <v>230930</v>
      </c>
      <c r="L6693">
        <v>37.259008139976672</v>
      </c>
      <c r="M6693">
        <v>37.259008139976672</v>
      </c>
    </row>
    <row r="6694" spans="1:13" x14ac:dyDescent="0.25">
      <c r="A6694" s="12">
        <v>44469</v>
      </c>
      <c r="B6694" t="s">
        <v>61</v>
      </c>
      <c r="C6694" t="s">
        <v>61</v>
      </c>
      <c r="D6694" t="s">
        <v>61</v>
      </c>
      <c r="E6694" t="s">
        <v>62</v>
      </c>
      <c r="F6694" t="s">
        <v>12</v>
      </c>
      <c r="G6694" t="s">
        <v>15</v>
      </c>
      <c r="H6694" t="s">
        <v>16</v>
      </c>
      <c r="I6694">
        <v>0</v>
      </c>
      <c r="J6694">
        <v>0</v>
      </c>
      <c r="K6694">
        <v>230930</v>
      </c>
      <c r="L6694">
        <v>0</v>
      </c>
      <c r="M6694">
        <v>0</v>
      </c>
    </row>
    <row r="6695" spans="1:13" x14ac:dyDescent="0.25">
      <c r="A6695" s="12">
        <v>44469</v>
      </c>
      <c r="B6695" t="s">
        <v>61</v>
      </c>
      <c r="C6695" t="s">
        <v>61</v>
      </c>
      <c r="D6695" t="s">
        <v>61</v>
      </c>
      <c r="E6695" t="s">
        <v>62</v>
      </c>
      <c r="F6695" t="s">
        <v>12</v>
      </c>
      <c r="G6695" t="s">
        <v>17</v>
      </c>
      <c r="H6695" t="s">
        <v>18</v>
      </c>
      <c r="I6695">
        <v>0</v>
      </c>
      <c r="J6695">
        <v>0</v>
      </c>
      <c r="K6695">
        <v>230930</v>
      </c>
      <c r="L6695">
        <v>0</v>
      </c>
      <c r="M6695">
        <v>0</v>
      </c>
    </row>
    <row r="6696" spans="1:13" x14ac:dyDescent="0.25">
      <c r="A6696" s="12">
        <v>44469</v>
      </c>
      <c r="B6696" t="s">
        <v>61</v>
      </c>
      <c r="C6696" t="s">
        <v>61</v>
      </c>
      <c r="D6696" t="s">
        <v>61</v>
      </c>
      <c r="E6696" t="s">
        <v>62</v>
      </c>
      <c r="F6696" t="s">
        <v>12</v>
      </c>
      <c r="G6696" t="s">
        <v>19</v>
      </c>
      <c r="H6696" t="s">
        <v>20</v>
      </c>
      <c r="I6696">
        <v>0</v>
      </c>
      <c r="J6696">
        <v>0</v>
      </c>
      <c r="K6696">
        <v>230930</v>
      </c>
      <c r="L6696">
        <v>0</v>
      </c>
      <c r="M6696">
        <v>0</v>
      </c>
    </row>
    <row r="6697" spans="1:13" x14ac:dyDescent="0.25">
      <c r="A6697" s="12">
        <v>44469</v>
      </c>
      <c r="B6697" t="s">
        <v>61</v>
      </c>
      <c r="C6697" t="s">
        <v>61</v>
      </c>
      <c r="D6697" t="s">
        <v>61</v>
      </c>
      <c r="E6697" t="s">
        <v>62</v>
      </c>
      <c r="F6697" t="s">
        <v>12</v>
      </c>
      <c r="G6697" t="s">
        <v>21</v>
      </c>
      <c r="H6697" t="s">
        <v>22</v>
      </c>
      <c r="I6697">
        <v>36814.672925750005</v>
      </c>
      <c r="J6697">
        <v>36814.672925750005</v>
      </c>
      <c r="K6697">
        <v>230930</v>
      </c>
      <c r="L6697">
        <v>15.941918731108995</v>
      </c>
      <c r="M6697">
        <v>15.941918731108995</v>
      </c>
    </row>
    <row r="6698" spans="1:13" x14ac:dyDescent="0.25">
      <c r="A6698" s="12">
        <v>44469</v>
      </c>
      <c r="B6698" t="s">
        <v>61</v>
      </c>
      <c r="C6698" t="s">
        <v>61</v>
      </c>
      <c r="D6698" t="s">
        <v>61</v>
      </c>
      <c r="E6698" t="s">
        <v>62</v>
      </c>
      <c r="F6698" t="s">
        <v>12</v>
      </c>
      <c r="G6698" t="s">
        <v>23</v>
      </c>
      <c r="H6698" t="s">
        <v>24</v>
      </c>
      <c r="I6698">
        <v>9188.235542567294</v>
      </c>
      <c r="J6698">
        <v>9188.235542567294</v>
      </c>
      <c r="K6698">
        <v>230930</v>
      </c>
      <c r="L6698">
        <v>3.978796839980641</v>
      </c>
      <c r="M6698">
        <v>3.978796839980641</v>
      </c>
    </row>
    <row r="6699" spans="1:13" x14ac:dyDescent="0.25">
      <c r="A6699" s="12">
        <v>44469</v>
      </c>
      <c r="B6699" t="s">
        <v>61</v>
      </c>
      <c r="C6699" t="s">
        <v>61</v>
      </c>
      <c r="D6699" t="s">
        <v>61</v>
      </c>
      <c r="E6699" t="s">
        <v>62</v>
      </c>
      <c r="F6699" t="s">
        <v>12</v>
      </c>
      <c r="G6699" t="s">
        <v>25</v>
      </c>
      <c r="H6699" t="s">
        <v>26</v>
      </c>
      <c r="I6699">
        <v>23438.316588182708</v>
      </c>
      <c r="J6699">
        <v>23438.316588182708</v>
      </c>
      <c r="K6699">
        <v>230930</v>
      </c>
      <c r="L6699">
        <v>10.149533013546403</v>
      </c>
      <c r="M6699">
        <v>10.149533013546403</v>
      </c>
    </row>
    <row r="6700" spans="1:13" x14ac:dyDescent="0.25">
      <c r="A6700" s="12">
        <v>44469</v>
      </c>
      <c r="B6700" t="s">
        <v>61</v>
      </c>
      <c r="C6700" t="s">
        <v>61</v>
      </c>
      <c r="D6700" t="s">
        <v>61</v>
      </c>
      <c r="E6700" t="s">
        <v>62</v>
      </c>
      <c r="F6700" t="s">
        <v>12</v>
      </c>
      <c r="G6700" t="s">
        <v>27</v>
      </c>
      <c r="H6700" t="s">
        <v>28</v>
      </c>
      <c r="I6700">
        <v>4188.1207949999998</v>
      </c>
      <c r="J6700">
        <v>4188.1207949999998</v>
      </c>
      <c r="K6700">
        <v>230930</v>
      </c>
      <c r="L6700">
        <v>1.8135888775819513</v>
      </c>
      <c r="M6700">
        <v>1.8135888775819513</v>
      </c>
    </row>
    <row r="6701" spans="1:13" x14ac:dyDescent="0.25">
      <c r="A6701" s="12">
        <v>44469</v>
      </c>
      <c r="B6701" t="s">
        <v>61</v>
      </c>
      <c r="C6701" t="s">
        <v>61</v>
      </c>
      <c r="D6701" t="s">
        <v>61</v>
      </c>
      <c r="E6701" t="s">
        <v>62</v>
      </c>
      <c r="F6701" t="s">
        <v>12</v>
      </c>
      <c r="G6701" t="s">
        <v>29</v>
      </c>
      <c r="H6701" t="s">
        <v>30</v>
      </c>
      <c r="I6701">
        <v>1523.456067659992</v>
      </c>
      <c r="J6701">
        <v>1523.456067659992</v>
      </c>
      <c r="K6701">
        <v>230930</v>
      </c>
      <c r="L6701">
        <v>0.65970470171047157</v>
      </c>
      <c r="M6701">
        <v>0.65970470171047157</v>
      </c>
    </row>
    <row r="6702" spans="1:13" x14ac:dyDescent="0.25">
      <c r="A6702" s="12">
        <v>44469</v>
      </c>
      <c r="B6702" t="s">
        <v>61</v>
      </c>
      <c r="C6702" t="s">
        <v>61</v>
      </c>
      <c r="D6702" t="s">
        <v>61</v>
      </c>
      <c r="E6702" t="s">
        <v>62</v>
      </c>
      <c r="F6702" t="s">
        <v>12</v>
      </c>
      <c r="G6702" t="s">
        <v>31</v>
      </c>
      <c r="H6702" t="s">
        <v>32</v>
      </c>
      <c r="I6702">
        <v>1523.456067659992</v>
      </c>
      <c r="J6702">
        <v>1523.456067659992</v>
      </c>
      <c r="K6702">
        <v>230930</v>
      </c>
      <c r="L6702">
        <v>0.65970470171047157</v>
      </c>
      <c r="M6702">
        <v>0.65970470171047157</v>
      </c>
    </row>
    <row r="6703" spans="1:13" x14ac:dyDescent="0.25">
      <c r="A6703" s="12">
        <v>44469</v>
      </c>
      <c r="B6703" t="s">
        <v>61</v>
      </c>
      <c r="C6703" t="s">
        <v>61</v>
      </c>
      <c r="D6703" t="s">
        <v>61</v>
      </c>
      <c r="E6703" t="s">
        <v>62</v>
      </c>
      <c r="F6703" t="s">
        <v>12</v>
      </c>
      <c r="G6703" t="s">
        <v>33</v>
      </c>
      <c r="H6703" t="s">
        <v>34</v>
      </c>
      <c r="I6703">
        <v>0</v>
      </c>
      <c r="J6703">
        <v>0</v>
      </c>
      <c r="K6703">
        <v>230930</v>
      </c>
      <c r="L6703">
        <v>0</v>
      </c>
      <c r="M6703">
        <v>0</v>
      </c>
    </row>
    <row r="6704" spans="1:13" x14ac:dyDescent="0.25">
      <c r="A6704" s="12">
        <v>44469</v>
      </c>
      <c r="B6704" t="s">
        <v>61</v>
      </c>
      <c r="C6704" t="s">
        <v>61</v>
      </c>
      <c r="D6704" t="s">
        <v>61</v>
      </c>
      <c r="E6704" t="s">
        <v>62</v>
      </c>
      <c r="F6704" t="s">
        <v>12</v>
      </c>
      <c r="G6704" t="s">
        <v>35</v>
      </c>
      <c r="H6704" t="s">
        <v>110</v>
      </c>
      <c r="I6704">
        <v>3525.4521989999998</v>
      </c>
      <c r="J6704">
        <v>3525.4521989999998</v>
      </c>
      <c r="K6704">
        <v>230930</v>
      </c>
      <c r="L6704">
        <v>1.5266323989953665</v>
      </c>
      <c r="M6704">
        <v>1.5266323989953665</v>
      </c>
    </row>
    <row r="6705" spans="1:13" x14ac:dyDescent="0.25">
      <c r="A6705" s="12">
        <v>44469</v>
      </c>
      <c r="B6705" t="s">
        <v>61</v>
      </c>
      <c r="C6705" t="s">
        <v>61</v>
      </c>
      <c r="D6705" t="s">
        <v>61</v>
      </c>
      <c r="E6705" t="s">
        <v>62</v>
      </c>
      <c r="F6705" t="s">
        <v>12</v>
      </c>
      <c r="G6705" t="s">
        <v>36</v>
      </c>
      <c r="H6705" t="s">
        <v>32</v>
      </c>
      <c r="I6705">
        <v>315.31457534200536</v>
      </c>
      <c r="J6705">
        <v>315.31457534200536</v>
      </c>
      <c r="K6705">
        <v>230930</v>
      </c>
      <c r="L6705">
        <v>0.1365411922842443</v>
      </c>
      <c r="M6705">
        <v>0.1365411922842443</v>
      </c>
    </row>
    <row r="6706" spans="1:13" x14ac:dyDescent="0.25">
      <c r="A6706" s="12">
        <v>44469</v>
      </c>
      <c r="B6706" t="s">
        <v>61</v>
      </c>
      <c r="C6706" t="s">
        <v>61</v>
      </c>
      <c r="D6706" t="s">
        <v>61</v>
      </c>
      <c r="E6706" t="s">
        <v>62</v>
      </c>
      <c r="F6706" t="s">
        <v>12</v>
      </c>
      <c r="G6706" t="s">
        <v>37</v>
      </c>
      <c r="H6706" t="s">
        <v>34</v>
      </c>
      <c r="I6706">
        <v>3210.1376236579945</v>
      </c>
      <c r="J6706">
        <v>3210.1376236579945</v>
      </c>
      <c r="K6706">
        <v>230930</v>
      </c>
      <c r="L6706">
        <v>1.3900912067111222</v>
      </c>
      <c r="M6706">
        <v>1.3900912067111222</v>
      </c>
    </row>
    <row r="6707" spans="1:13" x14ac:dyDescent="0.25">
      <c r="A6707" s="12">
        <v>44469</v>
      </c>
      <c r="B6707" t="s">
        <v>61</v>
      </c>
      <c r="C6707" t="s">
        <v>61</v>
      </c>
      <c r="D6707" t="s">
        <v>61</v>
      </c>
      <c r="E6707" t="s">
        <v>62</v>
      </c>
      <c r="F6707" t="s">
        <v>12</v>
      </c>
      <c r="G6707" t="s">
        <v>38</v>
      </c>
      <c r="H6707" t="s">
        <v>39</v>
      </c>
      <c r="I6707">
        <v>17322.996004267985</v>
      </c>
      <c r="J6707">
        <v>17322.996004267985</v>
      </c>
      <c r="K6707">
        <v>230930</v>
      </c>
      <c r="L6707">
        <v>7.5014056225990497</v>
      </c>
      <c r="M6707">
        <v>7.5014056225990497</v>
      </c>
    </row>
    <row r="6708" spans="1:13" x14ac:dyDescent="0.25">
      <c r="A6708" s="12">
        <v>44469</v>
      </c>
      <c r="B6708" t="s">
        <v>61</v>
      </c>
      <c r="C6708" t="s">
        <v>61</v>
      </c>
      <c r="D6708" t="s">
        <v>61</v>
      </c>
      <c r="E6708" t="s">
        <v>62</v>
      </c>
      <c r="F6708" t="s">
        <v>12</v>
      </c>
      <c r="G6708" t="s">
        <v>40</v>
      </c>
      <c r="H6708" t="s">
        <v>41</v>
      </c>
      <c r="I6708">
        <v>459.30674987185046</v>
      </c>
      <c r="J6708">
        <v>459.30674987185046</v>
      </c>
      <c r="K6708">
        <v>230930</v>
      </c>
      <c r="L6708">
        <v>0.19889436187236412</v>
      </c>
      <c r="M6708">
        <v>0.19889436187236412</v>
      </c>
    </row>
    <row r="6709" spans="1:13" x14ac:dyDescent="0.25">
      <c r="A6709" s="12">
        <v>44469</v>
      </c>
      <c r="B6709" t="s">
        <v>61</v>
      </c>
      <c r="C6709" t="s">
        <v>61</v>
      </c>
      <c r="D6709" t="s">
        <v>61</v>
      </c>
      <c r="E6709" t="s">
        <v>62</v>
      </c>
      <c r="F6709" t="s">
        <v>12</v>
      </c>
      <c r="G6709" t="s">
        <v>42</v>
      </c>
      <c r="H6709" t="s">
        <v>43</v>
      </c>
      <c r="I6709">
        <v>0</v>
      </c>
      <c r="J6709">
        <v>0</v>
      </c>
      <c r="K6709">
        <v>230930</v>
      </c>
      <c r="L6709">
        <v>0</v>
      </c>
      <c r="M6709">
        <v>0</v>
      </c>
    </row>
    <row r="6710" spans="1:13" x14ac:dyDescent="0.25">
      <c r="A6710" s="12">
        <v>44469</v>
      </c>
      <c r="B6710" t="s">
        <v>61</v>
      </c>
      <c r="C6710" t="s">
        <v>61</v>
      </c>
      <c r="D6710" t="s">
        <v>61</v>
      </c>
      <c r="E6710" t="s">
        <v>62</v>
      </c>
      <c r="F6710" t="s">
        <v>12</v>
      </c>
      <c r="G6710" t="s">
        <v>44</v>
      </c>
      <c r="H6710" t="s">
        <v>45</v>
      </c>
      <c r="I6710">
        <v>0</v>
      </c>
      <c r="J6710">
        <v>0</v>
      </c>
      <c r="K6710">
        <v>230930</v>
      </c>
      <c r="L6710">
        <v>0</v>
      </c>
      <c r="M6710">
        <v>0</v>
      </c>
    </row>
    <row r="6711" spans="1:13" x14ac:dyDescent="0.25">
      <c r="A6711" s="12">
        <v>44469</v>
      </c>
      <c r="B6711" t="s">
        <v>61</v>
      </c>
      <c r="C6711" t="s">
        <v>61</v>
      </c>
      <c r="D6711" t="s">
        <v>61</v>
      </c>
      <c r="E6711" t="s">
        <v>62</v>
      </c>
      <c r="F6711" t="s">
        <v>12</v>
      </c>
      <c r="G6711" t="s">
        <v>46</v>
      </c>
      <c r="H6711" t="s">
        <v>47</v>
      </c>
      <c r="I6711">
        <v>459.30674987185046</v>
      </c>
      <c r="J6711">
        <v>459.30674987185046</v>
      </c>
      <c r="K6711">
        <v>230930</v>
      </c>
      <c r="L6711">
        <v>0.19889436187236412</v>
      </c>
      <c r="M6711">
        <v>0.19889436187236412</v>
      </c>
    </row>
    <row r="6712" spans="1:13" x14ac:dyDescent="0.25">
      <c r="A6712" s="12">
        <v>44469</v>
      </c>
      <c r="B6712" t="s">
        <v>61</v>
      </c>
      <c r="C6712" t="s">
        <v>61</v>
      </c>
      <c r="D6712" t="s">
        <v>61</v>
      </c>
      <c r="E6712" t="s">
        <v>62</v>
      </c>
      <c r="F6712" t="s">
        <v>12</v>
      </c>
      <c r="G6712" t="s">
        <v>48</v>
      </c>
      <c r="H6712" t="s">
        <v>96</v>
      </c>
      <c r="I6712">
        <v>0</v>
      </c>
      <c r="J6712">
        <v>0</v>
      </c>
      <c r="K6712">
        <v>230930</v>
      </c>
      <c r="L6712">
        <v>0</v>
      </c>
      <c r="M6712">
        <v>0</v>
      </c>
    </row>
    <row r="6713" spans="1:13" x14ac:dyDescent="0.25">
      <c r="A6713" s="12">
        <v>44469</v>
      </c>
      <c r="B6713" t="s">
        <v>61</v>
      </c>
      <c r="C6713" t="s">
        <v>61</v>
      </c>
      <c r="D6713" t="s">
        <v>61</v>
      </c>
      <c r="E6713" t="s">
        <v>62</v>
      </c>
      <c r="F6713" t="s">
        <v>12</v>
      </c>
      <c r="G6713" t="s">
        <v>49</v>
      </c>
      <c r="H6713" t="s">
        <v>104</v>
      </c>
      <c r="I6713">
        <v>26396.343551098293</v>
      </c>
      <c r="J6713">
        <v>26396.343551098293</v>
      </c>
      <c r="K6713">
        <v>230930</v>
      </c>
      <c r="L6713">
        <v>11.430452323690423</v>
      </c>
      <c r="M6713">
        <v>11.430452323690423</v>
      </c>
    </row>
    <row r="6714" spans="1:13" x14ac:dyDescent="0.25">
      <c r="A6714" s="12">
        <v>44469</v>
      </c>
      <c r="B6714" t="s">
        <v>61</v>
      </c>
      <c r="C6714" t="s">
        <v>61</v>
      </c>
      <c r="D6714" t="s">
        <v>61</v>
      </c>
      <c r="E6714" t="s">
        <v>62</v>
      </c>
      <c r="F6714" t="s">
        <v>12</v>
      </c>
      <c r="G6714" t="s">
        <v>50</v>
      </c>
      <c r="H6714" t="s">
        <v>51</v>
      </c>
      <c r="I6714">
        <v>12989.408262584679</v>
      </c>
      <c r="J6714">
        <v>12989.408262584679</v>
      </c>
      <c r="K6714">
        <v>230930</v>
      </c>
      <c r="L6714">
        <v>5.6248249524031868</v>
      </c>
      <c r="M6714">
        <v>5.6248249524031868</v>
      </c>
    </row>
    <row r="6715" spans="1:13" x14ac:dyDescent="0.25">
      <c r="A6715" s="12">
        <v>44469</v>
      </c>
      <c r="B6715" t="s">
        <v>61</v>
      </c>
      <c r="C6715" t="s">
        <v>61</v>
      </c>
      <c r="D6715" t="s">
        <v>61</v>
      </c>
      <c r="E6715" t="s">
        <v>62</v>
      </c>
      <c r="F6715" t="s">
        <v>12</v>
      </c>
      <c r="G6715" t="s">
        <v>52</v>
      </c>
      <c r="H6715" t="s">
        <v>106</v>
      </c>
      <c r="I6715">
        <v>13406.935288513614</v>
      </c>
      <c r="J6715">
        <v>13406.935288513614</v>
      </c>
      <c r="K6715">
        <v>230930</v>
      </c>
      <c r="L6715">
        <v>5.8056273712872359</v>
      </c>
      <c r="M6715">
        <v>5.8056273712872359</v>
      </c>
    </row>
    <row r="6716" spans="1:13" x14ac:dyDescent="0.25">
      <c r="A6716" s="12">
        <v>44469</v>
      </c>
      <c r="B6716" t="s">
        <v>61</v>
      </c>
      <c r="C6716" t="s">
        <v>61</v>
      </c>
      <c r="D6716" t="s">
        <v>61</v>
      </c>
      <c r="E6716" t="s">
        <v>62</v>
      </c>
      <c r="F6716" t="s">
        <v>53</v>
      </c>
      <c r="G6716" t="s">
        <v>54</v>
      </c>
      <c r="H6716" t="s">
        <v>55</v>
      </c>
      <c r="I6716">
        <v>303120.12443920551</v>
      </c>
      <c r="J6716">
        <v>-303120.12443920551</v>
      </c>
      <c r="K6716">
        <v>230930</v>
      </c>
      <c r="L6716">
        <v>131.26060903269627</v>
      </c>
      <c r="M6716">
        <v>-131.26060903269627</v>
      </c>
    </row>
    <row r="6717" spans="1:13" x14ac:dyDescent="0.25">
      <c r="A6717" s="12">
        <v>44469</v>
      </c>
      <c r="B6717" t="s">
        <v>61</v>
      </c>
      <c r="C6717" t="s">
        <v>61</v>
      </c>
      <c r="D6717" t="s">
        <v>61</v>
      </c>
      <c r="E6717" t="s">
        <v>62</v>
      </c>
      <c r="F6717" t="s">
        <v>53</v>
      </c>
      <c r="G6717" t="s">
        <v>15</v>
      </c>
      <c r="H6717" t="s">
        <v>16</v>
      </c>
      <c r="I6717">
        <v>0</v>
      </c>
      <c r="J6717">
        <v>0</v>
      </c>
      <c r="K6717">
        <v>230930</v>
      </c>
      <c r="L6717">
        <v>0</v>
      </c>
      <c r="M6717">
        <v>0</v>
      </c>
    </row>
    <row r="6718" spans="1:13" x14ac:dyDescent="0.25">
      <c r="A6718" s="12">
        <v>44469</v>
      </c>
      <c r="B6718" t="s">
        <v>61</v>
      </c>
      <c r="C6718" t="s">
        <v>61</v>
      </c>
      <c r="D6718" t="s">
        <v>61</v>
      </c>
      <c r="E6718" t="s">
        <v>62</v>
      </c>
      <c r="F6718" t="s">
        <v>53</v>
      </c>
      <c r="G6718" t="s">
        <v>17</v>
      </c>
      <c r="H6718" t="s">
        <v>18</v>
      </c>
      <c r="I6718">
        <v>0</v>
      </c>
      <c r="J6718">
        <v>0</v>
      </c>
      <c r="K6718">
        <v>230930</v>
      </c>
      <c r="L6718">
        <v>0</v>
      </c>
      <c r="M6718">
        <v>0</v>
      </c>
    </row>
    <row r="6719" spans="1:13" x14ac:dyDescent="0.25">
      <c r="A6719" s="12">
        <v>44469</v>
      </c>
      <c r="B6719" t="s">
        <v>61</v>
      </c>
      <c r="C6719" t="s">
        <v>61</v>
      </c>
      <c r="D6719" t="s">
        <v>61</v>
      </c>
      <c r="E6719" t="s">
        <v>62</v>
      </c>
      <c r="F6719" t="s">
        <v>53</v>
      </c>
      <c r="G6719" t="s">
        <v>19</v>
      </c>
      <c r="H6719" t="s">
        <v>20</v>
      </c>
      <c r="I6719">
        <v>0</v>
      </c>
      <c r="J6719">
        <v>0</v>
      </c>
      <c r="K6719">
        <v>230930</v>
      </c>
      <c r="L6719">
        <v>0</v>
      </c>
      <c r="M6719">
        <v>0</v>
      </c>
    </row>
    <row r="6720" spans="1:13" x14ac:dyDescent="0.25">
      <c r="A6720" s="12">
        <v>44469</v>
      </c>
      <c r="B6720" t="s">
        <v>61</v>
      </c>
      <c r="C6720" t="s">
        <v>61</v>
      </c>
      <c r="D6720" t="s">
        <v>61</v>
      </c>
      <c r="E6720" t="s">
        <v>62</v>
      </c>
      <c r="F6720" t="s">
        <v>53</v>
      </c>
      <c r="G6720" t="s">
        <v>21</v>
      </c>
      <c r="H6720" t="s">
        <v>22</v>
      </c>
      <c r="I6720">
        <v>0</v>
      </c>
      <c r="J6720">
        <v>0</v>
      </c>
      <c r="K6720">
        <v>230930</v>
      </c>
      <c r="L6720">
        <v>0</v>
      </c>
      <c r="M6720">
        <v>0</v>
      </c>
    </row>
    <row r="6721" spans="1:13" x14ac:dyDescent="0.25">
      <c r="A6721" s="12">
        <v>44469</v>
      </c>
      <c r="B6721" t="s">
        <v>61</v>
      </c>
      <c r="C6721" t="s">
        <v>61</v>
      </c>
      <c r="D6721" t="s">
        <v>61</v>
      </c>
      <c r="E6721" t="s">
        <v>62</v>
      </c>
      <c r="F6721" t="s">
        <v>53</v>
      </c>
      <c r="G6721" t="s">
        <v>23</v>
      </c>
      <c r="H6721" t="s">
        <v>24</v>
      </c>
      <c r="I6721">
        <v>0</v>
      </c>
      <c r="J6721">
        <v>0</v>
      </c>
      <c r="K6721">
        <v>230930</v>
      </c>
      <c r="L6721">
        <v>0</v>
      </c>
      <c r="M6721">
        <v>0</v>
      </c>
    </row>
    <row r="6722" spans="1:13" x14ac:dyDescent="0.25">
      <c r="A6722" s="12">
        <v>44469</v>
      </c>
      <c r="B6722" t="s">
        <v>61</v>
      </c>
      <c r="C6722" t="s">
        <v>61</v>
      </c>
      <c r="D6722" t="s">
        <v>61</v>
      </c>
      <c r="E6722" t="s">
        <v>62</v>
      </c>
      <c r="F6722" t="s">
        <v>53</v>
      </c>
      <c r="G6722" t="s">
        <v>25</v>
      </c>
      <c r="H6722" t="s">
        <v>26</v>
      </c>
      <c r="I6722">
        <v>0</v>
      </c>
      <c r="J6722">
        <v>0</v>
      </c>
      <c r="K6722">
        <v>230930</v>
      </c>
      <c r="L6722">
        <v>0</v>
      </c>
      <c r="M6722">
        <v>0</v>
      </c>
    </row>
    <row r="6723" spans="1:13" x14ac:dyDescent="0.25">
      <c r="A6723" s="12">
        <v>44469</v>
      </c>
      <c r="B6723" t="s">
        <v>61</v>
      </c>
      <c r="C6723" t="s">
        <v>61</v>
      </c>
      <c r="D6723" t="s">
        <v>61</v>
      </c>
      <c r="E6723" t="s">
        <v>62</v>
      </c>
      <c r="F6723" t="s">
        <v>53</v>
      </c>
      <c r="G6723" t="s">
        <v>27</v>
      </c>
      <c r="H6723" t="s">
        <v>28</v>
      </c>
      <c r="I6723">
        <v>0</v>
      </c>
      <c r="J6723">
        <v>0</v>
      </c>
      <c r="K6723">
        <v>230930</v>
      </c>
      <c r="L6723">
        <v>0</v>
      </c>
      <c r="M6723">
        <v>0</v>
      </c>
    </row>
    <row r="6724" spans="1:13" x14ac:dyDescent="0.25">
      <c r="A6724" s="12">
        <v>44469</v>
      </c>
      <c r="B6724" t="s">
        <v>61</v>
      </c>
      <c r="C6724" t="s">
        <v>61</v>
      </c>
      <c r="D6724" t="s">
        <v>61</v>
      </c>
      <c r="E6724" t="s">
        <v>62</v>
      </c>
      <c r="F6724" t="s">
        <v>53</v>
      </c>
      <c r="G6724" t="s">
        <v>29</v>
      </c>
      <c r="H6724" t="s">
        <v>30</v>
      </c>
      <c r="I6724">
        <v>9987.4571849999993</v>
      </c>
      <c r="J6724">
        <v>-9987.4571849999993</v>
      </c>
      <c r="K6724">
        <v>230930</v>
      </c>
      <c r="L6724">
        <v>4.3248851102065551</v>
      </c>
      <c r="M6724">
        <v>-4.3248851102065551</v>
      </c>
    </row>
    <row r="6725" spans="1:13" x14ac:dyDescent="0.25">
      <c r="A6725" s="12">
        <v>44469</v>
      </c>
      <c r="B6725" t="s">
        <v>61</v>
      </c>
      <c r="C6725" t="s">
        <v>61</v>
      </c>
      <c r="D6725" t="s">
        <v>61</v>
      </c>
      <c r="E6725" t="s">
        <v>62</v>
      </c>
      <c r="F6725" t="s">
        <v>53</v>
      </c>
      <c r="G6725" t="s">
        <v>31</v>
      </c>
      <c r="H6725" t="s">
        <v>32</v>
      </c>
      <c r="I6725">
        <v>30.639807000000001</v>
      </c>
      <c r="J6725">
        <v>-30.639807000000001</v>
      </c>
      <c r="K6725">
        <v>230930</v>
      </c>
      <c r="L6725">
        <v>1.3268006322262157E-2</v>
      </c>
      <c r="M6725">
        <v>-1.3268006322262157E-2</v>
      </c>
    </row>
    <row r="6726" spans="1:13" x14ac:dyDescent="0.25">
      <c r="A6726" s="12">
        <v>44469</v>
      </c>
      <c r="B6726" t="s">
        <v>61</v>
      </c>
      <c r="C6726" t="s">
        <v>61</v>
      </c>
      <c r="D6726" t="s">
        <v>61</v>
      </c>
      <c r="E6726" t="s">
        <v>62</v>
      </c>
      <c r="F6726" t="s">
        <v>53</v>
      </c>
      <c r="G6726" t="s">
        <v>33</v>
      </c>
      <c r="H6726" t="s">
        <v>34</v>
      </c>
      <c r="I6726">
        <v>9956.8173779999997</v>
      </c>
      <c r="J6726">
        <v>-9956.8173779999997</v>
      </c>
      <c r="K6726">
        <v>230930</v>
      </c>
      <c r="L6726">
        <v>4.3116171038842941</v>
      </c>
      <c r="M6726">
        <v>-4.3116171038842941</v>
      </c>
    </row>
    <row r="6727" spans="1:13" x14ac:dyDescent="0.25">
      <c r="A6727" s="12">
        <v>44469</v>
      </c>
      <c r="B6727" t="s">
        <v>61</v>
      </c>
      <c r="C6727" t="s">
        <v>61</v>
      </c>
      <c r="D6727" t="s">
        <v>61</v>
      </c>
      <c r="E6727" t="s">
        <v>62</v>
      </c>
      <c r="F6727" t="s">
        <v>53</v>
      </c>
      <c r="G6727" t="s">
        <v>35</v>
      </c>
      <c r="H6727" t="s">
        <v>110</v>
      </c>
      <c r="I6727">
        <v>80286.199743656733</v>
      </c>
      <c r="J6727">
        <v>-80286.199743656733</v>
      </c>
      <c r="K6727">
        <v>230930</v>
      </c>
      <c r="L6727">
        <v>34.766465917661947</v>
      </c>
      <c r="M6727">
        <v>-34.766465917661947</v>
      </c>
    </row>
    <row r="6728" spans="1:13" x14ac:dyDescent="0.25">
      <c r="A6728" s="12">
        <v>44469</v>
      </c>
      <c r="B6728" t="s">
        <v>61</v>
      </c>
      <c r="C6728" t="s">
        <v>61</v>
      </c>
      <c r="D6728" t="s">
        <v>61</v>
      </c>
      <c r="E6728" t="s">
        <v>62</v>
      </c>
      <c r="F6728" t="s">
        <v>53</v>
      </c>
      <c r="G6728" t="s">
        <v>36</v>
      </c>
      <c r="H6728" t="s">
        <v>32</v>
      </c>
      <c r="I6728">
        <v>7609.7898158012258</v>
      </c>
      <c r="J6728">
        <v>-7609.7898158012258</v>
      </c>
      <c r="K6728">
        <v>230930</v>
      </c>
      <c r="L6728">
        <v>3.2952798752008081</v>
      </c>
      <c r="M6728">
        <v>-3.2952798752008081</v>
      </c>
    </row>
    <row r="6729" spans="1:13" x14ac:dyDescent="0.25">
      <c r="A6729" s="12">
        <v>44469</v>
      </c>
      <c r="B6729" t="s">
        <v>61</v>
      </c>
      <c r="C6729" t="s">
        <v>61</v>
      </c>
      <c r="D6729" t="s">
        <v>61</v>
      </c>
      <c r="E6729" t="s">
        <v>62</v>
      </c>
      <c r="F6729" t="s">
        <v>53</v>
      </c>
      <c r="G6729" t="s">
        <v>37</v>
      </c>
      <c r="H6729" t="s">
        <v>34</v>
      </c>
      <c r="I6729">
        <v>72676.409927855508</v>
      </c>
      <c r="J6729">
        <v>-72676.409927855508</v>
      </c>
      <c r="K6729">
        <v>230930</v>
      </c>
      <c r="L6729">
        <v>31.471186042461142</v>
      </c>
      <c r="M6729">
        <v>-31.471186042461142</v>
      </c>
    </row>
    <row r="6730" spans="1:13" x14ac:dyDescent="0.25">
      <c r="A6730" s="12">
        <v>44469</v>
      </c>
      <c r="B6730" t="s">
        <v>61</v>
      </c>
      <c r="C6730" t="s">
        <v>61</v>
      </c>
      <c r="D6730" t="s">
        <v>61</v>
      </c>
      <c r="E6730" t="s">
        <v>62</v>
      </c>
      <c r="F6730" t="s">
        <v>53</v>
      </c>
      <c r="G6730" t="s">
        <v>38</v>
      </c>
      <c r="H6730" t="s">
        <v>39</v>
      </c>
      <c r="I6730">
        <v>160322.3483949592</v>
      </c>
      <c r="J6730">
        <v>-160322.3483949592</v>
      </c>
      <c r="K6730">
        <v>230930</v>
      </c>
      <c r="L6730">
        <v>69.424651797063703</v>
      </c>
      <c r="M6730">
        <v>-69.424651797063703</v>
      </c>
    </row>
    <row r="6731" spans="1:13" x14ac:dyDescent="0.25">
      <c r="A6731" s="12">
        <v>44469</v>
      </c>
      <c r="B6731" t="s">
        <v>61</v>
      </c>
      <c r="C6731" t="s">
        <v>61</v>
      </c>
      <c r="D6731" t="s">
        <v>61</v>
      </c>
      <c r="E6731" t="s">
        <v>62</v>
      </c>
      <c r="F6731" t="s">
        <v>53</v>
      </c>
      <c r="G6731" t="s">
        <v>40</v>
      </c>
      <c r="H6731" t="s">
        <v>41</v>
      </c>
      <c r="I6731">
        <v>0</v>
      </c>
      <c r="J6731">
        <v>0</v>
      </c>
      <c r="K6731">
        <v>230930</v>
      </c>
      <c r="L6731">
        <v>0</v>
      </c>
      <c r="M6731">
        <v>0</v>
      </c>
    </row>
    <row r="6732" spans="1:13" x14ac:dyDescent="0.25">
      <c r="A6732" s="12">
        <v>44469</v>
      </c>
      <c r="B6732" t="s">
        <v>61</v>
      </c>
      <c r="C6732" t="s">
        <v>61</v>
      </c>
      <c r="D6732" t="s">
        <v>61</v>
      </c>
      <c r="E6732" t="s">
        <v>62</v>
      </c>
      <c r="F6732" t="s">
        <v>53</v>
      </c>
      <c r="G6732" t="s">
        <v>42</v>
      </c>
      <c r="H6732" t="s">
        <v>43</v>
      </c>
      <c r="I6732">
        <v>0</v>
      </c>
      <c r="J6732">
        <v>0</v>
      </c>
      <c r="K6732">
        <v>230930</v>
      </c>
      <c r="L6732">
        <v>0</v>
      </c>
      <c r="M6732">
        <v>0</v>
      </c>
    </row>
    <row r="6733" spans="1:13" x14ac:dyDescent="0.25">
      <c r="A6733" s="12">
        <v>44469</v>
      </c>
      <c r="B6733" t="s">
        <v>61</v>
      </c>
      <c r="C6733" t="s">
        <v>61</v>
      </c>
      <c r="D6733" t="s">
        <v>61</v>
      </c>
      <c r="E6733" t="s">
        <v>62</v>
      </c>
      <c r="F6733" t="s">
        <v>53</v>
      </c>
      <c r="G6733" t="s">
        <v>44</v>
      </c>
      <c r="H6733" t="s">
        <v>45</v>
      </c>
      <c r="I6733">
        <v>0</v>
      </c>
      <c r="J6733">
        <v>0</v>
      </c>
      <c r="K6733">
        <v>230930</v>
      </c>
      <c r="L6733">
        <v>0</v>
      </c>
      <c r="M6733">
        <v>0</v>
      </c>
    </row>
    <row r="6734" spans="1:13" x14ac:dyDescent="0.25">
      <c r="A6734" s="12">
        <v>44469</v>
      </c>
      <c r="B6734" t="s">
        <v>61</v>
      </c>
      <c r="C6734" t="s">
        <v>61</v>
      </c>
      <c r="D6734" t="s">
        <v>61</v>
      </c>
      <c r="E6734" t="s">
        <v>62</v>
      </c>
      <c r="F6734" t="s">
        <v>53</v>
      </c>
      <c r="G6734" t="s">
        <v>46</v>
      </c>
      <c r="H6734" t="s">
        <v>47</v>
      </c>
      <c r="I6734">
        <v>0</v>
      </c>
      <c r="J6734">
        <v>0</v>
      </c>
      <c r="K6734">
        <v>230930</v>
      </c>
      <c r="L6734">
        <v>0</v>
      </c>
      <c r="M6734">
        <v>0</v>
      </c>
    </row>
    <row r="6735" spans="1:13" x14ac:dyDescent="0.25">
      <c r="A6735" s="12">
        <v>44469</v>
      </c>
      <c r="B6735" t="s">
        <v>61</v>
      </c>
      <c r="C6735" t="s">
        <v>61</v>
      </c>
      <c r="D6735" t="s">
        <v>61</v>
      </c>
      <c r="E6735" t="s">
        <v>62</v>
      </c>
      <c r="F6735" t="s">
        <v>53</v>
      </c>
      <c r="G6735" t="s">
        <v>48</v>
      </c>
      <c r="H6735" t="s">
        <v>96</v>
      </c>
      <c r="I6735">
        <v>0</v>
      </c>
      <c r="J6735">
        <v>0</v>
      </c>
      <c r="K6735">
        <v>230930</v>
      </c>
      <c r="L6735">
        <v>0</v>
      </c>
      <c r="M6735">
        <v>0</v>
      </c>
    </row>
    <row r="6736" spans="1:13" x14ac:dyDescent="0.25">
      <c r="A6736" s="12">
        <v>44469</v>
      </c>
      <c r="B6736" t="s">
        <v>61</v>
      </c>
      <c r="C6736" t="s">
        <v>61</v>
      </c>
      <c r="D6736" t="s">
        <v>61</v>
      </c>
      <c r="E6736" t="s">
        <v>62</v>
      </c>
      <c r="F6736" t="s">
        <v>53</v>
      </c>
      <c r="G6736" t="s">
        <v>49</v>
      </c>
      <c r="H6736" t="s">
        <v>56</v>
      </c>
      <c r="I6736">
        <v>52524.119115589594</v>
      </c>
      <c r="J6736">
        <v>-52524.119115589594</v>
      </c>
      <c r="K6736">
        <v>230930</v>
      </c>
      <c r="L6736">
        <v>22.744606207764082</v>
      </c>
      <c r="M6736">
        <v>-22.744606207764082</v>
      </c>
    </row>
    <row r="6737" spans="1:13" x14ac:dyDescent="0.25">
      <c r="A6737" s="12">
        <v>44469</v>
      </c>
      <c r="B6737" t="s">
        <v>61</v>
      </c>
      <c r="C6737" t="s">
        <v>61</v>
      </c>
      <c r="D6737" t="s">
        <v>61</v>
      </c>
      <c r="E6737" t="s">
        <v>62</v>
      </c>
      <c r="F6737" t="s">
        <v>53</v>
      </c>
      <c r="G6737" t="s">
        <v>50</v>
      </c>
      <c r="H6737" t="s">
        <v>51</v>
      </c>
      <c r="I6737">
        <v>37726.79765031</v>
      </c>
      <c r="J6737">
        <v>-37726.79765031</v>
      </c>
      <c r="K6737">
        <v>230930</v>
      </c>
      <c r="L6737">
        <v>16.336897609799507</v>
      </c>
      <c r="M6737">
        <v>-16.336897609799507</v>
      </c>
    </row>
    <row r="6738" spans="1:13" x14ac:dyDescent="0.25">
      <c r="A6738" s="12">
        <v>44469</v>
      </c>
      <c r="B6738" t="s">
        <v>61</v>
      </c>
      <c r="C6738" t="s">
        <v>61</v>
      </c>
      <c r="D6738" t="s">
        <v>61</v>
      </c>
      <c r="E6738" t="s">
        <v>62</v>
      </c>
      <c r="F6738" t="s">
        <v>53</v>
      </c>
      <c r="G6738" t="s">
        <v>52</v>
      </c>
      <c r="H6738" t="s">
        <v>57</v>
      </c>
      <c r="I6738">
        <v>14797.321465279594</v>
      </c>
      <c r="J6738">
        <v>-14797.321465279594</v>
      </c>
      <c r="K6738">
        <v>230930</v>
      </c>
      <c r="L6738">
        <v>6.407708597964576</v>
      </c>
      <c r="M6738">
        <v>-6.407708597964576</v>
      </c>
    </row>
    <row r="6739" spans="1:13" x14ac:dyDescent="0.25">
      <c r="A6739" s="12">
        <v>44469</v>
      </c>
      <c r="B6739" t="s">
        <v>61</v>
      </c>
      <c r="C6739" t="s">
        <v>61</v>
      </c>
      <c r="D6739" t="s">
        <v>61</v>
      </c>
      <c r="E6739" t="s">
        <v>62</v>
      </c>
      <c r="F6739" t="s">
        <v>58</v>
      </c>
      <c r="G6739" t="s">
        <v>59</v>
      </c>
      <c r="H6739" t="s">
        <v>60</v>
      </c>
      <c r="I6739">
        <v>-217077.89694155738</v>
      </c>
      <c r="J6739">
        <v>-217077.89694155738</v>
      </c>
      <c r="K6739">
        <v>230930</v>
      </c>
      <c r="L6739">
        <v>-94.001600892719608</v>
      </c>
      <c r="M6739">
        <v>-94.001600892719608</v>
      </c>
    </row>
    <row r="6740" spans="1:13" x14ac:dyDescent="0.25">
      <c r="A6740" s="12">
        <v>44469</v>
      </c>
      <c r="B6740" t="s">
        <v>63</v>
      </c>
      <c r="C6740" t="s">
        <v>64</v>
      </c>
      <c r="D6740" t="s">
        <v>64</v>
      </c>
      <c r="E6740" t="s">
        <v>65</v>
      </c>
      <c r="F6740" t="s">
        <v>12</v>
      </c>
      <c r="G6740" t="s">
        <v>13</v>
      </c>
      <c r="H6740" t="s">
        <v>14</v>
      </c>
      <c r="I6740">
        <v>237452.64564155065</v>
      </c>
      <c r="J6740">
        <v>237452.64564155065</v>
      </c>
      <c r="K6740">
        <v>230930</v>
      </c>
      <c r="L6740">
        <v>102.82451203462118</v>
      </c>
      <c r="M6740">
        <v>102.82451203462118</v>
      </c>
    </row>
    <row r="6741" spans="1:13" x14ac:dyDescent="0.25">
      <c r="A6741" s="12">
        <v>44469</v>
      </c>
      <c r="B6741" t="s">
        <v>63</v>
      </c>
      <c r="C6741" t="s">
        <v>64</v>
      </c>
      <c r="D6741" t="s">
        <v>64</v>
      </c>
      <c r="E6741" t="s">
        <v>65</v>
      </c>
      <c r="F6741" t="s">
        <v>12</v>
      </c>
      <c r="G6741" t="s">
        <v>15</v>
      </c>
      <c r="H6741" t="s">
        <v>16</v>
      </c>
      <c r="I6741">
        <v>4257.17736582</v>
      </c>
      <c r="J6741">
        <v>4257.17736582</v>
      </c>
      <c r="K6741">
        <v>230930</v>
      </c>
      <c r="L6741">
        <v>1.8434925587061015</v>
      </c>
      <c r="M6741">
        <v>1.8434925587061015</v>
      </c>
    </row>
    <row r="6742" spans="1:13" x14ac:dyDescent="0.25">
      <c r="A6742" s="12">
        <v>44469</v>
      </c>
      <c r="B6742" t="s">
        <v>63</v>
      </c>
      <c r="C6742" t="s">
        <v>64</v>
      </c>
      <c r="D6742" t="s">
        <v>64</v>
      </c>
      <c r="E6742" t="s">
        <v>65</v>
      </c>
      <c r="F6742" t="s">
        <v>12</v>
      </c>
      <c r="G6742" t="s">
        <v>17</v>
      </c>
      <c r="H6742" t="s">
        <v>18</v>
      </c>
      <c r="I6742">
        <v>73.235968200000002</v>
      </c>
      <c r="J6742">
        <v>73.235968200000002</v>
      </c>
      <c r="K6742">
        <v>230930</v>
      </c>
      <c r="L6742">
        <v>3.1713492486900793E-2</v>
      </c>
      <c r="M6742">
        <v>3.1713492486900793E-2</v>
      </c>
    </row>
    <row r="6743" spans="1:13" x14ac:dyDescent="0.25">
      <c r="A6743" s="12">
        <v>44469</v>
      </c>
      <c r="B6743" t="s">
        <v>63</v>
      </c>
      <c r="C6743" t="s">
        <v>64</v>
      </c>
      <c r="D6743" t="s">
        <v>64</v>
      </c>
      <c r="E6743" t="s">
        <v>65</v>
      </c>
      <c r="F6743" t="s">
        <v>12</v>
      </c>
      <c r="G6743" t="s">
        <v>19</v>
      </c>
      <c r="H6743" t="s">
        <v>20</v>
      </c>
      <c r="I6743">
        <v>4183.9413976200003</v>
      </c>
      <c r="J6743">
        <v>4183.9413976200003</v>
      </c>
      <c r="K6743">
        <v>230930</v>
      </c>
      <c r="L6743">
        <v>1.8117790662192008</v>
      </c>
      <c r="M6743">
        <v>1.8117790662192008</v>
      </c>
    </row>
    <row r="6744" spans="1:13" x14ac:dyDescent="0.25">
      <c r="A6744" s="12">
        <v>44469</v>
      </c>
      <c r="B6744" t="s">
        <v>63</v>
      </c>
      <c r="C6744" t="s">
        <v>64</v>
      </c>
      <c r="D6744" t="s">
        <v>64</v>
      </c>
      <c r="E6744" t="s">
        <v>65</v>
      </c>
      <c r="F6744" t="s">
        <v>12</v>
      </c>
      <c r="G6744" t="s">
        <v>21</v>
      </c>
      <c r="H6744" t="s">
        <v>22</v>
      </c>
      <c r="I6744">
        <v>73979.611682279996</v>
      </c>
      <c r="J6744">
        <v>73979.611682279996</v>
      </c>
      <c r="K6744">
        <v>230930</v>
      </c>
      <c r="L6744">
        <v>32.03551365447538</v>
      </c>
      <c r="M6744">
        <v>32.03551365447538</v>
      </c>
    </row>
    <row r="6745" spans="1:13" x14ac:dyDescent="0.25">
      <c r="A6745" s="12">
        <v>44469</v>
      </c>
      <c r="B6745" t="s">
        <v>63</v>
      </c>
      <c r="C6745" t="s">
        <v>64</v>
      </c>
      <c r="D6745" t="s">
        <v>64</v>
      </c>
      <c r="E6745" t="s">
        <v>65</v>
      </c>
      <c r="F6745" t="s">
        <v>12</v>
      </c>
      <c r="G6745" t="s">
        <v>23</v>
      </c>
      <c r="H6745" t="s">
        <v>24</v>
      </c>
      <c r="I6745">
        <v>7559.8532191200002</v>
      </c>
      <c r="J6745">
        <v>7559.8532191200002</v>
      </c>
      <c r="K6745">
        <v>230930</v>
      </c>
      <c r="L6745">
        <v>3.2736557481141473</v>
      </c>
      <c r="M6745">
        <v>3.2736557481141473</v>
      </c>
    </row>
    <row r="6746" spans="1:13" x14ac:dyDescent="0.25">
      <c r="A6746" s="12">
        <v>44469</v>
      </c>
      <c r="B6746" t="s">
        <v>63</v>
      </c>
      <c r="C6746" t="s">
        <v>64</v>
      </c>
      <c r="D6746" t="s">
        <v>64</v>
      </c>
      <c r="E6746" t="s">
        <v>65</v>
      </c>
      <c r="F6746" t="s">
        <v>12</v>
      </c>
      <c r="G6746" t="s">
        <v>25</v>
      </c>
      <c r="H6746" t="s">
        <v>26</v>
      </c>
      <c r="I6746">
        <v>50162.416302910002</v>
      </c>
      <c r="J6746">
        <v>50162.416302910002</v>
      </c>
      <c r="K6746">
        <v>230930</v>
      </c>
      <c r="L6746">
        <v>21.721914131083011</v>
      </c>
      <c r="M6746">
        <v>21.721914131083011</v>
      </c>
    </row>
    <row r="6747" spans="1:13" x14ac:dyDescent="0.25">
      <c r="A6747" s="12">
        <v>44469</v>
      </c>
      <c r="B6747" t="s">
        <v>63</v>
      </c>
      <c r="C6747" t="s">
        <v>64</v>
      </c>
      <c r="D6747" t="s">
        <v>64</v>
      </c>
      <c r="E6747" t="s">
        <v>65</v>
      </c>
      <c r="F6747" t="s">
        <v>12</v>
      </c>
      <c r="G6747" t="s">
        <v>27</v>
      </c>
      <c r="H6747" t="s">
        <v>28</v>
      </c>
      <c r="I6747">
        <v>16257.34216025</v>
      </c>
      <c r="J6747">
        <v>16257.34216025</v>
      </c>
      <c r="K6747">
        <v>230930</v>
      </c>
      <c r="L6747">
        <v>7.039943775278223</v>
      </c>
      <c r="M6747">
        <v>7.039943775278223</v>
      </c>
    </row>
    <row r="6748" spans="1:13" x14ac:dyDescent="0.25">
      <c r="A6748" s="12">
        <v>44469</v>
      </c>
      <c r="B6748" t="s">
        <v>63</v>
      </c>
      <c r="C6748" t="s">
        <v>64</v>
      </c>
      <c r="D6748" t="s">
        <v>64</v>
      </c>
      <c r="E6748" t="s">
        <v>65</v>
      </c>
      <c r="F6748" t="s">
        <v>12</v>
      </c>
      <c r="G6748" t="s">
        <v>29</v>
      </c>
      <c r="H6748" t="s">
        <v>30</v>
      </c>
      <c r="I6748">
        <v>67938.869182139999</v>
      </c>
      <c r="J6748">
        <v>67938.869182139999</v>
      </c>
      <c r="K6748">
        <v>230930</v>
      </c>
      <c r="L6748">
        <v>29.419680934542935</v>
      </c>
      <c r="M6748">
        <v>29.419680934542935</v>
      </c>
    </row>
    <row r="6749" spans="1:13" x14ac:dyDescent="0.25">
      <c r="A6749" s="12">
        <v>44469</v>
      </c>
      <c r="B6749" t="s">
        <v>63</v>
      </c>
      <c r="C6749" t="s">
        <v>64</v>
      </c>
      <c r="D6749" t="s">
        <v>64</v>
      </c>
      <c r="E6749" t="s">
        <v>65</v>
      </c>
      <c r="F6749" t="s">
        <v>12</v>
      </c>
      <c r="G6749" t="s">
        <v>31</v>
      </c>
      <c r="H6749" t="s">
        <v>32</v>
      </c>
      <c r="I6749">
        <v>20347.788056804759</v>
      </c>
      <c r="J6749">
        <v>20347.788056804759</v>
      </c>
      <c r="K6749">
        <v>230930</v>
      </c>
      <c r="L6749">
        <v>8.8112363299721821</v>
      </c>
      <c r="M6749">
        <v>8.8112363299721821</v>
      </c>
    </row>
    <row r="6750" spans="1:13" x14ac:dyDescent="0.25">
      <c r="A6750" s="12">
        <v>44469</v>
      </c>
      <c r="B6750" t="s">
        <v>63</v>
      </c>
      <c r="C6750" t="s">
        <v>64</v>
      </c>
      <c r="D6750" t="s">
        <v>64</v>
      </c>
      <c r="E6750" t="s">
        <v>65</v>
      </c>
      <c r="F6750" t="s">
        <v>12</v>
      </c>
      <c r="G6750" t="s">
        <v>33</v>
      </c>
      <c r="H6750" t="s">
        <v>34</v>
      </c>
      <c r="I6750">
        <v>47591.081125335237</v>
      </c>
      <c r="J6750">
        <v>47591.081125335237</v>
      </c>
      <c r="K6750">
        <v>230930</v>
      </c>
      <c r="L6750">
        <v>20.608444604570753</v>
      </c>
      <c r="M6750">
        <v>20.608444604570753</v>
      </c>
    </row>
    <row r="6751" spans="1:13" x14ac:dyDescent="0.25">
      <c r="A6751" s="12">
        <v>44469</v>
      </c>
      <c r="B6751" t="s">
        <v>63</v>
      </c>
      <c r="C6751" t="s">
        <v>64</v>
      </c>
      <c r="D6751" t="s">
        <v>64</v>
      </c>
      <c r="E6751" t="s">
        <v>65</v>
      </c>
      <c r="F6751" t="s">
        <v>12</v>
      </c>
      <c r="G6751" t="s">
        <v>35</v>
      </c>
      <c r="H6751" t="s">
        <v>110</v>
      </c>
      <c r="I6751">
        <v>68917.072716169991</v>
      </c>
      <c r="J6751">
        <v>68917.072716169991</v>
      </c>
      <c r="K6751">
        <v>230930</v>
      </c>
      <c r="L6751">
        <v>29.843274029433157</v>
      </c>
      <c r="M6751">
        <v>29.843274029433157</v>
      </c>
    </row>
    <row r="6752" spans="1:13" x14ac:dyDescent="0.25">
      <c r="A6752" s="12">
        <v>44469</v>
      </c>
      <c r="B6752" t="s">
        <v>63</v>
      </c>
      <c r="C6752" t="s">
        <v>64</v>
      </c>
      <c r="D6752" t="s">
        <v>64</v>
      </c>
      <c r="E6752" t="s">
        <v>65</v>
      </c>
      <c r="F6752" t="s">
        <v>12</v>
      </c>
      <c r="G6752" t="s">
        <v>36</v>
      </c>
      <c r="H6752" t="s">
        <v>32</v>
      </c>
      <c r="I6752">
        <v>15187.14158911503</v>
      </c>
      <c r="J6752">
        <v>15187.14158911503</v>
      </c>
      <c r="K6752">
        <v>230930</v>
      </c>
      <c r="L6752">
        <v>6.5765130511908509</v>
      </c>
      <c r="M6752">
        <v>6.5765130511908509</v>
      </c>
    </row>
    <row r="6753" spans="1:13" x14ac:dyDescent="0.25">
      <c r="A6753" s="12">
        <v>44469</v>
      </c>
      <c r="B6753" t="s">
        <v>63</v>
      </c>
      <c r="C6753" t="s">
        <v>64</v>
      </c>
      <c r="D6753" t="s">
        <v>64</v>
      </c>
      <c r="E6753" t="s">
        <v>65</v>
      </c>
      <c r="F6753" t="s">
        <v>12</v>
      </c>
      <c r="G6753" t="s">
        <v>37</v>
      </c>
      <c r="H6753" t="s">
        <v>34</v>
      </c>
      <c r="I6753">
        <v>53729.931127054966</v>
      </c>
      <c r="J6753">
        <v>53729.931127054966</v>
      </c>
      <c r="K6753">
        <v>230930</v>
      </c>
      <c r="L6753">
        <v>23.26676097824231</v>
      </c>
      <c r="M6753">
        <v>23.26676097824231</v>
      </c>
    </row>
    <row r="6754" spans="1:13" x14ac:dyDescent="0.25">
      <c r="A6754" s="12">
        <v>44469</v>
      </c>
      <c r="B6754" t="s">
        <v>63</v>
      </c>
      <c r="C6754" t="s">
        <v>64</v>
      </c>
      <c r="D6754" t="s">
        <v>64</v>
      </c>
      <c r="E6754" t="s">
        <v>65</v>
      </c>
      <c r="F6754" t="s">
        <v>12</v>
      </c>
      <c r="G6754" t="s">
        <v>38</v>
      </c>
      <c r="H6754" t="s">
        <v>39</v>
      </c>
      <c r="I6754">
        <v>547.65482032</v>
      </c>
      <c r="J6754">
        <v>547.65482032</v>
      </c>
      <c r="K6754">
        <v>230930</v>
      </c>
      <c r="L6754">
        <v>0.23715187300047633</v>
      </c>
      <c r="M6754">
        <v>0.23715187300047633</v>
      </c>
    </row>
    <row r="6755" spans="1:13" x14ac:dyDescent="0.25">
      <c r="A6755" s="12">
        <v>44469</v>
      </c>
      <c r="B6755" t="s">
        <v>63</v>
      </c>
      <c r="C6755" t="s">
        <v>64</v>
      </c>
      <c r="D6755" t="s">
        <v>64</v>
      </c>
      <c r="E6755" t="s">
        <v>65</v>
      </c>
      <c r="F6755" t="s">
        <v>12</v>
      </c>
      <c r="G6755" t="s">
        <v>40</v>
      </c>
      <c r="H6755" t="s">
        <v>41</v>
      </c>
      <c r="I6755">
        <v>248.066262529216</v>
      </c>
      <c r="J6755">
        <v>248.066262529216</v>
      </c>
      <c r="K6755">
        <v>230930</v>
      </c>
      <c r="L6755">
        <v>0.10742054411692548</v>
      </c>
      <c r="M6755">
        <v>0.10742054411692548</v>
      </c>
    </row>
    <row r="6756" spans="1:13" x14ac:dyDescent="0.25">
      <c r="A6756" s="12">
        <v>44469</v>
      </c>
      <c r="B6756" t="s">
        <v>63</v>
      </c>
      <c r="C6756" t="s">
        <v>64</v>
      </c>
      <c r="D6756" t="s">
        <v>64</v>
      </c>
      <c r="E6756" t="s">
        <v>65</v>
      </c>
      <c r="F6756" t="s">
        <v>12</v>
      </c>
      <c r="G6756" t="s">
        <v>42</v>
      </c>
      <c r="H6756" t="s">
        <v>43</v>
      </c>
      <c r="I6756">
        <v>227.25036990000001</v>
      </c>
      <c r="J6756">
        <v>227.25036990000001</v>
      </c>
      <c r="K6756">
        <v>230930</v>
      </c>
      <c r="L6756">
        <v>9.8406603689429717E-2</v>
      </c>
      <c r="M6756">
        <v>9.8406603689429717E-2</v>
      </c>
    </row>
    <row r="6757" spans="1:13" x14ac:dyDescent="0.25">
      <c r="A6757" s="12">
        <v>44469</v>
      </c>
      <c r="B6757" t="s">
        <v>63</v>
      </c>
      <c r="C6757" t="s">
        <v>64</v>
      </c>
      <c r="D6757" t="s">
        <v>64</v>
      </c>
      <c r="E6757" t="s">
        <v>65</v>
      </c>
      <c r="F6757" t="s">
        <v>12</v>
      </c>
      <c r="G6757" t="s">
        <v>44</v>
      </c>
      <c r="H6757" t="s">
        <v>45</v>
      </c>
      <c r="I6757">
        <v>0</v>
      </c>
      <c r="J6757">
        <v>0</v>
      </c>
      <c r="K6757">
        <v>230930</v>
      </c>
      <c r="L6757">
        <v>0</v>
      </c>
      <c r="M6757">
        <v>0</v>
      </c>
    </row>
    <row r="6758" spans="1:13" x14ac:dyDescent="0.25">
      <c r="A6758" s="12">
        <v>44469</v>
      </c>
      <c r="B6758" t="s">
        <v>63</v>
      </c>
      <c r="C6758" t="s">
        <v>64</v>
      </c>
      <c r="D6758" t="s">
        <v>64</v>
      </c>
      <c r="E6758" t="s">
        <v>65</v>
      </c>
      <c r="F6758" t="s">
        <v>12</v>
      </c>
      <c r="G6758" t="s">
        <v>46</v>
      </c>
      <c r="H6758" t="s">
        <v>47</v>
      </c>
      <c r="I6758">
        <v>20.815892629215995</v>
      </c>
      <c r="J6758">
        <v>20.815892629215995</v>
      </c>
      <c r="K6758">
        <v>230930</v>
      </c>
      <c r="L6758">
        <v>9.0139404274957764E-3</v>
      </c>
      <c r="M6758">
        <v>9.0139404274957764E-3</v>
      </c>
    </row>
    <row r="6759" spans="1:13" x14ac:dyDescent="0.25">
      <c r="A6759" s="12">
        <v>44469</v>
      </c>
      <c r="B6759" t="s">
        <v>63</v>
      </c>
      <c r="C6759" t="s">
        <v>64</v>
      </c>
      <c r="D6759" t="s">
        <v>64</v>
      </c>
      <c r="E6759" t="s">
        <v>65</v>
      </c>
      <c r="F6759" t="s">
        <v>12</v>
      </c>
      <c r="G6759" t="s">
        <v>48</v>
      </c>
      <c r="H6759" t="s">
        <v>96</v>
      </c>
      <c r="I6759">
        <v>0</v>
      </c>
      <c r="J6759">
        <v>0</v>
      </c>
      <c r="K6759">
        <v>230930</v>
      </c>
      <c r="L6759">
        <v>0</v>
      </c>
      <c r="M6759">
        <v>0</v>
      </c>
    </row>
    <row r="6760" spans="1:13" x14ac:dyDescent="0.25">
      <c r="A6760" s="12">
        <v>44469</v>
      </c>
      <c r="B6760" t="s">
        <v>63</v>
      </c>
      <c r="C6760" t="s">
        <v>64</v>
      </c>
      <c r="D6760" t="s">
        <v>64</v>
      </c>
      <c r="E6760" t="s">
        <v>65</v>
      </c>
      <c r="F6760" t="s">
        <v>12</v>
      </c>
      <c r="G6760" t="s">
        <v>49</v>
      </c>
      <c r="H6760" t="s">
        <v>104</v>
      </c>
      <c r="I6760">
        <v>21564.193612291485</v>
      </c>
      <c r="J6760">
        <v>21564.193612291485</v>
      </c>
      <c r="K6760">
        <v>230930</v>
      </c>
      <c r="L6760">
        <v>9.3379784403462018</v>
      </c>
      <c r="M6760">
        <v>9.3379784403462018</v>
      </c>
    </row>
    <row r="6761" spans="1:13" x14ac:dyDescent="0.25">
      <c r="A6761" s="12">
        <v>44469</v>
      </c>
      <c r="B6761" t="s">
        <v>63</v>
      </c>
      <c r="C6761" t="s">
        <v>64</v>
      </c>
      <c r="D6761" t="s">
        <v>64</v>
      </c>
      <c r="E6761" t="s">
        <v>65</v>
      </c>
      <c r="F6761" t="s">
        <v>12</v>
      </c>
      <c r="G6761" t="s">
        <v>50</v>
      </c>
      <c r="H6761" t="s">
        <v>51</v>
      </c>
      <c r="I6761">
        <v>364.01687346000006</v>
      </c>
      <c r="J6761">
        <v>364.01687346000006</v>
      </c>
      <c r="K6761">
        <v>230930</v>
      </c>
      <c r="L6761">
        <v>0.15763082902178149</v>
      </c>
      <c r="M6761">
        <v>0.15763082902178149</v>
      </c>
    </row>
    <row r="6762" spans="1:13" x14ac:dyDescent="0.25">
      <c r="A6762" s="12">
        <v>44469</v>
      </c>
      <c r="B6762" t="s">
        <v>63</v>
      </c>
      <c r="C6762" t="s">
        <v>64</v>
      </c>
      <c r="D6762" t="s">
        <v>64</v>
      </c>
      <c r="E6762" t="s">
        <v>65</v>
      </c>
      <c r="F6762" t="s">
        <v>12</v>
      </c>
      <c r="G6762" t="s">
        <v>52</v>
      </c>
      <c r="H6762" t="s">
        <v>106</v>
      </c>
      <c r="I6762">
        <v>21200.176738831484</v>
      </c>
      <c r="J6762">
        <v>21200.176738831484</v>
      </c>
      <c r="K6762">
        <v>230930</v>
      </c>
      <c r="L6762">
        <v>9.1803476113244198</v>
      </c>
      <c r="M6762">
        <v>9.1803476113244198</v>
      </c>
    </row>
    <row r="6763" spans="1:13" x14ac:dyDescent="0.25">
      <c r="A6763" s="12">
        <v>44469</v>
      </c>
      <c r="B6763" t="s">
        <v>63</v>
      </c>
      <c r="C6763" t="s">
        <v>64</v>
      </c>
      <c r="D6763" t="s">
        <v>64</v>
      </c>
      <c r="E6763" t="s">
        <v>65</v>
      </c>
      <c r="F6763" t="s">
        <v>53</v>
      </c>
      <c r="G6763" t="s">
        <v>54</v>
      </c>
      <c r="H6763" t="s">
        <v>55</v>
      </c>
      <c r="I6763">
        <v>255630.17899327827</v>
      </c>
      <c r="J6763">
        <v>-255630.17899327827</v>
      </c>
      <c r="K6763">
        <v>230930</v>
      </c>
      <c r="L6763">
        <v>110.69595937872008</v>
      </c>
      <c r="M6763">
        <v>-110.69595937872008</v>
      </c>
    </row>
    <row r="6764" spans="1:13" x14ac:dyDescent="0.25">
      <c r="A6764" s="12">
        <v>44469</v>
      </c>
      <c r="B6764" t="s">
        <v>63</v>
      </c>
      <c r="C6764" t="s">
        <v>64</v>
      </c>
      <c r="D6764" t="s">
        <v>64</v>
      </c>
      <c r="E6764" t="s">
        <v>65</v>
      </c>
      <c r="F6764" t="s">
        <v>53</v>
      </c>
      <c r="G6764" t="s">
        <v>15</v>
      </c>
      <c r="H6764" t="s">
        <v>16</v>
      </c>
      <c r="I6764">
        <v>0</v>
      </c>
      <c r="J6764">
        <v>0</v>
      </c>
      <c r="K6764">
        <v>230930</v>
      </c>
      <c r="L6764">
        <v>0</v>
      </c>
      <c r="M6764">
        <v>0</v>
      </c>
    </row>
    <row r="6765" spans="1:13" x14ac:dyDescent="0.25">
      <c r="A6765" s="12">
        <v>44469</v>
      </c>
      <c r="B6765" t="s">
        <v>63</v>
      </c>
      <c r="C6765" t="s">
        <v>64</v>
      </c>
      <c r="D6765" t="s">
        <v>64</v>
      </c>
      <c r="E6765" t="s">
        <v>65</v>
      </c>
      <c r="F6765" t="s">
        <v>53</v>
      </c>
      <c r="G6765" t="s">
        <v>17</v>
      </c>
      <c r="H6765" t="s">
        <v>18</v>
      </c>
      <c r="I6765">
        <v>0</v>
      </c>
      <c r="J6765">
        <v>0</v>
      </c>
      <c r="K6765">
        <v>230930</v>
      </c>
      <c r="L6765">
        <v>0</v>
      </c>
      <c r="M6765">
        <v>0</v>
      </c>
    </row>
    <row r="6766" spans="1:13" x14ac:dyDescent="0.25">
      <c r="A6766" s="12">
        <v>44469</v>
      </c>
      <c r="B6766" t="s">
        <v>63</v>
      </c>
      <c r="C6766" t="s">
        <v>64</v>
      </c>
      <c r="D6766" t="s">
        <v>64</v>
      </c>
      <c r="E6766" t="s">
        <v>65</v>
      </c>
      <c r="F6766" t="s">
        <v>53</v>
      </c>
      <c r="G6766" t="s">
        <v>19</v>
      </c>
      <c r="H6766" t="s">
        <v>20</v>
      </c>
      <c r="I6766">
        <v>0</v>
      </c>
      <c r="J6766">
        <v>0</v>
      </c>
      <c r="K6766">
        <v>230930</v>
      </c>
      <c r="L6766">
        <v>0</v>
      </c>
      <c r="M6766">
        <v>0</v>
      </c>
    </row>
    <row r="6767" spans="1:13" x14ac:dyDescent="0.25">
      <c r="A6767" s="12">
        <v>44469</v>
      </c>
      <c r="B6767" t="s">
        <v>63</v>
      </c>
      <c r="C6767" t="s">
        <v>64</v>
      </c>
      <c r="D6767" t="s">
        <v>64</v>
      </c>
      <c r="E6767" t="s">
        <v>65</v>
      </c>
      <c r="F6767" t="s">
        <v>53</v>
      </c>
      <c r="G6767" t="s">
        <v>21</v>
      </c>
      <c r="H6767" t="s">
        <v>22</v>
      </c>
      <c r="I6767">
        <v>156991.80125210001</v>
      </c>
      <c r="J6767">
        <v>-156991.80125210001</v>
      </c>
      <c r="K6767">
        <v>230930</v>
      </c>
      <c r="L6767">
        <v>67.982419457021621</v>
      </c>
      <c r="M6767">
        <v>-67.982419457021621</v>
      </c>
    </row>
    <row r="6768" spans="1:13" x14ac:dyDescent="0.25">
      <c r="A6768" s="12">
        <v>44469</v>
      </c>
      <c r="B6768" t="s">
        <v>63</v>
      </c>
      <c r="C6768" t="s">
        <v>64</v>
      </c>
      <c r="D6768" t="s">
        <v>64</v>
      </c>
      <c r="E6768" t="s">
        <v>65</v>
      </c>
      <c r="F6768" t="s">
        <v>53</v>
      </c>
      <c r="G6768" t="s">
        <v>23</v>
      </c>
      <c r="H6768" t="s">
        <v>24</v>
      </c>
      <c r="I6768">
        <v>35585.727430029998</v>
      </c>
      <c r="J6768">
        <v>-35585.727430029998</v>
      </c>
      <c r="K6768">
        <v>230930</v>
      </c>
      <c r="L6768">
        <v>15.409746429666999</v>
      </c>
      <c r="M6768">
        <v>-15.409746429666999</v>
      </c>
    </row>
    <row r="6769" spans="1:13" x14ac:dyDescent="0.25">
      <c r="A6769" s="12">
        <v>44469</v>
      </c>
      <c r="B6769" t="s">
        <v>63</v>
      </c>
      <c r="C6769" t="s">
        <v>64</v>
      </c>
      <c r="D6769" t="s">
        <v>64</v>
      </c>
      <c r="E6769" t="s">
        <v>65</v>
      </c>
      <c r="F6769" t="s">
        <v>53</v>
      </c>
      <c r="G6769" t="s">
        <v>25</v>
      </c>
      <c r="H6769" t="s">
        <v>26</v>
      </c>
      <c r="I6769">
        <v>81277.918156080006</v>
      </c>
      <c r="J6769">
        <v>-81277.918156080006</v>
      </c>
      <c r="K6769">
        <v>230930</v>
      </c>
      <c r="L6769">
        <v>35.195911382704722</v>
      </c>
      <c r="M6769">
        <v>-35.195911382704722</v>
      </c>
    </row>
    <row r="6770" spans="1:13" x14ac:dyDescent="0.25">
      <c r="A6770" s="12">
        <v>44469</v>
      </c>
      <c r="B6770" t="s">
        <v>63</v>
      </c>
      <c r="C6770" t="s">
        <v>64</v>
      </c>
      <c r="D6770" t="s">
        <v>64</v>
      </c>
      <c r="E6770" t="s">
        <v>65</v>
      </c>
      <c r="F6770" t="s">
        <v>53</v>
      </c>
      <c r="G6770" t="s">
        <v>27</v>
      </c>
      <c r="H6770" t="s">
        <v>28</v>
      </c>
      <c r="I6770">
        <v>40128.155665990002</v>
      </c>
      <c r="J6770">
        <v>-40128.155665990002</v>
      </c>
      <c r="K6770">
        <v>230930</v>
      </c>
      <c r="L6770">
        <v>17.376761644649893</v>
      </c>
      <c r="M6770">
        <v>-17.376761644649893</v>
      </c>
    </row>
    <row r="6771" spans="1:13" x14ac:dyDescent="0.25">
      <c r="A6771" s="12">
        <v>44469</v>
      </c>
      <c r="B6771" t="s">
        <v>63</v>
      </c>
      <c r="C6771" t="s">
        <v>64</v>
      </c>
      <c r="D6771" t="s">
        <v>64</v>
      </c>
      <c r="E6771" t="s">
        <v>65</v>
      </c>
      <c r="F6771" t="s">
        <v>53</v>
      </c>
      <c r="G6771" t="s">
        <v>29</v>
      </c>
      <c r="H6771" t="s">
        <v>30</v>
      </c>
      <c r="I6771">
        <v>4604.7037843300004</v>
      </c>
      <c r="J6771">
        <v>-4604.7037843300004</v>
      </c>
      <c r="K6771">
        <v>230930</v>
      </c>
      <c r="L6771">
        <v>1.9939824987355477</v>
      </c>
      <c r="M6771">
        <v>-1.9939824987355477</v>
      </c>
    </row>
    <row r="6772" spans="1:13" x14ac:dyDescent="0.25">
      <c r="A6772" s="12">
        <v>44469</v>
      </c>
      <c r="B6772" t="s">
        <v>63</v>
      </c>
      <c r="C6772" t="s">
        <v>64</v>
      </c>
      <c r="D6772" t="s">
        <v>64</v>
      </c>
      <c r="E6772" t="s">
        <v>65</v>
      </c>
      <c r="F6772" t="s">
        <v>53</v>
      </c>
      <c r="G6772" t="s">
        <v>31</v>
      </c>
      <c r="H6772" t="s">
        <v>32</v>
      </c>
      <c r="I6772">
        <v>3584.38457733</v>
      </c>
      <c r="J6772">
        <v>-3584.38457733</v>
      </c>
      <c r="K6772">
        <v>230930</v>
      </c>
      <c r="L6772">
        <v>1.552151984293942</v>
      </c>
      <c r="M6772">
        <v>-1.552151984293942</v>
      </c>
    </row>
    <row r="6773" spans="1:13" x14ac:dyDescent="0.25">
      <c r="A6773" s="12">
        <v>44469</v>
      </c>
      <c r="B6773" t="s">
        <v>63</v>
      </c>
      <c r="C6773" t="s">
        <v>64</v>
      </c>
      <c r="D6773" t="s">
        <v>64</v>
      </c>
      <c r="E6773" t="s">
        <v>65</v>
      </c>
      <c r="F6773" t="s">
        <v>53</v>
      </c>
      <c r="G6773" t="s">
        <v>33</v>
      </c>
      <c r="H6773" t="s">
        <v>34</v>
      </c>
      <c r="I6773">
        <v>1020.319207</v>
      </c>
      <c r="J6773">
        <v>-1020.319207</v>
      </c>
      <c r="K6773">
        <v>230930</v>
      </c>
      <c r="L6773">
        <v>0.4418305144416057</v>
      </c>
      <c r="M6773">
        <v>-0.4418305144416057</v>
      </c>
    </row>
    <row r="6774" spans="1:13" x14ac:dyDescent="0.25">
      <c r="A6774" s="12">
        <v>44469</v>
      </c>
      <c r="B6774" t="s">
        <v>63</v>
      </c>
      <c r="C6774" t="s">
        <v>64</v>
      </c>
      <c r="D6774" t="s">
        <v>64</v>
      </c>
      <c r="E6774" t="s">
        <v>65</v>
      </c>
      <c r="F6774" t="s">
        <v>53</v>
      </c>
      <c r="G6774" t="s">
        <v>35</v>
      </c>
      <c r="H6774" t="s">
        <v>110</v>
      </c>
      <c r="I6774">
        <v>29434.934193799061</v>
      </c>
      <c r="J6774">
        <v>-29434.934193799061</v>
      </c>
      <c r="K6774">
        <v>230930</v>
      </c>
      <c r="L6774">
        <v>12.746258257393608</v>
      </c>
      <c r="M6774">
        <v>-12.746258257393608</v>
      </c>
    </row>
    <row r="6775" spans="1:13" x14ac:dyDescent="0.25">
      <c r="A6775" s="12">
        <v>44469</v>
      </c>
      <c r="B6775" t="s">
        <v>63</v>
      </c>
      <c r="C6775" t="s">
        <v>64</v>
      </c>
      <c r="D6775" t="s">
        <v>64</v>
      </c>
      <c r="E6775" t="s">
        <v>65</v>
      </c>
      <c r="F6775" t="s">
        <v>53</v>
      </c>
      <c r="G6775" t="s">
        <v>36</v>
      </c>
      <c r="H6775" t="s">
        <v>32</v>
      </c>
      <c r="I6775">
        <v>4472.1999665149651</v>
      </c>
      <c r="J6775">
        <v>-4472.1999665149651</v>
      </c>
      <c r="K6775">
        <v>230930</v>
      </c>
      <c r="L6775">
        <v>1.9366041512644372</v>
      </c>
      <c r="M6775">
        <v>-1.9366041512644372</v>
      </c>
    </row>
    <row r="6776" spans="1:13" x14ac:dyDescent="0.25">
      <c r="A6776" s="12">
        <v>44469</v>
      </c>
      <c r="B6776" t="s">
        <v>63</v>
      </c>
      <c r="C6776" t="s">
        <v>64</v>
      </c>
      <c r="D6776" t="s">
        <v>64</v>
      </c>
      <c r="E6776" t="s">
        <v>65</v>
      </c>
      <c r="F6776" t="s">
        <v>53</v>
      </c>
      <c r="G6776" t="s">
        <v>37</v>
      </c>
      <c r="H6776" t="s">
        <v>34</v>
      </c>
      <c r="I6776">
        <v>24962.734227284098</v>
      </c>
      <c r="J6776">
        <v>-24962.734227284098</v>
      </c>
      <c r="K6776">
        <v>230930</v>
      </c>
      <c r="L6776">
        <v>10.809654106129173</v>
      </c>
      <c r="M6776">
        <v>-10.809654106129173</v>
      </c>
    </row>
    <row r="6777" spans="1:13" x14ac:dyDescent="0.25">
      <c r="A6777" s="12">
        <v>44469</v>
      </c>
      <c r="B6777" t="s">
        <v>63</v>
      </c>
      <c r="C6777" t="s">
        <v>64</v>
      </c>
      <c r="D6777" t="s">
        <v>64</v>
      </c>
      <c r="E6777" t="s">
        <v>65</v>
      </c>
      <c r="F6777" t="s">
        <v>53</v>
      </c>
      <c r="G6777" t="s">
        <v>38</v>
      </c>
      <c r="H6777" t="s">
        <v>39</v>
      </c>
      <c r="I6777">
        <v>58792.450263167244</v>
      </c>
      <c r="J6777">
        <v>-58792.450263167244</v>
      </c>
      <c r="K6777">
        <v>230930</v>
      </c>
      <c r="L6777">
        <v>25.458992016267807</v>
      </c>
      <c r="M6777">
        <v>-25.458992016267807</v>
      </c>
    </row>
    <row r="6778" spans="1:13" x14ac:dyDescent="0.25">
      <c r="A6778" s="12">
        <v>44469</v>
      </c>
      <c r="B6778" t="s">
        <v>63</v>
      </c>
      <c r="C6778" t="s">
        <v>64</v>
      </c>
      <c r="D6778" t="s">
        <v>64</v>
      </c>
      <c r="E6778" t="s">
        <v>65</v>
      </c>
      <c r="F6778" t="s">
        <v>53</v>
      </c>
      <c r="G6778" t="s">
        <v>40</v>
      </c>
      <c r="H6778" t="s">
        <v>41</v>
      </c>
      <c r="I6778">
        <v>1980.4744437519826</v>
      </c>
      <c r="J6778">
        <v>-1980.4744437519826</v>
      </c>
      <c r="K6778">
        <v>230930</v>
      </c>
      <c r="L6778">
        <v>0.85760812529856789</v>
      </c>
      <c r="M6778">
        <v>-0.85760812529856789</v>
      </c>
    </row>
    <row r="6779" spans="1:13" x14ac:dyDescent="0.25">
      <c r="A6779" s="12">
        <v>44469</v>
      </c>
      <c r="B6779" t="s">
        <v>63</v>
      </c>
      <c r="C6779" t="s">
        <v>64</v>
      </c>
      <c r="D6779" t="s">
        <v>64</v>
      </c>
      <c r="E6779" t="s">
        <v>65</v>
      </c>
      <c r="F6779" t="s">
        <v>53</v>
      </c>
      <c r="G6779" t="s">
        <v>42</v>
      </c>
      <c r="H6779" t="s">
        <v>43</v>
      </c>
      <c r="I6779">
        <v>0</v>
      </c>
      <c r="J6779">
        <v>0</v>
      </c>
      <c r="K6779">
        <v>230930</v>
      </c>
      <c r="L6779">
        <v>0</v>
      </c>
      <c r="M6779">
        <v>0</v>
      </c>
    </row>
    <row r="6780" spans="1:13" x14ac:dyDescent="0.25">
      <c r="A6780" s="12">
        <v>44469</v>
      </c>
      <c r="B6780" t="s">
        <v>63</v>
      </c>
      <c r="C6780" t="s">
        <v>64</v>
      </c>
      <c r="D6780" t="s">
        <v>64</v>
      </c>
      <c r="E6780" t="s">
        <v>65</v>
      </c>
      <c r="F6780" t="s">
        <v>53</v>
      </c>
      <c r="G6780" t="s">
        <v>44</v>
      </c>
      <c r="H6780" t="s">
        <v>45</v>
      </c>
      <c r="I6780">
        <v>511.43735787999998</v>
      </c>
      <c r="J6780">
        <v>-511.43735787999998</v>
      </c>
      <c r="K6780">
        <v>230930</v>
      </c>
      <c r="L6780">
        <v>0.22146856531416445</v>
      </c>
      <c r="M6780">
        <v>-0.22146856531416445</v>
      </c>
    </row>
    <row r="6781" spans="1:13" x14ac:dyDescent="0.25">
      <c r="A6781" s="12">
        <v>44469</v>
      </c>
      <c r="B6781" t="s">
        <v>63</v>
      </c>
      <c r="C6781" t="s">
        <v>64</v>
      </c>
      <c r="D6781" t="s">
        <v>64</v>
      </c>
      <c r="E6781" t="s">
        <v>65</v>
      </c>
      <c r="F6781" t="s">
        <v>53</v>
      </c>
      <c r="G6781" t="s">
        <v>46</v>
      </c>
      <c r="H6781" t="s">
        <v>47</v>
      </c>
      <c r="I6781">
        <v>1469.0370858719825</v>
      </c>
      <c r="J6781">
        <v>-1469.0370858719825</v>
      </c>
      <c r="K6781">
        <v>230930</v>
      </c>
      <c r="L6781">
        <v>0.6361395599844033</v>
      </c>
      <c r="M6781">
        <v>-0.6361395599844033</v>
      </c>
    </row>
    <row r="6782" spans="1:13" x14ac:dyDescent="0.25">
      <c r="A6782" s="12">
        <v>44469</v>
      </c>
      <c r="B6782" t="s">
        <v>63</v>
      </c>
      <c r="C6782" t="s">
        <v>64</v>
      </c>
      <c r="D6782" t="s">
        <v>64</v>
      </c>
      <c r="E6782" t="s">
        <v>65</v>
      </c>
      <c r="F6782" t="s">
        <v>53</v>
      </c>
      <c r="G6782" t="s">
        <v>48</v>
      </c>
      <c r="H6782" t="s">
        <v>96</v>
      </c>
      <c r="I6782">
        <v>0</v>
      </c>
      <c r="J6782">
        <v>0</v>
      </c>
      <c r="K6782">
        <v>230930</v>
      </c>
      <c r="L6782">
        <v>0</v>
      </c>
      <c r="M6782">
        <v>0</v>
      </c>
    </row>
    <row r="6783" spans="1:13" x14ac:dyDescent="0.25">
      <c r="A6783" s="12">
        <v>44469</v>
      </c>
      <c r="B6783" t="s">
        <v>63</v>
      </c>
      <c r="C6783" t="s">
        <v>64</v>
      </c>
      <c r="D6783" t="s">
        <v>64</v>
      </c>
      <c r="E6783" t="s">
        <v>65</v>
      </c>
      <c r="F6783" t="s">
        <v>53</v>
      </c>
      <c r="G6783" t="s">
        <v>49</v>
      </c>
      <c r="H6783" t="s">
        <v>56</v>
      </c>
      <c r="I6783">
        <v>3825.8150561299999</v>
      </c>
      <c r="J6783">
        <v>-3825.8150561299999</v>
      </c>
      <c r="K6783">
        <v>230930</v>
      </c>
      <c r="L6783">
        <v>1.6566990240029444</v>
      </c>
      <c r="M6783">
        <v>-1.6566990240029444</v>
      </c>
    </row>
    <row r="6784" spans="1:13" x14ac:dyDescent="0.25">
      <c r="A6784" s="12">
        <v>44469</v>
      </c>
      <c r="B6784" t="s">
        <v>63</v>
      </c>
      <c r="C6784" t="s">
        <v>64</v>
      </c>
      <c r="D6784" t="s">
        <v>64</v>
      </c>
      <c r="E6784" t="s">
        <v>65</v>
      </c>
      <c r="F6784" t="s">
        <v>53</v>
      </c>
      <c r="G6784" t="s">
        <v>50</v>
      </c>
      <c r="H6784" t="s">
        <v>51</v>
      </c>
      <c r="I6784">
        <v>284.12506009000003</v>
      </c>
      <c r="J6784">
        <v>-284.12506009000003</v>
      </c>
      <c r="K6784">
        <v>230930</v>
      </c>
      <c r="L6784">
        <v>0.12303514488806135</v>
      </c>
      <c r="M6784">
        <v>-0.12303514488806135</v>
      </c>
    </row>
    <row r="6785" spans="1:13" x14ac:dyDescent="0.25">
      <c r="A6785" s="12">
        <v>44469</v>
      </c>
      <c r="B6785" t="s">
        <v>63</v>
      </c>
      <c r="C6785" t="s">
        <v>64</v>
      </c>
      <c r="D6785" t="s">
        <v>64</v>
      </c>
      <c r="E6785" t="s">
        <v>65</v>
      </c>
      <c r="F6785" t="s">
        <v>53</v>
      </c>
      <c r="G6785" t="s">
        <v>52</v>
      </c>
      <c r="H6785" t="s">
        <v>57</v>
      </c>
      <c r="I6785">
        <v>3541.6899960399996</v>
      </c>
      <c r="J6785">
        <v>-3541.6899960399996</v>
      </c>
      <c r="K6785">
        <v>230930</v>
      </c>
      <c r="L6785">
        <v>1.5336638791148831</v>
      </c>
      <c r="M6785">
        <v>-1.5336638791148831</v>
      </c>
    </row>
    <row r="6786" spans="1:13" x14ac:dyDescent="0.25">
      <c r="A6786" s="12">
        <v>44469</v>
      </c>
      <c r="B6786" t="s">
        <v>63</v>
      </c>
      <c r="C6786" t="s">
        <v>64</v>
      </c>
      <c r="D6786" t="s">
        <v>64</v>
      </c>
      <c r="E6786" t="s">
        <v>65</v>
      </c>
      <c r="F6786" t="s">
        <v>58</v>
      </c>
      <c r="G6786" t="s">
        <v>59</v>
      </c>
      <c r="H6786" t="s">
        <v>60</v>
      </c>
      <c r="I6786">
        <v>-18177.533351727616</v>
      </c>
      <c r="J6786">
        <v>-18177.533351727616</v>
      </c>
      <c r="K6786">
        <v>230930</v>
      </c>
      <c r="L6786">
        <v>-7.871447344098911</v>
      </c>
      <c r="M6786">
        <v>-7.871447344098911</v>
      </c>
    </row>
    <row r="6787" spans="1:13" x14ac:dyDescent="0.25">
      <c r="A6787" s="12">
        <v>44469</v>
      </c>
      <c r="B6787" t="s">
        <v>63</v>
      </c>
      <c r="C6787" t="s">
        <v>66</v>
      </c>
      <c r="D6787" t="s">
        <v>67</v>
      </c>
      <c r="E6787" t="s">
        <v>68</v>
      </c>
      <c r="F6787" t="s">
        <v>12</v>
      </c>
      <c r="G6787" t="s">
        <v>13</v>
      </c>
      <c r="H6787" t="s">
        <v>14</v>
      </c>
      <c r="I6787">
        <v>221225.53920423565</v>
      </c>
      <c r="J6787">
        <v>221225.53920423565</v>
      </c>
      <c r="K6787">
        <v>230930</v>
      </c>
      <c r="L6787">
        <v>95.797661284473932</v>
      </c>
      <c r="M6787">
        <v>95.797661284473932</v>
      </c>
    </row>
    <row r="6788" spans="1:13" x14ac:dyDescent="0.25">
      <c r="A6788" s="12">
        <v>44469</v>
      </c>
      <c r="B6788" t="s">
        <v>63</v>
      </c>
      <c r="C6788" t="s">
        <v>66</v>
      </c>
      <c r="D6788" t="s">
        <v>67</v>
      </c>
      <c r="E6788" t="s">
        <v>68</v>
      </c>
      <c r="F6788" t="s">
        <v>12</v>
      </c>
      <c r="G6788" t="s">
        <v>15</v>
      </c>
      <c r="H6788" t="s">
        <v>16</v>
      </c>
      <c r="I6788">
        <v>4257.17736582</v>
      </c>
      <c r="J6788">
        <v>4257.17736582</v>
      </c>
      <c r="K6788">
        <v>230930</v>
      </c>
      <c r="L6788">
        <v>1.8434925587061015</v>
      </c>
      <c r="M6788">
        <v>1.8434925587061015</v>
      </c>
    </row>
    <row r="6789" spans="1:13" x14ac:dyDescent="0.25">
      <c r="A6789" s="12">
        <v>44469</v>
      </c>
      <c r="B6789" t="s">
        <v>63</v>
      </c>
      <c r="C6789" t="s">
        <v>66</v>
      </c>
      <c r="D6789" t="s">
        <v>67</v>
      </c>
      <c r="E6789" t="s">
        <v>68</v>
      </c>
      <c r="F6789" t="s">
        <v>12</v>
      </c>
      <c r="G6789" t="s">
        <v>17</v>
      </c>
      <c r="H6789" t="s">
        <v>18</v>
      </c>
      <c r="I6789">
        <v>73.235968200000002</v>
      </c>
      <c r="J6789">
        <v>73.235968200000002</v>
      </c>
      <c r="K6789">
        <v>230930</v>
      </c>
      <c r="L6789">
        <v>3.1713492486900793E-2</v>
      </c>
      <c r="M6789">
        <v>3.1713492486900793E-2</v>
      </c>
    </row>
    <row r="6790" spans="1:13" x14ac:dyDescent="0.25">
      <c r="A6790" s="12">
        <v>44469</v>
      </c>
      <c r="B6790" t="s">
        <v>63</v>
      </c>
      <c r="C6790" t="s">
        <v>66</v>
      </c>
      <c r="D6790" t="s">
        <v>67</v>
      </c>
      <c r="E6790" t="s">
        <v>68</v>
      </c>
      <c r="F6790" t="s">
        <v>12</v>
      </c>
      <c r="G6790" t="s">
        <v>19</v>
      </c>
      <c r="H6790" t="s">
        <v>20</v>
      </c>
      <c r="I6790">
        <v>4183.9413976200003</v>
      </c>
      <c r="J6790">
        <v>4183.9413976200003</v>
      </c>
      <c r="K6790">
        <v>230930</v>
      </c>
      <c r="L6790">
        <v>1.8117790662192008</v>
      </c>
      <c r="M6790">
        <v>1.8117790662192008</v>
      </c>
    </row>
    <row r="6791" spans="1:13" x14ac:dyDescent="0.25">
      <c r="A6791" s="12">
        <v>44469</v>
      </c>
      <c r="B6791" t="s">
        <v>63</v>
      </c>
      <c r="C6791" t="s">
        <v>66</v>
      </c>
      <c r="D6791" t="s">
        <v>67</v>
      </c>
      <c r="E6791" t="s">
        <v>68</v>
      </c>
      <c r="F6791" t="s">
        <v>12</v>
      </c>
      <c r="G6791" t="s">
        <v>21</v>
      </c>
      <c r="H6791" t="s">
        <v>22</v>
      </c>
      <c r="I6791">
        <v>72177.750256889994</v>
      </c>
      <c r="J6791">
        <v>72177.750256889994</v>
      </c>
      <c r="K6791">
        <v>230930</v>
      </c>
      <c r="L6791">
        <v>31.255250620053694</v>
      </c>
      <c r="M6791">
        <v>31.255250620053694</v>
      </c>
    </row>
    <row r="6792" spans="1:13" x14ac:dyDescent="0.25">
      <c r="A6792" s="12">
        <v>44469</v>
      </c>
      <c r="B6792" t="s">
        <v>63</v>
      </c>
      <c r="C6792" t="s">
        <v>66</v>
      </c>
      <c r="D6792" t="s">
        <v>67</v>
      </c>
      <c r="E6792" t="s">
        <v>68</v>
      </c>
      <c r="F6792" t="s">
        <v>12</v>
      </c>
      <c r="G6792" t="s">
        <v>23</v>
      </c>
      <c r="H6792" t="s">
        <v>24</v>
      </c>
      <c r="I6792">
        <v>7435.3609823800007</v>
      </c>
      <c r="J6792">
        <v>7435.3609823800007</v>
      </c>
      <c r="K6792">
        <v>230930</v>
      </c>
      <c r="L6792">
        <v>3.2197466688520331</v>
      </c>
      <c r="M6792">
        <v>3.2197466688520331</v>
      </c>
    </row>
    <row r="6793" spans="1:13" x14ac:dyDescent="0.25">
      <c r="A6793" s="12">
        <v>44469</v>
      </c>
      <c r="B6793" t="s">
        <v>63</v>
      </c>
      <c r="C6793" t="s">
        <v>66</v>
      </c>
      <c r="D6793" t="s">
        <v>67</v>
      </c>
      <c r="E6793" t="s">
        <v>68</v>
      </c>
      <c r="F6793" t="s">
        <v>12</v>
      </c>
      <c r="G6793" t="s">
        <v>25</v>
      </c>
      <c r="H6793" t="s">
        <v>26</v>
      </c>
      <c r="I6793">
        <v>49252.205134260003</v>
      </c>
      <c r="J6793">
        <v>49252.205134260003</v>
      </c>
      <c r="K6793">
        <v>230930</v>
      </c>
      <c r="L6793">
        <v>21.327763882674404</v>
      </c>
      <c r="M6793">
        <v>21.327763882674404</v>
      </c>
    </row>
    <row r="6794" spans="1:13" x14ac:dyDescent="0.25">
      <c r="A6794" s="12">
        <v>44469</v>
      </c>
      <c r="B6794" t="s">
        <v>63</v>
      </c>
      <c r="C6794" t="s">
        <v>66</v>
      </c>
      <c r="D6794" t="s">
        <v>67</v>
      </c>
      <c r="E6794" t="s">
        <v>68</v>
      </c>
      <c r="F6794" t="s">
        <v>12</v>
      </c>
      <c r="G6794" t="s">
        <v>27</v>
      </c>
      <c r="H6794" t="s">
        <v>28</v>
      </c>
      <c r="I6794">
        <v>15490.184140249999</v>
      </c>
      <c r="J6794">
        <v>15490.184140249999</v>
      </c>
      <c r="K6794">
        <v>230930</v>
      </c>
      <c r="L6794">
        <v>6.7077400685272597</v>
      </c>
      <c r="M6794">
        <v>6.7077400685272597</v>
      </c>
    </row>
    <row r="6795" spans="1:13" x14ac:dyDescent="0.25">
      <c r="A6795" s="12">
        <v>44469</v>
      </c>
      <c r="B6795" t="s">
        <v>63</v>
      </c>
      <c r="C6795" t="s">
        <v>66</v>
      </c>
      <c r="D6795" t="s">
        <v>67</v>
      </c>
      <c r="E6795" t="s">
        <v>68</v>
      </c>
      <c r="F6795" t="s">
        <v>12</v>
      </c>
      <c r="G6795" t="s">
        <v>29</v>
      </c>
      <c r="H6795" t="s">
        <v>30</v>
      </c>
      <c r="I6795">
        <v>66573.990591509995</v>
      </c>
      <c r="J6795">
        <v>66573.990591509995</v>
      </c>
      <c r="K6795">
        <v>230930</v>
      </c>
      <c r="L6795">
        <v>28.828645300095264</v>
      </c>
      <c r="M6795">
        <v>28.828645300095264</v>
      </c>
    </row>
    <row r="6796" spans="1:13" x14ac:dyDescent="0.25">
      <c r="A6796" s="12">
        <v>44469</v>
      </c>
      <c r="B6796" t="s">
        <v>63</v>
      </c>
      <c r="C6796" t="s">
        <v>66</v>
      </c>
      <c r="D6796" t="s">
        <v>67</v>
      </c>
      <c r="E6796" t="s">
        <v>68</v>
      </c>
      <c r="F6796" t="s">
        <v>12</v>
      </c>
      <c r="G6796" t="s">
        <v>31</v>
      </c>
      <c r="H6796" t="s">
        <v>32</v>
      </c>
      <c r="I6796">
        <v>18982.909466174759</v>
      </c>
      <c r="J6796">
        <v>18982.909466174759</v>
      </c>
      <c r="K6796">
        <v>230930</v>
      </c>
      <c r="L6796">
        <v>8.2202006955245128</v>
      </c>
      <c r="M6796">
        <v>8.2202006955245128</v>
      </c>
    </row>
    <row r="6797" spans="1:13" x14ac:dyDescent="0.25">
      <c r="A6797" s="12">
        <v>44469</v>
      </c>
      <c r="B6797" t="s">
        <v>63</v>
      </c>
      <c r="C6797" t="s">
        <v>66</v>
      </c>
      <c r="D6797" t="s">
        <v>67</v>
      </c>
      <c r="E6797" t="s">
        <v>68</v>
      </c>
      <c r="F6797" t="s">
        <v>12</v>
      </c>
      <c r="G6797" t="s">
        <v>33</v>
      </c>
      <c r="H6797" t="s">
        <v>34</v>
      </c>
      <c r="I6797">
        <v>47591.081125335237</v>
      </c>
      <c r="J6797">
        <v>47591.081125335237</v>
      </c>
      <c r="K6797">
        <v>230930</v>
      </c>
      <c r="L6797">
        <v>20.608444604570753</v>
      </c>
      <c r="M6797">
        <v>20.608444604570753</v>
      </c>
    </row>
    <row r="6798" spans="1:13" x14ac:dyDescent="0.25">
      <c r="A6798" s="12">
        <v>44469</v>
      </c>
      <c r="B6798" t="s">
        <v>63</v>
      </c>
      <c r="C6798" t="s">
        <v>66</v>
      </c>
      <c r="D6798" t="s">
        <v>67</v>
      </c>
      <c r="E6798" t="s">
        <v>68</v>
      </c>
      <c r="F6798" t="s">
        <v>12</v>
      </c>
      <c r="G6798" t="s">
        <v>35</v>
      </c>
      <c r="H6798" t="s">
        <v>110</v>
      </c>
      <c r="I6798">
        <v>57584.747841369994</v>
      </c>
      <c r="J6798">
        <v>57584.747841369994</v>
      </c>
      <c r="K6798">
        <v>230930</v>
      </c>
      <c r="L6798">
        <v>24.936018638275666</v>
      </c>
      <c r="M6798">
        <v>24.936018638275666</v>
      </c>
    </row>
    <row r="6799" spans="1:13" x14ac:dyDescent="0.25">
      <c r="A6799" s="12">
        <v>44469</v>
      </c>
      <c r="B6799" t="s">
        <v>63</v>
      </c>
      <c r="C6799" t="s">
        <v>66</v>
      </c>
      <c r="D6799" t="s">
        <v>67</v>
      </c>
      <c r="E6799" t="s">
        <v>68</v>
      </c>
      <c r="F6799" t="s">
        <v>12</v>
      </c>
      <c r="G6799" t="s">
        <v>36</v>
      </c>
      <c r="H6799" t="s">
        <v>32</v>
      </c>
      <c r="I6799">
        <v>3872.0132988562764</v>
      </c>
      <c r="J6799">
        <v>3872.0132988562764</v>
      </c>
      <c r="K6799">
        <v>230930</v>
      </c>
      <c r="L6799">
        <v>1.676704325490961</v>
      </c>
      <c r="M6799">
        <v>1.676704325490961</v>
      </c>
    </row>
    <row r="6800" spans="1:13" x14ac:dyDescent="0.25">
      <c r="A6800" s="12">
        <v>44469</v>
      </c>
      <c r="B6800" t="s">
        <v>63</v>
      </c>
      <c r="C6800" t="s">
        <v>66</v>
      </c>
      <c r="D6800" t="s">
        <v>67</v>
      </c>
      <c r="E6800" t="s">
        <v>68</v>
      </c>
      <c r="F6800" t="s">
        <v>12</v>
      </c>
      <c r="G6800" t="s">
        <v>37</v>
      </c>
      <c r="H6800" t="s">
        <v>34</v>
      </c>
      <c r="I6800">
        <v>53712.734542513717</v>
      </c>
      <c r="J6800">
        <v>53712.734542513717</v>
      </c>
      <c r="K6800">
        <v>230930</v>
      </c>
      <c r="L6800">
        <v>23.259314312784703</v>
      </c>
      <c r="M6800">
        <v>23.259314312784703</v>
      </c>
    </row>
    <row r="6801" spans="1:13" x14ac:dyDescent="0.25">
      <c r="A6801" s="12">
        <v>44469</v>
      </c>
      <c r="B6801" t="s">
        <v>63</v>
      </c>
      <c r="C6801" t="s">
        <v>66</v>
      </c>
      <c r="D6801" t="s">
        <v>67</v>
      </c>
      <c r="E6801" t="s">
        <v>68</v>
      </c>
      <c r="F6801" t="s">
        <v>12</v>
      </c>
      <c r="G6801" t="s">
        <v>38</v>
      </c>
      <c r="H6801" t="s">
        <v>39</v>
      </c>
      <c r="I6801">
        <v>186.405328</v>
      </c>
      <c r="J6801">
        <v>186.405328</v>
      </c>
      <c r="K6801">
        <v>230930</v>
      </c>
      <c r="L6801">
        <v>8.0719407612696484E-2</v>
      </c>
      <c r="M6801">
        <v>8.0719407612696484E-2</v>
      </c>
    </row>
    <row r="6802" spans="1:13" x14ac:dyDescent="0.25">
      <c r="A6802" s="12">
        <v>44469</v>
      </c>
      <c r="B6802" t="s">
        <v>63</v>
      </c>
      <c r="C6802" t="s">
        <v>66</v>
      </c>
      <c r="D6802" t="s">
        <v>67</v>
      </c>
      <c r="E6802" t="s">
        <v>68</v>
      </c>
      <c r="F6802" t="s">
        <v>12</v>
      </c>
      <c r="G6802" t="s">
        <v>40</v>
      </c>
      <c r="H6802" t="s">
        <v>41</v>
      </c>
      <c r="I6802">
        <v>20.815892629215995</v>
      </c>
      <c r="J6802">
        <v>20.815892629215995</v>
      </c>
      <c r="K6802">
        <v>230930</v>
      </c>
      <c r="L6802">
        <v>9.0139404274957764E-3</v>
      </c>
      <c r="M6802">
        <v>9.0139404274957764E-3</v>
      </c>
    </row>
    <row r="6803" spans="1:13" x14ac:dyDescent="0.25">
      <c r="A6803" s="12">
        <v>44469</v>
      </c>
      <c r="B6803" t="s">
        <v>63</v>
      </c>
      <c r="C6803" t="s">
        <v>66</v>
      </c>
      <c r="D6803" t="s">
        <v>67</v>
      </c>
      <c r="E6803" t="s">
        <v>68</v>
      </c>
      <c r="F6803" t="s">
        <v>12</v>
      </c>
      <c r="G6803" t="s">
        <v>42</v>
      </c>
      <c r="H6803" t="s">
        <v>43</v>
      </c>
      <c r="I6803">
        <v>0</v>
      </c>
      <c r="J6803">
        <v>0</v>
      </c>
      <c r="K6803">
        <v>230930</v>
      </c>
      <c r="L6803">
        <v>0</v>
      </c>
      <c r="M6803">
        <v>0</v>
      </c>
    </row>
    <row r="6804" spans="1:13" x14ac:dyDescent="0.25">
      <c r="A6804" s="12">
        <v>44469</v>
      </c>
      <c r="B6804" t="s">
        <v>63</v>
      </c>
      <c r="C6804" t="s">
        <v>66</v>
      </c>
      <c r="D6804" t="s">
        <v>67</v>
      </c>
      <c r="E6804" t="s">
        <v>68</v>
      </c>
      <c r="F6804" t="s">
        <v>12</v>
      </c>
      <c r="G6804" t="s">
        <v>44</v>
      </c>
      <c r="H6804" t="s">
        <v>45</v>
      </c>
      <c r="I6804">
        <v>0</v>
      </c>
      <c r="J6804">
        <v>0</v>
      </c>
      <c r="K6804">
        <v>230930</v>
      </c>
      <c r="L6804">
        <v>0</v>
      </c>
      <c r="M6804">
        <v>0</v>
      </c>
    </row>
    <row r="6805" spans="1:13" x14ac:dyDescent="0.25">
      <c r="A6805" s="12">
        <v>44469</v>
      </c>
      <c r="B6805" t="s">
        <v>63</v>
      </c>
      <c r="C6805" t="s">
        <v>66</v>
      </c>
      <c r="D6805" t="s">
        <v>67</v>
      </c>
      <c r="E6805" t="s">
        <v>68</v>
      </c>
      <c r="F6805" t="s">
        <v>12</v>
      </c>
      <c r="G6805" t="s">
        <v>46</v>
      </c>
      <c r="H6805" t="s">
        <v>47</v>
      </c>
      <c r="I6805">
        <v>20.815892629215995</v>
      </c>
      <c r="J6805">
        <v>20.815892629215995</v>
      </c>
      <c r="K6805">
        <v>230930</v>
      </c>
      <c r="L6805">
        <v>9.0139404274957764E-3</v>
      </c>
      <c r="M6805">
        <v>9.0139404274957764E-3</v>
      </c>
    </row>
    <row r="6806" spans="1:13" x14ac:dyDescent="0.25">
      <c r="A6806" s="12">
        <v>44469</v>
      </c>
      <c r="B6806" t="s">
        <v>63</v>
      </c>
      <c r="C6806" t="s">
        <v>66</v>
      </c>
      <c r="D6806" t="s">
        <v>67</v>
      </c>
      <c r="E6806" t="s">
        <v>68</v>
      </c>
      <c r="F6806" t="s">
        <v>12</v>
      </c>
      <c r="G6806" t="s">
        <v>48</v>
      </c>
      <c r="H6806" t="s">
        <v>96</v>
      </c>
      <c r="I6806">
        <v>0</v>
      </c>
      <c r="J6806">
        <v>0</v>
      </c>
      <c r="K6806">
        <v>230930</v>
      </c>
      <c r="L6806">
        <v>0</v>
      </c>
      <c r="M6806">
        <v>0</v>
      </c>
    </row>
    <row r="6807" spans="1:13" x14ac:dyDescent="0.25">
      <c r="A6807" s="12">
        <v>44469</v>
      </c>
      <c r="B6807" t="s">
        <v>63</v>
      </c>
      <c r="C6807" t="s">
        <v>66</v>
      </c>
      <c r="D6807" t="s">
        <v>67</v>
      </c>
      <c r="E6807" t="s">
        <v>68</v>
      </c>
      <c r="F6807" t="s">
        <v>12</v>
      </c>
      <c r="G6807" t="s">
        <v>49</v>
      </c>
      <c r="H6807" t="s">
        <v>104</v>
      </c>
      <c r="I6807">
        <v>20424.651928016487</v>
      </c>
      <c r="J6807">
        <v>20424.651928016487</v>
      </c>
      <c r="K6807">
        <v>230930</v>
      </c>
      <c r="L6807">
        <v>8.84452081930303</v>
      </c>
      <c r="M6807">
        <v>8.84452081930303</v>
      </c>
    </row>
    <row r="6808" spans="1:13" x14ac:dyDescent="0.25">
      <c r="A6808" s="12">
        <v>44469</v>
      </c>
      <c r="B6808" t="s">
        <v>63</v>
      </c>
      <c r="C6808" t="s">
        <v>66</v>
      </c>
      <c r="D6808" t="s">
        <v>67</v>
      </c>
      <c r="E6808" t="s">
        <v>68</v>
      </c>
      <c r="F6808" t="s">
        <v>12</v>
      </c>
      <c r="G6808" t="s">
        <v>50</v>
      </c>
      <c r="H6808" t="s">
        <v>51</v>
      </c>
      <c r="I6808">
        <v>189.17039600000001</v>
      </c>
      <c r="J6808">
        <v>189.17039600000001</v>
      </c>
      <c r="K6808">
        <v>230930</v>
      </c>
      <c r="L6808">
        <v>8.1916769583856588E-2</v>
      </c>
      <c r="M6808">
        <v>8.1916769583856588E-2</v>
      </c>
    </row>
    <row r="6809" spans="1:13" x14ac:dyDescent="0.25">
      <c r="A6809" s="12">
        <v>44469</v>
      </c>
      <c r="B6809" t="s">
        <v>63</v>
      </c>
      <c r="C6809" t="s">
        <v>66</v>
      </c>
      <c r="D6809" t="s">
        <v>67</v>
      </c>
      <c r="E6809" t="s">
        <v>68</v>
      </c>
      <c r="F6809" t="s">
        <v>12</v>
      </c>
      <c r="G6809" t="s">
        <v>52</v>
      </c>
      <c r="H6809" t="s">
        <v>106</v>
      </c>
      <c r="I6809">
        <v>20235.481532016485</v>
      </c>
      <c r="J6809">
        <v>20235.481532016485</v>
      </c>
      <c r="K6809">
        <v>230930</v>
      </c>
      <c r="L6809">
        <v>8.7626040497191724</v>
      </c>
      <c r="M6809">
        <v>8.7626040497191724</v>
      </c>
    </row>
    <row r="6810" spans="1:13" x14ac:dyDescent="0.25">
      <c r="A6810" s="12">
        <v>44469</v>
      </c>
      <c r="B6810" t="s">
        <v>63</v>
      </c>
      <c r="C6810" t="s">
        <v>66</v>
      </c>
      <c r="D6810" t="s">
        <v>67</v>
      </c>
      <c r="E6810" t="s">
        <v>68</v>
      </c>
      <c r="F6810" t="s">
        <v>53</v>
      </c>
      <c r="G6810" t="s">
        <v>54</v>
      </c>
      <c r="H6810" t="s">
        <v>55</v>
      </c>
      <c r="I6810">
        <v>239197.12019138155</v>
      </c>
      <c r="J6810">
        <v>-239197.12019138155</v>
      </c>
      <c r="K6810">
        <v>230930</v>
      </c>
      <c r="L6810">
        <v>103.57992473536638</v>
      </c>
      <c r="M6810">
        <v>-103.57992473536638</v>
      </c>
    </row>
    <row r="6811" spans="1:13" x14ac:dyDescent="0.25">
      <c r="A6811" s="12">
        <v>44469</v>
      </c>
      <c r="B6811" t="s">
        <v>63</v>
      </c>
      <c r="C6811" t="s">
        <v>66</v>
      </c>
      <c r="D6811" t="s">
        <v>67</v>
      </c>
      <c r="E6811" t="s">
        <v>68</v>
      </c>
      <c r="F6811" t="s">
        <v>53</v>
      </c>
      <c r="G6811" t="s">
        <v>15</v>
      </c>
      <c r="H6811" t="s">
        <v>16</v>
      </c>
      <c r="I6811">
        <v>0</v>
      </c>
      <c r="J6811">
        <v>0</v>
      </c>
      <c r="K6811">
        <v>230930</v>
      </c>
      <c r="L6811">
        <v>0</v>
      </c>
      <c r="M6811">
        <v>0</v>
      </c>
    </row>
    <row r="6812" spans="1:13" x14ac:dyDescent="0.25">
      <c r="A6812" s="12">
        <v>44469</v>
      </c>
      <c r="B6812" t="s">
        <v>63</v>
      </c>
      <c r="C6812" t="s">
        <v>66</v>
      </c>
      <c r="D6812" t="s">
        <v>67</v>
      </c>
      <c r="E6812" t="s">
        <v>68</v>
      </c>
      <c r="F6812" t="s">
        <v>53</v>
      </c>
      <c r="G6812" t="s">
        <v>17</v>
      </c>
      <c r="H6812" t="s">
        <v>18</v>
      </c>
      <c r="I6812">
        <v>0</v>
      </c>
      <c r="J6812">
        <v>0</v>
      </c>
      <c r="K6812">
        <v>230930</v>
      </c>
      <c r="L6812">
        <v>0</v>
      </c>
      <c r="M6812">
        <v>0</v>
      </c>
    </row>
    <row r="6813" spans="1:13" x14ac:dyDescent="0.25">
      <c r="A6813" s="12">
        <v>44469</v>
      </c>
      <c r="B6813" t="s">
        <v>63</v>
      </c>
      <c r="C6813" t="s">
        <v>66</v>
      </c>
      <c r="D6813" t="s">
        <v>67</v>
      </c>
      <c r="E6813" t="s">
        <v>68</v>
      </c>
      <c r="F6813" t="s">
        <v>53</v>
      </c>
      <c r="G6813" t="s">
        <v>19</v>
      </c>
      <c r="H6813" t="s">
        <v>20</v>
      </c>
      <c r="I6813">
        <v>0</v>
      </c>
      <c r="J6813">
        <v>0</v>
      </c>
      <c r="K6813">
        <v>230930</v>
      </c>
      <c r="L6813">
        <v>0</v>
      </c>
      <c r="M6813">
        <v>0</v>
      </c>
    </row>
    <row r="6814" spans="1:13" x14ac:dyDescent="0.25">
      <c r="A6814" s="12">
        <v>44469</v>
      </c>
      <c r="B6814" t="s">
        <v>63</v>
      </c>
      <c r="C6814" t="s">
        <v>66</v>
      </c>
      <c r="D6814" t="s">
        <v>67</v>
      </c>
      <c r="E6814" t="s">
        <v>68</v>
      </c>
      <c r="F6814" t="s">
        <v>53</v>
      </c>
      <c r="G6814" t="s">
        <v>21</v>
      </c>
      <c r="H6814" t="s">
        <v>22</v>
      </c>
      <c r="I6814">
        <v>156991.80125210001</v>
      </c>
      <c r="J6814">
        <v>-156991.80125210001</v>
      </c>
      <c r="K6814">
        <v>230930</v>
      </c>
      <c r="L6814">
        <v>67.982419457021621</v>
      </c>
      <c r="M6814">
        <v>-67.982419457021621</v>
      </c>
    </row>
    <row r="6815" spans="1:13" x14ac:dyDescent="0.25">
      <c r="A6815" s="12">
        <v>44469</v>
      </c>
      <c r="B6815" t="s">
        <v>63</v>
      </c>
      <c r="C6815" t="s">
        <v>66</v>
      </c>
      <c r="D6815" t="s">
        <v>67</v>
      </c>
      <c r="E6815" t="s">
        <v>68</v>
      </c>
      <c r="F6815" t="s">
        <v>53</v>
      </c>
      <c r="G6815" t="s">
        <v>23</v>
      </c>
      <c r="H6815" t="s">
        <v>24</v>
      </c>
      <c r="I6815">
        <v>35585.727430029998</v>
      </c>
      <c r="J6815">
        <v>-35585.727430029998</v>
      </c>
      <c r="K6815">
        <v>230930</v>
      </c>
      <c r="L6815">
        <v>15.409746429666999</v>
      </c>
      <c r="M6815">
        <v>-15.409746429666999</v>
      </c>
    </row>
    <row r="6816" spans="1:13" x14ac:dyDescent="0.25">
      <c r="A6816" s="12">
        <v>44469</v>
      </c>
      <c r="B6816" t="s">
        <v>63</v>
      </c>
      <c r="C6816" t="s">
        <v>66</v>
      </c>
      <c r="D6816" t="s">
        <v>67</v>
      </c>
      <c r="E6816" t="s">
        <v>68</v>
      </c>
      <c r="F6816" t="s">
        <v>53</v>
      </c>
      <c r="G6816" t="s">
        <v>25</v>
      </c>
      <c r="H6816" t="s">
        <v>26</v>
      </c>
      <c r="I6816">
        <v>81277.918156080006</v>
      </c>
      <c r="J6816">
        <v>-81277.918156080006</v>
      </c>
      <c r="K6816">
        <v>230930</v>
      </c>
      <c r="L6816">
        <v>35.195911382704722</v>
      </c>
      <c r="M6816">
        <v>-35.195911382704722</v>
      </c>
    </row>
    <row r="6817" spans="1:13" x14ac:dyDescent="0.25">
      <c r="A6817" s="12">
        <v>44469</v>
      </c>
      <c r="B6817" t="s">
        <v>63</v>
      </c>
      <c r="C6817" t="s">
        <v>66</v>
      </c>
      <c r="D6817" t="s">
        <v>67</v>
      </c>
      <c r="E6817" t="s">
        <v>68</v>
      </c>
      <c r="F6817" t="s">
        <v>53</v>
      </c>
      <c r="G6817" t="s">
        <v>27</v>
      </c>
      <c r="H6817" t="s">
        <v>28</v>
      </c>
      <c r="I6817">
        <v>40128.155665990002</v>
      </c>
      <c r="J6817">
        <v>-40128.155665990002</v>
      </c>
      <c r="K6817">
        <v>230930</v>
      </c>
      <c r="L6817">
        <v>17.376761644649893</v>
      </c>
      <c r="M6817">
        <v>-17.376761644649893</v>
      </c>
    </row>
    <row r="6818" spans="1:13" x14ac:dyDescent="0.25">
      <c r="A6818" s="12">
        <v>44469</v>
      </c>
      <c r="B6818" t="s">
        <v>63</v>
      </c>
      <c r="C6818" t="s">
        <v>66</v>
      </c>
      <c r="D6818" t="s">
        <v>67</v>
      </c>
      <c r="E6818" t="s">
        <v>68</v>
      </c>
      <c r="F6818" t="s">
        <v>53</v>
      </c>
      <c r="G6818" t="s">
        <v>29</v>
      </c>
      <c r="H6818" t="s">
        <v>30</v>
      </c>
      <c r="I6818">
        <v>4604.7037843300004</v>
      </c>
      <c r="J6818">
        <v>-4604.7037843300004</v>
      </c>
      <c r="K6818">
        <v>230930</v>
      </c>
      <c r="L6818">
        <v>1.9939824987355477</v>
      </c>
      <c r="M6818">
        <v>-1.9939824987355477</v>
      </c>
    </row>
    <row r="6819" spans="1:13" x14ac:dyDescent="0.25">
      <c r="A6819" s="12">
        <v>44469</v>
      </c>
      <c r="B6819" t="s">
        <v>63</v>
      </c>
      <c r="C6819" t="s">
        <v>66</v>
      </c>
      <c r="D6819" t="s">
        <v>67</v>
      </c>
      <c r="E6819" t="s">
        <v>68</v>
      </c>
      <c r="F6819" t="s">
        <v>53</v>
      </c>
      <c r="G6819" t="s">
        <v>31</v>
      </c>
      <c r="H6819" t="s">
        <v>32</v>
      </c>
      <c r="I6819">
        <v>3584.38457733</v>
      </c>
      <c r="J6819">
        <v>-3584.38457733</v>
      </c>
      <c r="K6819">
        <v>230930</v>
      </c>
      <c r="L6819">
        <v>1.552151984293942</v>
      </c>
      <c r="M6819">
        <v>-1.552151984293942</v>
      </c>
    </row>
    <row r="6820" spans="1:13" x14ac:dyDescent="0.25">
      <c r="A6820" s="12">
        <v>44469</v>
      </c>
      <c r="B6820" t="s">
        <v>63</v>
      </c>
      <c r="C6820" t="s">
        <v>66</v>
      </c>
      <c r="D6820" t="s">
        <v>67</v>
      </c>
      <c r="E6820" t="s">
        <v>68</v>
      </c>
      <c r="F6820" t="s">
        <v>53</v>
      </c>
      <c r="G6820" t="s">
        <v>33</v>
      </c>
      <c r="H6820" t="s">
        <v>34</v>
      </c>
      <c r="I6820">
        <v>1020.319207</v>
      </c>
      <c r="J6820">
        <v>-1020.319207</v>
      </c>
      <c r="K6820">
        <v>230930</v>
      </c>
      <c r="L6820">
        <v>0.4418305144416057</v>
      </c>
      <c r="M6820">
        <v>-0.4418305144416057</v>
      </c>
    </row>
    <row r="6821" spans="1:13" x14ac:dyDescent="0.25">
      <c r="A6821" s="12">
        <v>44469</v>
      </c>
      <c r="B6821" t="s">
        <v>63</v>
      </c>
      <c r="C6821" t="s">
        <v>66</v>
      </c>
      <c r="D6821" t="s">
        <v>67</v>
      </c>
      <c r="E6821" t="s">
        <v>68</v>
      </c>
      <c r="F6821" t="s">
        <v>53</v>
      </c>
      <c r="G6821" t="s">
        <v>35</v>
      </c>
      <c r="H6821" t="s">
        <v>110</v>
      </c>
      <c r="I6821">
        <v>22937.219033799061</v>
      </c>
      <c r="J6821">
        <v>-22937.219033799061</v>
      </c>
      <c r="K6821">
        <v>230930</v>
      </c>
      <c r="L6821">
        <v>9.9325419104486468</v>
      </c>
      <c r="M6821">
        <v>-9.9325419104486468</v>
      </c>
    </row>
    <row r="6822" spans="1:13" x14ac:dyDescent="0.25">
      <c r="A6822" s="12">
        <v>44469</v>
      </c>
      <c r="B6822" t="s">
        <v>63</v>
      </c>
      <c r="C6822" t="s">
        <v>66</v>
      </c>
      <c r="D6822" t="s">
        <v>67</v>
      </c>
      <c r="E6822" t="s">
        <v>68</v>
      </c>
      <c r="F6822" t="s">
        <v>53</v>
      </c>
      <c r="G6822" t="s">
        <v>36</v>
      </c>
      <c r="H6822" t="s">
        <v>32</v>
      </c>
      <c r="I6822">
        <v>4173.3462937121913</v>
      </c>
      <c r="J6822">
        <v>-4173.3462937121913</v>
      </c>
      <c r="K6822">
        <v>230930</v>
      </c>
      <c r="L6822">
        <v>1.8071910508431952</v>
      </c>
      <c r="M6822">
        <v>-1.8071910508431952</v>
      </c>
    </row>
    <row r="6823" spans="1:13" x14ac:dyDescent="0.25">
      <c r="A6823" s="12">
        <v>44469</v>
      </c>
      <c r="B6823" t="s">
        <v>63</v>
      </c>
      <c r="C6823" t="s">
        <v>66</v>
      </c>
      <c r="D6823" t="s">
        <v>67</v>
      </c>
      <c r="E6823" t="s">
        <v>68</v>
      </c>
      <c r="F6823" t="s">
        <v>53</v>
      </c>
      <c r="G6823" t="s">
        <v>37</v>
      </c>
      <c r="H6823" t="s">
        <v>34</v>
      </c>
      <c r="I6823">
        <v>18763.87274008687</v>
      </c>
      <c r="J6823">
        <v>-18763.87274008687</v>
      </c>
      <c r="K6823">
        <v>230930</v>
      </c>
      <c r="L6823">
        <v>8.1253508596054509</v>
      </c>
      <c r="M6823">
        <v>-8.1253508596054509</v>
      </c>
    </row>
    <row r="6824" spans="1:13" x14ac:dyDescent="0.25">
      <c r="A6824" s="12">
        <v>44469</v>
      </c>
      <c r="B6824" t="s">
        <v>63</v>
      </c>
      <c r="C6824" t="s">
        <v>66</v>
      </c>
      <c r="D6824" t="s">
        <v>67</v>
      </c>
      <c r="E6824" t="s">
        <v>68</v>
      </c>
      <c r="F6824" t="s">
        <v>53</v>
      </c>
      <c r="G6824" t="s">
        <v>38</v>
      </c>
      <c r="H6824" t="s">
        <v>39</v>
      </c>
      <c r="I6824">
        <v>51935.623658752498</v>
      </c>
      <c r="J6824">
        <v>-51935.623658752498</v>
      </c>
      <c r="K6824">
        <v>230930</v>
      </c>
      <c r="L6824">
        <v>22.489769046357118</v>
      </c>
      <c r="M6824">
        <v>-22.489769046357118</v>
      </c>
    </row>
    <row r="6825" spans="1:13" x14ac:dyDescent="0.25">
      <c r="A6825" s="12">
        <v>44469</v>
      </c>
      <c r="B6825" t="s">
        <v>63</v>
      </c>
      <c r="C6825" t="s">
        <v>66</v>
      </c>
      <c r="D6825" t="s">
        <v>67</v>
      </c>
      <c r="E6825" t="s">
        <v>68</v>
      </c>
      <c r="F6825" t="s">
        <v>53</v>
      </c>
      <c r="G6825" t="s">
        <v>40</v>
      </c>
      <c r="H6825" t="s">
        <v>41</v>
      </c>
      <c r="I6825">
        <v>0</v>
      </c>
      <c r="J6825">
        <v>0</v>
      </c>
      <c r="K6825">
        <v>230930</v>
      </c>
      <c r="L6825">
        <v>0</v>
      </c>
      <c r="M6825">
        <v>0</v>
      </c>
    </row>
    <row r="6826" spans="1:13" x14ac:dyDescent="0.25">
      <c r="A6826" s="12">
        <v>44469</v>
      </c>
      <c r="B6826" t="s">
        <v>63</v>
      </c>
      <c r="C6826" t="s">
        <v>66</v>
      </c>
      <c r="D6826" t="s">
        <v>67</v>
      </c>
      <c r="E6826" t="s">
        <v>68</v>
      </c>
      <c r="F6826" t="s">
        <v>53</v>
      </c>
      <c r="G6826" t="s">
        <v>42</v>
      </c>
      <c r="H6826" t="s">
        <v>43</v>
      </c>
      <c r="I6826">
        <v>0</v>
      </c>
      <c r="J6826">
        <v>0</v>
      </c>
      <c r="K6826">
        <v>230930</v>
      </c>
      <c r="L6826">
        <v>0</v>
      </c>
      <c r="M6826">
        <v>0</v>
      </c>
    </row>
    <row r="6827" spans="1:13" x14ac:dyDescent="0.25">
      <c r="A6827" s="12">
        <v>44469</v>
      </c>
      <c r="B6827" t="s">
        <v>63</v>
      </c>
      <c r="C6827" t="s">
        <v>66</v>
      </c>
      <c r="D6827" t="s">
        <v>67</v>
      </c>
      <c r="E6827" t="s">
        <v>68</v>
      </c>
      <c r="F6827" t="s">
        <v>53</v>
      </c>
      <c r="G6827" t="s">
        <v>44</v>
      </c>
      <c r="H6827" t="s">
        <v>45</v>
      </c>
      <c r="I6827">
        <v>0</v>
      </c>
      <c r="J6827">
        <v>0</v>
      </c>
      <c r="K6827">
        <v>230930</v>
      </c>
      <c r="L6827">
        <v>0</v>
      </c>
      <c r="M6827">
        <v>0</v>
      </c>
    </row>
    <row r="6828" spans="1:13" x14ac:dyDescent="0.25">
      <c r="A6828" s="12">
        <v>44469</v>
      </c>
      <c r="B6828" t="s">
        <v>63</v>
      </c>
      <c r="C6828" t="s">
        <v>66</v>
      </c>
      <c r="D6828" t="s">
        <v>67</v>
      </c>
      <c r="E6828" t="s">
        <v>68</v>
      </c>
      <c r="F6828" t="s">
        <v>53</v>
      </c>
      <c r="G6828" t="s">
        <v>46</v>
      </c>
      <c r="H6828" t="s">
        <v>47</v>
      </c>
      <c r="I6828">
        <v>0</v>
      </c>
      <c r="J6828">
        <v>0</v>
      </c>
      <c r="K6828">
        <v>230930</v>
      </c>
      <c r="L6828">
        <v>0</v>
      </c>
      <c r="M6828">
        <v>0</v>
      </c>
    </row>
    <row r="6829" spans="1:13" x14ac:dyDescent="0.25">
      <c r="A6829" s="12">
        <v>44469</v>
      </c>
      <c r="B6829" t="s">
        <v>63</v>
      </c>
      <c r="C6829" t="s">
        <v>66</v>
      </c>
      <c r="D6829" t="s">
        <v>67</v>
      </c>
      <c r="E6829" t="s">
        <v>68</v>
      </c>
      <c r="F6829" t="s">
        <v>53</v>
      </c>
      <c r="G6829" t="s">
        <v>48</v>
      </c>
      <c r="H6829" t="s">
        <v>96</v>
      </c>
      <c r="I6829">
        <v>0</v>
      </c>
      <c r="J6829">
        <v>0</v>
      </c>
      <c r="K6829">
        <v>230930</v>
      </c>
      <c r="L6829">
        <v>0</v>
      </c>
      <c r="M6829">
        <v>0</v>
      </c>
    </row>
    <row r="6830" spans="1:13" x14ac:dyDescent="0.25">
      <c r="A6830" s="12">
        <v>44469</v>
      </c>
      <c r="B6830" t="s">
        <v>63</v>
      </c>
      <c r="C6830" t="s">
        <v>66</v>
      </c>
      <c r="D6830" t="s">
        <v>67</v>
      </c>
      <c r="E6830" t="s">
        <v>68</v>
      </c>
      <c r="F6830" t="s">
        <v>53</v>
      </c>
      <c r="G6830" t="s">
        <v>49</v>
      </c>
      <c r="H6830" t="s">
        <v>56</v>
      </c>
      <c r="I6830">
        <v>2727.7724623999998</v>
      </c>
      <c r="J6830">
        <v>-2727.7724623999998</v>
      </c>
      <c r="K6830">
        <v>230930</v>
      </c>
      <c r="L6830">
        <v>1.1812118228034467</v>
      </c>
      <c r="M6830">
        <v>-1.1812118228034467</v>
      </c>
    </row>
    <row r="6831" spans="1:13" x14ac:dyDescent="0.25">
      <c r="A6831" s="12">
        <v>44469</v>
      </c>
      <c r="B6831" t="s">
        <v>63</v>
      </c>
      <c r="C6831" t="s">
        <v>66</v>
      </c>
      <c r="D6831" t="s">
        <v>67</v>
      </c>
      <c r="E6831" t="s">
        <v>68</v>
      </c>
      <c r="F6831" t="s">
        <v>53</v>
      </c>
      <c r="G6831" t="s">
        <v>50</v>
      </c>
      <c r="H6831" t="s">
        <v>51</v>
      </c>
      <c r="I6831">
        <v>50.918004999999994</v>
      </c>
      <c r="J6831">
        <v>-50.918004999999994</v>
      </c>
      <c r="K6831">
        <v>230930</v>
      </c>
      <c r="L6831">
        <v>2.2049107954791494E-2</v>
      </c>
      <c r="M6831">
        <v>-2.2049107954791494E-2</v>
      </c>
    </row>
    <row r="6832" spans="1:13" x14ac:dyDescent="0.25">
      <c r="A6832" s="12">
        <v>44469</v>
      </c>
      <c r="B6832" t="s">
        <v>63</v>
      </c>
      <c r="C6832" t="s">
        <v>66</v>
      </c>
      <c r="D6832" t="s">
        <v>67</v>
      </c>
      <c r="E6832" t="s">
        <v>68</v>
      </c>
      <c r="F6832" t="s">
        <v>53</v>
      </c>
      <c r="G6832" t="s">
        <v>52</v>
      </c>
      <c r="H6832" t="s">
        <v>57</v>
      </c>
      <c r="I6832">
        <v>2676.8544573999998</v>
      </c>
      <c r="J6832">
        <v>-2676.8544573999998</v>
      </c>
      <c r="K6832">
        <v>230930</v>
      </c>
      <c r="L6832">
        <v>1.1591627148486554</v>
      </c>
      <c r="M6832">
        <v>-1.1591627148486554</v>
      </c>
    </row>
    <row r="6833" spans="1:13" x14ac:dyDescent="0.25">
      <c r="A6833" s="12">
        <v>44469</v>
      </c>
      <c r="B6833" t="s">
        <v>63</v>
      </c>
      <c r="C6833" t="s">
        <v>66</v>
      </c>
      <c r="D6833" t="s">
        <v>67</v>
      </c>
      <c r="E6833" t="s">
        <v>68</v>
      </c>
      <c r="F6833" t="s">
        <v>58</v>
      </c>
      <c r="G6833" t="s">
        <v>59</v>
      </c>
      <c r="H6833" t="s">
        <v>60</v>
      </c>
      <c r="I6833">
        <v>-17971.580987145891</v>
      </c>
      <c r="J6833">
        <v>-17971.580987145891</v>
      </c>
      <c r="K6833">
        <v>230930</v>
      </c>
      <c r="L6833">
        <v>-7.7822634508924304</v>
      </c>
      <c r="M6833">
        <v>-7.7822634508924304</v>
      </c>
    </row>
    <row r="6834" spans="1:13" x14ac:dyDescent="0.25">
      <c r="A6834" s="12">
        <v>44469</v>
      </c>
      <c r="B6834" t="s">
        <v>63</v>
      </c>
      <c r="C6834" t="s">
        <v>66</v>
      </c>
      <c r="D6834" t="s">
        <v>69</v>
      </c>
      <c r="E6834" t="s">
        <v>70</v>
      </c>
      <c r="F6834" t="s">
        <v>12</v>
      </c>
      <c r="G6834" t="s">
        <v>13</v>
      </c>
      <c r="H6834" t="s">
        <v>14</v>
      </c>
      <c r="I6834">
        <v>85224.687848949994</v>
      </c>
      <c r="J6834">
        <v>85224.687848949994</v>
      </c>
      <c r="K6834">
        <v>230930</v>
      </c>
      <c r="L6834">
        <v>36.904987593188409</v>
      </c>
      <c r="M6834">
        <v>36.904987593188409</v>
      </c>
    </row>
    <row r="6835" spans="1:13" x14ac:dyDescent="0.25">
      <c r="A6835" s="12">
        <v>44469</v>
      </c>
      <c r="B6835" t="s">
        <v>63</v>
      </c>
      <c r="C6835" t="s">
        <v>66</v>
      </c>
      <c r="D6835" t="s">
        <v>69</v>
      </c>
      <c r="E6835" t="s">
        <v>70</v>
      </c>
      <c r="F6835" t="s">
        <v>12</v>
      </c>
      <c r="G6835" t="s">
        <v>15</v>
      </c>
      <c r="H6835" t="s">
        <v>16</v>
      </c>
      <c r="I6835">
        <v>4257.17736582</v>
      </c>
      <c r="J6835">
        <v>4257.17736582</v>
      </c>
      <c r="K6835">
        <v>230930</v>
      </c>
      <c r="L6835">
        <v>1.8434925587061015</v>
      </c>
      <c r="M6835">
        <v>1.8434925587061015</v>
      </c>
    </row>
    <row r="6836" spans="1:13" x14ac:dyDescent="0.25">
      <c r="A6836" s="12">
        <v>44469</v>
      </c>
      <c r="B6836" t="s">
        <v>63</v>
      </c>
      <c r="C6836" t="s">
        <v>66</v>
      </c>
      <c r="D6836" t="s">
        <v>69</v>
      </c>
      <c r="E6836" t="s">
        <v>70</v>
      </c>
      <c r="F6836" t="s">
        <v>12</v>
      </c>
      <c r="G6836" t="s">
        <v>17</v>
      </c>
      <c r="H6836" t="s">
        <v>18</v>
      </c>
      <c r="I6836">
        <v>73.235968200000002</v>
      </c>
      <c r="J6836">
        <v>73.235968200000002</v>
      </c>
      <c r="K6836">
        <v>230930</v>
      </c>
      <c r="L6836">
        <v>3.1713492486900793E-2</v>
      </c>
      <c r="M6836">
        <v>3.1713492486900793E-2</v>
      </c>
    </row>
    <row r="6837" spans="1:13" x14ac:dyDescent="0.25">
      <c r="A6837" s="12">
        <v>44469</v>
      </c>
      <c r="B6837" t="s">
        <v>63</v>
      </c>
      <c r="C6837" t="s">
        <v>66</v>
      </c>
      <c r="D6837" t="s">
        <v>69</v>
      </c>
      <c r="E6837" t="s">
        <v>70</v>
      </c>
      <c r="F6837" t="s">
        <v>12</v>
      </c>
      <c r="G6837" t="s">
        <v>19</v>
      </c>
      <c r="H6837" t="s">
        <v>20</v>
      </c>
      <c r="I6837">
        <v>4183.9413976200003</v>
      </c>
      <c r="J6837">
        <v>4183.9413976200003</v>
      </c>
      <c r="K6837">
        <v>230930</v>
      </c>
      <c r="L6837">
        <v>1.8117790662192008</v>
      </c>
      <c r="M6837">
        <v>1.8117790662192008</v>
      </c>
    </row>
    <row r="6838" spans="1:13" x14ac:dyDescent="0.25">
      <c r="A6838" s="12">
        <v>44469</v>
      </c>
      <c r="B6838" t="s">
        <v>63</v>
      </c>
      <c r="C6838" t="s">
        <v>66</v>
      </c>
      <c r="D6838" t="s">
        <v>69</v>
      </c>
      <c r="E6838" t="s">
        <v>70</v>
      </c>
      <c r="F6838" t="s">
        <v>12</v>
      </c>
      <c r="G6838" t="s">
        <v>21</v>
      </c>
      <c r="H6838" t="s">
        <v>22</v>
      </c>
      <c r="I6838">
        <v>32965.266841870005</v>
      </c>
      <c r="J6838">
        <v>32965.266841870005</v>
      </c>
      <c r="K6838">
        <v>230930</v>
      </c>
      <c r="L6838">
        <v>14.275004045325426</v>
      </c>
      <c r="M6838">
        <v>14.275004045325426</v>
      </c>
    </row>
    <row r="6839" spans="1:13" x14ac:dyDescent="0.25">
      <c r="A6839" s="12">
        <v>44469</v>
      </c>
      <c r="B6839" t="s">
        <v>63</v>
      </c>
      <c r="C6839" t="s">
        <v>66</v>
      </c>
      <c r="D6839" t="s">
        <v>69</v>
      </c>
      <c r="E6839" t="s">
        <v>70</v>
      </c>
      <c r="F6839" t="s">
        <v>12</v>
      </c>
      <c r="G6839" t="s">
        <v>23</v>
      </c>
      <c r="H6839" t="s">
        <v>24</v>
      </c>
      <c r="I6839">
        <v>822.21688938</v>
      </c>
      <c r="J6839">
        <v>822.21688938</v>
      </c>
      <c r="K6839">
        <v>230930</v>
      </c>
      <c r="L6839">
        <v>0.35604594005975837</v>
      </c>
      <c r="M6839">
        <v>0.35604594005975837</v>
      </c>
    </row>
    <row r="6840" spans="1:13" x14ac:dyDescent="0.25">
      <c r="A6840" s="12">
        <v>44469</v>
      </c>
      <c r="B6840" t="s">
        <v>63</v>
      </c>
      <c r="C6840" t="s">
        <v>66</v>
      </c>
      <c r="D6840" t="s">
        <v>69</v>
      </c>
      <c r="E6840" t="s">
        <v>70</v>
      </c>
      <c r="F6840" t="s">
        <v>12</v>
      </c>
      <c r="G6840" t="s">
        <v>25</v>
      </c>
      <c r="H6840" t="s">
        <v>26</v>
      </c>
      <c r="I6840">
        <v>19741.83401124</v>
      </c>
      <c r="J6840">
        <v>19741.83401124</v>
      </c>
      <c r="K6840">
        <v>230930</v>
      </c>
      <c r="L6840">
        <v>8.5488390470012554</v>
      </c>
      <c r="M6840">
        <v>8.5488390470012554</v>
      </c>
    </row>
    <row r="6841" spans="1:13" x14ac:dyDescent="0.25">
      <c r="A6841" s="12">
        <v>44469</v>
      </c>
      <c r="B6841" t="s">
        <v>63</v>
      </c>
      <c r="C6841" t="s">
        <v>66</v>
      </c>
      <c r="D6841" t="s">
        <v>69</v>
      </c>
      <c r="E6841" t="s">
        <v>70</v>
      </c>
      <c r="F6841" t="s">
        <v>12</v>
      </c>
      <c r="G6841" t="s">
        <v>27</v>
      </c>
      <c r="H6841" t="s">
        <v>28</v>
      </c>
      <c r="I6841">
        <v>12401.21594125</v>
      </c>
      <c r="J6841">
        <v>12401.21594125</v>
      </c>
      <c r="K6841">
        <v>230930</v>
      </c>
      <c r="L6841">
        <v>5.3701190582644092</v>
      </c>
      <c r="M6841">
        <v>5.3701190582644092</v>
      </c>
    </row>
    <row r="6842" spans="1:13" x14ac:dyDescent="0.25">
      <c r="A6842" s="12">
        <v>44469</v>
      </c>
      <c r="B6842" t="s">
        <v>63</v>
      </c>
      <c r="C6842" t="s">
        <v>66</v>
      </c>
      <c r="D6842" t="s">
        <v>69</v>
      </c>
      <c r="E6842" t="s">
        <v>70</v>
      </c>
      <c r="F6842" t="s">
        <v>12</v>
      </c>
      <c r="G6842" t="s">
        <v>29</v>
      </c>
      <c r="H6842" t="s">
        <v>30</v>
      </c>
      <c r="I6842">
        <v>47953.499835179995</v>
      </c>
      <c r="J6842">
        <v>47953.499835179995</v>
      </c>
      <c r="K6842">
        <v>230930</v>
      </c>
      <c r="L6842">
        <v>20.765383378157882</v>
      </c>
      <c r="M6842">
        <v>20.765383378157882</v>
      </c>
    </row>
    <row r="6843" spans="1:13" x14ac:dyDescent="0.25">
      <c r="A6843" s="12">
        <v>44469</v>
      </c>
      <c r="B6843" t="s">
        <v>63</v>
      </c>
      <c r="C6843" t="s">
        <v>66</v>
      </c>
      <c r="D6843" t="s">
        <v>69</v>
      </c>
      <c r="E6843" t="s">
        <v>70</v>
      </c>
      <c r="F6843" t="s">
        <v>12</v>
      </c>
      <c r="G6843" t="s">
        <v>31</v>
      </c>
      <c r="H6843" t="s">
        <v>32</v>
      </c>
      <c r="I6843">
        <v>2071.9231605099999</v>
      </c>
      <c r="J6843">
        <v>2071.9231605099999</v>
      </c>
      <c r="K6843">
        <v>230930</v>
      </c>
      <c r="L6843">
        <v>0.8972083144286146</v>
      </c>
      <c r="M6843">
        <v>0.8972083144286146</v>
      </c>
    </row>
    <row r="6844" spans="1:13" x14ac:dyDescent="0.25">
      <c r="A6844" s="12">
        <v>44469</v>
      </c>
      <c r="B6844" t="s">
        <v>63</v>
      </c>
      <c r="C6844" t="s">
        <v>66</v>
      </c>
      <c r="D6844" t="s">
        <v>69</v>
      </c>
      <c r="E6844" t="s">
        <v>70</v>
      </c>
      <c r="F6844" t="s">
        <v>12</v>
      </c>
      <c r="G6844" t="s">
        <v>33</v>
      </c>
      <c r="H6844" t="s">
        <v>34</v>
      </c>
      <c r="I6844">
        <v>45881.576674669996</v>
      </c>
      <c r="J6844">
        <v>45881.576674669996</v>
      </c>
      <c r="K6844">
        <v>230930</v>
      </c>
      <c r="L6844">
        <v>19.868175063729264</v>
      </c>
      <c r="M6844">
        <v>19.868175063729264</v>
      </c>
    </row>
    <row r="6845" spans="1:13" x14ac:dyDescent="0.25">
      <c r="A6845" s="12">
        <v>44469</v>
      </c>
      <c r="B6845" t="s">
        <v>63</v>
      </c>
      <c r="C6845" t="s">
        <v>66</v>
      </c>
      <c r="D6845" t="s">
        <v>69</v>
      </c>
      <c r="E6845" t="s">
        <v>70</v>
      </c>
      <c r="F6845" t="s">
        <v>12</v>
      </c>
      <c r="G6845" t="s">
        <v>35</v>
      </c>
      <c r="H6845" t="s">
        <v>110</v>
      </c>
      <c r="I6845">
        <v>19.307266370000001</v>
      </c>
      <c r="J6845">
        <v>19.307266370000001</v>
      </c>
      <c r="K6845">
        <v>230930</v>
      </c>
      <c r="L6845">
        <v>8.3606575022734161E-3</v>
      </c>
      <c r="M6845">
        <v>8.3606575022734161E-3</v>
      </c>
    </row>
    <row r="6846" spans="1:13" x14ac:dyDescent="0.25">
      <c r="A6846" s="12">
        <v>44469</v>
      </c>
      <c r="B6846" t="s">
        <v>63</v>
      </c>
      <c r="C6846" t="s">
        <v>66</v>
      </c>
      <c r="D6846" t="s">
        <v>69</v>
      </c>
      <c r="E6846" t="s">
        <v>70</v>
      </c>
      <c r="F6846" t="s">
        <v>12</v>
      </c>
      <c r="G6846" t="s">
        <v>36</v>
      </c>
      <c r="H6846" t="s">
        <v>32</v>
      </c>
      <c r="I6846">
        <v>0.78863179999999999</v>
      </c>
      <c r="J6846">
        <v>0.78863179999999999</v>
      </c>
      <c r="K6846">
        <v>230930</v>
      </c>
      <c r="L6846">
        <v>3.4150253323517947E-4</v>
      </c>
      <c r="M6846">
        <v>3.4150253323517947E-4</v>
      </c>
    </row>
    <row r="6847" spans="1:13" x14ac:dyDescent="0.25">
      <c r="A6847" s="12">
        <v>44469</v>
      </c>
      <c r="B6847" t="s">
        <v>63</v>
      </c>
      <c r="C6847" t="s">
        <v>66</v>
      </c>
      <c r="D6847" t="s">
        <v>69</v>
      </c>
      <c r="E6847" t="s">
        <v>70</v>
      </c>
      <c r="F6847" t="s">
        <v>12</v>
      </c>
      <c r="G6847" t="s">
        <v>37</v>
      </c>
      <c r="H6847" t="s">
        <v>34</v>
      </c>
      <c r="I6847">
        <v>18.51863457</v>
      </c>
      <c r="J6847">
        <v>18.51863457</v>
      </c>
      <c r="K6847">
        <v>230930</v>
      </c>
      <c r="L6847">
        <v>8.0191549690382374E-3</v>
      </c>
      <c r="M6847">
        <v>8.0191549690382374E-3</v>
      </c>
    </row>
    <row r="6848" spans="1:13" x14ac:dyDescent="0.25">
      <c r="A6848" s="12">
        <v>44469</v>
      </c>
      <c r="B6848" t="s">
        <v>63</v>
      </c>
      <c r="C6848" t="s">
        <v>66</v>
      </c>
      <c r="D6848" t="s">
        <v>69</v>
      </c>
      <c r="E6848" t="s">
        <v>70</v>
      </c>
      <c r="F6848" t="s">
        <v>12</v>
      </c>
      <c r="G6848" t="s">
        <v>38</v>
      </c>
      <c r="H6848" t="s">
        <v>39</v>
      </c>
      <c r="I6848">
        <v>24</v>
      </c>
      <c r="J6848">
        <v>24</v>
      </c>
      <c r="K6848">
        <v>230930</v>
      </c>
      <c r="L6848">
        <v>1.0392759710734854E-2</v>
      </c>
      <c r="M6848">
        <v>1.0392759710734854E-2</v>
      </c>
    </row>
    <row r="6849" spans="1:13" x14ac:dyDescent="0.25">
      <c r="A6849" s="12">
        <v>44469</v>
      </c>
      <c r="B6849" t="s">
        <v>63</v>
      </c>
      <c r="C6849" t="s">
        <v>66</v>
      </c>
      <c r="D6849" t="s">
        <v>69</v>
      </c>
      <c r="E6849" t="s">
        <v>70</v>
      </c>
      <c r="F6849" t="s">
        <v>12</v>
      </c>
      <c r="G6849" t="s">
        <v>40</v>
      </c>
      <c r="H6849" t="s">
        <v>41</v>
      </c>
      <c r="I6849">
        <v>0</v>
      </c>
      <c r="J6849">
        <v>0</v>
      </c>
      <c r="K6849">
        <v>230930</v>
      </c>
      <c r="L6849">
        <v>0</v>
      </c>
      <c r="M6849">
        <v>0</v>
      </c>
    </row>
    <row r="6850" spans="1:13" x14ac:dyDescent="0.25">
      <c r="A6850" s="12">
        <v>44469</v>
      </c>
      <c r="B6850" t="s">
        <v>63</v>
      </c>
      <c r="C6850" t="s">
        <v>66</v>
      </c>
      <c r="D6850" t="s">
        <v>69</v>
      </c>
      <c r="E6850" t="s">
        <v>70</v>
      </c>
      <c r="F6850" t="s">
        <v>12</v>
      </c>
      <c r="G6850" t="s">
        <v>42</v>
      </c>
      <c r="H6850" t="s">
        <v>43</v>
      </c>
      <c r="I6850">
        <v>0</v>
      </c>
      <c r="J6850">
        <v>0</v>
      </c>
      <c r="K6850">
        <v>230930</v>
      </c>
      <c r="L6850">
        <v>0</v>
      </c>
      <c r="M6850">
        <v>0</v>
      </c>
    </row>
    <row r="6851" spans="1:13" x14ac:dyDescent="0.25">
      <c r="A6851" s="12">
        <v>44469</v>
      </c>
      <c r="B6851" t="s">
        <v>63</v>
      </c>
      <c r="C6851" t="s">
        <v>66</v>
      </c>
      <c r="D6851" t="s">
        <v>69</v>
      </c>
      <c r="E6851" t="s">
        <v>70</v>
      </c>
      <c r="F6851" t="s">
        <v>12</v>
      </c>
      <c r="G6851" t="s">
        <v>44</v>
      </c>
      <c r="H6851" t="s">
        <v>45</v>
      </c>
      <c r="I6851">
        <v>0</v>
      </c>
      <c r="J6851">
        <v>0</v>
      </c>
      <c r="K6851">
        <v>230930</v>
      </c>
      <c r="L6851">
        <v>0</v>
      </c>
      <c r="M6851">
        <v>0</v>
      </c>
    </row>
    <row r="6852" spans="1:13" x14ac:dyDescent="0.25">
      <c r="A6852" s="12">
        <v>44469</v>
      </c>
      <c r="B6852" t="s">
        <v>63</v>
      </c>
      <c r="C6852" t="s">
        <v>66</v>
      </c>
      <c r="D6852" t="s">
        <v>69</v>
      </c>
      <c r="E6852" t="s">
        <v>70</v>
      </c>
      <c r="F6852" t="s">
        <v>12</v>
      </c>
      <c r="G6852" t="s">
        <v>46</v>
      </c>
      <c r="H6852" t="s">
        <v>47</v>
      </c>
      <c r="I6852">
        <v>0</v>
      </c>
      <c r="J6852">
        <v>0</v>
      </c>
      <c r="K6852">
        <v>230930</v>
      </c>
      <c r="L6852">
        <v>0</v>
      </c>
      <c r="M6852">
        <v>0</v>
      </c>
    </row>
    <row r="6853" spans="1:13" x14ac:dyDescent="0.25">
      <c r="A6853" s="12">
        <v>44469</v>
      </c>
      <c r="B6853" t="s">
        <v>63</v>
      </c>
      <c r="C6853" t="s">
        <v>66</v>
      </c>
      <c r="D6853" t="s">
        <v>69</v>
      </c>
      <c r="E6853" t="s">
        <v>70</v>
      </c>
      <c r="F6853" t="s">
        <v>12</v>
      </c>
      <c r="G6853" t="s">
        <v>48</v>
      </c>
      <c r="H6853" t="s">
        <v>96</v>
      </c>
      <c r="I6853">
        <v>0</v>
      </c>
      <c r="J6853">
        <v>0</v>
      </c>
      <c r="K6853">
        <v>230930</v>
      </c>
      <c r="L6853">
        <v>0</v>
      </c>
      <c r="M6853">
        <v>0</v>
      </c>
    </row>
    <row r="6854" spans="1:13" x14ac:dyDescent="0.25">
      <c r="A6854" s="12">
        <v>44469</v>
      </c>
      <c r="B6854" t="s">
        <v>63</v>
      </c>
      <c r="C6854" t="s">
        <v>66</v>
      </c>
      <c r="D6854" t="s">
        <v>69</v>
      </c>
      <c r="E6854" t="s">
        <v>70</v>
      </c>
      <c r="F6854" t="s">
        <v>12</v>
      </c>
      <c r="G6854" t="s">
        <v>49</v>
      </c>
      <c r="H6854" t="s">
        <v>104</v>
      </c>
      <c r="I6854">
        <v>5.4365397100000008</v>
      </c>
      <c r="J6854">
        <v>5.4365397100000008</v>
      </c>
      <c r="K6854">
        <v>230930</v>
      </c>
      <c r="L6854">
        <v>2.3541937859957564E-3</v>
      </c>
      <c r="M6854">
        <v>2.3541937859957564E-3</v>
      </c>
    </row>
    <row r="6855" spans="1:13" x14ac:dyDescent="0.25">
      <c r="A6855" s="12">
        <v>44469</v>
      </c>
      <c r="B6855" t="s">
        <v>63</v>
      </c>
      <c r="C6855" t="s">
        <v>66</v>
      </c>
      <c r="D6855" t="s">
        <v>69</v>
      </c>
      <c r="E6855" t="s">
        <v>70</v>
      </c>
      <c r="F6855" t="s">
        <v>12</v>
      </c>
      <c r="G6855" t="s">
        <v>50</v>
      </c>
      <c r="H6855" t="s">
        <v>51</v>
      </c>
      <c r="I6855">
        <v>0</v>
      </c>
      <c r="J6855">
        <v>0</v>
      </c>
      <c r="K6855">
        <v>230930</v>
      </c>
      <c r="L6855">
        <v>0</v>
      </c>
      <c r="M6855">
        <v>0</v>
      </c>
    </row>
    <row r="6856" spans="1:13" x14ac:dyDescent="0.25">
      <c r="A6856" s="12">
        <v>44469</v>
      </c>
      <c r="B6856" t="s">
        <v>63</v>
      </c>
      <c r="C6856" t="s">
        <v>66</v>
      </c>
      <c r="D6856" t="s">
        <v>69</v>
      </c>
      <c r="E6856" t="s">
        <v>70</v>
      </c>
      <c r="F6856" t="s">
        <v>12</v>
      </c>
      <c r="G6856" t="s">
        <v>52</v>
      </c>
      <c r="H6856" t="s">
        <v>106</v>
      </c>
      <c r="I6856">
        <v>5.4365397100000008</v>
      </c>
      <c r="J6856">
        <v>5.4365397100000008</v>
      </c>
      <c r="K6856">
        <v>230930</v>
      </c>
      <c r="L6856">
        <v>2.3541937859957564E-3</v>
      </c>
      <c r="M6856">
        <v>2.3541937859957564E-3</v>
      </c>
    </row>
    <row r="6857" spans="1:13" x14ac:dyDescent="0.25">
      <c r="A6857" s="12">
        <v>44469</v>
      </c>
      <c r="B6857" t="s">
        <v>63</v>
      </c>
      <c r="C6857" t="s">
        <v>66</v>
      </c>
      <c r="D6857" t="s">
        <v>69</v>
      </c>
      <c r="E6857" t="s">
        <v>70</v>
      </c>
      <c r="F6857" t="s">
        <v>53</v>
      </c>
      <c r="G6857" t="s">
        <v>54</v>
      </c>
      <c r="H6857" t="s">
        <v>55</v>
      </c>
      <c r="I6857">
        <v>85315.415743610007</v>
      </c>
      <c r="J6857">
        <v>-85315.415743610007</v>
      </c>
      <c r="K6857">
        <v>230930</v>
      </c>
      <c r="L6857">
        <v>36.944275643532677</v>
      </c>
      <c r="M6857">
        <v>-36.944275643532677</v>
      </c>
    </row>
    <row r="6858" spans="1:13" x14ac:dyDescent="0.25">
      <c r="A6858" s="12">
        <v>44469</v>
      </c>
      <c r="B6858" t="s">
        <v>63</v>
      </c>
      <c r="C6858" t="s">
        <v>66</v>
      </c>
      <c r="D6858" t="s">
        <v>69</v>
      </c>
      <c r="E6858" t="s">
        <v>70</v>
      </c>
      <c r="F6858" t="s">
        <v>53</v>
      </c>
      <c r="G6858" t="s">
        <v>15</v>
      </c>
      <c r="H6858" t="s">
        <v>16</v>
      </c>
      <c r="I6858">
        <v>0</v>
      </c>
      <c r="J6858">
        <v>0</v>
      </c>
      <c r="K6858">
        <v>230930</v>
      </c>
      <c r="L6858">
        <v>0</v>
      </c>
      <c r="M6858">
        <v>0</v>
      </c>
    </row>
    <row r="6859" spans="1:13" x14ac:dyDescent="0.25">
      <c r="A6859" s="12">
        <v>44469</v>
      </c>
      <c r="B6859" t="s">
        <v>63</v>
      </c>
      <c r="C6859" t="s">
        <v>66</v>
      </c>
      <c r="D6859" t="s">
        <v>69</v>
      </c>
      <c r="E6859" t="s">
        <v>70</v>
      </c>
      <c r="F6859" t="s">
        <v>53</v>
      </c>
      <c r="G6859" t="s">
        <v>17</v>
      </c>
      <c r="H6859" t="s">
        <v>18</v>
      </c>
      <c r="I6859">
        <v>0</v>
      </c>
      <c r="J6859">
        <v>0</v>
      </c>
      <c r="K6859">
        <v>230930</v>
      </c>
      <c r="L6859">
        <v>0</v>
      </c>
      <c r="M6859">
        <v>0</v>
      </c>
    </row>
    <row r="6860" spans="1:13" x14ac:dyDescent="0.25">
      <c r="A6860" s="12">
        <v>44469</v>
      </c>
      <c r="B6860" t="s">
        <v>63</v>
      </c>
      <c r="C6860" t="s">
        <v>66</v>
      </c>
      <c r="D6860" t="s">
        <v>69</v>
      </c>
      <c r="E6860" t="s">
        <v>70</v>
      </c>
      <c r="F6860" t="s">
        <v>53</v>
      </c>
      <c r="G6860" t="s">
        <v>19</v>
      </c>
      <c r="H6860" t="s">
        <v>20</v>
      </c>
      <c r="I6860">
        <v>0</v>
      </c>
      <c r="J6860">
        <v>0</v>
      </c>
      <c r="K6860">
        <v>230930</v>
      </c>
      <c r="L6860">
        <v>0</v>
      </c>
      <c r="M6860">
        <v>0</v>
      </c>
    </row>
    <row r="6861" spans="1:13" x14ac:dyDescent="0.25">
      <c r="A6861" s="12">
        <v>44469</v>
      </c>
      <c r="B6861" t="s">
        <v>63</v>
      </c>
      <c r="C6861" t="s">
        <v>66</v>
      </c>
      <c r="D6861" t="s">
        <v>69</v>
      </c>
      <c r="E6861" t="s">
        <v>70</v>
      </c>
      <c r="F6861" t="s">
        <v>53</v>
      </c>
      <c r="G6861" t="s">
        <v>21</v>
      </c>
      <c r="H6861" t="s">
        <v>22</v>
      </c>
      <c r="I6861">
        <v>68803.720547100005</v>
      </c>
      <c r="J6861">
        <v>-68803.720547100005</v>
      </c>
      <c r="K6861">
        <v>230930</v>
      </c>
      <c r="L6861">
        <v>29.794188952106705</v>
      </c>
      <c r="M6861">
        <v>-29.794188952106705</v>
      </c>
    </row>
    <row r="6862" spans="1:13" x14ac:dyDescent="0.25">
      <c r="A6862" s="12">
        <v>44469</v>
      </c>
      <c r="B6862" t="s">
        <v>63</v>
      </c>
      <c r="C6862" t="s">
        <v>66</v>
      </c>
      <c r="D6862" t="s">
        <v>69</v>
      </c>
      <c r="E6862" t="s">
        <v>70</v>
      </c>
      <c r="F6862" t="s">
        <v>53</v>
      </c>
      <c r="G6862" t="s">
        <v>23</v>
      </c>
      <c r="H6862" t="s">
        <v>24</v>
      </c>
      <c r="I6862">
        <v>35585.727430029998</v>
      </c>
      <c r="J6862">
        <v>-35585.727430029998</v>
      </c>
      <c r="K6862">
        <v>230930</v>
      </c>
      <c r="L6862">
        <v>15.409746429666999</v>
      </c>
      <c r="M6862">
        <v>-15.409746429666999</v>
      </c>
    </row>
    <row r="6863" spans="1:13" x14ac:dyDescent="0.25">
      <c r="A6863" s="12">
        <v>44469</v>
      </c>
      <c r="B6863" t="s">
        <v>63</v>
      </c>
      <c r="C6863" t="s">
        <v>66</v>
      </c>
      <c r="D6863" t="s">
        <v>69</v>
      </c>
      <c r="E6863" t="s">
        <v>70</v>
      </c>
      <c r="F6863" t="s">
        <v>53</v>
      </c>
      <c r="G6863" t="s">
        <v>25</v>
      </c>
      <c r="H6863" t="s">
        <v>26</v>
      </c>
      <c r="I6863">
        <v>33148.810237080004</v>
      </c>
      <c r="J6863">
        <v>-33148.810237080004</v>
      </c>
      <c r="K6863">
        <v>230930</v>
      </c>
      <c r="L6863">
        <v>14.354484145446675</v>
      </c>
      <c r="M6863">
        <v>-14.354484145446675</v>
      </c>
    </row>
    <row r="6864" spans="1:13" x14ac:dyDescent="0.25">
      <c r="A6864" s="12">
        <v>44469</v>
      </c>
      <c r="B6864" t="s">
        <v>63</v>
      </c>
      <c r="C6864" t="s">
        <v>66</v>
      </c>
      <c r="D6864" t="s">
        <v>69</v>
      </c>
      <c r="E6864" t="s">
        <v>70</v>
      </c>
      <c r="F6864" t="s">
        <v>53</v>
      </c>
      <c r="G6864" t="s">
        <v>27</v>
      </c>
      <c r="H6864" t="s">
        <v>28</v>
      </c>
      <c r="I6864">
        <v>69.182879990000004</v>
      </c>
      <c r="J6864">
        <v>-69.182879990000004</v>
      </c>
      <c r="K6864">
        <v>230930</v>
      </c>
      <c r="L6864">
        <v>2.9958376993028193E-2</v>
      </c>
      <c r="M6864">
        <v>-2.9958376993028193E-2</v>
      </c>
    </row>
    <row r="6865" spans="1:13" x14ac:dyDescent="0.25">
      <c r="A6865" s="12">
        <v>44469</v>
      </c>
      <c r="B6865" t="s">
        <v>63</v>
      </c>
      <c r="C6865" t="s">
        <v>66</v>
      </c>
      <c r="D6865" t="s">
        <v>69</v>
      </c>
      <c r="E6865" t="s">
        <v>70</v>
      </c>
      <c r="F6865" t="s">
        <v>53</v>
      </c>
      <c r="G6865" t="s">
        <v>29</v>
      </c>
      <c r="H6865" t="s">
        <v>30</v>
      </c>
      <c r="I6865">
        <v>3584.38457733</v>
      </c>
      <c r="J6865">
        <v>-3584.38457733</v>
      </c>
      <c r="K6865">
        <v>230930</v>
      </c>
      <c r="L6865">
        <v>1.552151984293942</v>
      </c>
      <c r="M6865">
        <v>-1.552151984293942</v>
      </c>
    </row>
    <row r="6866" spans="1:13" x14ac:dyDescent="0.25">
      <c r="A6866" s="12">
        <v>44469</v>
      </c>
      <c r="B6866" t="s">
        <v>63</v>
      </c>
      <c r="C6866" t="s">
        <v>66</v>
      </c>
      <c r="D6866" t="s">
        <v>69</v>
      </c>
      <c r="E6866" t="s">
        <v>70</v>
      </c>
      <c r="F6866" t="s">
        <v>53</v>
      </c>
      <c r="G6866" t="s">
        <v>31</v>
      </c>
      <c r="H6866" t="s">
        <v>32</v>
      </c>
      <c r="I6866">
        <v>3584.38457733</v>
      </c>
      <c r="J6866">
        <v>-3584.38457733</v>
      </c>
      <c r="K6866">
        <v>230930</v>
      </c>
      <c r="L6866">
        <v>1.552151984293942</v>
      </c>
      <c r="M6866">
        <v>-1.552151984293942</v>
      </c>
    </row>
    <row r="6867" spans="1:13" x14ac:dyDescent="0.25">
      <c r="A6867" s="12">
        <v>44469</v>
      </c>
      <c r="B6867" t="s">
        <v>63</v>
      </c>
      <c r="C6867" t="s">
        <v>66</v>
      </c>
      <c r="D6867" t="s">
        <v>69</v>
      </c>
      <c r="E6867" t="s">
        <v>70</v>
      </c>
      <c r="F6867" t="s">
        <v>53</v>
      </c>
      <c r="G6867" t="s">
        <v>33</v>
      </c>
      <c r="H6867" t="s">
        <v>34</v>
      </c>
      <c r="I6867">
        <v>0</v>
      </c>
      <c r="J6867">
        <v>0</v>
      </c>
      <c r="K6867">
        <v>230930</v>
      </c>
      <c r="L6867">
        <v>0</v>
      </c>
      <c r="M6867">
        <v>0</v>
      </c>
    </row>
    <row r="6868" spans="1:13" x14ac:dyDescent="0.25">
      <c r="A6868" s="12">
        <v>44469</v>
      </c>
      <c r="B6868" t="s">
        <v>63</v>
      </c>
      <c r="C6868" t="s">
        <v>66</v>
      </c>
      <c r="D6868" t="s">
        <v>69</v>
      </c>
      <c r="E6868" t="s">
        <v>70</v>
      </c>
      <c r="F6868" t="s">
        <v>53</v>
      </c>
      <c r="G6868" t="s">
        <v>35</v>
      </c>
      <c r="H6868" t="s">
        <v>110</v>
      </c>
      <c r="I6868">
        <v>5914.3694775500007</v>
      </c>
      <c r="J6868">
        <v>-5914.3694775500007</v>
      </c>
      <c r="K6868">
        <v>230930</v>
      </c>
      <c r="L6868">
        <v>2.5611092008617335</v>
      </c>
      <c r="M6868">
        <v>-2.5611092008617335</v>
      </c>
    </row>
    <row r="6869" spans="1:13" x14ac:dyDescent="0.25">
      <c r="A6869" s="12">
        <v>44469</v>
      </c>
      <c r="B6869" t="s">
        <v>63</v>
      </c>
      <c r="C6869" t="s">
        <v>66</v>
      </c>
      <c r="D6869" t="s">
        <v>69</v>
      </c>
      <c r="E6869" t="s">
        <v>70</v>
      </c>
      <c r="F6869" t="s">
        <v>53</v>
      </c>
      <c r="G6869" t="s">
        <v>36</v>
      </c>
      <c r="H6869" t="s">
        <v>32</v>
      </c>
      <c r="I6869">
        <v>4128.1017783400002</v>
      </c>
      <c r="J6869">
        <v>-4128.1017783400002</v>
      </c>
      <c r="K6869">
        <v>230930</v>
      </c>
      <c r="L6869">
        <v>1.7875987434893694</v>
      </c>
      <c r="M6869">
        <v>-1.7875987434893694</v>
      </c>
    </row>
    <row r="6870" spans="1:13" x14ac:dyDescent="0.25">
      <c r="A6870" s="12">
        <v>44469</v>
      </c>
      <c r="B6870" t="s">
        <v>63</v>
      </c>
      <c r="C6870" t="s">
        <v>66</v>
      </c>
      <c r="D6870" t="s">
        <v>69</v>
      </c>
      <c r="E6870" t="s">
        <v>70</v>
      </c>
      <c r="F6870" t="s">
        <v>53</v>
      </c>
      <c r="G6870" t="s">
        <v>37</v>
      </c>
      <c r="H6870" t="s">
        <v>34</v>
      </c>
      <c r="I6870">
        <v>1786.26769921</v>
      </c>
      <c r="J6870">
        <v>-1786.26769921</v>
      </c>
      <c r="K6870">
        <v>230930</v>
      </c>
      <c r="L6870">
        <v>0.7735104573723639</v>
      </c>
      <c r="M6870">
        <v>-0.7735104573723639</v>
      </c>
    </row>
    <row r="6871" spans="1:13" x14ac:dyDescent="0.25">
      <c r="A6871" s="12">
        <v>44469</v>
      </c>
      <c r="B6871" t="s">
        <v>63</v>
      </c>
      <c r="C6871" t="s">
        <v>66</v>
      </c>
      <c r="D6871" t="s">
        <v>69</v>
      </c>
      <c r="E6871" t="s">
        <v>70</v>
      </c>
      <c r="F6871" t="s">
        <v>53</v>
      </c>
      <c r="G6871" t="s">
        <v>38</v>
      </c>
      <c r="H6871" t="s">
        <v>39</v>
      </c>
      <c r="I6871">
        <v>6589.7171122300006</v>
      </c>
      <c r="J6871">
        <v>-6589.7171122300006</v>
      </c>
      <c r="K6871">
        <v>230930</v>
      </c>
      <c r="L6871">
        <v>2.8535561045468323</v>
      </c>
      <c r="M6871">
        <v>-2.8535561045468323</v>
      </c>
    </row>
    <row r="6872" spans="1:13" x14ac:dyDescent="0.25">
      <c r="A6872" s="12">
        <v>44469</v>
      </c>
      <c r="B6872" t="s">
        <v>63</v>
      </c>
      <c r="C6872" t="s">
        <v>66</v>
      </c>
      <c r="D6872" t="s">
        <v>69</v>
      </c>
      <c r="E6872" t="s">
        <v>70</v>
      </c>
      <c r="F6872" t="s">
        <v>53</v>
      </c>
      <c r="G6872" t="s">
        <v>40</v>
      </c>
      <c r="H6872" t="s">
        <v>41</v>
      </c>
      <c r="I6872">
        <v>0</v>
      </c>
      <c r="J6872">
        <v>0</v>
      </c>
      <c r="K6872">
        <v>230930</v>
      </c>
      <c r="L6872">
        <v>0</v>
      </c>
      <c r="M6872">
        <v>0</v>
      </c>
    </row>
    <row r="6873" spans="1:13" x14ac:dyDescent="0.25">
      <c r="A6873" s="12">
        <v>44469</v>
      </c>
      <c r="B6873" t="s">
        <v>63</v>
      </c>
      <c r="C6873" t="s">
        <v>66</v>
      </c>
      <c r="D6873" t="s">
        <v>69</v>
      </c>
      <c r="E6873" t="s">
        <v>70</v>
      </c>
      <c r="F6873" t="s">
        <v>53</v>
      </c>
      <c r="G6873" t="s">
        <v>42</v>
      </c>
      <c r="H6873" t="s">
        <v>43</v>
      </c>
      <c r="I6873">
        <v>0</v>
      </c>
      <c r="J6873">
        <v>0</v>
      </c>
      <c r="K6873">
        <v>230930</v>
      </c>
      <c r="L6873">
        <v>0</v>
      </c>
      <c r="M6873">
        <v>0</v>
      </c>
    </row>
    <row r="6874" spans="1:13" x14ac:dyDescent="0.25">
      <c r="A6874" s="12">
        <v>44469</v>
      </c>
      <c r="B6874" t="s">
        <v>63</v>
      </c>
      <c r="C6874" t="s">
        <v>66</v>
      </c>
      <c r="D6874" t="s">
        <v>69</v>
      </c>
      <c r="E6874" t="s">
        <v>70</v>
      </c>
      <c r="F6874" t="s">
        <v>53</v>
      </c>
      <c r="G6874" t="s">
        <v>44</v>
      </c>
      <c r="H6874" t="s">
        <v>45</v>
      </c>
      <c r="I6874">
        <v>0</v>
      </c>
      <c r="J6874">
        <v>0</v>
      </c>
      <c r="K6874">
        <v>230930</v>
      </c>
      <c r="L6874">
        <v>0</v>
      </c>
      <c r="M6874">
        <v>0</v>
      </c>
    </row>
    <row r="6875" spans="1:13" x14ac:dyDescent="0.25">
      <c r="A6875" s="12">
        <v>44469</v>
      </c>
      <c r="B6875" t="s">
        <v>63</v>
      </c>
      <c r="C6875" t="s">
        <v>66</v>
      </c>
      <c r="D6875" t="s">
        <v>69</v>
      </c>
      <c r="E6875" t="s">
        <v>70</v>
      </c>
      <c r="F6875" t="s">
        <v>53</v>
      </c>
      <c r="G6875" t="s">
        <v>46</v>
      </c>
      <c r="H6875" t="s">
        <v>47</v>
      </c>
      <c r="I6875">
        <v>0</v>
      </c>
      <c r="J6875">
        <v>0</v>
      </c>
      <c r="K6875">
        <v>230930</v>
      </c>
      <c r="L6875">
        <v>0</v>
      </c>
      <c r="M6875">
        <v>0</v>
      </c>
    </row>
    <row r="6876" spans="1:13" x14ac:dyDescent="0.25">
      <c r="A6876" s="12">
        <v>44469</v>
      </c>
      <c r="B6876" t="s">
        <v>63</v>
      </c>
      <c r="C6876" t="s">
        <v>66</v>
      </c>
      <c r="D6876" t="s">
        <v>69</v>
      </c>
      <c r="E6876" t="s">
        <v>70</v>
      </c>
      <c r="F6876" t="s">
        <v>53</v>
      </c>
      <c r="G6876" t="s">
        <v>48</v>
      </c>
      <c r="H6876" t="s">
        <v>96</v>
      </c>
      <c r="I6876">
        <v>0</v>
      </c>
      <c r="J6876">
        <v>0</v>
      </c>
      <c r="K6876">
        <v>230930</v>
      </c>
      <c r="L6876">
        <v>0</v>
      </c>
      <c r="M6876">
        <v>0</v>
      </c>
    </row>
    <row r="6877" spans="1:13" x14ac:dyDescent="0.25">
      <c r="A6877" s="12">
        <v>44469</v>
      </c>
      <c r="B6877" t="s">
        <v>63</v>
      </c>
      <c r="C6877" t="s">
        <v>66</v>
      </c>
      <c r="D6877" t="s">
        <v>69</v>
      </c>
      <c r="E6877" t="s">
        <v>70</v>
      </c>
      <c r="F6877" t="s">
        <v>53</v>
      </c>
      <c r="G6877" t="s">
        <v>49</v>
      </c>
      <c r="H6877" t="s">
        <v>56</v>
      </c>
      <c r="I6877">
        <v>423.22402940000001</v>
      </c>
      <c r="J6877">
        <v>-423.22402940000001</v>
      </c>
      <c r="K6877">
        <v>230930</v>
      </c>
      <c r="L6877">
        <v>0.18326940172346598</v>
      </c>
      <c r="M6877">
        <v>-0.18326940172346598</v>
      </c>
    </row>
    <row r="6878" spans="1:13" x14ac:dyDescent="0.25">
      <c r="A6878" s="12">
        <v>44469</v>
      </c>
      <c r="B6878" t="s">
        <v>63</v>
      </c>
      <c r="C6878" t="s">
        <v>66</v>
      </c>
      <c r="D6878" t="s">
        <v>69</v>
      </c>
      <c r="E6878" t="s">
        <v>70</v>
      </c>
      <c r="F6878" t="s">
        <v>53</v>
      </c>
      <c r="G6878" t="s">
        <v>50</v>
      </c>
      <c r="H6878" t="s">
        <v>51</v>
      </c>
      <c r="I6878">
        <v>0</v>
      </c>
      <c r="J6878">
        <v>0</v>
      </c>
      <c r="K6878">
        <v>230930</v>
      </c>
      <c r="L6878">
        <v>0</v>
      </c>
      <c r="M6878">
        <v>0</v>
      </c>
    </row>
    <row r="6879" spans="1:13" x14ac:dyDescent="0.25">
      <c r="A6879" s="12">
        <v>44469</v>
      </c>
      <c r="B6879" t="s">
        <v>63</v>
      </c>
      <c r="C6879" t="s">
        <v>66</v>
      </c>
      <c r="D6879" t="s">
        <v>69</v>
      </c>
      <c r="E6879" t="s">
        <v>70</v>
      </c>
      <c r="F6879" t="s">
        <v>53</v>
      </c>
      <c r="G6879" t="s">
        <v>52</v>
      </c>
      <c r="H6879" t="s">
        <v>57</v>
      </c>
      <c r="I6879">
        <v>423.22402940000001</v>
      </c>
      <c r="J6879">
        <v>-423.22402940000001</v>
      </c>
      <c r="K6879">
        <v>230930</v>
      </c>
      <c r="L6879">
        <v>0.18326940172346598</v>
      </c>
      <c r="M6879">
        <v>-0.18326940172346598</v>
      </c>
    </row>
    <row r="6880" spans="1:13" x14ac:dyDescent="0.25">
      <c r="A6880" s="12">
        <v>44469</v>
      </c>
      <c r="B6880" t="s">
        <v>63</v>
      </c>
      <c r="C6880" t="s">
        <v>66</v>
      </c>
      <c r="D6880" t="s">
        <v>69</v>
      </c>
      <c r="E6880" t="s">
        <v>70</v>
      </c>
      <c r="F6880" t="s">
        <v>58</v>
      </c>
      <c r="G6880" t="s">
        <v>59</v>
      </c>
      <c r="H6880" t="s">
        <v>60</v>
      </c>
      <c r="I6880">
        <v>-90.72789466001268</v>
      </c>
      <c r="J6880">
        <v>-90.72789466001268</v>
      </c>
      <c r="K6880">
        <v>230930</v>
      </c>
      <c r="L6880">
        <v>-3.9288050344265656E-2</v>
      </c>
      <c r="M6880">
        <v>-3.9288050344265656E-2</v>
      </c>
    </row>
    <row r="6881" spans="1:13" x14ac:dyDescent="0.25">
      <c r="A6881" s="12">
        <v>44469</v>
      </c>
      <c r="B6881" t="s">
        <v>63</v>
      </c>
      <c r="C6881" t="s">
        <v>66</v>
      </c>
      <c r="D6881" t="s">
        <v>71</v>
      </c>
      <c r="E6881" t="s">
        <v>72</v>
      </c>
      <c r="F6881" t="s">
        <v>12</v>
      </c>
      <c r="G6881" t="s">
        <v>13</v>
      </c>
      <c r="H6881" t="s">
        <v>14</v>
      </c>
      <c r="I6881">
        <v>136000.85135528567</v>
      </c>
      <c r="J6881">
        <v>136000.85135528567</v>
      </c>
      <c r="K6881">
        <v>230930</v>
      </c>
      <c r="L6881">
        <v>58.892673691285538</v>
      </c>
      <c r="M6881">
        <v>58.892673691285538</v>
      </c>
    </row>
    <row r="6882" spans="1:13" x14ac:dyDescent="0.25">
      <c r="A6882" s="12">
        <v>44469</v>
      </c>
      <c r="B6882" t="s">
        <v>63</v>
      </c>
      <c r="C6882" t="s">
        <v>66</v>
      </c>
      <c r="D6882" t="s">
        <v>71</v>
      </c>
      <c r="E6882" t="s">
        <v>72</v>
      </c>
      <c r="F6882" t="s">
        <v>12</v>
      </c>
      <c r="G6882" t="s">
        <v>15</v>
      </c>
      <c r="H6882" t="s">
        <v>16</v>
      </c>
      <c r="I6882">
        <v>0</v>
      </c>
      <c r="J6882">
        <v>0</v>
      </c>
      <c r="K6882">
        <v>230930</v>
      </c>
      <c r="L6882">
        <v>0</v>
      </c>
      <c r="M6882">
        <v>0</v>
      </c>
    </row>
    <row r="6883" spans="1:13" x14ac:dyDescent="0.25">
      <c r="A6883" s="12">
        <v>44469</v>
      </c>
      <c r="B6883" t="s">
        <v>63</v>
      </c>
      <c r="C6883" t="s">
        <v>66</v>
      </c>
      <c r="D6883" t="s">
        <v>71</v>
      </c>
      <c r="E6883" t="s">
        <v>72</v>
      </c>
      <c r="F6883" t="s">
        <v>12</v>
      </c>
      <c r="G6883" t="s">
        <v>17</v>
      </c>
      <c r="H6883" t="s">
        <v>18</v>
      </c>
      <c r="I6883">
        <v>0</v>
      </c>
      <c r="J6883">
        <v>0</v>
      </c>
      <c r="K6883">
        <v>230930</v>
      </c>
      <c r="L6883">
        <v>0</v>
      </c>
      <c r="M6883">
        <v>0</v>
      </c>
    </row>
    <row r="6884" spans="1:13" x14ac:dyDescent="0.25">
      <c r="A6884" s="12">
        <v>44469</v>
      </c>
      <c r="B6884" t="s">
        <v>63</v>
      </c>
      <c r="C6884" t="s">
        <v>66</v>
      </c>
      <c r="D6884" t="s">
        <v>71</v>
      </c>
      <c r="E6884" t="s">
        <v>72</v>
      </c>
      <c r="F6884" t="s">
        <v>12</v>
      </c>
      <c r="G6884" t="s">
        <v>19</v>
      </c>
      <c r="H6884" t="s">
        <v>20</v>
      </c>
      <c r="I6884">
        <v>0</v>
      </c>
      <c r="J6884">
        <v>0</v>
      </c>
      <c r="K6884">
        <v>230930</v>
      </c>
      <c r="L6884">
        <v>0</v>
      </c>
      <c r="M6884">
        <v>0</v>
      </c>
    </row>
    <row r="6885" spans="1:13" x14ac:dyDescent="0.25">
      <c r="A6885" s="12">
        <v>44469</v>
      </c>
      <c r="B6885" t="s">
        <v>63</v>
      </c>
      <c r="C6885" t="s">
        <v>66</v>
      </c>
      <c r="D6885" t="s">
        <v>71</v>
      </c>
      <c r="E6885" t="s">
        <v>72</v>
      </c>
      <c r="F6885" t="s">
        <v>12</v>
      </c>
      <c r="G6885" t="s">
        <v>21</v>
      </c>
      <c r="H6885" t="s">
        <v>22</v>
      </c>
      <c r="I6885">
        <v>39212.483415020004</v>
      </c>
      <c r="J6885">
        <v>39212.483415020004</v>
      </c>
      <c r="K6885">
        <v>230930</v>
      </c>
      <c r="L6885">
        <v>16.980246574728277</v>
      </c>
      <c r="M6885">
        <v>16.980246574728277</v>
      </c>
    </row>
    <row r="6886" spans="1:13" x14ac:dyDescent="0.25">
      <c r="A6886" s="12">
        <v>44469</v>
      </c>
      <c r="B6886" t="s">
        <v>63</v>
      </c>
      <c r="C6886" t="s">
        <v>66</v>
      </c>
      <c r="D6886" t="s">
        <v>71</v>
      </c>
      <c r="E6886" t="s">
        <v>72</v>
      </c>
      <c r="F6886" t="s">
        <v>12</v>
      </c>
      <c r="G6886" t="s">
        <v>23</v>
      </c>
      <c r="H6886" t="s">
        <v>24</v>
      </c>
      <c r="I6886">
        <v>6613.1440930000008</v>
      </c>
      <c r="J6886">
        <v>6613.1440930000008</v>
      </c>
      <c r="K6886">
        <v>230930</v>
      </c>
      <c r="L6886">
        <v>2.8637007287922751</v>
      </c>
      <c r="M6886">
        <v>2.8637007287922751</v>
      </c>
    </row>
    <row r="6887" spans="1:13" x14ac:dyDescent="0.25">
      <c r="A6887" s="12">
        <v>44469</v>
      </c>
      <c r="B6887" t="s">
        <v>63</v>
      </c>
      <c r="C6887" t="s">
        <v>66</v>
      </c>
      <c r="D6887" t="s">
        <v>71</v>
      </c>
      <c r="E6887" t="s">
        <v>72</v>
      </c>
      <c r="F6887" t="s">
        <v>12</v>
      </c>
      <c r="G6887" t="s">
        <v>25</v>
      </c>
      <c r="H6887" t="s">
        <v>26</v>
      </c>
      <c r="I6887">
        <v>29510.371123019999</v>
      </c>
      <c r="J6887">
        <v>29510.371123019999</v>
      </c>
      <c r="K6887">
        <v>230930</v>
      </c>
      <c r="L6887">
        <v>12.778924835673147</v>
      </c>
      <c r="M6887">
        <v>12.778924835673147</v>
      </c>
    </row>
    <row r="6888" spans="1:13" x14ac:dyDescent="0.25">
      <c r="A6888" s="12">
        <v>44469</v>
      </c>
      <c r="B6888" t="s">
        <v>63</v>
      </c>
      <c r="C6888" t="s">
        <v>66</v>
      </c>
      <c r="D6888" t="s">
        <v>71</v>
      </c>
      <c r="E6888" t="s">
        <v>72</v>
      </c>
      <c r="F6888" t="s">
        <v>12</v>
      </c>
      <c r="G6888" t="s">
        <v>27</v>
      </c>
      <c r="H6888" t="s">
        <v>28</v>
      </c>
      <c r="I6888">
        <v>3088.9681989999999</v>
      </c>
      <c r="J6888">
        <v>3088.9681989999999</v>
      </c>
      <c r="K6888">
        <v>230930</v>
      </c>
      <c r="L6888">
        <v>1.3376210102628503</v>
      </c>
      <c r="M6888">
        <v>1.3376210102628503</v>
      </c>
    </row>
    <row r="6889" spans="1:13" x14ac:dyDescent="0.25">
      <c r="A6889" s="12">
        <v>44469</v>
      </c>
      <c r="B6889" t="s">
        <v>63</v>
      </c>
      <c r="C6889" t="s">
        <v>66</v>
      </c>
      <c r="D6889" t="s">
        <v>71</v>
      </c>
      <c r="E6889" t="s">
        <v>72</v>
      </c>
      <c r="F6889" t="s">
        <v>12</v>
      </c>
      <c r="G6889" t="s">
        <v>29</v>
      </c>
      <c r="H6889" t="s">
        <v>30</v>
      </c>
      <c r="I6889">
        <v>18620.49075633</v>
      </c>
      <c r="J6889">
        <v>18620.49075633</v>
      </c>
      <c r="K6889">
        <v>230930</v>
      </c>
      <c r="L6889">
        <v>8.063261921937384</v>
      </c>
      <c r="M6889">
        <v>8.063261921937384</v>
      </c>
    </row>
    <row r="6890" spans="1:13" x14ac:dyDescent="0.25">
      <c r="A6890" s="12">
        <v>44469</v>
      </c>
      <c r="B6890" t="s">
        <v>63</v>
      </c>
      <c r="C6890" t="s">
        <v>66</v>
      </c>
      <c r="D6890" t="s">
        <v>71</v>
      </c>
      <c r="E6890" t="s">
        <v>72</v>
      </c>
      <c r="F6890" t="s">
        <v>12</v>
      </c>
      <c r="G6890" t="s">
        <v>31</v>
      </c>
      <c r="H6890" t="s">
        <v>32</v>
      </c>
      <c r="I6890">
        <v>16910.986305664759</v>
      </c>
      <c r="J6890">
        <v>16910.986305664759</v>
      </c>
      <c r="K6890">
        <v>230930</v>
      </c>
      <c r="L6890">
        <v>7.3229923810958981</v>
      </c>
      <c r="M6890">
        <v>7.3229923810958981</v>
      </c>
    </row>
    <row r="6891" spans="1:13" x14ac:dyDescent="0.25">
      <c r="A6891" s="12">
        <v>44469</v>
      </c>
      <c r="B6891" t="s">
        <v>63</v>
      </c>
      <c r="C6891" t="s">
        <v>66</v>
      </c>
      <c r="D6891" t="s">
        <v>71</v>
      </c>
      <c r="E6891" t="s">
        <v>72</v>
      </c>
      <c r="F6891" t="s">
        <v>12</v>
      </c>
      <c r="G6891" t="s">
        <v>33</v>
      </c>
      <c r="H6891" t="s">
        <v>34</v>
      </c>
      <c r="I6891">
        <v>1709.5044506652403</v>
      </c>
      <c r="J6891">
        <v>1709.5044506652403</v>
      </c>
      <c r="K6891">
        <v>230930</v>
      </c>
      <c r="L6891">
        <v>0.74026954084148455</v>
      </c>
      <c r="M6891">
        <v>0.74026954084148455</v>
      </c>
    </row>
    <row r="6892" spans="1:13" x14ac:dyDescent="0.25">
      <c r="A6892" s="12">
        <v>44469</v>
      </c>
      <c r="B6892" t="s">
        <v>63</v>
      </c>
      <c r="C6892" t="s">
        <v>66</v>
      </c>
      <c r="D6892" t="s">
        <v>71</v>
      </c>
      <c r="E6892" t="s">
        <v>72</v>
      </c>
      <c r="F6892" t="s">
        <v>12</v>
      </c>
      <c r="G6892" t="s">
        <v>35</v>
      </c>
      <c r="H6892" t="s">
        <v>110</v>
      </c>
      <c r="I6892">
        <v>57565.440574999993</v>
      </c>
      <c r="J6892">
        <v>57565.440574999993</v>
      </c>
      <c r="K6892">
        <v>230930</v>
      </c>
      <c r="L6892">
        <v>24.92765798077339</v>
      </c>
      <c r="M6892">
        <v>24.92765798077339</v>
      </c>
    </row>
    <row r="6893" spans="1:13" x14ac:dyDescent="0.25">
      <c r="A6893" s="12">
        <v>44469</v>
      </c>
      <c r="B6893" t="s">
        <v>63</v>
      </c>
      <c r="C6893" t="s">
        <v>66</v>
      </c>
      <c r="D6893" t="s">
        <v>71</v>
      </c>
      <c r="E6893" t="s">
        <v>72</v>
      </c>
      <c r="F6893" t="s">
        <v>12</v>
      </c>
      <c r="G6893" t="s">
        <v>36</v>
      </c>
      <c r="H6893" t="s">
        <v>32</v>
      </c>
      <c r="I6893">
        <v>3871.2246670562763</v>
      </c>
      <c r="J6893">
        <v>3871.2246670562763</v>
      </c>
      <c r="K6893">
        <v>230930</v>
      </c>
      <c r="L6893">
        <v>1.6763628229577259</v>
      </c>
      <c r="M6893">
        <v>1.6763628229577259</v>
      </c>
    </row>
    <row r="6894" spans="1:13" x14ac:dyDescent="0.25">
      <c r="A6894" s="12">
        <v>44469</v>
      </c>
      <c r="B6894" t="s">
        <v>63</v>
      </c>
      <c r="C6894" t="s">
        <v>66</v>
      </c>
      <c r="D6894" t="s">
        <v>71</v>
      </c>
      <c r="E6894" t="s">
        <v>72</v>
      </c>
      <c r="F6894" t="s">
        <v>12</v>
      </c>
      <c r="G6894" t="s">
        <v>37</v>
      </c>
      <c r="H6894" t="s">
        <v>34</v>
      </c>
      <c r="I6894">
        <v>53694.215907943719</v>
      </c>
      <c r="J6894">
        <v>53694.215907943719</v>
      </c>
      <c r="K6894">
        <v>230930</v>
      </c>
      <c r="L6894">
        <v>23.251295157815665</v>
      </c>
      <c r="M6894">
        <v>23.251295157815665</v>
      </c>
    </row>
    <row r="6895" spans="1:13" x14ac:dyDescent="0.25">
      <c r="A6895" s="12">
        <v>44469</v>
      </c>
      <c r="B6895" t="s">
        <v>63</v>
      </c>
      <c r="C6895" t="s">
        <v>66</v>
      </c>
      <c r="D6895" t="s">
        <v>71</v>
      </c>
      <c r="E6895" t="s">
        <v>72</v>
      </c>
      <c r="F6895" t="s">
        <v>12</v>
      </c>
      <c r="G6895" t="s">
        <v>38</v>
      </c>
      <c r="H6895" t="s">
        <v>39</v>
      </c>
      <c r="I6895">
        <v>162.405328</v>
      </c>
      <c r="J6895">
        <v>162.405328</v>
      </c>
      <c r="K6895">
        <v>230930</v>
      </c>
      <c r="L6895">
        <v>7.0326647901961636E-2</v>
      </c>
      <c r="M6895">
        <v>7.0326647901961636E-2</v>
      </c>
    </row>
    <row r="6896" spans="1:13" x14ac:dyDescent="0.25">
      <c r="A6896" s="12">
        <v>44469</v>
      </c>
      <c r="B6896" t="s">
        <v>63</v>
      </c>
      <c r="C6896" t="s">
        <v>66</v>
      </c>
      <c r="D6896" t="s">
        <v>71</v>
      </c>
      <c r="E6896" t="s">
        <v>72</v>
      </c>
      <c r="F6896" t="s">
        <v>12</v>
      </c>
      <c r="G6896" t="s">
        <v>40</v>
      </c>
      <c r="H6896" t="s">
        <v>41</v>
      </c>
      <c r="I6896">
        <v>20.815892629215995</v>
      </c>
      <c r="J6896">
        <v>20.815892629215995</v>
      </c>
      <c r="K6896">
        <v>230930</v>
      </c>
      <c r="L6896">
        <v>9.0139404274957764E-3</v>
      </c>
      <c r="M6896">
        <v>9.0139404274957764E-3</v>
      </c>
    </row>
    <row r="6897" spans="1:13" x14ac:dyDescent="0.25">
      <c r="A6897" s="12">
        <v>44469</v>
      </c>
      <c r="B6897" t="s">
        <v>63</v>
      </c>
      <c r="C6897" t="s">
        <v>66</v>
      </c>
      <c r="D6897" t="s">
        <v>71</v>
      </c>
      <c r="E6897" t="s">
        <v>72</v>
      </c>
      <c r="F6897" t="s">
        <v>12</v>
      </c>
      <c r="G6897" t="s">
        <v>42</v>
      </c>
      <c r="H6897" t="s">
        <v>43</v>
      </c>
      <c r="I6897">
        <v>0</v>
      </c>
      <c r="J6897">
        <v>0</v>
      </c>
      <c r="K6897">
        <v>230930</v>
      </c>
      <c r="L6897">
        <v>0</v>
      </c>
      <c r="M6897">
        <v>0</v>
      </c>
    </row>
    <row r="6898" spans="1:13" x14ac:dyDescent="0.25">
      <c r="A6898" s="12">
        <v>44469</v>
      </c>
      <c r="B6898" t="s">
        <v>63</v>
      </c>
      <c r="C6898" t="s">
        <v>66</v>
      </c>
      <c r="D6898" t="s">
        <v>71</v>
      </c>
      <c r="E6898" t="s">
        <v>72</v>
      </c>
      <c r="F6898" t="s">
        <v>12</v>
      </c>
      <c r="G6898" t="s">
        <v>44</v>
      </c>
      <c r="H6898" t="s">
        <v>45</v>
      </c>
      <c r="I6898">
        <v>0</v>
      </c>
      <c r="J6898">
        <v>0</v>
      </c>
      <c r="K6898">
        <v>230930</v>
      </c>
      <c r="L6898">
        <v>0</v>
      </c>
      <c r="M6898">
        <v>0</v>
      </c>
    </row>
    <row r="6899" spans="1:13" x14ac:dyDescent="0.25">
      <c r="A6899" s="12">
        <v>44469</v>
      </c>
      <c r="B6899" t="s">
        <v>63</v>
      </c>
      <c r="C6899" t="s">
        <v>66</v>
      </c>
      <c r="D6899" t="s">
        <v>71</v>
      </c>
      <c r="E6899" t="s">
        <v>72</v>
      </c>
      <c r="F6899" t="s">
        <v>12</v>
      </c>
      <c r="G6899" t="s">
        <v>46</v>
      </c>
      <c r="H6899" t="s">
        <v>47</v>
      </c>
      <c r="I6899">
        <v>20.815892629215995</v>
      </c>
      <c r="J6899">
        <v>20.815892629215995</v>
      </c>
      <c r="K6899">
        <v>230930</v>
      </c>
      <c r="L6899">
        <v>9.0139404274957764E-3</v>
      </c>
      <c r="M6899">
        <v>9.0139404274957764E-3</v>
      </c>
    </row>
    <row r="6900" spans="1:13" x14ac:dyDescent="0.25">
      <c r="A6900" s="12">
        <v>44469</v>
      </c>
      <c r="B6900" t="s">
        <v>63</v>
      </c>
      <c r="C6900" t="s">
        <v>66</v>
      </c>
      <c r="D6900" t="s">
        <v>71</v>
      </c>
      <c r="E6900" t="s">
        <v>72</v>
      </c>
      <c r="F6900" t="s">
        <v>12</v>
      </c>
      <c r="G6900" t="s">
        <v>48</v>
      </c>
      <c r="H6900" t="s">
        <v>96</v>
      </c>
      <c r="I6900">
        <v>0</v>
      </c>
      <c r="J6900">
        <v>0</v>
      </c>
      <c r="K6900">
        <v>230930</v>
      </c>
      <c r="L6900">
        <v>0</v>
      </c>
      <c r="M6900">
        <v>0</v>
      </c>
    </row>
    <row r="6901" spans="1:13" x14ac:dyDescent="0.25">
      <c r="A6901" s="12">
        <v>44469</v>
      </c>
      <c r="B6901" t="s">
        <v>63</v>
      </c>
      <c r="C6901" t="s">
        <v>66</v>
      </c>
      <c r="D6901" t="s">
        <v>71</v>
      </c>
      <c r="E6901" t="s">
        <v>72</v>
      </c>
      <c r="F6901" t="s">
        <v>12</v>
      </c>
      <c r="G6901" t="s">
        <v>49</v>
      </c>
      <c r="H6901" t="s">
        <v>104</v>
      </c>
      <c r="I6901">
        <v>20419.215388306486</v>
      </c>
      <c r="J6901">
        <v>20419.215388306486</v>
      </c>
      <c r="K6901">
        <v>230930</v>
      </c>
      <c r="L6901">
        <v>8.8421666255170344</v>
      </c>
      <c r="M6901">
        <v>8.8421666255170344</v>
      </c>
    </row>
    <row r="6902" spans="1:13" x14ac:dyDescent="0.25">
      <c r="A6902" s="12">
        <v>44469</v>
      </c>
      <c r="B6902" t="s">
        <v>63</v>
      </c>
      <c r="C6902" t="s">
        <v>66</v>
      </c>
      <c r="D6902" t="s">
        <v>71</v>
      </c>
      <c r="E6902" t="s">
        <v>72</v>
      </c>
      <c r="F6902" t="s">
        <v>12</v>
      </c>
      <c r="G6902" t="s">
        <v>50</v>
      </c>
      <c r="H6902" t="s">
        <v>51</v>
      </c>
      <c r="I6902">
        <v>189.17039600000001</v>
      </c>
      <c r="J6902">
        <v>189.17039600000001</v>
      </c>
      <c r="K6902">
        <v>230930</v>
      </c>
      <c r="L6902">
        <v>8.1916769583856588E-2</v>
      </c>
      <c r="M6902">
        <v>8.1916769583856588E-2</v>
      </c>
    </row>
    <row r="6903" spans="1:13" x14ac:dyDescent="0.25">
      <c r="A6903" s="12">
        <v>44469</v>
      </c>
      <c r="B6903" t="s">
        <v>63</v>
      </c>
      <c r="C6903" t="s">
        <v>66</v>
      </c>
      <c r="D6903" t="s">
        <v>71</v>
      </c>
      <c r="E6903" t="s">
        <v>72</v>
      </c>
      <c r="F6903" t="s">
        <v>12</v>
      </c>
      <c r="G6903" t="s">
        <v>52</v>
      </c>
      <c r="H6903" t="s">
        <v>106</v>
      </c>
      <c r="I6903">
        <v>20230.044992306484</v>
      </c>
      <c r="J6903">
        <v>20230.044992306484</v>
      </c>
      <c r="K6903">
        <v>230930</v>
      </c>
      <c r="L6903">
        <v>8.7602498559331767</v>
      </c>
      <c r="M6903">
        <v>8.7602498559331767</v>
      </c>
    </row>
    <row r="6904" spans="1:13" x14ac:dyDescent="0.25">
      <c r="A6904" s="12">
        <v>44469</v>
      </c>
      <c r="B6904" t="s">
        <v>63</v>
      </c>
      <c r="C6904" t="s">
        <v>66</v>
      </c>
      <c r="D6904" t="s">
        <v>71</v>
      </c>
      <c r="E6904" t="s">
        <v>72</v>
      </c>
      <c r="F6904" t="s">
        <v>53</v>
      </c>
      <c r="G6904" t="s">
        <v>54</v>
      </c>
      <c r="H6904" t="s">
        <v>55</v>
      </c>
      <c r="I6904">
        <v>153881.70444777154</v>
      </c>
      <c r="J6904">
        <v>-153881.70444777154</v>
      </c>
      <c r="K6904">
        <v>230930</v>
      </c>
      <c r="L6904">
        <v>66.635649091833699</v>
      </c>
      <c r="M6904">
        <v>-66.635649091833699</v>
      </c>
    </row>
    <row r="6905" spans="1:13" x14ac:dyDescent="0.25">
      <c r="A6905" s="12">
        <v>44469</v>
      </c>
      <c r="B6905" t="s">
        <v>63</v>
      </c>
      <c r="C6905" t="s">
        <v>66</v>
      </c>
      <c r="D6905" t="s">
        <v>71</v>
      </c>
      <c r="E6905" t="s">
        <v>72</v>
      </c>
      <c r="F6905" t="s">
        <v>53</v>
      </c>
      <c r="G6905" t="s">
        <v>15</v>
      </c>
      <c r="H6905" t="s">
        <v>16</v>
      </c>
      <c r="I6905">
        <v>0</v>
      </c>
      <c r="J6905">
        <v>0</v>
      </c>
      <c r="K6905">
        <v>230930</v>
      </c>
      <c r="L6905">
        <v>0</v>
      </c>
      <c r="M6905">
        <v>0</v>
      </c>
    </row>
    <row r="6906" spans="1:13" x14ac:dyDescent="0.25">
      <c r="A6906" s="12">
        <v>44469</v>
      </c>
      <c r="B6906" t="s">
        <v>63</v>
      </c>
      <c r="C6906" t="s">
        <v>66</v>
      </c>
      <c r="D6906" t="s">
        <v>71</v>
      </c>
      <c r="E6906" t="s">
        <v>72</v>
      </c>
      <c r="F6906" t="s">
        <v>53</v>
      </c>
      <c r="G6906" t="s">
        <v>17</v>
      </c>
      <c r="H6906" t="s">
        <v>18</v>
      </c>
      <c r="I6906">
        <v>0</v>
      </c>
      <c r="J6906">
        <v>0</v>
      </c>
      <c r="K6906">
        <v>230930</v>
      </c>
      <c r="L6906">
        <v>0</v>
      </c>
      <c r="M6906">
        <v>0</v>
      </c>
    </row>
    <row r="6907" spans="1:13" x14ac:dyDescent="0.25">
      <c r="A6907" s="12">
        <v>44469</v>
      </c>
      <c r="B6907" t="s">
        <v>63</v>
      </c>
      <c r="C6907" t="s">
        <v>66</v>
      </c>
      <c r="D6907" t="s">
        <v>71</v>
      </c>
      <c r="E6907" t="s">
        <v>72</v>
      </c>
      <c r="F6907" t="s">
        <v>53</v>
      </c>
      <c r="G6907" t="s">
        <v>19</v>
      </c>
      <c r="H6907" t="s">
        <v>20</v>
      </c>
      <c r="I6907">
        <v>0</v>
      </c>
      <c r="J6907">
        <v>0</v>
      </c>
      <c r="K6907">
        <v>230930</v>
      </c>
      <c r="L6907">
        <v>0</v>
      </c>
      <c r="M6907">
        <v>0</v>
      </c>
    </row>
    <row r="6908" spans="1:13" x14ac:dyDescent="0.25">
      <c r="A6908" s="12">
        <v>44469</v>
      </c>
      <c r="B6908" t="s">
        <v>63</v>
      </c>
      <c r="C6908" t="s">
        <v>66</v>
      </c>
      <c r="D6908" t="s">
        <v>71</v>
      </c>
      <c r="E6908" t="s">
        <v>72</v>
      </c>
      <c r="F6908" t="s">
        <v>53</v>
      </c>
      <c r="G6908" t="s">
        <v>21</v>
      </c>
      <c r="H6908" t="s">
        <v>22</v>
      </c>
      <c r="I6908">
        <v>88188.080705</v>
      </c>
      <c r="J6908">
        <v>-88188.080705</v>
      </c>
      <c r="K6908">
        <v>230930</v>
      </c>
      <c r="L6908">
        <v>38.188230504914912</v>
      </c>
      <c r="M6908">
        <v>-38.188230504914912</v>
      </c>
    </row>
    <row r="6909" spans="1:13" x14ac:dyDescent="0.25">
      <c r="A6909" s="12">
        <v>44469</v>
      </c>
      <c r="B6909" t="s">
        <v>63</v>
      </c>
      <c r="C6909" t="s">
        <v>66</v>
      </c>
      <c r="D6909" t="s">
        <v>71</v>
      </c>
      <c r="E6909" t="s">
        <v>72</v>
      </c>
      <c r="F6909" t="s">
        <v>53</v>
      </c>
      <c r="G6909" t="s">
        <v>23</v>
      </c>
      <c r="H6909" t="s">
        <v>24</v>
      </c>
      <c r="I6909">
        <v>0</v>
      </c>
      <c r="J6909">
        <v>0</v>
      </c>
      <c r="K6909">
        <v>230930</v>
      </c>
      <c r="L6909">
        <v>0</v>
      </c>
      <c r="M6909">
        <v>0</v>
      </c>
    </row>
    <row r="6910" spans="1:13" x14ac:dyDescent="0.25">
      <c r="A6910" s="12">
        <v>44469</v>
      </c>
      <c r="B6910" t="s">
        <v>63</v>
      </c>
      <c r="C6910" t="s">
        <v>66</v>
      </c>
      <c r="D6910" t="s">
        <v>71</v>
      </c>
      <c r="E6910" t="s">
        <v>72</v>
      </c>
      <c r="F6910" t="s">
        <v>53</v>
      </c>
      <c r="G6910" t="s">
        <v>25</v>
      </c>
      <c r="H6910" t="s">
        <v>26</v>
      </c>
      <c r="I6910">
        <v>48129.107919000002</v>
      </c>
      <c r="J6910">
        <v>-48129.107919000002</v>
      </c>
      <c r="K6910">
        <v>230930</v>
      </c>
      <c r="L6910">
        <v>20.841427237258046</v>
      </c>
      <c r="M6910">
        <v>-20.841427237258046</v>
      </c>
    </row>
    <row r="6911" spans="1:13" x14ac:dyDescent="0.25">
      <c r="A6911" s="12">
        <v>44469</v>
      </c>
      <c r="B6911" t="s">
        <v>63</v>
      </c>
      <c r="C6911" t="s">
        <v>66</v>
      </c>
      <c r="D6911" t="s">
        <v>71</v>
      </c>
      <c r="E6911" t="s">
        <v>72</v>
      </c>
      <c r="F6911" t="s">
        <v>53</v>
      </c>
      <c r="G6911" t="s">
        <v>27</v>
      </c>
      <c r="H6911" t="s">
        <v>28</v>
      </c>
      <c r="I6911">
        <v>40058.972785999998</v>
      </c>
      <c r="J6911">
        <v>-40058.972785999998</v>
      </c>
      <c r="K6911">
        <v>230930</v>
      </c>
      <c r="L6911">
        <v>17.346803267656867</v>
      </c>
      <c r="M6911">
        <v>-17.346803267656867</v>
      </c>
    </row>
    <row r="6912" spans="1:13" x14ac:dyDescent="0.25">
      <c r="A6912" s="12">
        <v>44469</v>
      </c>
      <c r="B6912" t="s">
        <v>63</v>
      </c>
      <c r="C6912" t="s">
        <v>66</v>
      </c>
      <c r="D6912" t="s">
        <v>71</v>
      </c>
      <c r="E6912" t="s">
        <v>72</v>
      </c>
      <c r="F6912" t="s">
        <v>53</v>
      </c>
      <c r="G6912" t="s">
        <v>29</v>
      </c>
      <c r="H6912" t="s">
        <v>30</v>
      </c>
      <c r="I6912">
        <v>1020.319207</v>
      </c>
      <c r="J6912">
        <v>-1020.319207</v>
      </c>
      <c r="K6912">
        <v>230930</v>
      </c>
      <c r="L6912">
        <v>0.4418305144416057</v>
      </c>
      <c r="M6912">
        <v>-0.4418305144416057</v>
      </c>
    </row>
    <row r="6913" spans="1:13" x14ac:dyDescent="0.25">
      <c r="A6913" s="12">
        <v>44469</v>
      </c>
      <c r="B6913" t="s">
        <v>63</v>
      </c>
      <c r="C6913" t="s">
        <v>66</v>
      </c>
      <c r="D6913" t="s">
        <v>71</v>
      </c>
      <c r="E6913" t="s">
        <v>72</v>
      </c>
      <c r="F6913" t="s">
        <v>53</v>
      </c>
      <c r="G6913" t="s">
        <v>31</v>
      </c>
      <c r="H6913" t="s">
        <v>32</v>
      </c>
      <c r="I6913">
        <v>0</v>
      </c>
      <c r="J6913">
        <v>0</v>
      </c>
      <c r="K6913">
        <v>230930</v>
      </c>
      <c r="L6913">
        <v>0</v>
      </c>
      <c r="M6913">
        <v>0</v>
      </c>
    </row>
    <row r="6914" spans="1:13" x14ac:dyDescent="0.25">
      <c r="A6914" s="12">
        <v>44469</v>
      </c>
      <c r="B6914" t="s">
        <v>63</v>
      </c>
      <c r="C6914" t="s">
        <v>66</v>
      </c>
      <c r="D6914" t="s">
        <v>71</v>
      </c>
      <c r="E6914" t="s">
        <v>72</v>
      </c>
      <c r="F6914" t="s">
        <v>53</v>
      </c>
      <c r="G6914" t="s">
        <v>33</v>
      </c>
      <c r="H6914" t="s">
        <v>34</v>
      </c>
      <c r="I6914">
        <v>1020.319207</v>
      </c>
      <c r="J6914">
        <v>-1020.319207</v>
      </c>
      <c r="K6914">
        <v>230930</v>
      </c>
      <c r="L6914">
        <v>0.4418305144416057</v>
      </c>
      <c r="M6914">
        <v>-0.4418305144416057</v>
      </c>
    </row>
    <row r="6915" spans="1:13" x14ac:dyDescent="0.25">
      <c r="A6915" s="12">
        <v>44469</v>
      </c>
      <c r="B6915" t="s">
        <v>63</v>
      </c>
      <c r="C6915" t="s">
        <v>66</v>
      </c>
      <c r="D6915" t="s">
        <v>71</v>
      </c>
      <c r="E6915" t="s">
        <v>72</v>
      </c>
      <c r="F6915" t="s">
        <v>53</v>
      </c>
      <c r="G6915" t="s">
        <v>35</v>
      </c>
      <c r="H6915" t="s">
        <v>110</v>
      </c>
      <c r="I6915">
        <v>17022.849556249061</v>
      </c>
      <c r="J6915">
        <v>-17022.849556249061</v>
      </c>
      <c r="K6915">
        <v>230930</v>
      </c>
      <c r="L6915">
        <v>7.3714327095869141</v>
      </c>
      <c r="M6915">
        <v>-7.3714327095869141</v>
      </c>
    </row>
    <row r="6916" spans="1:13" x14ac:dyDescent="0.25">
      <c r="A6916" s="12">
        <v>44469</v>
      </c>
      <c r="B6916" t="s">
        <v>63</v>
      </c>
      <c r="C6916" t="s">
        <v>66</v>
      </c>
      <c r="D6916" t="s">
        <v>71</v>
      </c>
      <c r="E6916" t="s">
        <v>72</v>
      </c>
      <c r="F6916" t="s">
        <v>53</v>
      </c>
      <c r="G6916" t="s">
        <v>36</v>
      </c>
      <c r="H6916" t="s">
        <v>32</v>
      </c>
      <c r="I6916">
        <v>45.24451537219074</v>
      </c>
      <c r="J6916">
        <v>-45.24451537219074</v>
      </c>
      <c r="K6916">
        <v>230930</v>
      </c>
      <c r="L6916">
        <v>1.9592307353826156E-2</v>
      </c>
      <c r="M6916">
        <v>-1.9592307353826156E-2</v>
      </c>
    </row>
    <row r="6917" spans="1:13" x14ac:dyDescent="0.25">
      <c r="A6917" s="12">
        <v>44469</v>
      </c>
      <c r="B6917" t="s">
        <v>63</v>
      </c>
      <c r="C6917" t="s">
        <v>66</v>
      </c>
      <c r="D6917" t="s">
        <v>71</v>
      </c>
      <c r="E6917" t="s">
        <v>72</v>
      </c>
      <c r="F6917" t="s">
        <v>53</v>
      </c>
      <c r="G6917" t="s">
        <v>37</v>
      </c>
      <c r="H6917" t="s">
        <v>34</v>
      </c>
      <c r="I6917">
        <v>16977.605040876871</v>
      </c>
      <c r="J6917">
        <v>-16977.605040876871</v>
      </c>
      <c r="K6917">
        <v>230930</v>
      </c>
      <c r="L6917">
        <v>7.3518404022330879</v>
      </c>
      <c r="M6917">
        <v>-7.3518404022330879</v>
      </c>
    </row>
    <row r="6918" spans="1:13" x14ac:dyDescent="0.25">
      <c r="A6918" s="12">
        <v>44469</v>
      </c>
      <c r="B6918" t="s">
        <v>63</v>
      </c>
      <c r="C6918" t="s">
        <v>66</v>
      </c>
      <c r="D6918" t="s">
        <v>71</v>
      </c>
      <c r="E6918" t="s">
        <v>72</v>
      </c>
      <c r="F6918" t="s">
        <v>53</v>
      </c>
      <c r="G6918" t="s">
        <v>38</v>
      </c>
      <c r="H6918" t="s">
        <v>39</v>
      </c>
      <c r="I6918">
        <v>45345.906546522499</v>
      </c>
      <c r="J6918">
        <v>-45345.906546522499</v>
      </c>
      <c r="K6918">
        <v>230930</v>
      </c>
      <c r="L6918">
        <v>19.636212941810289</v>
      </c>
      <c r="M6918">
        <v>-19.636212941810289</v>
      </c>
    </row>
    <row r="6919" spans="1:13" x14ac:dyDescent="0.25">
      <c r="A6919" s="12">
        <v>44469</v>
      </c>
      <c r="B6919" t="s">
        <v>63</v>
      </c>
      <c r="C6919" t="s">
        <v>66</v>
      </c>
      <c r="D6919" t="s">
        <v>71</v>
      </c>
      <c r="E6919" t="s">
        <v>72</v>
      </c>
      <c r="F6919" t="s">
        <v>53</v>
      </c>
      <c r="G6919" t="s">
        <v>40</v>
      </c>
      <c r="H6919" t="s">
        <v>41</v>
      </c>
      <c r="I6919">
        <v>0</v>
      </c>
      <c r="J6919">
        <v>0</v>
      </c>
      <c r="K6919">
        <v>230930</v>
      </c>
      <c r="L6919">
        <v>0</v>
      </c>
      <c r="M6919">
        <v>0</v>
      </c>
    </row>
    <row r="6920" spans="1:13" x14ac:dyDescent="0.25">
      <c r="A6920" s="12">
        <v>44469</v>
      </c>
      <c r="B6920" t="s">
        <v>63</v>
      </c>
      <c r="C6920" t="s">
        <v>66</v>
      </c>
      <c r="D6920" t="s">
        <v>71</v>
      </c>
      <c r="E6920" t="s">
        <v>72</v>
      </c>
      <c r="F6920" t="s">
        <v>53</v>
      </c>
      <c r="G6920" t="s">
        <v>42</v>
      </c>
      <c r="H6920" t="s">
        <v>43</v>
      </c>
      <c r="I6920">
        <v>0</v>
      </c>
      <c r="J6920">
        <v>0</v>
      </c>
      <c r="K6920">
        <v>230930</v>
      </c>
      <c r="L6920">
        <v>0</v>
      </c>
      <c r="M6920">
        <v>0</v>
      </c>
    </row>
    <row r="6921" spans="1:13" x14ac:dyDescent="0.25">
      <c r="A6921" s="12">
        <v>44469</v>
      </c>
      <c r="B6921" t="s">
        <v>63</v>
      </c>
      <c r="C6921" t="s">
        <v>66</v>
      </c>
      <c r="D6921" t="s">
        <v>71</v>
      </c>
      <c r="E6921" t="s">
        <v>72</v>
      </c>
      <c r="F6921" t="s">
        <v>53</v>
      </c>
      <c r="G6921" t="s">
        <v>44</v>
      </c>
      <c r="H6921" t="s">
        <v>45</v>
      </c>
      <c r="I6921">
        <v>0</v>
      </c>
      <c r="J6921">
        <v>0</v>
      </c>
      <c r="K6921">
        <v>230930</v>
      </c>
      <c r="L6921">
        <v>0</v>
      </c>
      <c r="M6921">
        <v>0</v>
      </c>
    </row>
    <row r="6922" spans="1:13" x14ac:dyDescent="0.25">
      <c r="A6922" s="12">
        <v>44469</v>
      </c>
      <c r="B6922" t="s">
        <v>63</v>
      </c>
      <c r="C6922" t="s">
        <v>66</v>
      </c>
      <c r="D6922" t="s">
        <v>71</v>
      </c>
      <c r="E6922" t="s">
        <v>72</v>
      </c>
      <c r="F6922" t="s">
        <v>53</v>
      </c>
      <c r="G6922" t="s">
        <v>46</v>
      </c>
      <c r="H6922" t="s">
        <v>47</v>
      </c>
      <c r="I6922">
        <v>0</v>
      </c>
      <c r="J6922">
        <v>0</v>
      </c>
      <c r="K6922">
        <v>230930</v>
      </c>
      <c r="L6922">
        <v>0</v>
      </c>
      <c r="M6922">
        <v>0</v>
      </c>
    </row>
    <row r="6923" spans="1:13" x14ac:dyDescent="0.25">
      <c r="A6923" s="12">
        <v>44469</v>
      </c>
      <c r="B6923" t="s">
        <v>63</v>
      </c>
      <c r="C6923" t="s">
        <v>66</v>
      </c>
      <c r="D6923" t="s">
        <v>71</v>
      </c>
      <c r="E6923" t="s">
        <v>72</v>
      </c>
      <c r="F6923" t="s">
        <v>53</v>
      </c>
      <c r="G6923" t="s">
        <v>48</v>
      </c>
      <c r="H6923" t="s">
        <v>96</v>
      </c>
      <c r="I6923">
        <v>0</v>
      </c>
      <c r="J6923">
        <v>0</v>
      </c>
      <c r="K6923">
        <v>230930</v>
      </c>
      <c r="L6923">
        <v>0</v>
      </c>
      <c r="M6923">
        <v>0</v>
      </c>
    </row>
    <row r="6924" spans="1:13" x14ac:dyDescent="0.25">
      <c r="A6924" s="12">
        <v>44469</v>
      </c>
      <c r="B6924" t="s">
        <v>63</v>
      </c>
      <c r="C6924" t="s">
        <v>66</v>
      </c>
      <c r="D6924" t="s">
        <v>71</v>
      </c>
      <c r="E6924" t="s">
        <v>72</v>
      </c>
      <c r="F6924" t="s">
        <v>53</v>
      </c>
      <c r="G6924" t="s">
        <v>49</v>
      </c>
      <c r="H6924" t="s">
        <v>56</v>
      </c>
      <c r="I6924">
        <v>2304.5484329999999</v>
      </c>
      <c r="J6924">
        <v>-2304.5484329999999</v>
      </c>
      <c r="K6924">
        <v>230930</v>
      </c>
      <c r="L6924">
        <v>0.99794242107998088</v>
      </c>
      <c r="M6924">
        <v>-0.99794242107998088</v>
      </c>
    </row>
    <row r="6925" spans="1:13" x14ac:dyDescent="0.25">
      <c r="A6925" s="12">
        <v>44469</v>
      </c>
      <c r="B6925" t="s">
        <v>63</v>
      </c>
      <c r="C6925" t="s">
        <v>66</v>
      </c>
      <c r="D6925" t="s">
        <v>71</v>
      </c>
      <c r="E6925" t="s">
        <v>72</v>
      </c>
      <c r="F6925" t="s">
        <v>53</v>
      </c>
      <c r="G6925" t="s">
        <v>50</v>
      </c>
      <c r="H6925" t="s">
        <v>51</v>
      </c>
      <c r="I6925">
        <v>50.918004999999994</v>
      </c>
      <c r="J6925">
        <v>-50.918004999999994</v>
      </c>
      <c r="K6925">
        <v>230930</v>
      </c>
      <c r="L6925">
        <v>2.2049107954791494E-2</v>
      </c>
      <c r="M6925">
        <v>-2.2049107954791494E-2</v>
      </c>
    </row>
    <row r="6926" spans="1:13" x14ac:dyDescent="0.25">
      <c r="A6926" s="12">
        <v>44469</v>
      </c>
      <c r="B6926" t="s">
        <v>63</v>
      </c>
      <c r="C6926" t="s">
        <v>66</v>
      </c>
      <c r="D6926" t="s">
        <v>71</v>
      </c>
      <c r="E6926" t="s">
        <v>72</v>
      </c>
      <c r="F6926" t="s">
        <v>53</v>
      </c>
      <c r="G6926" t="s">
        <v>52</v>
      </c>
      <c r="H6926" t="s">
        <v>57</v>
      </c>
      <c r="I6926">
        <v>2253.6304279999999</v>
      </c>
      <c r="J6926">
        <v>-2253.6304279999999</v>
      </c>
      <c r="K6926">
        <v>230930</v>
      </c>
      <c r="L6926">
        <v>0.97589331312518934</v>
      </c>
      <c r="M6926">
        <v>-0.97589331312518934</v>
      </c>
    </row>
    <row r="6927" spans="1:13" x14ac:dyDescent="0.25">
      <c r="A6927" s="12">
        <v>44469</v>
      </c>
      <c r="B6927" t="s">
        <v>63</v>
      </c>
      <c r="C6927" t="s">
        <v>66</v>
      </c>
      <c r="D6927" t="s">
        <v>71</v>
      </c>
      <c r="E6927" t="s">
        <v>72</v>
      </c>
      <c r="F6927" t="s">
        <v>58</v>
      </c>
      <c r="G6927" t="s">
        <v>59</v>
      </c>
      <c r="H6927" t="s">
        <v>60</v>
      </c>
      <c r="I6927">
        <v>-17880.853092485864</v>
      </c>
      <c r="J6927">
        <v>-17880.853092485864</v>
      </c>
      <c r="K6927">
        <v>230930</v>
      </c>
      <c r="L6927">
        <v>-7.7429754005481595</v>
      </c>
      <c r="M6927">
        <v>-7.7429754005481595</v>
      </c>
    </row>
    <row r="6928" spans="1:13" x14ac:dyDescent="0.25">
      <c r="A6928" s="12">
        <v>44469</v>
      </c>
      <c r="B6928" t="s">
        <v>63</v>
      </c>
      <c r="C6928" t="s">
        <v>73</v>
      </c>
      <c r="D6928" t="s">
        <v>73</v>
      </c>
      <c r="E6928" t="s">
        <v>74</v>
      </c>
      <c r="F6928" t="s">
        <v>12</v>
      </c>
      <c r="G6928" t="s">
        <v>13</v>
      </c>
      <c r="H6928" t="s">
        <v>14</v>
      </c>
      <c r="I6928">
        <v>13149.833826515001</v>
      </c>
      <c r="J6928">
        <v>13149.833826515001</v>
      </c>
      <c r="K6928">
        <v>230930</v>
      </c>
      <c r="L6928">
        <v>5.6942942997943105</v>
      </c>
      <c r="M6928">
        <v>5.6942942997943105</v>
      </c>
    </row>
    <row r="6929" spans="1:13" x14ac:dyDescent="0.25">
      <c r="A6929" s="12">
        <v>44469</v>
      </c>
      <c r="B6929" t="s">
        <v>63</v>
      </c>
      <c r="C6929" t="s">
        <v>73</v>
      </c>
      <c r="D6929" t="s">
        <v>73</v>
      </c>
      <c r="E6929" t="s">
        <v>74</v>
      </c>
      <c r="F6929" t="s">
        <v>12</v>
      </c>
      <c r="G6929" t="s">
        <v>15</v>
      </c>
      <c r="H6929" t="s">
        <v>16</v>
      </c>
      <c r="I6929">
        <v>0</v>
      </c>
      <c r="J6929">
        <v>0</v>
      </c>
      <c r="K6929">
        <v>230930</v>
      </c>
      <c r="L6929">
        <v>0</v>
      </c>
      <c r="M6929">
        <v>0</v>
      </c>
    </row>
    <row r="6930" spans="1:13" x14ac:dyDescent="0.25">
      <c r="A6930" s="12">
        <v>44469</v>
      </c>
      <c r="B6930" t="s">
        <v>63</v>
      </c>
      <c r="C6930" t="s">
        <v>73</v>
      </c>
      <c r="D6930" t="s">
        <v>73</v>
      </c>
      <c r="E6930" t="s">
        <v>74</v>
      </c>
      <c r="F6930" t="s">
        <v>12</v>
      </c>
      <c r="G6930" t="s">
        <v>17</v>
      </c>
      <c r="H6930" t="s">
        <v>18</v>
      </c>
      <c r="I6930">
        <v>0</v>
      </c>
      <c r="J6930">
        <v>0</v>
      </c>
      <c r="K6930">
        <v>230930</v>
      </c>
      <c r="L6930">
        <v>0</v>
      </c>
      <c r="M6930">
        <v>0</v>
      </c>
    </row>
    <row r="6931" spans="1:13" x14ac:dyDescent="0.25">
      <c r="A6931" s="12">
        <v>44469</v>
      </c>
      <c r="B6931" t="s">
        <v>63</v>
      </c>
      <c r="C6931" t="s">
        <v>73</v>
      </c>
      <c r="D6931" t="s">
        <v>73</v>
      </c>
      <c r="E6931" t="s">
        <v>74</v>
      </c>
      <c r="F6931" t="s">
        <v>12</v>
      </c>
      <c r="G6931" t="s">
        <v>19</v>
      </c>
      <c r="H6931" t="s">
        <v>20</v>
      </c>
      <c r="I6931">
        <v>0</v>
      </c>
      <c r="J6931">
        <v>0</v>
      </c>
      <c r="K6931">
        <v>230930</v>
      </c>
      <c r="L6931">
        <v>0</v>
      </c>
      <c r="M6931">
        <v>0</v>
      </c>
    </row>
    <row r="6932" spans="1:13" x14ac:dyDescent="0.25">
      <c r="A6932" s="12">
        <v>44469</v>
      </c>
      <c r="B6932" t="s">
        <v>63</v>
      </c>
      <c r="C6932" t="s">
        <v>73</v>
      </c>
      <c r="D6932" t="s">
        <v>73</v>
      </c>
      <c r="E6932" t="s">
        <v>74</v>
      </c>
      <c r="F6932" t="s">
        <v>12</v>
      </c>
      <c r="G6932" t="s">
        <v>21</v>
      </c>
      <c r="H6932" t="s">
        <v>22</v>
      </c>
      <c r="I6932">
        <v>1227.4110575300001</v>
      </c>
      <c r="J6932">
        <v>1227.4110575300001</v>
      </c>
      <c r="K6932">
        <v>230930</v>
      </c>
      <c r="L6932">
        <v>0.53150784113367688</v>
      </c>
      <c r="M6932">
        <v>0.53150784113367688</v>
      </c>
    </row>
    <row r="6933" spans="1:13" x14ac:dyDescent="0.25">
      <c r="A6933" s="12">
        <v>44469</v>
      </c>
      <c r="B6933" t="s">
        <v>63</v>
      </c>
      <c r="C6933" t="s">
        <v>73</v>
      </c>
      <c r="D6933" t="s">
        <v>73</v>
      </c>
      <c r="E6933" t="s">
        <v>74</v>
      </c>
      <c r="F6933" t="s">
        <v>12</v>
      </c>
      <c r="G6933" t="s">
        <v>23</v>
      </c>
      <c r="H6933" t="s">
        <v>24</v>
      </c>
      <c r="I6933">
        <v>105.12285299999999</v>
      </c>
      <c r="J6933">
        <v>105.12285299999999</v>
      </c>
      <c r="K6933">
        <v>230930</v>
      </c>
      <c r="L6933">
        <v>4.5521522972329274E-2</v>
      </c>
      <c r="M6933">
        <v>4.5521522972329274E-2</v>
      </c>
    </row>
    <row r="6934" spans="1:13" x14ac:dyDescent="0.25">
      <c r="A6934" s="12">
        <v>44469</v>
      </c>
      <c r="B6934" t="s">
        <v>63</v>
      </c>
      <c r="C6934" t="s">
        <v>73</v>
      </c>
      <c r="D6934" t="s">
        <v>73</v>
      </c>
      <c r="E6934" t="s">
        <v>74</v>
      </c>
      <c r="F6934" t="s">
        <v>12</v>
      </c>
      <c r="G6934" t="s">
        <v>25</v>
      </c>
      <c r="H6934" t="s">
        <v>26</v>
      </c>
      <c r="I6934">
        <v>818.20372197999995</v>
      </c>
      <c r="J6934">
        <v>818.20372197999995</v>
      </c>
      <c r="K6934">
        <v>230930</v>
      </c>
      <c r="L6934">
        <v>0.35430811154029357</v>
      </c>
      <c r="M6934">
        <v>0.35430811154029357</v>
      </c>
    </row>
    <row r="6935" spans="1:13" x14ac:dyDescent="0.25">
      <c r="A6935" s="12">
        <v>44469</v>
      </c>
      <c r="B6935" t="s">
        <v>63</v>
      </c>
      <c r="C6935" t="s">
        <v>73</v>
      </c>
      <c r="D6935" t="s">
        <v>73</v>
      </c>
      <c r="E6935" t="s">
        <v>74</v>
      </c>
      <c r="F6935" t="s">
        <v>12</v>
      </c>
      <c r="G6935" t="s">
        <v>27</v>
      </c>
      <c r="H6935" t="s">
        <v>28</v>
      </c>
      <c r="I6935">
        <v>304.08448255000008</v>
      </c>
      <c r="J6935">
        <v>304.08448255000008</v>
      </c>
      <c r="K6935">
        <v>230930</v>
      </c>
      <c r="L6935">
        <v>0.13167820662105403</v>
      </c>
      <c r="M6935">
        <v>0.13167820662105403</v>
      </c>
    </row>
    <row r="6936" spans="1:13" x14ac:dyDescent="0.25">
      <c r="A6936" s="12">
        <v>44469</v>
      </c>
      <c r="B6936" t="s">
        <v>63</v>
      </c>
      <c r="C6936" t="s">
        <v>73</v>
      </c>
      <c r="D6936" t="s">
        <v>73</v>
      </c>
      <c r="E6936" t="s">
        <v>74</v>
      </c>
      <c r="F6936" t="s">
        <v>12</v>
      </c>
      <c r="G6936" t="s">
        <v>29</v>
      </c>
      <c r="H6936" t="s">
        <v>30</v>
      </c>
      <c r="I6936">
        <v>3.7106329999999161</v>
      </c>
      <c r="J6936">
        <v>3.7106329999999161</v>
      </c>
      <c r="K6936">
        <v>230930</v>
      </c>
      <c r="L6936">
        <v>1.6068215476550973E-3</v>
      </c>
      <c r="M6936">
        <v>1.6068215476550973E-3</v>
      </c>
    </row>
    <row r="6937" spans="1:13" x14ac:dyDescent="0.25">
      <c r="A6937" s="12">
        <v>44469</v>
      </c>
      <c r="B6937" t="s">
        <v>63</v>
      </c>
      <c r="C6937" t="s">
        <v>73</v>
      </c>
      <c r="D6937" t="s">
        <v>73</v>
      </c>
      <c r="E6937" t="s">
        <v>74</v>
      </c>
      <c r="F6937" t="s">
        <v>12</v>
      </c>
      <c r="G6937" t="s">
        <v>31</v>
      </c>
      <c r="H6937" t="s">
        <v>32</v>
      </c>
      <c r="I6937">
        <v>3.7106329999999161</v>
      </c>
      <c r="J6937">
        <v>3.7106329999999161</v>
      </c>
      <c r="K6937">
        <v>230930</v>
      </c>
      <c r="L6937">
        <v>1.6068215476550973E-3</v>
      </c>
      <c r="M6937">
        <v>1.6068215476550973E-3</v>
      </c>
    </row>
    <row r="6938" spans="1:13" x14ac:dyDescent="0.25">
      <c r="A6938" s="12">
        <v>44469</v>
      </c>
      <c r="B6938" t="s">
        <v>63</v>
      </c>
      <c r="C6938" t="s">
        <v>73</v>
      </c>
      <c r="D6938" t="s">
        <v>73</v>
      </c>
      <c r="E6938" t="s">
        <v>74</v>
      </c>
      <c r="F6938" t="s">
        <v>12</v>
      </c>
      <c r="G6938" t="s">
        <v>33</v>
      </c>
      <c r="H6938" t="s">
        <v>34</v>
      </c>
      <c r="I6938">
        <v>0</v>
      </c>
      <c r="J6938">
        <v>0</v>
      </c>
      <c r="K6938">
        <v>230930</v>
      </c>
      <c r="L6938">
        <v>0</v>
      </c>
      <c r="M6938">
        <v>0</v>
      </c>
    </row>
    <row r="6939" spans="1:13" x14ac:dyDescent="0.25">
      <c r="A6939" s="12">
        <v>44469</v>
      </c>
      <c r="B6939" t="s">
        <v>63</v>
      </c>
      <c r="C6939" t="s">
        <v>73</v>
      </c>
      <c r="D6939" t="s">
        <v>73</v>
      </c>
      <c r="E6939" t="s">
        <v>74</v>
      </c>
      <c r="F6939" t="s">
        <v>12</v>
      </c>
      <c r="G6939" t="s">
        <v>35</v>
      </c>
      <c r="H6939" t="s">
        <v>110</v>
      </c>
      <c r="I6939">
        <v>11317.033263000001</v>
      </c>
      <c r="J6939">
        <v>11317.033263000001</v>
      </c>
      <c r="K6939">
        <v>230930</v>
      </c>
      <c r="L6939">
        <v>4.9006336391980261</v>
      </c>
      <c r="M6939">
        <v>4.9006336391980261</v>
      </c>
    </row>
    <row r="6940" spans="1:13" x14ac:dyDescent="0.25">
      <c r="A6940" s="12">
        <v>44469</v>
      </c>
      <c r="B6940" t="s">
        <v>63</v>
      </c>
      <c r="C6940" t="s">
        <v>73</v>
      </c>
      <c r="D6940" t="s">
        <v>73</v>
      </c>
      <c r="E6940" t="s">
        <v>74</v>
      </c>
      <c r="F6940" t="s">
        <v>12</v>
      </c>
      <c r="G6940" t="s">
        <v>36</v>
      </c>
      <c r="H6940" t="s">
        <v>32</v>
      </c>
      <c r="I6940">
        <v>11299.836678458754</v>
      </c>
      <c r="J6940">
        <v>11299.836678458754</v>
      </c>
      <c r="K6940">
        <v>230930</v>
      </c>
      <c r="L6940">
        <v>4.8931869737404208</v>
      </c>
      <c r="M6940">
        <v>4.8931869737404208</v>
      </c>
    </row>
    <row r="6941" spans="1:13" x14ac:dyDescent="0.25">
      <c r="A6941" s="12">
        <v>44469</v>
      </c>
      <c r="B6941" t="s">
        <v>63</v>
      </c>
      <c r="C6941" t="s">
        <v>73</v>
      </c>
      <c r="D6941" t="s">
        <v>73</v>
      </c>
      <c r="E6941" t="s">
        <v>74</v>
      </c>
      <c r="F6941" t="s">
        <v>12</v>
      </c>
      <c r="G6941" t="s">
        <v>37</v>
      </c>
      <c r="H6941" t="s">
        <v>34</v>
      </c>
      <c r="I6941">
        <v>17.196584541246882</v>
      </c>
      <c r="J6941">
        <v>17.196584541246882</v>
      </c>
      <c r="K6941">
        <v>230930</v>
      </c>
      <c r="L6941">
        <v>7.4466654576048506E-3</v>
      </c>
      <c r="M6941">
        <v>7.4466654576048506E-3</v>
      </c>
    </row>
    <row r="6942" spans="1:13" x14ac:dyDescent="0.25">
      <c r="A6942" s="12">
        <v>44469</v>
      </c>
      <c r="B6942" t="s">
        <v>63</v>
      </c>
      <c r="C6942" t="s">
        <v>73</v>
      </c>
      <c r="D6942" t="s">
        <v>73</v>
      </c>
      <c r="E6942" t="s">
        <v>74</v>
      </c>
      <c r="F6942" t="s">
        <v>12</v>
      </c>
      <c r="G6942" t="s">
        <v>38</v>
      </c>
      <c r="H6942" t="s">
        <v>39</v>
      </c>
      <c r="I6942">
        <v>47.708976</v>
      </c>
      <c r="J6942">
        <v>47.708976</v>
      </c>
      <c r="K6942">
        <v>230930</v>
      </c>
      <c r="L6942">
        <v>2.0659496817217338E-2</v>
      </c>
      <c r="M6942">
        <v>2.0659496817217338E-2</v>
      </c>
    </row>
    <row r="6943" spans="1:13" x14ac:dyDescent="0.25">
      <c r="A6943" s="12">
        <v>44469</v>
      </c>
      <c r="B6943" t="s">
        <v>63</v>
      </c>
      <c r="C6943" t="s">
        <v>73</v>
      </c>
      <c r="D6943" t="s">
        <v>73</v>
      </c>
      <c r="E6943" t="s">
        <v>74</v>
      </c>
      <c r="F6943" t="s">
        <v>12</v>
      </c>
      <c r="G6943" t="s">
        <v>40</v>
      </c>
      <c r="H6943" t="s">
        <v>41</v>
      </c>
      <c r="I6943">
        <v>0</v>
      </c>
      <c r="J6943">
        <v>0</v>
      </c>
      <c r="K6943">
        <v>230930</v>
      </c>
      <c r="L6943">
        <v>0</v>
      </c>
      <c r="M6943">
        <v>0</v>
      </c>
    </row>
    <row r="6944" spans="1:13" x14ac:dyDescent="0.25">
      <c r="A6944" s="12">
        <v>44469</v>
      </c>
      <c r="B6944" t="s">
        <v>63</v>
      </c>
      <c r="C6944" t="s">
        <v>73</v>
      </c>
      <c r="D6944" t="s">
        <v>73</v>
      </c>
      <c r="E6944" t="s">
        <v>74</v>
      </c>
      <c r="F6944" t="s">
        <v>12</v>
      </c>
      <c r="G6944" t="s">
        <v>42</v>
      </c>
      <c r="H6944" t="s">
        <v>43</v>
      </c>
      <c r="I6944">
        <v>0</v>
      </c>
      <c r="J6944">
        <v>0</v>
      </c>
      <c r="K6944">
        <v>230930</v>
      </c>
      <c r="L6944">
        <v>0</v>
      </c>
      <c r="M6944">
        <v>0</v>
      </c>
    </row>
    <row r="6945" spans="1:13" x14ac:dyDescent="0.25">
      <c r="A6945" s="12">
        <v>44469</v>
      </c>
      <c r="B6945" t="s">
        <v>63</v>
      </c>
      <c r="C6945" t="s">
        <v>73</v>
      </c>
      <c r="D6945" t="s">
        <v>73</v>
      </c>
      <c r="E6945" t="s">
        <v>74</v>
      </c>
      <c r="F6945" t="s">
        <v>12</v>
      </c>
      <c r="G6945" t="s">
        <v>44</v>
      </c>
      <c r="H6945" t="s">
        <v>45</v>
      </c>
      <c r="I6945">
        <v>0</v>
      </c>
      <c r="J6945">
        <v>0</v>
      </c>
      <c r="K6945">
        <v>230930</v>
      </c>
      <c r="L6945">
        <v>0</v>
      </c>
      <c r="M6945">
        <v>0</v>
      </c>
    </row>
    <row r="6946" spans="1:13" x14ac:dyDescent="0.25">
      <c r="A6946" s="12">
        <v>44469</v>
      </c>
      <c r="B6946" t="s">
        <v>63</v>
      </c>
      <c r="C6946" t="s">
        <v>73</v>
      </c>
      <c r="D6946" t="s">
        <v>73</v>
      </c>
      <c r="E6946" t="s">
        <v>74</v>
      </c>
      <c r="F6946" t="s">
        <v>12</v>
      </c>
      <c r="G6946" t="s">
        <v>46</v>
      </c>
      <c r="H6946" t="s">
        <v>47</v>
      </c>
      <c r="I6946">
        <v>0</v>
      </c>
      <c r="J6946">
        <v>0</v>
      </c>
      <c r="K6946">
        <v>230930</v>
      </c>
      <c r="L6946">
        <v>0</v>
      </c>
      <c r="M6946">
        <v>0</v>
      </c>
    </row>
    <row r="6947" spans="1:13" x14ac:dyDescent="0.25">
      <c r="A6947" s="12">
        <v>44469</v>
      </c>
      <c r="B6947" t="s">
        <v>63</v>
      </c>
      <c r="C6947" t="s">
        <v>73</v>
      </c>
      <c r="D6947" t="s">
        <v>73</v>
      </c>
      <c r="E6947" t="s">
        <v>74</v>
      </c>
      <c r="F6947" t="s">
        <v>12</v>
      </c>
      <c r="G6947" t="s">
        <v>48</v>
      </c>
      <c r="H6947" t="s">
        <v>96</v>
      </c>
      <c r="I6947">
        <v>0</v>
      </c>
      <c r="J6947">
        <v>0</v>
      </c>
      <c r="K6947">
        <v>230930</v>
      </c>
      <c r="L6947">
        <v>0</v>
      </c>
      <c r="M6947">
        <v>0</v>
      </c>
    </row>
    <row r="6948" spans="1:13" x14ac:dyDescent="0.25">
      <c r="A6948" s="12">
        <v>44469</v>
      </c>
      <c r="B6948" t="s">
        <v>63</v>
      </c>
      <c r="C6948" t="s">
        <v>73</v>
      </c>
      <c r="D6948" t="s">
        <v>73</v>
      </c>
      <c r="E6948" t="s">
        <v>74</v>
      </c>
      <c r="F6948" t="s">
        <v>12</v>
      </c>
      <c r="G6948" t="s">
        <v>49</v>
      </c>
      <c r="H6948" t="s">
        <v>104</v>
      </c>
      <c r="I6948">
        <v>553.96989698499988</v>
      </c>
      <c r="J6948">
        <v>553.96989698499988</v>
      </c>
      <c r="K6948">
        <v>230930</v>
      </c>
      <c r="L6948">
        <v>0.23988650109773518</v>
      </c>
      <c r="M6948">
        <v>0.23988650109773518</v>
      </c>
    </row>
    <row r="6949" spans="1:13" x14ac:dyDescent="0.25">
      <c r="A6949" s="12">
        <v>44469</v>
      </c>
      <c r="B6949" t="s">
        <v>63</v>
      </c>
      <c r="C6949" t="s">
        <v>73</v>
      </c>
      <c r="D6949" t="s">
        <v>73</v>
      </c>
      <c r="E6949" t="s">
        <v>74</v>
      </c>
      <c r="F6949" t="s">
        <v>12</v>
      </c>
      <c r="G6949" t="s">
        <v>50</v>
      </c>
      <c r="H6949" t="s">
        <v>51</v>
      </c>
      <c r="I6949">
        <v>149.164355</v>
      </c>
      <c r="J6949">
        <v>149.164355</v>
      </c>
      <c r="K6949">
        <v>230930</v>
      </c>
      <c r="L6949">
        <v>6.4592887455072967E-2</v>
      </c>
      <c r="M6949">
        <v>6.4592887455072967E-2</v>
      </c>
    </row>
    <row r="6950" spans="1:13" x14ac:dyDescent="0.25">
      <c r="A6950" s="12">
        <v>44469</v>
      </c>
      <c r="B6950" t="s">
        <v>63</v>
      </c>
      <c r="C6950" t="s">
        <v>73</v>
      </c>
      <c r="D6950" t="s">
        <v>73</v>
      </c>
      <c r="E6950" t="s">
        <v>74</v>
      </c>
      <c r="F6950" t="s">
        <v>12</v>
      </c>
      <c r="G6950" t="s">
        <v>52</v>
      </c>
      <c r="H6950" t="s">
        <v>106</v>
      </c>
      <c r="I6950">
        <v>404.80554198499993</v>
      </c>
      <c r="J6950">
        <v>404.80554198499993</v>
      </c>
      <c r="K6950">
        <v>230930</v>
      </c>
      <c r="L6950">
        <v>0.17529361364266224</v>
      </c>
      <c r="M6950">
        <v>0.17529361364266224</v>
      </c>
    </row>
    <row r="6951" spans="1:13" x14ac:dyDescent="0.25">
      <c r="A6951" s="12">
        <v>44469</v>
      </c>
      <c r="B6951" t="s">
        <v>63</v>
      </c>
      <c r="C6951" t="s">
        <v>73</v>
      </c>
      <c r="D6951" t="s">
        <v>73</v>
      </c>
      <c r="E6951" t="s">
        <v>74</v>
      </c>
      <c r="F6951" t="s">
        <v>53</v>
      </c>
      <c r="G6951" t="s">
        <v>54</v>
      </c>
      <c r="H6951" t="s">
        <v>55</v>
      </c>
      <c r="I6951">
        <v>13082.1771408</v>
      </c>
      <c r="J6951">
        <v>-13082.1771408</v>
      </c>
      <c r="K6951">
        <v>230930</v>
      </c>
      <c r="L6951">
        <v>5.6649968132334481</v>
      </c>
      <c r="M6951">
        <v>-5.6649968132334481</v>
      </c>
    </row>
    <row r="6952" spans="1:13" x14ac:dyDescent="0.25">
      <c r="A6952" s="12">
        <v>44469</v>
      </c>
      <c r="B6952" t="s">
        <v>63</v>
      </c>
      <c r="C6952" t="s">
        <v>73</v>
      </c>
      <c r="D6952" t="s">
        <v>73</v>
      </c>
      <c r="E6952" t="s">
        <v>74</v>
      </c>
      <c r="F6952" t="s">
        <v>53</v>
      </c>
      <c r="G6952" t="s">
        <v>15</v>
      </c>
      <c r="H6952" t="s">
        <v>16</v>
      </c>
      <c r="I6952">
        <v>0</v>
      </c>
      <c r="J6952">
        <v>0</v>
      </c>
      <c r="K6952">
        <v>230930</v>
      </c>
      <c r="L6952">
        <v>0</v>
      </c>
      <c r="M6952">
        <v>0</v>
      </c>
    </row>
    <row r="6953" spans="1:13" x14ac:dyDescent="0.25">
      <c r="A6953" s="12">
        <v>44469</v>
      </c>
      <c r="B6953" t="s">
        <v>63</v>
      </c>
      <c r="C6953" t="s">
        <v>73</v>
      </c>
      <c r="D6953" t="s">
        <v>73</v>
      </c>
      <c r="E6953" t="s">
        <v>74</v>
      </c>
      <c r="F6953" t="s">
        <v>53</v>
      </c>
      <c r="G6953" t="s">
        <v>17</v>
      </c>
      <c r="H6953" t="s">
        <v>18</v>
      </c>
      <c r="I6953">
        <v>0</v>
      </c>
      <c r="J6953">
        <v>0</v>
      </c>
      <c r="K6953">
        <v>230930</v>
      </c>
      <c r="L6953">
        <v>0</v>
      </c>
      <c r="M6953">
        <v>0</v>
      </c>
    </row>
    <row r="6954" spans="1:13" x14ac:dyDescent="0.25">
      <c r="A6954" s="12">
        <v>44469</v>
      </c>
      <c r="B6954" t="s">
        <v>63</v>
      </c>
      <c r="C6954" t="s">
        <v>73</v>
      </c>
      <c r="D6954" t="s">
        <v>73</v>
      </c>
      <c r="E6954" t="s">
        <v>74</v>
      </c>
      <c r="F6954" t="s">
        <v>53</v>
      </c>
      <c r="G6954" t="s">
        <v>19</v>
      </c>
      <c r="H6954" t="s">
        <v>20</v>
      </c>
      <c r="I6954">
        <v>0</v>
      </c>
      <c r="J6954">
        <v>0</v>
      </c>
      <c r="K6954">
        <v>230930</v>
      </c>
      <c r="L6954">
        <v>0</v>
      </c>
      <c r="M6954">
        <v>0</v>
      </c>
    </row>
    <row r="6955" spans="1:13" x14ac:dyDescent="0.25">
      <c r="A6955" s="12">
        <v>44469</v>
      </c>
      <c r="B6955" t="s">
        <v>63</v>
      </c>
      <c r="C6955" t="s">
        <v>73</v>
      </c>
      <c r="D6955" t="s">
        <v>73</v>
      </c>
      <c r="E6955" t="s">
        <v>74</v>
      </c>
      <c r="F6955" t="s">
        <v>53</v>
      </c>
      <c r="G6955" t="s">
        <v>21</v>
      </c>
      <c r="H6955" t="s">
        <v>22</v>
      </c>
      <c r="I6955">
        <v>0</v>
      </c>
      <c r="J6955">
        <v>0</v>
      </c>
      <c r="K6955">
        <v>230930</v>
      </c>
      <c r="L6955">
        <v>0</v>
      </c>
      <c r="M6955">
        <v>0</v>
      </c>
    </row>
    <row r="6956" spans="1:13" x14ac:dyDescent="0.25">
      <c r="A6956" s="12">
        <v>44469</v>
      </c>
      <c r="B6956" t="s">
        <v>63</v>
      </c>
      <c r="C6956" t="s">
        <v>73</v>
      </c>
      <c r="D6956" t="s">
        <v>73</v>
      </c>
      <c r="E6956" t="s">
        <v>74</v>
      </c>
      <c r="F6956" t="s">
        <v>53</v>
      </c>
      <c r="G6956" t="s">
        <v>23</v>
      </c>
      <c r="H6956" t="s">
        <v>24</v>
      </c>
      <c r="I6956">
        <v>0</v>
      </c>
      <c r="J6956">
        <v>0</v>
      </c>
      <c r="K6956">
        <v>230930</v>
      </c>
      <c r="L6956">
        <v>0</v>
      </c>
      <c r="M6956">
        <v>0</v>
      </c>
    </row>
    <row r="6957" spans="1:13" x14ac:dyDescent="0.25">
      <c r="A6957" s="12">
        <v>44469</v>
      </c>
      <c r="B6957" t="s">
        <v>63</v>
      </c>
      <c r="C6957" t="s">
        <v>73</v>
      </c>
      <c r="D6957" t="s">
        <v>73</v>
      </c>
      <c r="E6957" t="s">
        <v>74</v>
      </c>
      <c r="F6957" t="s">
        <v>53</v>
      </c>
      <c r="G6957" t="s">
        <v>25</v>
      </c>
      <c r="H6957" t="s">
        <v>26</v>
      </c>
      <c r="I6957">
        <v>0</v>
      </c>
      <c r="J6957">
        <v>0</v>
      </c>
      <c r="K6957">
        <v>230930</v>
      </c>
      <c r="L6957">
        <v>0</v>
      </c>
      <c r="M6957">
        <v>0</v>
      </c>
    </row>
    <row r="6958" spans="1:13" x14ac:dyDescent="0.25">
      <c r="A6958" s="12">
        <v>44469</v>
      </c>
      <c r="B6958" t="s">
        <v>63</v>
      </c>
      <c r="C6958" t="s">
        <v>73</v>
      </c>
      <c r="D6958" t="s">
        <v>73</v>
      </c>
      <c r="E6958" t="s">
        <v>74</v>
      </c>
      <c r="F6958" t="s">
        <v>53</v>
      </c>
      <c r="G6958" t="s">
        <v>27</v>
      </c>
      <c r="H6958" t="s">
        <v>28</v>
      </c>
      <c r="I6958">
        <v>0</v>
      </c>
      <c r="J6958">
        <v>0</v>
      </c>
      <c r="K6958">
        <v>230930</v>
      </c>
      <c r="L6958">
        <v>0</v>
      </c>
      <c r="M6958">
        <v>0</v>
      </c>
    </row>
    <row r="6959" spans="1:13" x14ac:dyDescent="0.25">
      <c r="A6959" s="12">
        <v>44469</v>
      </c>
      <c r="B6959" t="s">
        <v>63</v>
      </c>
      <c r="C6959" t="s">
        <v>73</v>
      </c>
      <c r="D6959" t="s">
        <v>73</v>
      </c>
      <c r="E6959" t="s">
        <v>74</v>
      </c>
      <c r="F6959" t="s">
        <v>53</v>
      </c>
      <c r="G6959" t="s">
        <v>29</v>
      </c>
      <c r="H6959" t="s">
        <v>30</v>
      </c>
      <c r="I6959">
        <v>0</v>
      </c>
      <c r="J6959">
        <v>0</v>
      </c>
      <c r="K6959">
        <v>230930</v>
      </c>
      <c r="L6959">
        <v>0</v>
      </c>
      <c r="M6959">
        <v>0</v>
      </c>
    </row>
    <row r="6960" spans="1:13" x14ac:dyDescent="0.25">
      <c r="A6960" s="12">
        <v>44469</v>
      </c>
      <c r="B6960" t="s">
        <v>63</v>
      </c>
      <c r="C6960" t="s">
        <v>73</v>
      </c>
      <c r="D6960" t="s">
        <v>73</v>
      </c>
      <c r="E6960" t="s">
        <v>74</v>
      </c>
      <c r="F6960" t="s">
        <v>53</v>
      </c>
      <c r="G6960" t="s">
        <v>31</v>
      </c>
      <c r="H6960" t="s">
        <v>32</v>
      </c>
      <c r="I6960">
        <v>0</v>
      </c>
      <c r="J6960">
        <v>0</v>
      </c>
      <c r="K6960">
        <v>230930</v>
      </c>
      <c r="L6960">
        <v>0</v>
      </c>
      <c r="M6960">
        <v>0</v>
      </c>
    </row>
    <row r="6961" spans="1:13" x14ac:dyDescent="0.25">
      <c r="A6961" s="12">
        <v>44469</v>
      </c>
      <c r="B6961" t="s">
        <v>63</v>
      </c>
      <c r="C6961" t="s">
        <v>73</v>
      </c>
      <c r="D6961" t="s">
        <v>73</v>
      </c>
      <c r="E6961" t="s">
        <v>74</v>
      </c>
      <c r="F6961" t="s">
        <v>53</v>
      </c>
      <c r="G6961" t="s">
        <v>33</v>
      </c>
      <c r="H6961" t="s">
        <v>34</v>
      </c>
      <c r="I6961">
        <v>0</v>
      </c>
      <c r="J6961">
        <v>0</v>
      </c>
      <c r="K6961">
        <v>230930</v>
      </c>
      <c r="L6961">
        <v>0</v>
      </c>
      <c r="M6961">
        <v>0</v>
      </c>
    </row>
    <row r="6962" spans="1:13" x14ac:dyDescent="0.25">
      <c r="A6962" s="12">
        <v>44469</v>
      </c>
      <c r="B6962" t="s">
        <v>63</v>
      </c>
      <c r="C6962" t="s">
        <v>73</v>
      </c>
      <c r="D6962" t="s">
        <v>73</v>
      </c>
      <c r="E6962" t="s">
        <v>74</v>
      </c>
      <c r="F6962" t="s">
        <v>53</v>
      </c>
      <c r="G6962" t="s">
        <v>35</v>
      </c>
      <c r="H6962" t="s">
        <v>110</v>
      </c>
      <c r="I6962">
        <v>6497.7151599999997</v>
      </c>
      <c r="J6962">
        <v>-6497.7151599999997</v>
      </c>
      <c r="K6962">
        <v>230930</v>
      </c>
      <c r="L6962">
        <v>2.8137163469449615</v>
      </c>
      <c r="M6962">
        <v>-2.8137163469449615</v>
      </c>
    </row>
    <row r="6963" spans="1:13" x14ac:dyDescent="0.25">
      <c r="A6963" s="12">
        <v>44469</v>
      </c>
      <c r="B6963" t="s">
        <v>63</v>
      </c>
      <c r="C6963" t="s">
        <v>73</v>
      </c>
      <c r="D6963" t="s">
        <v>73</v>
      </c>
      <c r="E6963" t="s">
        <v>74</v>
      </c>
      <c r="F6963" t="s">
        <v>53</v>
      </c>
      <c r="G6963" t="s">
        <v>36</v>
      </c>
      <c r="H6963" t="s">
        <v>32</v>
      </c>
      <c r="I6963">
        <v>298.85367280277347</v>
      </c>
      <c r="J6963">
        <v>-298.85367280277347</v>
      </c>
      <c r="K6963">
        <v>230930</v>
      </c>
      <c r="L6963">
        <v>0.12941310042124171</v>
      </c>
      <c r="M6963">
        <v>-0.12941310042124171</v>
      </c>
    </row>
    <row r="6964" spans="1:13" x14ac:dyDescent="0.25">
      <c r="A6964" s="12">
        <v>44469</v>
      </c>
      <c r="B6964" t="s">
        <v>63</v>
      </c>
      <c r="C6964" t="s">
        <v>73</v>
      </c>
      <c r="D6964" t="s">
        <v>73</v>
      </c>
      <c r="E6964" t="s">
        <v>74</v>
      </c>
      <c r="F6964" t="s">
        <v>53</v>
      </c>
      <c r="G6964" t="s">
        <v>37</v>
      </c>
      <c r="H6964" t="s">
        <v>34</v>
      </c>
      <c r="I6964">
        <v>6198.8614871972259</v>
      </c>
      <c r="J6964">
        <v>-6198.8614871972259</v>
      </c>
      <c r="K6964">
        <v>230930</v>
      </c>
      <c r="L6964">
        <v>2.6843032465237195</v>
      </c>
      <c r="M6964">
        <v>-2.6843032465237195</v>
      </c>
    </row>
    <row r="6965" spans="1:13" x14ac:dyDescent="0.25">
      <c r="A6965" s="12">
        <v>44469</v>
      </c>
      <c r="B6965" t="s">
        <v>63</v>
      </c>
      <c r="C6965" t="s">
        <v>73</v>
      </c>
      <c r="D6965" t="s">
        <v>73</v>
      </c>
      <c r="E6965" t="s">
        <v>74</v>
      </c>
      <c r="F6965" t="s">
        <v>53</v>
      </c>
      <c r="G6965" t="s">
        <v>38</v>
      </c>
      <c r="H6965" t="s">
        <v>39</v>
      </c>
      <c r="I6965">
        <v>5815.4421440000015</v>
      </c>
      <c r="J6965">
        <v>-5815.4421440000015</v>
      </c>
      <c r="K6965">
        <v>230930</v>
      </c>
      <c r="L6965">
        <v>2.5182705339280309</v>
      </c>
      <c r="M6965">
        <v>-2.5182705339280309</v>
      </c>
    </row>
    <row r="6966" spans="1:13" x14ac:dyDescent="0.25">
      <c r="A6966" s="12">
        <v>44469</v>
      </c>
      <c r="B6966" t="s">
        <v>63</v>
      </c>
      <c r="C6966" t="s">
        <v>73</v>
      </c>
      <c r="D6966" t="s">
        <v>73</v>
      </c>
      <c r="E6966" t="s">
        <v>74</v>
      </c>
      <c r="F6966" t="s">
        <v>53</v>
      </c>
      <c r="G6966" t="s">
        <v>40</v>
      </c>
      <c r="H6966" t="s">
        <v>41</v>
      </c>
      <c r="I6966">
        <v>0</v>
      </c>
      <c r="J6966">
        <v>0</v>
      </c>
      <c r="K6966">
        <v>230930</v>
      </c>
      <c r="L6966">
        <v>0</v>
      </c>
      <c r="M6966">
        <v>0</v>
      </c>
    </row>
    <row r="6967" spans="1:13" x14ac:dyDescent="0.25">
      <c r="A6967" s="12">
        <v>44469</v>
      </c>
      <c r="B6967" t="s">
        <v>63</v>
      </c>
      <c r="C6967" t="s">
        <v>73</v>
      </c>
      <c r="D6967" t="s">
        <v>73</v>
      </c>
      <c r="E6967" t="s">
        <v>74</v>
      </c>
      <c r="F6967" t="s">
        <v>53</v>
      </c>
      <c r="G6967" t="s">
        <v>42</v>
      </c>
      <c r="H6967" t="s">
        <v>43</v>
      </c>
      <c r="I6967">
        <v>0</v>
      </c>
      <c r="J6967">
        <v>0</v>
      </c>
      <c r="K6967">
        <v>230930</v>
      </c>
      <c r="L6967">
        <v>0</v>
      </c>
      <c r="M6967">
        <v>0</v>
      </c>
    </row>
    <row r="6968" spans="1:13" x14ac:dyDescent="0.25">
      <c r="A6968" s="12">
        <v>44469</v>
      </c>
      <c r="B6968" t="s">
        <v>63</v>
      </c>
      <c r="C6968" t="s">
        <v>73</v>
      </c>
      <c r="D6968" t="s">
        <v>73</v>
      </c>
      <c r="E6968" t="s">
        <v>74</v>
      </c>
      <c r="F6968" t="s">
        <v>53</v>
      </c>
      <c r="G6968" t="s">
        <v>44</v>
      </c>
      <c r="H6968" t="s">
        <v>45</v>
      </c>
      <c r="I6968">
        <v>0</v>
      </c>
      <c r="J6968">
        <v>0</v>
      </c>
      <c r="K6968">
        <v>230930</v>
      </c>
      <c r="L6968">
        <v>0</v>
      </c>
      <c r="M6968">
        <v>0</v>
      </c>
    </row>
    <row r="6969" spans="1:13" x14ac:dyDescent="0.25">
      <c r="A6969" s="12">
        <v>44469</v>
      </c>
      <c r="B6969" t="s">
        <v>63</v>
      </c>
      <c r="C6969" t="s">
        <v>73</v>
      </c>
      <c r="D6969" t="s">
        <v>73</v>
      </c>
      <c r="E6969" t="s">
        <v>74</v>
      </c>
      <c r="F6969" t="s">
        <v>53</v>
      </c>
      <c r="G6969" t="s">
        <v>46</v>
      </c>
      <c r="H6969" t="s">
        <v>47</v>
      </c>
      <c r="I6969">
        <v>0</v>
      </c>
      <c r="J6969">
        <v>0</v>
      </c>
      <c r="K6969">
        <v>230930</v>
      </c>
      <c r="L6969">
        <v>0</v>
      </c>
      <c r="M6969">
        <v>0</v>
      </c>
    </row>
    <row r="6970" spans="1:13" x14ac:dyDescent="0.25">
      <c r="A6970" s="12">
        <v>44469</v>
      </c>
      <c r="B6970" t="s">
        <v>63</v>
      </c>
      <c r="C6970" t="s">
        <v>73</v>
      </c>
      <c r="D6970" t="s">
        <v>73</v>
      </c>
      <c r="E6970" t="s">
        <v>74</v>
      </c>
      <c r="F6970" t="s">
        <v>53</v>
      </c>
      <c r="G6970" t="s">
        <v>48</v>
      </c>
      <c r="H6970" t="s">
        <v>96</v>
      </c>
      <c r="I6970">
        <v>0</v>
      </c>
      <c r="J6970">
        <v>0</v>
      </c>
      <c r="K6970">
        <v>230930</v>
      </c>
      <c r="L6970">
        <v>0</v>
      </c>
      <c r="M6970">
        <v>0</v>
      </c>
    </row>
    <row r="6971" spans="1:13" x14ac:dyDescent="0.25">
      <c r="A6971" s="12">
        <v>44469</v>
      </c>
      <c r="B6971" t="s">
        <v>63</v>
      </c>
      <c r="C6971" t="s">
        <v>73</v>
      </c>
      <c r="D6971" t="s">
        <v>73</v>
      </c>
      <c r="E6971" t="s">
        <v>74</v>
      </c>
      <c r="F6971" t="s">
        <v>53</v>
      </c>
      <c r="G6971" t="s">
        <v>49</v>
      </c>
      <c r="H6971" t="s">
        <v>56</v>
      </c>
      <c r="I6971">
        <v>769.01983679999989</v>
      </c>
      <c r="J6971">
        <v>-769.01983679999989</v>
      </c>
      <c r="K6971">
        <v>230930</v>
      </c>
      <c r="L6971">
        <v>0.33300993236045551</v>
      </c>
      <c r="M6971">
        <v>-0.33300993236045551</v>
      </c>
    </row>
    <row r="6972" spans="1:13" x14ac:dyDescent="0.25">
      <c r="A6972" s="12">
        <v>44469</v>
      </c>
      <c r="B6972" t="s">
        <v>63</v>
      </c>
      <c r="C6972" t="s">
        <v>73</v>
      </c>
      <c r="D6972" t="s">
        <v>73</v>
      </c>
      <c r="E6972" t="s">
        <v>74</v>
      </c>
      <c r="F6972" t="s">
        <v>53</v>
      </c>
      <c r="G6972" t="s">
        <v>50</v>
      </c>
      <c r="H6972" t="s">
        <v>51</v>
      </c>
      <c r="I6972">
        <v>204.13312500000001</v>
      </c>
      <c r="J6972">
        <v>-204.13312500000001</v>
      </c>
      <c r="K6972">
        <v>230930</v>
      </c>
      <c r="L6972">
        <v>8.8396104880266752E-2</v>
      </c>
      <c r="M6972">
        <v>-8.8396104880266752E-2</v>
      </c>
    </row>
    <row r="6973" spans="1:13" x14ac:dyDescent="0.25">
      <c r="A6973" s="12">
        <v>44469</v>
      </c>
      <c r="B6973" t="s">
        <v>63</v>
      </c>
      <c r="C6973" t="s">
        <v>73</v>
      </c>
      <c r="D6973" t="s">
        <v>73</v>
      </c>
      <c r="E6973" t="s">
        <v>74</v>
      </c>
      <c r="F6973" t="s">
        <v>53</v>
      </c>
      <c r="G6973" t="s">
        <v>52</v>
      </c>
      <c r="H6973" t="s">
        <v>57</v>
      </c>
      <c r="I6973">
        <v>564.88671179999994</v>
      </c>
      <c r="J6973">
        <v>-564.88671179999994</v>
      </c>
      <c r="K6973">
        <v>230930</v>
      </c>
      <c r="L6973">
        <v>0.24461382748018878</v>
      </c>
      <c r="M6973">
        <v>-0.24461382748018878</v>
      </c>
    </row>
    <row r="6974" spans="1:13" x14ac:dyDescent="0.25">
      <c r="A6974" s="12">
        <v>44469</v>
      </c>
      <c r="B6974" t="s">
        <v>63</v>
      </c>
      <c r="C6974" t="s">
        <v>73</v>
      </c>
      <c r="D6974" t="s">
        <v>73</v>
      </c>
      <c r="E6974" t="s">
        <v>74</v>
      </c>
      <c r="F6974" t="s">
        <v>58</v>
      </c>
      <c r="G6974" t="s">
        <v>59</v>
      </c>
      <c r="H6974" t="s">
        <v>60</v>
      </c>
      <c r="I6974">
        <v>67.656685715001004</v>
      </c>
      <c r="J6974">
        <v>67.656685715001004</v>
      </c>
      <c r="K6974">
        <v>230930</v>
      </c>
      <c r="L6974">
        <v>2.9297486560863034E-2</v>
      </c>
      <c r="M6974">
        <v>2.9297486560863034E-2</v>
      </c>
    </row>
    <row r="6975" spans="1:13" x14ac:dyDescent="0.25">
      <c r="A6975" s="12">
        <v>44469</v>
      </c>
      <c r="B6975" t="s">
        <v>63</v>
      </c>
      <c r="C6975" t="s">
        <v>75</v>
      </c>
      <c r="D6975" t="s">
        <v>75</v>
      </c>
      <c r="E6975" t="s">
        <v>76</v>
      </c>
      <c r="F6975" t="s">
        <v>12</v>
      </c>
      <c r="G6975" t="s">
        <v>13</v>
      </c>
      <c r="H6975" t="s">
        <v>14</v>
      </c>
      <c r="I6975">
        <v>3077.2726108000002</v>
      </c>
      <c r="J6975">
        <v>3077.2726108000002</v>
      </c>
      <c r="K6975">
        <v>230930</v>
      </c>
      <c r="L6975">
        <v>1.332556450352921</v>
      </c>
      <c r="M6975">
        <v>1.332556450352921</v>
      </c>
    </row>
    <row r="6976" spans="1:13" x14ac:dyDescent="0.25">
      <c r="A6976" s="12">
        <v>44469</v>
      </c>
      <c r="B6976" t="s">
        <v>63</v>
      </c>
      <c r="C6976" t="s">
        <v>75</v>
      </c>
      <c r="D6976" t="s">
        <v>75</v>
      </c>
      <c r="E6976" t="s">
        <v>76</v>
      </c>
      <c r="F6976" t="s">
        <v>12</v>
      </c>
      <c r="G6976" t="s">
        <v>15</v>
      </c>
      <c r="H6976" t="s">
        <v>16</v>
      </c>
      <c r="I6976">
        <v>0</v>
      </c>
      <c r="J6976">
        <v>0</v>
      </c>
      <c r="K6976">
        <v>230930</v>
      </c>
      <c r="L6976">
        <v>0</v>
      </c>
      <c r="M6976">
        <v>0</v>
      </c>
    </row>
    <row r="6977" spans="1:13" x14ac:dyDescent="0.25">
      <c r="A6977" s="12">
        <v>44469</v>
      </c>
      <c r="B6977" t="s">
        <v>63</v>
      </c>
      <c r="C6977" t="s">
        <v>75</v>
      </c>
      <c r="D6977" t="s">
        <v>75</v>
      </c>
      <c r="E6977" t="s">
        <v>76</v>
      </c>
      <c r="F6977" t="s">
        <v>12</v>
      </c>
      <c r="G6977" t="s">
        <v>17</v>
      </c>
      <c r="H6977" t="s">
        <v>18</v>
      </c>
      <c r="I6977">
        <v>0</v>
      </c>
      <c r="J6977">
        <v>0</v>
      </c>
      <c r="K6977">
        <v>230930</v>
      </c>
      <c r="L6977">
        <v>0</v>
      </c>
      <c r="M6977">
        <v>0</v>
      </c>
    </row>
    <row r="6978" spans="1:13" x14ac:dyDescent="0.25">
      <c r="A6978" s="12">
        <v>44469</v>
      </c>
      <c r="B6978" t="s">
        <v>63</v>
      </c>
      <c r="C6978" t="s">
        <v>75</v>
      </c>
      <c r="D6978" t="s">
        <v>75</v>
      </c>
      <c r="E6978" t="s">
        <v>76</v>
      </c>
      <c r="F6978" t="s">
        <v>12</v>
      </c>
      <c r="G6978" t="s">
        <v>19</v>
      </c>
      <c r="H6978" t="s">
        <v>20</v>
      </c>
      <c r="I6978">
        <v>0</v>
      </c>
      <c r="J6978">
        <v>0</v>
      </c>
      <c r="K6978">
        <v>230930</v>
      </c>
      <c r="L6978">
        <v>0</v>
      </c>
      <c r="M6978">
        <v>0</v>
      </c>
    </row>
    <row r="6979" spans="1:13" x14ac:dyDescent="0.25">
      <c r="A6979" s="12">
        <v>44469</v>
      </c>
      <c r="B6979" t="s">
        <v>63</v>
      </c>
      <c r="C6979" t="s">
        <v>75</v>
      </c>
      <c r="D6979" t="s">
        <v>75</v>
      </c>
      <c r="E6979" t="s">
        <v>76</v>
      </c>
      <c r="F6979" t="s">
        <v>12</v>
      </c>
      <c r="G6979" t="s">
        <v>21</v>
      </c>
      <c r="H6979" t="s">
        <v>22</v>
      </c>
      <c r="I6979">
        <v>574.45036786000003</v>
      </c>
      <c r="J6979">
        <v>574.45036786000003</v>
      </c>
      <c r="K6979">
        <v>230930</v>
      </c>
      <c r="L6979">
        <v>0.24875519328800938</v>
      </c>
      <c r="M6979">
        <v>0.24875519328800938</v>
      </c>
    </row>
    <row r="6980" spans="1:13" x14ac:dyDescent="0.25">
      <c r="A6980" s="12">
        <v>44469</v>
      </c>
      <c r="B6980" t="s">
        <v>63</v>
      </c>
      <c r="C6980" t="s">
        <v>75</v>
      </c>
      <c r="D6980" t="s">
        <v>75</v>
      </c>
      <c r="E6980" t="s">
        <v>76</v>
      </c>
      <c r="F6980" t="s">
        <v>12</v>
      </c>
      <c r="G6980" t="s">
        <v>23</v>
      </c>
      <c r="H6980" t="s">
        <v>24</v>
      </c>
      <c r="I6980">
        <v>19.36938374</v>
      </c>
      <c r="J6980">
        <v>19.36938374</v>
      </c>
      <c r="K6980">
        <v>230930</v>
      </c>
      <c r="L6980">
        <v>8.3875562897847838E-3</v>
      </c>
      <c r="M6980">
        <v>8.3875562897847838E-3</v>
      </c>
    </row>
    <row r="6981" spans="1:13" x14ac:dyDescent="0.25">
      <c r="A6981" s="12">
        <v>44469</v>
      </c>
      <c r="B6981" t="s">
        <v>63</v>
      </c>
      <c r="C6981" t="s">
        <v>75</v>
      </c>
      <c r="D6981" t="s">
        <v>75</v>
      </c>
      <c r="E6981" t="s">
        <v>76</v>
      </c>
      <c r="F6981" t="s">
        <v>12</v>
      </c>
      <c r="G6981" t="s">
        <v>25</v>
      </c>
      <c r="H6981" t="s">
        <v>26</v>
      </c>
      <c r="I6981">
        <v>92.007446670000007</v>
      </c>
      <c r="J6981">
        <v>92.007446670000007</v>
      </c>
      <c r="K6981">
        <v>230930</v>
      </c>
      <c r="L6981">
        <v>3.984213686831508E-2</v>
      </c>
      <c r="M6981">
        <v>3.984213686831508E-2</v>
      </c>
    </row>
    <row r="6982" spans="1:13" x14ac:dyDescent="0.25">
      <c r="A6982" s="12">
        <v>44469</v>
      </c>
      <c r="B6982" t="s">
        <v>63</v>
      </c>
      <c r="C6982" t="s">
        <v>75</v>
      </c>
      <c r="D6982" t="s">
        <v>75</v>
      </c>
      <c r="E6982" t="s">
        <v>76</v>
      </c>
      <c r="F6982" t="s">
        <v>12</v>
      </c>
      <c r="G6982" t="s">
        <v>27</v>
      </c>
      <c r="H6982" t="s">
        <v>28</v>
      </c>
      <c r="I6982">
        <v>463.07353745</v>
      </c>
      <c r="J6982">
        <v>463.07353745</v>
      </c>
      <c r="K6982">
        <v>230930</v>
      </c>
      <c r="L6982">
        <v>0.2005255001299095</v>
      </c>
      <c r="M6982">
        <v>0.2005255001299095</v>
      </c>
    </row>
    <row r="6983" spans="1:13" x14ac:dyDescent="0.25">
      <c r="A6983" s="12">
        <v>44469</v>
      </c>
      <c r="B6983" t="s">
        <v>63</v>
      </c>
      <c r="C6983" t="s">
        <v>75</v>
      </c>
      <c r="D6983" t="s">
        <v>75</v>
      </c>
      <c r="E6983" t="s">
        <v>76</v>
      </c>
      <c r="F6983" t="s">
        <v>12</v>
      </c>
      <c r="G6983" t="s">
        <v>29</v>
      </c>
      <c r="H6983" t="s">
        <v>30</v>
      </c>
      <c r="I6983">
        <v>1361.16795763</v>
      </c>
      <c r="J6983">
        <v>1361.16795763</v>
      </c>
      <c r="K6983">
        <v>230930</v>
      </c>
      <c r="L6983">
        <v>0.58942881290001303</v>
      </c>
      <c r="M6983">
        <v>0.58942881290001303</v>
      </c>
    </row>
    <row r="6984" spans="1:13" x14ac:dyDescent="0.25">
      <c r="A6984" s="12">
        <v>44469</v>
      </c>
      <c r="B6984" t="s">
        <v>63</v>
      </c>
      <c r="C6984" t="s">
        <v>75</v>
      </c>
      <c r="D6984" t="s">
        <v>75</v>
      </c>
      <c r="E6984" t="s">
        <v>76</v>
      </c>
      <c r="F6984" t="s">
        <v>12</v>
      </c>
      <c r="G6984" t="s">
        <v>31</v>
      </c>
      <c r="H6984" t="s">
        <v>32</v>
      </c>
      <c r="I6984">
        <v>1361.16795763</v>
      </c>
      <c r="J6984">
        <v>1361.16795763</v>
      </c>
      <c r="K6984">
        <v>230930</v>
      </c>
      <c r="L6984">
        <v>0.58942881290001303</v>
      </c>
      <c r="M6984">
        <v>0.58942881290001303</v>
      </c>
    </row>
    <row r="6985" spans="1:13" x14ac:dyDescent="0.25">
      <c r="A6985" s="12">
        <v>44469</v>
      </c>
      <c r="B6985" t="s">
        <v>63</v>
      </c>
      <c r="C6985" t="s">
        <v>75</v>
      </c>
      <c r="D6985" t="s">
        <v>75</v>
      </c>
      <c r="E6985" t="s">
        <v>76</v>
      </c>
      <c r="F6985" t="s">
        <v>12</v>
      </c>
      <c r="G6985" t="s">
        <v>33</v>
      </c>
      <c r="H6985" t="s">
        <v>34</v>
      </c>
      <c r="I6985">
        <v>0</v>
      </c>
      <c r="J6985">
        <v>0</v>
      </c>
      <c r="K6985">
        <v>230930</v>
      </c>
      <c r="L6985">
        <v>0</v>
      </c>
      <c r="M6985">
        <v>0</v>
      </c>
    </row>
    <row r="6986" spans="1:13" x14ac:dyDescent="0.25">
      <c r="A6986" s="12">
        <v>44469</v>
      </c>
      <c r="B6986" t="s">
        <v>63</v>
      </c>
      <c r="C6986" t="s">
        <v>75</v>
      </c>
      <c r="D6986" t="s">
        <v>75</v>
      </c>
      <c r="E6986" t="s">
        <v>76</v>
      </c>
      <c r="F6986" t="s">
        <v>12</v>
      </c>
      <c r="G6986" t="s">
        <v>35</v>
      </c>
      <c r="H6986" t="s">
        <v>110</v>
      </c>
      <c r="I6986">
        <v>15.291611800000002</v>
      </c>
      <c r="J6986">
        <v>15.291611800000002</v>
      </c>
      <c r="K6986">
        <v>230930</v>
      </c>
      <c r="L6986">
        <v>6.6217519594682379E-3</v>
      </c>
      <c r="M6986">
        <v>6.6217519594682379E-3</v>
      </c>
    </row>
    <row r="6987" spans="1:13" x14ac:dyDescent="0.25">
      <c r="A6987" s="12">
        <v>44469</v>
      </c>
      <c r="B6987" t="s">
        <v>63</v>
      </c>
      <c r="C6987" t="s">
        <v>75</v>
      </c>
      <c r="D6987" t="s">
        <v>75</v>
      </c>
      <c r="E6987" t="s">
        <v>76</v>
      </c>
      <c r="F6987" t="s">
        <v>12</v>
      </c>
      <c r="G6987" t="s">
        <v>36</v>
      </c>
      <c r="H6987" t="s">
        <v>32</v>
      </c>
      <c r="I6987">
        <v>15.291611800000002</v>
      </c>
      <c r="J6987">
        <v>15.291611800000002</v>
      </c>
      <c r="K6987">
        <v>230930</v>
      </c>
      <c r="L6987">
        <v>6.6217519594682379E-3</v>
      </c>
      <c r="M6987">
        <v>6.6217519594682379E-3</v>
      </c>
    </row>
    <row r="6988" spans="1:13" x14ac:dyDescent="0.25">
      <c r="A6988" s="12">
        <v>44469</v>
      </c>
      <c r="B6988" t="s">
        <v>63</v>
      </c>
      <c r="C6988" t="s">
        <v>75</v>
      </c>
      <c r="D6988" t="s">
        <v>75</v>
      </c>
      <c r="E6988" t="s">
        <v>76</v>
      </c>
      <c r="F6988" t="s">
        <v>12</v>
      </c>
      <c r="G6988" t="s">
        <v>37</v>
      </c>
      <c r="H6988" t="s">
        <v>34</v>
      </c>
      <c r="I6988">
        <v>0</v>
      </c>
      <c r="J6988">
        <v>0</v>
      </c>
      <c r="K6988">
        <v>230930</v>
      </c>
      <c r="L6988">
        <v>0</v>
      </c>
      <c r="M6988">
        <v>0</v>
      </c>
    </row>
    <row r="6989" spans="1:13" x14ac:dyDescent="0.25">
      <c r="A6989" s="12">
        <v>44469</v>
      </c>
      <c r="B6989" t="s">
        <v>63</v>
      </c>
      <c r="C6989" t="s">
        <v>75</v>
      </c>
      <c r="D6989" t="s">
        <v>75</v>
      </c>
      <c r="E6989" t="s">
        <v>76</v>
      </c>
      <c r="F6989" t="s">
        <v>12</v>
      </c>
      <c r="G6989" t="s">
        <v>38</v>
      </c>
      <c r="H6989" t="s">
        <v>39</v>
      </c>
      <c r="I6989">
        <v>313.54051632000005</v>
      </c>
      <c r="J6989">
        <v>313.54051632000005</v>
      </c>
      <c r="K6989">
        <v>230930</v>
      </c>
      <c r="L6989">
        <v>0.13577296857056254</v>
      </c>
      <c r="M6989">
        <v>0.13577296857056254</v>
      </c>
    </row>
    <row r="6990" spans="1:13" x14ac:dyDescent="0.25">
      <c r="A6990" s="12">
        <v>44469</v>
      </c>
      <c r="B6990" t="s">
        <v>63</v>
      </c>
      <c r="C6990" t="s">
        <v>75</v>
      </c>
      <c r="D6990" t="s">
        <v>75</v>
      </c>
      <c r="E6990" t="s">
        <v>76</v>
      </c>
      <c r="F6990" t="s">
        <v>12</v>
      </c>
      <c r="G6990" t="s">
        <v>40</v>
      </c>
      <c r="H6990" t="s">
        <v>41</v>
      </c>
      <c r="I6990">
        <v>227.25036990000001</v>
      </c>
      <c r="J6990">
        <v>227.25036990000001</v>
      </c>
      <c r="K6990">
        <v>230930</v>
      </c>
      <c r="L6990">
        <v>9.8406603689429717E-2</v>
      </c>
      <c r="M6990">
        <v>9.8406603689429717E-2</v>
      </c>
    </row>
    <row r="6991" spans="1:13" x14ac:dyDescent="0.25">
      <c r="A6991" s="12">
        <v>44469</v>
      </c>
      <c r="B6991" t="s">
        <v>63</v>
      </c>
      <c r="C6991" t="s">
        <v>75</v>
      </c>
      <c r="D6991" t="s">
        <v>75</v>
      </c>
      <c r="E6991" t="s">
        <v>76</v>
      </c>
      <c r="F6991" t="s">
        <v>12</v>
      </c>
      <c r="G6991" t="s">
        <v>42</v>
      </c>
      <c r="H6991" t="s">
        <v>43</v>
      </c>
      <c r="I6991">
        <v>227.25036990000001</v>
      </c>
      <c r="J6991">
        <v>227.25036990000001</v>
      </c>
      <c r="K6991">
        <v>230930</v>
      </c>
      <c r="L6991">
        <v>9.8406603689429717E-2</v>
      </c>
      <c r="M6991">
        <v>9.8406603689429717E-2</v>
      </c>
    </row>
    <row r="6992" spans="1:13" x14ac:dyDescent="0.25">
      <c r="A6992" s="12">
        <v>44469</v>
      </c>
      <c r="B6992" t="s">
        <v>63</v>
      </c>
      <c r="C6992" t="s">
        <v>75</v>
      </c>
      <c r="D6992" t="s">
        <v>75</v>
      </c>
      <c r="E6992" t="s">
        <v>76</v>
      </c>
      <c r="F6992" t="s">
        <v>12</v>
      </c>
      <c r="G6992" t="s">
        <v>44</v>
      </c>
      <c r="H6992" t="s">
        <v>45</v>
      </c>
      <c r="I6992">
        <v>0</v>
      </c>
      <c r="J6992">
        <v>0</v>
      </c>
      <c r="K6992">
        <v>230930</v>
      </c>
      <c r="L6992">
        <v>0</v>
      </c>
      <c r="M6992">
        <v>0</v>
      </c>
    </row>
    <row r="6993" spans="1:13" x14ac:dyDescent="0.25">
      <c r="A6993" s="12">
        <v>44469</v>
      </c>
      <c r="B6993" t="s">
        <v>63</v>
      </c>
      <c r="C6993" t="s">
        <v>75</v>
      </c>
      <c r="D6993" t="s">
        <v>75</v>
      </c>
      <c r="E6993" t="s">
        <v>76</v>
      </c>
      <c r="F6993" t="s">
        <v>12</v>
      </c>
      <c r="G6993" t="s">
        <v>46</v>
      </c>
      <c r="H6993" t="s">
        <v>47</v>
      </c>
      <c r="I6993">
        <v>0</v>
      </c>
      <c r="J6993">
        <v>0</v>
      </c>
      <c r="K6993">
        <v>230930</v>
      </c>
      <c r="L6993">
        <v>0</v>
      </c>
      <c r="M6993">
        <v>0</v>
      </c>
    </row>
    <row r="6994" spans="1:13" x14ac:dyDescent="0.25">
      <c r="A6994" s="12">
        <v>44469</v>
      </c>
      <c r="B6994" t="s">
        <v>63</v>
      </c>
      <c r="C6994" t="s">
        <v>75</v>
      </c>
      <c r="D6994" t="s">
        <v>75</v>
      </c>
      <c r="E6994" t="s">
        <v>76</v>
      </c>
      <c r="F6994" t="s">
        <v>12</v>
      </c>
      <c r="G6994" t="s">
        <v>48</v>
      </c>
      <c r="H6994" t="s">
        <v>96</v>
      </c>
      <c r="I6994">
        <v>0</v>
      </c>
      <c r="J6994">
        <v>0</v>
      </c>
      <c r="K6994">
        <v>230930</v>
      </c>
      <c r="L6994">
        <v>0</v>
      </c>
      <c r="M6994">
        <v>0</v>
      </c>
    </row>
    <row r="6995" spans="1:13" x14ac:dyDescent="0.25">
      <c r="A6995" s="12">
        <v>44469</v>
      </c>
      <c r="B6995" t="s">
        <v>63</v>
      </c>
      <c r="C6995" t="s">
        <v>75</v>
      </c>
      <c r="D6995" t="s">
        <v>75</v>
      </c>
      <c r="E6995" t="s">
        <v>76</v>
      </c>
      <c r="F6995" t="s">
        <v>12</v>
      </c>
      <c r="G6995" t="s">
        <v>49</v>
      </c>
      <c r="H6995" t="s">
        <v>104</v>
      </c>
      <c r="I6995">
        <v>585.57178728999997</v>
      </c>
      <c r="J6995">
        <v>585.57178728999997</v>
      </c>
      <c r="K6995">
        <v>230930</v>
      </c>
      <c r="L6995">
        <v>0.25357111994543802</v>
      </c>
      <c r="M6995">
        <v>0.25357111994543802</v>
      </c>
    </row>
    <row r="6996" spans="1:13" x14ac:dyDescent="0.25">
      <c r="A6996" s="12">
        <v>44469</v>
      </c>
      <c r="B6996" t="s">
        <v>63</v>
      </c>
      <c r="C6996" t="s">
        <v>75</v>
      </c>
      <c r="D6996" t="s">
        <v>75</v>
      </c>
      <c r="E6996" t="s">
        <v>76</v>
      </c>
      <c r="F6996" t="s">
        <v>12</v>
      </c>
      <c r="G6996" t="s">
        <v>50</v>
      </c>
      <c r="H6996" t="s">
        <v>51</v>
      </c>
      <c r="I6996">
        <v>25.682122460000006</v>
      </c>
      <c r="J6996">
        <v>25.682122460000006</v>
      </c>
      <c r="K6996">
        <v>230930</v>
      </c>
      <c r="L6996">
        <v>1.112117198285195E-2</v>
      </c>
      <c r="M6996">
        <v>1.112117198285195E-2</v>
      </c>
    </row>
    <row r="6997" spans="1:13" x14ac:dyDescent="0.25">
      <c r="A6997" s="12">
        <v>44469</v>
      </c>
      <c r="B6997" t="s">
        <v>63</v>
      </c>
      <c r="C6997" t="s">
        <v>75</v>
      </c>
      <c r="D6997" t="s">
        <v>75</v>
      </c>
      <c r="E6997" t="s">
        <v>76</v>
      </c>
      <c r="F6997" t="s">
        <v>12</v>
      </c>
      <c r="G6997" t="s">
        <v>52</v>
      </c>
      <c r="H6997" t="s">
        <v>106</v>
      </c>
      <c r="I6997">
        <v>559.88966483000002</v>
      </c>
      <c r="J6997">
        <v>559.88966483000002</v>
      </c>
      <c r="K6997">
        <v>230930</v>
      </c>
      <c r="L6997">
        <v>0.24244994796258609</v>
      </c>
      <c r="M6997">
        <v>0.24244994796258609</v>
      </c>
    </row>
    <row r="6998" spans="1:13" x14ac:dyDescent="0.25">
      <c r="A6998" s="12">
        <v>44469</v>
      </c>
      <c r="B6998" t="s">
        <v>63</v>
      </c>
      <c r="C6998" t="s">
        <v>75</v>
      </c>
      <c r="D6998" t="s">
        <v>75</v>
      </c>
      <c r="E6998" t="s">
        <v>76</v>
      </c>
      <c r="F6998" t="s">
        <v>53</v>
      </c>
      <c r="G6998" t="s">
        <v>54</v>
      </c>
      <c r="H6998" t="s">
        <v>55</v>
      </c>
      <c r="I6998">
        <v>3350.881661096731</v>
      </c>
      <c r="J6998">
        <v>-3350.881661096731</v>
      </c>
      <c r="K6998">
        <v>230930</v>
      </c>
      <c r="L6998">
        <v>1.4510378301202662</v>
      </c>
      <c r="M6998">
        <v>-1.4510378301202662</v>
      </c>
    </row>
    <row r="6999" spans="1:13" x14ac:dyDescent="0.25">
      <c r="A6999" s="12">
        <v>44469</v>
      </c>
      <c r="B6999" t="s">
        <v>63</v>
      </c>
      <c r="C6999" t="s">
        <v>75</v>
      </c>
      <c r="D6999" t="s">
        <v>75</v>
      </c>
      <c r="E6999" t="s">
        <v>76</v>
      </c>
      <c r="F6999" t="s">
        <v>53</v>
      </c>
      <c r="G6999" t="s">
        <v>15</v>
      </c>
      <c r="H6999" t="s">
        <v>16</v>
      </c>
      <c r="I6999">
        <v>0</v>
      </c>
      <c r="J6999">
        <v>0</v>
      </c>
      <c r="K6999">
        <v>230930</v>
      </c>
      <c r="L6999">
        <v>0</v>
      </c>
      <c r="M6999">
        <v>0</v>
      </c>
    </row>
    <row r="7000" spans="1:13" x14ac:dyDescent="0.25">
      <c r="A7000" s="12">
        <v>44469</v>
      </c>
      <c r="B7000" t="s">
        <v>63</v>
      </c>
      <c r="C7000" t="s">
        <v>75</v>
      </c>
      <c r="D7000" t="s">
        <v>75</v>
      </c>
      <c r="E7000" t="s">
        <v>76</v>
      </c>
      <c r="F7000" t="s">
        <v>53</v>
      </c>
      <c r="G7000" t="s">
        <v>17</v>
      </c>
      <c r="H7000" t="s">
        <v>18</v>
      </c>
      <c r="I7000">
        <v>0</v>
      </c>
      <c r="J7000">
        <v>0</v>
      </c>
      <c r="K7000">
        <v>230930</v>
      </c>
      <c r="L7000">
        <v>0</v>
      </c>
      <c r="M7000">
        <v>0</v>
      </c>
    </row>
    <row r="7001" spans="1:13" x14ac:dyDescent="0.25">
      <c r="A7001" s="12">
        <v>44469</v>
      </c>
      <c r="B7001" t="s">
        <v>63</v>
      </c>
      <c r="C7001" t="s">
        <v>75</v>
      </c>
      <c r="D7001" t="s">
        <v>75</v>
      </c>
      <c r="E7001" t="s">
        <v>76</v>
      </c>
      <c r="F7001" t="s">
        <v>53</v>
      </c>
      <c r="G7001" t="s">
        <v>19</v>
      </c>
      <c r="H7001" t="s">
        <v>20</v>
      </c>
      <c r="I7001">
        <v>0</v>
      </c>
      <c r="J7001">
        <v>0</v>
      </c>
      <c r="K7001">
        <v>230930</v>
      </c>
      <c r="L7001">
        <v>0</v>
      </c>
      <c r="M7001">
        <v>0</v>
      </c>
    </row>
    <row r="7002" spans="1:13" x14ac:dyDescent="0.25">
      <c r="A7002" s="12">
        <v>44469</v>
      </c>
      <c r="B7002" t="s">
        <v>63</v>
      </c>
      <c r="C7002" t="s">
        <v>75</v>
      </c>
      <c r="D7002" t="s">
        <v>75</v>
      </c>
      <c r="E7002" t="s">
        <v>76</v>
      </c>
      <c r="F7002" t="s">
        <v>53</v>
      </c>
      <c r="G7002" t="s">
        <v>21</v>
      </c>
      <c r="H7002" t="s">
        <v>22</v>
      </c>
      <c r="I7002">
        <v>0</v>
      </c>
      <c r="J7002">
        <v>0</v>
      </c>
      <c r="K7002">
        <v>230930</v>
      </c>
      <c r="L7002">
        <v>0</v>
      </c>
      <c r="M7002">
        <v>0</v>
      </c>
    </row>
    <row r="7003" spans="1:13" x14ac:dyDescent="0.25">
      <c r="A7003" s="12">
        <v>44469</v>
      </c>
      <c r="B7003" t="s">
        <v>63</v>
      </c>
      <c r="C7003" t="s">
        <v>75</v>
      </c>
      <c r="D7003" t="s">
        <v>75</v>
      </c>
      <c r="E7003" t="s">
        <v>76</v>
      </c>
      <c r="F7003" t="s">
        <v>53</v>
      </c>
      <c r="G7003" t="s">
        <v>23</v>
      </c>
      <c r="H7003" t="s">
        <v>24</v>
      </c>
      <c r="I7003">
        <v>0</v>
      </c>
      <c r="J7003">
        <v>0</v>
      </c>
      <c r="K7003">
        <v>230930</v>
      </c>
      <c r="L7003">
        <v>0</v>
      </c>
      <c r="M7003">
        <v>0</v>
      </c>
    </row>
    <row r="7004" spans="1:13" x14ac:dyDescent="0.25">
      <c r="A7004" s="12">
        <v>44469</v>
      </c>
      <c r="B7004" t="s">
        <v>63</v>
      </c>
      <c r="C7004" t="s">
        <v>75</v>
      </c>
      <c r="D7004" t="s">
        <v>75</v>
      </c>
      <c r="E7004" t="s">
        <v>76</v>
      </c>
      <c r="F7004" t="s">
        <v>53</v>
      </c>
      <c r="G7004" t="s">
        <v>25</v>
      </c>
      <c r="H7004" t="s">
        <v>26</v>
      </c>
      <c r="I7004">
        <v>0</v>
      </c>
      <c r="J7004">
        <v>0</v>
      </c>
      <c r="K7004">
        <v>230930</v>
      </c>
      <c r="L7004">
        <v>0</v>
      </c>
      <c r="M7004">
        <v>0</v>
      </c>
    </row>
    <row r="7005" spans="1:13" x14ac:dyDescent="0.25">
      <c r="A7005" s="12">
        <v>44469</v>
      </c>
      <c r="B7005" t="s">
        <v>63</v>
      </c>
      <c r="C7005" t="s">
        <v>75</v>
      </c>
      <c r="D7005" t="s">
        <v>75</v>
      </c>
      <c r="E7005" t="s">
        <v>76</v>
      </c>
      <c r="F7005" t="s">
        <v>53</v>
      </c>
      <c r="G7005" t="s">
        <v>27</v>
      </c>
      <c r="H7005" t="s">
        <v>28</v>
      </c>
      <c r="I7005">
        <v>0</v>
      </c>
      <c r="J7005">
        <v>0</v>
      </c>
      <c r="K7005">
        <v>230930</v>
      </c>
      <c r="L7005">
        <v>0</v>
      </c>
      <c r="M7005">
        <v>0</v>
      </c>
    </row>
    <row r="7006" spans="1:13" x14ac:dyDescent="0.25">
      <c r="A7006" s="12">
        <v>44469</v>
      </c>
      <c r="B7006" t="s">
        <v>63</v>
      </c>
      <c r="C7006" t="s">
        <v>75</v>
      </c>
      <c r="D7006" t="s">
        <v>75</v>
      </c>
      <c r="E7006" t="s">
        <v>76</v>
      </c>
      <c r="F7006" t="s">
        <v>53</v>
      </c>
      <c r="G7006" t="s">
        <v>29</v>
      </c>
      <c r="H7006" t="s">
        <v>30</v>
      </c>
      <c r="I7006">
        <v>0</v>
      </c>
      <c r="J7006">
        <v>0</v>
      </c>
      <c r="K7006">
        <v>230930</v>
      </c>
      <c r="L7006">
        <v>0</v>
      </c>
      <c r="M7006">
        <v>0</v>
      </c>
    </row>
    <row r="7007" spans="1:13" x14ac:dyDescent="0.25">
      <c r="A7007" s="12">
        <v>44469</v>
      </c>
      <c r="B7007" t="s">
        <v>63</v>
      </c>
      <c r="C7007" t="s">
        <v>75</v>
      </c>
      <c r="D7007" t="s">
        <v>75</v>
      </c>
      <c r="E7007" t="s">
        <v>76</v>
      </c>
      <c r="F7007" t="s">
        <v>53</v>
      </c>
      <c r="G7007" t="s">
        <v>31</v>
      </c>
      <c r="H7007" t="s">
        <v>32</v>
      </c>
      <c r="I7007">
        <v>0</v>
      </c>
      <c r="J7007">
        <v>0</v>
      </c>
      <c r="K7007">
        <v>230930</v>
      </c>
      <c r="L7007">
        <v>0</v>
      </c>
      <c r="M7007">
        <v>0</v>
      </c>
    </row>
    <row r="7008" spans="1:13" x14ac:dyDescent="0.25">
      <c r="A7008" s="12">
        <v>44469</v>
      </c>
      <c r="B7008" t="s">
        <v>63</v>
      </c>
      <c r="C7008" t="s">
        <v>75</v>
      </c>
      <c r="D7008" t="s">
        <v>75</v>
      </c>
      <c r="E7008" t="s">
        <v>76</v>
      </c>
      <c r="F7008" t="s">
        <v>53</v>
      </c>
      <c r="G7008" t="s">
        <v>33</v>
      </c>
      <c r="H7008" t="s">
        <v>34</v>
      </c>
      <c r="I7008">
        <v>0</v>
      </c>
      <c r="J7008">
        <v>0</v>
      </c>
      <c r="K7008">
        <v>230930</v>
      </c>
      <c r="L7008">
        <v>0</v>
      </c>
      <c r="M7008">
        <v>0</v>
      </c>
    </row>
    <row r="7009" spans="1:13" x14ac:dyDescent="0.25">
      <c r="A7009" s="12">
        <v>44469</v>
      </c>
      <c r="B7009" t="s">
        <v>63</v>
      </c>
      <c r="C7009" t="s">
        <v>75</v>
      </c>
      <c r="D7009" t="s">
        <v>75</v>
      </c>
      <c r="E7009" t="s">
        <v>76</v>
      </c>
      <c r="F7009" t="s">
        <v>53</v>
      </c>
      <c r="G7009" t="s">
        <v>35</v>
      </c>
      <c r="H7009" t="s">
        <v>110</v>
      </c>
      <c r="I7009">
        <v>0</v>
      </c>
      <c r="J7009">
        <v>0</v>
      </c>
      <c r="K7009">
        <v>230930</v>
      </c>
      <c r="L7009">
        <v>0</v>
      </c>
      <c r="M7009">
        <v>0</v>
      </c>
    </row>
    <row r="7010" spans="1:13" x14ac:dyDescent="0.25">
      <c r="A7010" s="12">
        <v>44469</v>
      </c>
      <c r="B7010" t="s">
        <v>63</v>
      </c>
      <c r="C7010" t="s">
        <v>75</v>
      </c>
      <c r="D7010" t="s">
        <v>75</v>
      </c>
      <c r="E7010" t="s">
        <v>76</v>
      </c>
      <c r="F7010" t="s">
        <v>53</v>
      </c>
      <c r="G7010" t="s">
        <v>36</v>
      </c>
      <c r="H7010" t="s">
        <v>32</v>
      </c>
      <c r="I7010">
        <v>0</v>
      </c>
      <c r="J7010">
        <v>0</v>
      </c>
      <c r="K7010">
        <v>230930</v>
      </c>
      <c r="L7010">
        <v>0</v>
      </c>
      <c r="M7010">
        <v>0</v>
      </c>
    </row>
    <row r="7011" spans="1:13" x14ac:dyDescent="0.25">
      <c r="A7011" s="12">
        <v>44469</v>
      </c>
      <c r="B7011" t="s">
        <v>63</v>
      </c>
      <c r="C7011" t="s">
        <v>75</v>
      </c>
      <c r="D7011" t="s">
        <v>75</v>
      </c>
      <c r="E7011" t="s">
        <v>76</v>
      </c>
      <c r="F7011" t="s">
        <v>53</v>
      </c>
      <c r="G7011" t="s">
        <v>37</v>
      </c>
      <c r="H7011" t="s">
        <v>34</v>
      </c>
      <c r="I7011">
        <v>0</v>
      </c>
      <c r="J7011">
        <v>0</v>
      </c>
      <c r="K7011">
        <v>230930</v>
      </c>
      <c r="L7011">
        <v>0</v>
      </c>
      <c r="M7011">
        <v>0</v>
      </c>
    </row>
    <row r="7012" spans="1:13" x14ac:dyDescent="0.25">
      <c r="A7012" s="12">
        <v>44469</v>
      </c>
      <c r="B7012" t="s">
        <v>63</v>
      </c>
      <c r="C7012" t="s">
        <v>75</v>
      </c>
      <c r="D7012" t="s">
        <v>75</v>
      </c>
      <c r="E7012" t="s">
        <v>76</v>
      </c>
      <c r="F7012" t="s">
        <v>53</v>
      </c>
      <c r="G7012" t="s">
        <v>38</v>
      </c>
      <c r="H7012" t="s">
        <v>39</v>
      </c>
      <c r="I7012">
        <v>1041.3844604147487</v>
      </c>
      <c r="J7012">
        <v>-1041.3844604147487</v>
      </c>
      <c r="K7012">
        <v>230930</v>
      </c>
      <c r="L7012">
        <v>0.45095243598265655</v>
      </c>
      <c r="M7012">
        <v>-0.45095243598265655</v>
      </c>
    </row>
    <row r="7013" spans="1:13" x14ac:dyDescent="0.25">
      <c r="A7013" s="12">
        <v>44469</v>
      </c>
      <c r="B7013" t="s">
        <v>63</v>
      </c>
      <c r="C7013" t="s">
        <v>75</v>
      </c>
      <c r="D7013" t="s">
        <v>75</v>
      </c>
      <c r="E7013" t="s">
        <v>76</v>
      </c>
      <c r="F7013" t="s">
        <v>53</v>
      </c>
      <c r="G7013" t="s">
        <v>40</v>
      </c>
      <c r="H7013" t="s">
        <v>41</v>
      </c>
      <c r="I7013">
        <v>1980.4744437519826</v>
      </c>
      <c r="J7013">
        <v>-1980.4744437519826</v>
      </c>
      <c r="K7013">
        <v>230930</v>
      </c>
      <c r="L7013">
        <v>0.85760812529856789</v>
      </c>
      <c r="M7013">
        <v>-0.85760812529856789</v>
      </c>
    </row>
    <row r="7014" spans="1:13" x14ac:dyDescent="0.25">
      <c r="A7014" s="12">
        <v>44469</v>
      </c>
      <c r="B7014" t="s">
        <v>63</v>
      </c>
      <c r="C7014" t="s">
        <v>75</v>
      </c>
      <c r="D7014" t="s">
        <v>75</v>
      </c>
      <c r="E7014" t="s">
        <v>76</v>
      </c>
      <c r="F7014" t="s">
        <v>53</v>
      </c>
      <c r="G7014" t="s">
        <v>42</v>
      </c>
      <c r="H7014" t="s">
        <v>43</v>
      </c>
      <c r="I7014">
        <v>0</v>
      </c>
      <c r="J7014">
        <v>0</v>
      </c>
      <c r="K7014">
        <v>230930</v>
      </c>
      <c r="L7014">
        <v>0</v>
      </c>
      <c r="M7014">
        <v>0</v>
      </c>
    </row>
    <row r="7015" spans="1:13" x14ac:dyDescent="0.25">
      <c r="A7015" s="12">
        <v>44469</v>
      </c>
      <c r="B7015" t="s">
        <v>63</v>
      </c>
      <c r="C7015" t="s">
        <v>75</v>
      </c>
      <c r="D7015" t="s">
        <v>75</v>
      </c>
      <c r="E7015" t="s">
        <v>76</v>
      </c>
      <c r="F7015" t="s">
        <v>53</v>
      </c>
      <c r="G7015" t="s">
        <v>44</v>
      </c>
      <c r="H7015" t="s">
        <v>45</v>
      </c>
      <c r="I7015">
        <v>511.43735787999998</v>
      </c>
      <c r="J7015">
        <v>-511.43735787999998</v>
      </c>
      <c r="K7015">
        <v>230930</v>
      </c>
      <c r="L7015">
        <v>0.22146856531416445</v>
      </c>
      <c r="M7015">
        <v>-0.22146856531416445</v>
      </c>
    </row>
    <row r="7016" spans="1:13" x14ac:dyDescent="0.25">
      <c r="A7016" s="12">
        <v>44469</v>
      </c>
      <c r="B7016" t="s">
        <v>63</v>
      </c>
      <c r="C7016" t="s">
        <v>75</v>
      </c>
      <c r="D7016" t="s">
        <v>75</v>
      </c>
      <c r="E7016" t="s">
        <v>76</v>
      </c>
      <c r="F7016" t="s">
        <v>53</v>
      </c>
      <c r="G7016" t="s">
        <v>46</v>
      </c>
      <c r="H7016" t="s">
        <v>47</v>
      </c>
      <c r="I7016">
        <v>1469.0370858719825</v>
      </c>
      <c r="J7016">
        <v>-1469.0370858719825</v>
      </c>
      <c r="K7016">
        <v>230930</v>
      </c>
      <c r="L7016">
        <v>0.6361395599844033</v>
      </c>
      <c r="M7016">
        <v>-0.6361395599844033</v>
      </c>
    </row>
    <row r="7017" spans="1:13" x14ac:dyDescent="0.25">
      <c r="A7017" s="12">
        <v>44469</v>
      </c>
      <c r="B7017" t="s">
        <v>63</v>
      </c>
      <c r="C7017" t="s">
        <v>75</v>
      </c>
      <c r="D7017" t="s">
        <v>75</v>
      </c>
      <c r="E7017" t="s">
        <v>76</v>
      </c>
      <c r="F7017" t="s">
        <v>53</v>
      </c>
      <c r="G7017" t="s">
        <v>48</v>
      </c>
      <c r="H7017" t="s">
        <v>96</v>
      </c>
      <c r="I7017">
        <v>0</v>
      </c>
      <c r="J7017">
        <v>0</v>
      </c>
      <c r="K7017">
        <v>230930</v>
      </c>
      <c r="L7017">
        <v>0</v>
      </c>
      <c r="M7017">
        <v>0</v>
      </c>
    </row>
    <row r="7018" spans="1:13" x14ac:dyDescent="0.25">
      <c r="A7018" s="12">
        <v>44469</v>
      </c>
      <c r="B7018" t="s">
        <v>63</v>
      </c>
      <c r="C7018" t="s">
        <v>75</v>
      </c>
      <c r="D7018" t="s">
        <v>75</v>
      </c>
      <c r="E7018" t="s">
        <v>76</v>
      </c>
      <c r="F7018" t="s">
        <v>53</v>
      </c>
      <c r="G7018" t="s">
        <v>49</v>
      </c>
      <c r="H7018" t="s">
        <v>56</v>
      </c>
      <c r="I7018">
        <v>329.0227569299999</v>
      </c>
      <c r="J7018">
        <v>-329.0227569299999</v>
      </c>
      <c r="K7018">
        <v>230930</v>
      </c>
      <c r="L7018">
        <v>0.1424772688390421</v>
      </c>
      <c r="M7018">
        <v>-0.1424772688390421</v>
      </c>
    </row>
    <row r="7019" spans="1:13" x14ac:dyDescent="0.25">
      <c r="A7019" s="12">
        <v>44469</v>
      </c>
      <c r="B7019" t="s">
        <v>63</v>
      </c>
      <c r="C7019" t="s">
        <v>75</v>
      </c>
      <c r="D7019" t="s">
        <v>75</v>
      </c>
      <c r="E7019" t="s">
        <v>76</v>
      </c>
      <c r="F7019" t="s">
        <v>53</v>
      </c>
      <c r="G7019" t="s">
        <v>50</v>
      </c>
      <c r="H7019" t="s">
        <v>51</v>
      </c>
      <c r="I7019">
        <v>29.073930090000005</v>
      </c>
      <c r="J7019">
        <v>-29.073930090000005</v>
      </c>
      <c r="K7019">
        <v>230930</v>
      </c>
      <c r="L7019">
        <v>1.2589932053003077E-2</v>
      </c>
      <c r="M7019">
        <v>-1.2589932053003077E-2</v>
      </c>
    </row>
    <row r="7020" spans="1:13" x14ac:dyDescent="0.25">
      <c r="A7020" s="12">
        <v>44469</v>
      </c>
      <c r="B7020" t="s">
        <v>63</v>
      </c>
      <c r="C7020" t="s">
        <v>75</v>
      </c>
      <c r="D7020" t="s">
        <v>75</v>
      </c>
      <c r="E7020" t="s">
        <v>76</v>
      </c>
      <c r="F7020" t="s">
        <v>53</v>
      </c>
      <c r="G7020" t="s">
        <v>52</v>
      </c>
      <c r="H7020" t="s">
        <v>57</v>
      </c>
      <c r="I7020">
        <v>299.94882683999992</v>
      </c>
      <c r="J7020">
        <v>-299.94882683999992</v>
      </c>
      <c r="K7020">
        <v>230930</v>
      </c>
      <c r="L7020">
        <v>0.12988733678603903</v>
      </c>
      <c r="M7020">
        <v>-0.12988733678603903</v>
      </c>
    </row>
    <row r="7021" spans="1:13" x14ac:dyDescent="0.25">
      <c r="A7021" s="12">
        <v>44469</v>
      </c>
      <c r="B7021" t="s">
        <v>63</v>
      </c>
      <c r="C7021" t="s">
        <v>75</v>
      </c>
      <c r="D7021" t="s">
        <v>75</v>
      </c>
      <c r="E7021" t="s">
        <v>76</v>
      </c>
      <c r="F7021" t="s">
        <v>58</v>
      </c>
      <c r="G7021" t="s">
        <v>59</v>
      </c>
      <c r="H7021" t="s">
        <v>60</v>
      </c>
      <c r="I7021">
        <v>-273.60905029673086</v>
      </c>
      <c r="J7021">
        <v>-273.60905029673086</v>
      </c>
      <c r="K7021">
        <v>230930</v>
      </c>
      <c r="L7021">
        <v>-0.11848137976734545</v>
      </c>
      <c r="M7021">
        <v>-0.11848137976734545</v>
      </c>
    </row>
    <row r="7022" spans="1:13" x14ac:dyDescent="0.25">
      <c r="A7022" s="12">
        <v>44469</v>
      </c>
      <c r="B7022" t="s">
        <v>108</v>
      </c>
      <c r="C7022" t="s">
        <v>108</v>
      </c>
      <c r="D7022" t="s">
        <v>108</v>
      </c>
      <c r="E7022" t="s">
        <v>77</v>
      </c>
      <c r="F7022" t="s">
        <v>12</v>
      </c>
      <c r="G7022" t="s">
        <v>13</v>
      </c>
      <c r="H7022" t="s">
        <v>14</v>
      </c>
      <c r="I7022">
        <v>67045.609727110001</v>
      </c>
      <c r="J7022">
        <v>67045.609727110001</v>
      </c>
      <c r="K7022">
        <v>230930</v>
      </c>
      <c r="L7022">
        <v>29.032871314731739</v>
      </c>
      <c r="M7022">
        <v>29.032871314731739</v>
      </c>
    </row>
    <row r="7023" spans="1:13" x14ac:dyDescent="0.25">
      <c r="A7023" s="12">
        <v>44469</v>
      </c>
      <c r="B7023" t="s">
        <v>108</v>
      </c>
      <c r="C7023" t="s">
        <v>108</v>
      </c>
      <c r="D7023" t="s">
        <v>108</v>
      </c>
      <c r="E7023" t="s">
        <v>77</v>
      </c>
      <c r="F7023" t="s">
        <v>12</v>
      </c>
      <c r="G7023" t="s">
        <v>15</v>
      </c>
      <c r="H7023" t="s">
        <v>16</v>
      </c>
      <c r="I7023">
        <v>0</v>
      </c>
      <c r="J7023">
        <v>0</v>
      </c>
      <c r="K7023">
        <v>230930</v>
      </c>
      <c r="L7023">
        <v>0</v>
      </c>
      <c r="M7023">
        <v>0</v>
      </c>
    </row>
    <row r="7024" spans="1:13" x14ac:dyDescent="0.25">
      <c r="A7024" s="12">
        <v>44469</v>
      </c>
      <c r="B7024" t="s">
        <v>108</v>
      </c>
      <c r="C7024" t="s">
        <v>108</v>
      </c>
      <c r="D7024" t="s">
        <v>108</v>
      </c>
      <c r="E7024" t="s">
        <v>77</v>
      </c>
      <c r="F7024" t="s">
        <v>12</v>
      </c>
      <c r="G7024" t="s">
        <v>17</v>
      </c>
      <c r="H7024" t="s">
        <v>18</v>
      </c>
      <c r="I7024">
        <v>0</v>
      </c>
      <c r="J7024">
        <v>0</v>
      </c>
      <c r="K7024">
        <v>230930</v>
      </c>
      <c r="L7024">
        <v>0</v>
      </c>
      <c r="M7024">
        <v>0</v>
      </c>
    </row>
    <row r="7025" spans="1:13" x14ac:dyDescent="0.25">
      <c r="A7025" s="12">
        <v>44469</v>
      </c>
      <c r="B7025" t="s">
        <v>108</v>
      </c>
      <c r="C7025" t="s">
        <v>108</v>
      </c>
      <c r="D7025" t="s">
        <v>108</v>
      </c>
      <c r="E7025" t="s">
        <v>77</v>
      </c>
      <c r="F7025" t="s">
        <v>12</v>
      </c>
      <c r="G7025" t="s">
        <v>19</v>
      </c>
      <c r="H7025" t="s">
        <v>20</v>
      </c>
      <c r="I7025">
        <v>0</v>
      </c>
      <c r="J7025">
        <v>0</v>
      </c>
      <c r="K7025">
        <v>230930</v>
      </c>
      <c r="L7025">
        <v>0</v>
      </c>
      <c r="M7025">
        <v>0</v>
      </c>
    </row>
    <row r="7026" spans="1:13" x14ac:dyDescent="0.25">
      <c r="A7026" s="12">
        <v>44469</v>
      </c>
      <c r="B7026" t="s">
        <v>108</v>
      </c>
      <c r="C7026" t="s">
        <v>108</v>
      </c>
      <c r="D7026" t="s">
        <v>108</v>
      </c>
      <c r="E7026" t="s">
        <v>77</v>
      </c>
      <c r="F7026" t="s">
        <v>12</v>
      </c>
      <c r="G7026" t="s">
        <v>21</v>
      </c>
      <c r="H7026" t="s">
        <v>22</v>
      </c>
      <c r="I7026">
        <v>11836.16233087</v>
      </c>
      <c r="J7026">
        <v>11836.16233087</v>
      </c>
      <c r="K7026">
        <v>230930</v>
      </c>
      <c r="L7026">
        <v>5.1254329584159697</v>
      </c>
      <c r="M7026">
        <v>5.1254329584159697</v>
      </c>
    </row>
    <row r="7027" spans="1:13" x14ac:dyDescent="0.25">
      <c r="A7027" s="12">
        <v>44469</v>
      </c>
      <c r="B7027" t="s">
        <v>108</v>
      </c>
      <c r="C7027" t="s">
        <v>108</v>
      </c>
      <c r="D7027" t="s">
        <v>108</v>
      </c>
      <c r="E7027" t="s">
        <v>77</v>
      </c>
      <c r="F7027" t="s">
        <v>12</v>
      </c>
      <c r="G7027" t="s">
        <v>23</v>
      </c>
      <c r="H7027" t="s">
        <v>24</v>
      </c>
      <c r="I7027">
        <v>0</v>
      </c>
      <c r="J7027">
        <v>0</v>
      </c>
      <c r="K7027">
        <v>230930</v>
      </c>
      <c r="L7027">
        <v>0</v>
      </c>
      <c r="M7027">
        <v>0</v>
      </c>
    </row>
    <row r="7028" spans="1:13" x14ac:dyDescent="0.25">
      <c r="A7028" s="12">
        <v>44469</v>
      </c>
      <c r="B7028" t="s">
        <v>108</v>
      </c>
      <c r="C7028" t="s">
        <v>108</v>
      </c>
      <c r="D7028" t="s">
        <v>108</v>
      </c>
      <c r="E7028" t="s">
        <v>77</v>
      </c>
      <c r="F7028" t="s">
        <v>12</v>
      </c>
      <c r="G7028" t="s">
        <v>25</v>
      </c>
      <c r="H7028" t="s">
        <v>26</v>
      </c>
      <c r="I7028">
        <v>11822.31571334</v>
      </c>
      <c r="J7028">
        <v>11822.31571334</v>
      </c>
      <c r="K7028">
        <v>230930</v>
      </c>
      <c r="L7028">
        <v>5.1194369347161475</v>
      </c>
      <c r="M7028">
        <v>5.1194369347161475</v>
      </c>
    </row>
    <row r="7029" spans="1:13" x14ac:dyDescent="0.25">
      <c r="A7029" s="12">
        <v>44469</v>
      </c>
      <c r="B7029" t="s">
        <v>108</v>
      </c>
      <c r="C7029" t="s">
        <v>108</v>
      </c>
      <c r="D7029" t="s">
        <v>108</v>
      </c>
      <c r="E7029" t="s">
        <v>77</v>
      </c>
      <c r="F7029" t="s">
        <v>12</v>
      </c>
      <c r="G7029" t="s">
        <v>27</v>
      </c>
      <c r="H7029" t="s">
        <v>28</v>
      </c>
      <c r="I7029">
        <v>13.84661753</v>
      </c>
      <c r="J7029">
        <v>13.84661753</v>
      </c>
      <c r="K7029">
        <v>230930</v>
      </c>
      <c r="L7029">
        <v>5.9960236998224566E-3</v>
      </c>
      <c r="M7029">
        <v>5.9960236998224566E-3</v>
      </c>
    </row>
    <row r="7030" spans="1:13" x14ac:dyDescent="0.25">
      <c r="A7030" s="12">
        <v>44469</v>
      </c>
      <c r="B7030" t="s">
        <v>108</v>
      </c>
      <c r="C7030" t="s">
        <v>108</v>
      </c>
      <c r="D7030" t="s">
        <v>108</v>
      </c>
      <c r="E7030" t="s">
        <v>77</v>
      </c>
      <c r="F7030" t="s">
        <v>12</v>
      </c>
      <c r="G7030" t="s">
        <v>29</v>
      </c>
      <c r="H7030" t="s">
        <v>30</v>
      </c>
      <c r="I7030">
        <v>0</v>
      </c>
      <c r="J7030">
        <v>0</v>
      </c>
      <c r="K7030">
        <v>230930</v>
      </c>
      <c r="L7030">
        <v>0</v>
      </c>
      <c r="M7030">
        <v>0</v>
      </c>
    </row>
    <row r="7031" spans="1:13" x14ac:dyDescent="0.25">
      <c r="A7031" s="12">
        <v>44469</v>
      </c>
      <c r="B7031" t="s">
        <v>108</v>
      </c>
      <c r="C7031" t="s">
        <v>108</v>
      </c>
      <c r="D7031" t="s">
        <v>108</v>
      </c>
      <c r="E7031" t="s">
        <v>77</v>
      </c>
      <c r="F7031" t="s">
        <v>12</v>
      </c>
      <c r="G7031" t="s">
        <v>31</v>
      </c>
      <c r="H7031" t="s">
        <v>32</v>
      </c>
      <c r="I7031">
        <v>0</v>
      </c>
      <c r="J7031">
        <v>0</v>
      </c>
      <c r="K7031">
        <v>230930</v>
      </c>
      <c r="L7031">
        <v>0</v>
      </c>
      <c r="M7031">
        <v>0</v>
      </c>
    </row>
    <row r="7032" spans="1:13" x14ac:dyDescent="0.25">
      <c r="A7032" s="12">
        <v>44469</v>
      </c>
      <c r="B7032" t="s">
        <v>108</v>
      </c>
      <c r="C7032" t="s">
        <v>108</v>
      </c>
      <c r="D7032" t="s">
        <v>108</v>
      </c>
      <c r="E7032" t="s">
        <v>77</v>
      </c>
      <c r="F7032" t="s">
        <v>12</v>
      </c>
      <c r="G7032" t="s">
        <v>33</v>
      </c>
      <c r="H7032" t="s">
        <v>34</v>
      </c>
      <c r="I7032">
        <v>0</v>
      </c>
      <c r="J7032">
        <v>0</v>
      </c>
      <c r="K7032">
        <v>230930</v>
      </c>
      <c r="L7032">
        <v>0</v>
      </c>
      <c r="M7032">
        <v>0</v>
      </c>
    </row>
    <row r="7033" spans="1:13" x14ac:dyDescent="0.25">
      <c r="A7033" s="12">
        <v>44469</v>
      </c>
      <c r="B7033" t="s">
        <v>108</v>
      </c>
      <c r="C7033" t="s">
        <v>108</v>
      </c>
      <c r="D7033" t="s">
        <v>108</v>
      </c>
      <c r="E7033" t="s">
        <v>77</v>
      </c>
      <c r="F7033" t="s">
        <v>12</v>
      </c>
      <c r="G7033" t="s">
        <v>35</v>
      </c>
      <c r="H7033" t="s">
        <v>110</v>
      </c>
      <c r="I7033">
        <v>18529.400000000001</v>
      </c>
      <c r="J7033">
        <v>18529.400000000001</v>
      </c>
      <c r="K7033">
        <v>230930</v>
      </c>
      <c r="L7033">
        <v>8.0238167410037686</v>
      </c>
      <c r="M7033">
        <v>8.0238167410037686</v>
      </c>
    </row>
    <row r="7034" spans="1:13" x14ac:dyDescent="0.25">
      <c r="A7034" s="12">
        <v>44469</v>
      </c>
      <c r="B7034" t="s">
        <v>108</v>
      </c>
      <c r="C7034" t="s">
        <v>108</v>
      </c>
      <c r="D7034" t="s">
        <v>108</v>
      </c>
      <c r="E7034" t="s">
        <v>77</v>
      </c>
      <c r="F7034" t="s">
        <v>12</v>
      </c>
      <c r="G7034" t="s">
        <v>36</v>
      </c>
      <c r="H7034" t="s">
        <v>32</v>
      </c>
      <c r="I7034">
        <v>2042.9561133449265</v>
      </c>
      <c r="J7034">
        <v>2042.9561133449265</v>
      </c>
      <c r="K7034">
        <v>230930</v>
      </c>
      <c r="L7034">
        <v>0.88466466606544247</v>
      </c>
      <c r="M7034">
        <v>0.88466466606544247</v>
      </c>
    </row>
    <row r="7035" spans="1:13" x14ac:dyDescent="0.25">
      <c r="A7035" s="12">
        <v>44469</v>
      </c>
      <c r="B7035" t="s">
        <v>108</v>
      </c>
      <c r="C7035" t="s">
        <v>108</v>
      </c>
      <c r="D7035" t="s">
        <v>108</v>
      </c>
      <c r="E7035" t="s">
        <v>77</v>
      </c>
      <c r="F7035" t="s">
        <v>12</v>
      </c>
      <c r="G7035" t="s">
        <v>37</v>
      </c>
      <c r="H7035" t="s">
        <v>34</v>
      </c>
      <c r="I7035">
        <v>16486.443886655074</v>
      </c>
      <c r="J7035">
        <v>16486.443886655074</v>
      </c>
      <c r="K7035">
        <v>230930</v>
      </c>
      <c r="L7035">
        <v>7.139152074938325</v>
      </c>
      <c r="M7035">
        <v>7.139152074938325</v>
      </c>
    </row>
    <row r="7036" spans="1:13" x14ac:dyDescent="0.25">
      <c r="A7036" s="12">
        <v>44469</v>
      </c>
      <c r="B7036" t="s">
        <v>108</v>
      </c>
      <c r="C7036" t="s">
        <v>108</v>
      </c>
      <c r="D7036" t="s">
        <v>108</v>
      </c>
      <c r="E7036" t="s">
        <v>77</v>
      </c>
      <c r="F7036" t="s">
        <v>12</v>
      </c>
      <c r="G7036" t="s">
        <v>38</v>
      </c>
      <c r="H7036" t="s">
        <v>39</v>
      </c>
      <c r="I7036">
        <v>31326.705565229997</v>
      </c>
      <c r="J7036">
        <v>31326.705565229997</v>
      </c>
      <c r="K7036">
        <v>230930</v>
      </c>
      <c r="L7036">
        <v>13.565455144515653</v>
      </c>
      <c r="M7036">
        <v>13.565455144515653</v>
      </c>
    </row>
    <row r="7037" spans="1:13" x14ac:dyDescent="0.25">
      <c r="A7037" s="12">
        <v>44469</v>
      </c>
      <c r="B7037" t="s">
        <v>108</v>
      </c>
      <c r="C7037" t="s">
        <v>108</v>
      </c>
      <c r="D7037" t="s">
        <v>108</v>
      </c>
      <c r="E7037" t="s">
        <v>77</v>
      </c>
      <c r="F7037" t="s">
        <v>12</v>
      </c>
      <c r="G7037" t="s">
        <v>40</v>
      </c>
      <c r="H7037" t="s">
        <v>41</v>
      </c>
      <c r="I7037">
        <v>0</v>
      </c>
      <c r="J7037">
        <v>0</v>
      </c>
      <c r="K7037">
        <v>230930</v>
      </c>
      <c r="L7037">
        <v>0</v>
      </c>
      <c r="M7037">
        <v>0</v>
      </c>
    </row>
    <row r="7038" spans="1:13" x14ac:dyDescent="0.25">
      <c r="A7038" s="12">
        <v>44469</v>
      </c>
      <c r="B7038" t="s">
        <v>108</v>
      </c>
      <c r="C7038" t="s">
        <v>108</v>
      </c>
      <c r="D7038" t="s">
        <v>108</v>
      </c>
      <c r="E7038" t="s">
        <v>77</v>
      </c>
      <c r="F7038" t="s">
        <v>12</v>
      </c>
      <c r="G7038" t="s">
        <v>42</v>
      </c>
      <c r="H7038" t="s">
        <v>43</v>
      </c>
      <c r="I7038">
        <v>0</v>
      </c>
      <c r="J7038">
        <v>0</v>
      </c>
      <c r="K7038">
        <v>230930</v>
      </c>
      <c r="L7038">
        <v>0</v>
      </c>
      <c r="M7038">
        <v>0</v>
      </c>
    </row>
    <row r="7039" spans="1:13" x14ac:dyDescent="0.25">
      <c r="A7039" s="12">
        <v>44469</v>
      </c>
      <c r="B7039" t="s">
        <v>108</v>
      </c>
      <c r="C7039" t="s">
        <v>108</v>
      </c>
      <c r="D7039" t="s">
        <v>108</v>
      </c>
      <c r="E7039" t="s">
        <v>77</v>
      </c>
      <c r="F7039" t="s">
        <v>12</v>
      </c>
      <c r="G7039" t="s">
        <v>44</v>
      </c>
      <c r="H7039" t="s">
        <v>45</v>
      </c>
      <c r="I7039">
        <v>0</v>
      </c>
      <c r="J7039">
        <v>0</v>
      </c>
      <c r="K7039">
        <v>230930</v>
      </c>
      <c r="L7039">
        <v>0</v>
      </c>
      <c r="M7039">
        <v>0</v>
      </c>
    </row>
    <row r="7040" spans="1:13" x14ac:dyDescent="0.25">
      <c r="A7040" s="12">
        <v>44469</v>
      </c>
      <c r="B7040" t="s">
        <v>108</v>
      </c>
      <c r="C7040" t="s">
        <v>108</v>
      </c>
      <c r="D7040" t="s">
        <v>108</v>
      </c>
      <c r="E7040" t="s">
        <v>77</v>
      </c>
      <c r="F7040" t="s">
        <v>12</v>
      </c>
      <c r="G7040" t="s">
        <v>46</v>
      </c>
      <c r="H7040" t="s">
        <v>47</v>
      </c>
      <c r="I7040">
        <v>0</v>
      </c>
      <c r="J7040">
        <v>0</v>
      </c>
      <c r="K7040">
        <v>230930</v>
      </c>
      <c r="L7040">
        <v>0</v>
      </c>
      <c r="M7040">
        <v>0</v>
      </c>
    </row>
    <row r="7041" spans="1:13" x14ac:dyDescent="0.25">
      <c r="A7041" s="12">
        <v>44469</v>
      </c>
      <c r="B7041" t="s">
        <v>108</v>
      </c>
      <c r="C7041" t="s">
        <v>108</v>
      </c>
      <c r="D7041" t="s">
        <v>108</v>
      </c>
      <c r="E7041" t="s">
        <v>77</v>
      </c>
      <c r="F7041" t="s">
        <v>12</v>
      </c>
      <c r="G7041" t="s">
        <v>48</v>
      </c>
      <c r="H7041" t="s">
        <v>96</v>
      </c>
      <c r="I7041">
        <v>0</v>
      </c>
      <c r="J7041">
        <v>0</v>
      </c>
      <c r="K7041">
        <v>230930</v>
      </c>
      <c r="L7041">
        <v>0</v>
      </c>
      <c r="M7041">
        <v>0</v>
      </c>
    </row>
    <row r="7042" spans="1:13" x14ac:dyDescent="0.25">
      <c r="A7042" s="12">
        <v>44469</v>
      </c>
      <c r="B7042" t="s">
        <v>108</v>
      </c>
      <c r="C7042" t="s">
        <v>108</v>
      </c>
      <c r="D7042" t="s">
        <v>108</v>
      </c>
      <c r="E7042" t="s">
        <v>77</v>
      </c>
      <c r="F7042" t="s">
        <v>12</v>
      </c>
      <c r="G7042" t="s">
        <v>49</v>
      </c>
      <c r="H7042" t="s">
        <v>104</v>
      </c>
      <c r="I7042">
        <v>5353.3418310099996</v>
      </c>
      <c r="J7042">
        <v>5353.3418310099996</v>
      </c>
      <c r="K7042">
        <v>230930</v>
      </c>
      <c r="L7042">
        <v>2.3181664707963447</v>
      </c>
      <c r="M7042">
        <v>2.3181664707963447</v>
      </c>
    </row>
    <row r="7043" spans="1:13" x14ac:dyDescent="0.25">
      <c r="A7043" s="12">
        <v>44469</v>
      </c>
      <c r="B7043" t="s">
        <v>108</v>
      </c>
      <c r="C7043" t="s">
        <v>108</v>
      </c>
      <c r="D7043" t="s">
        <v>108</v>
      </c>
      <c r="E7043" t="s">
        <v>77</v>
      </c>
      <c r="F7043" t="s">
        <v>12</v>
      </c>
      <c r="G7043" t="s">
        <v>50</v>
      </c>
      <c r="H7043" t="s">
        <v>51</v>
      </c>
      <c r="I7043">
        <v>4.9429409999999994</v>
      </c>
      <c r="J7043">
        <v>4.9429409999999994</v>
      </c>
      <c r="K7043">
        <v>230930</v>
      </c>
      <c r="L7043">
        <v>2.1404499198891436E-3</v>
      </c>
      <c r="M7043">
        <v>2.1404499198891436E-3</v>
      </c>
    </row>
    <row r="7044" spans="1:13" x14ac:dyDescent="0.25">
      <c r="A7044" s="12">
        <v>44469</v>
      </c>
      <c r="B7044" t="s">
        <v>108</v>
      </c>
      <c r="C7044" t="s">
        <v>108</v>
      </c>
      <c r="D7044" t="s">
        <v>108</v>
      </c>
      <c r="E7044" t="s">
        <v>77</v>
      </c>
      <c r="F7044" t="s">
        <v>12</v>
      </c>
      <c r="G7044" t="s">
        <v>52</v>
      </c>
      <c r="H7044" t="s">
        <v>106</v>
      </c>
      <c r="I7044">
        <v>5348.3988900099994</v>
      </c>
      <c r="J7044">
        <v>5348.3988900099994</v>
      </c>
      <c r="K7044">
        <v>230930</v>
      </c>
      <c r="L7044">
        <v>2.316026020876456</v>
      </c>
      <c r="M7044">
        <v>2.316026020876456</v>
      </c>
    </row>
    <row r="7045" spans="1:13" x14ac:dyDescent="0.25">
      <c r="A7045" s="12">
        <v>44469</v>
      </c>
      <c r="B7045" t="s">
        <v>108</v>
      </c>
      <c r="C7045" t="s">
        <v>108</v>
      </c>
      <c r="D7045" t="s">
        <v>108</v>
      </c>
      <c r="E7045" t="s">
        <v>77</v>
      </c>
      <c r="F7045" t="s">
        <v>53</v>
      </c>
      <c r="G7045" t="s">
        <v>54</v>
      </c>
      <c r="H7045" t="s">
        <v>55</v>
      </c>
      <c r="I7045">
        <v>86698.079254775002</v>
      </c>
      <c r="J7045">
        <v>-86698.079254775002</v>
      </c>
      <c r="K7045">
        <v>230930</v>
      </c>
      <c r="L7045">
        <v>37.543012711546794</v>
      </c>
      <c r="M7045">
        <v>-37.543012711546794</v>
      </c>
    </row>
    <row r="7046" spans="1:13" x14ac:dyDescent="0.25">
      <c r="A7046" s="12">
        <v>44469</v>
      </c>
      <c r="B7046" t="s">
        <v>108</v>
      </c>
      <c r="C7046" t="s">
        <v>108</v>
      </c>
      <c r="D7046" t="s">
        <v>108</v>
      </c>
      <c r="E7046" t="s">
        <v>77</v>
      </c>
      <c r="F7046" t="s">
        <v>53</v>
      </c>
      <c r="G7046" t="s">
        <v>15</v>
      </c>
      <c r="H7046" t="s">
        <v>16</v>
      </c>
      <c r="I7046">
        <v>7066.6696430000002</v>
      </c>
      <c r="J7046">
        <v>-7066.6696430000002</v>
      </c>
      <c r="K7046">
        <v>230930</v>
      </c>
      <c r="L7046">
        <v>3.0600916481184774</v>
      </c>
      <c r="M7046">
        <v>-3.0600916481184774</v>
      </c>
    </row>
    <row r="7047" spans="1:13" x14ac:dyDescent="0.25">
      <c r="A7047" s="12">
        <v>44469</v>
      </c>
      <c r="B7047" t="s">
        <v>108</v>
      </c>
      <c r="C7047" t="s">
        <v>108</v>
      </c>
      <c r="D7047" t="s">
        <v>108</v>
      </c>
      <c r="E7047" t="s">
        <v>77</v>
      </c>
      <c r="F7047" t="s">
        <v>53</v>
      </c>
      <c r="G7047" t="s">
        <v>17</v>
      </c>
      <c r="H7047" t="s">
        <v>18</v>
      </c>
      <c r="I7047">
        <v>0</v>
      </c>
      <c r="J7047">
        <v>0</v>
      </c>
      <c r="K7047">
        <v>230930</v>
      </c>
      <c r="L7047">
        <v>0</v>
      </c>
      <c r="M7047">
        <v>0</v>
      </c>
    </row>
    <row r="7048" spans="1:13" x14ac:dyDescent="0.25">
      <c r="A7048" s="12">
        <v>44469</v>
      </c>
      <c r="B7048" t="s">
        <v>108</v>
      </c>
      <c r="C7048" t="s">
        <v>108</v>
      </c>
      <c r="D7048" t="s">
        <v>108</v>
      </c>
      <c r="E7048" t="s">
        <v>77</v>
      </c>
      <c r="F7048" t="s">
        <v>53</v>
      </c>
      <c r="G7048" t="s">
        <v>19</v>
      </c>
      <c r="H7048" t="s">
        <v>20</v>
      </c>
      <c r="I7048">
        <v>7066.6696430000002</v>
      </c>
      <c r="J7048">
        <v>-7066.6696430000002</v>
      </c>
      <c r="K7048">
        <v>230930</v>
      </c>
      <c r="L7048">
        <v>3.0600916481184774</v>
      </c>
      <c r="M7048">
        <v>-3.0600916481184774</v>
      </c>
    </row>
    <row r="7049" spans="1:13" x14ac:dyDescent="0.25">
      <c r="A7049" s="12">
        <v>44469</v>
      </c>
      <c r="B7049" t="s">
        <v>108</v>
      </c>
      <c r="C7049" t="s">
        <v>108</v>
      </c>
      <c r="D7049" t="s">
        <v>108</v>
      </c>
      <c r="E7049" t="s">
        <v>77</v>
      </c>
      <c r="F7049" t="s">
        <v>53</v>
      </c>
      <c r="G7049" t="s">
        <v>21</v>
      </c>
      <c r="H7049" t="s">
        <v>22</v>
      </c>
      <c r="I7049">
        <v>0</v>
      </c>
      <c r="J7049">
        <v>0</v>
      </c>
      <c r="K7049">
        <v>230930</v>
      </c>
      <c r="L7049">
        <v>0</v>
      </c>
      <c r="M7049">
        <v>0</v>
      </c>
    </row>
    <row r="7050" spans="1:13" x14ac:dyDescent="0.25">
      <c r="A7050" s="12">
        <v>44469</v>
      </c>
      <c r="B7050" t="s">
        <v>108</v>
      </c>
      <c r="C7050" t="s">
        <v>108</v>
      </c>
      <c r="D7050" t="s">
        <v>108</v>
      </c>
      <c r="E7050" t="s">
        <v>77</v>
      </c>
      <c r="F7050" t="s">
        <v>53</v>
      </c>
      <c r="G7050" t="s">
        <v>23</v>
      </c>
      <c r="H7050" t="s">
        <v>24</v>
      </c>
      <c r="I7050">
        <v>0</v>
      </c>
      <c r="J7050">
        <v>0</v>
      </c>
      <c r="K7050">
        <v>230930</v>
      </c>
      <c r="L7050">
        <v>0</v>
      </c>
      <c r="M7050">
        <v>0</v>
      </c>
    </row>
    <row r="7051" spans="1:13" x14ac:dyDescent="0.25">
      <c r="A7051" s="12">
        <v>44469</v>
      </c>
      <c r="B7051" t="s">
        <v>108</v>
      </c>
      <c r="C7051" t="s">
        <v>108</v>
      </c>
      <c r="D7051" t="s">
        <v>108</v>
      </c>
      <c r="E7051" t="s">
        <v>77</v>
      </c>
      <c r="F7051" t="s">
        <v>53</v>
      </c>
      <c r="G7051" t="s">
        <v>25</v>
      </c>
      <c r="H7051" t="s">
        <v>26</v>
      </c>
      <c r="I7051">
        <v>0</v>
      </c>
      <c r="J7051">
        <v>0</v>
      </c>
      <c r="K7051">
        <v>230930</v>
      </c>
      <c r="L7051">
        <v>0</v>
      </c>
      <c r="M7051">
        <v>0</v>
      </c>
    </row>
    <row r="7052" spans="1:13" x14ac:dyDescent="0.25">
      <c r="A7052" s="12">
        <v>44469</v>
      </c>
      <c r="B7052" t="s">
        <v>108</v>
      </c>
      <c r="C7052" t="s">
        <v>108</v>
      </c>
      <c r="D7052" t="s">
        <v>108</v>
      </c>
      <c r="E7052" t="s">
        <v>77</v>
      </c>
      <c r="F7052" t="s">
        <v>53</v>
      </c>
      <c r="G7052" t="s">
        <v>27</v>
      </c>
      <c r="H7052" t="s">
        <v>28</v>
      </c>
      <c r="I7052">
        <v>0</v>
      </c>
      <c r="J7052">
        <v>0</v>
      </c>
      <c r="K7052">
        <v>230930</v>
      </c>
      <c r="L7052">
        <v>0</v>
      </c>
      <c r="M7052">
        <v>0</v>
      </c>
    </row>
    <row r="7053" spans="1:13" x14ac:dyDescent="0.25">
      <c r="A7053" s="12">
        <v>44469</v>
      </c>
      <c r="B7053" t="s">
        <v>108</v>
      </c>
      <c r="C7053" t="s">
        <v>108</v>
      </c>
      <c r="D7053" t="s">
        <v>108</v>
      </c>
      <c r="E7053" t="s">
        <v>77</v>
      </c>
      <c r="F7053" t="s">
        <v>53</v>
      </c>
      <c r="G7053" t="s">
        <v>29</v>
      </c>
      <c r="H7053" t="s">
        <v>30</v>
      </c>
      <c r="I7053">
        <v>32857.443799999994</v>
      </c>
      <c r="J7053">
        <v>-32857.443799999994</v>
      </c>
      <c r="K7053">
        <v>230930</v>
      </c>
      <c r="L7053">
        <v>14.228313255098946</v>
      </c>
      <c r="M7053">
        <v>-14.228313255098946</v>
      </c>
    </row>
    <row r="7054" spans="1:13" x14ac:dyDescent="0.25">
      <c r="A7054" s="12">
        <v>44469</v>
      </c>
      <c r="B7054" t="s">
        <v>108</v>
      </c>
      <c r="C7054" t="s">
        <v>108</v>
      </c>
      <c r="D7054" t="s">
        <v>108</v>
      </c>
      <c r="E7054" t="s">
        <v>77</v>
      </c>
      <c r="F7054" t="s">
        <v>53</v>
      </c>
      <c r="G7054" t="s">
        <v>31</v>
      </c>
      <c r="H7054" t="s">
        <v>32</v>
      </c>
      <c r="I7054">
        <v>18258.339264134753</v>
      </c>
      <c r="J7054">
        <v>-18258.339264134753</v>
      </c>
      <c r="K7054">
        <v>230930</v>
      </c>
      <c r="L7054">
        <v>7.9064388620511643</v>
      </c>
      <c r="M7054">
        <v>-7.9064388620511643</v>
      </c>
    </row>
    <row r="7055" spans="1:13" x14ac:dyDescent="0.25">
      <c r="A7055" s="12">
        <v>44469</v>
      </c>
      <c r="B7055" t="s">
        <v>108</v>
      </c>
      <c r="C7055" t="s">
        <v>108</v>
      </c>
      <c r="D7055" t="s">
        <v>108</v>
      </c>
      <c r="E7055" t="s">
        <v>77</v>
      </c>
      <c r="F7055" t="s">
        <v>53</v>
      </c>
      <c r="G7055" t="s">
        <v>33</v>
      </c>
      <c r="H7055" t="s">
        <v>34</v>
      </c>
      <c r="I7055">
        <v>14599.104535865241</v>
      </c>
      <c r="J7055">
        <v>-14599.104535865241</v>
      </c>
      <c r="K7055">
        <v>230930</v>
      </c>
      <c r="L7055">
        <v>6.3218743930477812</v>
      </c>
      <c r="M7055">
        <v>-6.3218743930477812</v>
      </c>
    </row>
    <row r="7056" spans="1:13" x14ac:dyDescent="0.25">
      <c r="A7056" s="12">
        <v>44469</v>
      </c>
      <c r="B7056" t="s">
        <v>108</v>
      </c>
      <c r="C7056" t="s">
        <v>108</v>
      </c>
      <c r="D7056" t="s">
        <v>108</v>
      </c>
      <c r="E7056" t="s">
        <v>77</v>
      </c>
      <c r="F7056" t="s">
        <v>53</v>
      </c>
      <c r="G7056" t="s">
        <v>35</v>
      </c>
      <c r="H7056" t="s">
        <v>110</v>
      </c>
      <c r="I7056">
        <v>37375.976135000004</v>
      </c>
      <c r="J7056">
        <v>-37375.976135000004</v>
      </c>
      <c r="K7056">
        <v>230930</v>
      </c>
      <c r="L7056">
        <v>16.184980788550646</v>
      </c>
      <c r="M7056">
        <v>-16.184980788550646</v>
      </c>
    </row>
    <row r="7057" spans="1:13" x14ac:dyDescent="0.25">
      <c r="A7057" s="12">
        <v>44469</v>
      </c>
      <c r="B7057" t="s">
        <v>108</v>
      </c>
      <c r="C7057" t="s">
        <v>108</v>
      </c>
      <c r="D7057" t="s">
        <v>108</v>
      </c>
      <c r="E7057" t="s">
        <v>77</v>
      </c>
      <c r="F7057" t="s">
        <v>53</v>
      </c>
      <c r="G7057" t="s">
        <v>36</v>
      </c>
      <c r="H7057" t="s">
        <v>32</v>
      </c>
      <c r="I7057">
        <v>0</v>
      </c>
      <c r="J7057">
        <v>0</v>
      </c>
      <c r="K7057">
        <v>230930</v>
      </c>
      <c r="L7057">
        <v>0</v>
      </c>
      <c r="M7057">
        <v>0</v>
      </c>
    </row>
    <row r="7058" spans="1:13" x14ac:dyDescent="0.25">
      <c r="A7058" s="12">
        <v>44469</v>
      </c>
      <c r="B7058" t="s">
        <v>108</v>
      </c>
      <c r="C7058" t="s">
        <v>108</v>
      </c>
      <c r="D7058" t="s">
        <v>108</v>
      </c>
      <c r="E7058" t="s">
        <v>77</v>
      </c>
      <c r="F7058" t="s">
        <v>53</v>
      </c>
      <c r="G7058" t="s">
        <v>37</v>
      </c>
      <c r="H7058" t="s">
        <v>34</v>
      </c>
      <c r="I7058">
        <v>37375.976135000004</v>
      </c>
      <c r="J7058">
        <v>-37375.976135000004</v>
      </c>
      <c r="K7058">
        <v>230930</v>
      </c>
      <c r="L7058">
        <v>16.184980788550646</v>
      </c>
      <c r="M7058">
        <v>-16.184980788550646</v>
      </c>
    </row>
    <row r="7059" spans="1:13" x14ac:dyDescent="0.25">
      <c r="A7059" s="12">
        <v>44469</v>
      </c>
      <c r="B7059" t="s">
        <v>108</v>
      </c>
      <c r="C7059" t="s">
        <v>108</v>
      </c>
      <c r="D7059" t="s">
        <v>108</v>
      </c>
      <c r="E7059" t="s">
        <v>77</v>
      </c>
      <c r="F7059" t="s">
        <v>53</v>
      </c>
      <c r="G7059" t="s">
        <v>38</v>
      </c>
      <c r="H7059" t="s">
        <v>39</v>
      </c>
      <c r="I7059">
        <v>0</v>
      </c>
      <c r="J7059">
        <v>0</v>
      </c>
      <c r="K7059">
        <v>230930</v>
      </c>
      <c r="L7059">
        <v>0</v>
      </c>
      <c r="M7059">
        <v>0</v>
      </c>
    </row>
    <row r="7060" spans="1:13" x14ac:dyDescent="0.25">
      <c r="A7060" s="12">
        <v>44469</v>
      </c>
      <c r="B7060" t="s">
        <v>108</v>
      </c>
      <c r="C7060" t="s">
        <v>108</v>
      </c>
      <c r="D7060" t="s">
        <v>108</v>
      </c>
      <c r="E7060" t="s">
        <v>77</v>
      </c>
      <c r="F7060" t="s">
        <v>53</v>
      </c>
      <c r="G7060" t="s">
        <v>40</v>
      </c>
      <c r="H7060" t="s">
        <v>41</v>
      </c>
      <c r="I7060">
        <v>0</v>
      </c>
      <c r="J7060">
        <v>0</v>
      </c>
      <c r="K7060">
        <v>230930</v>
      </c>
      <c r="L7060">
        <v>0</v>
      </c>
      <c r="M7060">
        <v>0</v>
      </c>
    </row>
    <row r="7061" spans="1:13" x14ac:dyDescent="0.25">
      <c r="A7061" s="12">
        <v>44469</v>
      </c>
      <c r="B7061" t="s">
        <v>108</v>
      </c>
      <c r="C7061" t="s">
        <v>108</v>
      </c>
      <c r="D7061" t="s">
        <v>108</v>
      </c>
      <c r="E7061" t="s">
        <v>77</v>
      </c>
      <c r="F7061" t="s">
        <v>53</v>
      </c>
      <c r="G7061" t="s">
        <v>42</v>
      </c>
      <c r="H7061" t="s">
        <v>43</v>
      </c>
      <c r="I7061">
        <v>0</v>
      </c>
      <c r="J7061">
        <v>0</v>
      </c>
      <c r="K7061">
        <v>230930</v>
      </c>
      <c r="L7061">
        <v>0</v>
      </c>
      <c r="M7061">
        <v>0</v>
      </c>
    </row>
    <row r="7062" spans="1:13" x14ac:dyDescent="0.25">
      <c r="A7062" s="12">
        <v>44469</v>
      </c>
      <c r="B7062" t="s">
        <v>108</v>
      </c>
      <c r="C7062" t="s">
        <v>108</v>
      </c>
      <c r="D7062" t="s">
        <v>108</v>
      </c>
      <c r="E7062" t="s">
        <v>77</v>
      </c>
      <c r="F7062" t="s">
        <v>53</v>
      </c>
      <c r="G7062" t="s">
        <v>44</v>
      </c>
      <c r="H7062" t="s">
        <v>45</v>
      </c>
      <c r="I7062">
        <v>0</v>
      </c>
      <c r="J7062">
        <v>0</v>
      </c>
      <c r="K7062">
        <v>230930</v>
      </c>
      <c r="L7062">
        <v>0</v>
      </c>
      <c r="M7062">
        <v>0</v>
      </c>
    </row>
    <row r="7063" spans="1:13" x14ac:dyDescent="0.25">
      <c r="A7063" s="12">
        <v>44469</v>
      </c>
      <c r="B7063" t="s">
        <v>108</v>
      </c>
      <c r="C7063" t="s">
        <v>108</v>
      </c>
      <c r="D7063" t="s">
        <v>108</v>
      </c>
      <c r="E7063" t="s">
        <v>77</v>
      </c>
      <c r="F7063" t="s">
        <v>53</v>
      </c>
      <c r="G7063" t="s">
        <v>46</v>
      </c>
      <c r="H7063" t="s">
        <v>47</v>
      </c>
      <c r="I7063">
        <v>0</v>
      </c>
      <c r="J7063">
        <v>0</v>
      </c>
      <c r="K7063">
        <v>230930</v>
      </c>
      <c r="L7063">
        <v>0</v>
      </c>
      <c r="M7063">
        <v>0</v>
      </c>
    </row>
    <row r="7064" spans="1:13" x14ac:dyDescent="0.25">
      <c r="A7064" s="12">
        <v>44469</v>
      </c>
      <c r="B7064" t="s">
        <v>108</v>
      </c>
      <c r="C7064" t="s">
        <v>108</v>
      </c>
      <c r="D7064" t="s">
        <v>108</v>
      </c>
      <c r="E7064" t="s">
        <v>77</v>
      </c>
      <c r="F7064" t="s">
        <v>53</v>
      </c>
      <c r="G7064" t="s">
        <v>48</v>
      </c>
      <c r="H7064" t="s">
        <v>96</v>
      </c>
      <c r="I7064">
        <v>0</v>
      </c>
      <c r="J7064">
        <v>0</v>
      </c>
      <c r="K7064">
        <v>230930</v>
      </c>
      <c r="L7064">
        <v>0</v>
      </c>
      <c r="M7064">
        <v>0</v>
      </c>
    </row>
    <row r="7065" spans="1:13" x14ac:dyDescent="0.25">
      <c r="A7065" s="12">
        <v>44469</v>
      </c>
      <c r="B7065" t="s">
        <v>108</v>
      </c>
      <c r="C7065" t="s">
        <v>108</v>
      </c>
      <c r="D7065" t="s">
        <v>108</v>
      </c>
      <c r="E7065" t="s">
        <v>77</v>
      </c>
      <c r="F7065" t="s">
        <v>53</v>
      </c>
      <c r="G7065" t="s">
        <v>49</v>
      </c>
      <c r="H7065" t="s">
        <v>56</v>
      </c>
      <c r="I7065">
        <v>9397.9896767749997</v>
      </c>
      <c r="J7065">
        <v>-9397.9896767749997</v>
      </c>
      <c r="K7065">
        <v>230930</v>
      </c>
      <c r="L7065">
        <v>4.0696270197787214</v>
      </c>
      <c r="M7065">
        <v>-4.0696270197787214</v>
      </c>
    </row>
    <row r="7066" spans="1:13" x14ac:dyDescent="0.25">
      <c r="A7066" s="12">
        <v>44469</v>
      </c>
      <c r="B7066" t="s">
        <v>108</v>
      </c>
      <c r="C7066" t="s">
        <v>108</v>
      </c>
      <c r="D7066" t="s">
        <v>108</v>
      </c>
      <c r="E7066" t="s">
        <v>77</v>
      </c>
      <c r="F7066" t="s">
        <v>53</v>
      </c>
      <c r="G7066" t="s">
        <v>50</v>
      </c>
      <c r="H7066" t="s">
        <v>51</v>
      </c>
      <c r="I7066">
        <v>186.77992800000001</v>
      </c>
      <c r="J7066">
        <v>-186.77992800000001</v>
      </c>
      <c r="K7066">
        <v>230930</v>
      </c>
      <c r="L7066">
        <v>8.0881621270514875E-2</v>
      </c>
      <c r="M7066">
        <v>-8.0881621270514875E-2</v>
      </c>
    </row>
    <row r="7067" spans="1:13" x14ac:dyDescent="0.25">
      <c r="A7067" s="12">
        <v>44469</v>
      </c>
      <c r="B7067" t="s">
        <v>108</v>
      </c>
      <c r="C7067" t="s">
        <v>108</v>
      </c>
      <c r="D7067" t="s">
        <v>108</v>
      </c>
      <c r="E7067" t="s">
        <v>77</v>
      </c>
      <c r="F7067" t="s">
        <v>53</v>
      </c>
      <c r="G7067" t="s">
        <v>52</v>
      </c>
      <c r="H7067" t="s">
        <v>57</v>
      </c>
      <c r="I7067">
        <v>9211.2097487749998</v>
      </c>
      <c r="J7067">
        <v>-9211.2097487749998</v>
      </c>
      <c r="K7067">
        <v>230930</v>
      </c>
      <c r="L7067">
        <v>3.9887453985082062</v>
      </c>
      <c r="M7067">
        <v>-3.9887453985082062</v>
      </c>
    </row>
    <row r="7068" spans="1:13" x14ac:dyDescent="0.25">
      <c r="A7068" s="12">
        <v>44469</v>
      </c>
      <c r="B7068" t="s">
        <v>108</v>
      </c>
      <c r="C7068" t="s">
        <v>108</v>
      </c>
      <c r="D7068" t="s">
        <v>108</v>
      </c>
      <c r="E7068" t="s">
        <v>77</v>
      </c>
      <c r="F7068" t="s">
        <v>58</v>
      </c>
      <c r="G7068" t="s">
        <v>59</v>
      </c>
      <c r="H7068" t="s">
        <v>60</v>
      </c>
      <c r="I7068">
        <v>-19652.469527665002</v>
      </c>
      <c r="J7068">
        <v>-19652.469527665002</v>
      </c>
      <c r="K7068">
        <v>230930</v>
      </c>
      <c r="L7068">
        <v>-8.5101413968150528</v>
      </c>
      <c r="M7068">
        <v>-8.5101413968150528</v>
      </c>
    </row>
    <row r="7069" spans="1:13" x14ac:dyDescent="0.25">
      <c r="A7069" s="12">
        <v>44469</v>
      </c>
      <c r="B7069" t="s">
        <v>105</v>
      </c>
      <c r="C7069" t="s">
        <v>105</v>
      </c>
      <c r="D7069" t="s">
        <v>105</v>
      </c>
      <c r="E7069" t="s">
        <v>78</v>
      </c>
      <c r="F7069" t="s">
        <v>12</v>
      </c>
      <c r="G7069" t="s">
        <v>13</v>
      </c>
      <c r="H7069" t="s">
        <v>14</v>
      </c>
      <c r="I7069">
        <v>204557.28279264981</v>
      </c>
      <c r="J7069">
        <v>204557.28279264981</v>
      </c>
      <c r="K7069">
        <v>230930</v>
      </c>
      <c r="L7069">
        <v>88.579778631035296</v>
      </c>
      <c r="M7069">
        <v>88.579778631035296</v>
      </c>
    </row>
    <row r="7070" spans="1:13" x14ac:dyDescent="0.25">
      <c r="A7070" s="12">
        <v>44469</v>
      </c>
      <c r="B7070" t="s">
        <v>105</v>
      </c>
      <c r="C7070" t="s">
        <v>105</v>
      </c>
      <c r="D7070" t="s">
        <v>105</v>
      </c>
      <c r="E7070" t="s">
        <v>78</v>
      </c>
      <c r="F7070" t="s">
        <v>12</v>
      </c>
      <c r="G7070" t="s">
        <v>15</v>
      </c>
      <c r="H7070" t="s">
        <v>16</v>
      </c>
      <c r="I7070">
        <v>0</v>
      </c>
      <c r="J7070">
        <v>0</v>
      </c>
      <c r="K7070">
        <v>230930</v>
      </c>
      <c r="L7070">
        <v>0</v>
      </c>
      <c r="M7070">
        <v>0</v>
      </c>
    </row>
    <row r="7071" spans="1:13" x14ac:dyDescent="0.25">
      <c r="A7071" s="12">
        <v>44469</v>
      </c>
      <c r="B7071" t="s">
        <v>105</v>
      </c>
      <c r="C7071" t="s">
        <v>105</v>
      </c>
      <c r="D7071" t="s">
        <v>105</v>
      </c>
      <c r="E7071" t="s">
        <v>78</v>
      </c>
      <c r="F7071" t="s">
        <v>12</v>
      </c>
      <c r="G7071" t="s">
        <v>17</v>
      </c>
      <c r="H7071" t="s">
        <v>18</v>
      </c>
      <c r="I7071">
        <v>0</v>
      </c>
      <c r="J7071">
        <v>0</v>
      </c>
      <c r="K7071">
        <v>230930</v>
      </c>
      <c r="L7071">
        <v>0</v>
      </c>
      <c r="M7071">
        <v>0</v>
      </c>
    </row>
    <row r="7072" spans="1:13" x14ac:dyDescent="0.25">
      <c r="A7072" s="12">
        <v>44469</v>
      </c>
      <c r="B7072" t="s">
        <v>105</v>
      </c>
      <c r="C7072" t="s">
        <v>105</v>
      </c>
      <c r="D7072" t="s">
        <v>105</v>
      </c>
      <c r="E7072" t="s">
        <v>78</v>
      </c>
      <c r="F7072" t="s">
        <v>12</v>
      </c>
      <c r="G7072" t="s">
        <v>19</v>
      </c>
      <c r="H7072" t="s">
        <v>20</v>
      </c>
      <c r="I7072">
        <v>0</v>
      </c>
      <c r="J7072">
        <v>0</v>
      </c>
      <c r="K7072">
        <v>230930</v>
      </c>
      <c r="L7072">
        <v>0</v>
      </c>
      <c r="M7072">
        <v>0</v>
      </c>
    </row>
    <row r="7073" spans="1:13" x14ac:dyDescent="0.25">
      <c r="A7073" s="12">
        <v>44469</v>
      </c>
      <c r="B7073" t="s">
        <v>105</v>
      </c>
      <c r="C7073" t="s">
        <v>105</v>
      </c>
      <c r="D7073" t="s">
        <v>105</v>
      </c>
      <c r="E7073" t="s">
        <v>78</v>
      </c>
      <c r="F7073" t="s">
        <v>12</v>
      </c>
      <c r="G7073" t="s">
        <v>21</v>
      </c>
      <c r="H7073" t="s">
        <v>22</v>
      </c>
      <c r="I7073">
        <v>83395.799488889985</v>
      </c>
      <c r="J7073">
        <v>83395.799488889985</v>
      </c>
      <c r="K7073">
        <v>230930</v>
      </c>
      <c r="L7073">
        <v>36.113021040527428</v>
      </c>
      <c r="M7073">
        <v>36.113021040527428</v>
      </c>
    </row>
    <row r="7074" spans="1:13" x14ac:dyDescent="0.25">
      <c r="A7074" s="12">
        <v>44469</v>
      </c>
      <c r="B7074" t="s">
        <v>105</v>
      </c>
      <c r="C7074" t="s">
        <v>105</v>
      </c>
      <c r="D7074" t="s">
        <v>105</v>
      </c>
      <c r="E7074" t="s">
        <v>78</v>
      </c>
      <c r="F7074" t="s">
        <v>12</v>
      </c>
      <c r="G7074" t="s">
        <v>23</v>
      </c>
      <c r="H7074" t="s">
        <v>24</v>
      </c>
      <c r="I7074">
        <v>26716.068527139996</v>
      </c>
      <c r="J7074">
        <v>26716.068527139996</v>
      </c>
      <c r="K7074">
        <v>230930</v>
      </c>
      <c r="L7074">
        <v>11.568903359087168</v>
      </c>
      <c r="M7074">
        <v>11.568903359087168</v>
      </c>
    </row>
    <row r="7075" spans="1:13" x14ac:dyDescent="0.25">
      <c r="A7075" s="12">
        <v>44469</v>
      </c>
      <c r="B7075" t="s">
        <v>105</v>
      </c>
      <c r="C7075" t="s">
        <v>105</v>
      </c>
      <c r="D7075" t="s">
        <v>105</v>
      </c>
      <c r="E7075" t="s">
        <v>78</v>
      </c>
      <c r="F7075" t="s">
        <v>12</v>
      </c>
      <c r="G7075" t="s">
        <v>25</v>
      </c>
      <c r="H7075" t="s">
        <v>26</v>
      </c>
      <c r="I7075">
        <v>22553.888492749997</v>
      </c>
      <c r="J7075">
        <v>22553.888492749997</v>
      </c>
      <c r="K7075">
        <v>230930</v>
      </c>
      <c r="L7075">
        <v>9.7665476519941095</v>
      </c>
      <c r="M7075">
        <v>9.7665476519941095</v>
      </c>
    </row>
    <row r="7076" spans="1:13" x14ac:dyDescent="0.25">
      <c r="A7076" s="12">
        <v>44469</v>
      </c>
      <c r="B7076" t="s">
        <v>105</v>
      </c>
      <c r="C7076" t="s">
        <v>105</v>
      </c>
      <c r="D7076" t="s">
        <v>105</v>
      </c>
      <c r="E7076" t="s">
        <v>78</v>
      </c>
      <c r="F7076" t="s">
        <v>12</v>
      </c>
      <c r="G7076" t="s">
        <v>27</v>
      </c>
      <c r="H7076" t="s">
        <v>28</v>
      </c>
      <c r="I7076">
        <v>34125.842468999996</v>
      </c>
      <c r="J7076">
        <v>34125.842468999996</v>
      </c>
      <c r="K7076">
        <v>230930</v>
      </c>
      <c r="L7076">
        <v>14.777570029446149</v>
      </c>
      <c r="M7076">
        <v>14.777570029446149</v>
      </c>
    </row>
    <row r="7077" spans="1:13" x14ac:dyDescent="0.25">
      <c r="A7077" s="12">
        <v>44469</v>
      </c>
      <c r="B7077" t="s">
        <v>105</v>
      </c>
      <c r="C7077" t="s">
        <v>105</v>
      </c>
      <c r="D7077" t="s">
        <v>105</v>
      </c>
      <c r="E7077" t="s">
        <v>78</v>
      </c>
      <c r="F7077" t="s">
        <v>12</v>
      </c>
      <c r="G7077" t="s">
        <v>29</v>
      </c>
      <c r="H7077" t="s">
        <v>30</v>
      </c>
      <c r="I7077">
        <v>0</v>
      </c>
      <c r="J7077">
        <v>0</v>
      </c>
      <c r="K7077">
        <v>230930</v>
      </c>
      <c r="L7077">
        <v>0</v>
      </c>
      <c r="M7077">
        <v>0</v>
      </c>
    </row>
    <row r="7078" spans="1:13" x14ac:dyDescent="0.25">
      <c r="A7078" s="12">
        <v>44469</v>
      </c>
      <c r="B7078" t="s">
        <v>105</v>
      </c>
      <c r="C7078" t="s">
        <v>105</v>
      </c>
      <c r="D7078" t="s">
        <v>105</v>
      </c>
      <c r="E7078" t="s">
        <v>78</v>
      </c>
      <c r="F7078" t="s">
        <v>12</v>
      </c>
      <c r="G7078" t="s">
        <v>31</v>
      </c>
      <c r="H7078" t="s">
        <v>32</v>
      </c>
      <c r="I7078">
        <v>0</v>
      </c>
      <c r="J7078">
        <v>0</v>
      </c>
      <c r="K7078">
        <v>230930</v>
      </c>
      <c r="L7078">
        <v>0</v>
      </c>
      <c r="M7078">
        <v>0</v>
      </c>
    </row>
    <row r="7079" spans="1:13" x14ac:dyDescent="0.25">
      <c r="A7079" s="12">
        <v>44469</v>
      </c>
      <c r="B7079" t="s">
        <v>105</v>
      </c>
      <c r="C7079" t="s">
        <v>105</v>
      </c>
      <c r="D7079" t="s">
        <v>105</v>
      </c>
      <c r="E7079" t="s">
        <v>78</v>
      </c>
      <c r="F7079" t="s">
        <v>12</v>
      </c>
      <c r="G7079" t="s">
        <v>33</v>
      </c>
      <c r="H7079" t="s">
        <v>34</v>
      </c>
      <c r="I7079">
        <v>0</v>
      </c>
      <c r="J7079">
        <v>0</v>
      </c>
      <c r="K7079">
        <v>230930</v>
      </c>
      <c r="L7079">
        <v>0</v>
      </c>
      <c r="M7079">
        <v>0</v>
      </c>
    </row>
    <row r="7080" spans="1:13" x14ac:dyDescent="0.25">
      <c r="A7080" s="12">
        <v>44469</v>
      </c>
      <c r="B7080" t="s">
        <v>105</v>
      </c>
      <c r="C7080" t="s">
        <v>105</v>
      </c>
      <c r="D7080" t="s">
        <v>105</v>
      </c>
      <c r="E7080" t="s">
        <v>78</v>
      </c>
      <c r="F7080" t="s">
        <v>12</v>
      </c>
      <c r="G7080" t="s">
        <v>35</v>
      </c>
      <c r="H7080" t="s">
        <v>110</v>
      </c>
      <c r="I7080">
        <v>358.54099600000001</v>
      </c>
      <c r="J7080">
        <v>358.54099600000001</v>
      </c>
      <c r="K7080">
        <v>230930</v>
      </c>
      <c r="L7080">
        <v>0.15525960074481446</v>
      </c>
      <c r="M7080">
        <v>0.15525960074481446</v>
      </c>
    </row>
    <row r="7081" spans="1:13" x14ac:dyDescent="0.25">
      <c r="A7081" s="12">
        <v>44469</v>
      </c>
      <c r="B7081" t="s">
        <v>105</v>
      </c>
      <c r="C7081" t="s">
        <v>105</v>
      </c>
      <c r="D7081" t="s">
        <v>105</v>
      </c>
      <c r="E7081" t="s">
        <v>78</v>
      </c>
      <c r="F7081" t="s">
        <v>12</v>
      </c>
      <c r="G7081" t="s">
        <v>36</v>
      </c>
      <c r="H7081" t="s">
        <v>32</v>
      </c>
      <c r="I7081">
        <v>123.34136272850311</v>
      </c>
      <c r="J7081">
        <v>123.34136272850311</v>
      </c>
      <c r="K7081">
        <v>230930</v>
      </c>
      <c r="L7081">
        <v>5.3410714384663362E-2</v>
      </c>
      <c r="M7081">
        <v>5.3410714384663362E-2</v>
      </c>
    </row>
    <row r="7082" spans="1:13" x14ac:dyDescent="0.25">
      <c r="A7082" s="12">
        <v>44469</v>
      </c>
      <c r="B7082" t="s">
        <v>105</v>
      </c>
      <c r="C7082" t="s">
        <v>105</v>
      </c>
      <c r="D7082" t="s">
        <v>105</v>
      </c>
      <c r="E7082" t="s">
        <v>78</v>
      </c>
      <c r="F7082" t="s">
        <v>12</v>
      </c>
      <c r="G7082" t="s">
        <v>37</v>
      </c>
      <c r="H7082" t="s">
        <v>34</v>
      </c>
      <c r="I7082">
        <v>235.19963327149688</v>
      </c>
      <c r="J7082">
        <v>235.19963327149688</v>
      </c>
      <c r="K7082">
        <v>230930</v>
      </c>
      <c r="L7082">
        <v>0.10184888636015108</v>
      </c>
      <c r="M7082">
        <v>0.10184888636015108</v>
      </c>
    </row>
    <row r="7083" spans="1:13" x14ac:dyDescent="0.25">
      <c r="A7083" s="12">
        <v>44469</v>
      </c>
      <c r="B7083" t="s">
        <v>105</v>
      </c>
      <c r="C7083" t="s">
        <v>105</v>
      </c>
      <c r="D7083" t="s">
        <v>105</v>
      </c>
      <c r="E7083" t="s">
        <v>78</v>
      </c>
      <c r="F7083" t="s">
        <v>12</v>
      </c>
      <c r="G7083" t="s">
        <v>38</v>
      </c>
      <c r="H7083" t="s">
        <v>39</v>
      </c>
      <c r="I7083">
        <v>110722.76484119843</v>
      </c>
      <c r="J7083">
        <v>110722.76484119843</v>
      </c>
      <c r="K7083">
        <v>230930</v>
      </c>
      <c r="L7083">
        <v>47.946462062615694</v>
      </c>
      <c r="M7083">
        <v>47.946462062615694</v>
      </c>
    </row>
    <row r="7084" spans="1:13" x14ac:dyDescent="0.25">
      <c r="A7084" s="12">
        <v>44469</v>
      </c>
      <c r="B7084" t="s">
        <v>105</v>
      </c>
      <c r="C7084" t="s">
        <v>105</v>
      </c>
      <c r="D7084" t="s">
        <v>105</v>
      </c>
      <c r="E7084" t="s">
        <v>78</v>
      </c>
      <c r="F7084" t="s">
        <v>12</v>
      </c>
      <c r="G7084" t="s">
        <v>40</v>
      </c>
      <c r="H7084" t="s">
        <v>41</v>
      </c>
      <c r="I7084">
        <v>1424.1418479848405</v>
      </c>
      <c r="J7084">
        <v>1424.1418479848405</v>
      </c>
      <c r="K7084">
        <v>230930</v>
      </c>
      <c r="L7084">
        <v>0.61669850083784727</v>
      </c>
      <c r="M7084">
        <v>0.61669850083784727</v>
      </c>
    </row>
    <row r="7085" spans="1:13" x14ac:dyDescent="0.25">
      <c r="A7085" s="12">
        <v>44469</v>
      </c>
      <c r="B7085" t="s">
        <v>105</v>
      </c>
      <c r="C7085" t="s">
        <v>105</v>
      </c>
      <c r="D7085" t="s">
        <v>105</v>
      </c>
      <c r="E7085" t="s">
        <v>78</v>
      </c>
      <c r="F7085" t="s">
        <v>12</v>
      </c>
      <c r="G7085" t="s">
        <v>42</v>
      </c>
      <c r="H7085" t="s">
        <v>43</v>
      </c>
      <c r="I7085">
        <v>0</v>
      </c>
      <c r="J7085">
        <v>0</v>
      </c>
      <c r="K7085">
        <v>230930</v>
      </c>
      <c r="L7085">
        <v>0</v>
      </c>
      <c r="M7085">
        <v>0</v>
      </c>
    </row>
    <row r="7086" spans="1:13" x14ac:dyDescent="0.25">
      <c r="A7086" s="12">
        <v>44469</v>
      </c>
      <c r="B7086" t="s">
        <v>105</v>
      </c>
      <c r="C7086" t="s">
        <v>105</v>
      </c>
      <c r="D7086" t="s">
        <v>105</v>
      </c>
      <c r="E7086" t="s">
        <v>78</v>
      </c>
      <c r="F7086" t="s">
        <v>12</v>
      </c>
      <c r="G7086" t="s">
        <v>44</v>
      </c>
      <c r="H7086" t="s">
        <v>45</v>
      </c>
      <c r="I7086">
        <v>511.43735787999998</v>
      </c>
      <c r="J7086">
        <v>511.43735787999998</v>
      </c>
      <c r="K7086">
        <v>230930</v>
      </c>
      <c r="L7086">
        <v>0.22146856531416445</v>
      </c>
      <c r="M7086">
        <v>0.22146856531416445</v>
      </c>
    </row>
    <row r="7087" spans="1:13" x14ac:dyDescent="0.25">
      <c r="A7087" s="12">
        <v>44469</v>
      </c>
      <c r="B7087" t="s">
        <v>105</v>
      </c>
      <c r="C7087" t="s">
        <v>105</v>
      </c>
      <c r="D7087" t="s">
        <v>105</v>
      </c>
      <c r="E7087" t="s">
        <v>78</v>
      </c>
      <c r="F7087" t="s">
        <v>12</v>
      </c>
      <c r="G7087" t="s">
        <v>46</v>
      </c>
      <c r="H7087" t="s">
        <v>47</v>
      </c>
      <c r="I7087">
        <v>912.70449010484049</v>
      </c>
      <c r="J7087">
        <v>912.70449010484049</v>
      </c>
      <c r="K7087">
        <v>230930</v>
      </c>
      <c r="L7087">
        <v>0.39522993552368274</v>
      </c>
      <c r="M7087">
        <v>0.39522993552368274</v>
      </c>
    </row>
    <row r="7088" spans="1:13" x14ac:dyDescent="0.25">
      <c r="A7088" s="12">
        <v>44469</v>
      </c>
      <c r="B7088" t="s">
        <v>105</v>
      </c>
      <c r="C7088" t="s">
        <v>105</v>
      </c>
      <c r="D7088" t="s">
        <v>105</v>
      </c>
      <c r="E7088" t="s">
        <v>78</v>
      </c>
      <c r="F7088" t="s">
        <v>12</v>
      </c>
      <c r="G7088" t="s">
        <v>48</v>
      </c>
      <c r="H7088" t="s">
        <v>96</v>
      </c>
      <c r="I7088">
        <v>0</v>
      </c>
      <c r="J7088">
        <v>0</v>
      </c>
      <c r="K7088">
        <v>230930</v>
      </c>
      <c r="L7088">
        <v>0</v>
      </c>
      <c r="M7088">
        <v>0</v>
      </c>
    </row>
    <row r="7089" spans="1:13" x14ac:dyDescent="0.25">
      <c r="A7089" s="12">
        <v>44469</v>
      </c>
      <c r="B7089" t="s">
        <v>105</v>
      </c>
      <c r="C7089" t="s">
        <v>105</v>
      </c>
      <c r="D7089" t="s">
        <v>105</v>
      </c>
      <c r="E7089" t="s">
        <v>78</v>
      </c>
      <c r="F7089" t="s">
        <v>12</v>
      </c>
      <c r="G7089" t="s">
        <v>49</v>
      </c>
      <c r="H7089" t="s">
        <v>104</v>
      </c>
      <c r="I7089">
        <v>8656.0356185765631</v>
      </c>
      <c r="J7089">
        <v>8656.0356185765631</v>
      </c>
      <c r="K7089">
        <v>230930</v>
      </c>
      <c r="L7089">
        <v>3.7483374263095151</v>
      </c>
      <c r="M7089">
        <v>3.7483374263095151</v>
      </c>
    </row>
    <row r="7090" spans="1:13" x14ac:dyDescent="0.25">
      <c r="A7090" s="12">
        <v>44469</v>
      </c>
      <c r="B7090" t="s">
        <v>105</v>
      </c>
      <c r="C7090" t="s">
        <v>105</v>
      </c>
      <c r="D7090" t="s">
        <v>105</v>
      </c>
      <c r="E7090" t="s">
        <v>78</v>
      </c>
      <c r="F7090" t="s">
        <v>12</v>
      </c>
      <c r="G7090" t="s">
        <v>50</v>
      </c>
      <c r="H7090" t="s">
        <v>51</v>
      </c>
      <c r="I7090">
        <v>134.25051425532399</v>
      </c>
      <c r="J7090">
        <v>134.25051425532399</v>
      </c>
      <c r="K7090">
        <v>230930</v>
      </c>
      <c r="L7090">
        <v>5.8134722320756935E-2</v>
      </c>
      <c r="M7090">
        <v>5.8134722320756935E-2</v>
      </c>
    </row>
    <row r="7091" spans="1:13" x14ac:dyDescent="0.25">
      <c r="A7091" s="12">
        <v>44469</v>
      </c>
      <c r="B7091" t="s">
        <v>105</v>
      </c>
      <c r="C7091" t="s">
        <v>105</v>
      </c>
      <c r="D7091" t="s">
        <v>105</v>
      </c>
      <c r="E7091" t="s">
        <v>78</v>
      </c>
      <c r="F7091" t="s">
        <v>12</v>
      </c>
      <c r="G7091" t="s">
        <v>52</v>
      </c>
      <c r="H7091" t="s">
        <v>106</v>
      </c>
      <c r="I7091">
        <v>8521.7851043212395</v>
      </c>
      <c r="J7091">
        <v>8521.7851043212395</v>
      </c>
      <c r="K7091">
        <v>230930</v>
      </c>
      <c r="L7091">
        <v>3.6902027039887582</v>
      </c>
      <c r="M7091">
        <v>3.6902027039887582</v>
      </c>
    </row>
    <row r="7092" spans="1:13" x14ac:dyDescent="0.25">
      <c r="A7092" s="12">
        <v>44469</v>
      </c>
      <c r="B7092" t="s">
        <v>105</v>
      </c>
      <c r="C7092" t="s">
        <v>105</v>
      </c>
      <c r="D7092" t="s">
        <v>105</v>
      </c>
      <c r="E7092" t="s">
        <v>78</v>
      </c>
      <c r="F7092" t="s">
        <v>53</v>
      </c>
      <c r="G7092" t="s">
        <v>54</v>
      </c>
      <c r="H7092" t="s">
        <v>55</v>
      </c>
      <c r="I7092">
        <v>36624.437055065959</v>
      </c>
      <c r="J7092">
        <v>-36624.437055065959</v>
      </c>
      <c r="K7092">
        <v>230930</v>
      </c>
      <c r="L7092">
        <v>15.859540577259759</v>
      </c>
      <c r="M7092">
        <v>-15.859540577259759</v>
      </c>
    </row>
    <row r="7093" spans="1:13" x14ac:dyDescent="0.25">
      <c r="A7093" s="12">
        <v>44469</v>
      </c>
      <c r="B7093" t="s">
        <v>105</v>
      </c>
      <c r="C7093" t="s">
        <v>105</v>
      </c>
      <c r="D7093" t="s">
        <v>105</v>
      </c>
      <c r="E7093" t="s">
        <v>78</v>
      </c>
      <c r="F7093" t="s">
        <v>53</v>
      </c>
      <c r="G7093" t="s">
        <v>15</v>
      </c>
      <c r="H7093" t="s">
        <v>16</v>
      </c>
      <c r="I7093">
        <v>0</v>
      </c>
      <c r="J7093">
        <v>0</v>
      </c>
      <c r="K7093">
        <v>230930</v>
      </c>
      <c r="L7093">
        <v>0</v>
      </c>
      <c r="M7093">
        <v>0</v>
      </c>
    </row>
    <row r="7094" spans="1:13" x14ac:dyDescent="0.25">
      <c r="A7094" s="12">
        <v>44469</v>
      </c>
      <c r="B7094" t="s">
        <v>105</v>
      </c>
      <c r="C7094" t="s">
        <v>105</v>
      </c>
      <c r="D7094" t="s">
        <v>105</v>
      </c>
      <c r="E7094" t="s">
        <v>78</v>
      </c>
      <c r="F7094" t="s">
        <v>53</v>
      </c>
      <c r="G7094" t="s">
        <v>17</v>
      </c>
      <c r="H7094" t="s">
        <v>18</v>
      </c>
      <c r="I7094">
        <v>0</v>
      </c>
      <c r="J7094">
        <v>0</v>
      </c>
      <c r="K7094">
        <v>230930</v>
      </c>
      <c r="L7094">
        <v>0</v>
      </c>
      <c r="M7094">
        <v>0</v>
      </c>
    </row>
    <row r="7095" spans="1:13" x14ac:dyDescent="0.25">
      <c r="A7095" s="12">
        <v>44469</v>
      </c>
      <c r="B7095" t="s">
        <v>105</v>
      </c>
      <c r="C7095" t="s">
        <v>105</v>
      </c>
      <c r="D7095" t="s">
        <v>105</v>
      </c>
      <c r="E7095" t="s">
        <v>78</v>
      </c>
      <c r="F7095" t="s">
        <v>53</v>
      </c>
      <c r="G7095" t="s">
        <v>19</v>
      </c>
      <c r="H7095" t="s">
        <v>20</v>
      </c>
      <c r="I7095">
        <v>0</v>
      </c>
      <c r="J7095">
        <v>0</v>
      </c>
      <c r="K7095">
        <v>230930</v>
      </c>
      <c r="L7095">
        <v>0</v>
      </c>
      <c r="M7095">
        <v>0</v>
      </c>
    </row>
    <row r="7096" spans="1:13" x14ac:dyDescent="0.25">
      <c r="A7096" s="12">
        <v>44469</v>
      </c>
      <c r="B7096" t="s">
        <v>105</v>
      </c>
      <c r="C7096" t="s">
        <v>105</v>
      </c>
      <c r="D7096" t="s">
        <v>105</v>
      </c>
      <c r="E7096" t="s">
        <v>78</v>
      </c>
      <c r="F7096" t="s">
        <v>53</v>
      </c>
      <c r="G7096" t="s">
        <v>21</v>
      </c>
      <c r="H7096" t="s">
        <v>22</v>
      </c>
      <c r="I7096">
        <v>0</v>
      </c>
      <c r="J7096">
        <v>0</v>
      </c>
      <c r="K7096">
        <v>230930</v>
      </c>
      <c r="L7096">
        <v>0</v>
      </c>
      <c r="M7096">
        <v>0</v>
      </c>
    </row>
    <row r="7097" spans="1:13" x14ac:dyDescent="0.25">
      <c r="A7097" s="12">
        <v>44469</v>
      </c>
      <c r="B7097" t="s">
        <v>105</v>
      </c>
      <c r="C7097" t="s">
        <v>105</v>
      </c>
      <c r="D7097" t="s">
        <v>105</v>
      </c>
      <c r="E7097" t="s">
        <v>78</v>
      </c>
      <c r="F7097" t="s">
        <v>53</v>
      </c>
      <c r="G7097" t="s">
        <v>23</v>
      </c>
      <c r="H7097" t="s">
        <v>24</v>
      </c>
      <c r="I7097">
        <v>0</v>
      </c>
      <c r="J7097">
        <v>0</v>
      </c>
      <c r="K7097">
        <v>230930</v>
      </c>
      <c r="L7097">
        <v>0</v>
      </c>
      <c r="M7097">
        <v>0</v>
      </c>
    </row>
    <row r="7098" spans="1:13" x14ac:dyDescent="0.25">
      <c r="A7098" s="12">
        <v>44469</v>
      </c>
      <c r="B7098" t="s">
        <v>105</v>
      </c>
      <c r="C7098" t="s">
        <v>105</v>
      </c>
      <c r="D7098" t="s">
        <v>105</v>
      </c>
      <c r="E7098" t="s">
        <v>78</v>
      </c>
      <c r="F7098" t="s">
        <v>53</v>
      </c>
      <c r="G7098" t="s">
        <v>25</v>
      </c>
      <c r="H7098" t="s">
        <v>26</v>
      </c>
      <c r="I7098">
        <v>0</v>
      </c>
      <c r="J7098">
        <v>0</v>
      </c>
      <c r="K7098">
        <v>230930</v>
      </c>
      <c r="L7098">
        <v>0</v>
      </c>
      <c r="M7098">
        <v>0</v>
      </c>
    </row>
    <row r="7099" spans="1:13" x14ac:dyDescent="0.25">
      <c r="A7099" s="12">
        <v>44469</v>
      </c>
      <c r="B7099" t="s">
        <v>105</v>
      </c>
      <c r="C7099" t="s">
        <v>105</v>
      </c>
      <c r="D7099" t="s">
        <v>105</v>
      </c>
      <c r="E7099" t="s">
        <v>78</v>
      </c>
      <c r="F7099" t="s">
        <v>53</v>
      </c>
      <c r="G7099" t="s">
        <v>27</v>
      </c>
      <c r="H7099" t="s">
        <v>28</v>
      </c>
      <c r="I7099">
        <v>0</v>
      </c>
      <c r="J7099">
        <v>0</v>
      </c>
      <c r="K7099">
        <v>230930</v>
      </c>
      <c r="L7099">
        <v>0</v>
      </c>
      <c r="M7099">
        <v>0</v>
      </c>
    </row>
    <row r="7100" spans="1:13" x14ac:dyDescent="0.25">
      <c r="A7100" s="12">
        <v>44469</v>
      </c>
      <c r="B7100" t="s">
        <v>105</v>
      </c>
      <c r="C7100" t="s">
        <v>105</v>
      </c>
      <c r="D7100" t="s">
        <v>105</v>
      </c>
      <c r="E7100" t="s">
        <v>78</v>
      </c>
      <c r="F7100" t="s">
        <v>53</v>
      </c>
      <c r="G7100" t="s">
        <v>29</v>
      </c>
      <c r="H7100" t="s">
        <v>30</v>
      </c>
      <c r="I7100">
        <v>0</v>
      </c>
      <c r="J7100">
        <v>0</v>
      </c>
      <c r="K7100">
        <v>230930</v>
      </c>
      <c r="L7100">
        <v>0</v>
      </c>
      <c r="M7100">
        <v>0</v>
      </c>
    </row>
    <row r="7101" spans="1:13" x14ac:dyDescent="0.25">
      <c r="A7101" s="12">
        <v>44469</v>
      </c>
      <c r="B7101" t="s">
        <v>105</v>
      </c>
      <c r="C7101" t="s">
        <v>105</v>
      </c>
      <c r="D7101" t="s">
        <v>105</v>
      </c>
      <c r="E7101" t="s">
        <v>78</v>
      </c>
      <c r="F7101" t="s">
        <v>53</v>
      </c>
      <c r="G7101" t="s">
        <v>31</v>
      </c>
      <c r="H7101" t="s">
        <v>32</v>
      </c>
      <c r="I7101">
        <v>0</v>
      </c>
      <c r="J7101">
        <v>0</v>
      </c>
      <c r="K7101">
        <v>230930</v>
      </c>
      <c r="L7101">
        <v>0</v>
      </c>
      <c r="M7101">
        <v>0</v>
      </c>
    </row>
    <row r="7102" spans="1:13" x14ac:dyDescent="0.25">
      <c r="A7102" s="12">
        <v>44469</v>
      </c>
      <c r="B7102" t="s">
        <v>105</v>
      </c>
      <c r="C7102" t="s">
        <v>105</v>
      </c>
      <c r="D7102" t="s">
        <v>105</v>
      </c>
      <c r="E7102" t="s">
        <v>78</v>
      </c>
      <c r="F7102" t="s">
        <v>53</v>
      </c>
      <c r="G7102" t="s">
        <v>33</v>
      </c>
      <c r="H7102" t="s">
        <v>34</v>
      </c>
      <c r="I7102">
        <v>0</v>
      </c>
      <c r="J7102">
        <v>0</v>
      </c>
      <c r="K7102">
        <v>230930</v>
      </c>
      <c r="L7102">
        <v>0</v>
      </c>
      <c r="M7102">
        <v>0</v>
      </c>
    </row>
    <row r="7103" spans="1:13" x14ac:dyDescent="0.25">
      <c r="A7103" s="12">
        <v>44469</v>
      </c>
      <c r="B7103" t="s">
        <v>105</v>
      </c>
      <c r="C7103" t="s">
        <v>105</v>
      </c>
      <c r="D7103" t="s">
        <v>105</v>
      </c>
      <c r="E7103" t="s">
        <v>78</v>
      </c>
      <c r="F7103" t="s">
        <v>53</v>
      </c>
      <c r="G7103" t="s">
        <v>35</v>
      </c>
      <c r="H7103" t="s">
        <v>110</v>
      </c>
      <c r="I7103">
        <v>34125.557925264213</v>
      </c>
      <c r="J7103">
        <v>-34125.557925264213</v>
      </c>
      <c r="K7103">
        <v>230930</v>
      </c>
      <c r="L7103">
        <v>14.777446813001434</v>
      </c>
      <c r="M7103">
        <v>-14.777446813001434</v>
      </c>
    </row>
    <row r="7104" spans="1:13" x14ac:dyDescent="0.25">
      <c r="A7104" s="12">
        <v>44469</v>
      </c>
      <c r="B7104" t="s">
        <v>105</v>
      </c>
      <c r="C7104" t="s">
        <v>105</v>
      </c>
      <c r="D7104" t="s">
        <v>105</v>
      </c>
      <c r="E7104" t="s">
        <v>78</v>
      </c>
      <c r="F7104" t="s">
        <v>53</v>
      </c>
      <c r="G7104" t="s">
        <v>36</v>
      </c>
      <c r="H7104" t="s">
        <v>32</v>
      </c>
      <c r="I7104">
        <v>10454.882595554274</v>
      </c>
      <c r="J7104">
        <v>-10454.882595554274</v>
      </c>
      <c r="K7104">
        <v>230930</v>
      </c>
      <c r="L7104">
        <v>4.5272951091474791</v>
      </c>
      <c r="M7104">
        <v>-4.5272951091474791</v>
      </c>
    </row>
    <row r="7105" spans="1:13" x14ac:dyDescent="0.25">
      <c r="A7105" s="12">
        <v>44469</v>
      </c>
      <c r="B7105" t="s">
        <v>105</v>
      </c>
      <c r="C7105" t="s">
        <v>105</v>
      </c>
      <c r="D7105" t="s">
        <v>105</v>
      </c>
      <c r="E7105" t="s">
        <v>78</v>
      </c>
      <c r="F7105" t="s">
        <v>53</v>
      </c>
      <c r="G7105" t="s">
        <v>37</v>
      </c>
      <c r="H7105" t="s">
        <v>34</v>
      </c>
      <c r="I7105">
        <v>23670.675329709939</v>
      </c>
      <c r="J7105">
        <v>-23670.675329709939</v>
      </c>
      <c r="K7105">
        <v>230930</v>
      </c>
      <c r="L7105">
        <v>10.250151703853955</v>
      </c>
      <c r="M7105">
        <v>-10.250151703853955</v>
      </c>
    </row>
    <row r="7106" spans="1:13" x14ac:dyDescent="0.25">
      <c r="A7106" s="12">
        <v>44469</v>
      </c>
      <c r="B7106" t="s">
        <v>105</v>
      </c>
      <c r="C7106" t="s">
        <v>105</v>
      </c>
      <c r="D7106" t="s">
        <v>105</v>
      </c>
      <c r="E7106" t="s">
        <v>78</v>
      </c>
      <c r="F7106" t="s">
        <v>53</v>
      </c>
      <c r="G7106" t="s">
        <v>38</v>
      </c>
      <c r="H7106" t="s">
        <v>39</v>
      </c>
      <c r="I7106">
        <v>0</v>
      </c>
      <c r="J7106">
        <v>0</v>
      </c>
      <c r="K7106">
        <v>230930</v>
      </c>
      <c r="L7106">
        <v>0</v>
      </c>
      <c r="M7106">
        <v>0</v>
      </c>
    </row>
    <row r="7107" spans="1:13" x14ac:dyDescent="0.25">
      <c r="A7107" s="12">
        <v>44469</v>
      </c>
      <c r="B7107" t="s">
        <v>105</v>
      </c>
      <c r="C7107" t="s">
        <v>105</v>
      </c>
      <c r="D7107" t="s">
        <v>105</v>
      </c>
      <c r="E7107" t="s">
        <v>78</v>
      </c>
      <c r="F7107" t="s">
        <v>53</v>
      </c>
      <c r="G7107" t="s">
        <v>40</v>
      </c>
      <c r="H7107" t="s">
        <v>41</v>
      </c>
      <c r="I7107">
        <v>0</v>
      </c>
      <c r="J7107">
        <v>0</v>
      </c>
      <c r="K7107">
        <v>230930</v>
      </c>
      <c r="L7107">
        <v>0</v>
      </c>
      <c r="M7107">
        <v>0</v>
      </c>
    </row>
    <row r="7108" spans="1:13" x14ac:dyDescent="0.25">
      <c r="A7108" s="12">
        <v>44469</v>
      </c>
      <c r="B7108" t="s">
        <v>105</v>
      </c>
      <c r="C7108" t="s">
        <v>105</v>
      </c>
      <c r="D7108" t="s">
        <v>105</v>
      </c>
      <c r="E7108" t="s">
        <v>78</v>
      </c>
      <c r="F7108" t="s">
        <v>53</v>
      </c>
      <c r="G7108" t="s">
        <v>42</v>
      </c>
      <c r="H7108" t="s">
        <v>43</v>
      </c>
      <c r="I7108">
        <v>0</v>
      </c>
      <c r="J7108">
        <v>0</v>
      </c>
      <c r="K7108">
        <v>230930</v>
      </c>
      <c r="L7108">
        <v>0</v>
      </c>
      <c r="M7108">
        <v>0</v>
      </c>
    </row>
    <row r="7109" spans="1:13" x14ac:dyDescent="0.25">
      <c r="A7109" s="12">
        <v>44469</v>
      </c>
      <c r="B7109" t="s">
        <v>105</v>
      </c>
      <c r="C7109" t="s">
        <v>105</v>
      </c>
      <c r="D7109" t="s">
        <v>105</v>
      </c>
      <c r="E7109" t="s">
        <v>78</v>
      </c>
      <c r="F7109" t="s">
        <v>53</v>
      </c>
      <c r="G7109" t="s">
        <v>44</v>
      </c>
      <c r="H7109" t="s">
        <v>45</v>
      </c>
      <c r="I7109">
        <v>0</v>
      </c>
      <c r="J7109">
        <v>0</v>
      </c>
      <c r="K7109">
        <v>230930</v>
      </c>
      <c r="L7109">
        <v>0</v>
      </c>
      <c r="M7109">
        <v>0</v>
      </c>
    </row>
    <row r="7110" spans="1:13" x14ac:dyDescent="0.25">
      <c r="A7110" s="12">
        <v>44469</v>
      </c>
      <c r="B7110" t="s">
        <v>105</v>
      </c>
      <c r="C7110" t="s">
        <v>105</v>
      </c>
      <c r="D7110" t="s">
        <v>105</v>
      </c>
      <c r="E7110" t="s">
        <v>78</v>
      </c>
      <c r="F7110" t="s">
        <v>53</v>
      </c>
      <c r="G7110" t="s">
        <v>46</v>
      </c>
      <c r="H7110" t="s">
        <v>47</v>
      </c>
      <c r="I7110">
        <v>0</v>
      </c>
      <c r="J7110">
        <v>0</v>
      </c>
      <c r="K7110">
        <v>230930</v>
      </c>
      <c r="L7110">
        <v>0</v>
      </c>
      <c r="M7110">
        <v>0</v>
      </c>
    </row>
    <row r="7111" spans="1:13" x14ac:dyDescent="0.25">
      <c r="A7111" s="12">
        <v>44469</v>
      </c>
      <c r="B7111" t="s">
        <v>105</v>
      </c>
      <c r="C7111" t="s">
        <v>105</v>
      </c>
      <c r="D7111" t="s">
        <v>105</v>
      </c>
      <c r="E7111" t="s">
        <v>78</v>
      </c>
      <c r="F7111" t="s">
        <v>53</v>
      </c>
      <c r="G7111" t="s">
        <v>48</v>
      </c>
      <c r="H7111" t="s">
        <v>96</v>
      </c>
      <c r="I7111">
        <v>0</v>
      </c>
      <c r="J7111">
        <v>0</v>
      </c>
      <c r="K7111">
        <v>230930</v>
      </c>
      <c r="L7111">
        <v>0</v>
      </c>
      <c r="M7111">
        <v>0</v>
      </c>
    </row>
    <row r="7112" spans="1:13" x14ac:dyDescent="0.25">
      <c r="A7112" s="12">
        <v>44469</v>
      </c>
      <c r="B7112" t="s">
        <v>105</v>
      </c>
      <c r="C7112" t="s">
        <v>105</v>
      </c>
      <c r="D7112" t="s">
        <v>105</v>
      </c>
      <c r="E7112" t="s">
        <v>78</v>
      </c>
      <c r="F7112" t="s">
        <v>53</v>
      </c>
      <c r="G7112" t="s">
        <v>49</v>
      </c>
      <c r="H7112" t="s">
        <v>56</v>
      </c>
      <c r="I7112">
        <v>2498.879129801745</v>
      </c>
      <c r="J7112">
        <v>-2498.879129801745</v>
      </c>
      <c r="K7112">
        <v>230930</v>
      </c>
      <c r="L7112">
        <v>1.0820937642583228</v>
      </c>
      <c r="M7112">
        <v>-1.0820937642583228</v>
      </c>
    </row>
    <row r="7113" spans="1:13" x14ac:dyDescent="0.25">
      <c r="A7113" s="12">
        <v>44469</v>
      </c>
      <c r="B7113" t="s">
        <v>105</v>
      </c>
      <c r="C7113" t="s">
        <v>105</v>
      </c>
      <c r="D7113" t="s">
        <v>105</v>
      </c>
      <c r="E7113" t="s">
        <v>78</v>
      </c>
      <c r="F7113" t="s">
        <v>53</v>
      </c>
      <c r="G7113" t="s">
        <v>50</v>
      </c>
      <c r="H7113" t="s">
        <v>51</v>
      </c>
      <c r="I7113">
        <v>67.907459960000011</v>
      </c>
      <c r="J7113">
        <v>-67.907459960000011</v>
      </c>
      <c r="K7113">
        <v>230930</v>
      </c>
      <c r="L7113">
        <v>2.9406079747109518E-2</v>
      </c>
      <c r="M7113">
        <v>-2.9406079747109518E-2</v>
      </c>
    </row>
    <row r="7114" spans="1:13" x14ac:dyDescent="0.25">
      <c r="A7114" s="12">
        <v>44469</v>
      </c>
      <c r="B7114" t="s">
        <v>105</v>
      </c>
      <c r="C7114" t="s">
        <v>105</v>
      </c>
      <c r="D7114" t="s">
        <v>105</v>
      </c>
      <c r="E7114" t="s">
        <v>78</v>
      </c>
      <c r="F7114" t="s">
        <v>53</v>
      </c>
      <c r="G7114" t="s">
        <v>52</v>
      </c>
      <c r="H7114" t="s">
        <v>57</v>
      </c>
      <c r="I7114">
        <v>2430.9716698417451</v>
      </c>
      <c r="J7114">
        <v>-2430.9716698417451</v>
      </c>
      <c r="K7114">
        <v>230930</v>
      </c>
      <c r="L7114">
        <v>1.0526876845112134</v>
      </c>
      <c r="M7114">
        <v>-1.0526876845112134</v>
      </c>
    </row>
    <row r="7115" spans="1:13" x14ac:dyDescent="0.25">
      <c r="A7115" s="12">
        <v>44469</v>
      </c>
      <c r="B7115" t="s">
        <v>105</v>
      </c>
      <c r="C7115" t="s">
        <v>105</v>
      </c>
      <c r="D7115" t="s">
        <v>105</v>
      </c>
      <c r="E7115" t="s">
        <v>78</v>
      </c>
      <c r="F7115" t="s">
        <v>58</v>
      </c>
      <c r="G7115" t="s">
        <v>59</v>
      </c>
      <c r="H7115" t="s">
        <v>60</v>
      </c>
      <c r="I7115">
        <v>167932.84573758385</v>
      </c>
      <c r="J7115">
        <v>167932.84573758385</v>
      </c>
      <c r="K7115">
        <v>230930</v>
      </c>
      <c r="L7115">
        <v>72.720238053775532</v>
      </c>
      <c r="M7115">
        <v>72.720238053775532</v>
      </c>
    </row>
    <row r="7116" spans="1:13" x14ac:dyDescent="0.25">
      <c r="A7116" s="12">
        <v>44469</v>
      </c>
      <c r="B7116" t="s">
        <v>107</v>
      </c>
      <c r="C7116" t="s">
        <v>107</v>
      </c>
      <c r="D7116" t="s">
        <v>107</v>
      </c>
      <c r="E7116" t="s">
        <v>79</v>
      </c>
      <c r="F7116" t="s">
        <v>12</v>
      </c>
      <c r="G7116" t="s">
        <v>13</v>
      </c>
      <c r="H7116" t="s">
        <v>14</v>
      </c>
      <c r="I7116">
        <v>216838.4864078461</v>
      </c>
      <c r="J7116">
        <v>216838.4864078461</v>
      </c>
      <c r="K7116">
        <v>230930</v>
      </c>
      <c r="L7116">
        <v>93.897928553174594</v>
      </c>
      <c r="M7116">
        <v>93.897928553174594</v>
      </c>
    </row>
    <row r="7117" spans="1:13" x14ac:dyDescent="0.25">
      <c r="A7117" s="12">
        <v>44469</v>
      </c>
      <c r="B7117" t="s">
        <v>107</v>
      </c>
      <c r="C7117" t="s">
        <v>107</v>
      </c>
      <c r="D7117" t="s">
        <v>107</v>
      </c>
      <c r="E7117" t="s">
        <v>79</v>
      </c>
      <c r="F7117" t="s">
        <v>12</v>
      </c>
      <c r="G7117" t="s">
        <v>15</v>
      </c>
      <c r="H7117" t="s">
        <v>16</v>
      </c>
      <c r="I7117">
        <v>7066.6696430000002</v>
      </c>
      <c r="J7117">
        <v>7066.6696430000002</v>
      </c>
      <c r="K7117">
        <v>230930</v>
      </c>
      <c r="L7117">
        <v>3.0600916481184774</v>
      </c>
      <c r="M7117">
        <v>3.0600916481184774</v>
      </c>
    </row>
    <row r="7118" spans="1:13" x14ac:dyDescent="0.25">
      <c r="A7118" s="12">
        <v>44469</v>
      </c>
      <c r="B7118" t="s">
        <v>107</v>
      </c>
      <c r="C7118" t="s">
        <v>107</v>
      </c>
      <c r="D7118" t="s">
        <v>107</v>
      </c>
      <c r="E7118" t="s">
        <v>79</v>
      </c>
      <c r="F7118" t="s">
        <v>12</v>
      </c>
      <c r="G7118" t="s">
        <v>17</v>
      </c>
      <c r="H7118" t="s">
        <v>18</v>
      </c>
      <c r="I7118">
        <v>0</v>
      </c>
      <c r="J7118">
        <v>0</v>
      </c>
      <c r="K7118">
        <v>230930</v>
      </c>
      <c r="L7118">
        <v>0</v>
      </c>
      <c r="M7118">
        <v>0</v>
      </c>
    </row>
    <row r="7119" spans="1:13" x14ac:dyDescent="0.25">
      <c r="A7119" s="12">
        <v>44469</v>
      </c>
      <c r="B7119" t="s">
        <v>107</v>
      </c>
      <c r="C7119" t="s">
        <v>107</v>
      </c>
      <c r="D7119" t="s">
        <v>107</v>
      </c>
      <c r="E7119" t="s">
        <v>79</v>
      </c>
      <c r="F7119" t="s">
        <v>12</v>
      </c>
      <c r="G7119" t="s">
        <v>19</v>
      </c>
      <c r="H7119" t="s">
        <v>20</v>
      </c>
      <c r="I7119">
        <v>7066.6696430000002</v>
      </c>
      <c r="J7119">
        <v>7066.6696430000002</v>
      </c>
      <c r="K7119">
        <v>230930</v>
      </c>
      <c r="L7119">
        <v>3.0600916481184774</v>
      </c>
      <c r="M7119">
        <v>3.0600916481184774</v>
      </c>
    </row>
    <row r="7120" spans="1:13" x14ac:dyDescent="0.25">
      <c r="A7120" s="12">
        <v>44469</v>
      </c>
      <c r="B7120" t="s">
        <v>107</v>
      </c>
      <c r="C7120" t="s">
        <v>107</v>
      </c>
      <c r="D7120" t="s">
        <v>107</v>
      </c>
      <c r="E7120" t="s">
        <v>79</v>
      </c>
      <c r="F7120" t="s">
        <v>12</v>
      </c>
      <c r="G7120" t="s">
        <v>21</v>
      </c>
      <c r="H7120" t="s">
        <v>22</v>
      </c>
      <c r="I7120">
        <v>2132.7354917799998</v>
      </c>
      <c r="J7120">
        <v>2132.7354917799998</v>
      </c>
      <c r="K7120">
        <v>230930</v>
      </c>
      <c r="L7120">
        <v>0.92354197885939449</v>
      </c>
      <c r="M7120">
        <v>0.92354197885939449</v>
      </c>
    </row>
    <row r="7121" spans="1:13" x14ac:dyDescent="0.25">
      <c r="A7121" s="12">
        <v>44469</v>
      </c>
      <c r="B7121" t="s">
        <v>107</v>
      </c>
      <c r="C7121" t="s">
        <v>107</v>
      </c>
      <c r="D7121" t="s">
        <v>107</v>
      </c>
      <c r="E7121" t="s">
        <v>79</v>
      </c>
      <c r="F7121" t="s">
        <v>12</v>
      </c>
      <c r="G7121" t="s">
        <v>23</v>
      </c>
      <c r="H7121" t="s">
        <v>24</v>
      </c>
      <c r="I7121">
        <v>0</v>
      </c>
      <c r="J7121">
        <v>0</v>
      </c>
      <c r="K7121">
        <v>230930</v>
      </c>
      <c r="L7121">
        <v>0</v>
      </c>
      <c r="M7121">
        <v>0</v>
      </c>
    </row>
    <row r="7122" spans="1:13" x14ac:dyDescent="0.25">
      <c r="A7122" s="12">
        <v>44469</v>
      </c>
      <c r="B7122" t="s">
        <v>107</v>
      </c>
      <c r="C7122" t="s">
        <v>107</v>
      </c>
      <c r="D7122" t="s">
        <v>107</v>
      </c>
      <c r="E7122" t="s">
        <v>79</v>
      </c>
      <c r="F7122" t="s">
        <v>12</v>
      </c>
      <c r="G7122" t="s">
        <v>25</v>
      </c>
      <c r="H7122" t="s">
        <v>26</v>
      </c>
      <c r="I7122">
        <v>1147.30602032</v>
      </c>
      <c r="J7122">
        <v>1147.30602032</v>
      </c>
      <c r="K7122">
        <v>230930</v>
      </c>
      <c r="L7122">
        <v>0.49681982432771843</v>
      </c>
      <c r="M7122">
        <v>0.49681982432771843</v>
      </c>
    </row>
    <row r="7123" spans="1:13" x14ac:dyDescent="0.25">
      <c r="A7123" s="12">
        <v>44469</v>
      </c>
      <c r="B7123" t="s">
        <v>107</v>
      </c>
      <c r="C7123" t="s">
        <v>107</v>
      </c>
      <c r="D7123" t="s">
        <v>107</v>
      </c>
      <c r="E7123" t="s">
        <v>79</v>
      </c>
      <c r="F7123" t="s">
        <v>12</v>
      </c>
      <c r="G7123" t="s">
        <v>27</v>
      </c>
      <c r="H7123" t="s">
        <v>28</v>
      </c>
      <c r="I7123">
        <v>985.42947145999995</v>
      </c>
      <c r="J7123">
        <v>985.42947145999995</v>
      </c>
      <c r="K7123">
        <v>230930</v>
      </c>
      <c r="L7123">
        <v>0.42672215453167622</v>
      </c>
      <c r="M7123">
        <v>0.42672215453167622</v>
      </c>
    </row>
    <row r="7124" spans="1:13" x14ac:dyDescent="0.25">
      <c r="A7124" s="12">
        <v>44469</v>
      </c>
      <c r="B7124" t="s">
        <v>107</v>
      </c>
      <c r="C7124" t="s">
        <v>107</v>
      </c>
      <c r="D7124" t="s">
        <v>107</v>
      </c>
      <c r="E7124" t="s">
        <v>79</v>
      </c>
      <c r="F7124" t="s">
        <v>12</v>
      </c>
      <c r="G7124" t="s">
        <v>29</v>
      </c>
      <c r="H7124" t="s">
        <v>30</v>
      </c>
      <c r="I7124">
        <v>10979.255975</v>
      </c>
      <c r="J7124">
        <v>10979.255975</v>
      </c>
      <c r="K7124">
        <v>230930</v>
      </c>
      <c r="L7124">
        <v>4.754365381284372</v>
      </c>
      <c r="M7124">
        <v>4.754365381284372</v>
      </c>
    </row>
    <row r="7125" spans="1:13" x14ac:dyDescent="0.25">
      <c r="A7125" s="12">
        <v>44469</v>
      </c>
      <c r="B7125" t="s">
        <v>107</v>
      </c>
      <c r="C7125" t="s">
        <v>107</v>
      </c>
      <c r="D7125" t="s">
        <v>107</v>
      </c>
      <c r="E7125" t="s">
        <v>79</v>
      </c>
      <c r="F7125" t="s">
        <v>12</v>
      </c>
      <c r="G7125" t="s">
        <v>31</v>
      </c>
      <c r="H7125" t="s">
        <v>32</v>
      </c>
      <c r="I7125">
        <v>2.1195240000000002</v>
      </c>
      <c r="J7125">
        <v>2.1195240000000002</v>
      </c>
      <c r="K7125">
        <v>230930</v>
      </c>
      <c r="L7125">
        <v>9.1782098471398263E-4</v>
      </c>
      <c r="M7125">
        <v>9.1782098471398263E-4</v>
      </c>
    </row>
    <row r="7126" spans="1:13" x14ac:dyDescent="0.25">
      <c r="A7126" s="12">
        <v>44469</v>
      </c>
      <c r="B7126" t="s">
        <v>107</v>
      </c>
      <c r="C7126" t="s">
        <v>107</v>
      </c>
      <c r="D7126" t="s">
        <v>107</v>
      </c>
      <c r="E7126" t="s">
        <v>79</v>
      </c>
      <c r="F7126" t="s">
        <v>12</v>
      </c>
      <c r="G7126" t="s">
        <v>33</v>
      </c>
      <c r="H7126" t="s">
        <v>34</v>
      </c>
      <c r="I7126">
        <v>10977.136451</v>
      </c>
      <c r="J7126">
        <v>10977.136451</v>
      </c>
      <c r="K7126">
        <v>230930</v>
      </c>
      <c r="L7126">
        <v>4.7534475602996586</v>
      </c>
      <c r="M7126">
        <v>4.7534475602996586</v>
      </c>
    </row>
    <row r="7127" spans="1:13" x14ac:dyDescent="0.25">
      <c r="A7127" s="12">
        <v>44469</v>
      </c>
      <c r="B7127" t="s">
        <v>107</v>
      </c>
      <c r="C7127" t="s">
        <v>107</v>
      </c>
      <c r="D7127" t="s">
        <v>107</v>
      </c>
      <c r="E7127" t="s">
        <v>79</v>
      </c>
      <c r="F7127" t="s">
        <v>12</v>
      </c>
      <c r="G7127" t="s">
        <v>35</v>
      </c>
      <c r="H7127" t="s">
        <v>110</v>
      </c>
      <c r="I7127">
        <v>93497.033840549993</v>
      </c>
      <c r="J7127">
        <v>93497.033840549993</v>
      </c>
      <c r="K7127">
        <v>230930</v>
      </c>
      <c r="L7127">
        <v>40.487175265470057</v>
      </c>
      <c r="M7127">
        <v>40.487175265470057</v>
      </c>
    </row>
    <row r="7128" spans="1:13" x14ac:dyDescent="0.25">
      <c r="A7128" s="12">
        <v>44469</v>
      </c>
      <c r="B7128" t="s">
        <v>107</v>
      </c>
      <c r="C7128" t="s">
        <v>107</v>
      </c>
      <c r="D7128" t="s">
        <v>107</v>
      </c>
      <c r="E7128" t="s">
        <v>79</v>
      </c>
      <c r="F7128" t="s">
        <v>12</v>
      </c>
      <c r="G7128" t="s">
        <v>36</v>
      </c>
      <c r="H7128" t="s">
        <v>32</v>
      </c>
      <c r="I7128">
        <v>5477.1788043400011</v>
      </c>
      <c r="J7128">
        <v>5477.1788043400011</v>
      </c>
      <c r="K7128">
        <v>230930</v>
      </c>
      <c r="L7128">
        <v>2.3717918002598193</v>
      </c>
      <c r="M7128">
        <v>2.3717918002598193</v>
      </c>
    </row>
    <row r="7129" spans="1:13" x14ac:dyDescent="0.25">
      <c r="A7129" s="12">
        <v>44469</v>
      </c>
      <c r="B7129" t="s">
        <v>107</v>
      </c>
      <c r="C7129" t="s">
        <v>107</v>
      </c>
      <c r="D7129" t="s">
        <v>107</v>
      </c>
      <c r="E7129" t="s">
        <v>79</v>
      </c>
      <c r="F7129" t="s">
        <v>12</v>
      </c>
      <c r="G7129" t="s">
        <v>37</v>
      </c>
      <c r="H7129" t="s">
        <v>34</v>
      </c>
      <c r="I7129">
        <v>88019.855036209992</v>
      </c>
      <c r="J7129">
        <v>88019.855036209992</v>
      </c>
      <c r="K7129">
        <v>230930</v>
      </c>
      <c r="L7129">
        <v>38.115383465210236</v>
      </c>
      <c r="M7129">
        <v>38.115383465210236</v>
      </c>
    </row>
    <row r="7130" spans="1:13" x14ac:dyDescent="0.25">
      <c r="A7130" s="12">
        <v>44469</v>
      </c>
      <c r="B7130" t="s">
        <v>107</v>
      </c>
      <c r="C7130" t="s">
        <v>107</v>
      </c>
      <c r="D7130" t="s">
        <v>107</v>
      </c>
      <c r="E7130" t="s">
        <v>79</v>
      </c>
      <c r="F7130" t="s">
        <v>12</v>
      </c>
      <c r="G7130" t="s">
        <v>38</v>
      </c>
      <c r="H7130" t="s">
        <v>39</v>
      </c>
      <c r="I7130">
        <v>64095.528067510037</v>
      </c>
      <c r="J7130">
        <v>64095.528067510037</v>
      </c>
      <c r="K7130">
        <v>230930</v>
      </c>
      <c r="L7130">
        <v>27.755392572428889</v>
      </c>
      <c r="M7130">
        <v>27.755392572428889</v>
      </c>
    </row>
    <row r="7131" spans="1:13" x14ac:dyDescent="0.25">
      <c r="A7131" s="12">
        <v>44469</v>
      </c>
      <c r="B7131" t="s">
        <v>107</v>
      </c>
      <c r="C7131" t="s">
        <v>107</v>
      </c>
      <c r="D7131" t="s">
        <v>107</v>
      </c>
      <c r="E7131" t="s">
        <v>79</v>
      </c>
      <c r="F7131" t="s">
        <v>12</v>
      </c>
      <c r="G7131" t="s">
        <v>40</v>
      </c>
      <c r="H7131" t="s">
        <v>41</v>
      </c>
      <c r="I7131">
        <v>76.209953266075502</v>
      </c>
      <c r="J7131">
        <v>76.209953266075502</v>
      </c>
      <c r="K7131">
        <v>230930</v>
      </c>
      <c r="L7131">
        <v>3.3001322160860651E-2</v>
      </c>
      <c r="M7131">
        <v>3.3001322160860651E-2</v>
      </c>
    </row>
    <row r="7132" spans="1:13" x14ac:dyDescent="0.25">
      <c r="A7132" s="12">
        <v>44469</v>
      </c>
      <c r="B7132" t="s">
        <v>107</v>
      </c>
      <c r="C7132" t="s">
        <v>107</v>
      </c>
      <c r="D7132" t="s">
        <v>107</v>
      </c>
      <c r="E7132" t="s">
        <v>79</v>
      </c>
      <c r="F7132" t="s">
        <v>12</v>
      </c>
      <c r="G7132" t="s">
        <v>42</v>
      </c>
      <c r="H7132" t="s">
        <v>43</v>
      </c>
      <c r="I7132">
        <v>0</v>
      </c>
      <c r="J7132">
        <v>0</v>
      </c>
      <c r="K7132">
        <v>230930</v>
      </c>
      <c r="L7132">
        <v>0</v>
      </c>
      <c r="M7132">
        <v>0</v>
      </c>
    </row>
    <row r="7133" spans="1:13" x14ac:dyDescent="0.25">
      <c r="A7133" s="12">
        <v>44469</v>
      </c>
      <c r="B7133" t="s">
        <v>107</v>
      </c>
      <c r="C7133" t="s">
        <v>107</v>
      </c>
      <c r="D7133" t="s">
        <v>107</v>
      </c>
      <c r="E7133" t="s">
        <v>79</v>
      </c>
      <c r="F7133" t="s">
        <v>12</v>
      </c>
      <c r="G7133" t="s">
        <v>44</v>
      </c>
      <c r="H7133" t="s">
        <v>45</v>
      </c>
      <c r="I7133">
        <v>0</v>
      </c>
      <c r="J7133">
        <v>0</v>
      </c>
      <c r="K7133">
        <v>230930</v>
      </c>
      <c r="L7133">
        <v>0</v>
      </c>
      <c r="M7133">
        <v>0</v>
      </c>
    </row>
    <row r="7134" spans="1:13" x14ac:dyDescent="0.25">
      <c r="A7134" s="12">
        <v>44469</v>
      </c>
      <c r="B7134" t="s">
        <v>107</v>
      </c>
      <c r="C7134" t="s">
        <v>107</v>
      </c>
      <c r="D7134" t="s">
        <v>107</v>
      </c>
      <c r="E7134" t="s">
        <v>79</v>
      </c>
      <c r="F7134" t="s">
        <v>12</v>
      </c>
      <c r="G7134" t="s">
        <v>46</v>
      </c>
      <c r="H7134" t="s">
        <v>47</v>
      </c>
      <c r="I7134">
        <v>76.209953266075502</v>
      </c>
      <c r="J7134">
        <v>76.209953266075502</v>
      </c>
      <c r="K7134">
        <v>230930</v>
      </c>
      <c r="L7134">
        <v>3.3001322160860651E-2</v>
      </c>
      <c r="M7134">
        <v>3.3001322160860651E-2</v>
      </c>
    </row>
    <row r="7135" spans="1:13" x14ac:dyDescent="0.25">
      <c r="A7135" s="12">
        <v>44469</v>
      </c>
      <c r="B7135" t="s">
        <v>107</v>
      </c>
      <c r="C7135" t="s">
        <v>107</v>
      </c>
      <c r="D7135" t="s">
        <v>107</v>
      </c>
      <c r="E7135" t="s">
        <v>79</v>
      </c>
      <c r="F7135" t="s">
        <v>12</v>
      </c>
      <c r="G7135" t="s">
        <v>48</v>
      </c>
      <c r="H7135" t="s">
        <v>96</v>
      </c>
      <c r="I7135">
        <v>0</v>
      </c>
      <c r="J7135">
        <v>0</v>
      </c>
      <c r="K7135">
        <v>230930</v>
      </c>
      <c r="L7135">
        <v>0</v>
      </c>
      <c r="M7135">
        <v>0</v>
      </c>
    </row>
    <row r="7136" spans="1:13" x14ac:dyDescent="0.25">
      <c r="A7136" s="12">
        <v>44469</v>
      </c>
      <c r="B7136" t="s">
        <v>107</v>
      </c>
      <c r="C7136" t="s">
        <v>107</v>
      </c>
      <c r="D7136" t="s">
        <v>107</v>
      </c>
      <c r="E7136" t="s">
        <v>79</v>
      </c>
      <c r="F7136" t="s">
        <v>12</v>
      </c>
      <c r="G7136" t="s">
        <v>49</v>
      </c>
      <c r="H7136" t="s">
        <v>104</v>
      </c>
      <c r="I7136">
        <v>38991.053436740003</v>
      </c>
      <c r="J7136">
        <v>38991.053436740003</v>
      </c>
      <c r="K7136">
        <v>230930</v>
      </c>
      <c r="L7136">
        <v>16.884360384852553</v>
      </c>
      <c r="M7136">
        <v>16.884360384852553</v>
      </c>
    </row>
    <row r="7137" spans="1:13" x14ac:dyDescent="0.25">
      <c r="A7137" s="12">
        <v>44469</v>
      </c>
      <c r="B7137" t="s">
        <v>107</v>
      </c>
      <c r="C7137" t="s">
        <v>107</v>
      </c>
      <c r="D7137" t="s">
        <v>107</v>
      </c>
      <c r="E7137" t="s">
        <v>79</v>
      </c>
      <c r="F7137" t="s">
        <v>12</v>
      </c>
      <c r="G7137" t="s">
        <v>50</v>
      </c>
      <c r="H7137" t="s">
        <v>51</v>
      </c>
      <c r="I7137">
        <v>37638.190601250004</v>
      </c>
      <c r="J7137">
        <v>37638.190601250004</v>
      </c>
      <c r="K7137">
        <v>230930</v>
      </c>
      <c r="L7137">
        <v>16.298527952734595</v>
      </c>
      <c r="M7137">
        <v>16.298527952734595</v>
      </c>
    </row>
    <row r="7138" spans="1:13" x14ac:dyDescent="0.25">
      <c r="A7138" s="12">
        <v>44469</v>
      </c>
      <c r="B7138" t="s">
        <v>107</v>
      </c>
      <c r="C7138" t="s">
        <v>107</v>
      </c>
      <c r="D7138" t="s">
        <v>107</v>
      </c>
      <c r="E7138" t="s">
        <v>79</v>
      </c>
      <c r="F7138" t="s">
        <v>12</v>
      </c>
      <c r="G7138" t="s">
        <v>52</v>
      </c>
      <c r="H7138" t="s">
        <v>106</v>
      </c>
      <c r="I7138">
        <v>1352.86283549</v>
      </c>
      <c r="J7138">
        <v>1352.86283549</v>
      </c>
      <c r="K7138">
        <v>230930</v>
      </c>
      <c r="L7138">
        <v>0.58583243211795788</v>
      </c>
      <c r="M7138">
        <v>0.58583243211795788</v>
      </c>
    </row>
    <row r="7139" spans="1:13" x14ac:dyDescent="0.25">
      <c r="A7139" s="12">
        <v>44469</v>
      </c>
      <c r="B7139" t="s">
        <v>107</v>
      </c>
      <c r="C7139" t="s">
        <v>107</v>
      </c>
      <c r="D7139" t="s">
        <v>107</v>
      </c>
      <c r="E7139" t="s">
        <v>79</v>
      </c>
      <c r="F7139" t="s">
        <v>53</v>
      </c>
      <c r="G7139" t="s">
        <v>54</v>
      </c>
      <c r="H7139" t="s">
        <v>55</v>
      </c>
      <c r="I7139">
        <v>129790.19635627998</v>
      </c>
      <c r="J7139">
        <v>-129790.19635627998</v>
      </c>
      <c r="K7139">
        <v>230930</v>
      </c>
      <c r="L7139">
        <v>56.203263480829676</v>
      </c>
      <c r="M7139">
        <v>-56.203263480829676</v>
      </c>
    </row>
    <row r="7140" spans="1:13" x14ac:dyDescent="0.25">
      <c r="A7140" s="12">
        <v>44469</v>
      </c>
      <c r="B7140" t="s">
        <v>107</v>
      </c>
      <c r="C7140" t="s">
        <v>107</v>
      </c>
      <c r="D7140" t="s">
        <v>107</v>
      </c>
      <c r="E7140" t="s">
        <v>79</v>
      </c>
      <c r="F7140" t="s">
        <v>53</v>
      </c>
      <c r="G7140" t="s">
        <v>15</v>
      </c>
      <c r="H7140" t="s">
        <v>16</v>
      </c>
      <c r="I7140">
        <v>4183.9413976200003</v>
      </c>
      <c r="J7140">
        <v>-4183.9413976200003</v>
      </c>
      <c r="K7140">
        <v>230930</v>
      </c>
      <c r="L7140">
        <v>1.8117790662192008</v>
      </c>
      <c r="M7140">
        <v>-1.8117790662192008</v>
      </c>
    </row>
    <row r="7141" spans="1:13" x14ac:dyDescent="0.25">
      <c r="A7141" s="12">
        <v>44469</v>
      </c>
      <c r="B7141" t="s">
        <v>107</v>
      </c>
      <c r="C7141" t="s">
        <v>107</v>
      </c>
      <c r="D7141" t="s">
        <v>107</v>
      </c>
      <c r="E7141" t="s">
        <v>79</v>
      </c>
      <c r="F7141" t="s">
        <v>53</v>
      </c>
      <c r="G7141" t="s">
        <v>17</v>
      </c>
      <c r="H7141" t="s">
        <v>18</v>
      </c>
      <c r="I7141">
        <v>0</v>
      </c>
      <c r="J7141">
        <v>0</v>
      </c>
      <c r="K7141">
        <v>230930</v>
      </c>
      <c r="L7141">
        <v>0</v>
      </c>
      <c r="M7141">
        <v>0</v>
      </c>
    </row>
    <row r="7142" spans="1:13" x14ac:dyDescent="0.25">
      <c r="A7142" s="12">
        <v>44469</v>
      </c>
      <c r="B7142" t="s">
        <v>107</v>
      </c>
      <c r="C7142" t="s">
        <v>107</v>
      </c>
      <c r="D7142" t="s">
        <v>107</v>
      </c>
      <c r="E7142" t="s">
        <v>79</v>
      </c>
      <c r="F7142" t="s">
        <v>53</v>
      </c>
      <c r="G7142" t="s">
        <v>19</v>
      </c>
      <c r="H7142" t="s">
        <v>20</v>
      </c>
      <c r="I7142">
        <v>4183.9413976200003</v>
      </c>
      <c r="J7142">
        <v>-4183.9413976200003</v>
      </c>
      <c r="K7142">
        <v>230930</v>
      </c>
      <c r="L7142">
        <v>1.8117790662192008</v>
      </c>
      <c r="M7142">
        <v>-1.8117790662192008</v>
      </c>
    </row>
    <row r="7143" spans="1:13" x14ac:dyDescent="0.25">
      <c r="A7143" s="12">
        <v>44469</v>
      </c>
      <c r="B7143" t="s">
        <v>107</v>
      </c>
      <c r="C7143" t="s">
        <v>107</v>
      </c>
      <c r="D7143" t="s">
        <v>107</v>
      </c>
      <c r="E7143" t="s">
        <v>79</v>
      </c>
      <c r="F7143" t="s">
        <v>53</v>
      </c>
      <c r="G7143" t="s">
        <v>21</v>
      </c>
      <c r="H7143" t="s">
        <v>22</v>
      </c>
      <c r="I7143">
        <v>51167.180667469998</v>
      </c>
      <c r="J7143">
        <v>-51167.180667469998</v>
      </c>
      <c r="K7143">
        <v>230930</v>
      </c>
      <c r="L7143">
        <v>22.157008906365565</v>
      </c>
      <c r="M7143">
        <v>-22.157008906365565</v>
      </c>
    </row>
    <row r="7144" spans="1:13" x14ac:dyDescent="0.25">
      <c r="A7144" s="12">
        <v>44469</v>
      </c>
      <c r="B7144" t="s">
        <v>107</v>
      </c>
      <c r="C7144" t="s">
        <v>107</v>
      </c>
      <c r="D7144" t="s">
        <v>107</v>
      </c>
      <c r="E7144" t="s">
        <v>79</v>
      </c>
      <c r="F7144" t="s">
        <v>53</v>
      </c>
      <c r="G7144" t="s">
        <v>23</v>
      </c>
      <c r="H7144" t="s">
        <v>24</v>
      </c>
      <c r="I7144">
        <v>7878.4298587972926</v>
      </c>
      <c r="J7144">
        <v>-7878.4298587972926</v>
      </c>
      <c r="K7144">
        <v>230930</v>
      </c>
      <c r="L7144">
        <v>3.4116095175149583</v>
      </c>
      <c r="M7144">
        <v>-3.4116095175149583</v>
      </c>
    </row>
    <row r="7145" spans="1:13" x14ac:dyDescent="0.25">
      <c r="A7145" s="12">
        <v>44469</v>
      </c>
      <c r="B7145" t="s">
        <v>107</v>
      </c>
      <c r="C7145" t="s">
        <v>107</v>
      </c>
      <c r="D7145" t="s">
        <v>107</v>
      </c>
      <c r="E7145" t="s">
        <v>79</v>
      </c>
      <c r="F7145" t="s">
        <v>53</v>
      </c>
      <c r="G7145" t="s">
        <v>25</v>
      </c>
      <c r="H7145" t="s">
        <v>26</v>
      </c>
      <c r="I7145">
        <v>27846.324961422706</v>
      </c>
      <c r="J7145">
        <v>-27846.324961422706</v>
      </c>
      <c r="K7145">
        <v>230930</v>
      </c>
      <c r="L7145">
        <v>12.058340172962675</v>
      </c>
      <c r="M7145">
        <v>-12.058340172962675</v>
      </c>
    </row>
    <row r="7146" spans="1:13" x14ac:dyDescent="0.25">
      <c r="A7146" s="12">
        <v>44469</v>
      </c>
      <c r="B7146" t="s">
        <v>107</v>
      </c>
      <c r="C7146" t="s">
        <v>107</v>
      </c>
      <c r="D7146" t="s">
        <v>107</v>
      </c>
      <c r="E7146" t="s">
        <v>79</v>
      </c>
      <c r="F7146" t="s">
        <v>53</v>
      </c>
      <c r="G7146" t="s">
        <v>27</v>
      </c>
      <c r="H7146" t="s">
        <v>28</v>
      </c>
      <c r="I7146">
        <v>15442.425847249999</v>
      </c>
      <c r="J7146">
        <v>-15442.425847249999</v>
      </c>
      <c r="K7146">
        <v>230930</v>
      </c>
      <c r="L7146">
        <v>6.6870592158879303</v>
      </c>
      <c r="M7146">
        <v>-6.6870592158879303</v>
      </c>
    </row>
    <row r="7147" spans="1:13" x14ac:dyDescent="0.25">
      <c r="A7147" s="12">
        <v>44469</v>
      </c>
      <c r="B7147" t="s">
        <v>107</v>
      </c>
      <c r="C7147" t="s">
        <v>107</v>
      </c>
      <c r="D7147" t="s">
        <v>107</v>
      </c>
      <c r="E7147" t="s">
        <v>79</v>
      </c>
      <c r="F7147" t="s">
        <v>53</v>
      </c>
      <c r="G7147" t="s">
        <v>29</v>
      </c>
      <c r="H7147" t="s">
        <v>30</v>
      </c>
      <c r="I7147">
        <v>32991.976455469994</v>
      </c>
      <c r="J7147">
        <v>-32991.976455469994</v>
      </c>
      <c r="K7147">
        <v>230930</v>
      </c>
      <c r="L7147">
        <v>14.286570153496728</v>
      </c>
      <c r="M7147">
        <v>-14.286570153496728</v>
      </c>
    </row>
    <row r="7148" spans="1:13" x14ac:dyDescent="0.25">
      <c r="A7148" s="12">
        <v>44469</v>
      </c>
      <c r="B7148" t="s">
        <v>107</v>
      </c>
      <c r="C7148" t="s">
        <v>107</v>
      </c>
      <c r="D7148" t="s">
        <v>107</v>
      </c>
      <c r="E7148" t="s">
        <v>79</v>
      </c>
      <c r="F7148" t="s">
        <v>53</v>
      </c>
      <c r="G7148" t="s">
        <v>31</v>
      </c>
      <c r="H7148" t="s">
        <v>32</v>
      </c>
      <c r="I7148">
        <v>0</v>
      </c>
      <c r="J7148">
        <v>0</v>
      </c>
      <c r="K7148">
        <v>230930</v>
      </c>
      <c r="L7148">
        <v>0</v>
      </c>
      <c r="M7148">
        <v>0</v>
      </c>
    </row>
    <row r="7149" spans="1:13" x14ac:dyDescent="0.25">
      <c r="A7149" s="12">
        <v>44469</v>
      </c>
      <c r="B7149" t="s">
        <v>107</v>
      </c>
      <c r="C7149" t="s">
        <v>107</v>
      </c>
      <c r="D7149" t="s">
        <v>107</v>
      </c>
      <c r="E7149" t="s">
        <v>79</v>
      </c>
      <c r="F7149" t="s">
        <v>53</v>
      </c>
      <c r="G7149" t="s">
        <v>33</v>
      </c>
      <c r="H7149" t="s">
        <v>34</v>
      </c>
      <c r="I7149">
        <v>32991.976455469994</v>
      </c>
      <c r="J7149">
        <v>-32991.976455469994</v>
      </c>
      <c r="K7149">
        <v>230930</v>
      </c>
      <c r="L7149">
        <v>14.286570153496728</v>
      </c>
      <c r="M7149">
        <v>-14.286570153496728</v>
      </c>
    </row>
    <row r="7150" spans="1:13" x14ac:dyDescent="0.25">
      <c r="A7150" s="12">
        <v>44469</v>
      </c>
      <c r="B7150" t="s">
        <v>107</v>
      </c>
      <c r="C7150" t="s">
        <v>107</v>
      </c>
      <c r="D7150" t="s">
        <v>107</v>
      </c>
      <c r="E7150" t="s">
        <v>79</v>
      </c>
      <c r="F7150" t="s">
        <v>53</v>
      </c>
      <c r="G7150" t="s">
        <v>35</v>
      </c>
      <c r="H7150" t="s">
        <v>110</v>
      </c>
      <c r="I7150">
        <v>3604.8317539999998</v>
      </c>
      <c r="J7150">
        <v>-3604.8317539999998</v>
      </c>
      <c r="K7150">
        <v>230930</v>
      </c>
      <c r="L7150">
        <v>1.5610062590395357</v>
      </c>
      <c r="M7150">
        <v>-1.5610062590395357</v>
      </c>
    </row>
    <row r="7151" spans="1:13" x14ac:dyDescent="0.25">
      <c r="A7151" s="12">
        <v>44469</v>
      </c>
      <c r="B7151" t="s">
        <v>107</v>
      </c>
      <c r="C7151" t="s">
        <v>107</v>
      </c>
      <c r="D7151" t="s">
        <v>107</v>
      </c>
      <c r="E7151" t="s">
        <v>79</v>
      </c>
      <c r="F7151" t="s">
        <v>53</v>
      </c>
      <c r="G7151" t="s">
        <v>36</v>
      </c>
      <c r="H7151" t="s">
        <v>32</v>
      </c>
      <c r="I7151">
        <v>609.060067</v>
      </c>
      <c r="J7151">
        <v>-609.060067</v>
      </c>
      <c r="K7151">
        <v>230930</v>
      </c>
      <c r="L7151">
        <v>0.26374228857229465</v>
      </c>
      <c r="M7151">
        <v>-0.26374228857229465</v>
      </c>
    </row>
    <row r="7152" spans="1:13" x14ac:dyDescent="0.25">
      <c r="A7152" s="12">
        <v>44469</v>
      </c>
      <c r="B7152" t="s">
        <v>107</v>
      </c>
      <c r="C7152" t="s">
        <v>107</v>
      </c>
      <c r="D7152" t="s">
        <v>107</v>
      </c>
      <c r="E7152" t="s">
        <v>79</v>
      </c>
      <c r="F7152" t="s">
        <v>53</v>
      </c>
      <c r="G7152" t="s">
        <v>37</v>
      </c>
      <c r="H7152" t="s">
        <v>34</v>
      </c>
      <c r="I7152">
        <v>2995.7716869999999</v>
      </c>
      <c r="J7152">
        <v>-2995.7716869999999</v>
      </c>
      <c r="K7152">
        <v>230930</v>
      </c>
      <c r="L7152">
        <v>1.2972639704672413</v>
      </c>
      <c r="M7152">
        <v>-1.2972639704672413</v>
      </c>
    </row>
    <row r="7153" spans="1:13" x14ac:dyDescent="0.25">
      <c r="A7153" s="12">
        <v>44469</v>
      </c>
      <c r="B7153" t="s">
        <v>107</v>
      </c>
      <c r="C7153" t="s">
        <v>107</v>
      </c>
      <c r="D7153" t="s">
        <v>107</v>
      </c>
      <c r="E7153" t="s">
        <v>79</v>
      </c>
      <c r="F7153" t="s">
        <v>53</v>
      </c>
      <c r="G7153" t="s">
        <v>38</v>
      </c>
      <c r="H7153" t="s">
        <v>39</v>
      </c>
      <c r="I7153">
        <v>4900.8506404000009</v>
      </c>
      <c r="J7153">
        <v>-4900.8506404000009</v>
      </c>
      <c r="K7153">
        <v>230930</v>
      </c>
      <c r="L7153">
        <v>2.12222346182826</v>
      </c>
      <c r="M7153">
        <v>-2.12222346182826</v>
      </c>
    </row>
    <row r="7154" spans="1:13" x14ac:dyDescent="0.25">
      <c r="A7154" s="12">
        <v>44469</v>
      </c>
      <c r="B7154" t="s">
        <v>107</v>
      </c>
      <c r="C7154" t="s">
        <v>107</v>
      </c>
      <c r="D7154" t="s">
        <v>107</v>
      </c>
      <c r="E7154" t="s">
        <v>79</v>
      </c>
      <c r="F7154" t="s">
        <v>53</v>
      </c>
      <c r="G7154" t="s">
        <v>40</v>
      </c>
      <c r="H7154" t="s">
        <v>41</v>
      </c>
      <c r="I7154">
        <v>227.25036990000001</v>
      </c>
      <c r="J7154">
        <v>-227.25036990000001</v>
      </c>
      <c r="K7154">
        <v>230930</v>
      </c>
      <c r="L7154">
        <v>9.8406603689429717E-2</v>
      </c>
      <c r="M7154">
        <v>-9.8406603689429717E-2</v>
      </c>
    </row>
    <row r="7155" spans="1:13" x14ac:dyDescent="0.25">
      <c r="A7155" s="12">
        <v>44469</v>
      </c>
      <c r="B7155" t="s">
        <v>107</v>
      </c>
      <c r="C7155" t="s">
        <v>107</v>
      </c>
      <c r="D7155" t="s">
        <v>107</v>
      </c>
      <c r="E7155" t="s">
        <v>79</v>
      </c>
      <c r="F7155" t="s">
        <v>53</v>
      </c>
      <c r="G7155" t="s">
        <v>42</v>
      </c>
      <c r="H7155" t="s">
        <v>43</v>
      </c>
      <c r="I7155">
        <v>227.25036990000001</v>
      </c>
      <c r="J7155">
        <v>-227.25036990000001</v>
      </c>
      <c r="K7155">
        <v>230930</v>
      </c>
      <c r="L7155">
        <v>9.8406603689429717E-2</v>
      </c>
      <c r="M7155">
        <v>-9.8406603689429717E-2</v>
      </c>
    </row>
    <row r="7156" spans="1:13" x14ac:dyDescent="0.25">
      <c r="A7156" s="12">
        <v>44469</v>
      </c>
      <c r="B7156" t="s">
        <v>107</v>
      </c>
      <c r="C7156" t="s">
        <v>107</v>
      </c>
      <c r="D7156" t="s">
        <v>107</v>
      </c>
      <c r="E7156" t="s">
        <v>79</v>
      </c>
      <c r="F7156" t="s">
        <v>53</v>
      </c>
      <c r="G7156" t="s">
        <v>44</v>
      </c>
      <c r="H7156" t="s">
        <v>45</v>
      </c>
      <c r="I7156">
        <v>0</v>
      </c>
      <c r="J7156">
        <v>0</v>
      </c>
      <c r="K7156">
        <v>230930</v>
      </c>
      <c r="L7156">
        <v>0</v>
      </c>
      <c r="M7156">
        <v>0</v>
      </c>
    </row>
    <row r="7157" spans="1:13" x14ac:dyDescent="0.25">
      <c r="A7157" s="12">
        <v>44469</v>
      </c>
      <c r="B7157" t="s">
        <v>107</v>
      </c>
      <c r="C7157" t="s">
        <v>107</v>
      </c>
      <c r="D7157" t="s">
        <v>107</v>
      </c>
      <c r="E7157" t="s">
        <v>79</v>
      </c>
      <c r="F7157" t="s">
        <v>53</v>
      </c>
      <c r="G7157" t="s">
        <v>46</v>
      </c>
      <c r="H7157" t="s">
        <v>47</v>
      </c>
      <c r="I7157">
        <v>0</v>
      </c>
      <c r="J7157">
        <v>0</v>
      </c>
      <c r="K7157">
        <v>230930</v>
      </c>
      <c r="L7157">
        <v>0</v>
      </c>
      <c r="M7157">
        <v>0</v>
      </c>
    </row>
    <row r="7158" spans="1:13" x14ac:dyDescent="0.25">
      <c r="A7158" s="12">
        <v>44469</v>
      </c>
      <c r="B7158" t="s">
        <v>107</v>
      </c>
      <c r="C7158" t="s">
        <v>107</v>
      </c>
      <c r="D7158" t="s">
        <v>107</v>
      </c>
      <c r="E7158" t="s">
        <v>79</v>
      </c>
      <c r="F7158" t="s">
        <v>53</v>
      </c>
      <c r="G7158" t="s">
        <v>48</v>
      </c>
      <c r="H7158" t="s">
        <v>96</v>
      </c>
      <c r="I7158">
        <v>0</v>
      </c>
      <c r="J7158">
        <v>0</v>
      </c>
      <c r="K7158">
        <v>230930</v>
      </c>
      <c r="L7158">
        <v>0</v>
      </c>
      <c r="M7158">
        <v>0</v>
      </c>
    </row>
    <row r="7159" spans="1:13" x14ac:dyDescent="0.25">
      <c r="A7159" s="12">
        <v>44469</v>
      </c>
      <c r="B7159" t="s">
        <v>107</v>
      </c>
      <c r="C7159" t="s">
        <v>107</v>
      </c>
      <c r="D7159" t="s">
        <v>107</v>
      </c>
      <c r="E7159" t="s">
        <v>79</v>
      </c>
      <c r="F7159" t="s">
        <v>53</v>
      </c>
      <c r="G7159" t="s">
        <v>49</v>
      </c>
      <c r="H7159" t="s">
        <v>56</v>
      </c>
      <c r="I7159">
        <v>32714.16507142</v>
      </c>
      <c r="J7159">
        <v>-32714.16507142</v>
      </c>
      <c r="K7159">
        <v>230930</v>
      </c>
      <c r="L7159">
        <v>14.166269030190968</v>
      </c>
      <c r="M7159">
        <v>-14.166269030190968</v>
      </c>
    </row>
    <row r="7160" spans="1:13" x14ac:dyDescent="0.25">
      <c r="A7160" s="12">
        <v>44469</v>
      </c>
      <c r="B7160" t="s">
        <v>107</v>
      </c>
      <c r="C7160" t="s">
        <v>107</v>
      </c>
      <c r="D7160" t="s">
        <v>107</v>
      </c>
      <c r="E7160" t="s">
        <v>79</v>
      </c>
      <c r="F7160" t="s">
        <v>53</v>
      </c>
      <c r="G7160" t="s">
        <v>50</v>
      </c>
      <c r="H7160" t="s">
        <v>51</v>
      </c>
      <c r="I7160">
        <v>12865.199094190002</v>
      </c>
      <c r="J7160">
        <v>-12865.199094190002</v>
      </c>
      <c r="K7160">
        <v>230930</v>
      </c>
      <c r="L7160">
        <v>5.5710384506950161</v>
      </c>
      <c r="M7160">
        <v>-5.5710384506950161</v>
      </c>
    </row>
    <row r="7161" spans="1:13" x14ac:dyDescent="0.25">
      <c r="A7161" s="12">
        <v>44469</v>
      </c>
      <c r="B7161" t="s">
        <v>107</v>
      </c>
      <c r="C7161" t="s">
        <v>107</v>
      </c>
      <c r="D7161" t="s">
        <v>107</v>
      </c>
      <c r="E7161" t="s">
        <v>79</v>
      </c>
      <c r="F7161" t="s">
        <v>53</v>
      </c>
      <c r="G7161" t="s">
        <v>52</v>
      </c>
      <c r="H7161" t="s">
        <v>57</v>
      </c>
      <c r="I7161">
        <v>19848.96597723</v>
      </c>
      <c r="J7161">
        <v>-19848.96597723</v>
      </c>
      <c r="K7161">
        <v>230930</v>
      </c>
      <c r="L7161">
        <v>8.5952305794959507</v>
      </c>
      <c r="M7161">
        <v>-8.5952305794959507</v>
      </c>
    </row>
    <row r="7162" spans="1:13" x14ac:dyDescent="0.25">
      <c r="A7162" s="12">
        <v>44469</v>
      </c>
      <c r="B7162" t="s">
        <v>107</v>
      </c>
      <c r="C7162" t="s">
        <v>107</v>
      </c>
      <c r="D7162" t="s">
        <v>107</v>
      </c>
      <c r="E7162" t="s">
        <v>79</v>
      </c>
      <c r="F7162" t="s">
        <v>58</v>
      </c>
      <c r="G7162" t="s">
        <v>59</v>
      </c>
      <c r="H7162" t="s">
        <v>60</v>
      </c>
      <c r="I7162">
        <v>87048.290051566117</v>
      </c>
      <c r="J7162">
        <v>87048.290051566117</v>
      </c>
      <c r="K7162">
        <v>230930</v>
      </c>
      <c r="L7162">
        <v>37.694665072344918</v>
      </c>
      <c r="M7162">
        <v>37.694665072344918</v>
      </c>
    </row>
    <row r="7163" spans="1:13" x14ac:dyDescent="0.25">
      <c r="A7163" s="12">
        <v>44469</v>
      </c>
      <c r="B7163" t="s">
        <v>103</v>
      </c>
      <c r="C7163" t="s">
        <v>103</v>
      </c>
      <c r="D7163" t="s">
        <v>103</v>
      </c>
      <c r="E7163" t="s">
        <v>11</v>
      </c>
      <c r="F7163" t="s">
        <v>53</v>
      </c>
      <c r="G7163" t="s">
        <v>54</v>
      </c>
      <c r="H7163" t="s">
        <v>89</v>
      </c>
      <c r="I7163">
        <v>216838.48640784615</v>
      </c>
      <c r="J7163">
        <v>-216838.48640784615</v>
      </c>
      <c r="K7163">
        <v>230930</v>
      </c>
      <c r="L7163">
        <v>93.897928553174623</v>
      </c>
      <c r="M7163">
        <v>-93.897928553174623</v>
      </c>
    </row>
    <row r="7164" spans="1:13" x14ac:dyDescent="0.25">
      <c r="A7164" s="12">
        <v>44469</v>
      </c>
      <c r="B7164" t="s">
        <v>61</v>
      </c>
      <c r="C7164" t="s">
        <v>61</v>
      </c>
      <c r="D7164" t="s">
        <v>61</v>
      </c>
      <c r="E7164" t="s">
        <v>62</v>
      </c>
      <c r="F7164" t="s">
        <v>53</v>
      </c>
      <c r="G7164" t="s">
        <v>99</v>
      </c>
      <c r="H7164" t="s">
        <v>89</v>
      </c>
      <c r="I7164">
        <v>128357.57236205367</v>
      </c>
      <c r="J7164">
        <v>-128357.57236205367</v>
      </c>
      <c r="K7164">
        <v>230930</v>
      </c>
      <c r="L7164">
        <v>55.582891942170207</v>
      </c>
      <c r="M7164">
        <v>-55.582891942170207</v>
      </c>
    </row>
    <row r="7165" spans="1:13" x14ac:dyDescent="0.25">
      <c r="A7165" s="12">
        <v>44469</v>
      </c>
      <c r="B7165" t="s">
        <v>63</v>
      </c>
      <c r="C7165" t="s">
        <v>63</v>
      </c>
      <c r="D7165" t="s">
        <v>63</v>
      </c>
      <c r="E7165" t="s">
        <v>65</v>
      </c>
      <c r="F7165" t="s">
        <v>53</v>
      </c>
      <c r="G7165" t="s">
        <v>99</v>
      </c>
      <c r="H7165" t="s">
        <v>89</v>
      </c>
      <c r="I7165">
        <v>43406.225733818763</v>
      </c>
      <c r="J7165">
        <v>-43406.225733818763</v>
      </c>
      <c r="K7165">
        <v>230930</v>
      </c>
      <c r="L7165">
        <v>18.796269750062251</v>
      </c>
      <c r="M7165">
        <v>-18.796269750062251</v>
      </c>
    </row>
    <row r="7166" spans="1:13" x14ac:dyDescent="0.25">
      <c r="A7166" s="12">
        <v>44469</v>
      </c>
      <c r="B7166" t="s">
        <v>63</v>
      </c>
      <c r="C7166" t="s">
        <v>66</v>
      </c>
      <c r="D7166" t="s">
        <v>69</v>
      </c>
      <c r="E7166" t="s">
        <v>70</v>
      </c>
      <c r="F7166" t="s">
        <v>53</v>
      </c>
      <c r="G7166" t="s">
        <v>99</v>
      </c>
      <c r="H7166" t="s">
        <v>89</v>
      </c>
      <c r="I7166">
        <v>5918.474863030001</v>
      </c>
      <c r="J7166">
        <v>-5918.474863030001</v>
      </c>
      <c r="K7166">
        <v>230930</v>
      </c>
      <c r="L7166">
        <v>2.5628869627289661</v>
      </c>
      <c r="M7166">
        <v>-2.5628869627289661</v>
      </c>
    </row>
    <row r="7167" spans="1:13" x14ac:dyDescent="0.25">
      <c r="A7167" s="12">
        <v>44469</v>
      </c>
      <c r="B7167" t="s">
        <v>63</v>
      </c>
      <c r="C7167" t="s">
        <v>66</v>
      </c>
      <c r="D7167" t="s">
        <v>71</v>
      </c>
      <c r="E7167" t="s">
        <v>72</v>
      </c>
      <c r="F7167" t="s">
        <v>53</v>
      </c>
      <c r="G7167" t="s">
        <v>99</v>
      </c>
      <c r="H7167" t="s">
        <v>89</v>
      </c>
      <c r="I7167">
        <v>29356.232343550902</v>
      </c>
      <c r="J7167">
        <v>-29356.232343550902</v>
      </c>
      <c r="K7167">
        <v>230930</v>
      </c>
      <c r="L7167">
        <v>12.71217786495947</v>
      </c>
      <c r="M7167">
        <v>-12.71217786495947</v>
      </c>
    </row>
    <row r="7168" spans="1:13" x14ac:dyDescent="0.25">
      <c r="A7168" s="12">
        <v>44469</v>
      </c>
      <c r="B7168" t="s">
        <v>63</v>
      </c>
      <c r="C7168" t="s">
        <v>66</v>
      </c>
      <c r="D7168" t="s">
        <v>71</v>
      </c>
      <c r="E7168" t="s">
        <v>74</v>
      </c>
      <c r="F7168" t="s">
        <v>53</v>
      </c>
      <c r="G7168" t="s">
        <v>99</v>
      </c>
      <c r="H7168" t="s">
        <v>89</v>
      </c>
      <c r="I7168">
        <v>7452.8152683918806</v>
      </c>
      <c r="J7168">
        <v>-7452.8152683918806</v>
      </c>
      <c r="K7168">
        <v>230930</v>
      </c>
      <c r="L7168">
        <v>3.2273049272038627</v>
      </c>
      <c r="M7168">
        <v>-3.2273049272038627</v>
      </c>
    </row>
    <row r="7169" spans="1:13" x14ac:dyDescent="0.25">
      <c r="A7169" s="12">
        <v>44469</v>
      </c>
      <c r="B7169" t="s">
        <v>63</v>
      </c>
      <c r="C7169" t="s">
        <v>66</v>
      </c>
      <c r="D7169" t="s">
        <v>71</v>
      </c>
      <c r="E7169" t="s">
        <v>76</v>
      </c>
      <c r="F7169" t="s">
        <v>53</v>
      </c>
      <c r="G7169" t="s">
        <v>99</v>
      </c>
      <c r="H7169" t="s">
        <v>89</v>
      </c>
      <c r="I7169">
        <v>678.70325884597355</v>
      </c>
      <c r="J7169">
        <v>-678.70325884597355</v>
      </c>
      <c r="K7169">
        <v>230930</v>
      </c>
      <c r="L7169">
        <v>0.29389999516995347</v>
      </c>
      <c r="M7169">
        <v>-0.29389999516995347</v>
      </c>
    </row>
    <row r="7170" spans="1:13" x14ac:dyDescent="0.25">
      <c r="A7170" s="12">
        <v>44469</v>
      </c>
      <c r="B7170" t="s">
        <v>108</v>
      </c>
      <c r="C7170" t="s">
        <v>108</v>
      </c>
      <c r="D7170" t="s">
        <v>108</v>
      </c>
      <c r="E7170" t="s">
        <v>77</v>
      </c>
      <c r="F7170" t="s">
        <v>53</v>
      </c>
      <c r="G7170" t="s">
        <v>99</v>
      </c>
      <c r="H7170" t="s">
        <v>89</v>
      </c>
      <c r="I7170">
        <v>43997.079192000005</v>
      </c>
      <c r="J7170">
        <v>-43997.079192000005</v>
      </c>
      <c r="K7170">
        <v>230930</v>
      </c>
      <c r="L7170">
        <v>19.052128000692854</v>
      </c>
      <c r="M7170">
        <v>-19.052128000692854</v>
      </c>
    </row>
    <row r="7171" spans="1:13" x14ac:dyDescent="0.25">
      <c r="A7171" s="12">
        <v>44469</v>
      </c>
      <c r="B7171" t="s">
        <v>105</v>
      </c>
      <c r="C7171" t="s">
        <v>105</v>
      </c>
      <c r="D7171" t="s">
        <v>105</v>
      </c>
      <c r="E7171" t="s">
        <v>84</v>
      </c>
      <c r="F7171" t="s">
        <v>53</v>
      </c>
      <c r="G7171" t="s">
        <v>99</v>
      </c>
      <c r="H7171" t="s">
        <v>89</v>
      </c>
      <c r="I7171">
        <v>1077.6091199736923</v>
      </c>
      <c r="J7171">
        <v>-1077.6091199736923</v>
      </c>
      <c r="K7171">
        <v>230930</v>
      </c>
      <c r="L7171">
        <v>0.46663886024929291</v>
      </c>
      <c r="M7171">
        <v>-0.46663886024929291</v>
      </c>
    </row>
    <row r="7172" spans="1:13" x14ac:dyDescent="0.25">
      <c r="A7172" s="12">
        <v>44469</v>
      </c>
      <c r="B7172" t="s">
        <v>100</v>
      </c>
      <c r="C7172" t="s">
        <v>100</v>
      </c>
      <c r="D7172" t="s">
        <v>100</v>
      </c>
      <c r="E7172" t="s">
        <v>98</v>
      </c>
      <c r="F7172" t="s">
        <v>100</v>
      </c>
      <c r="G7172" t="s">
        <v>99</v>
      </c>
      <c r="H7172" t="s">
        <v>9</v>
      </c>
      <c r="I7172">
        <v>230930.06</v>
      </c>
      <c r="J7172">
        <v>230930.06</v>
      </c>
      <c r="K7172">
        <v>230930</v>
      </c>
      <c r="L7172">
        <v>100.00002598189927</v>
      </c>
      <c r="M7172">
        <v>100.00002598189927</v>
      </c>
    </row>
    <row r="7173" spans="1:13" x14ac:dyDescent="0.25">
      <c r="A7173" s="12">
        <v>44469</v>
      </c>
      <c r="B7173" t="s">
        <v>103</v>
      </c>
      <c r="C7173" t="s">
        <v>103</v>
      </c>
      <c r="D7173" t="s">
        <v>103</v>
      </c>
      <c r="E7173" t="s">
        <v>11</v>
      </c>
      <c r="F7173" t="s">
        <v>53</v>
      </c>
      <c r="G7173" t="s">
        <v>99</v>
      </c>
      <c r="H7173" t="s">
        <v>90</v>
      </c>
      <c r="I7173">
        <v>682072.81974232465</v>
      </c>
      <c r="J7173">
        <v>-682072.81974232465</v>
      </c>
      <c r="K7173">
        <v>230930</v>
      </c>
      <c r="L7173">
        <v>295.35912170022283</v>
      </c>
      <c r="M7173">
        <v>-295.35912170022283</v>
      </c>
    </row>
    <row r="7174" spans="1:13" x14ac:dyDescent="0.25">
      <c r="A7174" s="12">
        <v>44469</v>
      </c>
      <c r="B7174" t="s">
        <v>103</v>
      </c>
      <c r="C7174" t="s">
        <v>103</v>
      </c>
      <c r="D7174" t="s">
        <v>103</v>
      </c>
      <c r="E7174" t="s">
        <v>11</v>
      </c>
      <c r="F7174" t="s">
        <v>12</v>
      </c>
      <c r="G7174" t="s">
        <v>99</v>
      </c>
      <c r="H7174" t="s">
        <v>91</v>
      </c>
      <c r="I7174">
        <v>595097.7656589587</v>
      </c>
      <c r="J7174">
        <v>595097.7656589587</v>
      </c>
      <c r="K7174">
        <v>230930</v>
      </c>
      <c r="L7174">
        <v>257.69617012036491</v>
      </c>
      <c r="M7174">
        <v>257.69617012036491</v>
      </c>
    </row>
    <row r="7175" spans="1:13" x14ac:dyDescent="0.25">
      <c r="A7175" s="12">
        <v>44469</v>
      </c>
      <c r="B7175" t="s">
        <v>103</v>
      </c>
      <c r="C7175" t="s">
        <v>103</v>
      </c>
      <c r="D7175" t="s">
        <v>103</v>
      </c>
      <c r="E7175" t="s">
        <v>11</v>
      </c>
      <c r="F7175" t="s">
        <v>53</v>
      </c>
      <c r="G7175" t="s">
        <v>99</v>
      </c>
      <c r="H7175" t="s">
        <v>92</v>
      </c>
      <c r="I7175">
        <v>219114.79865812644</v>
      </c>
      <c r="J7175">
        <v>-219114.79865812644</v>
      </c>
      <c r="K7175">
        <v>230930</v>
      </c>
      <c r="L7175">
        <v>94.883643813331503</v>
      </c>
      <c r="M7175">
        <v>-94.883643813331503</v>
      </c>
    </row>
    <row r="7176" spans="1:13" x14ac:dyDescent="0.25">
      <c r="A7176" s="12">
        <v>44469</v>
      </c>
      <c r="B7176" t="s">
        <v>103</v>
      </c>
      <c r="C7176" t="s">
        <v>103</v>
      </c>
      <c r="D7176" t="s">
        <v>103</v>
      </c>
      <c r="E7176" t="s">
        <v>11</v>
      </c>
      <c r="F7176" t="s">
        <v>53</v>
      </c>
      <c r="G7176" t="s">
        <v>99</v>
      </c>
      <c r="H7176" t="s">
        <v>93</v>
      </c>
      <c r="I7176">
        <v>462958.0210841982</v>
      </c>
      <c r="J7176">
        <v>-462958.0210841982</v>
      </c>
      <c r="K7176">
        <v>230930</v>
      </c>
      <c r="L7176">
        <v>200.47547788689135</v>
      </c>
      <c r="M7176">
        <v>-200.47547788689135</v>
      </c>
    </row>
    <row r="7177" spans="1:13" x14ac:dyDescent="0.25">
      <c r="A7177" s="12">
        <v>44469</v>
      </c>
      <c r="B7177" t="s">
        <v>103</v>
      </c>
      <c r="C7177" t="s">
        <v>103</v>
      </c>
      <c r="D7177" t="s">
        <v>103</v>
      </c>
      <c r="E7177" t="s">
        <v>11</v>
      </c>
      <c r="F7177" t="s">
        <v>100</v>
      </c>
      <c r="G7177" t="s">
        <v>99</v>
      </c>
      <c r="H7177" t="s">
        <v>85</v>
      </c>
      <c r="I7177">
        <v>0.93897904156715739</v>
      </c>
      <c r="J7177">
        <v>0.93897904156715739</v>
      </c>
      <c r="K7177">
        <v>230930</v>
      </c>
      <c r="L7177">
        <v>4.0660764801764922E-4</v>
      </c>
      <c r="M7177">
        <v>4.0660764801764922E-4</v>
      </c>
    </row>
    <row r="7178" spans="1:13" x14ac:dyDescent="0.25">
      <c r="A7178" s="12">
        <v>44469</v>
      </c>
      <c r="B7178" t="s">
        <v>103</v>
      </c>
      <c r="C7178" t="s">
        <v>103</v>
      </c>
      <c r="D7178" t="s">
        <v>103</v>
      </c>
      <c r="E7178" t="s">
        <v>11</v>
      </c>
      <c r="F7178" t="s">
        <v>100</v>
      </c>
      <c r="G7178" t="s">
        <v>99</v>
      </c>
      <c r="H7178" t="s">
        <v>86</v>
      </c>
      <c r="I7178">
        <v>2.0047542579956814</v>
      </c>
      <c r="J7178">
        <v>2.0047542579956814</v>
      </c>
      <c r="K7178">
        <v>230930</v>
      </c>
      <c r="L7178">
        <v>8.6812205343423613E-4</v>
      </c>
      <c r="M7178">
        <v>8.6812205343423613E-4</v>
      </c>
    </row>
    <row r="7179" spans="1:13" x14ac:dyDescent="0.25">
      <c r="A7179" s="12">
        <v>44469</v>
      </c>
      <c r="B7179" t="s">
        <v>103</v>
      </c>
      <c r="C7179" t="s">
        <v>103</v>
      </c>
      <c r="D7179" t="s">
        <v>103</v>
      </c>
      <c r="E7179" t="s">
        <v>11</v>
      </c>
      <c r="F7179" t="s">
        <v>100</v>
      </c>
      <c r="G7179" t="s">
        <v>99</v>
      </c>
      <c r="H7179" t="s">
        <v>87</v>
      </c>
      <c r="I7179">
        <v>0.31791105015702575</v>
      </c>
      <c r="J7179">
        <v>0.31791105015702575</v>
      </c>
      <c r="K7179">
        <v>230930</v>
      </c>
      <c r="L7179">
        <v>1.3766554806955602E-4</v>
      </c>
      <c r="M7179">
        <v>1.3766554806955602E-4</v>
      </c>
    </row>
    <row r="7180" spans="1:13" x14ac:dyDescent="0.25">
      <c r="A7180" s="12">
        <v>44469</v>
      </c>
      <c r="B7180" t="s">
        <v>103</v>
      </c>
      <c r="C7180" t="s">
        <v>103</v>
      </c>
      <c r="D7180" t="s">
        <v>103</v>
      </c>
      <c r="E7180" t="s">
        <v>11</v>
      </c>
      <c r="F7180" t="s">
        <v>100</v>
      </c>
      <c r="G7180" t="s">
        <v>99</v>
      </c>
      <c r="H7180" t="s">
        <v>88</v>
      </c>
      <c r="I7180">
        <v>1.1461525468627116</v>
      </c>
      <c r="J7180">
        <v>1.1461525468627116</v>
      </c>
      <c r="K7180">
        <v>230930</v>
      </c>
      <c r="L7180">
        <v>4.9632033380795553E-4</v>
      </c>
      <c r="M7180">
        <v>4.9632033380795553E-4</v>
      </c>
    </row>
    <row r="7181" spans="1:13" x14ac:dyDescent="0.25">
      <c r="A7181" s="12">
        <v>44469</v>
      </c>
      <c r="B7181" t="s">
        <v>103</v>
      </c>
      <c r="C7181" t="s">
        <v>103</v>
      </c>
      <c r="D7181" t="s">
        <v>103</v>
      </c>
      <c r="E7181" t="s">
        <v>11</v>
      </c>
      <c r="F7181" t="s">
        <v>100</v>
      </c>
      <c r="G7181" t="s">
        <v>99</v>
      </c>
      <c r="H7181" t="s">
        <v>109</v>
      </c>
      <c r="I7181">
        <v>2.1128560184861263</v>
      </c>
      <c r="J7181">
        <v>2.1128560184861263</v>
      </c>
      <c r="K7181">
        <v>230930</v>
      </c>
      <c r="L7181">
        <v>9.1493353764609457E-4</v>
      </c>
      <c r="M7181">
        <v>9.1493353764609457E-4</v>
      </c>
    </row>
    <row r="7182" spans="1:13" x14ac:dyDescent="0.25">
      <c r="A7182" s="12">
        <v>44469</v>
      </c>
      <c r="B7182" t="s">
        <v>61</v>
      </c>
      <c r="C7182" t="s">
        <v>61</v>
      </c>
      <c r="D7182" t="s">
        <v>61</v>
      </c>
      <c r="E7182" t="s">
        <v>62</v>
      </c>
      <c r="F7182" t="s">
        <v>53</v>
      </c>
      <c r="G7182" t="s">
        <v>99</v>
      </c>
      <c r="H7182" t="s">
        <v>90</v>
      </c>
      <c r="I7182">
        <v>303120.12443920551</v>
      </c>
      <c r="J7182">
        <v>-303120.12443920551</v>
      </c>
      <c r="K7182">
        <v>230930</v>
      </c>
      <c r="L7182">
        <v>131.26060903269627</v>
      </c>
      <c r="M7182">
        <v>-131.26060903269627</v>
      </c>
    </row>
    <row r="7183" spans="1:13" x14ac:dyDescent="0.25">
      <c r="A7183" s="12">
        <v>44469</v>
      </c>
      <c r="B7183" t="s">
        <v>61</v>
      </c>
      <c r="C7183" t="s">
        <v>61</v>
      </c>
      <c r="D7183" t="s">
        <v>61</v>
      </c>
      <c r="E7183" t="s">
        <v>62</v>
      </c>
      <c r="F7183" t="s">
        <v>12</v>
      </c>
      <c r="G7183" t="s">
        <v>99</v>
      </c>
      <c r="H7183" t="s">
        <v>91</v>
      </c>
      <c r="I7183">
        <v>86042.227497648128</v>
      </c>
      <c r="J7183">
        <v>86042.227497648128</v>
      </c>
      <c r="K7183">
        <v>230930</v>
      </c>
      <c r="L7183">
        <v>37.259008139976672</v>
      </c>
      <c r="M7183">
        <v>37.259008139976672</v>
      </c>
    </row>
    <row r="7184" spans="1:13" x14ac:dyDescent="0.25">
      <c r="A7184" s="12">
        <v>44469</v>
      </c>
      <c r="B7184" t="s">
        <v>61</v>
      </c>
      <c r="C7184" t="s">
        <v>61</v>
      </c>
      <c r="D7184" t="s">
        <v>61</v>
      </c>
      <c r="E7184" t="s">
        <v>62</v>
      </c>
      <c r="F7184" t="s">
        <v>53</v>
      </c>
      <c r="G7184" t="s">
        <v>99</v>
      </c>
      <c r="H7184" t="s">
        <v>92</v>
      </c>
      <c r="I7184">
        <v>160322.3483949592</v>
      </c>
      <c r="J7184">
        <v>-160322.3483949592</v>
      </c>
      <c r="K7184">
        <v>230930</v>
      </c>
      <c r="L7184">
        <v>69.424651797063703</v>
      </c>
      <c r="M7184">
        <v>-69.424651797063703</v>
      </c>
    </row>
    <row r="7185" spans="1:13" x14ac:dyDescent="0.25">
      <c r="A7185" s="12">
        <v>44469</v>
      </c>
      <c r="B7185" t="s">
        <v>61</v>
      </c>
      <c r="C7185" t="s">
        <v>61</v>
      </c>
      <c r="D7185" t="s">
        <v>61</v>
      </c>
      <c r="E7185" t="s">
        <v>62</v>
      </c>
      <c r="F7185" t="s">
        <v>53</v>
      </c>
      <c r="G7185" t="s">
        <v>99</v>
      </c>
      <c r="H7185" t="s">
        <v>93</v>
      </c>
      <c r="I7185">
        <v>142797.7760442463</v>
      </c>
      <c r="J7185">
        <v>-142797.7760442463</v>
      </c>
      <c r="K7185">
        <v>230930</v>
      </c>
      <c r="L7185">
        <v>61.835957235632577</v>
      </c>
      <c r="M7185">
        <v>-61.835957235632577</v>
      </c>
    </row>
    <row r="7186" spans="1:13" x14ac:dyDescent="0.25">
      <c r="A7186" s="12">
        <v>44469</v>
      </c>
      <c r="B7186" t="s">
        <v>61</v>
      </c>
      <c r="C7186" t="s">
        <v>61</v>
      </c>
      <c r="D7186" t="s">
        <v>61</v>
      </c>
      <c r="E7186" t="s">
        <v>62</v>
      </c>
      <c r="F7186" t="s">
        <v>100</v>
      </c>
      <c r="G7186" t="s">
        <v>99</v>
      </c>
      <c r="H7186" t="s">
        <v>85</v>
      </c>
      <c r="I7186">
        <v>0.5558287750068297</v>
      </c>
      <c r="J7186">
        <v>0.5558287750068297</v>
      </c>
      <c r="K7186">
        <v>230930</v>
      </c>
      <c r="L7186">
        <v>2.4069145412325367E-4</v>
      </c>
      <c r="M7186">
        <v>2.4069145412325367E-4</v>
      </c>
    </row>
    <row r="7187" spans="1:13" x14ac:dyDescent="0.25">
      <c r="A7187" s="12">
        <v>44469</v>
      </c>
      <c r="B7187" t="s">
        <v>61</v>
      </c>
      <c r="C7187" t="s">
        <v>61</v>
      </c>
      <c r="D7187" t="s">
        <v>61</v>
      </c>
      <c r="E7187" t="s">
        <v>62</v>
      </c>
      <c r="F7187" t="s">
        <v>100</v>
      </c>
      <c r="G7187" t="s">
        <v>99</v>
      </c>
      <c r="H7187" t="s">
        <v>86</v>
      </c>
      <c r="I7187">
        <v>0.61835941169480624</v>
      </c>
      <c r="J7187">
        <v>0.61835941169480624</v>
      </c>
      <c r="K7187">
        <v>230930</v>
      </c>
      <c r="L7187">
        <v>2.6776919919231206E-4</v>
      </c>
      <c r="M7187">
        <v>2.6776919919231206E-4</v>
      </c>
    </row>
    <row r="7188" spans="1:13" x14ac:dyDescent="0.25">
      <c r="A7188" s="12">
        <v>44469</v>
      </c>
      <c r="B7188" t="s">
        <v>61</v>
      </c>
      <c r="C7188" t="s">
        <v>61</v>
      </c>
      <c r="D7188" t="s">
        <v>61</v>
      </c>
      <c r="E7188" t="s">
        <v>62</v>
      </c>
      <c r="F7188" t="s">
        <v>100</v>
      </c>
      <c r="G7188" t="s">
        <v>99</v>
      </c>
      <c r="H7188" t="s">
        <v>87</v>
      </c>
      <c r="I7188">
        <v>0.42345447237963696</v>
      </c>
      <c r="J7188">
        <v>0.42345447237963696</v>
      </c>
      <c r="K7188">
        <v>230930</v>
      </c>
      <c r="L7188">
        <v>1.8336919082823235E-4</v>
      </c>
      <c r="M7188">
        <v>1.8336919082823235E-4</v>
      </c>
    </row>
    <row r="7189" spans="1:13" x14ac:dyDescent="0.25">
      <c r="A7189" s="12">
        <v>44469</v>
      </c>
      <c r="B7189" t="s">
        <v>61</v>
      </c>
      <c r="C7189" t="s">
        <v>61</v>
      </c>
      <c r="D7189" t="s">
        <v>61</v>
      </c>
      <c r="E7189" t="s">
        <v>62</v>
      </c>
      <c r="F7189" t="s">
        <v>100</v>
      </c>
      <c r="G7189" t="s">
        <v>99</v>
      </c>
      <c r="H7189" t="s">
        <v>88</v>
      </c>
      <c r="I7189">
        <v>3.5229227933166998</v>
      </c>
      <c r="J7189">
        <v>3.5229227933166998</v>
      </c>
      <c r="K7189">
        <v>230930</v>
      </c>
      <c r="L7189">
        <v>1.5255370862671371E-3</v>
      </c>
      <c r="M7189">
        <v>1.5255370862671371E-3</v>
      </c>
    </row>
    <row r="7190" spans="1:13" x14ac:dyDescent="0.25">
      <c r="A7190" s="12">
        <v>44469</v>
      </c>
      <c r="B7190" t="s">
        <v>61</v>
      </c>
      <c r="C7190" t="s">
        <v>61</v>
      </c>
      <c r="D7190" t="s">
        <v>61</v>
      </c>
      <c r="E7190" t="s">
        <v>62</v>
      </c>
      <c r="F7190" t="s">
        <v>100</v>
      </c>
      <c r="G7190" t="s">
        <v>99</v>
      </c>
      <c r="H7190" t="s">
        <v>109</v>
      </c>
      <c r="I7190">
        <v>0.89069164389021693</v>
      </c>
      <c r="J7190">
        <v>0.89069164389021693</v>
      </c>
      <c r="K7190">
        <v>230930</v>
      </c>
      <c r="L7190">
        <v>3.8569767630460179E-4</v>
      </c>
      <c r="M7190">
        <v>3.8569767630460179E-4</v>
      </c>
    </row>
    <row r="7191" spans="1:13" x14ac:dyDescent="0.25">
      <c r="A7191" s="12">
        <v>44469</v>
      </c>
      <c r="B7191" t="s">
        <v>63</v>
      </c>
      <c r="C7191" t="s">
        <v>66</v>
      </c>
      <c r="D7191" t="s">
        <v>69</v>
      </c>
      <c r="E7191" t="s">
        <v>70</v>
      </c>
      <c r="F7191" t="s">
        <v>53</v>
      </c>
      <c r="G7191" t="s">
        <v>99</v>
      </c>
      <c r="H7191" t="s">
        <v>90</v>
      </c>
      <c r="I7191">
        <v>85315.415743610007</v>
      </c>
      <c r="J7191">
        <v>-85315.415743610007</v>
      </c>
      <c r="K7191">
        <v>230930</v>
      </c>
      <c r="L7191">
        <v>36.944275643532677</v>
      </c>
      <c r="M7191">
        <v>-36.944275643532677</v>
      </c>
    </row>
    <row r="7192" spans="1:13" x14ac:dyDescent="0.25">
      <c r="A7192" s="12">
        <v>44469</v>
      </c>
      <c r="B7192" t="s">
        <v>63</v>
      </c>
      <c r="C7192" t="s">
        <v>66</v>
      </c>
      <c r="D7192" t="s">
        <v>69</v>
      </c>
      <c r="E7192" t="s">
        <v>70</v>
      </c>
      <c r="F7192" t="s">
        <v>12</v>
      </c>
      <c r="G7192" t="s">
        <v>99</v>
      </c>
      <c r="H7192" t="s">
        <v>91</v>
      </c>
      <c r="I7192">
        <v>85224.687848949994</v>
      </c>
      <c r="J7192">
        <v>85224.687848949994</v>
      </c>
      <c r="K7192">
        <v>230930</v>
      </c>
      <c r="L7192">
        <v>36.904987593188409</v>
      </c>
      <c r="M7192">
        <v>36.904987593188409</v>
      </c>
    </row>
    <row r="7193" spans="1:13" x14ac:dyDescent="0.25">
      <c r="A7193" s="12">
        <v>44469</v>
      </c>
      <c r="B7193" t="s">
        <v>63</v>
      </c>
      <c r="C7193" t="s">
        <v>66</v>
      </c>
      <c r="D7193" t="s">
        <v>69</v>
      </c>
      <c r="E7193" t="s">
        <v>70</v>
      </c>
      <c r="F7193" t="s">
        <v>53</v>
      </c>
      <c r="G7193" t="s">
        <v>99</v>
      </c>
      <c r="H7193" t="s">
        <v>92</v>
      </c>
      <c r="I7193">
        <v>6589.7171122300006</v>
      </c>
      <c r="J7193">
        <v>-6589.7171122300006</v>
      </c>
      <c r="K7193">
        <v>230930</v>
      </c>
      <c r="L7193">
        <v>2.8535561045468323</v>
      </c>
      <c r="M7193">
        <v>-2.8535561045468323</v>
      </c>
    </row>
    <row r="7194" spans="1:13" x14ac:dyDescent="0.25">
      <c r="A7194" s="12">
        <v>44469</v>
      </c>
      <c r="B7194" t="s">
        <v>63</v>
      </c>
      <c r="C7194" t="s">
        <v>66</v>
      </c>
      <c r="D7194" t="s">
        <v>69</v>
      </c>
      <c r="E7194" t="s">
        <v>70</v>
      </c>
      <c r="F7194" t="s">
        <v>53</v>
      </c>
      <c r="G7194" t="s">
        <v>99</v>
      </c>
      <c r="H7194" t="s">
        <v>93</v>
      </c>
      <c r="I7194">
        <v>78725.698631380001</v>
      </c>
      <c r="J7194">
        <v>-78725.698631380001</v>
      </c>
      <c r="K7194">
        <v>230930</v>
      </c>
      <c r="L7194">
        <v>34.090719538985844</v>
      </c>
      <c r="M7194">
        <v>-34.090719538985844</v>
      </c>
    </row>
    <row r="7195" spans="1:13" x14ac:dyDescent="0.25">
      <c r="A7195" s="12">
        <v>44469</v>
      </c>
      <c r="B7195" t="s">
        <v>63</v>
      </c>
      <c r="C7195" t="s">
        <v>66</v>
      </c>
      <c r="D7195" t="s">
        <v>69</v>
      </c>
      <c r="E7195" t="s">
        <v>70</v>
      </c>
      <c r="F7195" t="s">
        <v>100</v>
      </c>
      <c r="G7195" t="s">
        <v>99</v>
      </c>
      <c r="H7195" t="s">
        <v>85</v>
      </c>
      <c r="I7195">
        <v>2.5628862968424298E-2</v>
      </c>
      <c r="J7195">
        <v>2.5628862968424298E-2</v>
      </c>
      <c r="K7195">
        <v>230930</v>
      </c>
      <c r="L7195">
        <v>1.1098108937091022E-5</v>
      </c>
      <c r="M7195">
        <v>1.1098108937091022E-5</v>
      </c>
    </row>
    <row r="7196" spans="1:13" x14ac:dyDescent="0.25">
      <c r="A7196" s="12">
        <v>44469</v>
      </c>
      <c r="B7196" t="s">
        <v>63</v>
      </c>
      <c r="C7196" t="s">
        <v>66</v>
      </c>
      <c r="D7196" t="s">
        <v>69</v>
      </c>
      <c r="E7196" t="s">
        <v>70</v>
      </c>
      <c r="F7196" t="s">
        <v>100</v>
      </c>
      <c r="G7196" t="s">
        <v>99</v>
      </c>
      <c r="H7196" t="s">
        <v>86</v>
      </c>
      <c r="I7196">
        <v>0.34090710681571729</v>
      </c>
      <c r="J7196">
        <v>0.34090710681571729</v>
      </c>
      <c r="K7196">
        <v>230930</v>
      </c>
      <c r="L7196">
        <v>1.4762356853406544E-4</v>
      </c>
      <c r="M7196">
        <v>1.4762356853406544E-4</v>
      </c>
    </row>
    <row r="7197" spans="1:13" x14ac:dyDescent="0.25">
      <c r="A7197" s="12">
        <v>44469</v>
      </c>
      <c r="B7197" t="s">
        <v>63</v>
      </c>
      <c r="C7197" t="s">
        <v>66</v>
      </c>
      <c r="D7197" t="s">
        <v>69</v>
      </c>
      <c r="E7197" t="s">
        <v>70</v>
      </c>
      <c r="F7197" t="s">
        <v>100</v>
      </c>
      <c r="G7197" t="s">
        <v>99</v>
      </c>
      <c r="H7197" t="s">
        <v>87</v>
      </c>
      <c r="I7197">
        <v>6.9371693397312972E-2</v>
      </c>
      <c r="J7197">
        <v>6.9371693397312972E-2</v>
      </c>
      <c r="K7197">
        <v>230930</v>
      </c>
      <c r="L7197">
        <v>3.0040139175210223E-5</v>
      </c>
      <c r="M7197">
        <v>3.0040139175210223E-5</v>
      </c>
    </row>
    <row r="7198" spans="1:13" x14ac:dyDescent="0.25">
      <c r="A7198" s="12">
        <v>44469</v>
      </c>
      <c r="B7198" t="s">
        <v>63</v>
      </c>
      <c r="C7198" t="s">
        <v>66</v>
      </c>
      <c r="D7198" t="s">
        <v>69</v>
      </c>
      <c r="E7198" t="s">
        <v>70</v>
      </c>
      <c r="F7198" t="s">
        <v>100</v>
      </c>
      <c r="G7198" t="s">
        <v>99</v>
      </c>
      <c r="H7198" t="s">
        <v>88</v>
      </c>
      <c r="I7198">
        <v>1.001064572918364</v>
      </c>
      <c r="J7198">
        <v>1.001064572918364</v>
      </c>
      <c r="K7198">
        <v>230930</v>
      </c>
      <c r="L7198">
        <v>4.3349264838624867E-4</v>
      </c>
      <c r="M7198">
        <v>4.3349264838624867E-4</v>
      </c>
    </row>
    <row r="7199" spans="1:13" x14ac:dyDescent="0.25">
      <c r="A7199" s="12">
        <v>44469</v>
      </c>
      <c r="B7199" t="s">
        <v>63</v>
      </c>
      <c r="C7199" t="s">
        <v>66</v>
      </c>
      <c r="D7199" t="s">
        <v>69</v>
      </c>
      <c r="E7199" t="s">
        <v>70</v>
      </c>
      <c r="F7199" t="s">
        <v>100</v>
      </c>
      <c r="G7199" t="s">
        <v>99</v>
      </c>
      <c r="H7199" t="s">
        <v>109</v>
      </c>
      <c r="I7199">
        <v>11.946749350631645</v>
      </c>
      <c r="J7199">
        <v>11.946749350631645</v>
      </c>
      <c r="K7199">
        <v>230930</v>
      </c>
      <c r="L7199">
        <v>5.1733206385621809E-3</v>
      </c>
      <c r="M7199">
        <v>5.1733206385621809E-3</v>
      </c>
    </row>
    <row r="7200" spans="1:13" x14ac:dyDescent="0.25">
      <c r="A7200" s="12">
        <v>44469</v>
      </c>
      <c r="B7200" t="s">
        <v>63</v>
      </c>
      <c r="C7200" t="s">
        <v>66</v>
      </c>
      <c r="D7200" t="s">
        <v>71</v>
      </c>
      <c r="E7200" t="s">
        <v>72</v>
      </c>
      <c r="F7200" t="s">
        <v>53</v>
      </c>
      <c r="G7200" t="s">
        <v>99</v>
      </c>
      <c r="H7200" t="s">
        <v>90</v>
      </c>
      <c r="I7200">
        <v>153881.70444777154</v>
      </c>
      <c r="J7200">
        <v>-153881.70444777154</v>
      </c>
      <c r="K7200">
        <v>230930</v>
      </c>
      <c r="L7200">
        <v>66.635649091833699</v>
      </c>
      <c r="M7200">
        <v>-66.635649091833699</v>
      </c>
    </row>
    <row r="7201" spans="1:13" x14ac:dyDescent="0.25">
      <c r="A7201" s="12">
        <v>44469</v>
      </c>
      <c r="B7201" t="s">
        <v>63</v>
      </c>
      <c r="C7201" t="s">
        <v>66</v>
      </c>
      <c r="D7201" t="s">
        <v>71</v>
      </c>
      <c r="E7201" t="s">
        <v>72</v>
      </c>
      <c r="F7201" t="s">
        <v>12</v>
      </c>
      <c r="G7201" t="s">
        <v>99</v>
      </c>
      <c r="H7201" t="s">
        <v>91</v>
      </c>
      <c r="I7201">
        <v>136000.85135528567</v>
      </c>
      <c r="J7201">
        <v>136000.85135528567</v>
      </c>
      <c r="K7201">
        <v>230930</v>
      </c>
      <c r="L7201">
        <v>58.892673691285538</v>
      </c>
      <c r="M7201">
        <v>58.892673691285538</v>
      </c>
    </row>
    <row r="7202" spans="1:13" x14ac:dyDescent="0.25">
      <c r="A7202" s="12">
        <v>44469</v>
      </c>
      <c r="B7202" t="s">
        <v>63</v>
      </c>
      <c r="C7202" t="s">
        <v>66</v>
      </c>
      <c r="D7202" t="s">
        <v>71</v>
      </c>
      <c r="E7202" t="s">
        <v>72</v>
      </c>
      <c r="F7202" t="s">
        <v>53</v>
      </c>
      <c r="G7202" t="s">
        <v>99</v>
      </c>
      <c r="H7202" t="s">
        <v>92</v>
      </c>
      <c r="I7202">
        <v>45345.906546522499</v>
      </c>
      <c r="J7202">
        <v>-45345.906546522499</v>
      </c>
      <c r="K7202">
        <v>230930</v>
      </c>
      <c r="L7202">
        <v>19.636212941810289</v>
      </c>
      <c r="M7202">
        <v>-19.636212941810289</v>
      </c>
    </row>
    <row r="7203" spans="1:13" x14ac:dyDescent="0.25">
      <c r="A7203" s="12">
        <v>44469</v>
      </c>
      <c r="B7203" t="s">
        <v>63</v>
      </c>
      <c r="C7203" t="s">
        <v>66</v>
      </c>
      <c r="D7203" t="s">
        <v>71</v>
      </c>
      <c r="E7203" t="s">
        <v>72</v>
      </c>
      <c r="F7203" t="s">
        <v>53</v>
      </c>
      <c r="G7203" t="s">
        <v>99</v>
      </c>
      <c r="H7203" t="s">
        <v>93</v>
      </c>
      <c r="I7203">
        <v>108535.79790124904</v>
      </c>
      <c r="J7203">
        <v>-108535.79790124904</v>
      </c>
      <c r="K7203">
        <v>230930</v>
      </c>
      <c r="L7203">
        <v>46.999436150023399</v>
      </c>
      <c r="M7203">
        <v>-46.999436150023399</v>
      </c>
    </row>
    <row r="7204" spans="1:13" x14ac:dyDescent="0.25">
      <c r="A7204" s="12">
        <v>44469</v>
      </c>
      <c r="B7204" t="s">
        <v>63</v>
      </c>
      <c r="C7204" t="s">
        <v>66</v>
      </c>
      <c r="D7204" t="s">
        <v>71</v>
      </c>
      <c r="E7204" t="s">
        <v>72</v>
      </c>
      <c r="F7204" t="s">
        <v>100</v>
      </c>
      <c r="G7204" t="s">
        <v>99</v>
      </c>
      <c r="H7204" t="s">
        <v>85</v>
      </c>
      <c r="I7204">
        <v>0.1271217456209508</v>
      </c>
      <c r="J7204">
        <v>0.1271217456209508</v>
      </c>
      <c r="K7204">
        <v>230930</v>
      </c>
      <c r="L7204">
        <v>5.5047739843654273E-5</v>
      </c>
      <c r="M7204">
        <v>5.5047739843654273E-5</v>
      </c>
    </row>
    <row r="7205" spans="1:13" x14ac:dyDescent="0.25">
      <c r="A7205" s="12">
        <v>44469</v>
      </c>
      <c r="B7205" t="s">
        <v>63</v>
      </c>
      <c r="C7205" t="s">
        <v>66</v>
      </c>
      <c r="D7205" t="s">
        <v>71</v>
      </c>
      <c r="E7205" t="s">
        <v>72</v>
      </c>
      <c r="F7205" t="s">
        <v>100</v>
      </c>
      <c r="G7205" t="s">
        <v>99</v>
      </c>
      <c r="H7205" t="s">
        <v>86</v>
      </c>
      <c r="I7205">
        <v>0.46999423938680412</v>
      </c>
      <c r="J7205">
        <v>0.46999423938680412</v>
      </c>
      <c r="K7205">
        <v>230930</v>
      </c>
      <c r="L7205">
        <v>2.0352238314069377E-4</v>
      </c>
      <c r="M7205">
        <v>2.0352238314069377E-4</v>
      </c>
    </row>
    <row r="7206" spans="1:13" x14ac:dyDescent="0.25">
      <c r="A7206" s="12">
        <v>44469</v>
      </c>
      <c r="B7206" t="s">
        <v>63</v>
      </c>
      <c r="C7206" t="s">
        <v>66</v>
      </c>
      <c r="D7206" t="s">
        <v>71</v>
      </c>
      <c r="E7206" t="s">
        <v>72</v>
      </c>
      <c r="F7206" t="s">
        <v>100</v>
      </c>
      <c r="G7206" t="s">
        <v>99</v>
      </c>
      <c r="H7206" t="s">
        <v>87</v>
      </c>
      <c r="I7206">
        <v>0.19077142697957702</v>
      </c>
      <c r="J7206">
        <v>0.19077142697957702</v>
      </c>
      <c r="K7206">
        <v>230930</v>
      </c>
      <c r="L7206">
        <v>8.2610066678031013E-5</v>
      </c>
      <c r="M7206">
        <v>8.2610066678031013E-5</v>
      </c>
    </row>
    <row r="7207" spans="1:13" x14ac:dyDescent="0.25">
      <c r="A7207" s="12">
        <v>44469</v>
      </c>
      <c r="B7207" t="s">
        <v>63</v>
      </c>
      <c r="C7207" t="s">
        <v>66</v>
      </c>
      <c r="D7207" t="s">
        <v>71</v>
      </c>
      <c r="E7207" t="s">
        <v>72</v>
      </c>
      <c r="F7207" t="s">
        <v>100</v>
      </c>
      <c r="G7207" t="s">
        <v>99</v>
      </c>
      <c r="H7207" t="s">
        <v>88</v>
      </c>
      <c r="I7207">
        <v>1.1314760379387208</v>
      </c>
      <c r="J7207">
        <v>1.1314760379387208</v>
      </c>
      <c r="K7207">
        <v>230930</v>
      </c>
      <c r="L7207">
        <v>4.8996494086464332E-4</v>
      </c>
      <c r="M7207">
        <v>4.8996494086464332E-4</v>
      </c>
    </row>
    <row r="7208" spans="1:13" x14ac:dyDescent="0.25">
      <c r="A7208" s="12">
        <v>44469</v>
      </c>
      <c r="B7208" t="s">
        <v>63</v>
      </c>
      <c r="C7208" t="s">
        <v>66</v>
      </c>
      <c r="D7208" t="s">
        <v>71</v>
      </c>
      <c r="E7208" t="s">
        <v>72</v>
      </c>
      <c r="F7208" t="s">
        <v>100</v>
      </c>
      <c r="G7208" t="s">
        <v>99</v>
      </c>
      <c r="H7208" t="s">
        <v>109</v>
      </c>
      <c r="I7208">
        <v>2.3935081723395926</v>
      </c>
      <c r="J7208">
        <v>2.3935081723395926</v>
      </c>
      <c r="K7208">
        <v>230930</v>
      </c>
      <c r="L7208">
        <v>1.0364648042002307E-3</v>
      </c>
      <c r="M7208">
        <v>1.0364648042002307E-3</v>
      </c>
    </row>
    <row r="7209" spans="1:13" x14ac:dyDescent="0.25">
      <c r="A7209" s="12">
        <v>44469</v>
      </c>
      <c r="B7209" t="s">
        <v>63</v>
      </c>
      <c r="C7209" t="s">
        <v>73</v>
      </c>
      <c r="D7209" t="s">
        <v>73</v>
      </c>
      <c r="E7209" t="s">
        <v>74</v>
      </c>
      <c r="F7209" t="s">
        <v>53</v>
      </c>
      <c r="G7209" t="s">
        <v>99</v>
      </c>
      <c r="H7209" t="s">
        <v>90</v>
      </c>
      <c r="I7209">
        <v>13082.1771408</v>
      </c>
      <c r="J7209">
        <v>-13082.1771408</v>
      </c>
      <c r="K7209">
        <v>230930</v>
      </c>
      <c r="L7209">
        <v>5.6649968132334481</v>
      </c>
      <c r="M7209">
        <v>-5.6649968132334481</v>
      </c>
    </row>
    <row r="7210" spans="1:13" x14ac:dyDescent="0.25">
      <c r="A7210" s="12">
        <v>44469</v>
      </c>
      <c r="B7210" t="s">
        <v>63</v>
      </c>
      <c r="C7210" t="s">
        <v>73</v>
      </c>
      <c r="D7210" t="s">
        <v>73</v>
      </c>
      <c r="E7210" t="s">
        <v>74</v>
      </c>
      <c r="F7210" t="s">
        <v>12</v>
      </c>
      <c r="G7210" t="s">
        <v>99</v>
      </c>
      <c r="H7210" t="s">
        <v>91</v>
      </c>
      <c r="I7210">
        <v>13149.833826515001</v>
      </c>
      <c r="J7210">
        <v>13149.833826515001</v>
      </c>
      <c r="K7210">
        <v>230930</v>
      </c>
      <c r="L7210">
        <v>5.6942942997943105</v>
      </c>
      <c r="M7210">
        <v>5.6942942997943105</v>
      </c>
    </row>
    <row r="7211" spans="1:13" x14ac:dyDescent="0.25">
      <c r="A7211" s="12">
        <v>44469</v>
      </c>
      <c r="B7211" t="s">
        <v>63</v>
      </c>
      <c r="C7211" t="s">
        <v>73</v>
      </c>
      <c r="D7211" t="s">
        <v>73</v>
      </c>
      <c r="E7211" t="s">
        <v>74</v>
      </c>
      <c r="F7211" t="s">
        <v>53</v>
      </c>
      <c r="G7211" t="s">
        <v>99</v>
      </c>
      <c r="H7211" t="s">
        <v>92</v>
      </c>
      <c r="I7211">
        <v>5815.4421440000015</v>
      </c>
      <c r="J7211">
        <v>-5815.4421440000015</v>
      </c>
      <c r="K7211">
        <v>230930</v>
      </c>
      <c r="L7211">
        <v>2.5182705339280309</v>
      </c>
      <c r="M7211">
        <v>-2.5182705339280309</v>
      </c>
    </row>
    <row r="7212" spans="1:13" x14ac:dyDescent="0.25">
      <c r="A7212" s="12">
        <v>44469</v>
      </c>
      <c r="B7212" t="s">
        <v>63</v>
      </c>
      <c r="C7212" t="s">
        <v>73</v>
      </c>
      <c r="D7212" t="s">
        <v>73</v>
      </c>
      <c r="E7212" t="s">
        <v>74</v>
      </c>
      <c r="F7212" t="s">
        <v>53</v>
      </c>
      <c r="G7212" t="s">
        <v>99</v>
      </c>
      <c r="H7212" t="s">
        <v>93</v>
      </c>
      <c r="I7212">
        <v>7266.734996799999</v>
      </c>
      <c r="J7212">
        <v>-7266.734996799999</v>
      </c>
      <c r="K7212">
        <v>230930</v>
      </c>
      <c r="L7212">
        <v>3.1467262793054167</v>
      </c>
      <c r="M7212">
        <v>-3.1467262793054167</v>
      </c>
    </row>
    <row r="7213" spans="1:13" x14ac:dyDescent="0.25">
      <c r="A7213" s="12">
        <v>44469</v>
      </c>
      <c r="B7213" t="s">
        <v>63</v>
      </c>
      <c r="C7213" t="s">
        <v>73</v>
      </c>
      <c r="D7213" t="s">
        <v>73</v>
      </c>
      <c r="E7213" t="s">
        <v>74</v>
      </c>
      <c r="F7213" t="s">
        <v>100</v>
      </c>
      <c r="G7213" t="s">
        <v>99</v>
      </c>
      <c r="H7213" t="s">
        <v>85</v>
      </c>
      <c r="I7213">
        <v>3.2273040886889655E-2</v>
      </c>
      <c r="J7213">
        <v>3.2273040886889655E-2</v>
      </c>
      <c r="K7213">
        <v>230930</v>
      </c>
      <c r="L7213">
        <v>1.3975248294673559E-5</v>
      </c>
      <c r="M7213">
        <v>1.3975248294673559E-5</v>
      </c>
    </row>
    <row r="7214" spans="1:13" x14ac:dyDescent="0.25">
      <c r="A7214" s="12">
        <v>44469</v>
      </c>
      <c r="B7214" t="s">
        <v>63</v>
      </c>
      <c r="C7214" t="s">
        <v>73</v>
      </c>
      <c r="D7214" t="s">
        <v>73</v>
      </c>
      <c r="E7214" t="s">
        <v>74</v>
      </c>
      <c r="F7214" t="s">
        <v>100</v>
      </c>
      <c r="G7214" t="s">
        <v>99</v>
      </c>
      <c r="H7214" t="s">
        <v>86</v>
      </c>
      <c r="I7214">
        <v>3.1467254617263768E-2</v>
      </c>
      <c r="J7214">
        <v>3.1467254617263768E-2</v>
      </c>
      <c r="K7214">
        <v>230930</v>
      </c>
      <c r="L7214">
        <v>1.3626317333072259E-5</v>
      </c>
      <c r="M7214">
        <v>1.3626317333072259E-5</v>
      </c>
    </row>
    <row r="7215" spans="1:13" x14ac:dyDescent="0.25">
      <c r="A7215" s="12">
        <v>44469</v>
      </c>
      <c r="B7215" t="s">
        <v>63</v>
      </c>
      <c r="C7215" t="s">
        <v>73</v>
      </c>
      <c r="D7215" t="s">
        <v>73</v>
      </c>
      <c r="E7215" t="s">
        <v>74</v>
      </c>
      <c r="F7215" t="s">
        <v>100</v>
      </c>
      <c r="G7215" t="s">
        <v>99</v>
      </c>
      <c r="H7215" t="s">
        <v>87</v>
      </c>
      <c r="I7215">
        <v>0.56969227584821758</v>
      </c>
      <c r="J7215">
        <v>0.56969227584821758</v>
      </c>
      <c r="K7215">
        <v>230930</v>
      </c>
      <c r="L7215">
        <v>2.4669478883134182E-4</v>
      </c>
      <c r="M7215">
        <v>2.4669478883134182E-4</v>
      </c>
    </row>
    <row r="7216" spans="1:13" x14ac:dyDescent="0.25">
      <c r="A7216" s="12">
        <v>44469</v>
      </c>
      <c r="B7216" t="s">
        <v>63</v>
      </c>
      <c r="C7216" t="s">
        <v>73</v>
      </c>
      <c r="D7216" t="s">
        <v>73</v>
      </c>
      <c r="E7216" t="s">
        <v>74</v>
      </c>
      <c r="F7216" t="s">
        <v>100</v>
      </c>
      <c r="G7216" t="s">
        <v>99</v>
      </c>
      <c r="H7216" t="s">
        <v>88</v>
      </c>
      <c r="I7216">
        <v>0.9948549398716674</v>
      </c>
      <c r="J7216">
        <v>0.9948549398716674</v>
      </c>
      <c r="K7216">
        <v>230930</v>
      </c>
      <c r="L7216">
        <v>4.3080368071349214E-4</v>
      </c>
      <c r="M7216">
        <v>4.3080368071349214E-4</v>
      </c>
    </row>
    <row r="7217" spans="1:13" x14ac:dyDescent="0.25">
      <c r="A7217" s="12">
        <v>44469</v>
      </c>
      <c r="B7217" t="s">
        <v>63</v>
      </c>
      <c r="C7217" t="s">
        <v>73</v>
      </c>
      <c r="D7217" t="s">
        <v>73</v>
      </c>
      <c r="E7217" t="s">
        <v>74</v>
      </c>
      <c r="F7217" t="s">
        <v>100</v>
      </c>
      <c r="G7217" t="s">
        <v>99</v>
      </c>
      <c r="H7217" t="s">
        <v>109</v>
      </c>
      <c r="I7217">
        <v>1.2495584715424171</v>
      </c>
      <c r="J7217">
        <v>1.2495584715424171</v>
      </c>
      <c r="K7217">
        <v>230930</v>
      </c>
      <c r="L7217">
        <v>5.41098372468894E-4</v>
      </c>
      <c r="M7217">
        <v>5.41098372468894E-4</v>
      </c>
    </row>
    <row r="7218" spans="1:13" x14ac:dyDescent="0.25">
      <c r="A7218" s="12">
        <v>44469</v>
      </c>
      <c r="B7218" t="s">
        <v>63</v>
      </c>
      <c r="C7218" t="s">
        <v>75</v>
      </c>
      <c r="D7218" t="s">
        <v>75</v>
      </c>
      <c r="E7218" t="s">
        <v>76</v>
      </c>
      <c r="F7218" t="s">
        <v>53</v>
      </c>
      <c r="G7218" t="s">
        <v>99</v>
      </c>
      <c r="H7218" t="s">
        <v>90</v>
      </c>
      <c r="I7218">
        <v>3350.881661096731</v>
      </c>
      <c r="J7218">
        <v>-3350.881661096731</v>
      </c>
      <c r="K7218">
        <v>230930</v>
      </c>
      <c r="L7218">
        <v>1.4510378301202662</v>
      </c>
      <c r="M7218">
        <v>-1.4510378301202662</v>
      </c>
    </row>
    <row r="7219" spans="1:13" x14ac:dyDescent="0.25">
      <c r="A7219" s="12">
        <v>44469</v>
      </c>
      <c r="B7219" t="s">
        <v>63</v>
      </c>
      <c r="C7219" t="s">
        <v>75</v>
      </c>
      <c r="D7219" t="s">
        <v>75</v>
      </c>
      <c r="E7219" t="s">
        <v>76</v>
      </c>
      <c r="F7219" t="s">
        <v>12</v>
      </c>
      <c r="G7219" t="s">
        <v>99</v>
      </c>
      <c r="H7219" t="s">
        <v>91</v>
      </c>
      <c r="I7219">
        <v>3077.2726108000002</v>
      </c>
      <c r="J7219">
        <v>3077.2726108000002</v>
      </c>
      <c r="K7219">
        <v>230930</v>
      </c>
      <c r="L7219">
        <v>1.332556450352921</v>
      </c>
      <c r="M7219">
        <v>1.332556450352921</v>
      </c>
    </row>
    <row r="7220" spans="1:13" x14ac:dyDescent="0.25">
      <c r="A7220" s="12">
        <v>44469</v>
      </c>
      <c r="B7220" t="s">
        <v>63</v>
      </c>
      <c r="C7220" t="s">
        <v>75</v>
      </c>
      <c r="D7220" t="s">
        <v>75</v>
      </c>
      <c r="E7220" t="s">
        <v>76</v>
      </c>
      <c r="F7220" t="s">
        <v>53</v>
      </c>
      <c r="G7220" t="s">
        <v>99</v>
      </c>
      <c r="H7220" t="s">
        <v>92</v>
      </c>
      <c r="I7220">
        <v>1041.3844604147487</v>
      </c>
      <c r="J7220">
        <v>-1041.3844604147487</v>
      </c>
      <c r="K7220">
        <v>230930</v>
      </c>
      <c r="L7220">
        <v>0.45095243598265655</v>
      </c>
      <c r="M7220">
        <v>-0.45095243598265655</v>
      </c>
    </row>
    <row r="7221" spans="1:13" x14ac:dyDescent="0.25">
      <c r="A7221" s="12">
        <v>44469</v>
      </c>
      <c r="B7221" t="s">
        <v>63</v>
      </c>
      <c r="C7221" t="s">
        <v>75</v>
      </c>
      <c r="D7221" t="s">
        <v>75</v>
      </c>
      <c r="E7221" t="s">
        <v>76</v>
      </c>
      <c r="F7221" t="s">
        <v>53</v>
      </c>
      <c r="G7221" t="s">
        <v>99</v>
      </c>
      <c r="H7221" t="s">
        <v>93</v>
      </c>
      <c r="I7221">
        <v>2309.4972006819826</v>
      </c>
      <c r="J7221">
        <v>-2309.4972006819826</v>
      </c>
      <c r="K7221">
        <v>230930</v>
      </c>
      <c r="L7221">
        <v>1.00008539413761</v>
      </c>
      <c r="M7221">
        <v>-1.00008539413761</v>
      </c>
    </row>
    <row r="7222" spans="1:13" x14ac:dyDescent="0.25">
      <c r="A7222" s="12">
        <v>44469</v>
      </c>
      <c r="B7222" t="s">
        <v>63</v>
      </c>
      <c r="C7222" t="s">
        <v>75</v>
      </c>
      <c r="D7222" t="s">
        <v>75</v>
      </c>
      <c r="E7222" t="s">
        <v>76</v>
      </c>
      <c r="F7222" t="s">
        <v>100</v>
      </c>
      <c r="G7222" t="s">
        <v>99</v>
      </c>
      <c r="H7222" t="s">
        <v>85</v>
      </c>
      <c r="I7222">
        <v>2.9389991880917261E-3</v>
      </c>
      <c r="J7222">
        <v>2.9389991880917261E-3</v>
      </c>
      <c r="K7222">
        <v>230930</v>
      </c>
      <c r="L7222">
        <v>1.2726796813284224E-6</v>
      </c>
      <c r="M7222">
        <v>1.2726796813284224E-6</v>
      </c>
    </row>
    <row r="7223" spans="1:13" x14ac:dyDescent="0.25">
      <c r="A7223" s="12">
        <v>44469</v>
      </c>
      <c r="B7223" t="s">
        <v>63</v>
      </c>
      <c r="C7223" t="s">
        <v>75</v>
      </c>
      <c r="D7223" t="s">
        <v>75</v>
      </c>
      <c r="E7223" t="s">
        <v>76</v>
      </c>
      <c r="F7223" t="s">
        <v>100</v>
      </c>
      <c r="G7223" t="s">
        <v>99</v>
      </c>
      <c r="H7223" t="s">
        <v>86</v>
      </c>
      <c r="I7223">
        <v>1.0000851342964976E-2</v>
      </c>
      <c r="J7223">
        <v>1.0000851342964976E-2</v>
      </c>
      <c r="K7223">
        <v>230930</v>
      </c>
      <c r="L7223">
        <v>4.3306852045922903E-6</v>
      </c>
      <c r="M7223">
        <v>4.3306852045922903E-6</v>
      </c>
    </row>
    <row r="7224" spans="1:13" x14ac:dyDescent="0.25">
      <c r="A7224" s="12">
        <v>44469</v>
      </c>
      <c r="B7224" t="s">
        <v>63</v>
      </c>
      <c r="C7224" t="s">
        <v>75</v>
      </c>
      <c r="D7224" t="s">
        <v>75</v>
      </c>
      <c r="E7224" t="s">
        <v>76</v>
      </c>
      <c r="F7224" t="s">
        <v>100</v>
      </c>
      <c r="G7224" t="s">
        <v>99</v>
      </c>
      <c r="H7224" t="s">
        <v>87</v>
      </c>
      <c r="I7224">
        <v>0.20254468151639723</v>
      </c>
      <c r="J7224">
        <v>0.20254468151639723</v>
      </c>
      <c r="K7224">
        <v>230930</v>
      </c>
      <c r="L7224">
        <v>8.770825857030149E-5</v>
      </c>
      <c r="M7224">
        <v>8.770825857030149E-5</v>
      </c>
    </row>
    <row r="7225" spans="1:13" x14ac:dyDescent="0.25">
      <c r="A7225" s="12">
        <v>44469</v>
      </c>
      <c r="B7225" t="s">
        <v>63</v>
      </c>
      <c r="C7225" t="s">
        <v>75</v>
      </c>
      <c r="D7225" t="s">
        <v>75</v>
      </c>
      <c r="E7225" t="s">
        <v>76</v>
      </c>
      <c r="F7225" t="s">
        <v>100</v>
      </c>
      <c r="G7225" t="s">
        <v>99</v>
      </c>
      <c r="H7225" t="s">
        <v>88</v>
      </c>
      <c r="I7225">
        <v>1.0889128409801823</v>
      </c>
      <c r="J7225">
        <v>1.0889128409801823</v>
      </c>
      <c r="K7225">
        <v>230930</v>
      </c>
      <c r="L7225">
        <v>4.7153372926002785E-4</v>
      </c>
      <c r="M7225">
        <v>4.7153372926002785E-4</v>
      </c>
    </row>
    <row r="7226" spans="1:13" x14ac:dyDescent="0.25">
      <c r="A7226" s="12">
        <v>44469</v>
      </c>
      <c r="B7226" t="s">
        <v>63</v>
      </c>
      <c r="C7226" t="s">
        <v>75</v>
      </c>
      <c r="D7226" t="s">
        <v>75</v>
      </c>
      <c r="E7226" t="s">
        <v>76</v>
      </c>
      <c r="F7226" t="s">
        <v>100</v>
      </c>
      <c r="G7226" t="s">
        <v>99</v>
      </c>
      <c r="H7226" t="s">
        <v>109</v>
      </c>
      <c r="I7226">
        <v>2.2177181324197854</v>
      </c>
      <c r="J7226">
        <v>2.2177181324197854</v>
      </c>
      <c r="K7226">
        <v>230930</v>
      </c>
      <c r="L7226">
        <v>9.6034215234910381E-4</v>
      </c>
      <c r="M7226">
        <v>9.6034215234910381E-4</v>
      </c>
    </row>
    <row r="7227" spans="1:13" x14ac:dyDescent="0.25">
      <c r="A7227" s="12">
        <v>44469</v>
      </c>
      <c r="B7227" t="s">
        <v>108</v>
      </c>
      <c r="C7227" t="s">
        <v>108</v>
      </c>
      <c r="D7227" t="s">
        <v>108</v>
      </c>
      <c r="E7227" t="s">
        <v>77</v>
      </c>
      <c r="F7227" t="s">
        <v>53</v>
      </c>
      <c r="G7227" t="s">
        <v>99</v>
      </c>
      <c r="H7227" t="s">
        <v>90</v>
      </c>
      <c r="I7227">
        <v>86698.079254775002</v>
      </c>
      <c r="J7227">
        <v>-86698.079254775002</v>
      </c>
      <c r="K7227">
        <v>230930</v>
      </c>
      <c r="L7227">
        <v>37.543012711546794</v>
      </c>
      <c r="M7227">
        <v>-37.543012711546794</v>
      </c>
    </row>
    <row r="7228" spans="1:13" x14ac:dyDescent="0.25">
      <c r="A7228" s="12">
        <v>44469</v>
      </c>
      <c r="B7228" t="s">
        <v>108</v>
      </c>
      <c r="C7228" t="s">
        <v>108</v>
      </c>
      <c r="D7228" t="s">
        <v>108</v>
      </c>
      <c r="E7228" t="s">
        <v>77</v>
      </c>
      <c r="F7228" t="s">
        <v>12</v>
      </c>
      <c r="G7228" t="s">
        <v>99</v>
      </c>
      <c r="H7228" t="s">
        <v>91</v>
      </c>
      <c r="I7228">
        <v>67045.609727110001</v>
      </c>
      <c r="J7228">
        <v>67045.609727110001</v>
      </c>
      <c r="K7228">
        <v>230930</v>
      </c>
      <c r="L7228">
        <v>29.032871314731739</v>
      </c>
      <c r="M7228">
        <v>29.032871314731739</v>
      </c>
    </row>
    <row r="7229" spans="1:13" x14ac:dyDescent="0.25">
      <c r="A7229" s="12">
        <v>44469</v>
      </c>
      <c r="B7229" t="s">
        <v>108</v>
      </c>
      <c r="C7229" t="s">
        <v>108</v>
      </c>
      <c r="D7229" t="s">
        <v>108</v>
      </c>
      <c r="E7229" t="s">
        <v>77</v>
      </c>
      <c r="F7229" t="s">
        <v>53</v>
      </c>
      <c r="G7229" t="s">
        <v>99</v>
      </c>
      <c r="H7229" t="s">
        <v>93</v>
      </c>
      <c r="I7229">
        <v>86698.079254775002</v>
      </c>
      <c r="J7229">
        <v>-86698.079254775002</v>
      </c>
      <c r="K7229">
        <v>230930</v>
      </c>
      <c r="L7229">
        <v>37.543012711546794</v>
      </c>
      <c r="M7229">
        <v>-37.543012711546794</v>
      </c>
    </row>
    <row r="7230" spans="1:13" x14ac:dyDescent="0.25">
      <c r="A7230" s="12">
        <v>44469</v>
      </c>
      <c r="B7230" t="s">
        <v>108</v>
      </c>
      <c r="C7230" t="s">
        <v>108</v>
      </c>
      <c r="D7230" t="s">
        <v>108</v>
      </c>
      <c r="E7230" t="s">
        <v>77</v>
      </c>
      <c r="F7230" t="s">
        <v>100</v>
      </c>
      <c r="G7230" t="s">
        <v>99</v>
      </c>
      <c r="H7230" t="s">
        <v>85</v>
      </c>
      <c r="I7230">
        <v>0.19052123050589431</v>
      </c>
      <c r="J7230">
        <v>0.19052123050589431</v>
      </c>
      <c r="K7230">
        <v>230930</v>
      </c>
      <c r="L7230">
        <v>8.2501723685053616E-5</v>
      </c>
      <c r="M7230">
        <v>8.2501723685053616E-5</v>
      </c>
    </row>
    <row r="7231" spans="1:13" x14ac:dyDescent="0.25">
      <c r="A7231" s="12">
        <v>44469</v>
      </c>
      <c r="B7231" t="s">
        <v>108</v>
      </c>
      <c r="C7231" t="s">
        <v>108</v>
      </c>
      <c r="D7231" t="s">
        <v>108</v>
      </c>
      <c r="E7231" t="s">
        <v>77</v>
      </c>
      <c r="F7231" t="s">
        <v>100</v>
      </c>
      <c r="G7231" t="s">
        <v>99</v>
      </c>
      <c r="H7231" t="s">
        <v>86</v>
      </c>
      <c r="I7231">
        <v>0.37543002957161575</v>
      </c>
      <c r="J7231">
        <v>0.37543002957161575</v>
      </c>
      <c r="K7231">
        <v>230930</v>
      </c>
      <c r="L7231">
        <v>1.6257308689716181E-4</v>
      </c>
      <c r="M7231">
        <v>1.6257308689716181E-4</v>
      </c>
    </row>
    <row r="7232" spans="1:13" x14ac:dyDescent="0.25">
      <c r="A7232" s="12">
        <v>44469</v>
      </c>
      <c r="B7232" t="s">
        <v>108</v>
      </c>
      <c r="C7232" t="s">
        <v>108</v>
      </c>
      <c r="D7232" t="s">
        <v>108</v>
      </c>
      <c r="E7232" t="s">
        <v>77</v>
      </c>
      <c r="F7232" t="s">
        <v>100</v>
      </c>
      <c r="G7232" t="s">
        <v>99</v>
      </c>
      <c r="H7232" t="s">
        <v>87</v>
      </c>
      <c r="I7232">
        <v>0.50747467037543181</v>
      </c>
      <c r="J7232">
        <v>0.50747467037543181</v>
      </c>
      <c r="K7232">
        <v>230930</v>
      </c>
      <c r="L7232">
        <v>2.1975259618734326E-4</v>
      </c>
      <c r="M7232">
        <v>2.1975259618734326E-4</v>
      </c>
    </row>
    <row r="7233" spans="1:13" x14ac:dyDescent="0.25">
      <c r="A7233" s="12">
        <v>44469</v>
      </c>
      <c r="B7233" t="s">
        <v>108</v>
      </c>
      <c r="C7233" t="s">
        <v>108</v>
      </c>
      <c r="D7233" t="s">
        <v>108</v>
      </c>
      <c r="E7233" t="s">
        <v>77</v>
      </c>
      <c r="F7233" t="s">
        <v>100</v>
      </c>
      <c r="G7233" t="s">
        <v>99</v>
      </c>
      <c r="H7233" t="s">
        <v>88</v>
      </c>
      <c r="I7233">
        <v>1.293120900945711</v>
      </c>
      <c r="J7233">
        <v>1.293120900945711</v>
      </c>
      <c r="K7233">
        <v>230930</v>
      </c>
      <c r="L7233">
        <v>5.5996228335240589E-4</v>
      </c>
      <c r="M7233">
        <v>5.5996228335240589E-4</v>
      </c>
    </row>
    <row r="7234" spans="1:13" x14ac:dyDescent="0.25">
      <c r="A7234" s="12">
        <v>44469</v>
      </c>
      <c r="B7234" t="s">
        <v>105</v>
      </c>
      <c r="C7234" t="s">
        <v>105</v>
      </c>
      <c r="D7234" t="s">
        <v>105</v>
      </c>
      <c r="E7234" t="s">
        <v>84</v>
      </c>
      <c r="F7234" t="s">
        <v>53</v>
      </c>
      <c r="G7234" t="s">
        <v>99</v>
      </c>
      <c r="H7234" t="s">
        <v>90</v>
      </c>
      <c r="I7234">
        <v>36624.437055065959</v>
      </c>
      <c r="J7234">
        <v>-36624.437055065959</v>
      </c>
      <c r="K7234">
        <v>230930</v>
      </c>
      <c r="L7234">
        <v>15.859540577259759</v>
      </c>
      <c r="M7234">
        <v>-15.859540577259759</v>
      </c>
    </row>
    <row r="7235" spans="1:13" x14ac:dyDescent="0.25">
      <c r="A7235" s="12">
        <v>44469</v>
      </c>
      <c r="B7235" t="s">
        <v>105</v>
      </c>
      <c r="C7235" t="s">
        <v>105</v>
      </c>
      <c r="D7235" t="s">
        <v>105</v>
      </c>
      <c r="E7235" t="s">
        <v>84</v>
      </c>
      <c r="F7235" t="s">
        <v>12</v>
      </c>
      <c r="G7235" t="s">
        <v>99</v>
      </c>
      <c r="H7235" t="s">
        <v>91</v>
      </c>
      <c r="I7235">
        <v>204557.28279264981</v>
      </c>
      <c r="J7235">
        <v>204557.28279264981</v>
      </c>
      <c r="K7235">
        <v>230930</v>
      </c>
      <c r="L7235">
        <v>88.579778631035296</v>
      </c>
      <c r="M7235">
        <v>88.579778631035296</v>
      </c>
    </row>
    <row r="7236" spans="1:13" x14ac:dyDescent="0.25">
      <c r="A7236" s="12">
        <v>44469</v>
      </c>
      <c r="B7236" t="s">
        <v>105</v>
      </c>
      <c r="C7236" t="s">
        <v>105</v>
      </c>
      <c r="D7236" t="s">
        <v>105</v>
      </c>
      <c r="E7236" t="s">
        <v>84</v>
      </c>
      <c r="F7236" t="s">
        <v>53</v>
      </c>
      <c r="G7236" t="s">
        <v>99</v>
      </c>
      <c r="H7236" t="s">
        <v>93</v>
      </c>
      <c r="I7236">
        <v>36624.437055065959</v>
      </c>
      <c r="J7236">
        <v>-36624.437055065959</v>
      </c>
      <c r="K7236">
        <v>230930</v>
      </c>
      <c r="L7236">
        <v>15.859540577259759</v>
      </c>
      <c r="M7236">
        <v>-15.859540577259759</v>
      </c>
    </row>
    <row r="7237" spans="1:13" x14ac:dyDescent="0.25">
      <c r="A7237" s="12">
        <v>44469</v>
      </c>
      <c r="B7237" t="s">
        <v>105</v>
      </c>
      <c r="C7237" t="s">
        <v>105</v>
      </c>
      <c r="D7237" t="s">
        <v>105</v>
      </c>
      <c r="E7237" t="s">
        <v>84</v>
      </c>
      <c r="F7237" t="s">
        <v>100</v>
      </c>
      <c r="G7237" t="s">
        <v>99</v>
      </c>
      <c r="H7237" t="s">
        <v>85</v>
      </c>
      <c r="I7237">
        <v>4.6663873900768581E-3</v>
      </c>
      <c r="J7237">
        <v>4.6663873900768581E-3</v>
      </c>
      <c r="K7237">
        <v>230930</v>
      </c>
      <c r="L7237">
        <v>2.0206934525946641E-6</v>
      </c>
      <c r="M7237">
        <v>2.0206934525946641E-6</v>
      </c>
    </row>
    <row r="7238" spans="1:13" x14ac:dyDescent="0.25">
      <c r="A7238" s="12">
        <v>44469</v>
      </c>
      <c r="B7238" t="s">
        <v>105</v>
      </c>
      <c r="C7238" t="s">
        <v>105</v>
      </c>
      <c r="D7238" t="s">
        <v>105</v>
      </c>
      <c r="E7238" t="s">
        <v>84</v>
      </c>
      <c r="F7238" t="s">
        <v>100</v>
      </c>
      <c r="G7238" t="s">
        <v>99</v>
      </c>
      <c r="H7238" t="s">
        <v>86</v>
      </c>
      <c r="I7238">
        <v>0.15859536456650969</v>
      </c>
      <c r="J7238">
        <v>0.15859536456650969</v>
      </c>
      <c r="K7238">
        <v>230930</v>
      </c>
      <c r="L7238">
        <v>6.8676813132338661E-5</v>
      </c>
      <c r="M7238">
        <v>6.8676813132338661E-5</v>
      </c>
    </row>
    <row r="7239" spans="1:13" x14ac:dyDescent="0.25">
      <c r="A7239" s="12">
        <v>44469</v>
      </c>
      <c r="B7239" t="s">
        <v>105</v>
      </c>
      <c r="C7239" t="s">
        <v>105</v>
      </c>
      <c r="D7239" t="s">
        <v>105</v>
      </c>
      <c r="E7239" t="s">
        <v>84</v>
      </c>
      <c r="F7239" t="s">
        <v>100</v>
      </c>
      <c r="G7239" t="s">
        <v>99</v>
      </c>
      <c r="H7239" t="s">
        <v>87</v>
      </c>
      <c r="I7239">
        <v>2.9423226856797116E-2</v>
      </c>
      <c r="J7239">
        <v>2.9423226856797116E-2</v>
      </c>
      <c r="K7239">
        <v>230930</v>
      </c>
      <c r="L7239">
        <v>1.2741188609880535E-5</v>
      </c>
      <c r="M7239">
        <v>1.2741188609880535E-5</v>
      </c>
    </row>
    <row r="7240" spans="1:13" x14ac:dyDescent="0.25">
      <c r="A7240" s="12">
        <v>44469</v>
      </c>
      <c r="B7240" t="s">
        <v>105</v>
      </c>
      <c r="C7240" t="s">
        <v>105</v>
      </c>
      <c r="D7240" t="s">
        <v>105</v>
      </c>
      <c r="E7240" t="s">
        <v>84</v>
      </c>
      <c r="F7240" t="s">
        <v>100</v>
      </c>
      <c r="G7240" t="s">
        <v>99</v>
      </c>
      <c r="H7240" t="s">
        <v>88</v>
      </c>
      <c r="I7240">
        <v>0.17904244989502741</v>
      </c>
      <c r="J7240">
        <v>0.17904244989502741</v>
      </c>
      <c r="K7240">
        <v>230930</v>
      </c>
      <c r="L7240">
        <v>7.7531048324179362E-5</v>
      </c>
      <c r="M7240">
        <v>7.7531048324179362E-5</v>
      </c>
    </row>
    <row r="7241" spans="1:13" x14ac:dyDescent="0.25">
      <c r="A7241" s="12">
        <v>44469</v>
      </c>
      <c r="B7241" t="s">
        <v>63</v>
      </c>
      <c r="C7241" t="s">
        <v>63</v>
      </c>
      <c r="D7241" t="s">
        <v>63</v>
      </c>
      <c r="E7241" t="s">
        <v>65</v>
      </c>
      <c r="F7241" t="s">
        <v>53</v>
      </c>
      <c r="G7241" t="s">
        <v>99</v>
      </c>
      <c r="H7241" t="s">
        <v>90</v>
      </c>
      <c r="I7241">
        <v>255630.17899327827</v>
      </c>
      <c r="J7241">
        <v>-255630.17899327827</v>
      </c>
      <c r="K7241">
        <v>230930</v>
      </c>
      <c r="L7241">
        <v>110.69595937872008</v>
      </c>
      <c r="M7241">
        <v>-110.69595937872008</v>
      </c>
    </row>
    <row r="7242" spans="1:13" x14ac:dyDescent="0.25">
      <c r="A7242" s="12">
        <v>44469</v>
      </c>
      <c r="B7242" t="s">
        <v>63</v>
      </c>
      <c r="C7242" t="s">
        <v>63</v>
      </c>
      <c r="D7242" t="s">
        <v>63</v>
      </c>
      <c r="E7242" t="s">
        <v>65</v>
      </c>
      <c r="F7242" t="s">
        <v>12</v>
      </c>
      <c r="G7242" t="s">
        <v>99</v>
      </c>
      <c r="H7242" t="s">
        <v>91</v>
      </c>
      <c r="I7242">
        <v>237452.64564155065</v>
      </c>
      <c r="J7242">
        <v>237452.64564155065</v>
      </c>
      <c r="K7242">
        <v>230930</v>
      </c>
      <c r="L7242">
        <v>102.82451203462118</v>
      </c>
      <c r="M7242">
        <v>102.82451203462118</v>
      </c>
    </row>
    <row r="7243" spans="1:13" x14ac:dyDescent="0.25">
      <c r="A7243" s="12">
        <v>44469</v>
      </c>
      <c r="B7243" t="s">
        <v>63</v>
      </c>
      <c r="C7243" t="s">
        <v>63</v>
      </c>
      <c r="D7243" t="s">
        <v>63</v>
      </c>
      <c r="E7243" t="s">
        <v>65</v>
      </c>
      <c r="F7243" t="s">
        <v>53</v>
      </c>
      <c r="G7243" t="s">
        <v>99</v>
      </c>
      <c r="H7243" t="s">
        <v>92</v>
      </c>
      <c r="I7243">
        <v>58792.450263167244</v>
      </c>
      <c r="J7243">
        <v>-58792.450263167244</v>
      </c>
      <c r="K7243">
        <v>230930</v>
      </c>
      <c r="L7243">
        <v>25.458992016267807</v>
      </c>
      <c r="M7243">
        <v>-25.458992016267807</v>
      </c>
    </row>
    <row r="7244" spans="1:13" x14ac:dyDescent="0.25">
      <c r="A7244" s="12">
        <v>44469</v>
      </c>
      <c r="B7244" t="s">
        <v>63</v>
      </c>
      <c r="C7244" t="s">
        <v>63</v>
      </c>
      <c r="D7244" t="s">
        <v>63</v>
      </c>
      <c r="E7244" t="s">
        <v>65</v>
      </c>
      <c r="F7244" t="s">
        <v>53</v>
      </c>
      <c r="G7244" t="s">
        <v>99</v>
      </c>
      <c r="H7244" t="s">
        <v>93</v>
      </c>
      <c r="I7244">
        <v>196837.72873011103</v>
      </c>
      <c r="J7244">
        <v>-196837.72873011103</v>
      </c>
      <c r="K7244">
        <v>230930</v>
      </c>
      <c r="L7244">
        <v>85.236967362452276</v>
      </c>
      <c r="M7244">
        <v>-85.236967362452276</v>
      </c>
    </row>
    <row r="7245" spans="1:13" x14ac:dyDescent="0.25">
      <c r="A7245" s="12">
        <v>44469</v>
      </c>
      <c r="B7245" t="s">
        <v>63</v>
      </c>
      <c r="C7245" t="s">
        <v>63</v>
      </c>
      <c r="D7245" t="s">
        <v>63</v>
      </c>
      <c r="E7245" t="s">
        <v>65</v>
      </c>
      <c r="F7245" t="s">
        <v>100</v>
      </c>
      <c r="G7245" t="s">
        <v>99</v>
      </c>
      <c r="H7245" t="s">
        <v>85</v>
      </c>
      <c r="I7245">
        <v>0.1879626486643565</v>
      </c>
      <c r="J7245">
        <v>0.1879626486643565</v>
      </c>
      <c r="K7245">
        <v>230930</v>
      </c>
      <c r="L7245">
        <v>8.1393776756747286E-5</v>
      </c>
      <c r="M7245">
        <v>8.1393776756747286E-5</v>
      </c>
    </row>
    <row r="7246" spans="1:13" x14ac:dyDescent="0.25">
      <c r="A7246" s="12">
        <v>44469</v>
      </c>
      <c r="B7246" t="s">
        <v>63</v>
      </c>
      <c r="C7246" t="s">
        <v>63</v>
      </c>
      <c r="D7246" t="s">
        <v>63</v>
      </c>
      <c r="E7246" t="s">
        <v>65</v>
      </c>
      <c r="F7246" t="s">
        <v>100</v>
      </c>
      <c r="G7246" t="s">
        <v>99</v>
      </c>
      <c r="H7246" t="s">
        <v>86</v>
      </c>
      <c r="I7246">
        <v>0.85236945216275017</v>
      </c>
      <c r="J7246">
        <v>0.85236945216275017</v>
      </c>
      <c r="K7246">
        <v>230930</v>
      </c>
      <c r="L7246">
        <v>3.6910295421242376E-4</v>
      </c>
      <c r="M7246">
        <v>3.6910295421242376E-4</v>
      </c>
    </row>
    <row r="7247" spans="1:13" x14ac:dyDescent="0.25">
      <c r="A7247" s="12">
        <v>44469</v>
      </c>
      <c r="B7247" t="s">
        <v>63</v>
      </c>
      <c r="C7247" t="s">
        <v>63</v>
      </c>
      <c r="D7247" t="s">
        <v>63</v>
      </c>
      <c r="E7247" t="s">
        <v>65</v>
      </c>
      <c r="F7247" t="s">
        <v>100</v>
      </c>
      <c r="G7247" t="s">
        <v>99</v>
      </c>
      <c r="H7247" t="s">
        <v>87</v>
      </c>
      <c r="I7247">
        <v>0.16980086586318166</v>
      </c>
      <c r="J7247">
        <v>0.16980086586318166</v>
      </c>
      <c r="K7247">
        <v>230930</v>
      </c>
      <c r="L7247">
        <v>7.3529149899615324E-5</v>
      </c>
      <c r="M7247">
        <v>7.3529149899615324E-5</v>
      </c>
    </row>
    <row r="7248" spans="1:13" x14ac:dyDescent="0.25">
      <c r="A7248" s="12">
        <v>44469</v>
      </c>
      <c r="B7248" t="s">
        <v>63</v>
      </c>
      <c r="C7248" t="s">
        <v>63</v>
      </c>
      <c r="D7248" t="s">
        <v>63</v>
      </c>
      <c r="E7248" t="s">
        <v>65</v>
      </c>
      <c r="F7248" t="s">
        <v>100</v>
      </c>
      <c r="G7248" t="s">
        <v>99</v>
      </c>
      <c r="H7248" t="s">
        <v>88</v>
      </c>
      <c r="I7248">
        <v>1.076552246038849</v>
      </c>
      <c r="J7248">
        <v>1.076552246038849</v>
      </c>
      <c r="K7248">
        <v>230930</v>
      </c>
      <c r="L7248">
        <v>4.6618120038056948E-4</v>
      </c>
      <c r="M7248">
        <v>4.6618120038056948E-4</v>
      </c>
    </row>
    <row r="7249" spans="1:13" x14ac:dyDescent="0.25">
      <c r="A7249" s="12">
        <v>44469</v>
      </c>
      <c r="B7249" t="s">
        <v>63</v>
      </c>
      <c r="C7249" t="s">
        <v>63</v>
      </c>
      <c r="D7249" t="s">
        <v>63</v>
      </c>
      <c r="E7249" t="s">
        <v>65</v>
      </c>
      <c r="F7249" t="s">
        <v>100</v>
      </c>
      <c r="G7249" t="s">
        <v>99</v>
      </c>
      <c r="H7249" t="s">
        <v>109</v>
      </c>
      <c r="I7249">
        <v>3.3480102946726049</v>
      </c>
      <c r="J7249">
        <v>3.3480102946726049</v>
      </c>
      <c r="K7249">
        <v>230930</v>
      </c>
      <c r="L7249">
        <v>1.4497944375666239E-3</v>
      </c>
      <c r="M7249">
        <v>1.4497944375666239E-3</v>
      </c>
    </row>
    <row r="7250" spans="1:13" x14ac:dyDescent="0.25">
      <c r="A7250" s="12">
        <v>44561</v>
      </c>
      <c r="B7250" t="s">
        <v>103</v>
      </c>
      <c r="C7250" t="s">
        <v>103</v>
      </c>
      <c r="D7250" t="s">
        <v>103</v>
      </c>
      <c r="E7250" t="s">
        <v>11</v>
      </c>
      <c r="F7250" t="s">
        <v>12</v>
      </c>
      <c r="G7250" t="s">
        <v>13</v>
      </c>
      <c r="H7250" t="s">
        <v>14</v>
      </c>
      <c r="I7250">
        <v>615530.16692760435</v>
      </c>
      <c r="J7250">
        <v>615530.16692760435</v>
      </c>
      <c r="K7250">
        <v>242079</v>
      </c>
      <c r="L7250">
        <v>254.26830370565159</v>
      </c>
      <c r="M7250">
        <v>254.26830370565159</v>
      </c>
    </row>
    <row r="7251" spans="1:13" x14ac:dyDescent="0.25">
      <c r="A7251" s="12">
        <v>44561</v>
      </c>
      <c r="B7251" t="s">
        <v>103</v>
      </c>
      <c r="C7251" t="s">
        <v>103</v>
      </c>
      <c r="D7251" t="s">
        <v>103</v>
      </c>
      <c r="E7251" t="s">
        <v>11</v>
      </c>
      <c r="F7251" t="s">
        <v>12</v>
      </c>
      <c r="G7251" t="s">
        <v>15</v>
      </c>
      <c r="H7251" t="s">
        <v>16</v>
      </c>
      <c r="I7251">
        <v>209.07428184</v>
      </c>
      <c r="J7251">
        <v>209.07428184</v>
      </c>
      <c r="K7251">
        <v>242079</v>
      </c>
      <c r="L7251">
        <v>8.6366137434473869E-2</v>
      </c>
      <c r="M7251">
        <v>8.6366137434473869E-2</v>
      </c>
    </row>
    <row r="7252" spans="1:13" x14ac:dyDescent="0.25">
      <c r="A7252" s="12">
        <v>44561</v>
      </c>
      <c r="B7252" t="s">
        <v>103</v>
      </c>
      <c r="C7252" t="s">
        <v>103</v>
      </c>
      <c r="D7252" t="s">
        <v>103</v>
      </c>
      <c r="E7252" t="s">
        <v>11</v>
      </c>
      <c r="F7252" t="s">
        <v>12</v>
      </c>
      <c r="G7252" t="s">
        <v>17</v>
      </c>
      <c r="H7252" t="s">
        <v>18</v>
      </c>
      <c r="I7252">
        <v>75.976156610000004</v>
      </c>
      <c r="J7252">
        <v>75.976156610000004</v>
      </c>
      <c r="K7252">
        <v>242079</v>
      </c>
      <c r="L7252">
        <v>3.1384860566178813E-2</v>
      </c>
      <c r="M7252">
        <v>3.1384860566178813E-2</v>
      </c>
    </row>
    <row r="7253" spans="1:13" x14ac:dyDescent="0.25">
      <c r="A7253" s="12">
        <v>44561</v>
      </c>
      <c r="B7253" t="s">
        <v>103</v>
      </c>
      <c r="C7253" t="s">
        <v>103</v>
      </c>
      <c r="D7253" t="s">
        <v>103</v>
      </c>
      <c r="E7253" t="s">
        <v>11</v>
      </c>
      <c r="F7253" t="s">
        <v>12</v>
      </c>
      <c r="G7253" t="s">
        <v>19</v>
      </c>
      <c r="H7253" t="s">
        <v>20</v>
      </c>
      <c r="I7253">
        <v>133.09812522999999</v>
      </c>
      <c r="J7253">
        <v>133.09812522999999</v>
      </c>
      <c r="K7253">
        <v>242079</v>
      </c>
      <c r="L7253">
        <v>5.4981276868295063E-2</v>
      </c>
      <c r="M7253">
        <v>5.4981276868295063E-2</v>
      </c>
    </row>
    <row r="7254" spans="1:13" x14ac:dyDescent="0.25">
      <c r="A7254" s="12">
        <v>44561</v>
      </c>
      <c r="B7254" t="s">
        <v>103</v>
      </c>
      <c r="C7254" t="s">
        <v>103</v>
      </c>
      <c r="D7254" t="s">
        <v>103</v>
      </c>
      <c r="E7254" t="s">
        <v>11</v>
      </c>
      <c r="F7254" t="s">
        <v>12</v>
      </c>
      <c r="G7254" t="s">
        <v>21</v>
      </c>
      <c r="H7254" t="s">
        <v>22</v>
      </c>
      <c r="I7254">
        <v>219520.59453839</v>
      </c>
      <c r="J7254">
        <v>219520.59453839</v>
      </c>
      <c r="K7254">
        <v>242079</v>
      </c>
      <c r="L7254">
        <v>90.681386877172329</v>
      </c>
      <c r="M7254">
        <v>90.681386877172329</v>
      </c>
    </row>
    <row r="7255" spans="1:13" x14ac:dyDescent="0.25">
      <c r="A7255" s="12">
        <v>44561</v>
      </c>
      <c r="B7255" t="s">
        <v>103</v>
      </c>
      <c r="C7255" t="s">
        <v>103</v>
      </c>
      <c r="D7255" t="s">
        <v>103</v>
      </c>
      <c r="E7255" t="s">
        <v>11</v>
      </c>
      <c r="F7255" t="s">
        <v>12</v>
      </c>
      <c r="G7255" t="s">
        <v>23</v>
      </c>
      <c r="H7255" t="s">
        <v>24</v>
      </c>
      <c r="I7255">
        <v>44229.137053469996</v>
      </c>
      <c r="J7255">
        <v>44229.137053469996</v>
      </c>
      <c r="K7255">
        <v>242079</v>
      </c>
      <c r="L7255">
        <v>18.270538565290668</v>
      </c>
      <c r="M7255">
        <v>18.270538565290668</v>
      </c>
    </row>
    <row r="7256" spans="1:13" x14ac:dyDescent="0.25">
      <c r="A7256" s="12">
        <v>44561</v>
      </c>
      <c r="B7256" t="s">
        <v>103</v>
      </c>
      <c r="C7256" t="s">
        <v>103</v>
      </c>
      <c r="D7256" t="s">
        <v>103</v>
      </c>
      <c r="E7256" t="s">
        <v>11</v>
      </c>
      <c r="F7256" t="s">
        <v>12</v>
      </c>
      <c r="G7256" t="s">
        <v>25</v>
      </c>
      <c r="H7256" t="s">
        <v>26</v>
      </c>
      <c r="I7256">
        <v>102269.38107841001</v>
      </c>
      <c r="J7256">
        <v>102269.38107841001</v>
      </c>
      <c r="K7256">
        <v>242079</v>
      </c>
      <c r="L7256">
        <v>42.246283683595024</v>
      </c>
      <c r="M7256">
        <v>42.246283683595024</v>
      </c>
    </row>
    <row r="7257" spans="1:13" x14ac:dyDescent="0.25">
      <c r="A7257" s="12">
        <v>44561</v>
      </c>
      <c r="B7257" t="s">
        <v>103</v>
      </c>
      <c r="C7257" t="s">
        <v>103</v>
      </c>
      <c r="D7257" t="s">
        <v>103</v>
      </c>
      <c r="E7257" t="s">
        <v>11</v>
      </c>
      <c r="F7257" t="s">
        <v>12</v>
      </c>
      <c r="G7257" t="s">
        <v>27</v>
      </c>
      <c r="H7257" t="s">
        <v>28</v>
      </c>
      <c r="I7257">
        <v>73022.076406509994</v>
      </c>
      <c r="J7257">
        <v>73022.076406509994</v>
      </c>
      <c r="K7257">
        <v>242079</v>
      </c>
      <c r="L7257">
        <v>30.164564628286634</v>
      </c>
      <c r="M7257">
        <v>30.164564628286634</v>
      </c>
    </row>
    <row r="7258" spans="1:13" x14ac:dyDescent="0.25">
      <c r="A7258" s="12">
        <v>44561</v>
      </c>
      <c r="B7258" t="s">
        <v>103</v>
      </c>
      <c r="C7258" t="s">
        <v>103</v>
      </c>
      <c r="D7258" t="s">
        <v>103</v>
      </c>
      <c r="E7258" t="s">
        <v>11</v>
      </c>
      <c r="F7258" t="s">
        <v>12</v>
      </c>
      <c r="G7258" t="s">
        <v>29</v>
      </c>
      <c r="H7258" t="s">
        <v>30</v>
      </c>
      <c r="I7258">
        <v>70188.463991600001</v>
      </c>
      <c r="J7258">
        <v>70188.463991600001</v>
      </c>
      <c r="K7258">
        <v>242079</v>
      </c>
      <c r="L7258">
        <v>28.994032523101964</v>
      </c>
      <c r="M7258">
        <v>28.994032523101964</v>
      </c>
    </row>
    <row r="7259" spans="1:13" x14ac:dyDescent="0.25">
      <c r="A7259" s="12">
        <v>44561</v>
      </c>
      <c r="B7259" t="s">
        <v>103</v>
      </c>
      <c r="C7259" t="s">
        <v>103</v>
      </c>
      <c r="D7259" t="s">
        <v>103</v>
      </c>
      <c r="E7259" t="s">
        <v>11</v>
      </c>
      <c r="F7259" t="s">
        <v>12</v>
      </c>
      <c r="G7259" t="s">
        <v>31</v>
      </c>
      <c r="H7259" t="s">
        <v>32</v>
      </c>
      <c r="I7259">
        <v>23255.545676172009</v>
      </c>
      <c r="J7259">
        <v>23255.545676172009</v>
      </c>
      <c r="K7259">
        <v>242079</v>
      </c>
      <c r="L7259">
        <v>9.6065935815052139</v>
      </c>
      <c r="M7259">
        <v>9.6065935815052139</v>
      </c>
    </row>
    <row r="7260" spans="1:13" x14ac:dyDescent="0.25">
      <c r="A7260" s="12">
        <v>44561</v>
      </c>
      <c r="B7260" t="s">
        <v>103</v>
      </c>
      <c r="C7260" t="s">
        <v>103</v>
      </c>
      <c r="D7260" t="s">
        <v>103</v>
      </c>
      <c r="E7260" t="s">
        <v>11</v>
      </c>
      <c r="F7260" t="s">
        <v>12</v>
      </c>
      <c r="G7260" t="s">
        <v>33</v>
      </c>
      <c r="H7260" t="s">
        <v>34</v>
      </c>
      <c r="I7260">
        <v>46932.918315427989</v>
      </c>
      <c r="J7260">
        <v>46932.918315427989</v>
      </c>
      <c r="K7260">
        <v>242079</v>
      </c>
      <c r="L7260">
        <v>19.387438941596745</v>
      </c>
      <c r="M7260">
        <v>19.387438941596745</v>
      </c>
    </row>
    <row r="7261" spans="1:13" x14ac:dyDescent="0.25">
      <c r="A7261" s="12">
        <v>44561</v>
      </c>
      <c r="B7261" t="s">
        <v>103</v>
      </c>
      <c r="C7261" t="s">
        <v>103</v>
      </c>
      <c r="D7261" t="s">
        <v>103</v>
      </c>
      <c r="E7261" t="s">
        <v>11</v>
      </c>
      <c r="F7261" t="s">
        <v>12</v>
      </c>
      <c r="G7261" t="s">
        <v>35</v>
      </c>
      <c r="H7261" t="s">
        <v>110</v>
      </c>
      <c r="I7261">
        <v>95226.558952389983</v>
      </c>
      <c r="J7261">
        <v>95226.558952389983</v>
      </c>
      <c r="K7261">
        <v>242079</v>
      </c>
      <c r="L7261">
        <v>39.336976339290061</v>
      </c>
      <c r="M7261">
        <v>39.336976339290061</v>
      </c>
    </row>
    <row r="7262" spans="1:13" x14ac:dyDescent="0.25">
      <c r="A7262" s="12">
        <v>44561</v>
      </c>
      <c r="B7262" t="s">
        <v>103</v>
      </c>
      <c r="C7262" t="s">
        <v>103</v>
      </c>
      <c r="D7262" t="s">
        <v>103</v>
      </c>
      <c r="E7262" t="s">
        <v>11</v>
      </c>
      <c r="F7262" t="s">
        <v>12</v>
      </c>
      <c r="G7262" t="s">
        <v>36</v>
      </c>
      <c r="H7262" t="s">
        <v>32</v>
      </c>
      <c r="I7262">
        <v>18748.105955258601</v>
      </c>
      <c r="J7262">
        <v>18748.105955258601</v>
      </c>
      <c r="K7262">
        <v>242079</v>
      </c>
      <c r="L7262">
        <v>7.7446230177993973</v>
      </c>
      <c r="M7262">
        <v>7.7446230177993973</v>
      </c>
    </row>
    <row r="7263" spans="1:13" x14ac:dyDescent="0.25">
      <c r="A7263" s="12">
        <v>44561</v>
      </c>
      <c r="B7263" t="s">
        <v>103</v>
      </c>
      <c r="C7263" t="s">
        <v>103</v>
      </c>
      <c r="D7263" t="s">
        <v>103</v>
      </c>
      <c r="E7263" t="s">
        <v>11</v>
      </c>
      <c r="F7263" t="s">
        <v>12</v>
      </c>
      <c r="G7263" t="s">
        <v>37</v>
      </c>
      <c r="H7263" t="s">
        <v>34</v>
      </c>
      <c r="I7263">
        <v>76478.45299713139</v>
      </c>
      <c r="J7263">
        <v>76478.45299713139</v>
      </c>
      <c r="K7263">
        <v>242079</v>
      </c>
      <c r="L7263">
        <v>31.59235332149067</v>
      </c>
      <c r="M7263">
        <v>31.59235332149067</v>
      </c>
    </row>
    <row r="7264" spans="1:13" x14ac:dyDescent="0.25">
      <c r="A7264" s="12">
        <v>44561</v>
      </c>
      <c r="B7264" t="s">
        <v>103</v>
      </c>
      <c r="C7264" t="s">
        <v>103</v>
      </c>
      <c r="D7264" t="s">
        <v>103</v>
      </c>
      <c r="E7264" t="s">
        <v>11</v>
      </c>
      <c r="F7264" t="s">
        <v>12</v>
      </c>
      <c r="G7264" t="s">
        <v>38</v>
      </c>
      <c r="H7264" t="s">
        <v>39</v>
      </c>
      <c r="I7264">
        <v>164394.53503459474</v>
      </c>
      <c r="J7264">
        <v>164394.53503459474</v>
      </c>
      <c r="K7264">
        <v>242079</v>
      </c>
      <c r="L7264">
        <v>67.909457257587292</v>
      </c>
      <c r="M7264">
        <v>67.909457257587292</v>
      </c>
    </row>
    <row r="7265" spans="1:13" x14ac:dyDescent="0.25">
      <c r="A7265" s="12">
        <v>44561</v>
      </c>
      <c r="B7265" t="s">
        <v>103</v>
      </c>
      <c r="C7265" t="s">
        <v>103</v>
      </c>
      <c r="D7265" t="s">
        <v>103</v>
      </c>
      <c r="E7265" t="s">
        <v>11</v>
      </c>
      <c r="F7265" t="s">
        <v>12</v>
      </c>
      <c r="G7265" t="s">
        <v>40</v>
      </c>
      <c r="H7265" t="s">
        <v>41</v>
      </c>
      <c r="I7265">
        <v>2243.5553411199835</v>
      </c>
      <c r="J7265">
        <v>2243.5553411199835</v>
      </c>
      <c r="K7265">
        <v>242079</v>
      </c>
      <c r="L7265">
        <v>0.9267864379479358</v>
      </c>
      <c r="M7265">
        <v>0.9267864379479358</v>
      </c>
    </row>
    <row r="7266" spans="1:13" x14ac:dyDescent="0.25">
      <c r="A7266" s="12">
        <v>44561</v>
      </c>
      <c r="B7266" t="s">
        <v>103</v>
      </c>
      <c r="C7266" t="s">
        <v>103</v>
      </c>
      <c r="D7266" t="s">
        <v>103</v>
      </c>
      <c r="E7266" t="s">
        <v>11</v>
      </c>
      <c r="F7266" t="s">
        <v>12</v>
      </c>
      <c r="G7266" t="s">
        <v>42</v>
      </c>
      <c r="H7266" t="s">
        <v>43</v>
      </c>
      <c r="I7266">
        <v>258.70906121999997</v>
      </c>
      <c r="J7266">
        <v>258.70906121999997</v>
      </c>
      <c r="K7266">
        <v>242079</v>
      </c>
      <c r="L7266">
        <v>0.10686968354132328</v>
      </c>
      <c r="M7266">
        <v>0.10686968354132328</v>
      </c>
    </row>
    <row r="7267" spans="1:13" x14ac:dyDescent="0.25">
      <c r="A7267" s="12">
        <v>44561</v>
      </c>
      <c r="B7267" t="s">
        <v>103</v>
      </c>
      <c r="C7267" t="s">
        <v>103</v>
      </c>
      <c r="D7267" t="s">
        <v>103</v>
      </c>
      <c r="E7267" t="s">
        <v>11</v>
      </c>
      <c r="F7267" t="s">
        <v>12</v>
      </c>
      <c r="G7267" t="s">
        <v>44</v>
      </c>
      <c r="H7267" t="s">
        <v>45</v>
      </c>
      <c r="I7267">
        <v>504.94629736999997</v>
      </c>
      <c r="J7267">
        <v>504.94629736999997</v>
      </c>
      <c r="K7267">
        <v>242079</v>
      </c>
      <c r="L7267">
        <v>0.20858740219928204</v>
      </c>
      <c r="M7267">
        <v>0.20858740219928204</v>
      </c>
    </row>
    <row r="7268" spans="1:13" x14ac:dyDescent="0.25">
      <c r="A7268" s="12">
        <v>44561</v>
      </c>
      <c r="B7268" t="s">
        <v>103</v>
      </c>
      <c r="C7268" t="s">
        <v>103</v>
      </c>
      <c r="D7268" t="s">
        <v>103</v>
      </c>
      <c r="E7268" t="s">
        <v>11</v>
      </c>
      <c r="F7268" t="s">
        <v>12</v>
      </c>
      <c r="G7268" t="s">
        <v>46</v>
      </c>
      <c r="H7268" t="s">
        <v>47</v>
      </c>
      <c r="I7268">
        <v>1479.8999825299836</v>
      </c>
      <c r="J7268">
        <v>1479.8999825299836</v>
      </c>
      <c r="K7268">
        <v>242079</v>
      </c>
      <c r="L7268">
        <v>0.61132935220733053</v>
      </c>
      <c r="M7268">
        <v>0.61132935220733053</v>
      </c>
    </row>
    <row r="7269" spans="1:13" x14ac:dyDescent="0.25">
      <c r="A7269" s="12">
        <v>44561</v>
      </c>
      <c r="B7269" t="s">
        <v>103</v>
      </c>
      <c r="C7269" t="s">
        <v>103</v>
      </c>
      <c r="D7269" t="s">
        <v>103</v>
      </c>
      <c r="E7269" t="s">
        <v>11</v>
      </c>
      <c r="F7269" t="s">
        <v>12</v>
      </c>
      <c r="G7269" t="s">
        <v>48</v>
      </c>
      <c r="H7269" t="s">
        <v>96</v>
      </c>
      <c r="I7269">
        <v>0.19917145</v>
      </c>
      <c r="J7269">
        <v>0.19917145</v>
      </c>
      <c r="K7269">
        <v>242079</v>
      </c>
      <c r="L7269">
        <v>8.2275393569867689E-5</v>
      </c>
      <c r="M7269">
        <v>8.2275393569867689E-5</v>
      </c>
    </row>
    <row r="7270" spans="1:13" x14ac:dyDescent="0.25">
      <c r="A7270" s="12">
        <v>44561</v>
      </c>
      <c r="B7270" t="s">
        <v>103</v>
      </c>
      <c r="C7270" t="s">
        <v>103</v>
      </c>
      <c r="D7270" t="s">
        <v>103</v>
      </c>
      <c r="E7270" t="s">
        <v>11</v>
      </c>
      <c r="F7270" t="s">
        <v>12</v>
      </c>
      <c r="G7270" t="s">
        <v>49</v>
      </c>
      <c r="H7270" t="s">
        <v>104</v>
      </c>
      <c r="I7270">
        <v>63747.185616219649</v>
      </c>
      <c r="J7270">
        <v>63747.185616219649</v>
      </c>
      <c r="K7270">
        <v>242079</v>
      </c>
      <c r="L7270">
        <v>26.333215857723985</v>
      </c>
      <c r="M7270">
        <v>26.333215857723985</v>
      </c>
    </row>
    <row r="7271" spans="1:13" x14ac:dyDescent="0.25">
      <c r="A7271" s="12">
        <v>44561</v>
      </c>
      <c r="B7271" t="s">
        <v>103</v>
      </c>
      <c r="C7271" t="s">
        <v>103</v>
      </c>
      <c r="D7271" t="s">
        <v>103</v>
      </c>
      <c r="E7271" t="s">
        <v>11</v>
      </c>
      <c r="F7271" t="s">
        <v>12</v>
      </c>
      <c r="G7271" t="s">
        <v>50</v>
      </c>
      <c r="H7271" t="s">
        <v>51</v>
      </c>
      <c r="I7271">
        <v>15090.284786970002</v>
      </c>
      <c r="J7271">
        <v>15090.284786970002</v>
      </c>
      <c r="K7271">
        <v>242079</v>
      </c>
      <c r="L7271">
        <v>6.2336199286059522</v>
      </c>
      <c r="M7271">
        <v>6.2336199286059522</v>
      </c>
    </row>
    <row r="7272" spans="1:13" x14ac:dyDescent="0.25">
      <c r="A7272" s="12">
        <v>44561</v>
      </c>
      <c r="B7272" t="s">
        <v>103</v>
      </c>
      <c r="C7272" t="s">
        <v>103</v>
      </c>
      <c r="D7272" t="s">
        <v>103</v>
      </c>
      <c r="E7272" t="s">
        <v>11</v>
      </c>
      <c r="F7272" t="s">
        <v>12</v>
      </c>
      <c r="G7272" t="s">
        <v>52</v>
      </c>
      <c r="H7272" t="s">
        <v>106</v>
      </c>
      <c r="I7272">
        <v>48656.900829249644</v>
      </c>
      <c r="J7272">
        <v>48656.900829249644</v>
      </c>
      <c r="K7272">
        <v>242079</v>
      </c>
      <c r="L7272">
        <v>20.099595929118035</v>
      </c>
      <c r="M7272">
        <v>20.099595929118035</v>
      </c>
    </row>
    <row r="7273" spans="1:13" x14ac:dyDescent="0.25">
      <c r="A7273" s="12">
        <v>44561</v>
      </c>
      <c r="B7273" t="s">
        <v>103</v>
      </c>
      <c r="C7273" t="s">
        <v>103</v>
      </c>
      <c r="D7273" t="s">
        <v>103</v>
      </c>
      <c r="E7273" t="s">
        <v>11</v>
      </c>
      <c r="F7273" t="s">
        <v>53</v>
      </c>
      <c r="G7273" t="s">
        <v>54</v>
      </c>
      <c r="H7273" t="s">
        <v>55</v>
      </c>
      <c r="I7273">
        <v>699871.6995232855</v>
      </c>
      <c r="J7273">
        <v>-699871.6995232855</v>
      </c>
      <c r="K7273">
        <v>242079</v>
      </c>
      <c r="L7273">
        <v>289.10880312760935</v>
      </c>
      <c r="M7273">
        <v>-289.10880312760935</v>
      </c>
    </row>
    <row r="7274" spans="1:13" x14ac:dyDescent="0.25">
      <c r="A7274" s="12">
        <v>44561</v>
      </c>
      <c r="B7274" t="s">
        <v>103</v>
      </c>
      <c r="C7274" t="s">
        <v>103</v>
      </c>
      <c r="D7274" t="s">
        <v>103</v>
      </c>
      <c r="E7274" t="s">
        <v>11</v>
      </c>
      <c r="F7274" t="s">
        <v>53</v>
      </c>
      <c r="G7274" t="s">
        <v>15</v>
      </c>
      <c r="H7274" t="s">
        <v>16</v>
      </c>
      <c r="I7274">
        <v>7029.76098</v>
      </c>
      <c r="J7274">
        <v>-7029.76098</v>
      </c>
      <c r="K7274">
        <v>242079</v>
      </c>
      <c r="L7274">
        <v>2.9039119378384743</v>
      </c>
      <c r="M7274">
        <v>-2.9039119378384743</v>
      </c>
    </row>
    <row r="7275" spans="1:13" x14ac:dyDescent="0.25">
      <c r="A7275" s="12">
        <v>44561</v>
      </c>
      <c r="B7275" t="s">
        <v>103</v>
      </c>
      <c r="C7275" t="s">
        <v>103</v>
      </c>
      <c r="D7275" t="s">
        <v>103</v>
      </c>
      <c r="E7275" t="s">
        <v>11</v>
      </c>
      <c r="F7275" t="s">
        <v>53</v>
      </c>
      <c r="G7275" t="s">
        <v>17</v>
      </c>
      <c r="H7275" t="s">
        <v>18</v>
      </c>
      <c r="I7275">
        <v>0</v>
      </c>
      <c r="J7275">
        <v>0</v>
      </c>
      <c r="K7275">
        <v>242079</v>
      </c>
      <c r="L7275">
        <v>0</v>
      </c>
      <c r="M7275">
        <v>0</v>
      </c>
    </row>
    <row r="7276" spans="1:13" x14ac:dyDescent="0.25">
      <c r="A7276" s="12">
        <v>44561</v>
      </c>
      <c r="B7276" t="s">
        <v>103</v>
      </c>
      <c r="C7276" t="s">
        <v>103</v>
      </c>
      <c r="D7276" t="s">
        <v>103</v>
      </c>
      <c r="E7276" t="s">
        <v>11</v>
      </c>
      <c r="F7276" t="s">
        <v>53</v>
      </c>
      <c r="G7276" t="s">
        <v>19</v>
      </c>
      <c r="H7276" t="s">
        <v>20</v>
      </c>
      <c r="I7276">
        <v>7029.76098</v>
      </c>
      <c r="J7276">
        <v>-7029.76098</v>
      </c>
      <c r="K7276">
        <v>242079</v>
      </c>
      <c r="L7276">
        <v>2.9039119378384743</v>
      </c>
      <c r="M7276">
        <v>-2.9039119378384743</v>
      </c>
    </row>
    <row r="7277" spans="1:13" x14ac:dyDescent="0.25">
      <c r="A7277" s="12">
        <v>44561</v>
      </c>
      <c r="B7277" t="s">
        <v>103</v>
      </c>
      <c r="C7277" t="s">
        <v>103</v>
      </c>
      <c r="D7277" t="s">
        <v>103</v>
      </c>
      <c r="E7277" t="s">
        <v>11</v>
      </c>
      <c r="F7277" t="s">
        <v>53</v>
      </c>
      <c r="G7277" t="s">
        <v>21</v>
      </c>
      <c r="H7277" t="s">
        <v>22</v>
      </c>
      <c r="I7277">
        <v>164037.70457850001</v>
      </c>
      <c r="J7277">
        <v>-164037.70457850001</v>
      </c>
      <c r="K7277">
        <v>242079</v>
      </c>
      <c r="L7277">
        <v>67.762054774887531</v>
      </c>
      <c r="M7277">
        <v>-67.762054774887531</v>
      </c>
    </row>
    <row r="7278" spans="1:13" x14ac:dyDescent="0.25">
      <c r="A7278" s="12">
        <v>44561</v>
      </c>
      <c r="B7278" t="s">
        <v>103</v>
      </c>
      <c r="C7278" t="s">
        <v>103</v>
      </c>
      <c r="D7278" t="s">
        <v>103</v>
      </c>
      <c r="E7278" t="s">
        <v>11</v>
      </c>
      <c r="F7278" t="s">
        <v>53</v>
      </c>
      <c r="G7278" t="s">
        <v>23</v>
      </c>
      <c r="H7278" t="s">
        <v>24</v>
      </c>
      <c r="I7278">
        <v>34754.559032220001</v>
      </c>
      <c r="J7278">
        <v>-34754.559032220001</v>
      </c>
      <c r="K7278">
        <v>242079</v>
      </c>
      <c r="L7278">
        <v>14.35670133808385</v>
      </c>
      <c r="M7278">
        <v>-14.35670133808385</v>
      </c>
    </row>
    <row r="7279" spans="1:13" x14ac:dyDescent="0.25">
      <c r="A7279" s="12">
        <v>44561</v>
      </c>
      <c r="B7279" t="s">
        <v>103</v>
      </c>
      <c r="C7279" t="s">
        <v>103</v>
      </c>
      <c r="D7279" t="s">
        <v>103</v>
      </c>
      <c r="E7279" t="s">
        <v>11</v>
      </c>
      <c r="F7279" t="s">
        <v>53</v>
      </c>
      <c r="G7279" t="s">
        <v>25</v>
      </c>
      <c r="H7279" t="s">
        <v>26</v>
      </c>
      <c r="I7279">
        <v>88717.529226190003</v>
      </c>
      <c r="J7279">
        <v>-88717.529226190003</v>
      </c>
      <c r="K7279">
        <v>242079</v>
      </c>
      <c r="L7279">
        <v>36.648172384300167</v>
      </c>
      <c r="M7279">
        <v>-36.648172384300167</v>
      </c>
    </row>
    <row r="7280" spans="1:13" x14ac:dyDescent="0.25">
      <c r="A7280" s="12">
        <v>44561</v>
      </c>
      <c r="B7280" t="s">
        <v>103</v>
      </c>
      <c r="C7280" t="s">
        <v>103</v>
      </c>
      <c r="D7280" t="s">
        <v>103</v>
      </c>
      <c r="E7280" t="s">
        <v>11</v>
      </c>
      <c r="F7280" t="s">
        <v>53</v>
      </c>
      <c r="G7280" t="s">
        <v>27</v>
      </c>
      <c r="H7280" t="s">
        <v>28</v>
      </c>
      <c r="I7280">
        <v>40565.61632008999</v>
      </c>
      <c r="J7280">
        <v>-40565.61632008999</v>
      </c>
      <c r="K7280">
        <v>242079</v>
      </c>
      <c r="L7280">
        <v>16.757181052503515</v>
      </c>
      <c r="M7280">
        <v>-16.757181052503515</v>
      </c>
    </row>
    <row r="7281" spans="1:13" x14ac:dyDescent="0.25">
      <c r="A7281" s="12">
        <v>44561</v>
      </c>
      <c r="B7281" t="s">
        <v>103</v>
      </c>
      <c r="C7281" t="s">
        <v>103</v>
      </c>
      <c r="D7281" t="s">
        <v>103</v>
      </c>
      <c r="E7281" t="s">
        <v>11</v>
      </c>
      <c r="F7281" t="s">
        <v>53</v>
      </c>
      <c r="G7281" t="s">
        <v>29</v>
      </c>
      <c r="H7281" t="s">
        <v>30</v>
      </c>
      <c r="I7281">
        <v>49115.211118189996</v>
      </c>
      <c r="J7281">
        <v>-49115.211118189996</v>
      </c>
      <c r="K7281">
        <v>242079</v>
      </c>
      <c r="L7281">
        <v>20.288918542372532</v>
      </c>
      <c r="M7281">
        <v>-20.288918542372532</v>
      </c>
    </row>
    <row r="7282" spans="1:13" x14ac:dyDescent="0.25">
      <c r="A7282" s="12">
        <v>44561</v>
      </c>
      <c r="B7282" t="s">
        <v>103</v>
      </c>
      <c r="C7282" t="s">
        <v>103</v>
      </c>
      <c r="D7282" t="s">
        <v>103</v>
      </c>
      <c r="E7282" t="s">
        <v>11</v>
      </c>
      <c r="F7282" t="s">
        <v>53</v>
      </c>
      <c r="G7282" t="s">
        <v>31</v>
      </c>
      <c r="H7282" t="s">
        <v>32</v>
      </c>
      <c r="I7282">
        <v>23257.675100172008</v>
      </c>
      <c r="J7282">
        <v>-23257.675100172008</v>
      </c>
      <c r="K7282">
        <v>242079</v>
      </c>
      <c r="L7282">
        <v>9.6074732216226959</v>
      </c>
      <c r="M7282">
        <v>-9.6074732216226959</v>
      </c>
    </row>
    <row r="7283" spans="1:13" x14ac:dyDescent="0.25">
      <c r="A7283" s="12">
        <v>44561</v>
      </c>
      <c r="B7283" t="s">
        <v>103</v>
      </c>
      <c r="C7283" t="s">
        <v>103</v>
      </c>
      <c r="D7283" t="s">
        <v>103</v>
      </c>
      <c r="E7283" t="s">
        <v>11</v>
      </c>
      <c r="F7283" t="s">
        <v>53</v>
      </c>
      <c r="G7283" t="s">
        <v>33</v>
      </c>
      <c r="H7283" t="s">
        <v>34</v>
      </c>
      <c r="I7283">
        <v>25857.536018017992</v>
      </c>
      <c r="J7283">
        <v>-25857.536018017992</v>
      </c>
      <c r="K7283">
        <v>242079</v>
      </c>
      <c r="L7283">
        <v>10.681445320749834</v>
      </c>
      <c r="M7283">
        <v>-10.681445320749834</v>
      </c>
    </row>
    <row r="7284" spans="1:13" x14ac:dyDescent="0.25">
      <c r="A7284" s="12">
        <v>44561</v>
      </c>
      <c r="B7284" t="s">
        <v>103</v>
      </c>
      <c r="C7284" t="s">
        <v>103</v>
      </c>
      <c r="D7284" t="s">
        <v>103</v>
      </c>
      <c r="E7284" t="s">
        <v>11</v>
      </c>
      <c r="F7284" t="s">
        <v>53</v>
      </c>
      <c r="G7284" t="s">
        <v>35</v>
      </c>
      <c r="H7284" t="s">
        <v>110</v>
      </c>
      <c r="I7284">
        <v>183563.27116752</v>
      </c>
      <c r="J7284">
        <v>-183563.27116752</v>
      </c>
      <c r="K7284">
        <v>242079</v>
      </c>
      <c r="L7284">
        <v>75.82783767593223</v>
      </c>
      <c r="M7284">
        <v>-75.82783767593223</v>
      </c>
    </row>
    <row r="7285" spans="1:13" x14ac:dyDescent="0.25">
      <c r="A7285" s="12">
        <v>44561</v>
      </c>
      <c r="B7285" t="s">
        <v>103</v>
      </c>
      <c r="C7285" t="s">
        <v>103</v>
      </c>
      <c r="D7285" t="s">
        <v>103</v>
      </c>
      <c r="E7285" t="s">
        <v>11</v>
      </c>
      <c r="F7285" t="s">
        <v>53</v>
      </c>
      <c r="G7285" t="s">
        <v>36</v>
      </c>
      <c r="H7285" t="s">
        <v>32</v>
      </c>
      <c r="I7285">
        <v>19581.009011008602</v>
      </c>
      <c r="J7285">
        <v>-19581.009011008602</v>
      </c>
      <c r="K7285">
        <v>242079</v>
      </c>
      <c r="L7285">
        <v>8.0886855163019522</v>
      </c>
      <c r="M7285">
        <v>-8.0886855163019522</v>
      </c>
    </row>
    <row r="7286" spans="1:13" x14ac:dyDescent="0.25">
      <c r="A7286" s="12">
        <v>44561</v>
      </c>
      <c r="B7286" t="s">
        <v>103</v>
      </c>
      <c r="C7286" t="s">
        <v>103</v>
      </c>
      <c r="D7286" t="s">
        <v>103</v>
      </c>
      <c r="E7286" t="s">
        <v>11</v>
      </c>
      <c r="F7286" t="s">
        <v>53</v>
      </c>
      <c r="G7286" t="s">
        <v>37</v>
      </c>
      <c r="H7286" t="s">
        <v>34</v>
      </c>
      <c r="I7286">
        <v>163982.2621565114</v>
      </c>
      <c r="J7286">
        <v>-163982.2621565114</v>
      </c>
      <c r="K7286">
        <v>242079</v>
      </c>
      <c r="L7286">
        <v>67.739152159630294</v>
      </c>
      <c r="M7286">
        <v>-67.739152159630294</v>
      </c>
    </row>
    <row r="7287" spans="1:13" x14ac:dyDescent="0.25">
      <c r="A7287" s="12">
        <v>44561</v>
      </c>
      <c r="B7287" t="s">
        <v>103</v>
      </c>
      <c r="C7287" t="s">
        <v>103</v>
      </c>
      <c r="D7287" t="s">
        <v>103</v>
      </c>
      <c r="E7287" t="s">
        <v>11</v>
      </c>
      <c r="F7287" t="s">
        <v>53</v>
      </c>
      <c r="G7287" t="s">
        <v>38</v>
      </c>
      <c r="H7287" t="s">
        <v>39</v>
      </c>
      <c r="I7287">
        <v>223528.47453290521</v>
      </c>
      <c r="J7287">
        <v>-223528.47453290521</v>
      </c>
      <c r="K7287">
        <v>242079</v>
      </c>
      <c r="L7287">
        <v>92.336995168067119</v>
      </c>
      <c r="M7287">
        <v>-92.336995168067119</v>
      </c>
    </row>
    <row r="7288" spans="1:13" x14ac:dyDescent="0.25">
      <c r="A7288" s="12">
        <v>44561</v>
      </c>
      <c r="B7288" t="s">
        <v>103</v>
      </c>
      <c r="C7288" t="s">
        <v>103</v>
      </c>
      <c r="D7288" t="s">
        <v>103</v>
      </c>
      <c r="E7288" t="s">
        <v>11</v>
      </c>
      <c r="F7288" t="s">
        <v>53</v>
      </c>
      <c r="G7288" t="s">
        <v>40</v>
      </c>
      <c r="H7288" t="s">
        <v>41</v>
      </c>
      <c r="I7288">
        <v>2063.3699809008299</v>
      </c>
      <c r="J7288">
        <v>-2063.3699809008299</v>
      </c>
      <c r="K7288">
        <v>242079</v>
      </c>
      <c r="L7288">
        <v>0.852353975727275</v>
      </c>
      <c r="M7288">
        <v>-0.852353975727275</v>
      </c>
    </row>
    <row r="7289" spans="1:13" x14ac:dyDescent="0.25">
      <c r="A7289" s="12">
        <v>44561</v>
      </c>
      <c r="B7289" t="s">
        <v>103</v>
      </c>
      <c r="C7289" t="s">
        <v>103</v>
      </c>
      <c r="D7289" t="s">
        <v>103</v>
      </c>
      <c r="E7289" t="s">
        <v>11</v>
      </c>
      <c r="F7289" t="s">
        <v>53</v>
      </c>
      <c r="G7289" t="s">
        <v>42</v>
      </c>
      <c r="H7289" t="s">
        <v>43</v>
      </c>
      <c r="I7289">
        <v>0</v>
      </c>
      <c r="J7289">
        <v>0</v>
      </c>
      <c r="K7289">
        <v>242079</v>
      </c>
      <c r="L7289">
        <v>0</v>
      </c>
      <c r="M7289">
        <v>0</v>
      </c>
    </row>
    <row r="7290" spans="1:13" x14ac:dyDescent="0.25">
      <c r="A7290" s="12">
        <v>44561</v>
      </c>
      <c r="B7290" t="s">
        <v>103</v>
      </c>
      <c r="C7290" t="s">
        <v>103</v>
      </c>
      <c r="D7290" t="s">
        <v>103</v>
      </c>
      <c r="E7290" t="s">
        <v>11</v>
      </c>
      <c r="F7290" t="s">
        <v>53</v>
      </c>
      <c r="G7290" t="s">
        <v>44</v>
      </c>
      <c r="H7290" t="s">
        <v>45</v>
      </c>
      <c r="I7290">
        <v>504.94629736999997</v>
      </c>
      <c r="J7290">
        <v>-504.94629736999997</v>
      </c>
      <c r="K7290">
        <v>242079</v>
      </c>
      <c r="L7290">
        <v>0.20858740219928204</v>
      </c>
      <c r="M7290">
        <v>-0.20858740219928204</v>
      </c>
    </row>
    <row r="7291" spans="1:13" x14ac:dyDescent="0.25">
      <c r="A7291" s="12">
        <v>44561</v>
      </c>
      <c r="B7291" t="s">
        <v>103</v>
      </c>
      <c r="C7291" t="s">
        <v>103</v>
      </c>
      <c r="D7291" t="s">
        <v>103</v>
      </c>
      <c r="E7291" t="s">
        <v>11</v>
      </c>
      <c r="F7291" t="s">
        <v>53</v>
      </c>
      <c r="G7291" t="s">
        <v>46</v>
      </c>
      <c r="H7291" t="s">
        <v>47</v>
      </c>
      <c r="I7291">
        <v>1558.42368353083</v>
      </c>
      <c r="J7291">
        <v>-1558.42368353083</v>
      </c>
      <c r="K7291">
        <v>242079</v>
      </c>
      <c r="L7291">
        <v>0.64376657352799294</v>
      </c>
      <c r="M7291">
        <v>-0.64376657352799294</v>
      </c>
    </row>
    <row r="7292" spans="1:13" x14ac:dyDescent="0.25">
      <c r="A7292" s="12">
        <v>44561</v>
      </c>
      <c r="B7292" t="s">
        <v>103</v>
      </c>
      <c r="C7292" t="s">
        <v>103</v>
      </c>
      <c r="D7292" t="s">
        <v>103</v>
      </c>
      <c r="E7292" t="s">
        <v>11</v>
      </c>
      <c r="F7292" t="s">
        <v>53</v>
      </c>
      <c r="G7292" t="s">
        <v>48</v>
      </c>
      <c r="H7292" t="s">
        <v>96</v>
      </c>
      <c r="I7292">
        <v>0.19917145</v>
      </c>
      <c r="J7292">
        <v>-0.19917145</v>
      </c>
      <c r="K7292">
        <v>242079</v>
      </c>
      <c r="L7292">
        <v>8.2275393569867689E-5</v>
      </c>
      <c r="M7292">
        <v>-8.2275393569867689E-5</v>
      </c>
    </row>
    <row r="7293" spans="1:13" x14ac:dyDescent="0.25">
      <c r="A7293" s="12">
        <v>44561</v>
      </c>
      <c r="B7293" t="s">
        <v>103</v>
      </c>
      <c r="C7293" t="s">
        <v>103</v>
      </c>
      <c r="D7293" t="s">
        <v>103</v>
      </c>
      <c r="E7293" t="s">
        <v>11</v>
      </c>
      <c r="F7293" t="s">
        <v>53</v>
      </c>
      <c r="G7293" t="s">
        <v>49</v>
      </c>
      <c r="H7293" t="s">
        <v>56</v>
      </c>
      <c r="I7293">
        <v>70533.707993819655</v>
      </c>
      <c r="J7293">
        <v>-70533.707993819655</v>
      </c>
      <c r="K7293">
        <v>242079</v>
      </c>
      <c r="L7293">
        <v>29.136648777390711</v>
      </c>
      <c r="M7293">
        <v>-29.136648777390711</v>
      </c>
    </row>
    <row r="7294" spans="1:13" x14ac:dyDescent="0.25">
      <c r="A7294" s="12">
        <v>44561</v>
      </c>
      <c r="B7294" t="s">
        <v>103</v>
      </c>
      <c r="C7294" t="s">
        <v>103</v>
      </c>
      <c r="D7294" t="s">
        <v>103</v>
      </c>
      <c r="E7294" t="s">
        <v>11</v>
      </c>
      <c r="F7294" t="s">
        <v>53</v>
      </c>
      <c r="G7294" t="s">
        <v>50</v>
      </c>
      <c r="H7294" t="s">
        <v>51</v>
      </c>
      <c r="I7294">
        <v>40264.992325739993</v>
      </c>
      <c r="J7294">
        <v>-40264.992325739993</v>
      </c>
      <c r="K7294">
        <v>242079</v>
      </c>
      <c r="L7294">
        <v>16.63299680093688</v>
      </c>
      <c r="M7294">
        <v>-16.63299680093688</v>
      </c>
    </row>
    <row r="7295" spans="1:13" x14ac:dyDescent="0.25">
      <c r="A7295" s="12">
        <v>44561</v>
      </c>
      <c r="B7295" t="s">
        <v>103</v>
      </c>
      <c r="C7295" t="s">
        <v>103</v>
      </c>
      <c r="D7295" t="s">
        <v>103</v>
      </c>
      <c r="E7295" t="s">
        <v>11</v>
      </c>
      <c r="F7295" t="s">
        <v>53</v>
      </c>
      <c r="G7295" t="s">
        <v>52</v>
      </c>
      <c r="H7295" t="s">
        <v>57</v>
      </c>
      <c r="I7295">
        <v>30268.715668079647</v>
      </c>
      <c r="J7295">
        <v>-30268.715668079647</v>
      </c>
      <c r="K7295">
        <v>242079</v>
      </c>
      <c r="L7295">
        <v>12.503651976453822</v>
      </c>
      <c r="M7295">
        <v>-12.503651976453822</v>
      </c>
    </row>
    <row r="7296" spans="1:13" x14ac:dyDescent="0.25">
      <c r="A7296" s="12">
        <v>44561</v>
      </c>
      <c r="B7296" t="s">
        <v>103</v>
      </c>
      <c r="C7296" t="s">
        <v>103</v>
      </c>
      <c r="D7296" t="s">
        <v>103</v>
      </c>
      <c r="E7296" t="s">
        <v>11</v>
      </c>
      <c r="F7296" t="s">
        <v>58</v>
      </c>
      <c r="G7296" t="s">
        <v>59</v>
      </c>
      <c r="H7296" t="s">
        <v>60</v>
      </c>
      <c r="I7296">
        <v>-84341.532595681143</v>
      </c>
      <c r="J7296">
        <v>-84341.532595681143</v>
      </c>
      <c r="K7296">
        <v>242079</v>
      </c>
      <c r="L7296">
        <v>-34.840499421957766</v>
      </c>
      <c r="M7296">
        <v>-34.840499421957766</v>
      </c>
    </row>
    <row r="7297" spans="1:13" x14ac:dyDescent="0.25">
      <c r="A7297" s="12">
        <v>44561</v>
      </c>
      <c r="B7297" t="s">
        <v>61</v>
      </c>
      <c r="C7297" t="s">
        <v>61</v>
      </c>
      <c r="D7297" t="s">
        <v>61</v>
      </c>
      <c r="E7297" t="s">
        <v>62</v>
      </c>
      <c r="F7297" t="s">
        <v>12</v>
      </c>
      <c r="G7297" t="s">
        <v>13</v>
      </c>
      <c r="H7297" t="s">
        <v>14</v>
      </c>
      <c r="I7297">
        <v>90449.520371927472</v>
      </c>
      <c r="J7297">
        <v>90449.520371927472</v>
      </c>
      <c r="K7297">
        <v>242079</v>
      </c>
      <c r="L7297">
        <v>37.36363764387967</v>
      </c>
      <c r="M7297">
        <v>37.36363764387967</v>
      </c>
    </row>
    <row r="7298" spans="1:13" x14ac:dyDescent="0.25">
      <c r="A7298" s="12">
        <v>44561</v>
      </c>
      <c r="B7298" t="s">
        <v>61</v>
      </c>
      <c r="C7298" t="s">
        <v>61</v>
      </c>
      <c r="D7298" t="s">
        <v>61</v>
      </c>
      <c r="E7298" t="s">
        <v>62</v>
      </c>
      <c r="F7298" t="s">
        <v>12</v>
      </c>
      <c r="G7298" t="s">
        <v>15</v>
      </c>
      <c r="H7298" t="s">
        <v>16</v>
      </c>
      <c r="I7298">
        <v>0</v>
      </c>
      <c r="J7298">
        <v>0</v>
      </c>
      <c r="K7298">
        <v>242079</v>
      </c>
      <c r="L7298">
        <v>0</v>
      </c>
      <c r="M7298">
        <v>0</v>
      </c>
    </row>
    <row r="7299" spans="1:13" x14ac:dyDescent="0.25">
      <c r="A7299" s="12">
        <v>44561</v>
      </c>
      <c r="B7299" t="s">
        <v>61</v>
      </c>
      <c r="C7299" t="s">
        <v>61</v>
      </c>
      <c r="D7299" t="s">
        <v>61</v>
      </c>
      <c r="E7299" t="s">
        <v>62</v>
      </c>
      <c r="F7299" t="s">
        <v>12</v>
      </c>
      <c r="G7299" t="s">
        <v>17</v>
      </c>
      <c r="H7299" t="s">
        <v>18</v>
      </c>
      <c r="I7299">
        <v>0</v>
      </c>
      <c r="J7299">
        <v>0</v>
      </c>
      <c r="K7299">
        <v>242079</v>
      </c>
      <c r="L7299">
        <v>0</v>
      </c>
      <c r="M7299">
        <v>0</v>
      </c>
    </row>
    <row r="7300" spans="1:13" x14ac:dyDescent="0.25">
      <c r="A7300" s="12">
        <v>44561</v>
      </c>
      <c r="B7300" t="s">
        <v>61</v>
      </c>
      <c r="C7300" t="s">
        <v>61</v>
      </c>
      <c r="D7300" t="s">
        <v>61</v>
      </c>
      <c r="E7300" t="s">
        <v>62</v>
      </c>
      <c r="F7300" t="s">
        <v>12</v>
      </c>
      <c r="G7300" t="s">
        <v>19</v>
      </c>
      <c r="H7300" t="s">
        <v>20</v>
      </c>
      <c r="I7300">
        <v>0</v>
      </c>
      <c r="J7300">
        <v>0</v>
      </c>
      <c r="K7300">
        <v>242079</v>
      </c>
      <c r="L7300">
        <v>0</v>
      </c>
      <c r="M7300">
        <v>0</v>
      </c>
    </row>
    <row r="7301" spans="1:13" x14ac:dyDescent="0.25">
      <c r="A7301" s="12">
        <v>44561</v>
      </c>
      <c r="B7301" t="s">
        <v>61</v>
      </c>
      <c r="C7301" t="s">
        <v>61</v>
      </c>
      <c r="D7301" t="s">
        <v>61</v>
      </c>
      <c r="E7301" t="s">
        <v>62</v>
      </c>
      <c r="F7301" t="s">
        <v>12</v>
      </c>
      <c r="G7301" t="s">
        <v>21</v>
      </c>
      <c r="H7301" t="s">
        <v>22</v>
      </c>
      <c r="I7301">
        <v>38398.183584999999</v>
      </c>
      <c r="J7301">
        <v>38398.183584999999</v>
      </c>
      <c r="K7301">
        <v>242079</v>
      </c>
      <c r="L7301">
        <v>15.861839971662143</v>
      </c>
      <c r="M7301">
        <v>15.861839971662143</v>
      </c>
    </row>
    <row r="7302" spans="1:13" x14ac:dyDescent="0.25">
      <c r="A7302" s="12">
        <v>44561</v>
      </c>
      <c r="B7302" t="s">
        <v>61</v>
      </c>
      <c r="C7302" t="s">
        <v>61</v>
      </c>
      <c r="D7302" t="s">
        <v>61</v>
      </c>
      <c r="E7302" t="s">
        <v>62</v>
      </c>
      <c r="F7302" t="s">
        <v>12</v>
      </c>
      <c r="G7302" t="s">
        <v>23</v>
      </c>
      <c r="H7302" t="s">
        <v>24</v>
      </c>
      <c r="I7302">
        <v>8670.5279319999972</v>
      </c>
      <c r="J7302">
        <v>8670.5279319999972</v>
      </c>
      <c r="K7302">
        <v>242079</v>
      </c>
      <c r="L7302">
        <v>3.5816935512787134</v>
      </c>
      <c r="M7302">
        <v>3.5816935512787134</v>
      </c>
    </row>
    <row r="7303" spans="1:13" x14ac:dyDescent="0.25">
      <c r="A7303" s="12">
        <v>44561</v>
      </c>
      <c r="B7303" t="s">
        <v>61</v>
      </c>
      <c r="C7303" t="s">
        <v>61</v>
      </c>
      <c r="D7303" t="s">
        <v>61</v>
      </c>
      <c r="E7303" t="s">
        <v>62</v>
      </c>
      <c r="F7303" t="s">
        <v>12</v>
      </c>
      <c r="G7303" t="s">
        <v>25</v>
      </c>
      <c r="H7303" t="s">
        <v>26</v>
      </c>
      <c r="I7303">
        <v>25177.202660000003</v>
      </c>
      <c r="J7303">
        <v>25177.202660000003</v>
      </c>
      <c r="K7303">
        <v>242079</v>
      </c>
      <c r="L7303">
        <v>10.400407577691581</v>
      </c>
      <c r="M7303">
        <v>10.400407577691581</v>
      </c>
    </row>
    <row r="7304" spans="1:13" x14ac:dyDescent="0.25">
      <c r="A7304" s="12">
        <v>44561</v>
      </c>
      <c r="B7304" t="s">
        <v>61</v>
      </c>
      <c r="C7304" t="s">
        <v>61</v>
      </c>
      <c r="D7304" t="s">
        <v>61</v>
      </c>
      <c r="E7304" t="s">
        <v>62</v>
      </c>
      <c r="F7304" t="s">
        <v>12</v>
      </c>
      <c r="G7304" t="s">
        <v>27</v>
      </c>
      <c r="H7304" t="s">
        <v>28</v>
      </c>
      <c r="I7304">
        <v>4550.4529930000008</v>
      </c>
      <c r="J7304">
        <v>4550.4529930000008</v>
      </c>
      <c r="K7304">
        <v>242079</v>
      </c>
      <c r="L7304">
        <v>1.8797388426918489</v>
      </c>
      <c r="M7304">
        <v>1.8797388426918489</v>
      </c>
    </row>
    <row r="7305" spans="1:13" x14ac:dyDescent="0.25">
      <c r="A7305" s="12">
        <v>44561</v>
      </c>
      <c r="B7305" t="s">
        <v>61</v>
      </c>
      <c r="C7305" t="s">
        <v>61</v>
      </c>
      <c r="D7305" t="s">
        <v>61</v>
      </c>
      <c r="E7305" t="s">
        <v>62</v>
      </c>
      <c r="F7305" t="s">
        <v>12</v>
      </c>
      <c r="G7305" t="s">
        <v>29</v>
      </c>
      <c r="H7305" t="s">
        <v>30</v>
      </c>
      <c r="I7305">
        <v>2272.1963881200027</v>
      </c>
      <c r="J7305">
        <v>2272.1963881200027</v>
      </c>
      <c r="K7305">
        <v>242079</v>
      </c>
      <c r="L7305">
        <v>0.93861771905865543</v>
      </c>
      <c r="M7305">
        <v>0.93861771905865543</v>
      </c>
    </row>
    <row r="7306" spans="1:13" x14ac:dyDescent="0.25">
      <c r="A7306" s="12">
        <v>44561</v>
      </c>
      <c r="B7306" t="s">
        <v>61</v>
      </c>
      <c r="C7306" t="s">
        <v>61</v>
      </c>
      <c r="D7306" t="s">
        <v>61</v>
      </c>
      <c r="E7306" t="s">
        <v>62</v>
      </c>
      <c r="F7306" t="s">
        <v>12</v>
      </c>
      <c r="G7306" t="s">
        <v>31</v>
      </c>
      <c r="H7306" t="s">
        <v>32</v>
      </c>
      <c r="I7306">
        <v>2272.1963881200027</v>
      </c>
      <c r="J7306">
        <v>2272.1963881200027</v>
      </c>
      <c r="K7306">
        <v>242079</v>
      </c>
      <c r="L7306">
        <v>0.93861771905865543</v>
      </c>
      <c r="M7306">
        <v>0.93861771905865543</v>
      </c>
    </row>
    <row r="7307" spans="1:13" x14ac:dyDescent="0.25">
      <c r="A7307" s="12">
        <v>44561</v>
      </c>
      <c r="B7307" t="s">
        <v>61</v>
      </c>
      <c r="C7307" t="s">
        <v>61</v>
      </c>
      <c r="D7307" t="s">
        <v>61</v>
      </c>
      <c r="E7307" t="s">
        <v>62</v>
      </c>
      <c r="F7307" t="s">
        <v>12</v>
      </c>
      <c r="G7307" t="s">
        <v>33</v>
      </c>
      <c r="H7307" t="s">
        <v>34</v>
      </c>
      <c r="I7307">
        <v>0</v>
      </c>
      <c r="J7307">
        <v>0</v>
      </c>
      <c r="K7307">
        <v>242079</v>
      </c>
      <c r="L7307">
        <v>0</v>
      </c>
      <c r="M7307">
        <v>0</v>
      </c>
    </row>
    <row r="7308" spans="1:13" x14ac:dyDescent="0.25">
      <c r="A7308" s="12">
        <v>44561</v>
      </c>
      <c r="B7308" t="s">
        <v>61</v>
      </c>
      <c r="C7308" t="s">
        <v>61</v>
      </c>
      <c r="D7308" t="s">
        <v>61</v>
      </c>
      <c r="E7308" t="s">
        <v>62</v>
      </c>
      <c r="F7308" t="s">
        <v>12</v>
      </c>
      <c r="G7308" t="s">
        <v>35</v>
      </c>
      <c r="H7308" t="s">
        <v>110</v>
      </c>
      <c r="I7308">
        <v>3631.2323289999999</v>
      </c>
      <c r="J7308">
        <v>3631.2323289999999</v>
      </c>
      <c r="K7308">
        <v>242079</v>
      </c>
      <c r="L7308">
        <v>1.5000195510556471</v>
      </c>
      <c r="M7308">
        <v>1.5000195510556471</v>
      </c>
    </row>
    <row r="7309" spans="1:13" x14ac:dyDescent="0.25">
      <c r="A7309" s="12">
        <v>44561</v>
      </c>
      <c r="B7309" t="s">
        <v>61</v>
      </c>
      <c r="C7309" t="s">
        <v>61</v>
      </c>
      <c r="D7309" t="s">
        <v>61</v>
      </c>
      <c r="E7309" t="s">
        <v>62</v>
      </c>
      <c r="F7309" t="s">
        <v>12</v>
      </c>
      <c r="G7309" t="s">
        <v>36</v>
      </c>
      <c r="H7309" t="s">
        <v>32</v>
      </c>
      <c r="I7309">
        <v>293.31289956218768</v>
      </c>
      <c r="J7309">
        <v>293.31289956218768</v>
      </c>
      <c r="K7309">
        <v>242079</v>
      </c>
      <c r="L7309">
        <v>0.12116412392739052</v>
      </c>
      <c r="M7309">
        <v>0.12116412392739052</v>
      </c>
    </row>
    <row r="7310" spans="1:13" x14ac:dyDescent="0.25">
      <c r="A7310" s="12">
        <v>44561</v>
      </c>
      <c r="B7310" t="s">
        <v>61</v>
      </c>
      <c r="C7310" t="s">
        <v>61</v>
      </c>
      <c r="D7310" t="s">
        <v>61</v>
      </c>
      <c r="E7310" t="s">
        <v>62</v>
      </c>
      <c r="F7310" t="s">
        <v>12</v>
      </c>
      <c r="G7310" t="s">
        <v>37</v>
      </c>
      <c r="H7310" t="s">
        <v>34</v>
      </c>
      <c r="I7310">
        <v>3337.9194294378121</v>
      </c>
      <c r="J7310">
        <v>3337.9194294378121</v>
      </c>
      <c r="K7310">
        <v>242079</v>
      </c>
      <c r="L7310">
        <v>1.3788554271282565</v>
      </c>
      <c r="M7310">
        <v>1.3788554271282565</v>
      </c>
    </row>
    <row r="7311" spans="1:13" x14ac:dyDescent="0.25">
      <c r="A7311" s="12">
        <v>44561</v>
      </c>
      <c r="B7311" t="s">
        <v>61</v>
      </c>
      <c r="C7311" t="s">
        <v>61</v>
      </c>
      <c r="D7311" t="s">
        <v>61</v>
      </c>
      <c r="E7311" t="s">
        <v>62</v>
      </c>
      <c r="F7311" t="s">
        <v>12</v>
      </c>
      <c r="G7311" t="s">
        <v>38</v>
      </c>
      <c r="H7311" t="s">
        <v>39</v>
      </c>
      <c r="I7311">
        <v>17494.253935888366</v>
      </c>
      <c r="J7311">
        <v>17494.253935888366</v>
      </c>
      <c r="K7311">
        <v>242079</v>
      </c>
      <c r="L7311">
        <v>7.2266714320070573</v>
      </c>
      <c r="M7311">
        <v>7.2266714320070573</v>
      </c>
    </row>
    <row r="7312" spans="1:13" x14ac:dyDescent="0.25">
      <c r="A7312" s="12">
        <v>44561</v>
      </c>
      <c r="B7312" t="s">
        <v>61</v>
      </c>
      <c r="C7312" t="s">
        <v>61</v>
      </c>
      <c r="D7312" t="s">
        <v>61</v>
      </c>
      <c r="E7312" t="s">
        <v>62</v>
      </c>
      <c r="F7312" t="s">
        <v>12</v>
      </c>
      <c r="G7312" t="s">
        <v>40</v>
      </c>
      <c r="H7312" t="s">
        <v>41</v>
      </c>
      <c r="I7312">
        <v>471.18806428770318</v>
      </c>
      <c r="J7312">
        <v>471.18806428770318</v>
      </c>
      <c r="K7312">
        <v>242079</v>
      </c>
      <c r="L7312">
        <v>0.19464227144349702</v>
      </c>
      <c r="M7312">
        <v>0.19464227144349702</v>
      </c>
    </row>
    <row r="7313" spans="1:13" x14ac:dyDescent="0.25">
      <c r="A7313" s="12">
        <v>44561</v>
      </c>
      <c r="B7313" t="s">
        <v>61</v>
      </c>
      <c r="C7313" t="s">
        <v>61</v>
      </c>
      <c r="D7313" t="s">
        <v>61</v>
      </c>
      <c r="E7313" t="s">
        <v>62</v>
      </c>
      <c r="F7313" t="s">
        <v>12</v>
      </c>
      <c r="G7313" t="s">
        <v>42</v>
      </c>
      <c r="H7313" t="s">
        <v>43</v>
      </c>
      <c r="I7313">
        <v>0</v>
      </c>
      <c r="J7313">
        <v>0</v>
      </c>
      <c r="K7313">
        <v>242079</v>
      </c>
      <c r="L7313">
        <v>0</v>
      </c>
      <c r="M7313">
        <v>0</v>
      </c>
    </row>
    <row r="7314" spans="1:13" x14ac:dyDescent="0.25">
      <c r="A7314" s="12">
        <v>44561</v>
      </c>
      <c r="B7314" t="s">
        <v>61</v>
      </c>
      <c r="C7314" t="s">
        <v>61</v>
      </c>
      <c r="D7314" t="s">
        <v>61</v>
      </c>
      <c r="E7314" t="s">
        <v>62</v>
      </c>
      <c r="F7314" t="s">
        <v>12</v>
      </c>
      <c r="G7314" t="s">
        <v>44</v>
      </c>
      <c r="H7314" t="s">
        <v>45</v>
      </c>
      <c r="I7314">
        <v>0</v>
      </c>
      <c r="J7314">
        <v>0</v>
      </c>
      <c r="K7314">
        <v>242079</v>
      </c>
      <c r="L7314">
        <v>0</v>
      </c>
      <c r="M7314">
        <v>0</v>
      </c>
    </row>
    <row r="7315" spans="1:13" x14ac:dyDescent="0.25">
      <c r="A7315" s="12">
        <v>44561</v>
      </c>
      <c r="B7315" t="s">
        <v>61</v>
      </c>
      <c r="C7315" t="s">
        <v>61</v>
      </c>
      <c r="D7315" t="s">
        <v>61</v>
      </c>
      <c r="E7315" t="s">
        <v>62</v>
      </c>
      <c r="F7315" t="s">
        <v>12</v>
      </c>
      <c r="G7315" t="s">
        <v>46</v>
      </c>
      <c r="H7315" t="s">
        <v>47</v>
      </c>
      <c r="I7315">
        <v>471.18806428770318</v>
      </c>
      <c r="J7315">
        <v>471.18806428770318</v>
      </c>
      <c r="K7315">
        <v>242079</v>
      </c>
      <c r="L7315">
        <v>0.19464227144349702</v>
      </c>
      <c r="M7315">
        <v>0.19464227144349702</v>
      </c>
    </row>
    <row r="7316" spans="1:13" x14ac:dyDescent="0.25">
      <c r="A7316" s="12">
        <v>44561</v>
      </c>
      <c r="B7316" t="s">
        <v>61</v>
      </c>
      <c r="C7316" t="s">
        <v>61</v>
      </c>
      <c r="D7316" t="s">
        <v>61</v>
      </c>
      <c r="E7316" t="s">
        <v>62</v>
      </c>
      <c r="F7316" t="s">
        <v>12</v>
      </c>
      <c r="G7316" t="s">
        <v>48</v>
      </c>
      <c r="H7316" t="s">
        <v>96</v>
      </c>
      <c r="I7316">
        <v>0</v>
      </c>
      <c r="J7316">
        <v>0</v>
      </c>
      <c r="K7316">
        <v>242079</v>
      </c>
      <c r="L7316">
        <v>0</v>
      </c>
      <c r="M7316">
        <v>0</v>
      </c>
    </row>
    <row r="7317" spans="1:13" x14ac:dyDescent="0.25">
      <c r="A7317" s="12">
        <v>44561</v>
      </c>
      <c r="B7317" t="s">
        <v>61</v>
      </c>
      <c r="C7317" t="s">
        <v>61</v>
      </c>
      <c r="D7317" t="s">
        <v>61</v>
      </c>
      <c r="E7317" t="s">
        <v>62</v>
      </c>
      <c r="F7317" t="s">
        <v>12</v>
      </c>
      <c r="G7317" t="s">
        <v>49</v>
      </c>
      <c r="H7317" t="s">
        <v>104</v>
      </c>
      <c r="I7317">
        <v>28182.466069631402</v>
      </c>
      <c r="J7317">
        <v>28182.466069631402</v>
      </c>
      <c r="K7317">
        <v>242079</v>
      </c>
      <c r="L7317">
        <v>11.641846698652673</v>
      </c>
      <c r="M7317">
        <v>11.641846698652673</v>
      </c>
    </row>
    <row r="7318" spans="1:13" x14ac:dyDescent="0.25">
      <c r="A7318" s="12">
        <v>44561</v>
      </c>
      <c r="B7318" t="s">
        <v>61</v>
      </c>
      <c r="C7318" t="s">
        <v>61</v>
      </c>
      <c r="D7318" t="s">
        <v>61</v>
      </c>
      <c r="E7318" t="s">
        <v>62</v>
      </c>
      <c r="F7318" t="s">
        <v>12</v>
      </c>
      <c r="G7318" t="s">
        <v>50</v>
      </c>
      <c r="H7318" t="s">
        <v>51</v>
      </c>
      <c r="I7318">
        <v>14620.212379922428</v>
      </c>
      <c r="J7318">
        <v>14620.212379922428</v>
      </c>
      <c r="K7318">
        <v>242079</v>
      </c>
      <c r="L7318">
        <v>6.0394385221032927</v>
      </c>
      <c r="M7318">
        <v>6.0394385221032927</v>
      </c>
    </row>
    <row r="7319" spans="1:13" x14ac:dyDescent="0.25">
      <c r="A7319" s="12">
        <v>44561</v>
      </c>
      <c r="B7319" t="s">
        <v>61</v>
      </c>
      <c r="C7319" t="s">
        <v>61</v>
      </c>
      <c r="D7319" t="s">
        <v>61</v>
      </c>
      <c r="E7319" t="s">
        <v>62</v>
      </c>
      <c r="F7319" t="s">
        <v>12</v>
      </c>
      <c r="G7319" t="s">
        <v>52</v>
      </c>
      <c r="H7319" t="s">
        <v>106</v>
      </c>
      <c r="I7319">
        <v>13562.253689708972</v>
      </c>
      <c r="J7319">
        <v>13562.253689708972</v>
      </c>
      <c r="K7319">
        <v>242079</v>
      </c>
      <c r="L7319">
        <v>5.6024081765493801</v>
      </c>
      <c r="M7319">
        <v>5.6024081765493801</v>
      </c>
    </row>
    <row r="7320" spans="1:13" x14ac:dyDescent="0.25">
      <c r="A7320" s="12">
        <v>44561</v>
      </c>
      <c r="B7320" t="s">
        <v>61</v>
      </c>
      <c r="C7320" t="s">
        <v>61</v>
      </c>
      <c r="D7320" t="s">
        <v>61</v>
      </c>
      <c r="E7320" t="s">
        <v>62</v>
      </c>
      <c r="F7320" t="s">
        <v>53</v>
      </c>
      <c r="G7320" t="s">
        <v>54</v>
      </c>
      <c r="H7320" t="s">
        <v>55</v>
      </c>
      <c r="I7320">
        <v>311563.9641855213</v>
      </c>
      <c r="J7320">
        <v>-311563.9641855213</v>
      </c>
      <c r="K7320">
        <v>242079</v>
      </c>
      <c r="L7320">
        <v>128.70342499164374</v>
      </c>
      <c r="M7320">
        <v>-128.70342499164374</v>
      </c>
    </row>
    <row r="7321" spans="1:13" x14ac:dyDescent="0.25">
      <c r="A7321" s="12">
        <v>44561</v>
      </c>
      <c r="B7321" t="s">
        <v>61</v>
      </c>
      <c r="C7321" t="s">
        <v>61</v>
      </c>
      <c r="D7321" t="s">
        <v>61</v>
      </c>
      <c r="E7321" t="s">
        <v>62</v>
      </c>
      <c r="F7321" t="s">
        <v>53</v>
      </c>
      <c r="G7321" t="s">
        <v>15</v>
      </c>
      <c r="H7321" t="s">
        <v>16</v>
      </c>
      <c r="I7321">
        <v>0</v>
      </c>
      <c r="J7321">
        <v>0</v>
      </c>
      <c r="K7321">
        <v>242079</v>
      </c>
      <c r="L7321">
        <v>0</v>
      </c>
      <c r="M7321">
        <v>0</v>
      </c>
    </row>
    <row r="7322" spans="1:13" x14ac:dyDescent="0.25">
      <c r="A7322" s="12">
        <v>44561</v>
      </c>
      <c r="B7322" t="s">
        <v>61</v>
      </c>
      <c r="C7322" t="s">
        <v>61</v>
      </c>
      <c r="D7322" t="s">
        <v>61</v>
      </c>
      <c r="E7322" t="s">
        <v>62</v>
      </c>
      <c r="F7322" t="s">
        <v>53</v>
      </c>
      <c r="G7322" t="s">
        <v>17</v>
      </c>
      <c r="H7322" t="s">
        <v>18</v>
      </c>
      <c r="I7322">
        <v>0</v>
      </c>
      <c r="J7322">
        <v>0</v>
      </c>
      <c r="K7322">
        <v>242079</v>
      </c>
      <c r="L7322">
        <v>0</v>
      </c>
      <c r="M7322">
        <v>0</v>
      </c>
    </row>
    <row r="7323" spans="1:13" x14ac:dyDescent="0.25">
      <c r="A7323" s="12">
        <v>44561</v>
      </c>
      <c r="B7323" t="s">
        <v>61</v>
      </c>
      <c r="C7323" t="s">
        <v>61</v>
      </c>
      <c r="D7323" t="s">
        <v>61</v>
      </c>
      <c r="E7323" t="s">
        <v>62</v>
      </c>
      <c r="F7323" t="s">
        <v>53</v>
      </c>
      <c r="G7323" t="s">
        <v>19</v>
      </c>
      <c r="H7323" t="s">
        <v>20</v>
      </c>
      <c r="I7323">
        <v>0</v>
      </c>
      <c r="J7323">
        <v>0</v>
      </c>
      <c r="K7323">
        <v>242079</v>
      </c>
      <c r="L7323">
        <v>0</v>
      </c>
      <c r="M7323">
        <v>0</v>
      </c>
    </row>
    <row r="7324" spans="1:13" x14ac:dyDescent="0.25">
      <c r="A7324" s="12">
        <v>44561</v>
      </c>
      <c r="B7324" t="s">
        <v>61</v>
      </c>
      <c r="C7324" t="s">
        <v>61</v>
      </c>
      <c r="D7324" t="s">
        <v>61</v>
      </c>
      <c r="E7324" t="s">
        <v>62</v>
      </c>
      <c r="F7324" t="s">
        <v>53</v>
      </c>
      <c r="G7324" t="s">
        <v>21</v>
      </c>
      <c r="H7324" t="s">
        <v>22</v>
      </c>
      <c r="I7324">
        <v>0</v>
      </c>
      <c r="J7324">
        <v>0</v>
      </c>
      <c r="K7324">
        <v>242079</v>
      </c>
      <c r="L7324">
        <v>0</v>
      </c>
      <c r="M7324">
        <v>0</v>
      </c>
    </row>
    <row r="7325" spans="1:13" x14ac:dyDescent="0.25">
      <c r="A7325" s="12">
        <v>44561</v>
      </c>
      <c r="B7325" t="s">
        <v>61</v>
      </c>
      <c r="C7325" t="s">
        <v>61</v>
      </c>
      <c r="D7325" t="s">
        <v>61</v>
      </c>
      <c r="E7325" t="s">
        <v>62</v>
      </c>
      <c r="F7325" t="s">
        <v>53</v>
      </c>
      <c r="G7325" t="s">
        <v>23</v>
      </c>
      <c r="H7325" t="s">
        <v>24</v>
      </c>
      <c r="I7325">
        <v>0</v>
      </c>
      <c r="J7325">
        <v>0</v>
      </c>
      <c r="K7325">
        <v>242079</v>
      </c>
      <c r="L7325">
        <v>0</v>
      </c>
      <c r="M7325">
        <v>0</v>
      </c>
    </row>
    <row r="7326" spans="1:13" x14ac:dyDescent="0.25">
      <c r="A7326" s="12">
        <v>44561</v>
      </c>
      <c r="B7326" t="s">
        <v>61</v>
      </c>
      <c r="C7326" t="s">
        <v>61</v>
      </c>
      <c r="D7326" t="s">
        <v>61</v>
      </c>
      <c r="E7326" t="s">
        <v>62</v>
      </c>
      <c r="F7326" t="s">
        <v>53</v>
      </c>
      <c r="G7326" t="s">
        <v>25</v>
      </c>
      <c r="H7326" t="s">
        <v>26</v>
      </c>
      <c r="I7326">
        <v>0</v>
      </c>
      <c r="J7326">
        <v>0</v>
      </c>
      <c r="K7326">
        <v>242079</v>
      </c>
      <c r="L7326">
        <v>0</v>
      </c>
      <c r="M7326">
        <v>0</v>
      </c>
    </row>
    <row r="7327" spans="1:13" x14ac:dyDescent="0.25">
      <c r="A7327" s="12">
        <v>44561</v>
      </c>
      <c r="B7327" t="s">
        <v>61</v>
      </c>
      <c r="C7327" t="s">
        <v>61</v>
      </c>
      <c r="D7327" t="s">
        <v>61</v>
      </c>
      <c r="E7327" t="s">
        <v>62</v>
      </c>
      <c r="F7327" t="s">
        <v>53</v>
      </c>
      <c r="G7327" t="s">
        <v>27</v>
      </c>
      <c r="H7327" t="s">
        <v>28</v>
      </c>
      <c r="I7327">
        <v>0</v>
      </c>
      <c r="J7327">
        <v>0</v>
      </c>
      <c r="K7327">
        <v>242079</v>
      </c>
      <c r="L7327">
        <v>0</v>
      </c>
      <c r="M7327">
        <v>0</v>
      </c>
    </row>
    <row r="7328" spans="1:13" x14ac:dyDescent="0.25">
      <c r="A7328" s="12">
        <v>44561</v>
      </c>
      <c r="B7328" t="s">
        <v>61</v>
      </c>
      <c r="C7328" t="s">
        <v>61</v>
      </c>
      <c r="D7328" t="s">
        <v>61</v>
      </c>
      <c r="E7328" t="s">
        <v>62</v>
      </c>
      <c r="F7328" t="s">
        <v>53</v>
      </c>
      <c r="G7328" t="s">
        <v>29</v>
      </c>
      <c r="H7328" t="s">
        <v>30</v>
      </c>
      <c r="I7328">
        <v>10492.967746999999</v>
      </c>
      <c r="J7328">
        <v>-10492.967746999999</v>
      </c>
      <c r="K7328">
        <v>242079</v>
      </c>
      <c r="L7328">
        <v>4.3345220969187741</v>
      </c>
      <c r="M7328">
        <v>-4.3345220969187741</v>
      </c>
    </row>
    <row r="7329" spans="1:13" x14ac:dyDescent="0.25">
      <c r="A7329" s="12">
        <v>44561</v>
      </c>
      <c r="B7329" t="s">
        <v>61</v>
      </c>
      <c r="C7329" t="s">
        <v>61</v>
      </c>
      <c r="D7329" t="s">
        <v>61</v>
      </c>
      <c r="E7329" t="s">
        <v>62</v>
      </c>
      <c r="F7329" t="s">
        <v>53</v>
      </c>
      <c r="G7329" t="s">
        <v>31</v>
      </c>
      <c r="H7329" t="s">
        <v>32</v>
      </c>
      <c r="I7329">
        <v>26.316296999999999</v>
      </c>
      <c r="J7329">
        <v>-26.316296999999999</v>
      </c>
      <c r="K7329">
        <v>242079</v>
      </c>
      <c r="L7329">
        <v>1.0870954110021935E-2</v>
      </c>
      <c r="M7329">
        <v>-1.0870954110021935E-2</v>
      </c>
    </row>
    <row r="7330" spans="1:13" x14ac:dyDescent="0.25">
      <c r="A7330" s="12">
        <v>44561</v>
      </c>
      <c r="B7330" t="s">
        <v>61</v>
      </c>
      <c r="C7330" t="s">
        <v>61</v>
      </c>
      <c r="D7330" t="s">
        <v>61</v>
      </c>
      <c r="E7330" t="s">
        <v>62</v>
      </c>
      <c r="F7330" t="s">
        <v>53</v>
      </c>
      <c r="G7330" t="s">
        <v>33</v>
      </c>
      <c r="H7330" t="s">
        <v>34</v>
      </c>
      <c r="I7330">
        <v>10466.651449999999</v>
      </c>
      <c r="J7330">
        <v>-10466.651449999999</v>
      </c>
      <c r="K7330">
        <v>242079</v>
      </c>
      <c r="L7330">
        <v>4.3236511428087523</v>
      </c>
      <c r="M7330">
        <v>-4.3236511428087523</v>
      </c>
    </row>
    <row r="7331" spans="1:13" x14ac:dyDescent="0.25">
      <c r="A7331" s="12">
        <v>44561</v>
      </c>
      <c r="B7331" t="s">
        <v>61</v>
      </c>
      <c r="C7331" t="s">
        <v>61</v>
      </c>
      <c r="D7331" t="s">
        <v>61</v>
      </c>
      <c r="E7331" t="s">
        <v>62</v>
      </c>
      <c r="F7331" t="s">
        <v>53</v>
      </c>
      <c r="G7331" t="s">
        <v>35</v>
      </c>
      <c r="H7331" t="s">
        <v>110</v>
      </c>
      <c r="I7331">
        <v>81788.545911775538</v>
      </c>
      <c r="J7331">
        <v>-81788.545911775538</v>
      </c>
      <c r="K7331">
        <v>242079</v>
      </c>
      <c r="L7331">
        <v>33.785890519944125</v>
      </c>
      <c r="M7331">
        <v>-33.785890519944125</v>
      </c>
    </row>
    <row r="7332" spans="1:13" x14ac:dyDescent="0.25">
      <c r="A7332" s="12">
        <v>44561</v>
      </c>
      <c r="B7332" t="s">
        <v>61</v>
      </c>
      <c r="C7332" t="s">
        <v>61</v>
      </c>
      <c r="D7332" t="s">
        <v>61</v>
      </c>
      <c r="E7332" t="s">
        <v>62</v>
      </c>
      <c r="F7332" t="s">
        <v>53</v>
      </c>
      <c r="G7332" t="s">
        <v>36</v>
      </c>
      <c r="H7332" t="s">
        <v>32</v>
      </c>
      <c r="I7332">
        <v>8513.6821853682632</v>
      </c>
      <c r="J7332">
        <v>-8513.6821853682632</v>
      </c>
      <c r="K7332">
        <v>242079</v>
      </c>
      <c r="L7332">
        <v>3.5169024101092052</v>
      </c>
      <c r="M7332">
        <v>-3.5169024101092052</v>
      </c>
    </row>
    <row r="7333" spans="1:13" x14ac:dyDescent="0.25">
      <c r="A7333" s="12">
        <v>44561</v>
      </c>
      <c r="B7333" t="s">
        <v>61</v>
      </c>
      <c r="C7333" t="s">
        <v>61</v>
      </c>
      <c r="D7333" t="s">
        <v>61</v>
      </c>
      <c r="E7333" t="s">
        <v>62</v>
      </c>
      <c r="F7333" t="s">
        <v>53</v>
      </c>
      <c r="G7333" t="s">
        <v>37</v>
      </c>
      <c r="H7333" t="s">
        <v>34</v>
      </c>
      <c r="I7333">
        <v>73274.863726407275</v>
      </c>
      <c r="J7333">
        <v>-73274.863726407275</v>
      </c>
      <c r="K7333">
        <v>242079</v>
      </c>
      <c r="L7333">
        <v>30.268988109834922</v>
      </c>
      <c r="M7333">
        <v>-30.268988109834922</v>
      </c>
    </row>
    <row r="7334" spans="1:13" x14ac:dyDescent="0.25">
      <c r="A7334" s="12">
        <v>44561</v>
      </c>
      <c r="B7334" t="s">
        <v>61</v>
      </c>
      <c r="C7334" t="s">
        <v>61</v>
      </c>
      <c r="D7334" t="s">
        <v>61</v>
      </c>
      <c r="E7334" t="s">
        <v>62</v>
      </c>
      <c r="F7334" t="s">
        <v>53</v>
      </c>
      <c r="G7334" t="s">
        <v>38</v>
      </c>
      <c r="H7334" t="s">
        <v>39</v>
      </c>
      <c r="I7334">
        <v>164232.7429646271</v>
      </c>
      <c r="J7334">
        <v>-164232.7429646271</v>
      </c>
      <c r="K7334">
        <v>242079</v>
      </c>
      <c r="L7334">
        <v>67.842622848172326</v>
      </c>
      <c r="M7334">
        <v>-67.842622848172326</v>
      </c>
    </row>
    <row r="7335" spans="1:13" x14ac:dyDescent="0.25">
      <c r="A7335" s="12">
        <v>44561</v>
      </c>
      <c r="B7335" t="s">
        <v>61</v>
      </c>
      <c r="C7335" t="s">
        <v>61</v>
      </c>
      <c r="D7335" t="s">
        <v>61</v>
      </c>
      <c r="E7335" t="s">
        <v>62</v>
      </c>
      <c r="F7335" t="s">
        <v>53</v>
      </c>
      <c r="G7335" t="s">
        <v>40</v>
      </c>
      <c r="H7335" t="s">
        <v>41</v>
      </c>
      <c r="I7335">
        <v>0</v>
      </c>
      <c r="J7335">
        <v>0</v>
      </c>
      <c r="K7335">
        <v>242079</v>
      </c>
      <c r="L7335">
        <v>0</v>
      </c>
      <c r="M7335">
        <v>0</v>
      </c>
    </row>
    <row r="7336" spans="1:13" x14ac:dyDescent="0.25">
      <c r="A7336" s="12">
        <v>44561</v>
      </c>
      <c r="B7336" t="s">
        <v>61</v>
      </c>
      <c r="C7336" t="s">
        <v>61</v>
      </c>
      <c r="D7336" t="s">
        <v>61</v>
      </c>
      <c r="E7336" t="s">
        <v>62</v>
      </c>
      <c r="F7336" t="s">
        <v>53</v>
      </c>
      <c r="G7336" t="s">
        <v>42</v>
      </c>
      <c r="H7336" t="s">
        <v>43</v>
      </c>
      <c r="I7336">
        <v>0</v>
      </c>
      <c r="J7336">
        <v>0</v>
      </c>
      <c r="K7336">
        <v>242079</v>
      </c>
      <c r="L7336">
        <v>0</v>
      </c>
      <c r="M7336">
        <v>0</v>
      </c>
    </row>
    <row r="7337" spans="1:13" x14ac:dyDescent="0.25">
      <c r="A7337" s="12">
        <v>44561</v>
      </c>
      <c r="B7337" t="s">
        <v>61</v>
      </c>
      <c r="C7337" t="s">
        <v>61</v>
      </c>
      <c r="D7337" t="s">
        <v>61</v>
      </c>
      <c r="E7337" t="s">
        <v>62</v>
      </c>
      <c r="F7337" t="s">
        <v>53</v>
      </c>
      <c r="G7337" t="s">
        <v>44</v>
      </c>
      <c r="H7337" t="s">
        <v>45</v>
      </c>
      <c r="I7337">
        <v>0</v>
      </c>
      <c r="J7337">
        <v>0</v>
      </c>
      <c r="K7337">
        <v>242079</v>
      </c>
      <c r="L7337">
        <v>0</v>
      </c>
      <c r="M7337">
        <v>0</v>
      </c>
    </row>
    <row r="7338" spans="1:13" x14ac:dyDescent="0.25">
      <c r="A7338" s="12">
        <v>44561</v>
      </c>
      <c r="B7338" t="s">
        <v>61</v>
      </c>
      <c r="C7338" t="s">
        <v>61</v>
      </c>
      <c r="D7338" t="s">
        <v>61</v>
      </c>
      <c r="E7338" t="s">
        <v>62</v>
      </c>
      <c r="F7338" t="s">
        <v>53</v>
      </c>
      <c r="G7338" t="s">
        <v>46</v>
      </c>
      <c r="H7338" t="s">
        <v>47</v>
      </c>
      <c r="I7338">
        <v>0</v>
      </c>
      <c r="J7338">
        <v>0</v>
      </c>
      <c r="K7338">
        <v>242079</v>
      </c>
      <c r="L7338">
        <v>0</v>
      </c>
      <c r="M7338">
        <v>0</v>
      </c>
    </row>
    <row r="7339" spans="1:13" x14ac:dyDescent="0.25">
      <c r="A7339" s="12">
        <v>44561</v>
      </c>
      <c r="B7339" t="s">
        <v>61</v>
      </c>
      <c r="C7339" t="s">
        <v>61</v>
      </c>
      <c r="D7339" t="s">
        <v>61</v>
      </c>
      <c r="E7339" t="s">
        <v>62</v>
      </c>
      <c r="F7339" t="s">
        <v>53</v>
      </c>
      <c r="G7339" t="s">
        <v>48</v>
      </c>
      <c r="H7339" t="s">
        <v>96</v>
      </c>
      <c r="I7339">
        <v>0</v>
      </c>
      <c r="J7339">
        <v>0</v>
      </c>
      <c r="K7339">
        <v>242079</v>
      </c>
      <c r="L7339">
        <v>0</v>
      </c>
      <c r="M7339">
        <v>0</v>
      </c>
    </row>
    <row r="7340" spans="1:13" x14ac:dyDescent="0.25">
      <c r="A7340" s="12">
        <v>44561</v>
      </c>
      <c r="B7340" t="s">
        <v>61</v>
      </c>
      <c r="C7340" t="s">
        <v>61</v>
      </c>
      <c r="D7340" t="s">
        <v>61</v>
      </c>
      <c r="E7340" t="s">
        <v>62</v>
      </c>
      <c r="F7340" t="s">
        <v>53</v>
      </c>
      <c r="G7340" t="s">
        <v>49</v>
      </c>
      <c r="H7340" t="s">
        <v>56</v>
      </c>
      <c r="I7340">
        <v>55049.707562118638</v>
      </c>
      <c r="J7340">
        <v>-55049.707562118638</v>
      </c>
      <c r="K7340">
        <v>242079</v>
      </c>
      <c r="L7340">
        <v>22.740389526608521</v>
      </c>
      <c r="M7340">
        <v>-22.740389526608521</v>
      </c>
    </row>
    <row r="7341" spans="1:13" x14ac:dyDescent="0.25">
      <c r="A7341" s="12">
        <v>44561</v>
      </c>
      <c r="B7341" t="s">
        <v>61</v>
      </c>
      <c r="C7341" t="s">
        <v>61</v>
      </c>
      <c r="D7341" t="s">
        <v>61</v>
      </c>
      <c r="E7341" t="s">
        <v>62</v>
      </c>
      <c r="F7341" t="s">
        <v>53</v>
      </c>
      <c r="G7341" t="s">
        <v>50</v>
      </c>
      <c r="H7341" t="s">
        <v>51</v>
      </c>
      <c r="I7341">
        <v>39755.605280759999</v>
      </c>
      <c r="J7341">
        <v>-39755.605280759999</v>
      </c>
      <c r="K7341">
        <v>242079</v>
      </c>
      <c r="L7341">
        <v>16.422574977903906</v>
      </c>
      <c r="M7341">
        <v>-16.422574977903906</v>
      </c>
    </row>
    <row r="7342" spans="1:13" x14ac:dyDescent="0.25">
      <c r="A7342" s="12">
        <v>44561</v>
      </c>
      <c r="B7342" t="s">
        <v>61</v>
      </c>
      <c r="C7342" t="s">
        <v>61</v>
      </c>
      <c r="D7342" t="s">
        <v>61</v>
      </c>
      <c r="E7342" t="s">
        <v>62</v>
      </c>
      <c r="F7342" t="s">
        <v>53</v>
      </c>
      <c r="G7342" t="s">
        <v>52</v>
      </c>
      <c r="H7342" t="s">
        <v>57</v>
      </c>
      <c r="I7342">
        <v>15294.102281358635</v>
      </c>
      <c r="J7342">
        <v>-15294.102281358635</v>
      </c>
      <c r="K7342">
        <v>242079</v>
      </c>
      <c r="L7342">
        <v>6.31781454870461</v>
      </c>
      <c r="M7342">
        <v>-6.31781454870461</v>
      </c>
    </row>
    <row r="7343" spans="1:13" x14ac:dyDescent="0.25">
      <c r="A7343" s="12">
        <v>44561</v>
      </c>
      <c r="B7343" t="s">
        <v>61</v>
      </c>
      <c r="C7343" t="s">
        <v>61</v>
      </c>
      <c r="D7343" t="s">
        <v>61</v>
      </c>
      <c r="E7343" t="s">
        <v>62</v>
      </c>
      <c r="F7343" t="s">
        <v>58</v>
      </c>
      <c r="G7343" t="s">
        <v>59</v>
      </c>
      <c r="H7343" t="s">
        <v>60</v>
      </c>
      <c r="I7343">
        <v>-221114.44381359383</v>
      </c>
      <c r="J7343">
        <v>-221114.44381359383</v>
      </c>
      <c r="K7343">
        <v>242079</v>
      </c>
      <c r="L7343">
        <v>-91.339787347764087</v>
      </c>
      <c r="M7343">
        <v>-91.339787347764087</v>
      </c>
    </row>
    <row r="7344" spans="1:13" x14ac:dyDescent="0.25">
      <c r="A7344" s="12">
        <v>44561</v>
      </c>
      <c r="B7344" t="s">
        <v>63</v>
      </c>
      <c r="C7344" t="s">
        <v>64</v>
      </c>
      <c r="D7344" t="s">
        <v>64</v>
      </c>
      <c r="E7344" t="s">
        <v>65</v>
      </c>
      <c r="F7344" t="s">
        <v>12</v>
      </c>
      <c r="G7344" t="s">
        <v>13</v>
      </c>
      <c r="H7344" t="s">
        <v>14</v>
      </c>
      <c r="I7344">
        <v>241266.55440443294</v>
      </c>
      <c r="J7344">
        <v>241266.55440443294</v>
      </c>
      <c r="K7344">
        <v>242079</v>
      </c>
      <c r="L7344">
        <v>99.664388238729074</v>
      </c>
      <c r="M7344">
        <v>99.664388238729074</v>
      </c>
    </row>
    <row r="7345" spans="1:13" x14ac:dyDescent="0.25">
      <c r="A7345" s="12">
        <v>44561</v>
      </c>
      <c r="B7345" t="s">
        <v>63</v>
      </c>
      <c r="C7345" t="s">
        <v>64</v>
      </c>
      <c r="D7345" t="s">
        <v>64</v>
      </c>
      <c r="E7345" t="s">
        <v>65</v>
      </c>
      <c r="F7345" t="s">
        <v>12</v>
      </c>
      <c r="G7345" t="s">
        <v>15</v>
      </c>
      <c r="H7345" t="s">
        <v>16</v>
      </c>
      <c r="I7345">
        <v>209.07428184</v>
      </c>
      <c r="J7345">
        <v>209.07428184</v>
      </c>
      <c r="K7345">
        <v>242079</v>
      </c>
      <c r="L7345">
        <v>8.6366137434473869E-2</v>
      </c>
      <c r="M7345">
        <v>8.6366137434473869E-2</v>
      </c>
    </row>
    <row r="7346" spans="1:13" x14ac:dyDescent="0.25">
      <c r="A7346" s="12">
        <v>44561</v>
      </c>
      <c r="B7346" t="s">
        <v>63</v>
      </c>
      <c r="C7346" t="s">
        <v>64</v>
      </c>
      <c r="D7346" t="s">
        <v>64</v>
      </c>
      <c r="E7346" t="s">
        <v>65</v>
      </c>
      <c r="F7346" t="s">
        <v>12</v>
      </c>
      <c r="G7346" t="s">
        <v>17</v>
      </c>
      <c r="H7346" t="s">
        <v>18</v>
      </c>
      <c r="I7346">
        <v>75.976156610000004</v>
      </c>
      <c r="J7346">
        <v>75.976156610000004</v>
      </c>
      <c r="K7346">
        <v>242079</v>
      </c>
      <c r="L7346">
        <v>3.1384860566178813E-2</v>
      </c>
      <c r="M7346">
        <v>3.1384860566178813E-2</v>
      </c>
    </row>
    <row r="7347" spans="1:13" x14ac:dyDescent="0.25">
      <c r="A7347" s="12">
        <v>44561</v>
      </c>
      <c r="B7347" t="s">
        <v>63</v>
      </c>
      <c r="C7347" t="s">
        <v>64</v>
      </c>
      <c r="D7347" t="s">
        <v>64</v>
      </c>
      <c r="E7347" t="s">
        <v>65</v>
      </c>
      <c r="F7347" t="s">
        <v>12</v>
      </c>
      <c r="G7347" t="s">
        <v>19</v>
      </c>
      <c r="H7347" t="s">
        <v>20</v>
      </c>
      <c r="I7347">
        <v>133.09812522999999</v>
      </c>
      <c r="J7347">
        <v>133.09812522999999</v>
      </c>
      <c r="K7347">
        <v>242079</v>
      </c>
      <c r="L7347">
        <v>5.4981276868295063E-2</v>
      </c>
      <c r="M7347">
        <v>5.4981276868295063E-2</v>
      </c>
    </row>
    <row r="7348" spans="1:13" x14ac:dyDescent="0.25">
      <c r="A7348" s="12">
        <v>44561</v>
      </c>
      <c r="B7348" t="s">
        <v>63</v>
      </c>
      <c r="C7348" t="s">
        <v>64</v>
      </c>
      <c r="D7348" t="s">
        <v>64</v>
      </c>
      <c r="E7348" t="s">
        <v>65</v>
      </c>
      <c r="F7348" t="s">
        <v>12</v>
      </c>
      <c r="G7348" t="s">
        <v>21</v>
      </c>
      <c r="H7348" t="s">
        <v>22</v>
      </c>
      <c r="I7348">
        <v>79050.002634329998</v>
      </c>
      <c r="J7348">
        <v>79050.002634329998</v>
      </c>
      <c r="K7348">
        <v>242079</v>
      </c>
      <c r="L7348">
        <v>32.654630362125587</v>
      </c>
      <c r="M7348">
        <v>32.654630362125587</v>
      </c>
    </row>
    <row r="7349" spans="1:13" x14ac:dyDescent="0.25">
      <c r="A7349" s="12">
        <v>44561</v>
      </c>
      <c r="B7349" t="s">
        <v>63</v>
      </c>
      <c r="C7349" t="s">
        <v>64</v>
      </c>
      <c r="D7349" t="s">
        <v>64</v>
      </c>
      <c r="E7349" t="s">
        <v>65</v>
      </c>
      <c r="F7349" t="s">
        <v>12</v>
      </c>
      <c r="G7349" t="s">
        <v>23</v>
      </c>
      <c r="H7349" t="s">
        <v>24</v>
      </c>
      <c r="I7349">
        <v>6796.2005540499995</v>
      </c>
      <c r="J7349">
        <v>6796.2005540499995</v>
      </c>
      <c r="K7349">
        <v>242079</v>
      </c>
      <c r="L7349">
        <v>2.8074308610205758</v>
      </c>
      <c r="M7349">
        <v>2.8074308610205758</v>
      </c>
    </row>
    <row r="7350" spans="1:13" x14ac:dyDescent="0.25">
      <c r="A7350" s="12">
        <v>44561</v>
      </c>
      <c r="B7350" t="s">
        <v>63</v>
      </c>
      <c r="C7350" t="s">
        <v>64</v>
      </c>
      <c r="D7350" t="s">
        <v>64</v>
      </c>
      <c r="E7350" t="s">
        <v>65</v>
      </c>
      <c r="F7350" t="s">
        <v>12</v>
      </c>
      <c r="G7350" t="s">
        <v>25</v>
      </c>
      <c r="H7350" t="s">
        <v>26</v>
      </c>
      <c r="I7350">
        <v>38038.619569770002</v>
      </c>
      <c r="J7350">
        <v>38038.619569770002</v>
      </c>
      <c r="K7350">
        <v>242079</v>
      </c>
      <c r="L7350">
        <v>15.713308287695341</v>
      </c>
      <c r="M7350">
        <v>15.713308287695341</v>
      </c>
    </row>
    <row r="7351" spans="1:13" x14ac:dyDescent="0.25">
      <c r="A7351" s="12">
        <v>44561</v>
      </c>
      <c r="B7351" t="s">
        <v>63</v>
      </c>
      <c r="C7351" t="s">
        <v>64</v>
      </c>
      <c r="D7351" t="s">
        <v>64</v>
      </c>
      <c r="E7351" t="s">
        <v>65</v>
      </c>
      <c r="F7351" t="s">
        <v>12</v>
      </c>
      <c r="G7351" t="s">
        <v>27</v>
      </c>
      <c r="H7351" t="s">
        <v>28</v>
      </c>
      <c r="I7351">
        <v>34215.18251051</v>
      </c>
      <c r="J7351">
        <v>34215.18251051</v>
      </c>
      <c r="K7351">
        <v>242079</v>
      </c>
      <c r="L7351">
        <v>14.133891213409672</v>
      </c>
      <c r="M7351">
        <v>14.133891213409672</v>
      </c>
    </row>
    <row r="7352" spans="1:13" x14ac:dyDescent="0.25">
      <c r="A7352" s="12">
        <v>44561</v>
      </c>
      <c r="B7352" t="s">
        <v>63</v>
      </c>
      <c r="C7352" t="s">
        <v>64</v>
      </c>
      <c r="D7352" t="s">
        <v>64</v>
      </c>
      <c r="E7352" t="s">
        <v>65</v>
      </c>
      <c r="F7352" t="s">
        <v>12</v>
      </c>
      <c r="G7352" t="s">
        <v>29</v>
      </c>
      <c r="H7352" t="s">
        <v>30</v>
      </c>
      <c r="I7352">
        <v>67916.267603479995</v>
      </c>
      <c r="J7352">
        <v>67916.267603479995</v>
      </c>
      <c r="K7352">
        <v>242079</v>
      </c>
      <c r="L7352">
        <v>28.055414804043306</v>
      </c>
      <c r="M7352">
        <v>28.055414804043306</v>
      </c>
    </row>
    <row r="7353" spans="1:13" x14ac:dyDescent="0.25">
      <c r="A7353" s="12">
        <v>44561</v>
      </c>
      <c r="B7353" t="s">
        <v>63</v>
      </c>
      <c r="C7353" t="s">
        <v>64</v>
      </c>
      <c r="D7353" t="s">
        <v>64</v>
      </c>
      <c r="E7353" t="s">
        <v>65</v>
      </c>
      <c r="F7353" t="s">
        <v>12</v>
      </c>
      <c r="G7353" t="s">
        <v>31</v>
      </c>
      <c r="H7353" t="s">
        <v>32</v>
      </c>
      <c r="I7353">
        <v>20983.349288052006</v>
      </c>
      <c r="J7353">
        <v>20983.349288052006</v>
      </c>
      <c r="K7353">
        <v>242079</v>
      </c>
      <c r="L7353">
        <v>8.6679758624465588</v>
      </c>
      <c r="M7353">
        <v>8.6679758624465588</v>
      </c>
    </row>
    <row r="7354" spans="1:13" x14ac:dyDescent="0.25">
      <c r="A7354" s="12">
        <v>44561</v>
      </c>
      <c r="B7354" t="s">
        <v>63</v>
      </c>
      <c r="C7354" t="s">
        <v>64</v>
      </c>
      <c r="D7354" t="s">
        <v>64</v>
      </c>
      <c r="E7354" t="s">
        <v>65</v>
      </c>
      <c r="F7354" t="s">
        <v>12</v>
      </c>
      <c r="G7354" t="s">
        <v>33</v>
      </c>
      <c r="H7354" t="s">
        <v>34</v>
      </c>
      <c r="I7354">
        <v>46932.918315427989</v>
      </c>
      <c r="J7354">
        <v>46932.918315427989</v>
      </c>
      <c r="K7354">
        <v>242079</v>
      </c>
      <c r="L7354">
        <v>19.387438941596745</v>
      </c>
      <c r="M7354">
        <v>19.387438941596745</v>
      </c>
    </row>
    <row r="7355" spans="1:13" x14ac:dyDescent="0.25">
      <c r="A7355" s="12">
        <v>44561</v>
      </c>
      <c r="B7355" t="s">
        <v>63</v>
      </c>
      <c r="C7355" t="s">
        <v>64</v>
      </c>
      <c r="D7355" t="s">
        <v>64</v>
      </c>
      <c r="E7355" t="s">
        <v>65</v>
      </c>
      <c r="F7355" t="s">
        <v>12</v>
      </c>
      <c r="G7355" t="s">
        <v>35</v>
      </c>
      <c r="H7355" t="s">
        <v>110</v>
      </c>
      <c r="I7355">
        <v>72282.025570389989</v>
      </c>
      <c r="J7355">
        <v>72282.025570389989</v>
      </c>
      <c r="K7355">
        <v>242079</v>
      </c>
      <c r="L7355">
        <v>29.858858294354317</v>
      </c>
      <c r="M7355">
        <v>29.858858294354317</v>
      </c>
    </row>
    <row r="7356" spans="1:13" x14ac:dyDescent="0.25">
      <c r="A7356" s="12">
        <v>44561</v>
      </c>
      <c r="B7356" t="s">
        <v>63</v>
      </c>
      <c r="C7356" t="s">
        <v>64</v>
      </c>
      <c r="D7356" t="s">
        <v>64</v>
      </c>
      <c r="E7356" t="s">
        <v>65</v>
      </c>
      <c r="F7356" t="s">
        <v>12</v>
      </c>
      <c r="G7356" t="s">
        <v>36</v>
      </c>
      <c r="H7356" t="s">
        <v>32</v>
      </c>
      <c r="I7356">
        <v>15725.209314603408</v>
      </c>
      <c r="J7356">
        <v>15725.209314603408</v>
      </c>
      <c r="K7356">
        <v>242079</v>
      </c>
      <c r="L7356">
        <v>6.4958998155987953</v>
      </c>
      <c r="M7356">
        <v>6.4958998155987953</v>
      </c>
    </row>
    <row r="7357" spans="1:13" x14ac:dyDescent="0.25">
      <c r="A7357" s="12">
        <v>44561</v>
      </c>
      <c r="B7357" t="s">
        <v>63</v>
      </c>
      <c r="C7357" t="s">
        <v>64</v>
      </c>
      <c r="D7357" t="s">
        <v>64</v>
      </c>
      <c r="E7357" t="s">
        <v>65</v>
      </c>
      <c r="F7357" t="s">
        <v>12</v>
      </c>
      <c r="G7357" t="s">
        <v>37</v>
      </c>
      <c r="H7357" t="s">
        <v>34</v>
      </c>
      <c r="I7357">
        <v>56556.816255786587</v>
      </c>
      <c r="J7357">
        <v>56556.816255786587</v>
      </c>
      <c r="K7357">
        <v>242079</v>
      </c>
      <c r="L7357">
        <v>23.362958478755523</v>
      </c>
      <c r="M7357">
        <v>23.362958478755523</v>
      </c>
    </row>
    <row r="7358" spans="1:13" x14ac:dyDescent="0.25">
      <c r="A7358" s="12">
        <v>44561</v>
      </c>
      <c r="B7358" t="s">
        <v>63</v>
      </c>
      <c r="C7358" t="s">
        <v>64</v>
      </c>
      <c r="D7358" t="s">
        <v>64</v>
      </c>
      <c r="E7358" t="s">
        <v>65</v>
      </c>
      <c r="F7358" t="s">
        <v>12</v>
      </c>
      <c r="G7358" t="s">
        <v>38</v>
      </c>
      <c r="H7358" t="s">
        <v>39</v>
      </c>
      <c r="I7358">
        <v>456.78027543309389</v>
      </c>
      <c r="J7358">
        <v>456.78027543309389</v>
      </c>
      <c r="K7358">
        <v>242079</v>
      </c>
      <c r="L7358">
        <v>0.18869058259208518</v>
      </c>
      <c r="M7358">
        <v>0.18869058259208518</v>
      </c>
    </row>
    <row r="7359" spans="1:13" x14ac:dyDescent="0.25">
      <c r="A7359" s="12">
        <v>44561</v>
      </c>
      <c r="B7359" t="s">
        <v>63</v>
      </c>
      <c r="C7359" t="s">
        <v>64</v>
      </c>
      <c r="D7359" t="s">
        <v>64</v>
      </c>
      <c r="E7359" t="s">
        <v>65</v>
      </c>
      <c r="F7359" t="s">
        <v>12</v>
      </c>
      <c r="G7359" t="s">
        <v>40</v>
      </c>
      <c r="H7359" t="s">
        <v>41</v>
      </c>
      <c r="I7359">
        <v>279.74105080354406</v>
      </c>
      <c r="J7359">
        <v>279.74105080354406</v>
      </c>
      <c r="K7359">
        <v>242079</v>
      </c>
      <c r="L7359">
        <v>0.11555775214022862</v>
      </c>
      <c r="M7359">
        <v>0.11555775214022862</v>
      </c>
    </row>
    <row r="7360" spans="1:13" x14ac:dyDescent="0.25">
      <c r="A7360" s="12">
        <v>44561</v>
      </c>
      <c r="B7360" t="s">
        <v>63</v>
      </c>
      <c r="C7360" t="s">
        <v>64</v>
      </c>
      <c r="D7360" t="s">
        <v>64</v>
      </c>
      <c r="E7360" t="s">
        <v>65</v>
      </c>
      <c r="F7360" t="s">
        <v>12</v>
      </c>
      <c r="G7360" t="s">
        <v>42</v>
      </c>
      <c r="H7360" t="s">
        <v>43</v>
      </c>
      <c r="I7360">
        <v>258.70906121999997</v>
      </c>
      <c r="J7360">
        <v>258.70906121999997</v>
      </c>
      <c r="K7360">
        <v>242079</v>
      </c>
      <c r="L7360">
        <v>0.10686968354132328</v>
      </c>
      <c r="M7360">
        <v>0.10686968354132328</v>
      </c>
    </row>
    <row r="7361" spans="1:13" x14ac:dyDescent="0.25">
      <c r="A7361" s="12">
        <v>44561</v>
      </c>
      <c r="B7361" t="s">
        <v>63</v>
      </c>
      <c r="C7361" t="s">
        <v>64</v>
      </c>
      <c r="D7361" t="s">
        <v>64</v>
      </c>
      <c r="E7361" t="s">
        <v>65</v>
      </c>
      <c r="F7361" t="s">
        <v>12</v>
      </c>
      <c r="G7361" t="s">
        <v>44</v>
      </c>
      <c r="H7361" t="s">
        <v>45</v>
      </c>
      <c r="I7361">
        <v>0</v>
      </c>
      <c r="J7361">
        <v>0</v>
      </c>
      <c r="K7361">
        <v>242079</v>
      </c>
      <c r="L7361">
        <v>0</v>
      </c>
      <c r="M7361">
        <v>0</v>
      </c>
    </row>
    <row r="7362" spans="1:13" x14ac:dyDescent="0.25">
      <c r="A7362" s="12">
        <v>44561</v>
      </c>
      <c r="B7362" t="s">
        <v>63</v>
      </c>
      <c r="C7362" t="s">
        <v>64</v>
      </c>
      <c r="D7362" t="s">
        <v>64</v>
      </c>
      <c r="E7362" t="s">
        <v>65</v>
      </c>
      <c r="F7362" t="s">
        <v>12</v>
      </c>
      <c r="G7362" t="s">
        <v>46</v>
      </c>
      <c r="H7362" t="s">
        <v>47</v>
      </c>
      <c r="I7362">
        <v>21.031989583544103</v>
      </c>
      <c r="J7362">
        <v>21.031989583544103</v>
      </c>
      <c r="K7362">
        <v>242079</v>
      </c>
      <c r="L7362">
        <v>8.6880685989053595E-3</v>
      </c>
      <c r="M7362">
        <v>8.6880685989053595E-3</v>
      </c>
    </row>
    <row r="7363" spans="1:13" x14ac:dyDescent="0.25">
      <c r="A7363" s="12">
        <v>44561</v>
      </c>
      <c r="B7363" t="s">
        <v>63</v>
      </c>
      <c r="C7363" t="s">
        <v>64</v>
      </c>
      <c r="D7363" t="s">
        <v>64</v>
      </c>
      <c r="E7363" t="s">
        <v>65</v>
      </c>
      <c r="F7363" t="s">
        <v>12</v>
      </c>
      <c r="G7363" t="s">
        <v>48</v>
      </c>
      <c r="H7363" t="s">
        <v>96</v>
      </c>
      <c r="I7363">
        <v>0.19917145</v>
      </c>
      <c r="J7363">
        <v>0.19917145</v>
      </c>
      <c r="K7363">
        <v>242079</v>
      </c>
      <c r="L7363">
        <v>8.2275393569867689E-5</v>
      </c>
      <c r="M7363">
        <v>8.2275393569867689E-5</v>
      </c>
    </row>
    <row r="7364" spans="1:13" x14ac:dyDescent="0.25">
      <c r="A7364" s="12">
        <v>44561</v>
      </c>
      <c r="B7364" t="s">
        <v>63</v>
      </c>
      <c r="C7364" t="s">
        <v>64</v>
      </c>
      <c r="D7364" t="s">
        <v>64</v>
      </c>
      <c r="E7364" t="s">
        <v>65</v>
      </c>
      <c r="F7364" t="s">
        <v>12</v>
      </c>
      <c r="G7364" t="s">
        <v>49</v>
      </c>
      <c r="H7364" t="s">
        <v>104</v>
      </c>
      <c r="I7364">
        <v>21072.46381670636</v>
      </c>
      <c r="J7364">
        <v>21072.46381670636</v>
      </c>
      <c r="K7364">
        <v>242079</v>
      </c>
      <c r="L7364">
        <v>8.704788030645517</v>
      </c>
      <c r="M7364">
        <v>8.704788030645517</v>
      </c>
    </row>
    <row r="7365" spans="1:13" x14ac:dyDescent="0.25">
      <c r="A7365" s="12">
        <v>44561</v>
      </c>
      <c r="B7365" t="s">
        <v>63</v>
      </c>
      <c r="C7365" t="s">
        <v>64</v>
      </c>
      <c r="D7365" t="s">
        <v>64</v>
      </c>
      <c r="E7365" t="s">
        <v>65</v>
      </c>
      <c r="F7365" t="s">
        <v>12</v>
      </c>
      <c r="G7365" t="s">
        <v>50</v>
      </c>
      <c r="H7365" t="s">
        <v>51</v>
      </c>
      <c r="I7365">
        <v>182.46925543999998</v>
      </c>
      <c r="J7365">
        <v>182.46925543999998</v>
      </c>
      <c r="K7365">
        <v>242079</v>
      </c>
      <c r="L7365">
        <v>7.5375912590517957E-2</v>
      </c>
      <c r="M7365">
        <v>7.5375912590517957E-2</v>
      </c>
    </row>
    <row r="7366" spans="1:13" x14ac:dyDescent="0.25">
      <c r="A7366" s="12">
        <v>44561</v>
      </c>
      <c r="B7366" t="s">
        <v>63</v>
      </c>
      <c r="C7366" t="s">
        <v>64</v>
      </c>
      <c r="D7366" t="s">
        <v>64</v>
      </c>
      <c r="E7366" t="s">
        <v>65</v>
      </c>
      <c r="F7366" t="s">
        <v>12</v>
      </c>
      <c r="G7366" t="s">
        <v>52</v>
      </c>
      <c r="H7366" t="s">
        <v>106</v>
      </c>
      <c r="I7366">
        <v>20889.994561266361</v>
      </c>
      <c r="J7366">
        <v>20889.994561266361</v>
      </c>
      <c r="K7366">
        <v>242079</v>
      </c>
      <c r="L7366">
        <v>8.629412118054999</v>
      </c>
      <c r="M7366">
        <v>8.629412118054999</v>
      </c>
    </row>
    <row r="7367" spans="1:13" x14ac:dyDescent="0.25">
      <c r="A7367" s="12">
        <v>44561</v>
      </c>
      <c r="B7367" t="s">
        <v>63</v>
      </c>
      <c r="C7367" t="s">
        <v>64</v>
      </c>
      <c r="D7367" t="s">
        <v>64</v>
      </c>
      <c r="E7367" t="s">
        <v>65</v>
      </c>
      <c r="F7367" t="s">
        <v>53</v>
      </c>
      <c r="G7367" t="s">
        <v>54</v>
      </c>
      <c r="H7367" t="s">
        <v>55</v>
      </c>
      <c r="I7367">
        <v>259769.54514691891</v>
      </c>
      <c r="J7367">
        <v>-259769.54514691891</v>
      </c>
      <c r="K7367">
        <v>242079</v>
      </c>
      <c r="L7367">
        <v>107.30775703258809</v>
      </c>
      <c r="M7367">
        <v>-107.30775703258809</v>
      </c>
    </row>
    <row r="7368" spans="1:13" x14ac:dyDescent="0.25">
      <c r="A7368" s="12">
        <v>44561</v>
      </c>
      <c r="B7368" t="s">
        <v>63</v>
      </c>
      <c r="C7368" t="s">
        <v>64</v>
      </c>
      <c r="D7368" t="s">
        <v>64</v>
      </c>
      <c r="E7368" t="s">
        <v>65</v>
      </c>
      <c r="F7368" t="s">
        <v>53</v>
      </c>
      <c r="G7368" t="s">
        <v>15</v>
      </c>
      <c r="H7368" t="s">
        <v>16</v>
      </c>
      <c r="I7368">
        <v>0</v>
      </c>
      <c r="J7368">
        <v>0</v>
      </c>
      <c r="K7368">
        <v>242079</v>
      </c>
      <c r="L7368">
        <v>0</v>
      </c>
      <c r="M7368">
        <v>0</v>
      </c>
    </row>
    <row r="7369" spans="1:13" x14ac:dyDescent="0.25">
      <c r="A7369" s="12">
        <v>44561</v>
      </c>
      <c r="B7369" t="s">
        <v>63</v>
      </c>
      <c r="C7369" t="s">
        <v>64</v>
      </c>
      <c r="D7369" t="s">
        <v>64</v>
      </c>
      <c r="E7369" t="s">
        <v>65</v>
      </c>
      <c r="F7369" t="s">
        <v>53</v>
      </c>
      <c r="G7369" t="s">
        <v>17</v>
      </c>
      <c r="H7369" t="s">
        <v>18</v>
      </c>
      <c r="I7369">
        <v>0</v>
      </c>
      <c r="J7369">
        <v>0</v>
      </c>
      <c r="K7369">
        <v>242079</v>
      </c>
      <c r="L7369">
        <v>0</v>
      </c>
      <c r="M7369">
        <v>0</v>
      </c>
    </row>
    <row r="7370" spans="1:13" x14ac:dyDescent="0.25">
      <c r="A7370" s="12">
        <v>44561</v>
      </c>
      <c r="B7370" t="s">
        <v>63</v>
      </c>
      <c r="C7370" t="s">
        <v>64</v>
      </c>
      <c r="D7370" t="s">
        <v>64</v>
      </c>
      <c r="E7370" t="s">
        <v>65</v>
      </c>
      <c r="F7370" t="s">
        <v>53</v>
      </c>
      <c r="G7370" t="s">
        <v>19</v>
      </c>
      <c r="H7370" t="s">
        <v>20</v>
      </c>
      <c r="I7370">
        <v>0</v>
      </c>
      <c r="J7370">
        <v>0</v>
      </c>
      <c r="K7370">
        <v>242079</v>
      </c>
      <c r="L7370">
        <v>0</v>
      </c>
      <c r="M7370">
        <v>0</v>
      </c>
    </row>
    <row r="7371" spans="1:13" x14ac:dyDescent="0.25">
      <c r="A7371" s="12">
        <v>44561</v>
      </c>
      <c r="B7371" t="s">
        <v>63</v>
      </c>
      <c r="C7371" t="s">
        <v>64</v>
      </c>
      <c r="D7371" t="s">
        <v>64</v>
      </c>
      <c r="E7371" t="s">
        <v>65</v>
      </c>
      <c r="F7371" t="s">
        <v>53</v>
      </c>
      <c r="G7371" t="s">
        <v>21</v>
      </c>
      <c r="H7371" t="s">
        <v>22</v>
      </c>
      <c r="I7371">
        <v>164037.70457850001</v>
      </c>
      <c r="J7371">
        <v>-164037.70457850001</v>
      </c>
      <c r="K7371">
        <v>242079</v>
      </c>
      <c r="L7371">
        <v>67.762054774887531</v>
      </c>
      <c r="M7371">
        <v>-67.762054774887531</v>
      </c>
    </row>
    <row r="7372" spans="1:13" x14ac:dyDescent="0.25">
      <c r="A7372" s="12">
        <v>44561</v>
      </c>
      <c r="B7372" t="s">
        <v>63</v>
      </c>
      <c r="C7372" t="s">
        <v>64</v>
      </c>
      <c r="D7372" t="s">
        <v>64</v>
      </c>
      <c r="E7372" t="s">
        <v>65</v>
      </c>
      <c r="F7372" t="s">
        <v>53</v>
      </c>
      <c r="G7372" t="s">
        <v>23</v>
      </c>
      <c r="H7372" t="s">
        <v>24</v>
      </c>
      <c r="I7372">
        <v>34754.559032220001</v>
      </c>
      <c r="J7372">
        <v>-34754.559032220001</v>
      </c>
      <c r="K7372">
        <v>242079</v>
      </c>
      <c r="L7372">
        <v>14.35670133808385</v>
      </c>
      <c r="M7372">
        <v>-14.35670133808385</v>
      </c>
    </row>
    <row r="7373" spans="1:13" x14ac:dyDescent="0.25">
      <c r="A7373" s="12">
        <v>44561</v>
      </c>
      <c r="B7373" t="s">
        <v>63</v>
      </c>
      <c r="C7373" t="s">
        <v>64</v>
      </c>
      <c r="D7373" t="s">
        <v>64</v>
      </c>
      <c r="E7373" t="s">
        <v>65</v>
      </c>
      <c r="F7373" t="s">
        <v>53</v>
      </c>
      <c r="G7373" t="s">
        <v>25</v>
      </c>
      <c r="H7373" t="s">
        <v>26</v>
      </c>
      <c r="I7373">
        <v>88717.529226190003</v>
      </c>
      <c r="J7373">
        <v>-88717.529226190003</v>
      </c>
      <c r="K7373">
        <v>242079</v>
      </c>
      <c r="L7373">
        <v>36.648172384300167</v>
      </c>
      <c r="M7373">
        <v>-36.648172384300167</v>
      </c>
    </row>
    <row r="7374" spans="1:13" x14ac:dyDescent="0.25">
      <c r="A7374" s="12">
        <v>44561</v>
      </c>
      <c r="B7374" t="s">
        <v>63</v>
      </c>
      <c r="C7374" t="s">
        <v>64</v>
      </c>
      <c r="D7374" t="s">
        <v>64</v>
      </c>
      <c r="E7374" t="s">
        <v>65</v>
      </c>
      <c r="F7374" t="s">
        <v>53</v>
      </c>
      <c r="G7374" t="s">
        <v>27</v>
      </c>
      <c r="H7374" t="s">
        <v>28</v>
      </c>
      <c r="I7374">
        <v>40565.61632008999</v>
      </c>
      <c r="J7374">
        <v>-40565.61632008999</v>
      </c>
      <c r="K7374">
        <v>242079</v>
      </c>
      <c r="L7374">
        <v>16.757181052503515</v>
      </c>
      <c r="M7374">
        <v>-16.757181052503515</v>
      </c>
    </row>
    <row r="7375" spans="1:13" x14ac:dyDescent="0.25">
      <c r="A7375" s="12">
        <v>44561</v>
      </c>
      <c r="B7375" t="s">
        <v>63</v>
      </c>
      <c r="C7375" t="s">
        <v>64</v>
      </c>
      <c r="D7375" t="s">
        <v>64</v>
      </c>
      <c r="E7375" t="s">
        <v>65</v>
      </c>
      <c r="F7375" t="s">
        <v>53</v>
      </c>
      <c r="G7375" t="s">
        <v>29</v>
      </c>
      <c r="H7375" t="s">
        <v>30</v>
      </c>
      <c r="I7375">
        <v>5024.6331906899995</v>
      </c>
      <c r="J7375">
        <v>-5024.6331906899995</v>
      </c>
      <c r="K7375">
        <v>242079</v>
      </c>
      <c r="L7375">
        <v>2.0756171294040371</v>
      </c>
      <c r="M7375">
        <v>-2.0756171294040371</v>
      </c>
    </row>
    <row r="7376" spans="1:13" x14ac:dyDescent="0.25">
      <c r="A7376" s="12">
        <v>44561</v>
      </c>
      <c r="B7376" t="s">
        <v>63</v>
      </c>
      <c r="C7376" t="s">
        <v>64</v>
      </c>
      <c r="D7376" t="s">
        <v>64</v>
      </c>
      <c r="E7376" t="s">
        <v>65</v>
      </c>
      <c r="F7376" t="s">
        <v>53</v>
      </c>
      <c r="G7376" t="s">
        <v>31</v>
      </c>
      <c r="H7376" t="s">
        <v>32</v>
      </c>
      <c r="I7376">
        <v>3703.8270586899998</v>
      </c>
      <c r="J7376">
        <v>-3703.8270586899998</v>
      </c>
      <c r="K7376">
        <v>242079</v>
      </c>
      <c r="L7376">
        <v>1.530007583759847</v>
      </c>
      <c r="M7376">
        <v>-1.530007583759847</v>
      </c>
    </row>
    <row r="7377" spans="1:13" x14ac:dyDescent="0.25">
      <c r="A7377" s="12">
        <v>44561</v>
      </c>
      <c r="B7377" t="s">
        <v>63</v>
      </c>
      <c r="C7377" t="s">
        <v>64</v>
      </c>
      <c r="D7377" t="s">
        <v>64</v>
      </c>
      <c r="E7377" t="s">
        <v>65</v>
      </c>
      <c r="F7377" t="s">
        <v>53</v>
      </c>
      <c r="G7377" t="s">
        <v>33</v>
      </c>
      <c r="H7377" t="s">
        <v>34</v>
      </c>
      <c r="I7377">
        <v>1320.8061319999999</v>
      </c>
      <c r="J7377">
        <v>-1320.8061319999999</v>
      </c>
      <c r="K7377">
        <v>242079</v>
      </c>
      <c r="L7377">
        <v>0.54560954564419051</v>
      </c>
      <c r="M7377">
        <v>-0.54560954564419051</v>
      </c>
    </row>
    <row r="7378" spans="1:13" x14ac:dyDescent="0.25">
      <c r="A7378" s="12">
        <v>44561</v>
      </c>
      <c r="B7378" t="s">
        <v>63</v>
      </c>
      <c r="C7378" t="s">
        <v>64</v>
      </c>
      <c r="D7378" t="s">
        <v>64</v>
      </c>
      <c r="E7378" t="s">
        <v>65</v>
      </c>
      <c r="F7378" t="s">
        <v>53</v>
      </c>
      <c r="G7378" t="s">
        <v>35</v>
      </c>
      <c r="H7378" t="s">
        <v>110</v>
      </c>
      <c r="I7378">
        <v>26002.480617130001</v>
      </c>
      <c r="J7378">
        <v>-26002.480617130001</v>
      </c>
      <c r="K7378">
        <v>242079</v>
      </c>
      <c r="L7378">
        <v>10.741320237248997</v>
      </c>
      <c r="M7378">
        <v>-10.741320237248997</v>
      </c>
    </row>
    <row r="7379" spans="1:13" x14ac:dyDescent="0.25">
      <c r="A7379" s="12">
        <v>44561</v>
      </c>
      <c r="B7379" t="s">
        <v>63</v>
      </c>
      <c r="C7379" t="s">
        <v>64</v>
      </c>
      <c r="D7379" t="s">
        <v>64</v>
      </c>
      <c r="E7379" t="s">
        <v>65</v>
      </c>
      <c r="F7379" t="s">
        <v>53</v>
      </c>
      <c r="G7379" t="s">
        <v>36</v>
      </c>
      <c r="H7379" t="s">
        <v>32</v>
      </c>
      <c r="I7379">
        <v>367.98831902406192</v>
      </c>
      <c r="J7379">
        <v>-367.98831902406192</v>
      </c>
      <c r="K7379">
        <v>242079</v>
      </c>
      <c r="L7379">
        <v>0.15201166521014295</v>
      </c>
      <c r="M7379">
        <v>-0.15201166521014295</v>
      </c>
    </row>
    <row r="7380" spans="1:13" x14ac:dyDescent="0.25">
      <c r="A7380" s="12">
        <v>44561</v>
      </c>
      <c r="B7380" t="s">
        <v>63</v>
      </c>
      <c r="C7380" t="s">
        <v>64</v>
      </c>
      <c r="D7380" t="s">
        <v>64</v>
      </c>
      <c r="E7380" t="s">
        <v>65</v>
      </c>
      <c r="F7380" t="s">
        <v>53</v>
      </c>
      <c r="G7380" t="s">
        <v>37</v>
      </c>
      <c r="H7380" t="s">
        <v>34</v>
      </c>
      <c r="I7380">
        <v>25634.492298105939</v>
      </c>
      <c r="J7380">
        <v>-25634.492298105939</v>
      </c>
      <c r="K7380">
        <v>242079</v>
      </c>
      <c r="L7380">
        <v>10.589308572038854</v>
      </c>
      <c r="M7380">
        <v>-10.589308572038854</v>
      </c>
    </row>
    <row r="7381" spans="1:13" x14ac:dyDescent="0.25">
      <c r="A7381" s="12">
        <v>44561</v>
      </c>
      <c r="B7381" t="s">
        <v>63</v>
      </c>
      <c r="C7381" t="s">
        <v>64</v>
      </c>
      <c r="D7381" t="s">
        <v>64</v>
      </c>
      <c r="E7381" t="s">
        <v>65</v>
      </c>
      <c r="F7381" t="s">
        <v>53</v>
      </c>
      <c r="G7381" t="s">
        <v>38</v>
      </c>
      <c r="H7381" t="s">
        <v>39</v>
      </c>
      <c r="I7381">
        <v>59295.731568278105</v>
      </c>
      <c r="J7381">
        <v>-59295.731568278105</v>
      </c>
      <c r="K7381">
        <v>242079</v>
      </c>
      <c r="L7381">
        <v>24.49437231989479</v>
      </c>
      <c r="M7381">
        <v>-24.49437231989479</v>
      </c>
    </row>
    <row r="7382" spans="1:13" x14ac:dyDescent="0.25">
      <c r="A7382" s="12">
        <v>44561</v>
      </c>
      <c r="B7382" t="s">
        <v>63</v>
      </c>
      <c r="C7382" t="s">
        <v>64</v>
      </c>
      <c r="D7382" t="s">
        <v>64</v>
      </c>
      <c r="E7382" t="s">
        <v>65</v>
      </c>
      <c r="F7382" t="s">
        <v>53</v>
      </c>
      <c r="G7382" t="s">
        <v>40</v>
      </c>
      <c r="H7382" t="s">
        <v>41</v>
      </c>
      <c r="I7382">
        <v>2063.3699809008299</v>
      </c>
      <c r="J7382">
        <v>-2063.3699809008299</v>
      </c>
      <c r="K7382">
        <v>242079</v>
      </c>
      <c r="L7382">
        <v>0.852353975727275</v>
      </c>
      <c r="M7382">
        <v>-0.852353975727275</v>
      </c>
    </row>
    <row r="7383" spans="1:13" x14ac:dyDescent="0.25">
      <c r="A7383" s="12">
        <v>44561</v>
      </c>
      <c r="B7383" t="s">
        <v>63</v>
      </c>
      <c r="C7383" t="s">
        <v>64</v>
      </c>
      <c r="D7383" t="s">
        <v>64</v>
      </c>
      <c r="E7383" t="s">
        <v>65</v>
      </c>
      <c r="F7383" t="s">
        <v>53</v>
      </c>
      <c r="G7383" t="s">
        <v>42</v>
      </c>
      <c r="H7383" t="s">
        <v>43</v>
      </c>
      <c r="I7383">
        <v>0</v>
      </c>
      <c r="J7383">
        <v>0</v>
      </c>
      <c r="K7383">
        <v>242079</v>
      </c>
      <c r="L7383">
        <v>0</v>
      </c>
      <c r="M7383">
        <v>0</v>
      </c>
    </row>
    <row r="7384" spans="1:13" x14ac:dyDescent="0.25">
      <c r="A7384" s="12">
        <v>44561</v>
      </c>
      <c r="B7384" t="s">
        <v>63</v>
      </c>
      <c r="C7384" t="s">
        <v>64</v>
      </c>
      <c r="D7384" t="s">
        <v>64</v>
      </c>
      <c r="E7384" t="s">
        <v>65</v>
      </c>
      <c r="F7384" t="s">
        <v>53</v>
      </c>
      <c r="G7384" t="s">
        <v>44</v>
      </c>
      <c r="H7384" t="s">
        <v>45</v>
      </c>
      <c r="I7384">
        <v>504.94629736999997</v>
      </c>
      <c r="J7384">
        <v>-504.94629736999997</v>
      </c>
      <c r="K7384">
        <v>242079</v>
      </c>
      <c r="L7384">
        <v>0.20858740219928204</v>
      </c>
      <c r="M7384">
        <v>-0.20858740219928204</v>
      </c>
    </row>
    <row r="7385" spans="1:13" x14ac:dyDescent="0.25">
      <c r="A7385" s="12">
        <v>44561</v>
      </c>
      <c r="B7385" t="s">
        <v>63</v>
      </c>
      <c r="C7385" t="s">
        <v>64</v>
      </c>
      <c r="D7385" t="s">
        <v>64</v>
      </c>
      <c r="E7385" t="s">
        <v>65</v>
      </c>
      <c r="F7385" t="s">
        <v>53</v>
      </c>
      <c r="G7385" t="s">
        <v>46</v>
      </c>
      <c r="H7385" t="s">
        <v>47</v>
      </c>
      <c r="I7385">
        <v>1558.42368353083</v>
      </c>
      <c r="J7385">
        <v>-1558.42368353083</v>
      </c>
      <c r="K7385">
        <v>242079</v>
      </c>
      <c r="L7385">
        <v>0.64376657352799294</v>
      </c>
      <c r="M7385">
        <v>-0.64376657352799294</v>
      </c>
    </row>
    <row r="7386" spans="1:13" x14ac:dyDescent="0.25">
      <c r="A7386" s="12">
        <v>44561</v>
      </c>
      <c r="B7386" t="s">
        <v>63</v>
      </c>
      <c r="C7386" t="s">
        <v>64</v>
      </c>
      <c r="D7386" t="s">
        <v>64</v>
      </c>
      <c r="E7386" t="s">
        <v>65</v>
      </c>
      <c r="F7386" t="s">
        <v>53</v>
      </c>
      <c r="G7386" t="s">
        <v>48</v>
      </c>
      <c r="H7386" t="s">
        <v>96</v>
      </c>
      <c r="I7386">
        <v>0.19917145</v>
      </c>
      <c r="J7386">
        <v>-0.19917145</v>
      </c>
      <c r="K7386">
        <v>242079</v>
      </c>
      <c r="L7386">
        <v>8.2275393569867689E-5</v>
      </c>
      <c r="M7386">
        <v>-8.2275393569867689E-5</v>
      </c>
    </row>
    <row r="7387" spans="1:13" x14ac:dyDescent="0.25">
      <c r="A7387" s="12">
        <v>44561</v>
      </c>
      <c r="B7387" t="s">
        <v>63</v>
      </c>
      <c r="C7387" t="s">
        <v>64</v>
      </c>
      <c r="D7387" t="s">
        <v>64</v>
      </c>
      <c r="E7387" t="s">
        <v>65</v>
      </c>
      <c r="F7387" t="s">
        <v>53</v>
      </c>
      <c r="G7387" t="s">
        <v>49</v>
      </c>
      <c r="H7387" t="s">
        <v>56</v>
      </c>
      <c r="I7387">
        <v>3345.4260399699997</v>
      </c>
      <c r="J7387">
        <v>-3345.4260399699997</v>
      </c>
      <c r="K7387">
        <v>242079</v>
      </c>
      <c r="L7387">
        <v>1.3819563200318903</v>
      </c>
      <c r="M7387">
        <v>-1.3819563200318903</v>
      </c>
    </row>
    <row r="7388" spans="1:13" x14ac:dyDescent="0.25">
      <c r="A7388" s="12">
        <v>44561</v>
      </c>
      <c r="B7388" t="s">
        <v>63</v>
      </c>
      <c r="C7388" t="s">
        <v>64</v>
      </c>
      <c r="D7388" t="s">
        <v>64</v>
      </c>
      <c r="E7388" t="s">
        <v>65</v>
      </c>
      <c r="F7388" t="s">
        <v>53</v>
      </c>
      <c r="G7388" t="s">
        <v>50</v>
      </c>
      <c r="H7388" t="s">
        <v>51</v>
      </c>
      <c r="I7388">
        <v>414.92672322999999</v>
      </c>
      <c r="J7388">
        <v>-414.92672322999999</v>
      </c>
      <c r="K7388">
        <v>242079</v>
      </c>
      <c r="L7388">
        <v>0.17140137030886612</v>
      </c>
      <c r="M7388">
        <v>-0.17140137030886612</v>
      </c>
    </row>
    <row r="7389" spans="1:13" x14ac:dyDescent="0.25">
      <c r="A7389" s="12">
        <v>44561</v>
      </c>
      <c r="B7389" t="s">
        <v>63</v>
      </c>
      <c r="C7389" t="s">
        <v>64</v>
      </c>
      <c r="D7389" t="s">
        <v>64</v>
      </c>
      <c r="E7389" t="s">
        <v>65</v>
      </c>
      <c r="F7389" t="s">
        <v>53</v>
      </c>
      <c r="G7389" t="s">
        <v>52</v>
      </c>
      <c r="H7389" t="s">
        <v>57</v>
      </c>
      <c r="I7389">
        <v>2930.4993167399998</v>
      </c>
      <c r="J7389">
        <v>-2930.4993167399998</v>
      </c>
      <c r="K7389">
        <v>242079</v>
      </c>
      <c r="L7389">
        <v>1.2105549497230241</v>
      </c>
      <c r="M7389">
        <v>-1.2105549497230241</v>
      </c>
    </row>
    <row r="7390" spans="1:13" x14ac:dyDescent="0.25">
      <c r="A7390" s="12">
        <v>44561</v>
      </c>
      <c r="B7390" t="s">
        <v>63</v>
      </c>
      <c r="C7390" t="s">
        <v>64</v>
      </c>
      <c r="D7390" t="s">
        <v>64</v>
      </c>
      <c r="E7390" t="s">
        <v>65</v>
      </c>
      <c r="F7390" t="s">
        <v>58</v>
      </c>
      <c r="G7390" t="s">
        <v>59</v>
      </c>
      <c r="H7390" t="s">
        <v>60</v>
      </c>
      <c r="I7390">
        <v>-18502.99074248597</v>
      </c>
      <c r="J7390">
        <v>-18502.99074248597</v>
      </c>
      <c r="K7390">
        <v>242079</v>
      </c>
      <c r="L7390">
        <v>-7.6433687938590182</v>
      </c>
      <c r="M7390">
        <v>-7.6433687938590182</v>
      </c>
    </row>
    <row r="7391" spans="1:13" x14ac:dyDescent="0.25">
      <c r="A7391" s="12">
        <v>44561</v>
      </c>
      <c r="B7391" t="s">
        <v>63</v>
      </c>
      <c r="C7391" t="s">
        <v>66</v>
      </c>
      <c r="D7391" t="s">
        <v>67</v>
      </c>
      <c r="E7391" t="s">
        <v>68</v>
      </c>
      <c r="F7391" t="s">
        <v>12</v>
      </c>
      <c r="G7391" t="s">
        <v>13</v>
      </c>
      <c r="H7391" t="s">
        <v>14</v>
      </c>
      <c r="I7391">
        <v>224691.66554806294</v>
      </c>
      <c r="J7391">
        <v>224691.66554806294</v>
      </c>
      <c r="K7391">
        <v>242079</v>
      </c>
      <c r="L7391">
        <v>92.817495754717655</v>
      </c>
      <c r="M7391">
        <v>92.817495754717655</v>
      </c>
    </row>
    <row r="7392" spans="1:13" x14ac:dyDescent="0.25">
      <c r="A7392" s="12">
        <v>44561</v>
      </c>
      <c r="B7392" t="s">
        <v>63</v>
      </c>
      <c r="C7392" t="s">
        <v>66</v>
      </c>
      <c r="D7392" t="s">
        <v>67</v>
      </c>
      <c r="E7392" t="s">
        <v>68</v>
      </c>
      <c r="F7392" t="s">
        <v>12</v>
      </c>
      <c r="G7392" t="s">
        <v>15</v>
      </c>
      <c r="H7392" t="s">
        <v>16</v>
      </c>
      <c r="I7392">
        <v>209.07428184</v>
      </c>
      <c r="J7392">
        <v>209.07428184</v>
      </c>
      <c r="K7392">
        <v>242079</v>
      </c>
      <c r="L7392">
        <v>8.6366137434473869E-2</v>
      </c>
      <c r="M7392">
        <v>8.6366137434473869E-2</v>
      </c>
    </row>
    <row r="7393" spans="1:13" x14ac:dyDescent="0.25">
      <c r="A7393" s="12">
        <v>44561</v>
      </c>
      <c r="B7393" t="s">
        <v>63</v>
      </c>
      <c r="C7393" t="s">
        <v>66</v>
      </c>
      <c r="D7393" t="s">
        <v>67</v>
      </c>
      <c r="E7393" t="s">
        <v>68</v>
      </c>
      <c r="F7393" t="s">
        <v>12</v>
      </c>
      <c r="G7393" t="s">
        <v>17</v>
      </c>
      <c r="H7393" t="s">
        <v>18</v>
      </c>
      <c r="I7393">
        <v>75.976156610000004</v>
      </c>
      <c r="J7393">
        <v>75.976156610000004</v>
      </c>
      <c r="K7393">
        <v>242079</v>
      </c>
      <c r="L7393">
        <v>3.1384860566178813E-2</v>
      </c>
      <c r="M7393">
        <v>3.1384860566178813E-2</v>
      </c>
    </row>
    <row r="7394" spans="1:13" x14ac:dyDescent="0.25">
      <c r="A7394" s="12">
        <v>44561</v>
      </c>
      <c r="B7394" t="s">
        <v>63</v>
      </c>
      <c r="C7394" t="s">
        <v>66</v>
      </c>
      <c r="D7394" t="s">
        <v>67</v>
      </c>
      <c r="E7394" t="s">
        <v>68</v>
      </c>
      <c r="F7394" t="s">
        <v>12</v>
      </c>
      <c r="G7394" t="s">
        <v>19</v>
      </c>
      <c r="H7394" t="s">
        <v>20</v>
      </c>
      <c r="I7394">
        <v>133.09812522999999</v>
      </c>
      <c r="J7394">
        <v>133.09812522999999</v>
      </c>
      <c r="K7394">
        <v>242079</v>
      </c>
      <c r="L7394">
        <v>5.4981276868295063E-2</v>
      </c>
      <c r="M7394">
        <v>5.4981276868295063E-2</v>
      </c>
    </row>
    <row r="7395" spans="1:13" x14ac:dyDescent="0.25">
      <c r="A7395" s="12">
        <v>44561</v>
      </c>
      <c r="B7395" t="s">
        <v>63</v>
      </c>
      <c r="C7395" t="s">
        <v>66</v>
      </c>
      <c r="D7395" t="s">
        <v>67</v>
      </c>
      <c r="E7395" t="s">
        <v>68</v>
      </c>
      <c r="F7395" t="s">
        <v>12</v>
      </c>
      <c r="G7395" t="s">
        <v>21</v>
      </c>
      <c r="H7395" t="s">
        <v>22</v>
      </c>
      <c r="I7395">
        <v>77332.935684859985</v>
      </c>
      <c r="J7395">
        <v>77332.935684859985</v>
      </c>
      <c r="K7395">
        <v>242079</v>
      </c>
      <c r="L7395">
        <v>31.945330113252279</v>
      </c>
      <c r="M7395">
        <v>31.945330113252279</v>
      </c>
    </row>
    <row r="7396" spans="1:13" x14ac:dyDescent="0.25">
      <c r="A7396" s="12">
        <v>44561</v>
      </c>
      <c r="B7396" t="s">
        <v>63</v>
      </c>
      <c r="C7396" t="s">
        <v>66</v>
      </c>
      <c r="D7396" t="s">
        <v>67</v>
      </c>
      <c r="E7396" t="s">
        <v>68</v>
      </c>
      <c r="F7396" t="s">
        <v>12</v>
      </c>
      <c r="G7396" t="s">
        <v>23</v>
      </c>
      <c r="H7396" t="s">
        <v>24</v>
      </c>
      <c r="I7396">
        <v>6663.3187817399994</v>
      </c>
      <c r="J7396">
        <v>6663.3187817399994</v>
      </c>
      <c r="K7396">
        <v>242079</v>
      </c>
      <c r="L7396">
        <v>2.7525389570099015</v>
      </c>
      <c r="M7396">
        <v>2.7525389570099015</v>
      </c>
    </row>
    <row r="7397" spans="1:13" x14ac:dyDescent="0.25">
      <c r="A7397" s="12">
        <v>44561</v>
      </c>
      <c r="B7397" t="s">
        <v>63</v>
      </c>
      <c r="C7397" t="s">
        <v>66</v>
      </c>
      <c r="D7397" t="s">
        <v>67</v>
      </c>
      <c r="E7397" t="s">
        <v>68</v>
      </c>
      <c r="F7397" t="s">
        <v>12</v>
      </c>
      <c r="G7397" t="s">
        <v>25</v>
      </c>
      <c r="H7397" t="s">
        <v>26</v>
      </c>
      <c r="I7397">
        <v>37260.107539609999</v>
      </c>
      <c r="J7397">
        <v>37260.107539609999</v>
      </c>
      <c r="K7397">
        <v>242079</v>
      </c>
      <c r="L7397">
        <v>15.391714084910296</v>
      </c>
      <c r="M7397">
        <v>15.391714084910296</v>
      </c>
    </row>
    <row r="7398" spans="1:13" x14ac:dyDescent="0.25">
      <c r="A7398" s="12">
        <v>44561</v>
      </c>
      <c r="B7398" t="s">
        <v>63</v>
      </c>
      <c r="C7398" t="s">
        <v>66</v>
      </c>
      <c r="D7398" t="s">
        <v>67</v>
      </c>
      <c r="E7398" t="s">
        <v>68</v>
      </c>
      <c r="F7398" t="s">
        <v>12</v>
      </c>
      <c r="G7398" t="s">
        <v>27</v>
      </c>
      <c r="H7398" t="s">
        <v>28</v>
      </c>
      <c r="I7398">
        <v>33409.509363509998</v>
      </c>
      <c r="J7398">
        <v>33409.509363509998</v>
      </c>
      <c r="K7398">
        <v>242079</v>
      </c>
      <c r="L7398">
        <v>13.801077071332085</v>
      </c>
      <c r="M7398">
        <v>13.801077071332085</v>
      </c>
    </row>
    <row r="7399" spans="1:13" x14ac:dyDescent="0.25">
      <c r="A7399" s="12">
        <v>44561</v>
      </c>
      <c r="B7399" t="s">
        <v>63</v>
      </c>
      <c r="C7399" t="s">
        <v>66</v>
      </c>
      <c r="D7399" t="s">
        <v>67</v>
      </c>
      <c r="E7399" t="s">
        <v>68</v>
      </c>
      <c r="F7399" t="s">
        <v>12</v>
      </c>
      <c r="G7399" t="s">
        <v>29</v>
      </c>
      <c r="H7399" t="s">
        <v>30</v>
      </c>
      <c r="I7399">
        <v>66465.712220599991</v>
      </c>
      <c r="J7399">
        <v>66465.712220599991</v>
      </c>
      <c r="K7399">
        <v>242079</v>
      </c>
      <c r="L7399">
        <v>27.456207362307346</v>
      </c>
      <c r="M7399">
        <v>27.456207362307346</v>
      </c>
    </row>
    <row r="7400" spans="1:13" x14ac:dyDescent="0.25">
      <c r="A7400" s="12">
        <v>44561</v>
      </c>
      <c r="B7400" t="s">
        <v>63</v>
      </c>
      <c r="C7400" t="s">
        <v>66</v>
      </c>
      <c r="D7400" t="s">
        <v>67</v>
      </c>
      <c r="E7400" t="s">
        <v>68</v>
      </c>
      <c r="F7400" t="s">
        <v>12</v>
      </c>
      <c r="G7400" t="s">
        <v>31</v>
      </c>
      <c r="H7400" t="s">
        <v>32</v>
      </c>
      <c r="I7400">
        <v>19532.793905172006</v>
      </c>
      <c r="J7400">
        <v>19532.793905172006</v>
      </c>
      <c r="K7400">
        <v>242079</v>
      </c>
      <c r="L7400">
        <v>8.0687684207105974</v>
      </c>
      <c r="M7400">
        <v>8.0687684207105974</v>
      </c>
    </row>
    <row r="7401" spans="1:13" x14ac:dyDescent="0.25">
      <c r="A7401" s="12">
        <v>44561</v>
      </c>
      <c r="B7401" t="s">
        <v>63</v>
      </c>
      <c r="C7401" t="s">
        <v>66</v>
      </c>
      <c r="D7401" t="s">
        <v>67</v>
      </c>
      <c r="E7401" t="s">
        <v>68</v>
      </c>
      <c r="F7401" t="s">
        <v>12</v>
      </c>
      <c r="G7401" t="s">
        <v>33</v>
      </c>
      <c r="H7401" t="s">
        <v>34</v>
      </c>
      <c r="I7401">
        <v>46932.918315427989</v>
      </c>
      <c r="J7401">
        <v>46932.918315427989</v>
      </c>
      <c r="K7401">
        <v>242079</v>
      </c>
      <c r="L7401">
        <v>19.387438941596745</v>
      </c>
      <c r="M7401">
        <v>19.387438941596745</v>
      </c>
    </row>
    <row r="7402" spans="1:13" x14ac:dyDescent="0.25">
      <c r="A7402" s="12">
        <v>44561</v>
      </c>
      <c r="B7402" t="s">
        <v>63</v>
      </c>
      <c r="C7402" t="s">
        <v>66</v>
      </c>
      <c r="D7402" t="s">
        <v>67</v>
      </c>
      <c r="E7402" t="s">
        <v>68</v>
      </c>
      <c r="F7402" t="s">
        <v>12</v>
      </c>
      <c r="G7402" t="s">
        <v>35</v>
      </c>
      <c r="H7402" t="s">
        <v>110</v>
      </c>
      <c r="I7402">
        <v>60520.642212559993</v>
      </c>
      <c r="J7402">
        <v>60520.642212559993</v>
      </c>
      <c r="K7402">
        <v>242079</v>
      </c>
      <c r="L7402">
        <v>25.000368562560155</v>
      </c>
      <c r="M7402">
        <v>25.000368562560155</v>
      </c>
    </row>
    <row r="7403" spans="1:13" x14ac:dyDescent="0.25">
      <c r="A7403" s="12">
        <v>44561</v>
      </c>
      <c r="B7403" t="s">
        <v>63</v>
      </c>
      <c r="C7403" t="s">
        <v>66</v>
      </c>
      <c r="D7403" t="s">
        <v>67</v>
      </c>
      <c r="E7403" t="s">
        <v>68</v>
      </c>
      <c r="F7403" t="s">
        <v>12</v>
      </c>
      <c r="G7403" t="s">
        <v>36</v>
      </c>
      <c r="H7403" t="s">
        <v>32</v>
      </c>
      <c r="I7403">
        <v>3986.2109049006576</v>
      </c>
      <c r="J7403">
        <v>3986.2109049006576</v>
      </c>
      <c r="K7403">
        <v>242079</v>
      </c>
      <c r="L7403">
        <v>1.646657043733929</v>
      </c>
      <c r="M7403">
        <v>1.646657043733929</v>
      </c>
    </row>
    <row r="7404" spans="1:13" x14ac:dyDescent="0.25">
      <c r="A7404" s="12">
        <v>44561</v>
      </c>
      <c r="B7404" t="s">
        <v>63</v>
      </c>
      <c r="C7404" t="s">
        <v>66</v>
      </c>
      <c r="D7404" t="s">
        <v>67</v>
      </c>
      <c r="E7404" t="s">
        <v>68</v>
      </c>
      <c r="F7404" t="s">
        <v>12</v>
      </c>
      <c r="G7404" t="s">
        <v>37</v>
      </c>
      <c r="H7404" t="s">
        <v>34</v>
      </c>
      <c r="I7404">
        <v>56534.431307659339</v>
      </c>
      <c r="J7404">
        <v>56534.431307659339</v>
      </c>
      <c r="K7404">
        <v>242079</v>
      </c>
      <c r="L7404">
        <v>23.353711518826227</v>
      </c>
      <c r="M7404">
        <v>23.353711518826227</v>
      </c>
    </row>
    <row r="7405" spans="1:13" x14ac:dyDescent="0.25">
      <c r="A7405" s="12">
        <v>44561</v>
      </c>
      <c r="B7405" t="s">
        <v>63</v>
      </c>
      <c r="C7405" t="s">
        <v>66</v>
      </c>
      <c r="D7405" t="s">
        <v>67</v>
      </c>
      <c r="E7405" t="s">
        <v>68</v>
      </c>
      <c r="F7405" t="s">
        <v>12</v>
      </c>
      <c r="G7405" t="s">
        <v>38</v>
      </c>
      <c r="H7405" t="s">
        <v>39</v>
      </c>
      <c r="I7405">
        <v>83.389584313093934</v>
      </c>
      <c r="J7405">
        <v>83.389584313093934</v>
      </c>
      <c r="K7405">
        <v>242079</v>
      </c>
      <c r="L7405">
        <v>3.4447260734344544E-2</v>
      </c>
      <c r="M7405">
        <v>3.4447260734344544E-2</v>
      </c>
    </row>
    <row r="7406" spans="1:13" x14ac:dyDescent="0.25">
      <c r="A7406" s="12">
        <v>44561</v>
      </c>
      <c r="B7406" t="s">
        <v>63</v>
      </c>
      <c r="C7406" t="s">
        <v>66</v>
      </c>
      <c r="D7406" t="s">
        <v>67</v>
      </c>
      <c r="E7406" t="s">
        <v>68</v>
      </c>
      <c r="F7406" t="s">
        <v>12</v>
      </c>
      <c r="G7406" t="s">
        <v>40</v>
      </c>
      <c r="H7406" t="s">
        <v>41</v>
      </c>
      <c r="I7406">
        <v>21.031989583544103</v>
      </c>
      <c r="J7406">
        <v>21.031989583544103</v>
      </c>
      <c r="K7406">
        <v>242079</v>
      </c>
      <c r="L7406">
        <v>8.6880685989053595E-3</v>
      </c>
      <c r="M7406">
        <v>8.6880685989053595E-3</v>
      </c>
    </row>
    <row r="7407" spans="1:13" x14ac:dyDescent="0.25">
      <c r="A7407" s="12">
        <v>44561</v>
      </c>
      <c r="B7407" t="s">
        <v>63</v>
      </c>
      <c r="C7407" t="s">
        <v>66</v>
      </c>
      <c r="D7407" t="s">
        <v>67</v>
      </c>
      <c r="E7407" t="s">
        <v>68</v>
      </c>
      <c r="F7407" t="s">
        <v>12</v>
      </c>
      <c r="G7407" t="s">
        <v>42</v>
      </c>
      <c r="H7407" t="s">
        <v>43</v>
      </c>
      <c r="I7407">
        <v>0</v>
      </c>
      <c r="J7407">
        <v>0</v>
      </c>
      <c r="K7407">
        <v>242079</v>
      </c>
      <c r="L7407">
        <v>0</v>
      </c>
      <c r="M7407">
        <v>0</v>
      </c>
    </row>
    <row r="7408" spans="1:13" x14ac:dyDescent="0.25">
      <c r="A7408" s="12">
        <v>44561</v>
      </c>
      <c r="B7408" t="s">
        <v>63</v>
      </c>
      <c r="C7408" t="s">
        <v>66</v>
      </c>
      <c r="D7408" t="s">
        <v>67</v>
      </c>
      <c r="E7408" t="s">
        <v>68</v>
      </c>
      <c r="F7408" t="s">
        <v>12</v>
      </c>
      <c r="G7408" t="s">
        <v>44</v>
      </c>
      <c r="H7408" t="s">
        <v>45</v>
      </c>
      <c r="I7408">
        <v>0</v>
      </c>
      <c r="J7408">
        <v>0</v>
      </c>
      <c r="K7408">
        <v>242079</v>
      </c>
      <c r="L7408">
        <v>0</v>
      </c>
      <c r="M7408">
        <v>0</v>
      </c>
    </row>
    <row r="7409" spans="1:13" x14ac:dyDescent="0.25">
      <c r="A7409" s="12">
        <v>44561</v>
      </c>
      <c r="B7409" t="s">
        <v>63</v>
      </c>
      <c r="C7409" t="s">
        <v>66</v>
      </c>
      <c r="D7409" t="s">
        <v>67</v>
      </c>
      <c r="E7409" t="s">
        <v>68</v>
      </c>
      <c r="F7409" t="s">
        <v>12</v>
      </c>
      <c r="G7409" t="s">
        <v>46</v>
      </c>
      <c r="H7409" t="s">
        <v>47</v>
      </c>
      <c r="I7409">
        <v>21.031989583544103</v>
      </c>
      <c r="J7409">
        <v>21.031989583544103</v>
      </c>
      <c r="K7409">
        <v>242079</v>
      </c>
      <c r="L7409">
        <v>8.6880685989053595E-3</v>
      </c>
      <c r="M7409">
        <v>8.6880685989053595E-3</v>
      </c>
    </row>
    <row r="7410" spans="1:13" x14ac:dyDescent="0.25">
      <c r="A7410" s="12">
        <v>44561</v>
      </c>
      <c r="B7410" t="s">
        <v>63</v>
      </c>
      <c r="C7410" t="s">
        <v>66</v>
      </c>
      <c r="D7410" t="s">
        <v>67</v>
      </c>
      <c r="E7410" t="s">
        <v>68</v>
      </c>
      <c r="F7410" t="s">
        <v>12</v>
      </c>
      <c r="G7410" t="s">
        <v>48</v>
      </c>
      <c r="H7410" t="s">
        <v>96</v>
      </c>
      <c r="I7410">
        <v>0.19917145</v>
      </c>
      <c r="J7410">
        <v>0.19917145</v>
      </c>
      <c r="K7410">
        <v>242079</v>
      </c>
      <c r="L7410">
        <v>8.2275393569867689E-5</v>
      </c>
      <c r="M7410">
        <v>8.2275393569867689E-5</v>
      </c>
    </row>
    <row r="7411" spans="1:13" x14ac:dyDescent="0.25">
      <c r="A7411" s="12">
        <v>44561</v>
      </c>
      <c r="B7411" t="s">
        <v>63</v>
      </c>
      <c r="C7411" t="s">
        <v>66</v>
      </c>
      <c r="D7411" t="s">
        <v>67</v>
      </c>
      <c r="E7411" t="s">
        <v>68</v>
      </c>
      <c r="F7411" t="s">
        <v>12</v>
      </c>
      <c r="G7411" t="s">
        <v>49</v>
      </c>
      <c r="H7411" t="s">
        <v>104</v>
      </c>
      <c r="I7411">
        <v>20058.68040285636</v>
      </c>
      <c r="J7411">
        <v>20058.68040285636</v>
      </c>
      <c r="K7411">
        <v>242079</v>
      </c>
      <c r="L7411">
        <v>8.286005974436593</v>
      </c>
      <c r="M7411">
        <v>8.286005974436593</v>
      </c>
    </row>
    <row r="7412" spans="1:13" x14ac:dyDescent="0.25">
      <c r="A7412" s="12">
        <v>44561</v>
      </c>
      <c r="B7412" t="s">
        <v>63</v>
      </c>
      <c r="C7412" t="s">
        <v>66</v>
      </c>
      <c r="D7412" t="s">
        <v>67</v>
      </c>
      <c r="E7412" t="s">
        <v>68</v>
      </c>
      <c r="F7412" t="s">
        <v>12</v>
      </c>
      <c r="G7412" t="s">
        <v>50</v>
      </c>
      <c r="H7412" t="s">
        <v>51</v>
      </c>
      <c r="I7412">
        <v>57.168249000000003</v>
      </c>
      <c r="J7412">
        <v>57.168249000000003</v>
      </c>
      <c r="K7412">
        <v>242079</v>
      </c>
      <c r="L7412">
        <v>2.3615534185121387E-2</v>
      </c>
      <c r="M7412">
        <v>2.3615534185121387E-2</v>
      </c>
    </row>
    <row r="7413" spans="1:13" x14ac:dyDescent="0.25">
      <c r="A7413" s="12">
        <v>44561</v>
      </c>
      <c r="B7413" t="s">
        <v>63</v>
      </c>
      <c r="C7413" t="s">
        <v>66</v>
      </c>
      <c r="D7413" t="s">
        <v>67</v>
      </c>
      <c r="E7413" t="s">
        <v>68</v>
      </c>
      <c r="F7413" t="s">
        <v>12</v>
      </c>
      <c r="G7413" t="s">
        <v>52</v>
      </c>
      <c r="H7413" t="s">
        <v>106</v>
      </c>
      <c r="I7413">
        <v>20001.512153856362</v>
      </c>
      <c r="J7413">
        <v>20001.512153856362</v>
      </c>
      <c r="K7413">
        <v>242079</v>
      </c>
      <c r="L7413">
        <v>8.2623904402514725</v>
      </c>
      <c r="M7413">
        <v>8.2623904402514725</v>
      </c>
    </row>
    <row r="7414" spans="1:13" x14ac:dyDescent="0.25">
      <c r="A7414" s="12">
        <v>44561</v>
      </c>
      <c r="B7414" t="s">
        <v>63</v>
      </c>
      <c r="C7414" t="s">
        <v>66</v>
      </c>
      <c r="D7414" t="s">
        <v>67</v>
      </c>
      <c r="E7414" t="s">
        <v>68</v>
      </c>
      <c r="F7414" t="s">
        <v>53</v>
      </c>
      <c r="G7414" t="s">
        <v>54</v>
      </c>
      <c r="H7414" t="s">
        <v>55</v>
      </c>
      <c r="I7414">
        <v>242774.23671420568</v>
      </c>
      <c r="J7414">
        <v>-242774.23671420568</v>
      </c>
      <c r="K7414">
        <v>242079</v>
      </c>
      <c r="L7414">
        <v>100.28719414497156</v>
      </c>
      <c r="M7414">
        <v>-100.28719414497156</v>
      </c>
    </row>
    <row r="7415" spans="1:13" x14ac:dyDescent="0.25">
      <c r="A7415" s="12">
        <v>44561</v>
      </c>
      <c r="B7415" t="s">
        <v>63</v>
      </c>
      <c r="C7415" t="s">
        <v>66</v>
      </c>
      <c r="D7415" t="s">
        <v>67</v>
      </c>
      <c r="E7415" t="s">
        <v>68</v>
      </c>
      <c r="F7415" t="s">
        <v>53</v>
      </c>
      <c r="G7415" t="s">
        <v>15</v>
      </c>
      <c r="H7415" t="s">
        <v>16</v>
      </c>
      <c r="I7415">
        <v>0</v>
      </c>
      <c r="J7415">
        <v>0</v>
      </c>
      <c r="K7415">
        <v>242079</v>
      </c>
      <c r="L7415">
        <v>0</v>
      </c>
      <c r="M7415">
        <v>0</v>
      </c>
    </row>
    <row r="7416" spans="1:13" x14ac:dyDescent="0.25">
      <c r="A7416" s="12">
        <v>44561</v>
      </c>
      <c r="B7416" t="s">
        <v>63</v>
      </c>
      <c r="C7416" t="s">
        <v>66</v>
      </c>
      <c r="D7416" t="s">
        <v>67</v>
      </c>
      <c r="E7416" t="s">
        <v>68</v>
      </c>
      <c r="F7416" t="s">
        <v>53</v>
      </c>
      <c r="G7416" t="s">
        <v>17</v>
      </c>
      <c r="H7416" t="s">
        <v>18</v>
      </c>
      <c r="I7416">
        <v>0</v>
      </c>
      <c r="J7416">
        <v>0</v>
      </c>
      <c r="K7416">
        <v>242079</v>
      </c>
      <c r="L7416">
        <v>0</v>
      </c>
      <c r="M7416">
        <v>0</v>
      </c>
    </row>
    <row r="7417" spans="1:13" x14ac:dyDescent="0.25">
      <c r="A7417" s="12">
        <v>44561</v>
      </c>
      <c r="B7417" t="s">
        <v>63</v>
      </c>
      <c r="C7417" t="s">
        <v>66</v>
      </c>
      <c r="D7417" t="s">
        <v>67</v>
      </c>
      <c r="E7417" t="s">
        <v>68</v>
      </c>
      <c r="F7417" t="s">
        <v>53</v>
      </c>
      <c r="G7417" t="s">
        <v>19</v>
      </c>
      <c r="H7417" t="s">
        <v>20</v>
      </c>
      <c r="I7417">
        <v>0</v>
      </c>
      <c r="J7417">
        <v>0</v>
      </c>
      <c r="K7417">
        <v>242079</v>
      </c>
      <c r="L7417">
        <v>0</v>
      </c>
      <c r="M7417">
        <v>0</v>
      </c>
    </row>
    <row r="7418" spans="1:13" x14ac:dyDescent="0.25">
      <c r="A7418" s="12">
        <v>44561</v>
      </c>
      <c r="B7418" t="s">
        <v>63</v>
      </c>
      <c r="C7418" t="s">
        <v>66</v>
      </c>
      <c r="D7418" t="s">
        <v>67</v>
      </c>
      <c r="E7418" t="s">
        <v>68</v>
      </c>
      <c r="F7418" t="s">
        <v>53</v>
      </c>
      <c r="G7418" t="s">
        <v>21</v>
      </c>
      <c r="H7418" t="s">
        <v>22</v>
      </c>
      <c r="I7418">
        <v>164037.70457850001</v>
      </c>
      <c r="J7418">
        <v>-164037.70457850001</v>
      </c>
      <c r="K7418">
        <v>242079</v>
      </c>
      <c r="L7418">
        <v>67.762054774887531</v>
      </c>
      <c r="M7418">
        <v>-67.762054774887531</v>
      </c>
    </row>
    <row r="7419" spans="1:13" x14ac:dyDescent="0.25">
      <c r="A7419" s="12">
        <v>44561</v>
      </c>
      <c r="B7419" t="s">
        <v>63</v>
      </c>
      <c r="C7419" t="s">
        <v>66</v>
      </c>
      <c r="D7419" t="s">
        <v>67</v>
      </c>
      <c r="E7419" t="s">
        <v>68</v>
      </c>
      <c r="F7419" t="s">
        <v>53</v>
      </c>
      <c r="G7419" t="s">
        <v>23</v>
      </c>
      <c r="H7419" t="s">
        <v>24</v>
      </c>
      <c r="I7419">
        <v>34754.559032220001</v>
      </c>
      <c r="J7419">
        <v>-34754.559032220001</v>
      </c>
      <c r="K7419">
        <v>242079</v>
      </c>
      <c r="L7419">
        <v>14.35670133808385</v>
      </c>
      <c r="M7419">
        <v>-14.35670133808385</v>
      </c>
    </row>
    <row r="7420" spans="1:13" x14ac:dyDescent="0.25">
      <c r="A7420" s="12">
        <v>44561</v>
      </c>
      <c r="B7420" t="s">
        <v>63</v>
      </c>
      <c r="C7420" t="s">
        <v>66</v>
      </c>
      <c r="D7420" t="s">
        <v>67</v>
      </c>
      <c r="E7420" t="s">
        <v>68</v>
      </c>
      <c r="F7420" t="s">
        <v>53</v>
      </c>
      <c r="G7420" t="s">
        <v>25</v>
      </c>
      <c r="H7420" t="s">
        <v>26</v>
      </c>
      <c r="I7420">
        <v>88717.529226190003</v>
      </c>
      <c r="J7420">
        <v>-88717.529226190003</v>
      </c>
      <c r="K7420">
        <v>242079</v>
      </c>
      <c r="L7420">
        <v>36.648172384300167</v>
      </c>
      <c r="M7420">
        <v>-36.648172384300167</v>
      </c>
    </row>
    <row r="7421" spans="1:13" x14ac:dyDescent="0.25">
      <c r="A7421" s="12">
        <v>44561</v>
      </c>
      <c r="B7421" t="s">
        <v>63</v>
      </c>
      <c r="C7421" t="s">
        <v>66</v>
      </c>
      <c r="D7421" t="s">
        <v>67</v>
      </c>
      <c r="E7421" t="s">
        <v>68</v>
      </c>
      <c r="F7421" t="s">
        <v>53</v>
      </c>
      <c r="G7421" t="s">
        <v>27</v>
      </c>
      <c r="H7421" t="s">
        <v>28</v>
      </c>
      <c r="I7421">
        <v>40565.61632008999</v>
      </c>
      <c r="J7421">
        <v>-40565.61632008999</v>
      </c>
      <c r="K7421">
        <v>242079</v>
      </c>
      <c r="L7421">
        <v>16.757181052503515</v>
      </c>
      <c r="M7421">
        <v>-16.757181052503515</v>
      </c>
    </row>
    <row r="7422" spans="1:13" x14ac:dyDescent="0.25">
      <c r="A7422" s="12">
        <v>44561</v>
      </c>
      <c r="B7422" t="s">
        <v>63</v>
      </c>
      <c r="C7422" t="s">
        <v>66</v>
      </c>
      <c r="D7422" t="s">
        <v>67</v>
      </c>
      <c r="E7422" t="s">
        <v>68</v>
      </c>
      <c r="F7422" t="s">
        <v>53</v>
      </c>
      <c r="G7422" t="s">
        <v>29</v>
      </c>
      <c r="H7422" t="s">
        <v>30</v>
      </c>
      <c r="I7422">
        <v>5024.6331906899995</v>
      </c>
      <c r="J7422">
        <v>-5024.6331906899995</v>
      </c>
      <c r="K7422">
        <v>242079</v>
      </c>
      <c r="L7422">
        <v>2.0756171294040371</v>
      </c>
      <c r="M7422">
        <v>-2.0756171294040371</v>
      </c>
    </row>
    <row r="7423" spans="1:13" x14ac:dyDescent="0.25">
      <c r="A7423" s="12">
        <v>44561</v>
      </c>
      <c r="B7423" t="s">
        <v>63</v>
      </c>
      <c r="C7423" t="s">
        <v>66</v>
      </c>
      <c r="D7423" t="s">
        <v>67</v>
      </c>
      <c r="E7423" t="s">
        <v>68</v>
      </c>
      <c r="F7423" t="s">
        <v>53</v>
      </c>
      <c r="G7423" t="s">
        <v>31</v>
      </c>
      <c r="H7423" t="s">
        <v>32</v>
      </c>
      <c r="I7423">
        <v>3703.8270586899998</v>
      </c>
      <c r="J7423">
        <v>-3703.8270586899998</v>
      </c>
      <c r="K7423">
        <v>242079</v>
      </c>
      <c r="L7423">
        <v>1.530007583759847</v>
      </c>
      <c r="M7423">
        <v>-1.530007583759847</v>
      </c>
    </row>
    <row r="7424" spans="1:13" x14ac:dyDescent="0.25">
      <c r="A7424" s="12">
        <v>44561</v>
      </c>
      <c r="B7424" t="s">
        <v>63</v>
      </c>
      <c r="C7424" t="s">
        <v>66</v>
      </c>
      <c r="D7424" t="s">
        <v>67</v>
      </c>
      <c r="E7424" t="s">
        <v>68</v>
      </c>
      <c r="F7424" t="s">
        <v>53</v>
      </c>
      <c r="G7424" t="s">
        <v>33</v>
      </c>
      <c r="H7424" t="s">
        <v>34</v>
      </c>
      <c r="I7424">
        <v>1320.8061319999999</v>
      </c>
      <c r="J7424">
        <v>-1320.8061319999999</v>
      </c>
      <c r="K7424">
        <v>242079</v>
      </c>
      <c r="L7424">
        <v>0.54560954564419051</v>
      </c>
      <c r="M7424">
        <v>-0.54560954564419051</v>
      </c>
    </row>
    <row r="7425" spans="1:13" x14ac:dyDescent="0.25">
      <c r="A7425" s="12">
        <v>44561</v>
      </c>
      <c r="B7425" t="s">
        <v>63</v>
      </c>
      <c r="C7425" t="s">
        <v>66</v>
      </c>
      <c r="D7425" t="s">
        <v>67</v>
      </c>
      <c r="E7425" t="s">
        <v>68</v>
      </c>
      <c r="F7425" t="s">
        <v>53</v>
      </c>
      <c r="G7425" t="s">
        <v>35</v>
      </c>
      <c r="H7425" t="s">
        <v>110</v>
      </c>
      <c r="I7425">
        <v>19070.567865129997</v>
      </c>
      <c r="J7425">
        <v>-19070.567865129997</v>
      </c>
      <c r="K7425">
        <v>242079</v>
      </c>
      <c r="L7425">
        <v>7.8778282565319575</v>
      </c>
      <c r="M7425">
        <v>-7.8778282565319575</v>
      </c>
    </row>
    <row r="7426" spans="1:13" x14ac:dyDescent="0.25">
      <c r="A7426" s="12">
        <v>44561</v>
      </c>
      <c r="B7426" t="s">
        <v>63</v>
      </c>
      <c r="C7426" t="s">
        <v>66</v>
      </c>
      <c r="D7426" t="s">
        <v>67</v>
      </c>
      <c r="E7426" t="s">
        <v>68</v>
      </c>
      <c r="F7426" t="s">
        <v>53</v>
      </c>
      <c r="G7426" t="s">
        <v>36</v>
      </c>
      <c r="H7426" t="s">
        <v>32</v>
      </c>
      <c r="I7426">
        <v>31.465980997185557</v>
      </c>
      <c r="J7426">
        <v>-31.465980997185557</v>
      </c>
      <c r="K7426">
        <v>242079</v>
      </c>
      <c r="L7426">
        <v>1.2998228263164322E-2</v>
      </c>
      <c r="M7426">
        <v>-1.2998228263164322E-2</v>
      </c>
    </row>
    <row r="7427" spans="1:13" x14ac:dyDescent="0.25">
      <c r="A7427" s="12">
        <v>44561</v>
      </c>
      <c r="B7427" t="s">
        <v>63</v>
      </c>
      <c r="C7427" t="s">
        <v>66</v>
      </c>
      <c r="D7427" t="s">
        <v>67</v>
      </c>
      <c r="E7427" t="s">
        <v>68</v>
      </c>
      <c r="F7427" t="s">
        <v>53</v>
      </c>
      <c r="G7427" t="s">
        <v>37</v>
      </c>
      <c r="H7427" t="s">
        <v>34</v>
      </c>
      <c r="I7427">
        <v>19039.101884132815</v>
      </c>
      <c r="J7427">
        <v>-19039.101884132815</v>
      </c>
      <c r="K7427">
        <v>242079</v>
      </c>
      <c r="L7427">
        <v>7.8648300282687948</v>
      </c>
      <c r="M7427">
        <v>-7.8648300282687948</v>
      </c>
    </row>
    <row r="7428" spans="1:13" x14ac:dyDescent="0.25">
      <c r="A7428" s="12">
        <v>44561</v>
      </c>
      <c r="B7428" t="s">
        <v>63</v>
      </c>
      <c r="C7428" t="s">
        <v>66</v>
      </c>
      <c r="D7428" t="s">
        <v>67</v>
      </c>
      <c r="E7428" t="s">
        <v>68</v>
      </c>
      <c r="F7428" t="s">
        <v>53</v>
      </c>
      <c r="G7428" t="s">
        <v>38</v>
      </c>
      <c r="H7428" t="s">
        <v>39</v>
      </c>
      <c r="I7428">
        <v>52373.118718865699</v>
      </c>
      <c r="J7428">
        <v>-52373.118718865699</v>
      </c>
      <c r="K7428">
        <v>242079</v>
      </c>
      <c r="L7428">
        <v>21.634722020028875</v>
      </c>
      <c r="M7428">
        <v>-21.634722020028875</v>
      </c>
    </row>
    <row r="7429" spans="1:13" x14ac:dyDescent="0.25">
      <c r="A7429" s="12">
        <v>44561</v>
      </c>
      <c r="B7429" t="s">
        <v>63</v>
      </c>
      <c r="C7429" t="s">
        <v>66</v>
      </c>
      <c r="D7429" t="s">
        <v>67</v>
      </c>
      <c r="E7429" t="s">
        <v>68</v>
      </c>
      <c r="F7429" t="s">
        <v>53</v>
      </c>
      <c r="G7429" t="s">
        <v>40</v>
      </c>
      <c r="H7429" t="s">
        <v>41</v>
      </c>
      <c r="I7429">
        <v>0</v>
      </c>
      <c r="J7429">
        <v>0</v>
      </c>
      <c r="K7429">
        <v>242079</v>
      </c>
      <c r="L7429">
        <v>0</v>
      </c>
      <c r="M7429">
        <v>0</v>
      </c>
    </row>
    <row r="7430" spans="1:13" x14ac:dyDescent="0.25">
      <c r="A7430" s="12">
        <v>44561</v>
      </c>
      <c r="B7430" t="s">
        <v>63</v>
      </c>
      <c r="C7430" t="s">
        <v>66</v>
      </c>
      <c r="D7430" t="s">
        <v>67</v>
      </c>
      <c r="E7430" t="s">
        <v>68</v>
      </c>
      <c r="F7430" t="s">
        <v>53</v>
      </c>
      <c r="G7430" t="s">
        <v>42</v>
      </c>
      <c r="H7430" t="s">
        <v>43</v>
      </c>
      <c r="I7430">
        <v>0</v>
      </c>
      <c r="J7430">
        <v>0</v>
      </c>
      <c r="K7430">
        <v>242079</v>
      </c>
      <c r="L7430">
        <v>0</v>
      </c>
      <c r="M7430">
        <v>0</v>
      </c>
    </row>
    <row r="7431" spans="1:13" x14ac:dyDescent="0.25">
      <c r="A7431" s="12">
        <v>44561</v>
      </c>
      <c r="B7431" t="s">
        <v>63</v>
      </c>
      <c r="C7431" t="s">
        <v>66</v>
      </c>
      <c r="D7431" t="s">
        <v>67</v>
      </c>
      <c r="E7431" t="s">
        <v>68</v>
      </c>
      <c r="F7431" t="s">
        <v>53</v>
      </c>
      <c r="G7431" t="s">
        <v>44</v>
      </c>
      <c r="H7431" t="s">
        <v>45</v>
      </c>
      <c r="I7431">
        <v>0</v>
      </c>
      <c r="J7431">
        <v>0</v>
      </c>
      <c r="K7431">
        <v>242079</v>
      </c>
      <c r="L7431">
        <v>0</v>
      </c>
      <c r="M7431">
        <v>0</v>
      </c>
    </row>
    <row r="7432" spans="1:13" x14ac:dyDescent="0.25">
      <c r="A7432" s="12">
        <v>44561</v>
      </c>
      <c r="B7432" t="s">
        <v>63</v>
      </c>
      <c r="C7432" t="s">
        <v>66</v>
      </c>
      <c r="D7432" t="s">
        <v>67</v>
      </c>
      <c r="E7432" t="s">
        <v>68</v>
      </c>
      <c r="F7432" t="s">
        <v>53</v>
      </c>
      <c r="G7432" t="s">
        <v>46</v>
      </c>
      <c r="H7432" t="s">
        <v>47</v>
      </c>
      <c r="I7432">
        <v>0</v>
      </c>
      <c r="J7432">
        <v>0</v>
      </c>
      <c r="K7432">
        <v>242079</v>
      </c>
      <c r="L7432">
        <v>0</v>
      </c>
      <c r="M7432">
        <v>0</v>
      </c>
    </row>
    <row r="7433" spans="1:13" x14ac:dyDescent="0.25">
      <c r="A7433" s="12">
        <v>44561</v>
      </c>
      <c r="B7433" t="s">
        <v>63</v>
      </c>
      <c r="C7433" t="s">
        <v>66</v>
      </c>
      <c r="D7433" t="s">
        <v>67</v>
      </c>
      <c r="E7433" t="s">
        <v>68</v>
      </c>
      <c r="F7433" t="s">
        <v>53</v>
      </c>
      <c r="G7433" t="s">
        <v>48</v>
      </c>
      <c r="H7433" t="s">
        <v>96</v>
      </c>
      <c r="I7433">
        <v>0.19917145</v>
      </c>
      <c r="J7433">
        <v>-0.19917145</v>
      </c>
      <c r="K7433">
        <v>242079</v>
      </c>
      <c r="L7433">
        <v>8.2275393569867689E-5</v>
      </c>
      <c r="M7433">
        <v>-8.2275393569867689E-5</v>
      </c>
    </row>
    <row r="7434" spans="1:13" x14ac:dyDescent="0.25">
      <c r="A7434" s="12">
        <v>44561</v>
      </c>
      <c r="B7434" t="s">
        <v>63</v>
      </c>
      <c r="C7434" t="s">
        <v>66</v>
      </c>
      <c r="D7434" t="s">
        <v>67</v>
      </c>
      <c r="E7434" t="s">
        <v>68</v>
      </c>
      <c r="F7434" t="s">
        <v>53</v>
      </c>
      <c r="G7434" t="s">
        <v>49</v>
      </c>
      <c r="H7434" t="s">
        <v>56</v>
      </c>
      <c r="I7434">
        <v>2268.0131895699997</v>
      </c>
      <c r="J7434">
        <v>-2268.0131895699997</v>
      </c>
      <c r="K7434">
        <v>242079</v>
      </c>
      <c r="L7434">
        <v>0.9368896887255812</v>
      </c>
      <c r="M7434">
        <v>-0.9368896887255812</v>
      </c>
    </row>
    <row r="7435" spans="1:13" x14ac:dyDescent="0.25">
      <c r="A7435" s="12">
        <v>44561</v>
      </c>
      <c r="B7435" t="s">
        <v>63</v>
      </c>
      <c r="C7435" t="s">
        <v>66</v>
      </c>
      <c r="D7435" t="s">
        <v>67</v>
      </c>
      <c r="E7435" t="s">
        <v>68</v>
      </c>
      <c r="F7435" t="s">
        <v>53</v>
      </c>
      <c r="G7435" t="s">
        <v>50</v>
      </c>
      <c r="H7435" t="s">
        <v>51</v>
      </c>
      <c r="I7435">
        <v>45.561463000000003</v>
      </c>
      <c r="J7435">
        <v>-45.561463000000003</v>
      </c>
      <c r="K7435">
        <v>242079</v>
      </c>
      <c r="L7435">
        <v>1.8820906811412807E-2</v>
      </c>
      <c r="M7435">
        <v>-1.8820906811412807E-2</v>
      </c>
    </row>
    <row r="7436" spans="1:13" x14ac:dyDescent="0.25">
      <c r="A7436" s="12">
        <v>44561</v>
      </c>
      <c r="B7436" t="s">
        <v>63</v>
      </c>
      <c r="C7436" t="s">
        <v>66</v>
      </c>
      <c r="D7436" t="s">
        <v>67</v>
      </c>
      <c r="E7436" t="s">
        <v>68</v>
      </c>
      <c r="F7436" t="s">
        <v>53</v>
      </c>
      <c r="G7436" t="s">
        <v>52</v>
      </c>
      <c r="H7436" t="s">
        <v>57</v>
      </c>
      <c r="I7436">
        <v>2222.4517265699997</v>
      </c>
      <c r="J7436">
        <v>-2222.4517265699997</v>
      </c>
      <c r="K7436">
        <v>242079</v>
      </c>
      <c r="L7436">
        <v>0.9180687819141683</v>
      </c>
      <c r="M7436">
        <v>-0.9180687819141683</v>
      </c>
    </row>
    <row r="7437" spans="1:13" x14ac:dyDescent="0.25">
      <c r="A7437" s="12">
        <v>44561</v>
      </c>
      <c r="B7437" t="s">
        <v>63</v>
      </c>
      <c r="C7437" t="s">
        <v>66</v>
      </c>
      <c r="D7437" t="s">
        <v>67</v>
      </c>
      <c r="E7437" t="s">
        <v>68</v>
      </c>
      <c r="F7437" t="s">
        <v>58</v>
      </c>
      <c r="G7437" t="s">
        <v>59</v>
      </c>
      <c r="H7437" t="s">
        <v>60</v>
      </c>
      <c r="I7437">
        <v>-18082.571166142734</v>
      </c>
      <c r="J7437">
        <v>-18082.571166142734</v>
      </c>
      <c r="K7437">
        <v>242079</v>
      </c>
      <c r="L7437">
        <v>-7.4696983902538978</v>
      </c>
      <c r="M7437">
        <v>-7.4696983902538978</v>
      </c>
    </row>
    <row r="7438" spans="1:13" x14ac:dyDescent="0.25">
      <c r="A7438" s="12">
        <v>44561</v>
      </c>
      <c r="B7438" t="s">
        <v>63</v>
      </c>
      <c r="C7438" t="s">
        <v>66</v>
      </c>
      <c r="D7438" t="s">
        <v>69</v>
      </c>
      <c r="E7438" t="s">
        <v>70</v>
      </c>
      <c r="F7438" t="s">
        <v>12</v>
      </c>
      <c r="G7438" t="s">
        <v>13</v>
      </c>
      <c r="H7438" t="s">
        <v>14</v>
      </c>
      <c r="I7438">
        <v>84099.181473399993</v>
      </c>
      <c r="J7438">
        <v>84099.181473399993</v>
      </c>
      <c r="K7438">
        <v>242079</v>
      </c>
      <c r="L7438">
        <v>34.740387011430151</v>
      </c>
      <c r="M7438">
        <v>34.740387011430151</v>
      </c>
    </row>
    <row r="7439" spans="1:13" x14ac:dyDescent="0.25">
      <c r="A7439" s="12">
        <v>44561</v>
      </c>
      <c r="B7439" t="s">
        <v>63</v>
      </c>
      <c r="C7439" t="s">
        <v>66</v>
      </c>
      <c r="D7439" t="s">
        <v>69</v>
      </c>
      <c r="E7439" t="s">
        <v>70</v>
      </c>
      <c r="F7439" t="s">
        <v>12</v>
      </c>
      <c r="G7439" t="s">
        <v>15</v>
      </c>
      <c r="H7439" t="s">
        <v>16</v>
      </c>
      <c r="I7439">
        <v>209.07428184</v>
      </c>
      <c r="J7439">
        <v>209.07428184</v>
      </c>
      <c r="K7439">
        <v>242079</v>
      </c>
      <c r="L7439">
        <v>8.6366137434473869E-2</v>
      </c>
      <c r="M7439">
        <v>8.6366137434473869E-2</v>
      </c>
    </row>
    <row r="7440" spans="1:13" x14ac:dyDescent="0.25">
      <c r="A7440" s="12">
        <v>44561</v>
      </c>
      <c r="B7440" t="s">
        <v>63</v>
      </c>
      <c r="C7440" t="s">
        <v>66</v>
      </c>
      <c r="D7440" t="s">
        <v>69</v>
      </c>
      <c r="E7440" t="s">
        <v>70</v>
      </c>
      <c r="F7440" t="s">
        <v>12</v>
      </c>
      <c r="G7440" t="s">
        <v>17</v>
      </c>
      <c r="H7440" t="s">
        <v>18</v>
      </c>
      <c r="I7440">
        <v>75.976156610000004</v>
      </c>
      <c r="J7440">
        <v>75.976156610000004</v>
      </c>
      <c r="K7440">
        <v>242079</v>
      </c>
      <c r="L7440">
        <v>3.1384860566178813E-2</v>
      </c>
      <c r="M7440">
        <v>3.1384860566178813E-2</v>
      </c>
    </row>
    <row r="7441" spans="1:13" x14ac:dyDescent="0.25">
      <c r="A7441" s="12">
        <v>44561</v>
      </c>
      <c r="B7441" t="s">
        <v>63</v>
      </c>
      <c r="C7441" t="s">
        <v>66</v>
      </c>
      <c r="D7441" t="s">
        <v>69</v>
      </c>
      <c r="E7441" t="s">
        <v>70</v>
      </c>
      <c r="F7441" t="s">
        <v>12</v>
      </c>
      <c r="G7441" t="s">
        <v>19</v>
      </c>
      <c r="H7441" t="s">
        <v>20</v>
      </c>
      <c r="I7441">
        <v>133.09812522999999</v>
      </c>
      <c r="J7441">
        <v>133.09812522999999</v>
      </c>
      <c r="K7441">
        <v>242079</v>
      </c>
      <c r="L7441">
        <v>5.4981276868295063E-2</v>
      </c>
      <c r="M7441">
        <v>5.4981276868295063E-2</v>
      </c>
    </row>
    <row r="7442" spans="1:13" x14ac:dyDescent="0.25">
      <c r="A7442" s="12">
        <v>44561</v>
      </c>
      <c r="B7442" t="s">
        <v>63</v>
      </c>
      <c r="C7442" t="s">
        <v>66</v>
      </c>
      <c r="D7442" t="s">
        <v>69</v>
      </c>
      <c r="E7442" t="s">
        <v>70</v>
      </c>
      <c r="F7442" t="s">
        <v>12</v>
      </c>
      <c r="G7442" t="s">
        <v>21</v>
      </c>
      <c r="H7442" t="s">
        <v>22</v>
      </c>
      <c r="I7442">
        <v>36354.797382189994</v>
      </c>
      <c r="J7442">
        <v>36354.797382189994</v>
      </c>
      <c r="K7442">
        <v>242079</v>
      </c>
      <c r="L7442">
        <v>15.017741060641359</v>
      </c>
      <c r="M7442">
        <v>15.017741060641359</v>
      </c>
    </row>
    <row r="7443" spans="1:13" x14ac:dyDescent="0.25">
      <c r="A7443" s="12">
        <v>44561</v>
      </c>
      <c r="B7443" t="s">
        <v>63</v>
      </c>
      <c r="C7443" t="s">
        <v>66</v>
      </c>
      <c r="D7443" t="s">
        <v>69</v>
      </c>
      <c r="E7443" t="s">
        <v>70</v>
      </c>
      <c r="F7443" t="s">
        <v>12</v>
      </c>
      <c r="G7443" t="s">
        <v>23</v>
      </c>
      <c r="H7443" t="s">
        <v>24</v>
      </c>
      <c r="I7443">
        <v>808.09412273999999</v>
      </c>
      <c r="J7443">
        <v>808.09412273999999</v>
      </c>
      <c r="K7443">
        <v>242079</v>
      </c>
      <c r="L7443">
        <v>0.3338142188046051</v>
      </c>
      <c r="M7443">
        <v>0.3338142188046051</v>
      </c>
    </row>
    <row r="7444" spans="1:13" x14ac:dyDescent="0.25">
      <c r="A7444" s="12">
        <v>44561</v>
      </c>
      <c r="B7444" t="s">
        <v>63</v>
      </c>
      <c r="C7444" t="s">
        <v>66</v>
      </c>
      <c r="D7444" t="s">
        <v>69</v>
      </c>
      <c r="E7444" t="s">
        <v>70</v>
      </c>
      <c r="F7444" t="s">
        <v>12</v>
      </c>
      <c r="G7444" t="s">
        <v>25</v>
      </c>
      <c r="H7444" t="s">
        <v>26</v>
      </c>
      <c r="I7444">
        <v>6567.6465719399994</v>
      </c>
      <c r="J7444">
        <v>6567.6465719399994</v>
      </c>
      <c r="K7444">
        <v>242079</v>
      </c>
      <c r="L7444">
        <v>2.71301788752432</v>
      </c>
      <c r="M7444">
        <v>2.71301788752432</v>
      </c>
    </row>
    <row r="7445" spans="1:13" x14ac:dyDescent="0.25">
      <c r="A7445" s="12">
        <v>44561</v>
      </c>
      <c r="B7445" t="s">
        <v>63</v>
      </c>
      <c r="C7445" t="s">
        <v>66</v>
      </c>
      <c r="D7445" t="s">
        <v>69</v>
      </c>
      <c r="E7445" t="s">
        <v>70</v>
      </c>
      <c r="F7445" t="s">
        <v>12</v>
      </c>
      <c r="G7445" t="s">
        <v>27</v>
      </c>
      <c r="H7445" t="s">
        <v>28</v>
      </c>
      <c r="I7445">
        <v>28979.056687509998</v>
      </c>
      <c r="J7445">
        <v>28979.056687509998</v>
      </c>
      <c r="K7445">
        <v>242079</v>
      </c>
      <c r="L7445">
        <v>11.970908954312435</v>
      </c>
      <c r="M7445">
        <v>11.970908954312435</v>
      </c>
    </row>
    <row r="7446" spans="1:13" x14ac:dyDescent="0.25">
      <c r="A7446" s="12">
        <v>44561</v>
      </c>
      <c r="B7446" t="s">
        <v>63</v>
      </c>
      <c r="C7446" t="s">
        <v>66</v>
      </c>
      <c r="D7446" t="s">
        <v>69</v>
      </c>
      <c r="E7446" t="s">
        <v>70</v>
      </c>
      <c r="F7446" t="s">
        <v>12</v>
      </c>
      <c r="G7446" t="s">
        <v>29</v>
      </c>
      <c r="H7446" t="s">
        <v>30</v>
      </c>
      <c r="I7446">
        <v>47476.603112909994</v>
      </c>
      <c r="J7446">
        <v>47476.603112909994</v>
      </c>
      <c r="K7446">
        <v>242079</v>
      </c>
      <c r="L7446">
        <v>19.612028764539673</v>
      </c>
      <c r="M7446">
        <v>19.612028764539673</v>
      </c>
    </row>
    <row r="7447" spans="1:13" x14ac:dyDescent="0.25">
      <c r="A7447" s="12">
        <v>44561</v>
      </c>
      <c r="B7447" t="s">
        <v>63</v>
      </c>
      <c r="C7447" t="s">
        <v>66</v>
      </c>
      <c r="D7447" t="s">
        <v>69</v>
      </c>
      <c r="E7447" t="s">
        <v>70</v>
      </c>
      <c r="F7447" t="s">
        <v>12</v>
      </c>
      <c r="G7447" t="s">
        <v>31</v>
      </c>
      <c r="H7447" t="s">
        <v>32</v>
      </c>
      <c r="I7447">
        <v>2080.1301039599998</v>
      </c>
      <c r="J7447">
        <v>2080.1301039599998</v>
      </c>
      <c r="K7447">
        <v>242079</v>
      </c>
      <c r="L7447">
        <v>0.85927738629125194</v>
      </c>
      <c r="M7447">
        <v>0.85927738629125194</v>
      </c>
    </row>
    <row r="7448" spans="1:13" x14ac:dyDescent="0.25">
      <c r="A7448" s="12">
        <v>44561</v>
      </c>
      <c r="B7448" t="s">
        <v>63</v>
      </c>
      <c r="C7448" t="s">
        <v>66</v>
      </c>
      <c r="D7448" t="s">
        <v>69</v>
      </c>
      <c r="E7448" t="s">
        <v>70</v>
      </c>
      <c r="F7448" t="s">
        <v>12</v>
      </c>
      <c r="G7448" t="s">
        <v>33</v>
      </c>
      <c r="H7448" t="s">
        <v>34</v>
      </c>
      <c r="I7448">
        <v>45396.473008949994</v>
      </c>
      <c r="J7448">
        <v>45396.473008949994</v>
      </c>
      <c r="K7448">
        <v>242079</v>
      </c>
      <c r="L7448">
        <v>18.752751378248419</v>
      </c>
      <c r="M7448">
        <v>18.752751378248419</v>
      </c>
    </row>
    <row r="7449" spans="1:13" x14ac:dyDescent="0.25">
      <c r="A7449" s="12">
        <v>44561</v>
      </c>
      <c r="B7449" t="s">
        <v>63</v>
      </c>
      <c r="C7449" t="s">
        <v>66</v>
      </c>
      <c r="D7449" t="s">
        <v>69</v>
      </c>
      <c r="E7449" t="s">
        <v>70</v>
      </c>
      <c r="F7449" t="s">
        <v>12</v>
      </c>
      <c r="G7449" t="s">
        <v>35</v>
      </c>
      <c r="H7449" t="s">
        <v>110</v>
      </c>
      <c r="I7449">
        <v>20.441213559999998</v>
      </c>
      <c r="J7449">
        <v>20.441213559999998</v>
      </c>
      <c r="K7449">
        <v>242079</v>
      </c>
      <c r="L7449">
        <v>8.4440259419445701E-3</v>
      </c>
      <c r="M7449">
        <v>8.4440259419445701E-3</v>
      </c>
    </row>
    <row r="7450" spans="1:13" x14ac:dyDescent="0.25">
      <c r="A7450" s="12">
        <v>44561</v>
      </c>
      <c r="B7450" t="s">
        <v>63</v>
      </c>
      <c r="C7450" t="s">
        <v>66</v>
      </c>
      <c r="D7450" t="s">
        <v>69</v>
      </c>
      <c r="E7450" t="s">
        <v>70</v>
      </c>
      <c r="F7450" t="s">
        <v>12</v>
      </c>
      <c r="G7450" t="s">
        <v>36</v>
      </c>
      <c r="H7450" t="s">
        <v>32</v>
      </c>
      <c r="I7450">
        <v>0.85844543000000006</v>
      </c>
      <c r="J7450">
        <v>0.85844543000000006</v>
      </c>
      <c r="K7450">
        <v>242079</v>
      </c>
      <c r="L7450">
        <v>3.5461375418768256E-4</v>
      </c>
      <c r="M7450">
        <v>3.5461375418768256E-4</v>
      </c>
    </row>
    <row r="7451" spans="1:13" x14ac:dyDescent="0.25">
      <c r="A7451" s="12">
        <v>44561</v>
      </c>
      <c r="B7451" t="s">
        <v>63</v>
      </c>
      <c r="C7451" t="s">
        <v>66</v>
      </c>
      <c r="D7451" t="s">
        <v>69</v>
      </c>
      <c r="E7451" t="s">
        <v>70</v>
      </c>
      <c r="F7451" t="s">
        <v>12</v>
      </c>
      <c r="G7451" t="s">
        <v>37</v>
      </c>
      <c r="H7451" t="s">
        <v>34</v>
      </c>
      <c r="I7451">
        <v>19.582768129999998</v>
      </c>
      <c r="J7451">
        <v>19.582768129999998</v>
      </c>
      <c r="K7451">
        <v>242079</v>
      </c>
      <c r="L7451">
        <v>8.0894121877568888E-3</v>
      </c>
      <c r="M7451">
        <v>8.0894121877568888E-3</v>
      </c>
    </row>
    <row r="7452" spans="1:13" x14ac:dyDescent="0.25">
      <c r="A7452" s="12">
        <v>44561</v>
      </c>
      <c r="B7452" t="s">
        <v>63</v>
      </c>
      <c r="C7452" t="s">
        <v>66</v>
      </c>
      <c r="D7452" t="s">
        <v>69</v>
      </c>
      <c r="E7452" t="s">
        <v>70</v>
      </c>
      <c r="F7452" t="s">
        <v>12</v>
      </c>
      <c r="G7452" t="s">
        <v>38</v>
      </c>
      <c r="H7452" t="s">
        <v>39</v>
      </c>
      <c r="I7452">
        <v>24</v>
      </c>
      <c r="J7452">
        <v>24</v>
      </c>
      <c r="K7452">
        <v>242079</v>
      </c>
      <c r="L7452">
        <v>9.9141189446420395E-3</v>
      </c>
      <c r="M7452">
        <v>9.9141189446420395E-3</v>
      </c>
    </row>
    <row r="7453" spans="1:13" x14ac:dyDescent="0.25">
      <c r="A7453" s="12">
        <v>44561</v>
      </c>
      <c r="B7453" t="s">
        <v>63</v>
      </c>
      <c r="C7453" t="s">
        <v>66</v>
      </c>
      <c r="D7453" t="s">
        <v>69</v>
      </c>
      <c r="E7453" t="s">
        <v>70</v>
      </c>
      <c r="F7453" t="s">
        <v>12</v>
      </c>
      <c r="G7453" t="s">
        <v>40</v>
      </c>
      <c r="H7453" t="s">
        <v>41</v>
      </c>
      <c r="I7453">
        <v>0</v>
      </c>
      <c r="J7453">
        <v>0</v>
      </c>
      <c r="K7453">
        <v>242079</v>
      </c>
      <c r="L7453">
        <v>0</v>
      </c>
      <c r="M7453">
        <v>0</v>
      </c>
    </row>
    <row r="7454" spans="1:13" x14ac:dyDescent="0.25">
      <c r="A7454" s="12">
        <v>44561</v>
      </c>
      <c r="B7454" t="s">
        <v>63</v>
      </c>
      <c r="C7454" t="s">
        <v>66</v>
      </c>
      <c r="D7454" t="s">
        <v>69</v>
      </c>
      <c r="E7454" t="s">
        <v>70</v>
      </c>
      <c r="F7454" t="s">
        <v>12</v>
      </c>
      <c r="G7454" t="s">
        <v>42</v>
      </c>
      <c r="H7454" t="s">
        <v>43</v>
      </c>
      <c r="I7454">
        <v>0</v>
      </c>
      <c r="J7454">
        <v>0</v>
      </c>
      <c r="K7454">
        <v>242079</v>
      </c>
      <c r="L7454">
        <v>0</v>
      </c>
      <c r="M7454">
        <v>0</v>
      </c>
    </row>
    <row r="7455" spans="1:13" x14ac:dyDescent="0.25">
      <c r="A7455" s="12">
        <v>44561</v>
      </c>
      <c r="B7455" t="s">
        <v>63</v>
      </c>
      <c r="C7455" t="s">
        <v>66</v>
      </c>
      <c r="D7455" t="s">
        <v>69</v>
      </c>
      <c r="E7455" t="s">
        <v>70</v>
      </c>
      <c r="F7455" t="s">
        <v>12</v>
      </c>
      <c r="G7455" t="s">
        <v>44</v>
      </c>
      <c r="H7455" t="s">
        <v>45</v>
      </c>
      <c r="I7455">
        <v>0</v>
      </c>
      <c r="J7455">
        <v>0</v>
      </c>
      <c r="K7455">
        <v>242079</v>
      </c>
      <c r="L7455">
        <v>0</v>
      </c>
      <c r="M7455">
        <v>0</v>
      </c>
    </row>
    <row r="7456" spans="1:13" x14ac:dyDescent="0.25">
      <c r="A7456" s="12">
        <v>44561</v>
      </c>
      <c r="B7456" t="s">
        <v>63</v>
      </c>
      <c r="C7456" t="s">
        <v>66</v>
      </c>
      <c r="D7456" t="s">
        <v>69</v>
      </c>
      <c r="E7456" t="s">
        <v>70</v>
      </c>
      <c r="F7456" t="s">
        <v>12</v>
      </c>
      <c r="G7456" t="s">
        <v>46</v>
      </c>
      <c r="H7456" t="s">
        <v>47</v>
      </c>
      <c r="I7456">
        <v>0</v>
      </c>
      <c r="J7456">
        <v>0</v>
      </c>
      <c r="K7456">
        <v>242079</v>
      </c>
      <c r="L7456">
        <v>0</v>
      </c>
      <c r="M7456">
        <v>0</v>
      </c>
    </row>
    <row r="7457" spans="1:13" x14ac:dyDescent="0.25">
      <c r="A7457" s="12">
        <v>44561</v>
      </c>
      <c r="B7457" t="s">
        <v>63</v>
      </c>
      <c r="C7457" t="s">
        <v>66</v>
      </c>
      <c r="D7457" t="s">
        <v>69</v>
      </c>
      <c r="E7457" t="s">
        <v>70</v>
      </c>
      <c r="F7457" t="s">
        <v>12</v>
      </c>
      <c r="G7457" t="s">
        <v>48</v>
      </c>
      <c r="H7457" t="s">
        <v>96</v>
      </c>
      <c r="I7457">
        <v>0.19917145</v>
      </c>
      <c r="J7457">
        <v>0.19917145</v>
      </c>
      <c r="K7457">
        <v>242079</v>
      </c>
      <c r="L7457">
        <v>8.2275393569867689E-5</v>
      </c>
      <c r="M7457">
        <v>8.2275393569867689E-5</v>
      </c>
    </row>
    <row r="7458" spans="1:13" x14ac:dyDescent="0.25">
      <c r="A7458" s="12">
        <v>44561</v>
      </c>
      <c r="B7458" t="s">
        <v>63</v>
      </c>
      <c r="C7458" t="s">
        <v>66</v>
      </c>
      <c r="D7458" t="s">
        <v>69</v>
      </c>
      <c r="E7458" t="s">
        <v>70</v>
      </c>
      <c r="F7458" t="s">
        <v>12</v>
      </c>
      <c r="G7458" t="s">
        <v>49</v>
      </c>
      <c r="H7458" t="s">
        <v>104</v>
      </c>
      <c r="I7458">
        <v>14.066311450000001</v>
      </c>
      <c r="J7458">
        <v>14.066311450000001</v>
      </c>
      <c r="K7458">
        <v>242079</v>
      </c>
      <c r="L7458">
        <v>5.8106285344866762E-3</v>
      </c>
      <c r="M7458">
        <v>5.8106285344866762E-3</v>
      </c>
    </row>
    <row r="7459" spans="1:13" x14ac:dyDescent="0.25">
      <c r="A7459" s="12">
        <v>44561</v>
      </c>
      <c r="B7459" t="s">
        <v>63</v>
      </c>
      <c r="C7459" t="s">
        <v>66</v>
      </c>
      <c r="D7459" t="s">
        <v>69</v>
      </c>
      <c r="E7459" t="s">
        <v>70</v>
      </c>
      <c r="F7459" t="s">
        <v>12</v>
      </c>
      <c r="G7459" t="s">
        <v>50</v>
      </c>
      <c r="H7459" t="s">
        <v>51</v>
      </c>
      <c r="I7459">
        <v>0</v>
      </c>
      <c r="J7459">
        <v>0</v>
      </c>
      <c r="K7459">
        <v>242079</v>
      </c>
      <c r="L7459">
        <v>0</v>
      </c>
      <c r="M7459">
        <v>0</v>
      </c>
    </row>
    <row r="7460" spans="1:13" x14ac:dyDescent="0.25">
      <c r="A7460" s="12">
        <v>44561</v>
      </c>
      <c r="B7460" t="s">
        <v>63</v>
      </c>
      <c r="C7460" t="s">
        <v>66</v>
      </c>
      <c r="D7460" t="s">
        <v>69</v>
      </c>
      <c r="E7460" t="s">
        <v>70</v>
      </c>
      <c r="F7460" t="s">
        <v>12</v>
      </c>
      <c r="G7460" t="s">
        <v>52</v>
      </c>
      <c r="H7460" t="s">
        <v>106</v>
      </c>
      <c r="I7460">
        <v>14.066311450000001</v>
      </c>
      <c r="J7460">
        <v>14.066311450000001</v>
      </c>
      <c r="K7460">
        <v>242079</v>
      </c>
      <c r="L7460">
        <v>5.8106285344866762E-3</v>
      </c>
      <c r="M7460">
        <v>5.8106285344866762E-3</v>
      </c>
    </row>
    <row r="7461" spans="1:13" x14ac:dyDescent="0.25">
      <c r="A7461" s="12">
        <v>44561</v>
      </c>
      <c r="B7461" t="s">
        <v>63</v>
      </c>
      <c r="C7461" t="s">
        <v>66</v>
      </c>
      <c r="D7461" t="s">
        <v>69</v>
      </c>
      <c r="E7461" t="s">
        <v>70</v>
      </c>
      <c r="F7461" t="s">
        <v>53</v>
      </c>
      <c r="G7461" t="s">
        <v>54</v>
      </c>
      <c r="H7461" t="s">
        <v>55</v>
      </c>
      <c r="I7461">
        <v>84189.237318830026</v>
      </c>
      <c r="J7461">
        <v>-84189.237318830026</v>
      </c>
      <c r="K7461">
        <v>242079</v>
      </c>
      <c r="L7461">
        <v>34.777588026565724</v>
      </c>
      <c r="M7461">
        <v>-34.777588026565724</v>
      </c>
    </row>
    <row r="7462" spans="1:13" x14ac:dyDescent="0.25">
      <c r="A7462" s="12">
        <v>44561</v>
      </c>
      <c r="B7462" t="s">
        <v>63</v>
      </c>
      <c r="C7462" t="s">
        <v>66</v>
      </c>
      <c r="D7462" t="s">
        <v>69</v>
      </c>
      <c r="E7462" t="s">
        <v>70</v>
      </c>
      <c r="F7462" t="s">
        <v>53</v>
      </c>
      <c r="G7462" t="s">
        <v>15</v>
      </c>
      <c r="H7462" t="s">
        <v>16</v>
      </c>
      <c r="I7462">
        <v>0</v>
      </c>
      <c r="J7462">
        <v>0</v>
      </c>
      <c r="K7462">
        <v>242079</v>
      </c>
      <c r="L7462">
        <v>0</v>
      </c>
      <c r="M7462">
        <v>0</v>
      </c>
    </row>
    <row r="7463" spans="1:13" x14ac:dyDescent="0.25">
      <c r="A7463" s="12">
        <v>44561</v>
      </c>
      <c r="B7463" t="s">
        <v>63</v>
      </c>
      <c r="C7463" t="s">
        <v>66</v>
      </c>
      <c r="D7463" t="s">
        <v>69</v>
      </c>
      <c r="E7463" t="s">
        <v>70</v>
      </c>
      <c r="F7463" t="s">
        <v>53</v>
      </c>
      <c r="G7463" t="s">
        <v>17</v>
      </c>
      <c r="H7463" t="s">
        <v>18</v>
      </c>
      <c r="I7463">
        <v>0</v>
      </c>
      <c r="J7463">
        <v>0</v>
      </c>
      <c r="K7463">
        <v>242079</v>
      </c>
      <c r="L7463">
        <v>0</v>
      </c>
      <c r="M7463">
        <v>0</v>
      </c>
    </row>
    <row r="7464" spans="1:13" x14ac:dyDescent="0.25">
      <c r="A7464" s="12">
        <v>44561</v>
      </c>
      <c r="B7464" t="s">
        <v>63</v>
      </c>
      <c r="C7464" t="s">
        <v>66</v>
      </c>
      <c r="D7464" t="s">
        <v>69</v>
      </c>
      <c r="E7464" t="s">
        <v>70</v>
      </c>
      <c r="F7464" t="s">
        <v>53</v>
      </c>
      <c r="G7464" t="s">
        <v>19</v>
      </c>
      <c r="H7464" t="s">
        <v>20</v>
      </c>
      <c r="I7464">
        <v>0</v>
      </c>
      <c r="J7464">
        <v>0</v>
      </c>
      <c r="K7464">
        <v>242079</v>
      </c>
      <c r="L7464">
        <v>0</v>
      </c>
      <c r="M7464">
        <v>0</v>
      </c>
    </row>
    <row r="7465" spans="1:13" x14ac:dyDescent="0.25">
      <c r="A7465" s="12">
        <v>44561</v>
      </c>
      <c r="B7465" t="s">
        <v>63</v>
      </c>
      <c r="C7465" t="s">
        <v>66</v>
      </c>
      <c r="D7465" t="s">
        <v>69</v>
      </c>
      <c r="E7465" t="s">
        <v>70</v>
      </c>
      <c r="F7465" t="s">
        <v>53</v>
      </c>
      <c r="G7465" t="s">
        <v>21</v>
      </c>
      <c r="H7465" t="s">
        <v>22</v>
      </c>
      <c r="I7465">
        <v>72231.425722500004</v>
      </c>
      <c r="J7465">
        <v>-72231.425722500004</v>
      </c>
      <c r="K7465">
        <v>242079</v>
      </c>
      <c r="L7465">
        <v>29.837956089747564</v>
      </c>
      <c r="M7465">
        <v>-29.837956089747564</v>
      </c>
    </row>
    <row r="7466" spans="1:13" x14ac:dyDescent="0.25">
      <c r="A7466" s="12">
        <v>44561</v>
      </c>
      <c r="B7466" t="s">
        <v>63</v>
      </c>
      <c r="C7466" t="s">
        <v>66</v>
      </c>
      <c r="D7466" t="s">
        <v>69</v>
      </c>
      <c r="E7466" t="s">
        <v>70</v>
      </c>
      <c r="F7466" t="s">
        <v>53</v>
      </c>
      <c r="G7466" t="s">
        <v>23</v>
      </c>
      <c r="H7466" t="s">
        <v>24</v>
      </c>
      <c r="I7466">
        <v>34754.559032220001</v>
      </c>
      <c r="J7466">
        <v>-34754.559032220001</v>
      </c>
      <c r="K7466">
        <v>242079</v>
      </c>
      <c r="L7466">
        <v>14.35670133808385</v>
      </c>
      <c r="M7466">
        <v>-14.35670133808385</v>
      </c>
    </row>
    <row r="7467" spans="1:13" x14ac:dyDescent="0.25">
      <c r="A7467" s="12">
        <v>44561</v>
      </c>
      <c r="B7467" t="s">
        <v>63</v>
      </c>
      <c r="C7467" t="s">
        <v>66</v>
      </c>
      <c r="D7467" t="s">
        <v>69</v>
      </c>
      <c r="E7467" t="s">
        <v>70</v>
      </c>
      <c r="F7467" t="s">
        <v>53</v>
      </c>
      <c r="G7467" t="s">
        <v>25</v>
      </c>
      <c r="H7467" t="s">
        <v>26</v>
      </c>
      <c r="I7467">
        <v>37471.805668190005</v>
      </c>
      <c r="J7467">
        <v>-37471.805668190005</v>
      </c>
      <c r="K7467">
        <v>242079</v>
      </c>
      <c r="L7467">
        <v>15.479164102706145</v>
      </c>
      <c r="M7467">
        <v>-15.479164102706145</v>
      </c>
    </row>
    <row r="7468" spans="1:13" x14ac:dyDescent="0.25">
      <c r="A7468" s="12">
        <v>44561</v>
      </c>
      <c r="B7468" t="s">
        <v>63</v>
      </c>
      <c r="C7468" t="s">
        <v>66</v>
      </c>
      <c r="D7468" t="s">
        <v>69</v>
      </c>
      <c r="E7468" t="s">
        <v>70</v>
      </c>
      <c r="F7468" t="s">
        <v>53</v>
      </c>
      <c r="G7468" t="s">
        <v>27</v>
      </c>
      <c r="H7468" t="s">
        <v>28</v>
      </c>
      <c r="I7468">
        <v>5.0610220900000007</v>
      </c>
      <c r="J7468">
        <v>-5.0610220900000007</v>
      </c>
      <c r="K7468">
        <v>242079</v>
      </c>
      <c r="L7468">
        <v>2.0906489575717021E-3</v>
      </c>
      <c r="M7468">
        <v>-2.0906489575717021E-3</v>
      </c>
    </row>
    <row r="7469" spans="1:13" x14ac:dyDescent="0.25">
      <c r="A7469" s="12">
        <v>44561</v>
      </c>
      <c r="B7469" t="s">
        <v>63</v>
      </c>
      <c r="C7469" t="s">
        <v>66</v>
      </c>
      <c r="D7469" t="s">
        <v>69</v>
      </c>
      <c r="E7469" t="s">
        <v>70</v>
      </c>
      <c r="F7469" t="s">
        <v>53</v>
      </c>
      <c r="G7469" t="s">
        <v>29</v>
      </c>
      <c r="H7469" t="s">
        <v>30</v>
      </c>
      <c r="I7469">
        <v>3703.8270586899998</v>
      </c>
      <c r="J7469">
        <v>-3703.8270586899998</v>
      </c>
      <c r="K7469">
        <v>242079</v>
      </c>
      <c r="L7469">
        <v>1.530007583759847</v>
      </c>
      <c r="M7469">
        <v>-1.530007583759847</v>
      </c>
    </row>
    <row r="7470" spans="1:13" x14ac:dyDescent="0.25">
      <c r="A7470" s="12">
        <v>44561</v>
      </c>
      <c r="B7470" t="s">
        <v>63</v>
      </c>
      <c r="C7470" t="s">
        <v>66</v>
      </c>
      <c r="D7470" t="s">
        <v>69</v>
      </c>
      <c r="E7470" t="s">
        <v>70</v>
      </c>
      <c r="F7470" t="s">
        <v>53</v>
      </c>
      <c r="G7470" t="s">
        <v>31</v>
      </c>
      <c r="H7470" t="s">
        <v>32</v>
      </c>
      <c r="I7470">
        <v>3703.8270586899998</v>
      </c>
      <c r="J7470">
        <v>-3703.8270586899998</v>
      </c>
      <c r="K7470">
        <v>242079</v>
      </c>
      <c r="L7470">
        <v>1.530007583759847</v>
      </c>
      <c r="M7470">
        <v>-1.530007583759847</v>
      </c>
    </row>
    <row r="7471" spans="1:13" x14ac:dyDescent="0.25">
      <c r="A7471" s="12">
        <v>44561</v>
      </c>
      <c r="B7471" t="s">
        <v>63</v>
      </c>
      <c r="C7471" t="s">
        <v>66</v>
      </c>
      <c r="D7471" t="s">
        <v>69</v>
      </c>
      <c r="E7471" t="s">
        <v>70</v>
      </c>
      <c r="F7471" t="s">
        <v>53</v>
      </c>
      <c r="G7471" t="s">
        <v>33</v>
      </c>
      <c r="H7471" t="s">
        <v>34</v>
      </c>
      <c r="I7471">
        <v>0</v>
      </c>
      <c r="J7471">
        <v>0</v>
      </c>
      <c r="K7471">
        <v>242079</v>
      </c>
      <c r="L7471">
        <v>0</v>
      </c>
      <c r="M7471">
        <v>0</v>
      </c>
    </row>
    <row r="7472" spans="1:13" x14ac:dyDescent="0.25">
      <c r="A7472" s="12">
        <v>44561</v>
      </c>
      <c r="B7472" t="s">
        <v>63</v>
      </c>
      <c r="C7472" t="s">
        <v>66</v>
      </c>
      <c r="D7472" t="s">
        <v>69</v>
      </c>
      <c r="E7472" t="s">
        <v>70</v>
      </c>
      <c r="F7472" t="s">
        <v>53</v>
      </c>
      <c r="G7472" t="s">
        <v>35</v>
      </c>
      <c r="H7472" t="s">
        <v>110</v>
      </c>
      <c r="I7472">
        <v>1645.9168241299999</v>
      </c>
      <c r="J7472">
        <v>-1645.9168241299999</v>
      </c>
      <c r="K7472">
        <v>242079</v>
      </c>
      <c r="L7472">
        <v>0.67990896530884548</v>
      </c>
      <c r="M7472">
        <v>-0.67990896530884548</v>
      </c>
    </row>
    <row r="7473" spans="1:13" x14ac:dyDescent="0.25">
      <c r="A7473" s="12">
        <v>44561</v>
      </c>
      <c r="B7473" t="s">
        <v>63</v>
      </c>
      <c r="C7473" t="s">
        <v>66</v>
      </c>
      <c r="D7473" t="s">
        <v>69</v>
      </c>
      <c r="E7473" t="s">
        <v>70</v>
      </c>
      <c r="F7473" t="s">
        <v>53</v>
      </c>
      <c r="G7473" t="s">
        <v>36</v>
      </c>
      <c r="H7473" t="s">
        <v>32</v>
      </c>
      <c r="I7473">
        <v>1.125075E-2</v>
      </c>
      <c r="J7473">
        <v>-1.125075E-2</v>
      </c>
      <c r="K7473">
        <v>242079</v>
      </c>
      <c r="L7473">
        <v>4.6475530715179758E-6</v>
      </c>
      <c r="M7473">
        <v>-4.6475530715179758E-6</v>
      </c>
    </row>
    <row r="7474" spans="1:13" x14ac:dyDescent="0.25">
      <c r="A7474" s="12">
        <v>44561</v>
      </c>
      <c r="B7474" t="s">
        <v>63</v>
      </c>
      <c r="C7474" t="s">
        <v>66</v>
      </c>
      <c r="D7474" t="s">
        <v>69</v>
      </c>
      <c r="E7474" t="s">
        <v>70</v>
      </c>
      <c r="F7474" t="s">
        <v>53</v>
      </c>
      <c r="G7474" t="s">
        <v>37</v>
      </c>
      <c r="H7474" t="s">
        <v>34</v>
      </c>
      <c r="I7474">
        <v>1645.9055733799999</v>
      </c>
      <c r="J7474">
        <v>-1645.9055733799999</v>
      </c>
      <c r="K7474">
        <v>242079</v>
      </c>
      <c r="L7474">
        <v>0.67990431775577387</v>
      </c>
      <c r="M7474">
        <v>-0.67990431775577387</v>
      </c>
    </row>
    <row r="7475" spans="1:13" x14ac:dyDescent="0.25">
      <c r="A7475" s="12">
        <v>44561</v>
      </c>
      <c r="B7475" t="s">
        <v>63</v>
      </c>
      <c r="C7475" t="s">
        <v>66</v>
      </c>
      <c r="D7475" t="s">
        <v>69</v>
      </c>
      <c r="E7475" t="s">
        <v>70</v>
      </c>
      <c r="F7475" t="s">
        <v>53</v>
      </c>
      <c r="G7475" t="s">
        <v>38</v>
      </c>
      <c r="H7475" t="s">
        <v>39</v>
      </c>
      <c r="I7475">
        <v>6408.1690319400004</v>
      </c>
      <c r="J7475">
        <v>-6408.1690319400004</v>
      </c>
      <c r="K7475">
        <v>242079</v>
      </c>
      <c r="L7475">
        <v>2.6471395833343663</v>
      </c>
      <c r="M7475">
        <v>-2.6471395833343663</v>
      </c>
    </row>
    <row r="7476" spans="1:13" x14ac:dyDescent="0.25">
      <c r="A7476" s="12">
        <v>44561</v>
      </c>
      <c r="B7476" t="s">
        <v>63</v>
      </c>
      <c r="C7476" t="s">
        <v>66</v>
      </c>
      <c r="D7476" t="s">
        <v>69</v>
      </c>
      <c r="E7476" t="s">
        <v>70</v>
      </c>
      <c r="F7476" t="s">
        <v>53</v>
      </c>
      <c r="G7476" t="s">
        <v>40</v>
      </c>
      <c r="H7476" t="s">
        <v>41</v>
      </c>
      <c r="I7476">
        <v>0</v>
      </c>
      <c r="J7476">
        <v>0</v>
      </c>
      <c r="K7476">
        <v>242079</v>
      </c>
      <c r="L7476">
        <v>0</v>
      </c>
      <c r="M7476">
        <v>0</v>
      </c>
    </row>
    <row r="7477" spans="1:13" x14ac:dyDescent="0.25">
      <c r="A7477" s="12">
        <v>44561</v>
      </c>
      <c r="B7477" t="s">
        <v>63</v>
      </c>
      <c r="C7477" t="s">
        <v>66</v>
      </c>
      <c r="D7477" t="s">
        <v>69</v>
      </c>
      <c r="E7477" t="s">
        <v>70</v>
      </c>
      <c r="F7477" t="s">
        <v>53</v>
      </c>
      <c r="G7477" t="s">
        <v>42</v>
      </c>
      <c r="H7477" t="s">
        <v>43</v>
      </c>
      <c r="I7477">
        <v>0</v>
      </c>
      <c r="J7477">
        <v>0</v>
      </c>
      <c r="K7477">
        <v>242079</v>
      </c>
      <c r="L7477">
        <v>0</v>
      </c>
      <c r="M7477">
        <v>0</v>
      </c>
    </row>
    <row r="7478" spans="1:13" x14ac:dyDescent="0.25">
      <c r="A7478" s="12">
        <v>44561</v>
      </c>
      <c r="B7478" t="s">
        <v>63</v>
      </c>
      <c r="C7478" t="s">
        <v>66</v>
      </c>
      <c r="D7478" t="s">
        <v>69</v>
      </c>
      <c r="E7478" t="s">
        <v>70</v>
      </c>
      <c r="F7478" t="s">
        <v>53</v>
      </c>
      <c r="G7478" t="s">
        <v>44</v>
      </c>
      <c r="H7478" t="s">
        <v>45</v>
      </c>
      <c r="I7478">
        <v>0</v>
      </c>
      <c r="J7478">
        <v>0</v>
      </c>
      <c r="K7478">
        <v>242079</v>
      </c>
      <c r="L7478">
        <v>0</v>
      </c>
      <c r="M7478">
        <v>0</v>
      </c>
    </row>
    <row r="7479" spans="1:13" x14ac:dyDescent="0.25">
      <c r="A7479" s="12">
        <v>44561</v>
      </c>
      <c r="B7479" t="s">
        <v>63</v>
      </c>
      <c r="C7479" t="s">
        <v>66</v>
      </c>
      <c r="D7479" t="s">
        <v>69</v>
      </c>
      <c r="E7479" t="s">
        <v>70</v>
      </c>
      <c r="F7479" t="s">
        <v>53</v>
      </c>
      <c r="G7479" t="s">
        <v>46</v>
      </c>
      <c r="H7479" t="s">
        <v>47</v>
      </c>
      <c r="I7479">
        <v>0</v>
      </c>
      <c r="J7479">
        <v>0</v>
      </c>
      <c r="K7479">
        <v>242079</v>
      </c>
      <c r="L7479">
        <v>0</v>
      </c>
      <c r="M7479">
        <v>0</v>
      </c>
    </row>
    <row r="7480" spans="1:13" x14ac:dyDescent="0.25">
      <c r="A7480" s="12">
        <v>44561</v>
      </c>
      <c r="B7480" t="s">
        <v>63</v>
      </c>
      <c r="C7480" t="s">
        <v>66</v>
      </c>
      <c r="D7480" t="s">
        <v>69</v>
      </c>
      <c r="E7480" t="s">
        <v>70</v>
      </c>
      <c r="F7480" t="s">
        <v>53</v>
      </c>
      <c r="G7480" t="s">
        <v>48</v>
      </c>
      <c r="H7480" t="s">
        <v>96</v>
      </c>
      <c r="I7480">
        <v>0</v>
      </c>
      <c r="J7480">
        <v>0</v>
      </c>
      <c r="K7480">
        <v>242079</v>
      </c>
      <c r="L7480">
        <v>0</v>
      </c>
      <c r="M7480">
        <v>0</v>
      </c>
    </row>
    <row r="7481" spans="1:13" x14ac:dyDescent="0.25">
      <c r="A7481" s="12">
        <v>44561</v>
      </c>
      <c r="B7481" t="s">
        <v>63</v>
      </c>
      <c r="C7481" t="s">
        <v>66</v>
      </c>
      <c r="D7481" t="s">
        <v>69</v>
      </c>
      <c r="E7481" t="s">
        <v>70</v>
      </c>
      <c r="F7481" t="s">
        <v>53</v>
      </c>
      <c r="G7481" t="s">
        <v>49</v>
      </c>
      <c r="H7481" t="s">
        <v>56</v>
      </c>
      <c r="I7481">
        <v>199.89868157000001</v>
      </c>
      <c r="J7481">
        <v>-199.89868157000001</v>
      </c>
      <c r="K7481">
        <v>242079</v>
      </c>
      <c r="L7481">
        <v>8.2575804415087647E-2</v>
      </c>
      <c r="M7481">
        <v>-8.2575804415087647E-2</v>
      </c>
    </row>
    <row r="7482" spans="1:13" x14ac:dyDescent="0.25">
      <c r="A7482" s="12">
        <v>44561</v>
      </c>
      <c r="B7482" t="s">
        <v>63</v>
      </c>
      <c r="C7482" t="s">
        <v>66</v>
      </c>
      <c r="D7482" t="s">
        <v>69</v>
      </c>
      <c r="E7482" t="s">
        <v>70</v>
      </c>
      <c r="F7482" t="s">
        <v>53</v>
      </c>
      <c r="G7482" t="s">
        <v>50</v>
      </c>
      <c r="H7482" t="s">
        <v>51</v>
      </c>
      <c r="I7482">
        <v>0</v>
      </c>
      <c r="J7482">
        <v>0</v>
      </c>
      <c r="K7482">
        <v>242079</v>
      </c>
      <c r="L7482">
        <v>0</v>
      </c>
      <c r="M7482">
        <v>0</v>
      </c>
    </row>
    <row r="7483" spans="1:13" x14ac:dyDescent="0.25">
      <c r="A7483" s="12">
        <v>44561</v>
      </c>
      <c r="B7483" t="s">
        <v>63</v>
      </c>
      <c r="C7483" t="s">
        <v>66</v>
      </c>
      <c r="D7483" t="s">
        <v>69</v>
      </c>
      <c r="E7483" t="s">
        <v>70</v>
      </c>
      <c r="F7483" t="s">
        <v>53</v>
      </c>
      <c r="G7483" t="s">
        <v>52</v>
      </c>
      <c r="H7483" t="s">
        <v>57</v>
      </c>
      <c r="I7483">
        <v>199.89868157000001</v>
      </c>
      <c r="J7483">
        <v>-199.89868157000001</v>
      </c>
      <c r="K7483">
        <v>242079</v>
      </c>
      <c r="L7483">
        <v>8.2575804415087647E-2</v>
      </c>
      <c r="M7483">
        <v>-8.2575804415087647E-2</v>
      </c>
    </row>
    <row r="7484" spans="1:13" x14ac:dyDescent="0.25">
      <c r="A7484" s="12">
        <v>44561</v>
      </c>
      <c r="B7484" t="s">
        <v>63</v>
      </c>
      <c r="C7484" t="s">
        <v>66</v>
      </c>
      <c r="D7484" t="s">
        <v>69</v>
      </c>
      <c r="E7484" t="s">
        <v>70</v>
      </c>
      <c r="F7484" t="s">
        <v>58</v>
      </c>
      <c r="G7484" t="s">
        <v>59</v>
      </c>
      <c r="H7484" t="s">
        <v>60</v>
      </c>
      <c r="I7484">
        <v>-90.055845430033514</v>
      </c>
      <c r="J7484">
        <v>-90.055845430033514</v>
      </c>
      <c r="K7484">
        <v>242079</v>
      </c>
      <c r="L7484">
        <v>-3.7201015135568768E-2</v>
      </c>
      <c r="M7484">
        <v>-3.7201015135568768E-2</v>
      </c>
    </row>
    <row r="7485" spans="1:13" x14ac:dyDescent="0.25">
      <c r="A7485" s="12">
        <v>44561</v>
      </c>
      <c r="B7485" t="s">
        <v>63</v>
      </c>
      <c r="C7485" t="s">
        <v>66</v>
      </c>
      <c r="D7485" t="s">
        <v>71</v>
      </c>
      <c r="E7485" t="s">
        <v>72</v>
      </c>
      <c r="F7485" t="s">
        <v>12</v>
      </c>
      <c r="G7485" t="s">
        <v>13</v>
      </c>
      <c r="H7485" t="s">
        <v>14</v>
      </c>
      <c r="I7485">
        <v>140592.48407466299</v>
      </c>
      <c r="J7485">
        <v>140592.48407466299</v>
      </c>
      <c r="K7485">
        <v>242079</v>
      </c>
      <c r="L7485">
        <v>58.077108743287518</v>
      </c>
      <c r="M7485">
        <v>58.077108743287518</v>
      </c>
    </row>
    <row r="7486" spans="1:13" x14ac:dyDescent="0.25">
      <c r="A7486" s="12">
        <v>44561</v>
      </c>
      <c r="B7486" t="s">
        <v>63</v>
      </c>
      <c r="C7486" t="s">
        <v>66</v>
      </c>
      <c r="D7486" t="s">
        <v>71</v>
      </c>
      <c r="E7486" t="s">
        <v>72</v>
      </c>
      <c r="F7486" t="s">
        <v>12</v>
      </c>
      <c r="G7486" t="s">
        <v>15</v>
      </c>
      <c r="H7486" t="s">
        <v>16</v>
      </c>
      <c r="I7486">
        <v>0</v>
      </c>
      <c r="J7486">
        <v>0</v>
      </c>
      <c r="K7486">
        <v>242079</v>
      </c>
      <c r="L7486">
        <v>0</v>
      </c>
      <c r="M7486">
        <v>0</v>
      </c>
    </row>
    <row r="7487" spans="1:13" x14ac:dyDescent="0.25">
      <c r="A7487" s="12">
        <v>44561</v>
      </c>
      <c r="B7487" t="s">
        <v>63</v>
      </c>
      <c r="C7487" t="s">
        <v>66</v>
      </c>
      <c r="D7487" t="s">
        <v>71</v>
      </c>
      <c r="E7487" t="s">
        <v>72</v>
      </c>
      <c r="F7487" t="s">
        <v>12</v>
      </c>
      <c r="G7487" t="s">
        <v>17</v>
      </c>
      <c r="H7487" t="s">
        <v>18</v>
      </c>
      <c r="I7487">
        <v>0</v>
      </c>
      <c r="J7487">
        <v>0</v>
      </c>
      <c r="K7487">
        <v>242079</v>
      </c>
      <c r="L7487">
        <v>0</v>
      </c>
      <c r="M7487">
        <v>0</v>
      </c>
    </row>
    <row r="7488" spans="1:13" x14ac:dyDescent="0.25">
      <c r="A7488" s="12">
        <v>44561</v>
      </c>
      <c r="B7488" t="s">
        <v>63</v>
      </c>
      <c r="C7488" t="s">
        <v>66</v>
      </c>
      <c r="D7488" t="s">
        <v>71</v>
      </c>
      <c r="E7488" t="s">
        <v>72</v>
      </c>
      <c r="F7488" t="s">
        <v>12</v>
      </c>
      <c r="G7488" t="s">
        <v>19</v>
      </c>
      <c r="H7488" t="s">
        <v>20</v>
      </c>
      <c r="I7488">
        <v>0</v>
      </c>
      <c r="J7488">
        <v>0</v>
      </c>
      <c r="K7488">
        <v>242079</v>
      </c>
      <c r="L7488">
        <v>0</v>
      </c>
      <c r="M7488">
        <v>0</v>
      </c>
    </row>
    <row r="7489" spans="1:13" x14ac:dyDescent="0.25">
      <c r="A7489" s="12">
        <v>44561</v>
      </c>
      <c r="B7489" t="s">
        <v>63</v>
      </c>
      <c r="C7489" t="s">
        <v>66</v>
      </c>
      <c r="D7489" t="s">
        <v>71</v>
      </c>
      <c r="E7489" t="s">
        <v>72</v>
      </c>
      <c r="F7489" t="s">
        <v>12</v>
      </c>
      <c r="G7489" t="s">
        <v>21</v>
      </c>
      <c r="H7489" t="s">
        <v>22</v>
      </c>
      <c r="I7489">
        <v>40978.138302669999</v>
      </c>
      <c r="J7489">
        <v>40978.138302669999</v>
      </c>
      <c r="K7489">
        <v>242079</v>
      </c>
      <c r="L7489">
        <v>16.927589052610927</v>
      </c>
      <c r="M7489">
        <v>16.927589052610927</v>
      </c>
    </row>
    <row r="7490" spans="1:13" x14ac:dyDescent="0.25">
      <c r="A7490" s="12">
        <v>44561</v>
      </c>
      <c r="B7490" t="s">
        <v>63</v>
      </c>
      <c r="C7490" t="s">
        <v>66</v>
      </c>
      <c r="D7490" t="s">
        <v>71</v>
      </c>
      <c r="E7490" t="s">
        <v>72</v>
      </c>
      <c r="F7490" t="s">
        <v>12</v>
      </c>
      <c r="G7490" t="s">
        <v>23</v>
      </c>
      <c r="H7490" t="s">
        <v>24</v>
      </c>
      <c r="I7490">
        <v>5855.2246589999995</v>
      </c>
      <c r="J7490">
        <v>5855.2246589999995</v>
      </c>
      <c r="K7490">
        <v>242079</v>
      </c>
      <c r="L7490">
        <v>2.4187247382052965</v>
      </c>
      <c r="M7490">
        <v>2.4187247382052965</v>
      </c>
    </row>
    <row r="7491" spans="1:13" x14ac:dyDescent="0.25">
      <c r="A7491" s="12">
        <v>44561</v>
      </c>
      <c r="B7491" t="s">
        <v>63</v>
      </c>
      <c r="C7491" t="s">
        <v>66</v>
      </c>
      <c r="D7491" t="s">
        <v>71</v>
      </c>
      <c r="E7491" t="s">
        <v>72</v>
      </c>
      <c r="F7491" t="s">
        <v>12</v>
      </c>
      <c r="G7491" t="s">
        <v>25</v>
      </c>
      <c r="H7491" t="s">
        <v>26</v>
      </c>
      <c r="I7491">
        <v>30692.460967669998</v>
      </c>
      <c r="J7491">
        <v>30692.460967669998</v>
      </c>
      <c r="K7491">
        <v>242079</v>
      </c>
      <c r="L7491">
        <v>12.678696197385978</v>
      </c>
      <c r="M7491">
        <v>12.678696197385978</v>
      </c>
    </row>
    <row r="7492" spans="1:13" x14ac:dyDescent="0.25">
      <c r="A7492" s="12">
        <v>44561</v>
      </c>
      <c r="B7492" t="s">
        <v>63</v>
      </c>
      <c r="C7492" t="s">
        <v>66</v>
      </c>
      <c r="D7492" t="s">
        <v>71</v>
      </c>
      <c r="E7492" t="s">
        <v>72</v>
      </c>
      <c r="F7492" t="s">
        <v>12</v>
      </c>
      <c r="G7492" t="s">
        <v>27</v>
      </c>
      <c r="H7492" t="s">
        <v>28</v>
      </c>
      <c r="I7492">
        <v>4430.4526759999999</v>
      </c>
      <c r="J7492">
        <v>4430.4526759999999</v>
      </c>
      <c r="K7492">
        <v>242079</v>
      </c>
      <c r="L7492">
        <v>1.8301681170196507</v>
      </c>
      <c r="M7492">
        <v>1.8301681170196507</v>
      </c>
    </row>
    <row r="7493" spans="1:13" x14ac:dyDescent="0.25">
      <c r="A7493" s="12">
        <v>44561</v>
      </c>
      <c r="B7493" t="s">
        <v>63</v>
      </c>
      <c r="C7493" t="s">
        <v>66</v>
      </c>
      <c r="D7493" t="s">
        <v>71</v>
      </c>
      <c r="E7493" t="s">
        <v>72</v>
      </c>
      <c r="F7493" t="s">
        <v>12</v>
      </c>
      <c r="G7493" t="s">
        <v>29</v>
      </c>
      <c r="H7493" t="s">
        <v>30</v>
      </c>
      <c r="I7493">
        <v>18989.109107690001</v>
      </c>
      <c r="J7493">
        <v>18989.109107690001</v>
      </c>
      <c r="K7493">
        <v>242079</v>
      </c>
      <c r="L7493">
        <v>7.8441785977676721</v>
      </c>
      <c r="M7493">
        <v>7.8441785977676721</v>
      </c>
    </row>
    <row r="7494" spans="1:13" x14ac:dyDescent="0.25">
      <c r="A7494" s="12">
        <v>44561</v>
      </c>
      <c r="B7494" t="s">
        <v>63</v>
      </c>
      <c r="C7494" t="s">
        <v>66</v>
      </c>
      <c r="D7494" t="s">
        <v>71</v>
      </c>
      <c r="E7494" t="s">
        <v>72</v>
      </c>
      <c r="F7494" t="s">
        <v>12</v>
      </c>
      <c r="G7494" t="s">
        <v>31</v>
      </c>
      <c r="H7494" t="s">
        <v>32</v>
      </c>
      <c r="I7494">
        <v>17452.663801212006</v>
      </c>
      <c r="J7494">
        <v>17452.663801212006</v>
      </c>
      <c r="K7494">
        <v>242079</v>
      </c>
      <c r="L7494">
        <v>7.2094910344193446</v>
      </c>
      <c r="M7494">
        <v>7.2094910344193446</v>
      </c>
    </row>
    <row r="7495" spans="1:13" x14ac:dyDescent="0.25">
      <c r="A7495" s="12">
        <v>44561</v>
      </c>
      <c r="B7495" t="s">
        <v>63</v>
      </c>
      <c r="C7495" t="s">
        <v>66</v>
      </c>
      <c r="D7495" t="s">
        <v>71</v>
      </c>
      <c r="E7495" t="s">
        <v>72</v>
      </c>
      <c r="F7495" t="s">
        <v>12</v>
      </c>
      <c r="G7495" t="s">
        <v>33</v>
      </c>
      <c r="H7495" t="s">
        <v>34</v>
      </c>
      <c r="I7495">
        <v>1536.4453064779939</v>
      </c>
      <c r="J7495">
        <v>1536.4453064779939</v>
      </c>
      <c r="K7495">
        <v>242079</v>
      </c>
      <c r="L7495">
        <v>0.63468756334832588</v>
      </c>
      <c r="M7495">
        <v>0.63468756334832588</v>
      </c>
    </row>
    <row r="7496" spans="1:13" x14ac:dyDescent="0.25">
      <c r="A7496" s="12">
        <v>44561</v>
      </c>
      <c r="B7496" t="s">
        <v>63</v>
      </c>
      <c r="C7496" t="s">
        <v>66</v>
      </c>
      <c r="D7496" t="s">
        <v>71</v>
      </c>
      <c r="E7496" t="s">
        <v>72</v>
      </c>
      <c r="F7496" t="s">
        <v>12</v>
      </c>
      <c r="G7496" t="s">
        <v>35</v>
      </c>
      <c r="H7496" t="s">
        <v>110</v>
      </c>
      <c r="I7496">
        <v>60500.200998999993</v>
      </c>
      <c r="J7496">
        <v>60500.200998999993</v>
      </c>
      <c r="K7496">
        <v>242079</v>
      </c>
      <c r="L7496">
        <v>24.99192453661821</v>
      </c>
      <c r="M7496">
        <v>24.99192453661821</v>
      </c>
    </row>
    <row r="7497" spans="1:13" x14ac:dyDescent="0.25">
      <c r="A7497" s="12">
        <v>44561</v>
      </c>
      <c r="B7497" t="s">
        <v>63</v>
      </c>
      <c r="C7497" t="s">
        <v>66</v>
      </c>
      <c r="D7497" t="s">
        <v>71</v>
      </c>
      <c r="E7497" t="s">
        <v>72</v>
      </c>
      <c r="F7497" t="s">
        <v>12</v>
      </c>
      <c r="G7497" t="s">
        <v>36</v>
      </c>
      <c r="H7497" t="s">
        <v>32</v>
      </c>
      <c r="I7497">
        <v>3985.3524594706578</v>
      </c>
      <c r="J7497">
        <v>3985.3524594706578</v>
      </c>
      <c r="K7497">
        <v>242079</v>
      </c>
      <c r="L7497">
        <v>1.6463024299797413</v>
      </c>
      <c r="M7497">
        <v>1.6463024299797413</v>
      </c>
    </row>
    <row r="7498" spans="1:13" x14ac:dyDescent="0.25">
      <c r="A7498" s="12">
        <v>44561</v>
      </c>
      <c r="B7498" t="s">
        <v>63</v>
      </c>
      <c r="C7498" t="s">
        <v>66</v>
      </c>
      <c r="D7498" t="s">
        <v>71</v>
      </c>
      <c r="E7498" t="s">
        <v>72</v>
      </c>
      <c r="F7498" t="s">
        <v>12</v>
      </c>
      <c r="G7498" t="s">
        <v>37</v>
      </c>
      <c r="H7498" t="s">
        <v>34</v>
      </c>
      <c r="I7498">
        <v>56514.848539529339</v>
      </c>
      <c r="J7498">
        <v>56514.848539529339</v>
      </c>
      <c r="K7498">
        <v>242079</v>
      </c>
      <c r="L7498">
        <v>23.345622106638469</v>
      </c>
      <c r="M7498">
        <v>23.345622106638469</v>
      </c>
    </row>
    <row r="7499" spans="1:13" x14ac:dyDescent="0.25">
      <c r="A7499" s="12">
        <v>44561</v>
      </c>
      <c r="B7499" t="s">
        <v>63</v>
      </c>
      <c r="C7499" t="s">
        <v>66</v>
      </c>
      <c r="D7499" t="s">
        <v>71</v>
      </c>
      <c r="E7499" t="s">
        <v>72</v>
      </c>
      <c r="F7499" t="s">
        <v>12</v>
      </c>
      <c r="G7499" t="s">
        <v>38</v>
      </c>
      <c r="H7499" t="s">
        <v>39</v>
      </c>
      <c r="I7499">
        <v>59.389584313093927</v>
      </c>
      <c r="J7499">
        <v>59.389584313093927</v>
      </c>
      <c r="K7499">
        <v>242079</v>
      </c>
      <c r="L7499">
        <v>2.4533141789702503E-2</v>
      </c>
      <c r="M7499">
        <v>2.4533141789702503E-2</v>
      </c>
    </row>
    <row r="7500" spans="1:13" x14ac:dyDescent="0.25">
      <c r="A7500" s="12">
        <v>44561</v>
      </c>
      <c r="B7500" t="s">
        <v>63</v>
      </c>
      <c r="C7500" t="s">
        <v>66</v>
      </c>
      <c r="D7500" t="s">
        <v>71</v>
      </c>
      <c r="E7500" t="s">
        <v>72</v>
      </c>
      <c r="F7500" t="s">
        <v>12</v>
      </c>
      <c r="G7500" t="s">
        <v>40</v>
      </c>
      <c r="H7500" t="s">
        <v>41</v>
      </c>
      <c r="I7500">
        <v>21.031989583544103</v>
      </c>
      <c r="J7500">
        <v>21.031989583544103</v>
      </c>
      <c r="K7500">
        <v>242079</v>
      </c>
      <c r="L7500">
        <v>8.6880685989053595E-3</v>
      </c>
      <c r="M7500">
        <v>8.6880685989053595E-3</v>
      </c>
    </row>
    <row r="7501" spans="1:13" x14ac:dyDescent="0.25">
      <c r="A7501" s="12">
        <v>44561</v>
      </c>
      <c r="B7501" t="s">
        <v>63</v>
      </c>
      <c r="C7501" t="s">
        <v>66</v>
      </c>
      <c r="D7501" t="s">
        <v>71</v>
      </c>
      <c r="E7501" t="s">
        <v>72</v>
      </c>
      <c r="F7501" t="s">
        <v>12</v>
      </c>
      <c r="G7501" t="s">
        <v>42</v>
      </c>
      <c r="H7501" t="s">
        <v>43</v>
      </c>
      <c r="I7501">
        <v>0</v>
      </c>
      <c r="J7501">
        <v>0</v>
      </c>
      <c r="K7501">
        <v>242079</v>
      </c>
      <c r="L7501">
        <v>0</v>
      </c>
      <c r="M7501">
        <v>0</v>
      </c>
    </row>
    <row r="7502" spans="1:13" x14ac:dyDescent="0.25">
      <c r="A7502" s="12">
        <v>44561</v>
      </c>
      <c r="B7502" t="s">
        <v>63</v>
      </c>
      <c r="C7502" t="s">
        <v>66</v>
      </c>
      <c r="D7502" t="s">
        <v>71</v>
      </c>
      <c r="E7502" t="s">
        <v>72</v>
      </c>
      <c r="F7502" t="s">
        <v>12</v>
      </c>
      <c r="G7502" t="s">
        <v>44</v>
      </c>
      <c r="H7502" t="s">
        <v>45</v>
      </c>
      <c r="I7502">
        <v>0</v>
      </c>
      <c r="J7502">
        <v>0</v>
      </c>
      <c r="K7502">
        <v>242079</v>
      </c>
      <c r="L7502">
        <v>0</v>
      </c>
      <c r="M7502">
        <v>0</v>
      </c>
    </row>
    <row r="7503" spans="1:13" x14ac:dyDescent="0.25">
      <c r="A7503" s="12">
        <v>44561</v>
      </c>
      <c r="B7503" t="s">
        <v>63</v>
      </c>
      <c r="C7503" t="s">
        <v>66</v>
      </c>
      <c r="D7503" t="s">
        <v>71</v>
      </c>
      <c r="E7503" t="s">
        <v>72</v>
      </c>
      <c r="F7503" t="s">
        <v>12</v>
      </c>
      <c r="G7503" t="s">
        <v>46</v>
      </c>
      <c r="H7503" t="s">
        <v>47</v>
      </c>
      <c r="I7503">
        <v>21.031989583544103</v>
      </c>
      <c r="J7503">
        <v>21.031989583544103</v>
      </c>
      <c r="K7503">
        <v>242079</v>
      </c>
      <c r="L7503">
        <v>8.6880685989053595E-3</v>
      </c>
      <c r="M7503">
        <v>8.6880685989053595E-3</v>
      </c>
    </row>
    <row r="7504" spans="1:13" x14ac:dyDescent="0.25">
      <c r="A7504" s="12">
        <v>44561</v>
      </c>
      <c r="B7504" t="s">
        <v>63</v>
      </c>
      <c r="C7504" t="s">
        <v>66</v>
      </c>
      <c r="D7504" t="s">
        <v>71</v>
      </c>
      <c r="E7504" t="s">
        <v>72</v>
      </c>
      <c r="F7504" t="s">
        <v>12</v>
      </c>
      <c r="G7504" t="s">
        <v>48</v>
      </c>
      <c r="H7504" t="s">
        <v>96</v>
      </c>
      <c r="I7504">
        <v>0</v>
      </c>
      <c r="J7504">
        <v>0</v>
      </c>
      <c r="K7504">
        <v>242079</v>
      </c>
      <c r="L7504">
        <v>0</v>
      </c>
      <c r="M7504">
        <v>0</v>
      </c>
    </row>
    <row r="7505" spans="1:13" x14ac:dyDescent="0.25">
      <c r="A7505" s="12">
        <v>44561</v>
      </c>
      <c r="B7505" t="s">
        <v>63</v>
      </c>
      <c r="C7505" t="s">
        <v>66</v>
      </c>
      <c r="D7505" t="s">
        <v>71</v>
      </c>
      <c r="E7505" t="s">
        <v>72</v>
      </c>
      <c r="F7505" t="s">
        <v>12</v>
      </c>
      <c r="G7505" t="s">
        <v>49</v>
      </c>
      <c r="H7505" t="s">
        <v>104</v>
      </c>
      <c r="I7505">
        <v>20044.614091406362</v>
      </c>
      <c r="J7505">
        <v>20044.614091406362</v>
      </c>
      <c r="K7505">
        <v>242079</v>
      </c>
      <c r="L7505">
        <v>8.280195345902106</v>
      </c>
      <c r="M7505">
        <v>8.280195345902106</v>
      </c>
    </row>
    <row r="7506" spans="1:13" x14ac:dyDescent="0.25">
      <c r="A7506" s="12">
        <v>44561</v>
      </c>
      <c r="B7506" t="s">
        <v>63</v>
      </c>
      <c r="C7506" t="s">
        <v>66</v>
      </c>
      <c r="D7506" t="s">
        <v>71</v>
      </c>
      <c r="E7506" t="s">
        <v>72</v>
      </c>
      <c r="F7506" t="s">
        <v>12</v>
      </c>
      <c r="G7506" t="s">
        <v>50</v>
      </c>
      <c r="H7506" t="s">
        <v>51</v>
      </c>
      <c r="I7506">
        <v>57.168249000000003</v>
      </c>
      <c r="J7506">
        <v>57.168249000000003</v>
      </c>
      <c r="K7506">
        <v>242079</v>
      </c>
      <c r="L7506">
        <v>2.3615534185121387E-2</v>
      </c>
      <c r="M7506">
        <v>2.3615534185121387E-2</v>
      </c>
    </row>
    <row r="7507" spans="1:13" x14ac:dyDescent="0.25">
      <c r="A7507" s="12">
        <v>44561</v>
      </c>
      <c r="B7507" t="s">
        <v>63</v>
      </c>
      <c r="C7507" t="s">
        <v>66</v>
      </c>
      <c r="D7507" t="s">
        <v>71</v>
      </c>
      <c r="E7507" t="s">
        <v>72</v>
      </c>
      <c r="F7507" t="s">
        <v>12</v>
      </c>
      <c r="G7507" t="s">
        <v>52</v>
      </c>
      <c r="H7507" t="s">
        <v>106</v>
      </c>
      <c r="I7507">
        <v>19987.445842406363</v>
      </c>
      <c r="J7507">
        <v>19987.445842406363</v>
      </c>
      <c r="K7507">
        <v>242079</v>
      </c>
      <c r="L7507">
        <v>8.2565798117169873</v>
      </c>
      <c r="M7507">
        <v>8.2565798117169873</v>
      </c>
    </row>
    <row r="7508" spans="1:13" x14ac:dyDescent="0.25">
      <c r="A7508" s="12">
        <v>44561</v>
      </c>
      <c r="B7508" t="s">
        <v>63</v>
      </c>
      <c r="C7508" t="s">
        <v>66</v>
      </c>
      <c r="D7508" t="s">
        <v>71</v>
      </c>
      <c r="E7508" t="s">
        <v>72</v>
      </c>
      <c r="F7508" t="s">
        <v>53</v>
      </c>
      <c r="G7508" t="s">
        <v>54</v>
      </c>
      <c r="H7508" t="s">
        <v>55</v>
      </c>
      <c r="I7508">
        <v>158584.99939537569</v>
      </c>
      <c r="J7508">
        <v>-158584.99939537569</v>
      </c>
      <c r="K7508">
        <v>242079</v>
      </c>
      <c r="L7508">
        <v>65.509606118405856</v>
      </c>
      <c r="M7508">
        <v>-65.509606118405856</v>
      </c>
    </row>
    <row r="7509" spans="1:13" x14ac:dyDescent="0.25">
      <c r="A7509" s="12">
        <v>44561</v>
      </c>
      <c r="B7509" t="s">
        <v>63</v>
      </c>
      <c r="C7509" t="s">
        <v>66</v>
      </c>
      <c r="D7509" t="s">
        <v>71</v>
      </c>
      <c r="E7509" t="s">
        <v>72</v>
      </c>
      <c r="F7509" t="s">
        <v>53</v>
      </c>
      <c r="G7509" t="s">
        <v>15</v>
      </c>
      <c r="H7509" t="s">
        <v>16</v>
      </c>
      <c r="I7509">
        <v>0</v>
      </c>
      <c r="J7509">
        <v>0</v>
      </c>
      <c r="K7509">
        <v>242079</v>
      </c>
      <c r="L7509">
        <v>0</v>
      </c>
      <c r="M7509">
        <v>0</v>
      </c>
    </row>
    <row r="7510" spans="1:13" x14ac:dyDescent="0.25">
      <c r="A7510" s="12">
        <v>44561</v>
      </c>
      <c r="B7510" t="s">
        <v>63</v>
      </c>
      <c r="C7510" t="s">
        <v>66</v>
      </c>
      <c r="D7510" t="s">
        <v>71</v>
      </c>
      <c r="E7510" t="s">
        <v>72</v>
      </c>
      <c r="F7510" t="s">
        <v>53</v>
      </c>
      <c r="G7510" t="s">
        <v>17</v>
      </c>
      <c r="H7510" t="s">
        <v>18</v>
      </c>
      <c r="I7510">
        <v>0</v>
      </c>
      <c r="J7510">
        <v>0</v>
      </c>
      <c r="K7510">
        <v>242079</v>
      </c>
      <c r="L7510">
        <v>0</v>
      </c>
      <c r="M7510">
        <v>0</v>
      </c>
    </row>
    <row r="7511" spans="1:13" x14ac:dyDescent="0.25">
      <c r="A7511" s="12">
        <v>44561</v>
      </c>
      <c r="B7511" t="s">
        <v>63</v>
      </c>
      <c r="C7511" t="s">
        <v>66</v>
      </c>
      <c r="D7511" t="s">
        <v>71</v>
      </c>
      <c r="E7511" t="s">
        <v>72</v>
      </c>
      <c r="F7511" t="s">
        <v>53</v>
      </c>
      <c r="G7511" t="s">
        <v>19</v>
      </c>
      <c r="H7511" t="s">
        <v>20</v>
      </c>
      <c r="I7511">
        <v>0</v>
      </c>
      <c r="J7511">
        <v>0</v>
      </c>
      <c r="K7511">
        <v>242079</v>
      </c>
      <c r="L7511">
        <v>0</v>
      </c>
      <c r="M7511">
        <v>0</v>
      </c>
    </row>
    <row r="7512" spans="1:13" x14ac:dyDescent="0.25">
      <c r="A7512" s="12">
        <v>44561</v>
      </c>
      <c r="B7512" t="s">
        <v>63</v>
      </c>
      <c r="C7512" t="s">
        <v>66</v>
      </c>
      <c r="D7512" t="s">
        <v>71</v>
      </c>
      <c r="E7512" t="s">
        <v>72</v>
      </c>
      <c r="F7512" t="s">
        <v>53</v>
      </c>
      <c r="G7512" t="s">
        <v>21</v>
      </c>
      <c r="H7512" t="s">
        <v>22</v>
      </c>
      <c r="I7512">
        <v>91806.27885599999</v>
      </c>
      <c r="J7512">
        <v>-91806.27885599999</v>
      </c>
      <c r="K7512">
        <v>242079</v>
      </c>
      <c r="L7512">
        <v>37.924098685139974</v>
      </c>
      <c r="M7512">
        <v>-37.924098685139974</v>
      </c>
    </row>
    <row r="7513" spans="1:13" x14ac:dyDescent="0.25">
      <c r="A7513" s="12">
        <v>44561</v>
      </c>
      <c r="B7513" t="s">
        <v>63</v>
      </c>
      <c r="C7513" t="s">
        <v>66</v>
      </c>
      <c r="D7513" t="s">
        <v>71</v>
      </c>
      <c r="E7513" t="s">
        <v>72</v>
      </c>
      <c r="F7513" t="s">
        <v>53</v>
      </c>
      <c r="G7513" t="s">
        <v>23</v>
      </c>
      <c r="H7513" t="s">
        <v>24</v>
      </c>
      <c r="I7513">
        <v>0</v>
      </c>
      <c r="J7513">
        <v>0</v>
      </c>
      <c r="K7513">
        <v>242079</v>
      </c>
      <c r="L7513">
        <v>0</v>
      </c>
      <c r="M7513">
        <v>0</v>
      </c>
    </row>
    <row r="7514" spans="1:13" x14ac:dyDescent="0.25">
      <c r="A7514" s="12">
        <v>44561</v>
      </c>
      <c r="B7514" t="s">
        <v>63</v>
      </c>
      <c r="C7514" t="s">
        <v>66</v>
      </c>
      <c r="D7514" t="s">
        <v>71</v>
      </c>
      <c r="E7514" t="s">
        <v>72</v>
      </c>
      <c r="F7514" t="s">
        <v>53</v>
      </c>
      <c r="G7514" t="s">
        <v>25</v>
      </c>
      <c r="H7514" t="s">
        <v>26</v>
      </c>
      <c r="I7514">
        <v>51245.723557999998</v>
      </c>
      <c r="J7514">
        <v>-51245.723557999998</v>
      </c>
      <c r="K7514">
        <v>242079</v>
      </c>
      <c r="L7514">
        <v>21.169008281594024</v>
      </c>
      <c r="M7514">
        <v>-21.169008281594024</v>
      </c>
    </row>
    <row r="7515" spans="1:13" x14ac:dyDescent="0.25">
      <c r="A7515" s="12">
        <v>44561</v>
      </c>
      <c r="B7515" t="s">
        <v>63</v>
      </c>
      <c r="C7515" t="s">
        <v>66</v>
      </c>
      <c r="D7515" t="s">
        <v>71</v>
      </c>
      <c r="E7515" t="s">
        <v>72</v>
      </c>
      <c r="F7515" t="s">
        <v>53</v>
      </c>
      <c r="G7515" t="s">
        <v>27</v>
      </c>
      <c r="H7515" t="s">
        <v>28</v>
      </c>
      <c r="I7515">
        <v>40560.555297999992</v>
      </c>
      <c r="J7515">
        <v>-40560.555297999992</v>
      </c>
      <c r="K7515">
        <v>242079</v>
      </c>
      <c r="L7515">
        <v>16.755090403545946</v>
      </c>
      <c r="M7515">
        <v>-16.755090403545946</v>
      </c>
    </row>
    <row r="7516" spans="1:13" x14ac:dyDescent="0.25">
      <c r="A7516" s="12">
        <v>44561</v>
      </c>
      <c r="B7516" t="s">
        <v>63</v>
      </c>
      <c r="C7516" t="s">
        <v>66</v>
      </c>
      <c r="D7516" t="s">
        <v>71</v>
      </c>
      <c r="E7516" t="s">
        <v>72</v>
      </c>
      <c r="F7516" t="s">
        <v>53</v>
      </c>
      <c r="G7516" t="s">
        <v>29</v>
      </c>
      <c r="H7516" t="s">
        <v>30</v>
      </c>
      <c r="I7516">
        <v>1320.8061319999999</v>
      </c>
      <c r="J7516">
        <v>-1320.8061319999999</v>
      </c>
      <c r="K7516">
        <v>242079</v>
      </c>
      <c r="L7516">
        <v>0.54560954564419051</v>
      </c>
      <c r="M7516">
        <v>-0.54560954564419051</v>
      </c>
    </row>
    <row r="7517" spans="1:13" x14ac:dyDescent="0.25">
      <c r="A7517" s="12">
        <v>44561</v>
      </c>
      <c r="B7517" t="s">
        <v>63</v>
      </c>
      <c r="C7517" t="s">
        <v>66</v>
      </c>
      <c r="D7517" t="s">
        <v>71</v>
      </c>
      <c r="E7517" t="s">
        <v>72</v>
      </c>
      <c r="F7517" t="s">
        <v>53</v>
      </c>
      <c r="G7517" t="s">
        <v>31</v>
      </c>
      <c r="H7517" t="s">
        <v>32</v>
      </c>
      <c r="I7517">
        <v>0</v>
      </c>
      <c r="J7517">
        <v>0</v>
      </c>
      <c r="K7517">
        <v>242079</v>
      </c>
      <c r="L7517">
        <v>0</v>
      </c>
      <c r="M7517">
        <v>0</v>
      </c>
    </row>
    <row r="7518" spans="1:13" x14ac:dyDescent="0.25">
      <c r="A7518" s="12">
        <v>44561</v>
      </c>
      <c r="B7518" t="s">
        <v>63</v>
      </c>
      <c r="C7518" t="s">
        <v>66</v>
      </c>
      <c r="D7518" t="s">
        <v>71</v>
      </c>
      <c r="E7518" t="s">
        <v>72</v>
      </c>
      <c r="F7518" t="s">
        <v>53</v>
      </c>
      <c r="G7518" t="s">
        <v>33</v>
      </c>
      <c r="H7518" t="s">
        <v>34</v>
      </c>
      <c r="I7518">
        <v>1320.8061319999999</v>
      </c>
      <c r="J7518">
        <v>-1320.8061319999999</v>
      </c>
      <c r="K7518">
        <v>242079</v>
      </c>
      <c r="L7518">
        <v>0.54560954564419051</v>
      </c>
      <c r="M7518">
        <v>-0.54560954564419051</v>
      </c>
    </row>
    <row r="7519" spans="1:13" x14ac:dyDescent="0.25">
      <c r="A7519" s="12">
        <v>44561</v>
      </c>
      <c r="B7519" t="s">
        <v>63</v>
      </c>
      <c r="C7519" t="s">
        <v>66</v>
      </c>
      <c r="D7519" t="s">
        <v>71</v>
      </c>
      <c r="E7519" t="s">
        <v>72</v>
      </c>
      <c r="F7519" t="s">
        <v>53</v>
      </c>
      <c r="G7519" t="s">
        <v>35</v>
      </c>
      <c r="H7519" t="s">
        <v>110</v>
      </c>
      <c r="I7519">
        <v>17424.651040999997</v>
      </c>
      <c r="J7519">
        <v>-17424.651040999997</v>
      </c>
      <c r="K7519">
        <v>242079</v>
      </c>
      <c r="L7519">
        <v>7.197919291223112</v>
      </c>
      <c r="M7519">
        <v>-7.197919291223112</v>
      </c>
    </row>
    <row r="7520" spans="1:13" x14ac:dyDescent="0.25">
      <c r="A7520" s="12">
        <v>44561</v>
      </c>
      <c r="B7520" t="s">
        <v>63</v>
      </c>
      <c r="C7520" t="s">
        <v>66</v>
      </c>
      <c r="D7520" t="s">
        <v>71</v>
      </c>
      <c r="E7520" t="s">
        <v>72</v>
      </c>
      <c r="F7520" t="s">
        <v>53</v>
      </c>
      <c r="G7520" t="s">
        <v>36</v>
      </c>
      <c r="H7520" t="s">
        <v>32</v>
      </c>
      <c r="I7520">
        <v>31.454730247185559</v>
      </c>
      <c r="J7520">
        <v>-31.454730247185559</v>
      </c>
      <c r="K7520">
        <v>242079</v>
      </c>
      <c r="L7520">
        <v>1.2993580710092805E-2</v>
      </c>
      <c r="M7520">
        <v>-1.2993580710092805E-2</v>
      </c>
    </row>
    <row r="7521" spans="1:13" x14ac:dyDescent="0.25">
      <c r="A7521" s="12">
        <v>44561</v>
      </c>
      <c r="B7521" t="s">
        <v>63</v>
      </c>
      <c r="C7521" t="s">
        <v>66</v>
      </c>
      <c r="D7521" t="s">
        <v>71</v>
      </c>
      <c r="E7521" t="s">
        <v>72</v>
      </c>
      <c r="F7521" t="s">
        <v>53</v>
      </c>
      <c r="G7521" t="s">
        <v>37</v>
      </c>
      <c r="H7521" t="s">
        <v>34</v>
      </c>
      <c r="I7521">
        <v>17393.196310752814</v>
      </c>
      <c r="J7521">
        <v>-17393.196310752814</v>
      </c>
      <c r="K7521">
        <v>242079</v>
      </c>
      <c r="L7521">
        <v>7.1849257105130198</v>
      </c>
      <c r="M7521">
        <v>-7.1849257105130198</v>
      </c>
    </row>
    <row r="7522" spans="1:13" x14ac:dyDescent="0.25">
      <c r="A7522" s="12">
        <v>44561</v>
      </c>
      <c r="B7522" t="s">
        <v>63</v>
      </c>
      <c r="C7522" t="s">
        <v>66</v>
      </c>
      <c r="D7522" t="s">
        <v>71</v>
      </c>
      <c r="E7522" t="s">
        <v>72</v>
      </c>
      <c r="F7522" t="s">
        <v>53</v>
      </c>
      <c r="G7522" t="s">
        <v>38</v>
      </c>
      <c r="H7522" t="s">
        <v>39</v>
      </c>
      <c r="I7522">
        <v>45964.949686925698</v>
      </c>
      <c r="J7522">
        <v>-45964.949686925698</v>
      </c>
      <c r="K7522">
        <v>242079</v>
      </c>
      <c r="L7522">
        <v>18.98758243669451</v>
      </c>
      <c r="M7522">
        <v>-18.98758243669451</v>
      </c>
    </row>
    <row r="7523" spans="1:13" x14ac:dyDescent="0.25">
      <c r="A7523" s="12">
        <v>44561</v>
      </c>
      <c r="B7523" t="s">
        <v>63</v>
      </c>
      <c r="C7523" t="s">
        <v>66</v>
      </c>
      <c r="D7523" t="s">
        <v>71</v>
      </c>
      <c r="E7523" t="s">
        <v>72</v>
      </c>
      <c r="F7523" t="s">
        <v>53</v>
      </c>
      <c r="G7523" t="s">
        <v>40</v>
      </c>
      <c r="H7523" t="s">
        <v>41</v>
      </c>
      <c r="I7523">
        <v>0</v>
      </c>
      <c r="J7523">
        <v>0</v>
      </c>
      <c r="K7523">
        <v>242079</v>
      </c>
      <c r="L7523">
        <v>0</v>
      </c>
      <c r="M7523">
        <v>0</v>
      </c>
    </row>
    <row r="7524" spans="1:13" x14ac:dyDescent="0.25">
      <c r="A7524" s="12">
        <v>44561</v>
      </c>
      <c r="B7524" t="s">
        <v>63</v>
      </c>
      <c r="C7524" t="s">
        <v>66</v>
      </c>
      <c r="D7524" t="s">
        <v>71</v>
      </c>
      <c r="E7524" t="s">
        <v>72</v>
      </c>
      <c r="F7524" t="s">
        <v>53</v>
      </c>
      <c r="G7524" t="s">
        <v>42</v>
      </c>
      <c r="H7524" t="s">
        <v>43</v>
      </c>
      <c r="I7524">
        <v>0</v>
      </c>
      <c r="J7524">
        <v>0</v>
      </c>
      <c r="K7524">
        <v>242079</v>
      </c>
      <c r="L7524">
        <v>0</v>
      </c>
      <c r="M7524">
        <v>0</v>
      </c>
    </row>
    <row r="7525" spans="1:13" x14ac:dyDescent="0.25">
      <c r="A7525" s="12">
        <v>44561</v>
      </c>
      <c r="B7525" t="s">
        <v>63</v>
      </c>
      <c r="C7525" t="s">
        <v>66</v>
      </c>
      <c r="D7525" t="s">
        <v>71</v>
      </c>
      <c r="E7525" t="s">
        <v>72</v>
      </c>
      <c r="F7525" t="s">
        <v>53</v>
      </c>
      <c r="G7525" t="s">
        <v>44</v>
      </c>
      <c r="H7525" t="s">
        <v>45</v>
      </c>
      <c r="I7525">
        <v>0</v>
      </c>
      <c r="J7525">
        <v>0</v>
      </c>
      <c r="K7525">
        <v>242079</v>
      </c>
      <c r="L7525">
        <v>0</v>
      </c>
      <c r="M7525">
        <v>0</v>
      </c>
    </row>
    <row r="7526" spans="1:13" x14ac:dyDescent="0.25">
      <c r="A7526" s="12">
        <v>44561</v>
      </c>
      <c r="B7526" t="s">
        <v>63</v>
      </c>
      <c r="C7526" t="s">
        <v>66</v>
      </c>
      <c r="D7526" t="s">
        <v>71</v>
      </c>
      <c r="E7526" t="s">
        <v>72</v>
      </c>
      <c r="F7526" t="s">
        <v>53</v>
      </c>
      <c r="G7526" t="s">
        <v>46</v>
      </c>
      <c r="H7526" t="s">
        <v>47</v>
      </c>
      <c r="I7526">
        <v>0</v>
      </c>
      <c r="J7526">
        <v>0</v>
      </c>
      <c r="K7526">
        <v>242079</v>
      </c>
      <c r="L7526">
        <v>0</v>
      </c>
      <c r="M7526">
        <v>0</v>
      </c>
    </row>
    <row r="7527" spans="1:13" x14ac:dyDescent="0.25">
      <c r="A7527" s="12">
        <v>44561</v>
      </c>
      <c r="B7527" t="s">
        <v>63</v>
      </c>
      <c r="C7527" t="s">
        <v>66</v>
      </c>
      <c r="D7527" t="s">
        <v>71</v>
      </c>
      <c r="E7527" t="s">
        <v>72</v>
      </c>
      <c r="F7527" t="s">
        <v>53</v>
      </c>
      <c r="G7527" t="s">
        <v>48</v>
      </c>
      <c r="H7527" t="s">
        <v>96</v>
      </c>
      <c r="I7527">
        <v>0.19917145</v>
      </c>
      <c r="J7527">
        <v>-0.19917145</v>
      </c>
      <c r="K7527">
        <v>242079</v>
      </c>
      <c r="L7527">
        <v>8.2275393569867689E-5</v>
      </c>
      <c r="M7527">
        <v>-8.2275393569867689E-5</v>
      </c>
    </row>
    <row r="7528" spans="1:13" x14ac:dyDescent="0.25">
      <c r="A7528" s="12">
        <v>44561</v>
      </c>
      <c r="B7528" t="s">
        <v>63</v>
      </c>
      <c r="C7528" t="s">
        <v>66</v>
      </c>
      <c r="D7528" t="s">
        <v>71</v>
      </c>
      <c r="E7528" t="s">
        <v>72</v>
      </c>
      <c r="F7528" t="s">
        <v>53</v>
      </c>
      <c r="G7528" t="s">
        <v>49</v>
      </c>
      <c r="H7528" t="s">
        <v>56</v>
      </c>
      <c r="I7528">
        <v>2068.1145079999997</v>
      </c>
      <c r="J7528">
        <v>-2068.1145079999997</v>
      </c>
      <c r="K7528">
        <v>242079</v>
      </c>
      <c r="L7528">
        <v>0.85431388431049349</v>
      </c>
      <c r="M7528">
        <v>-0.85431388431049349</v>
      </c>
    </row>
    <row r="7529" spans="1:13" x14ac:dyDescent="0.25">
      <c r="A7529" s="12">
        <v>44561</v>
      </c>
      <c r="B7529" t="s">
        <v>63</v>
      </c>
      <c r="C7529" t="s">
        <v>66</v>
      </c>
      <c r="D7529" t="s">
        <v>71</v>
      </c>
      <c r="E7529" t="s">
        <v>72</v>
      </c>
      <c r="F7529" t="s">
        <v>53</v>
      </c>
      <c r="G7529" t="s">
        <v>50</v>
      </c>
      <c r="H7529" t="s">
        <v>51</v>
      </c>
      <c r="I7529">
        <v>45.561463000000003</v>
      </c>
      <c r="J7529">
        <v>-45.561463000000003</v>
      </c>
      <c r="K7529">
        <v>242079</v>
      </c>
      <c r="L7529">
        <v>1.8820906811412807E-2</v>
      </c>
      <c r="M7529">
        <v>-1.8820906811412807E-2</v>
      </c>
    </row>
    <row r="7530" spans="1:13" x14ac:dyDescent="0.25">
      <c r="A7530" s="12">
        <v>44561</v>
      </c>
      <c r="B7530" t="s">
        <v>63</v>
      </c>
      <c r="C7530" t="s">
        <v>66</v>
      </c>
      <c r="D7530" t="s">
        <v>71</v>
      </c>
      <c r="E7530" t="s">
        <v>72</v>
      </c>
      <c r="F7530" t="s">
        <v>53</v>
      </c>
      <c r="G7530" t="s">
        <v>52</v>
      </c>
      <c r="H7530" t="s">
        <v>57</v>
      </c>
      <c r="I7530">
        <v>2022.5530449999997</v>
      </c>
      <c r="J7530">
        <v>-2022.5530449999997</v>
      </c>
      <c r="K7530">
        <v>242079</v>
      </c>
      <c r="L7530">
        <v>0.8354929774990808</v>
      </c>
      <c r="M7530">
        <v>-0.8354929774990808</v>
      </c>
    </row>
    <row r="7531" spans="1:13" x14ac:dyDescent="0.25">
      <c r="A7531" s="12">
        <v>44561</v>
      </c>
      <c r="B7531" t="s">
        <v>63</v>
      </c>
      <c r="C7531" t="s">
        <v>66</v>
      </c>
      <c r="D7531" t="s">
        <v>71</v>
      </c>
      <c r="E7531" t="s">
        <v>72</v>
      </c>
      <c r="F7531" t="s">
        <v>58</v>
      </c>
      <c r="G7531" t="s">
        <v>59</v>
      </c>
      <c r="H7531" t="s">
        <v>60</v>
      </c>
      <c r="I7531">
        <v>-17992.5153207127</v>
      </c>
      <c r="J7531">
        <v>-17992.5153207127</v>
      </c>
      <c r="K7531">
        <v>242079</v>
      </c>
      <c r="L7531">
        <v>-7.4324973751183299</v>
      </c>
      <c r="M7531">
        <v>-7.4324973751183299</v>
      </c>
    </row>
    <row r="7532" spans="1:13" x14ac:dyDescent="0.25">
      <c r="A7532" s="12">
        <v>44561</v>
      </c>
      <c r="B7532" t="s">
        <v>63</v>
      </c>
      <c r="C7532" t="s">
        <v>73</v>
      </c>
      <c r="D7532" t="s">
        <v>73</v>
      </c>
      <c r="E7532" t="s">
        <v>74</v>
      </c>
      <c r="F7532" t="s">
        <v>12</v>
      </c>
      <c r="G7532" t="s">
        <v>13</v>
      </c>
      <c r="H7532" t="s">
        <v>14</v>
      </c>
      <c r="I7532">
        <v>13447.993414470002</v>
      </c>
      <c r="J7532">
        <v>13447.993414470002</v>
      </c>
      <c r="K7532">
        <v>242079</v>
      </c>
      <c r="L7532">
        <v>5.555208594909101</v>
      </c>
      <c r="M7532">
        <v>5.555208594909101</v>
      </c>
    </row>
    <row r="7533" spans="1:13" x14ac:dyDescent="0.25">
      <c r="A7533" s="12">
        <v>44561</v>
      </c>
      <c r="B7533" t="s">
        <v>63</v>
      </c>
      <c r="C7533" t="s">
        <v>73</v>
      </c>
      <c r="D7533" t="s">
        <v>73</v>
      </c>
      <c r="E7533" t="s">
        <v>74</v>
      </c>
      <c r="F7533" t="s">
        <v>12</v>
      </c>
      <c r="G7533" t="s">
        <v>15</v>
      </c>
      <c r="H7533" t="s">
        <v>16</v>
      </c>
      <c r="I7533">
        <v>0</v>
      </c>
      <c r="J7533">
        <v>0</v>
      </c>
      <c r="K7533">
        <v>242079</v>
      </c>
      <c r="L7533">
        <v>0</v>
      </c>
      <c r="M7533">
        <v>0</v>
      </c>
    </row>
    <row r="7534" spans="1:13" x14ac:dyDescent="0.25">
      <c r="A7534" s="12">
        <v>44561</v>
      </c>
      <c r="B7534" t="s">
        <v>63</v>
      </c>
      <c r="C7534" t="s">
        <v>73</v>
      </c>
      <c r="D7534" t="s">
        <v>73</v>
      </c>
      <c r="E7534" t="s">
        <v>74</v>
      </c>
      <c r="F7534" t="s">
        <v>12</v>
      </c>
      <c r="G7534" t="s">
        <v>17</v>
      </c>
      <c r="H7534" t="s">
        <v>18</v>
      </c>
      <c r="I7534">
        <v>0</v>
      </c>
      <c r="J7534">
        <v>0</v>
      </c>
      <c r="K7534">
        <v>242079</v>
      </c>
      <c r="L7534">
        <v>0</v>
      </c>
      <c r="M7534">
        <v>0</v>
      </c>
    </row>
    <row r="7535" spans="1:13" x14ac:dyDescent="0.25">
      <c r="A7535" s="12">
        <v>44561</v>
      </c>
      <c r="B7535" t="s">
        <v>63</v>
      </c>
      <c r="C7535" t="s">
        <v>73</v>
      </c>
      <c r="D7535" t="s">
        <v>73</v>
      </c>
      <c r="E7535" t="s">
        <v>74</v>
      </c>
      <c r="F7535" t="s">
        <v>12</v>
      </c>
      <c r="G7535" t="s">
        <v>19</v>
      </c>
      <c r="H7535" t="s">
        <v>20</v>
      </c>
      <c r="I7535">
        <v>0</v>
      </c>
      <c r="J7535">
        <v>0</v>
      </c>
      <c r="K7535">
        <v>242079</v>
      </c>
      <c r="L7535">
        <v>0</v>
      </c>
      <c r="M7535">
        <v>0</v>
      </c>
    </row>
    <row r="7536" spans="1:13" x14ac:dyDescent="0.25">
      <c r="A7536" s="12">
        <v>44561</v>
      </c>
      <c r="B7536" t="s">
        <v>63</v>
      </c>
      <c r="C7536" t="s">
        <v>73</v>
      </c>
      <c r="D7536" t="s">
        <v>73</v>
      </c>
      <c r="E7536" t="s">
        <v>74</v>
      </c>
      <c r="F7536" t="s">
        <v>12</v>
      </c>
      <c r="G7536" t="s">
        <v>21</v>
      </c>
      <c r="H7536" t="s">
        <v>22</v>
      </c>
      <c r="I7536">
        <v>1145.48567609</v>
      </c>
      <c r="J7536">
        <v>1145.48567609</v>
      </c>
      <c r="K7536">
        <v>242079</v>
      </c>
      <c r="L7536">
        <v>0.47318671842249843</v>
      </c>
      <c r="M7536">
        <v>0.47318671842249843</v>
      </c>
    </row>
    <row r="7537" spans="1:13" x14ac:dyDescent="0.25">
      <c r="A7537" s="12">
        <v>44561</v>
      </c>
      <c r="B7537" t="s">
        <v>63</v>
      </c>
      <c r="C7537" t="s">
        <v>73</v>
      </c>
      <c r="D7537" t="s">
        <v>73</v>
      </c>
      <c r="E7537" t="s">
        <v>74</v>
      </c>
      <c r="F7537" t="s">
        <v>12</v>
      </c>
      <c r="G7537" t="s">
        <v>23</v>
      </c>
      <c r="H7537" t="s">
        <v>24</v>
      </c>
      <c r="I7537">
        <v>113.88360599999999</v>
      </c>
      <c r="J7537">
        <v>113.88360599999999</v>
      </c>
      <c r="K7537">
        <v>242079</v>
      </c>
      <c r="L7537">
        <v>4.7043983988697899E-2</v>
      </c>
      <c r="M7537">
        <v>4.7043983988697899E-2</v>
      </c>
    </row>
    <row r="7538" spans="1:13" x14ac:dyDescent="0.25">
      <c r="A7538" s="12">
        <v>44561</v>
      </c>
      <c r="B7538" t="s">
        <v>63</v>
      </c>
      <c r="C7538" t="s">
        <v>73</v>
      </c>
      <c r="D7538" t="s">
        <v>73</v>
      </c>
      <c r="E7538" t="s">
        <v>74</v>
      </c>
      <c r="F7538" t="s">
        <v>12</v>
      </c>
      <c r="G7538" t="s">
        <v>25</v>
      </c>
      <c r="H7538" t="s">
        <v>26</v>
      </c>
      <c r="I7538">
        <v>706.64299713000003</v>
      </c>
      <c r="J7538">
        <v>706.64299713000003</v>
      </c>
      <c r="K7538">
        <v>242079</v>
      </c>
      <c r="L7538">
        <v>0.29190594687271509</v>
      </c>
      <c r="M7538">
        <v>0.29190594687271509</v>
      </c>
    </row>
    <row r="7539" spans="1:13" x14ac:dyDescent="0.25">
      <c r="A7539" s="12">
        <v>44561</v>
      </c>
      <c r="B7539" t="s">
        <v>63</v>
      </c>
      <c r="C7539" t="s">
        <v>73</v>
      </c>
      <c r="D7539" t="s">
        <v>73</v>
      </c>
      <c r="E7539" t="s">
        <v>74</v>
      </c>
      <c r="F7539" t="s">
        <v>12</v>
      </c>
      <c r="G7539" t="s">
        <v>27</v>
      </c>
      <c r="H7539" t="s">
        <v>28</v>
      </c>
      <c r="I7539">
        <v>324.95907295999996</v>
      </c>
      <c r="J7539">
        <v>324.95907295999996</v>
      </c>
      <c r="K7539">
        <v>242079</v>
      </c>
      <c r="L7539">
        <v>0.13423678756108542</v>
      </c>
      <c r="M7539">
        <v>0.13423678756108542</v>
      </c>
    </row>
    <row r="7540" spans="1:13" x14ac:dyDescent="0.25">
      <c r="A7540" s="12">
        <v>44561</v>
      </c>
      <c r="B7540" t="s">
        <v>63</v>
      </c>
      <c r="C7540" t="s">
        <v>73</v>
      </c>
      <c r="D7540" t="s">
        <v>73</v>
      </c>
      <c r="E7540" t="s">
        <v>74</v>
      </c>
      <c r="F7540" t="s">
        <v>12</v>
      </c>
      <c r="G7540" t="s">
        <v>29</v>
      </c>
      <c r="H7540" t="s">
        <v>30</v>
      </c>
      <c r="I7540">
        <v>12.703631999999971</v>
      </c>
      <c r="J7540">
        <v>12.703631999999971</v>
      </c>
      <c r="K7540">
        <v>242079</v>
      </c>
      <c r="L7540">
        <v>5.2477216115400221E-3</v>
      </c>
      <c r="M7540">
        <v>5.2477216115400221E-3</v>
      </c>
    </row>
    <row r="7541" spans="1:13" x14ac:dyDescent="0.25">
      <c r="A7541" s="12">
        <v>44561</v>
      </c>
      <c r="B7541" t="s">
        <v>63</v>
      </c>
      <c r="C7541" t="s">
        <v>73</v>
      </c>
      <c r="D7541" t="s">
        <v>73</v>
      </c>
      <c r="E7541" t="s">
        <v>74</v>
      </c>
      <c r="F7541" t="s">
        <v>12</v>
      </c>
      <c r="G7541" t="s">
        <v>31</v>
      </c>
      <c r="H7541" t="s">
        <v>32</v>
      </c>
      <c r="I7541">
        <v>12.703631999999971</v>
      </c>
      <c r="J7541">
        <v>12.703631999999971</v>
      </c>
      <c r="K7541">
        <v>242079</v>
      </c>
      <c r="L7541">
        <v>5.2477216115400221E-3</v>
      </c>
      <c r="M7541">
        <v>5.2477216115400221E-3</v>
      </c>
    </row>
    <row r="7542" spans="1:13" x14ac:dyDescent="0.25">
      <c r="A7542" s="12">
        <v>44561</v>
      </c>
      <c r="B7542" t="s">
        <v>63</v>
      </c>
      <c r="C7542" t="s">
        <v>73</v>
      </c>
      <c r="D7542" t="s">
        <v>73</v>
      </c>
      <c r="E7542" t="s">
        <v>74</v>
      </c>
      <c r="F7542" t="s">
        <v>12</v>
      </c>
      <c r="G7542" t="s">
        <v>33</v>
      </c>
      <c r="H7542" t="s">
        <v>34</v>
      </c>
      <c r="I7542">
        <v>0</v>
      </c>
      <c r="J7542">
        <v>0</v>
      </c>
      <c r="K7542">
        <v>242079</v>
      </c>
      <c r="L7542">
        <v>0</v>
      </c>
      <c r="M7542">
        <v>0</v>
      </c>
    </row>
    <row r="7543" spans="1:13" x14ac:dyDescent="0.25">
      <c r="A7543" s="12">
        <v>44561</v>
      </c>
      <c r="B7543" t="s">
        <v>63</v>
      </c>
      <c r="C7543" t="s">
        <v>73</v>
      </c>
      <c r="D7543" t="s">
        <v>73</v>
      </c>
      <c r="E7543" t="s">
        <v>74</v>
      </c>
      <c r="F7543" t="s">
        <v>12</v>
      </c>
      <c r="G7543" t="s">
        <v>35</v>
      </c>
      <c r="H7543" t="s">
        <v>110</v>
      </c>
      <c r="I7543">
        <v>11747.312285</v>
      </c>
      <c r="J7543">
        <v>11747.312285</v>
      </c>
      <c r="K7543">
        <v>242079</v>
      </c>
      <c r="L7543">
        <v>4.8526771363893602</v>
      </c>
      <c r="M7543">
        <v>4.8526771363893602</v>
      </c>
    </row>
    <row r="7544" spans="1:13" x14ac:dyDescent="0.25">
      <c r="A7544" s="12">
        <v>44561</v>
      </c>
      <c r="B7544" t="s">
        <v>63</v>
      </c>
      <c r="C7544" t="s">
        <v>73</v>
      </c>
      <c r="D7544" t="s">
        <v>73</v>
      </c>
      <c r="E7544" t="s">
        <v>74</v>
      </c>
      <c r="F7544" t="s">
        <v>12</v>
      </c>
      <c r="G7544" t="s">
        <v>36</v>
      </c>
      <c r="H7544" t="s">
        <v>32</v>
      </c>
      <c r="I7544">
        <v>11724.92733687275</v>
      </c>
      <c r="J7544">
        <v>11724.92733687275</v>
      </c>
      <c r="K7544">
        <v>242079</v>
      </c>
      <c r="L7544">
        <v>4.8434301764600605</v>
      </c>
      <c r="M7544">
        <v>4.8434301764600605</v>
      </c>
    </row>
    <row r="7545" spans="1:13" x14ac:dyDescent="0.25">
      <c r="A7545" s="12">
        <v>44561</v>
      </c>
      <c r="B7545" t="s">
        <v>63</v>
      </c>
      <c r="C7545" t="s">
        <v>73</v>
      </c>
      <c r="D7545" t="s">
        <v>73</v>
      </c>
      <c r="E7545" t="s">
        <v>74</v>
      </c>
      <c r="F7545" t="s">
        <v>12</v>
      </c>
      <c r="G7545" t="s">
        <v>37</v>
      </c>
      <c r="H7545" t="s">
        <v>34</v>
      </c>
      <c r="I7545">
        <v>22.384948127250169</v>
      </c>
      <c r="J7545">
        <v>22.384948127250169</v>
      </c>
      <c r="K7545">
        <v>242079</v>
      </c>
      <c r="L7545">
        <v>9.2469599293000092E-3</v>
      </c>
      <c r="M7545">
        <v>9.2469599293000092E-3</v>
      </c>
    </row>
    <row r="7546" spans="1:13" x14ac:dyDescent="0.25">
      <c r="A7546" s="12">
        <v>44561</v>
      </c>
      <c r="B7546" t="s">
        <v>63</v>
      </c>
      <c r="C7546" t="s">
        <v>73</v>
      </c>
      <c r="D7546" t="s">
        <v>73</v>
      </c>
      <c r="E7546" t="s">
        <v>74</v>
      </c>
      <c r="F7546" t="s">
        <v>12</v>
      </c>
      <c r="G7546" t="s">
        <v>38</v>
      </c>
      <c r="H7546" t="s">
        <v>39</v>
      </c>
      <c r="I7546">
        <v>56.828420999999999</v>
      </c>
      <c r="J7546">
        <v>56.828420999999999</v>
      </c>
      <c r="K7546">
        <v>242079</v>
      </c>
      <c r="L7546">
        <v>2.3475155217924724E-2</v>
      </c>
      <c r="M7546">
        <v>2.3475155217924724E-2</v>
      </c>
    </row>
    <row r="7547" spans="1:13" x14ac:dyDescent="0.25">
      <c r="A7547" s="12">
        <v>44561</v>
      </c>
      <c r="B7547" t="s">
        <v>63</v>
      </c>
      <c r="C7547" t="s">
        <v>73</v>
      </c>
      <c r="D7547" t="s">
        <v>73</v>
      </c>
      <c r="E7547" t="s">
        <v>74</v>
      </c>
      <c r="F7547" t="s">
        <v>12</v>
      </c>
      <c r="G7547" t="s">
        <v>40</v>
      </c>
      <c r="H7547" t="s">
        <v>41</v>
      </c>
      <c r="I7547">
        <v>0</v>
      </c>
      <c r="J7547">
        <v>0</v>
      </c>
      <c r="K7547">
        <v>242079</v>
      </c>
      <c r="L7547">
        <v>0</v>
      </c>
      <c r="M7547">
        <v>0</v>
      </c>
    </row>
    <row r="7548" spans="1:13" x14ac:dyDescent="0.25">
      <c r="A7548" s="12">
        <v>44561</v>
      </c>
      <c r="B7548" t="s">
        <v>63</v>
      </c>
      <c r="C7548" t="s">
        <v>73</v>
      </c>
      <c r="D7548" t="s">
        <v>73</v>
      </c>
      <c r="E7548" t="s">
        <v>74</v>
      </c>
      <c r="F7548" t="s">
        <v>12</v>
      </c>
      <c r="G7548" t="s">
        <v>42</v>
      </c>
      <c r="H7548" t="s">
        <v>43</v>
      </c>
      <c r="I7548">
        <v>0</v>
      </c>
      <c r="J7548">
        <v>0</v>
      </c>
      <c r="K7548">
        <v>242079</v>
      </c>
      <c r="L7548">
        <v>0</v>
      </c>
      <c r="M7548">
        <v>0</v>
      </c>
    </row>
    <row r="7549" spans="1:13" x14ac:dyDescent="0.25">
      <c r="A7549" s="12">
        <v>44561</v>
      </c>
      <c r="B7549" t="s">
        <v>63</v>
      </c>
      <c r="C7549" t="s">
        <v>73</v>
      </c>
      <c r="D7549" t="s">
        <v>73</v>
      </c>
      <c r="E7549" t="s">
        <v>74</v>
      </c>
      <c r="F7549" t="s">
        <v>12</v>
      </c>
      <c r="G7549" t="s">
        <v>44</v>
      </c>
      <c r="H7549" t="s">
        <v>45</v>
      </c>
      <c r="I7549">
        <v>0</v>
      </c>
      <c r="J7549">
        <v>0</v>
      </c>
      <c r="K7549">
        <v>242079</v>
      </c>
      <c r="L7549">
        <v>0</v>
      </c>
      <c r="M7549">
        <v>0</v>
      </c>
    </row>
    <row r="7550" spans="1:13" x14ac:dyDescent="0.25">
      <c r="A7550" s="12">
        <v>44561</v>
      </c>
      <c r="B7550" t="s">
        <v>63</v>
      </c>
      <c r="C7550" t="s">
        <v>73</v>
      </c>
      <c r="D7550" t="s">
        <v>73</v>
      </c>
      <c r="E7550" t="s">
        <v>74</v>
      </c>
      <c r="F7550" t="s">
        <v>12</v>
      </c>
      <c r="G7550" t="s">
        <v>46</v>
      </c>
      <c r="H7550" t="s">
        <v>47</v>
      </c>
      <c r="I7550">
        <v>0</v>
      </c>
      <c r="J7550">
        <v>0</v>
      </c>
      <c r="K7550">
        <v>242079</v>
      </c>
      <c r="L7550">
        <v>0</v>
      </c>
      <c r="M7550">
        <v>0</v>
      </c>
    </row>
    <row r="7551" spans="1:13" x14ac:dyDescent="0.25">
      <c r="A7551" s="12">
        <v>44561</v>
      </c>
      <c r="B7551" t="s">
        <v>63</v>
      </c>
      <c r="C7551" t="s">
        <v>73</v>
      </c>
      <c r="D7551" t="s">
        <v>73</v>
      </c>
      <c r="E7551" t="s">
        <v>74</v>
      </c>
      <c r="F7551" t="s">
        <v>12</v>
      </c>
      <c r="G7551" t="s">
        <v>48</v>
      </c>
      <c r="H7551" t="s">
        <v>96</v>
      </c>
      <c r="I7551">
        <v>0</v>
      </c>
      <c r="J7551">
        <v>0</v>
      </c>
      <c r="K7551">
        <v>242079</v>
      </c>
      <c r="L7551">
        <v>0</v>
      </c>
      <c r="M7551">
        <v>0</v>
      </c>
    </row>
    <row r="7552" spans="1:13" x14ac:dyDescent="0.25">
      <c r="A7552" s="12">
        <v>44561</v>
      </c>
      <c r="B7552" t="s">
        <v>63</v>
      </c>
      <c r="C7552" t="s">
        <v>73</v>
      </c>
      <c r="D7552" t="s">
        <v>73</v>
      </c>
      <c r="E7552" t="s">
        <v>74</v>
      </c>
      <c r="F7552" t="s">
        <v>12</v>
      </c>
      <c r="G7552" t="s">
        <v>49</v>
      </c>
      <c r="H7552" t="s">
        <v>104</v>
      </c>
      <c r="I7552">
        <v>485.66340037999998</v>
      </c>
      <c r="J7552">
        <v>485.66340037999998</v>
      </c>
      <c r="K7552">
        <v>242079</v>
      </c>
      <c r="L7552">
        <v>0.20062186326777623</v>
      </c>
      <c r="M7552">
        <v>0.20062186326777623</v>
      </c>
    </row>
    <row r="7553" spans="1:13" x14ac:dyDescent="0.25">
      <c r="A7553" s="12">
        <v>44561</v>
      </c>
      <c r="B7553" t="s">
        <v>63</v>
      </c>
      <c r="C7553" t="s">
        <v>73</v>
      </c>
      <c r="D7553" t="s">
        <v>73</v>
      </c>
      <c r="E7553" t="s">
        <v>74</v>
      </c>
      <c r="F7553" t="s">
        <v>12</v>
      </c>
      <c r="G7553" t="s">
        <v>50</v>
      </c>
      <c r="H7553" t="s">
        <v>51</v>
      </c>
      <c r="I7553">
        <v>98.283370999999988</v>
      </c>
      <c r="J7553">
        <v>98.283370999999988</v>
      </c>
      <c r="K7553">
        <v>242079</v>
      </c>
      <c r="L7553">
        <v>4.0599709598932575E-2</v>
      </c>
      <c r="M7553">
        <v>4.0599709598932575E-2</v>
      </c>
    </row>
    <row r="7554" spans="1:13" x14ac:dyDescent="0.25">
      <c r="A7554" s="12">
        <v>44561</v>
      </c>
      <c r="B7554" t="s">
        <v>63</v>
      </c>
      <c r="C7554" t="s">
        <v>73</v>
      </c>
      <c r="D7554" t="s">
        <v>73</v>
      </c>
      <c r="E7554" t="s">
        <v>74</v>
      </c>
      <c r="F7554" t="s">
        <v>12</v>
      </c>
      <c r="G7554" t="s">
        <v>52</v>
      </c>
      <c r="H7554" t="s">
        <v>106</v>
      </c>
      <c r="I7554">
        <v>387.38002938</v>
      </c>
      <c r="J7554">
        <v>387.38002938</v>
      </c>
      <c r="K7554">
        <v>242079</v>
      </c>
      <c r="L7554">
        <v>0.16002215366884365</v>
      </c>
      <c r="M7554">
        <v>0.16002215366884365</v>
      </c>
    </row>
    <row r="7555" spans="1:13" x14ac:dyDescent="0.25">
      <c r="A7555" s="12">
        <v>44561</v>
      </c>
      <c r="B7555" t="s">
        <v>63</v>
      </c>
      <c r="C7555" t="s">
        <v>73</v>
      </c>
      <c r="D7555" t="s">
        <v>73</v>
      </c>
      <c r="E7555" t="s">
        <v>74</v>
      </c>
      <c r="F7555" t="s">
        <v>53</v>
      </c>
      <c r="G7555" t="s">
        <v>54</v>
      </c>
      <c r="H7555" t="s">
        <v>55</v>
      </c>
      <c r="I7555">
        <v>13586.549436899999</v>
      </c>
      <c r="J7555">
        <v>-13586.549436899999</v>
      </c>
      <c r="K7555">
        <v>242079</v>
      </c>
      <c r="L7555">
        <v>5.6124444651952459</v>
      </c>
      <c r="M7555">
        <v>-5.6124444651952459</v>
      </c>
    </row>
    <row r="7556" spans="1:13" x14ac:dyDescent="0.25">
      <c r="A7556" s="12">
        <v>44561</v>
      </c>
      <c r="B7556" t="s">
        <v>63</v>
      </c>
      <c r="C7556" t="s">
        <v>73</v>
      </c>
      <c r="D7556" t="s">
        <v>73</v>
      </c>
      <c r="E7556" t="s">
        <v>74</v>
      </c>
      <c r="F7556" t="s">
        <v>53</v>
      </c>
      <c r="G7556" t="s">
        <v>15</v>
      </c>
      <c r="H7556" t="s">
        <v>16</v>
      </c>
      <c r="I7556">
        <v>0</v>
      </c>
      <c r="J7556">
        <v>0</v>
      </c>
      <c r="K7556">
        <v>242079</v>
      </c>
      <c r="L7556">
        <v>0</v>
      </c>
      <c r="M7556">
        <v>0</v>
      </c>
    </row>
    <row r="7557" spans="1:13" x14ac:dyDescent="0.25">
      <c r="A7557" s="12">
        <v>44561</v>
      </c>
      <c r="B7557" t="s">
        <v>63</v>
      </c>
      <c r="C7557" t="s">
        <v>73</v>
      </c>
      <c r="D7557" t="s">
        <v>73</v>
      </c>
      <c r="E7557" t="s">
        <v>74</v>
      </c>
      <c r="F7557" t="s">
        <v>53</v>
      </c>
      <c r="G7557" t="s">
        <v>17</v>
      </c>
      <c r="H7557" t="s">
        <v>18</v>
      </c>
      <c r="I7557">
        <v>0</v>
      </c>
      <c r="J7557">
        <v>0</v>
      </c>
      <c r="K7557">
        <v>242079</v>
      </c>
      <c r="L7557">
        <v>0</v>
      </c>
      <c r="M7557">
        <v>0</v>
      </c>
    </row>
    <row r="7558" spans="1:13" x14ac:dyDescent="0.25">
      <c r="A7558" s="12">
        <v>44561</v>
      </c>
      <c r="B7558" t="s">
        <v>63</v>
      </c>
      <c r="C7558" t="s">
        <v>73</v>
      </c>
      <c r="D7558" t="s">
        <v>73</v>
      </c>
      <c r="E7558" t="s">
        <v>74</v>
      </c>
      <c r="F7558" t="s">
        <v>53</v>
      </c>
      <c r="G7558" t="s">
        <v>19</v>
      </c>
      <c r="H7558" t="s">
        <v>20</v>
      </c>
      <c r="I7558">
        <v>0</v>
      </c>
      <c r="J7558">
        <v>0</v>
      </c>
      <c r="K7558">
        <v>242079</v>
      </c>
      <c r="L7558">
        <v>0</v>
      </c>
      <c r="M7558">
        <v>0</v>
      </c>
    </row>
    <row r="7559" spans="1:13" x14ac:dyDescent="0.25">
      <c r="A7559" s="12">
        <v>44561</v>
      </c>
      <c r="B7559" t="s">
        <v>63</v>
      </c>
      <c r="C7559" t="s">
        <v>73</v>
      </c>
      <c r="D7559" t="s">
        <v>73</v>
      </c>
      <c r="E7559" t="s">
        <v>74</v>
      </c>
      <c r="F7559" t="s">
        <v>53</v>
      </c>
      <c r="G7559" t="s">
        <v>21</v>
      </c>
      <c r="H7559" t="s">
        <v>22</v>
      </c>
      <c r="I7559">
        <v>0</v>
      </c>
      <c r="J7559">
        <v>0</v>
      </c>
      <c r="K7559">
        <v>242079</v>
      </c>
      <c r="L7559">
        <v>0</v>
      </c>
      <c r="M7559">
        <v>0</v>
      </c>
    </row>
    <row r="7560" spans="1:13" x14ac:dyDescent="0.25">
      <c r="A7560" s="12">
        <v>44561</v>
      </c>
      <c r="B7560" t="s">
        <v>63</v>
      </c>
      <c r="C7560" t="s">
        <v>73</v>
      </c>
      <c r="D7560" t="s">
        <v>73</v>
      </c>
      <c r="E7560" t="s">
        <v>74</v>
      </c>
      <c r="F7560" t="s">
        <v>53</v>
      </c>
      <c r="G7560" t="s">
        <v>23</v>
      </c>
      <c r="H7560" t="s">
        <v>24</v>
      </c>
      <c r="I7560">
        <v>0</v>
      </c>
      <c r="J7560">
        <v>0</v>
      </c>
      <c r="K7560">
        <v>242079</v>
      </c>
      <c r="L7560">
        <v>0</v>
      </c>
      <c r="M7560">
        <v>0</v>
      </c>
    </row>
    <row r="7561" spans="1:13" x14ac:dyDescent="0.25">
      <c r="A7561" s="12">
        <v>44561</v>
      </c>
      <c r="B7561" t="s">
        <v>63</v>
      </c>
      <c r="C7561" t="s">
        <v>73</v>
      </c>
      <c r="D7561" t="s">
        <v>73</v>
      </c>
      <c r="E7561" t="s">
        <v>74</v>
      </c>
      <c r="F7561" t="s">
        <v>53</v>
      </c>
      <c r="G7561" t="s">
        <v>25</v>
      </c>
      <c r="H7561" t="s">
        <v>26</v>
      </c>
      <c r="I7561">
        <v>0</v>
      </c>
      <c r="J7561">
        <v>0</v>
      </c>
      <c r="K7561">
        <v>242079</v>
      </c>
      <c r="L7561">
        <v>0</v>
      </c>
      <c r="M7561">
        <v>0</v>
      </c>
    </row>
    <row r="7562" spans="1:13" x14ac:dyDescent="0.25">
      <c r="A7562" s="12">
        <v>44561</v>
      </c>
      <c r="B7562" t="s">
        <v>63</v>
      </c>
      <c r="C7562" t="s">
        <v>73</v>
      </c>
      <c r="D7562" t="s">
        <v>73</v>
      </c>
      <c r="E7562" t="s">
        <v>74</v>
      </c>
      <c r="F7562" t="s">
        <v>53</v>
      </c>
      <c r="G7562" t="s">
        <v>27</v>
      </c>
      <c r="H7562" t="s">
        <v>28</v>
      </c>
      <c r="I7562">
        <v>0</v>
      </c>
      <c r="J7562">
        <v>0</v>
      </c>
      <c r="K7562">
        <v>242079</v>
      </c>
      <c r="L7562">
        <v>0</v>
      </c>
      <c r="M7562">
        <v>0</v>
      </c>
    </row>
    <row r="7563" spans="1:13" x14ac:dyDescent="0.25">
      <c r="A7563" s="12">
        <v>44561</v>
      </c>
      <c r="B7563" t="s">
        <v>63</v>
      </c>
      <c r="C7563" t="s">
        <v>73</v>
      </c>
      <c r="D7563" t="s">
        <v>73</v>
      </c>
      <c r="E7563" t="s">
        <v>74</v>
      </c>
      <c r="F7563" t="s">
        <v>53</v>
      </c>
      <c r="G7563" t="s">
        <v>29</v>
      </c>
      <c r="H7563" t="s">
        <v>30</v>
      </c>
      <c r="I7563">
        <v>0</v>
      </c>
      <c r="J7563">
        <v>0</v>
      </c>
      <c r="K7563">
        <v>242079</v>
      </c>
      <c r="L7563">
        <v>0</v>
      </c>
      <c r="M7563">
        <v>0</v>
      </c>
    </row>
    <row r="7564" spans="1:13" x14ac:dyDescent="0.25">
      <c r="A7564" s="12">
        <v>44561</v>
      </c>
      <c r="B7564" t="s">
        <v>63</v>
      </c>
      <c r="C7564" t="s">
        <v>73</v>
      </c>
      <c r="D7564" t="s">
        <v>73</v>
      </c>
      <c r="E7564" t="s">
        <v>74</v>
      </c>
      <c r="F7564" t="s">
        <v>53</v>
      </c>
      <c r="G7564" t="s">
        <v>31</v>
      </c>
      <c r="H7564" t="s">
        <v>32</v>
      </c>
      <c r="I7564">
        <v>0</v>
      </c>
      <c r="J7564">
        <v>0</v>
      </c>
      <c r="K7564">
        <v>242079</v>
      </c>
      <c r="L7564">
        <v>0</v>
      </c>
      <c r="M7564">
        <v>0</v>
      </c>
    </row>
    <row r="7565" spans="1:13" x14ac:dyDescent="0.25">
      <c r="A7565" s="12">
        <v>44561</v>
      </c>
      <c r="B7565" t="s">
        <v>63</v>
      </c>
      <c r="C7565" t="s">
        <v>73</v>
      </c>
      <c r="D7565" t="s">
        <v>73</v>
      </c>
      <c r="E7565" t="s">
        <v>74</v>
      </c>
      <c r="F7565" t="s">
        <v>53</v>
      </c>
      <c r="G7565" t="s">
        <v>33</v>
      </c>
      <c r="H7565" t="s">
        <v>34</v>
      </c>
      <c r="I7565">
        <v>0</v>
      </c>
      <c r="J7565">
        <v>0</v>
      </c>
      <c r="K7565">
        <v>242079</v>
      </c>
      <c r="L7565">
        <v>0</v>
      </c>
      <c r="M7565">
        <v>0</v>
      </c>
    </row>
    <row r="7566" spans="1:13" x14ac:dyDescent="0.25">
      <c r="A7566" s="12">
        <v>44561</v>
      </c>
      <c r="B7566" t="s">
        <v>63</v>
      </c>
      <c r="C7566" t="s">
        <v>73</v>
      </c>
      <c r="D7566" t="s">
        <v>73</v>
      </c>
      <c r="E7566" t="s">
        <v>74</v>
      </c>
      <c r="F7566" t="s">
        <v>53</v>
      </c>
      <c r="G7566" t="s">
        <v>35</v>
      </c>
      <c r="H7566" t="s">
        <v>110</v>
      </c>
      <c r="I7566">
        <v>6931.9127519999993</v>
      </c>
      <c r="J7566">
        <v>-6931.9127519999993</v>
      </c>
      <c r="K7566">
        <v>242079</v>
      </c>
      <c r="L7566">
        <v>2.8634919807170385</v>
      </c>
      <c r="M7566">
        <v>-2.8634919807170385</v>
      </c>
    </row>
    <row r="7567" spans="1:13" x14ac:dyDescent="0.25">
      <c r="A7567" s="12">
        <v>44561</v>
      </c>
      <c r="B7567" t="s">
        <v>63</v>
      </c>
      <c r="C7567" t="s">
        <v>73</v>
      </c>
      <c r="D7567" t="s">
        <v>73</v>
      </c>
      <c r="E7567" t="s">
        <v>74</v>
      </c>
      <c r="F7567" t="s">
        <v>53</v>
      </c>
      <c r="G7567" t="s">
        <v>36</v>
      </c>
      <c r="H7567" t="s">
        <v>32</v>
      </c>
      <c r="I7567">
        <v>336.52233802687635</v>
      </c>
      <c r="J7567">
        <v>-336.52233802687635</v>
      </c>
      <c r="K7567">
        <v>242079</v>
      </c>
      <c r="L7567">
        <v>0.1390134369469786</v>
      </c>
      <c r="M7567">
        <v>-0.1390134369469786</v>
      </c>
    </row>
    <row r="7568" spans="1:13" x14ac:dyDescent="0.25">
      <c r="A7568" s="12">
        <v>44561</v>
      </c>
      <c r="B7568" t="s">
        <v>63</v>
      </c>
      <c r="C7568" t="s">
        <v>73</v>
      </c>
      <c r="D7568" t="s">
        <v>73</v>
      </c>
      <c r="E7568" t="s">
        <v>74</v>
      </c>
      <c r="F7568" t="s">
        <v>53</v>
      </c>
      <c r="G7568" t="s">
        <v>37</v>
      </c>
      <c r="H7568" t="s">
        <v>34</v>
      </c>
      <c r="I7568">
        <v>6595.390413973123</v>
      </c>
      <c r="J7568">
        <v>-6595.390413973123</v>
      </c>
      <c r="K7568">
        <v>242079</v>
      </c>
      <c r="L7568">
        <v>2.72447854377006</v>
      </c>
      <c r="M7568">
        <v>-2.72447854377006</v>
      </c>
    </row>
    <row r="7569" spans="1:13" x14ac:dyDescent="0.25">
      <c r="A7569" s="12">
        <v>44561</v>
      </c>
      <c r="B7569" t="s">
        <v>63</v>
      </c>
      <c r="C7569" t="s">
        <v>73</v>
      </c>
      <c r="D7569" t="s">
        <v>73</v>
      </c>
      <c r="E7569" t="s">
        <v>74</v>
      </c>
      <c r="F7569" t="s">
        <v>53</v>
      </c>
      <c r="G7569" t="s">
        <v>38</v>
      </c>
      <c r="H7569" t="s">
        <v>39</v>
      </c>
      <c r="I7569">
        <v>5891.5137400000003</v>
      </c>
      <c r="J7569">
        <v>-5891.5137400000003</v>
      </c>
      <c r="K7569">
        <v>242079</v>
      </c>
      <c r="L7569">
        <v>2.4337153325980365</v>
      </c>
      <c r="M7569">
        <v>-2.4337153325980365</v>
      </c>
    </row>
    <row r="7570" spans="1:13" x14ac:dyDescent="0.25">
      <c r="A7570" s="12">
        <v>44561</v>
      </c>
      <c r="B7570" t="s">
        <v>63</v>
      </c>
      <c r="C7570" t="s">
        <v>73</v>
      </c>
      <c r="D7570" t="s">
        <v>73</v>
      </c>
      <c r="E7570" t="s">
        <v>74</v>
      </c>
      <c r="F7570" t="s">
        <v>53</v>
      </c>
      <c r="G7570" t="s">
        <v>40</v>
      </c>
      <c r="H7570" t="s">
        <v>41</v>
      </c>
      <c r="I7570">
        <v>0</v>
      </c>
      <c r="J7570">
        <v>0</v>
      </c>
      <c r="K7570">
        <v>242079</v>
      </c>
      <c r="L7570">
        <v>0</v>
      </c>
      <c r="M7570">
        <v>0</v>
      </c>
    </row>
    <row r="7571" spans="1:13" x14ac:dyDescent="0.25">
      <c r="A7571" s="12">
        <v>44561</v>
      </c>
      <c r="B7571" t="s">
        <v>63</v>
      </c>
      <c r="C7571" t="s">
        <v>73</v>
      </c>
      <c r="D7571" t="s">
        <v>73</v>
      </c>
      <c r="E7571" t="s">
        <v>74</v>
      </c>
      <c r="F7571" t="s">
        <v>53</v>
      </c>
      <c r="G7571" t="s">
        <v>42</v>
      </c>
      <c r="H7571" t="s">
        <v>43</v>
      </c>
      <c r="I7571">
        <v>0</v>
      </c>
      <c r="J7571">
        <v>0</v>
      </c>
      <c r="K7571">
        <v>242079</v>
      </c>
      <c r="L7571">
        <v>0</v>
      </c>
      <c r="M7571">
        <v>0</v>
      </c>
    </row>
    <row r="7572" spans="1:13" x14ac:dyDescent="0.25">
      <c r="A7572" s="12">
        <v>44561</v>
      </c>
      <c r="B7572" t="s">
        <v>63</v>
      </c>
      <c r="C7572" t="s">
        <v>73</v>
      </c>
      <c r="D7572" t="s">
        <v>73</v>
      </c>
      <c r="E7572" t="s">
        <v>74</v>
      </c>
      <c r="F7572" t="s">
        <v>53</v>
      </c>
      <c r="G7572" t="s">
        <v>44</v>
      </c>
      <c r="H7572" t="s">
        <v>45</v>
      </c>
      <c r="I7572">
        <v>0</v>
      </c>
      <c r="J7572">
        <v>0</v>
      </c>
      <c r="K7572">
        <v>242079</v>
      </c>
      <c r="L7572">
        <v>0</v>
      </c>
      <c r="M7572">
        <v>0</v>
      </c>
    </row>
    <row r="7573" spans="1:13" x14ac:dyDescent="0.25">
      <c r="A7573" s="12">
        <v>44561</v>
      </c>
      <c r="B7573" t="s">
        <v>63</v>
      </c>
      <c r="C7573" t="s">
        <v>73</v>
      </c>
      <c r="D7573" t="s">
        <v>73</v>
      </c>
      <c r="E7573" t="s">
        <v>74</v>
      </c>
      <c r="F7573" t="s">
        <v>53</v>
      </c>
      <c r="G7573" t="s">
        <v>46</v>
      </c>
      <c r="H7573" t="s">
        <v>47</v>
      </c>
      <c r="I7573">
        <v>0</v>
      </c>
      <c r="J7573">
        <v>0</v>
      </c>
      <c r="K7573">
        <v>242079</v>
      </c>
      <c r="L7573">
        <v>0</v>
      </c>
      <c r="M7573">
        <v>0</v>
      </c>
    </row>
    <row r="7574" spans="1:13" x14ac:dyDescent="0.25">
      <c r="A7574" s="12">
        <v>44561</v>
      </c>
      <c r="B7574" t="s">
        <v>63</v>
      </c>
      <c r="C7574" t="s">
        <v>73</v>
      </c>
      <c r="D7574" t="s">
        <v>73</v>
      </c>
      <c r="E7574" t="s">
        <v>74</v>
      </c>
      <c r="F7574" t="s">
        <v>53</v>
      </c>
      <c r="G7574" t="s">
        <v>48</v>
      </c>
      <c r="H7574" t="s">
        <v>96</v>
      </c>
      <c r="I7574">
        <v>0</v>
      </c>
      <c r="J7574">
        <v>0</v>
      </c>
      <c r="K7574">
        <v>242079</v>
      </c>
      <c r="L7574">
        <v>0</v>
      </c>
      <c r="M7574">
        <v>0</v>
      </c>
    </row>
    <row r="7575" spans="1:13" x14ac:dyDescent="0.25">
      <c r="A7575" s="12">
        <v>44561</v>
      </c>
      <c r="B7575" t="s">
        <v>63</v>
      </c>
      <c r="C7575" t="s">
        <v>73</v>
      </c>
      <c r="D7575" t="s">
        <v>73</v>
      </c>
      <c r="E7575" t="s">
        <v>74</v>
      </c>
      <c r="F7575" t="s">
        <v>53</v>
      </c>
      <c r="G7575" t="s">
        <v>49</v>
      </c>
      <c r="H7575" t="s">
        <v>56</v>
      </c>
      <c r="I7575">
        <v>763.12294489999999</v>
      </c>
      <c r="J7575">
        <v>-763.12294489999999</v>
      </c>
      <c r="K7575">
        <v>242079</v>
      </c>
      <c r="L7575">
        <v>0.31523715188017137</v>
      </c>
      <c r="M7575">
        <v>-0.31523715188017137</v>
      </c>
    </row>
    <row r="7576" spans="1:13" x14ac:dyDescent="0.25">
      <c r="A7576" s="12">
        <v>44561</v>
      </c>
      <c r="B7576" t="s">
        <v>63</v>
      </c>
      <c r="C7576" t="s">
        <v>73</v>
      </c>
      <c r="D7576" t="s">
        <v>73</v>
      </c>
      <c r="E7576" t="s">
        <v>74</v>
      </c>
      <c r="F7576" t="s">
        <v>53</v>
      </c>
      <c r="G7576" t="s">
        <v>50</v>
      </c>
      <c r="H7576" t="s">
        <v>51</v>
      </c>
      <c r="I7576">
        <v>329.297484</v>
      </c>
      <c r="J7576">
        <v>-329.297484</v>
      </c>
      <c r="K7576">
        <v>242079</v>
      </c>
      <c r="L7576">
        <v>0.13602893435613994</v>
      </c>
      <c r="M7576">
        <v>-0.13602893435613994</v>
      </c>
    </row>
    <row r="7577" spans="1:13" x14ac:dyDescent="0.25">
      <c r="A7577" s="12">
        <v>44561</v>
      </c>
      <c r="B7577" t="s">
        <v>63</v>
      </c>
      <c r="C7577" t="s">
        <v>73</v>
      </c>
      <c r="D7577" t="s">
        <v>73</v>
      </c>
      <c r="E7577" t="s">
        <v>74</v>
      </c>
      <c r="F7577" t="s">
        <v>53</v>
      </c>
      <c r="G7577" t="s">
        <v>52</v>
      </c>
      <c r="H7577" t="s">
        <v>57</v>
      </c>
      <c r="I7577">
        <v>433.8254609</v>
      </c>
      <c r="J7577">
        <v>-433.8254609</v>
      </c>
      <c r="K7577">
        <v>242079</v>
      </c>
      <c r="L7577">
        <v>0.17920821752403143</v>
      </c>
      <c r="M7577">
        <v>-0.17920821752403143</v>
      </c>
    </row>
    <row r="7578" spans="1:13" x14ac:dyDescent="0.25">
      <c r="A7578" s="12">
        <v>44561</v>
      </c>
      <c r="B7578" t="s">
        <v>63</v>
      </c>
      <c r="C7578" t="s">
        <v>73</v>
      </c>
      <c r="D7578" t="s">
        <v>73</v>
      </c>
      <c r="E7578" t="s">
        <v>74</v>
      </c>
      <c r="F7578" t="s">
        <v>58</v>
      </c>
      <c r="G7578" t="s">
        <v>59</v>
      </c>
      <c r="H7578" t="s">
        <v>60</v>
      </c>
      <c r="I7578">
        <v>-138.55602242999703</v>
      </c>
      <c r="J7578">
        <v>-138.55602242999703</v>
      </c>
      <c r="K7578">
        <v>242079</v>
      </c>
      <c r="L7578">
        <v>-5.7235870286145026E-2</v>
      </c>
      <c r="M7578">
        <v>-5.7235870286145026E-2</v>
      </c>
    </row>
    <row r="7579" spans="1:13" x14ac:dyDescent="0.25">
      <c r="A7579" s="12">
        <v>44561</v>
      </c>
      <c r="B7579" t="s">
        <v>63</v>
      </c>
      <c r="C7579" t="s">
        <v>75</v>
      </c>
      <c r="D7579" t="s">
        <v>75</v>
      </c>
      <c r="E7579" t="s">
        <v>76</v>
      </c>
      <c r="F7579" t="s">
        <v>12</v>
      </c>
      <c r="G7579" t="s">
        <v>13</v>
      </c>
      <c r="H7579" t="s">
        <v>14</v>
      </c>
      <c r="I7579">
        <v>3126.8954419000002</v>
      </c>
      <c r="J7579">
        <v>3126.8954419000002</v>
      </c>
      <c r="K7579">
        <v>242079</v>
      </c>
      <c r="L7579">
        <v>1.2916838891023179</v>
      </c>
      <c r="M7579">
        <v>1.2916838891023179</v>
      </c>
    </row>
    <row r="7580" spans="1:13" x14ac:dyDescent="0.25">
      <c r="A7580" s="12">
        <v>44561</v>
      </c>
      <c r="B7580" t="s">
        <v>63</v>
      </c>
      <c r="C7580" t="s">
        <v>75</v>
      </c>
      <c r="D7580" t="s">
        <v>75</v>
      </c>
      <c r="E7580" t="s">
        <v>76</v>
      </c>
      <c r="F7580" t="s">
        <v>12</v>
      </c>
      <c r="G7580" t="s">
        <v>15</v>
      </c>
      <c r="H7580" t="s">
        <v>16</v>
      </c>
      <c r="I7580">
        <v>0</v>
      </c>
      <c r="J7580">
        <v>0</v>
      </c>
      <c r="K7580">
        <v>242079</v>
      </c>
      <c r="L7580">
        <v>0</v>
      </c>
      <c r="M7580">
        <v>0</v>
      </c>
    </row>
    <row r="7581" spans="1:13" x14ac:dyDescent="0.25">
      <c r="A7581" s="12">
        <v>44561</v>
      </c>
      <c r="B7581" t="s">
        <v>63</v>
      </c>
      <c r="C7581" t="s">
        <v>75</v>
      </c>
      <c r="D7581" t="s">
        <v>75</v>
      </c>
      <c r="E7581" t="s">
        <v>76</v>
      </c>
      <c r="F7581" t="s">
        <v>12</v>
      </c>
      <c r="G7581" t="s">
        <v>17</v>
      </c>
      <c r="H7581" t="s">
        <v>18</v>
      </c>
      <c r="I7581">
        <v>0</v>
      </c>
      <c r="J7581">
        <v>0</v>
      </c>
      <c r="K7581">
        <v>242079</v>
      </c>
      <c r="L7581">
        <v>0</v>
      </c>
      <c r="M7581">
        <v>0</v>
      </c>
    </row>
    <row r="7582" spans="1:13" x14ac:dyDescent="0.25">
      <c r="A7582" s="12">
        <v>44561</v>
      </c>
      <c r="B7582" t="s">
        <v>63</v>
      </c>
      <c r="C7582" t="s">
        <v>75</v>
      </c>
      <c r="D7582" t="s">
        <v>75</v>
      </c>
      <c r="E7582" t="s">
        <v>76</v>
      </c>
      <c r="F7582" t="s">
        <v>12</v>
      </c>
      <c r="G7582" t="s">
        <v>19</v>
      </c>
      <c r="H7582" t="s">
        <v>20</v>
      </c>
      <c r="I7582">
        <v>0</v>
      </c>
      <c r="J7582">
        <v>0</v>
      </c>
      <c r="K7582">
        <v>242079</v>
      </c>
      <c r="L7582">
        <v>0</v>
      </c>
      <c r="M7582">
        <v>0</v>
      </c>
    </row>
    <row r="7583" spans="1:13" x14ac:dyDescent="0.25">
      <c r="A7583" s="12">
        <v>44561</v>
      </c>
      <c r="B7583" t="s">
        <v>63</v>
      </c>
      <c r="C7583" t="s">
        <v>75</v>
      </c>
      <c r="D7583" t="s">
        <v>75</v>
      </c>
      <c r="E7583" t="s">
        <v>76</v>
      </c>
      <c r="F7583" t="s">
        <v>12</v>
      </c>
      <c r="G7583" t="s">
        <v>21</v>
      </c>
      <c r="H7583" t="s">
        <v>22</v>
      </c>
      <c r="I7583">
        <v>571.58127338000008</v>
      </c>
      <c r="J7583">
        <v>571.58127338000008</v>
      </c>
      <c r="K7583">
        <v>242079</v>
      </c>
      <c r="L7583">
        <v>0.23611353045080327</v>
      </c>
      <c r="M7583">
        <v>0.23611353045080327</v>
      </c>
    </row>
    <row r="7584" spans="1:13" x14ac:dyDescent="0.25">
      <c r="A7584" s="12">
        <v>44561</v>
      </c>
      <c r="B7584" t="s">
        <v>63</v>
      </c>
      <c r="C7584" t="s">
        <v>75</v>
      </c>
      <c r="D7584" t="s">
        <v>75</v>
      </c>
      <c r="E7584" t="s">
        <v>76</v>
      </c>
      <c r="F7584" t="s">
        <v>12</v>
      </c>
      <c r="G7584" t="s">
        <v>23</v>
      </c>
      <c r="H7584" t="s">
        <v>24</v>
      </c>
      <c r="I7584">
        <v>18.998166309999998</v>
      </c>
      <c r="J7584">
        <v>18.998166309999998</v>
      </c>
      <c r="K7584">
        <v>242079</v>
      </c>
      <c r="L7584">
        <v>7.8479200219762953E-3</v>
      </c>
      <c r="M7584">
        <v>7.8479200219762953E-3</v>
      </c>
    </row>
    <row r="7585" spans="1:13" x14ac:dyDescent="0.25">
      <c r="A7585" s="12">
        <v>44561</v>
      </c>
      <c r="B7585" t="s">
        <v>63</v>
      </c>
      <c r="C7585" t="s">
        <v>75</v>
      </c>
      <c r="D7585" t="s">
        <v>75</v>
      </c>
      <c r="E7585" t="s">
        <v>76</v>
      </c>
      <c r="F7585" t="s">
        <v>12</v>
      </c>
      <c r="G7585" t="s">
        <v>25</v>
      </c>
      <c r="H7585" t="s">
        <v>26</v>
      </c>
      <c r="I7585">
        <v>71.869033030000011</v>
      </c>
      <c r="J7585">
        <v>71.869033030000011</v>
      </c>
      <c r="K7585">
        <v>242079</v>
      </c>
      <c r="L7585">
        <v>2.9688255912326145E-2</v>
      </c>
      <c r="M7585">
        <v>2.9688255912326145E-2</v>
      </c>
    </row>
    <row r="7586" spans="1:13" x14ac:dyDescent="0.25">
      <c r="A7586" s="12">
        <v>44561</v>
      </c>
      <c r="B7586" t="s">
        <v>63</v>
      </c>
      <c r="C7586" t="s">
        <v>75</v>
      </c>
      <c r="D7586" t="s">
        <v>75</v>
      </c>
      <c r="E7586" t="s">
        <v>76</v>
      </c>
      <c r="F7586" t="s">
        <v>12</v>
      </c>
      <c r="G7586" t="s">
        <v>27</v>
      </c>
      <c r="H7586" t="s">
        <v>28</v>
      </c>
      <c r="I7586">
        <v>480.71407404000001</v>
      </c>
      <c r="J7586">
        <v>480.71407404000001</v>
      </c>
      <c r="K7586">
        <v>242079</v>
      </c>
      <c r="L7586">
        <v>0.19857735451650083</v>
      </c>
      <c r="M7586">
        <v>0.19857735451650083</v>
      </c>
    </row>
    <row r="7587" spans="1:13" x14ac:dyDescent="0.25">
      <c r="A7587" s="12">
        <v>44561</v>
      </c>
      <c r="B7587" t="s">
        <v>63</v>
      </c>
      <c r="C7587" t="s">
        <v>75</v>
      </c>
      <c r="D7587" t="s">
        <v>75</v>
      </c>
      <c r="E7587" t="s">
        <v>76</v>
      </c>
      <c r="F7587" t="s">
        <v>12</v>
      </c>
      <c r="G7587" t="s">
        <v>29</v>
      </c>
      <c r="H7587" t="s">
        <v>30</v>
      </c>
      <c r="I7587">
        <v>1437.8517508800001</v>
      </c>
      <c r="J7587">
        <v>1437.8517508800001</v>
      </c>
      <c r="K7587">
        <v>242079</v>
      </c>
      <c r="L7587">
        <v>0.59395972012442222</v>
      </c>
      <c r="M7587">
        <v>0.59395972012442222</v>
      </c>
    </row>
    <row r="7588" spans="1:13" x14ac:dyDescent="0.25">
      <c r="A7588" s="12">
        <v>44561</v>
      </c>
      <c r="B7588" t="s">
        <v>63</v>
      </c>
      <c r="C7588" t="s">
        <v>75</v>
      </c>
      <c r="D7588" t="s">
        <v>75</v>
      </c>
      <c r="E7588" t="s">
        <v>76</v>
      </c>
      <c r="F7588" t="s">
        <v>12</v>
      </c>
      <c r="G7588" t="s">
        <v>31</v>
      </c>
      <c r="H7588" t="s">
        <v>32</v>
      </c>
      <c r="I7588">
        <v>1437.8517508800001</v>
      </c>
      <c r="J7588">
        <v>1437.8517508800001</v>
      </c>
      <c r="K7588">
        <v>242079</v>
      </c>
      <c r="L7588">
        <v>0.59395972012442222</v>
      </c>
      <c r="M7588">
        <v>0.59395972012442222</v>
      </c>
    </row>
    <row r="7589" spans="1:13" x14ac:dyDescent="0.25">
      <c r="A7589" s="12">
        <v>44561</v>
      </c>
      <c r="B7589" t="s">
        <v>63</v>
      </c>
      <c r="C7589" t="s">
        <v>75</v>
      </c>
      <c r="D7589" t="s">
        <v>75</v>
      </c>
      <c r="E7589" t="s">
        <v>76</v>
      </c>
      <c r="F7589" t="s">
        <v>12</v>
      </c>
      <c r="G7589" t="s">
        <v>33</v>
      </c>
      <c r="H7589" t="s">
        <v>34</v>
      </c>
      <c r="I7589">
        <v>0</v>
      </c>
      <c r="J7589">
        <v>0</v>
      </c>
      <c r="K7589">
        <v>242079</v>
      </c>
      <c r="L7589">
        <v>0</v>
      </c>
      <c r="M7589">
        <v>0</v>
      </c>
    </row>
    <row r="7590" spans="1:13" x14ac:dyDescent="0.25">
      <c r="A7590" s="12">
        <v>44561</v>
      </c>
      <c r="B7590" t="s">
        <v>63</v>
      </c>
      <c r="C7590" t="s">
        <v>75</v>
      </c>
      <c r="D7590" t="s">
        <v>75</v>
      </c>
      <c r="E7590" t="s">
        <v>76</v>
      </c>
      <c r="F7590" t="s">
        <v>12</v>
      </c>
      <c r="G7590" t="s">
        <v>35</v>
      </c>
      <c r="H7590" t="s">
        <v>110</v>
      </c>
      <c r="I7590">
        <v>14.07107283</v>
      </c>
      <c r="J7590">
        <v>14.07107283</v>
      </c>
      <c r="K7590">
        <v>242079</v>
      </c>
      <c r="L7590">
        <v>5.8125954048058688E-3</v>
      </c>
      <c r="M7590">
        <v>5.8125954048058688E-3</v>
      </c>
    </row>
    <row r="7591" spans="1:13" x14ac:dyDescent="0.25">
      <c r="A7591" s="12">
        <v>44561</v>
      </c>
      <c r="B7591" t="s">
        <v>63</v>
      </c>
      <c r="C7591" t="s">
        <v>75</v>
      </c>
      <c r="D7591" t="s">
        <v>75</v>
      </c>
      <c r="E7591" t="s">
        <v>76</v>
      </c>
      <c r="F7591" t="s">
        <v>12</v>
      </c>
      <c r="G7591" t="s">
        <v>36</v>
      </c>
      <c r="H7591" t="s">
        <v>32</v>
      </c>
      <c r="I7591">
        <v>14.07107283</v>
      </c>
      <c r="J7591">
        <v>14.07107283</v>
      </c>
      <c r="K7591">
        <v>242079</v>
      </c>
      <c r="L7591">
        <v>5.8125954048058688E-3</v>
      </c>
      <c r="M7591">
        <v>5.8125954048058688E-3</v>
      </c>
    </row>
    <row r="7592" spans="1:13" x14ac:dyDescent="0.25">
      <c r="A7592" s="12">
        <v>44561</v>
      </c>
      <c r="B7592" t="s">
        <v>63</v>
      </c>
      <c r="C7592" t="s">
        <v>75</v>
      </c>
      <c r="D7592" t="s">
        <v>75</v>
      </c>
      <c r="E7592" t="s">
        <v>76</v>
      </c>
      <c r="F7592" t="s">
        <v>12</v>
      </c>
      <c r="G7592" t="s">
        <v>37</v>
      </c>
      <c r="H7592" t="s">
        <v>34</v>
      </c>
      <c r="I7592">
        <v>0</v>
      </c>
      <c r="J7592">
        <v>0</v>
      </c>
      <c r="K7592">
        <v>242079</v>
      </c>
      <c r="L7592">
        <v>0</v>
      </c>
      <c r="M7592">
        <v>0</v>
      </c>
    </row>
    <row r="7593" spans="1:13" x14ac:dyDescent="0.25">
      <c r="A7593" s="12">
        <v>44561</v>
      </c>
      <c r="B7593" t="s">
        <v>63</v>
      </c>
      <c r="C7593" t="s">
        <v>75</v>
      </c>
      <c r="D7593" t="s">
        <v>75</v>
      </c>
      <c r="E7593" t="s">
        <v>76</v>
      </c>
      <c r="F7593" t="s">
        <v>12</v>
      </c>
      <c r="G7593" t="s">
        <v>38</v>
      </c>
      <c r="H7593" t="s">
        <v>39</v>
      </c>
      <c r="I7593">
        <v>316.56227011999999</v>
      </c>
      <c r="J7593">
        <v>316.56227011999999</v>
      </c>
      <c r="K7593">
        <v>242079</v>
      </c>
      <c r="L7593">
        <v>0.13076816663981594</v>
      </c>
      <c r="M7593">
        <v>0.13076816663981594</v>
      </c>
    </row>
    <row r="7594" spans="1:13" x14ac:dyDescent="0.25">
      <c r="A7594" s="12">
        <v>44561</v>
      </c>
      <c r="B7594" t="s">
        <v>63</v>
      </c>
      <c r="C7594" t="s">
        <v>75</v>
      </c>
      <c r="D7594" t="s">
        <v>75</v>
      </c>
      <c r="E7594" t="s">
        <v>76</v>
      </c>
      <c r="F7594" t="s">
        <v>12</v>
      </c>
      <c r="G7594" t="s">
        <v>40</v>
      </c>
      <c r="H7594" t="s">
        <v>41</v>
      </c>
      <c r="I7594">
        <v>258.70906121999997</v>
      </c>
      <c r="J7594">
        <v>258.70906121999997</v>
      </c>
      <c r="K7594">
        <v>242079</v>
      </c>
      <c r="L7594">
        <v>0.10686968354132328</v>
      </c>
      <c r="M7594">
        <v>0.10686968354132328</v>
      </c>
    </row>
    <row r="7595" spans="1:13" x14ac:dyDescent="0.25">
      <c r="A7595" s="12">
        <v>44561</v>
      </c>
      <c r="B7595" t="s">
        <v>63</v>
      </c>
      <c r="C7595" t="s">
        <v>75</v>
      </c>
      <c r="D7595" t="s">
        <v>75</v>
      </c>
      <c r="E7595" t="s">
        <v>76</v>
      </c>
      <c r="F7595" t="s">
        <v>12</v>
      </c>
      <c r="G7595" t="s">
        <v>42</v>
      </c>
      <c r="H7595" t="s">
        <v>43</v>
      </c>
      <c r="I7595">
        <v>258.70906121999997</v>
      </c>
      <c r="J7595">
        <v>258.70906121999997</v>
      </c>
      <c r="K7595">
        <v>242079</v>
      </c>
      <c r="L7595">
        <v>0.10686968354132328</v>
      </c>
      <c r="M7595">
        <v>0.10686968354132328</v>
      </c>
    </row>
    <row r="7596" spans="1:13" x14ac:dyDescent="0.25">
      <c r="A7596" s="12">
        <v>44561</v>
      </c>
      <c r="B7596" t="s">
        <v>63</v>
      </c>
      <c r="C7596" t="s">
        <v>75</v>
      </c>
      <c r="D7596" t="s">
        <v>75</v>
      </c>
      <c r="E7596" t="s">
        <v>76</v>
      </c>
      <c r="F7596" t="s">
        <v>12</v>
      </c>
      <c r="G7596" t="s">
        <v>44</v>
      </c>
      <c r="H7596" t="s">
        <v>45</v>
      </c>
      <c r="I7596">
        <v>0</v>
      </c>
      <c r="J7596">
        <v>0</v>
      </c>
      <c r="K7596">
        <v>242079</v>
      </c>
      <c r="L7596">
        <v>0</v>
      </c>
      <c r="M7596">
        <v>0</v>
      </c>
    </row>
    <row r="7597" spans="1:13" x14ac:dyDescent="0.25">
      <c r="A7597" s="12">
        <v>44561</v>
      </c>
      <c r="B7597" t="s">
        <v>63</v>
      </c>
      <c r="C7597" t="s">
        <v>75</v>
      </c>
      <c r="D7597" t="s">
        <v>75</v>
      </c>
      <c r="E7597" t="s">
        <v>76</v>
      </c>
      <c r="F7597" t="s">
        <v>12</v>
      </c>
      <c r="G7597" t="s">
        <v>46</v>
      </c>
      <c r="H7597" t="s">
        <v>47</v>
      </c>
      <c r="I7597">
        <v>0</v>
      </c>
      <c r="J7597">
        <v>0</v>
      </c>
      <c r="K7597">
        <v>242079</v>
      </c>
      <c r="L7597">
        <v>0</v>
      </c>
      <c r="M7597">
        <v>0</v>
      </c>
    </row>
    <row r="7598" spans="1:13" x14ac:dyDescent="0.25">
      <c r="A7598" s="12">
        <v>44561</v>
      </c>
      <c r="B7598" t="s">
        <v>63</v>
      </c>
      <c r="C7598" t="s">
        <v>75</v>
      </c>
      <c r="D7598" t="s">
        <v>75</v>
      </c>
      <c r="E7598" t="s">
        <v>76</v>
      </c>
      <c r="F7598" t="s">
        <v>12</v>
      </c>
      <c r="G7598" t="s">
        <v>48</v>
      </c>
      <c r="H7598" t="s">
        <v>96</v>
      </c>
      <c r="I7598">
        <v>0</v>
      </c>
      <c r="J7598">
        <v>0</v>
      </c>
      <c r="K7598">
        <v>242079</v>
      </c>
      <c r="L7598">
        <v>0</v>
      </c>
      <c r="M7598">
        <v>0</v>
      </c>
    </row>
    <row r="7599" spans="1:13" x14ac:dyDescent="0.25">
      <c r="A7599" s="12">
        <v>44561</v>
      </c>
      <c r="B7599" t="s">
        <v>63</v>
      </c>
      <c r="C7599" t="s">
        <v>75</v>
      </c>
      <c r="D7599" t="s">
        <v>75</v>
      </c>
      <c r="E7599" t="s">
        <v>76</v>
      </c>
      <c r="F7599" t="s">
        <v>12</v>
      </c>
      <c r="G7599" t="s">
        <v>49</v>
      </c>
      <c r="H7599" t="s">
        <v>104</v>
      </c>
      <c r="I7599">
        <v>528.12001347000012</v>
      </c>
      <c r="J7599">
        <v>528.12001347000012</v>
      </c>
      <c r="K7599">
        <v>242079</v>
      </c>
      <c r="L7599">
        <v>0.21816019294114736</v>
      </c>
      <c r="M7599">
        <v>0.21816019294114736</v>
      </c>
    </row>
    <row r="7600" spans="1:13" x14ac:dyDescent="0.25">
      <c r="A7600" s="12">
        <v>44561</v>
      </c>
      <c r="B7600" t="s">
        <v>63</v>
      </c>
      <c r="C7600" t="s">
        <v>75</v>
      </c>
      <c r="D7600" t="s">
        <v>75</v>
      </c>
      <c r="E7600" t="s">
        <v>76</v>
      </c>
      <c r="F7600" t="s">
        <v>12</v>
      </c>
      <c r="G7600" t="s">
        <v>50</v>
      </c>
      <c r="H7600" t="s">
        <v>51</v>
      </c>
      <c r="I7600">
        <v>27.017635439999999</v>
      </c>
      <c r="J7600">
        <v>27.017635439999999</v>
      </c>
      <c r="K7600">
        <v>242079</v>
      </c>
      <c r="L7600">
        <v>1.1160668806464005E-2</v>
      </c>
      <c r="M7600">
        <v>1.1160668806464005E-2</v>
      </c>
    </row>
    <row r="7601" spans="1:13" x14ac:dyDescent="0.25">
      <c r="A7601" s="12">
        <v>44561</v>
      </c>
      <c r="B7601" t="s">
        <v>63</v>
      </c>
      <c r="C7601" t="s">
        <v>75</v>
      </c>
      <c r="D7601" t="s">
        <v>75</v>
      </c>
      <c r="E7601" t="s">
        <v>76</v>
      </c>
      <c r="F7601" t="s">
        <v>12</v>
      </c>
      <c r="G7601" t="s">
        <v>52</v>
      </c>
      <c r="H7601" t="s">
        <v>106</v>
      </c>
      <c r="I7601">
        <v>501.10237803000007</v>
      </c>
      <c r="J7601">
        <v>501.10237803000007</v>
      </c>
      <c r="K7601">
        <v>242079</v>
      </c>
      <c r="L7601">
        <v>0.20699952413468334</v>
      </c>
      <c r="M7601">
        <v>0.20699952413468334</v>
      </c>
    </row>
    <row r="7602" spans="1:13" x14ac:dyDescent="0.25">
      <c r="A7602" s="12">
        <v>44561</v>
      </c>
      <c r="B7602" t="s">
        <v>63</v>
      </c>
      <c r="C7602" t="s">
        <v>75</v>
      </c>
      <c r="D7602" t="s">
        <v>75</v>
      </c>
      <c r="E7602" t="s">
        <v>76</v>
      </c>
      <c r="F7602" t="s">
        <v>53</v>
      </c>
      <c r="G7602" t="s">
        <v>54</v>
      </c>
      <c r="H7602" t="s">
        <v>55</v>
      </c>
      <c r="I7602">
        <v>3408.7589958132303</v>
      </c>
      <c r="J7602">
        <v>-3408.7589958132303</v>
      </c>
      <c r="K7602">
        <v>242079</v>
      </c>
      <c r="L7602">
        <v>1.4081184224212884</v>
      </c>
      <c r="M7602">
        <v>-1.4081184224212884</v>
      </c>
    </row>
    <row r="7603" spans="1:13" x14ac:dyDescent="0.25">
      <c r="A7603" s="12">
        <v>44561</v>
      </c>
      <c r="B7603" t="s">
        <v>63</v>
      </c>
      <c r="C7603" t="s">
        <v>75</v>
      </c>
      <c r="D7603" t="s">
        <v>75</v>
      </c>
      <c r="E7603" t="s">
        <v>76</v>
      </c>
      <c r="F7603" t="s">
        <v>53</v>
      </c>
      <c r="G7603" t="s">
        <v>15</v>
      </c>
      <c r="H7603" t="s">
        <v>16</v>
      </c>
      <c r="I7603">
        <v>0</v>
      </c>
      <c r="J7603">
        <v>0</v>
      </c>
      <c r="K7603">
        <v>242079</v>
      </c>
      <c r="L7603">
        <v>0</v>
      </c>
      <c r="M7603">
        <v>0</v>
      </c>
    </row>
    <row r="7604" spans="1:13" x14ac:dyDescent="0.25">
      <c r="A7604" s="12">
        <v>44561</v>
      </c>
      <c r="B7604" t="s">
        <v>63</v>
      </c>
      <c r="C7604" t="s">
        <v>75</v>
      </c>
      <c r="D7604" t="s">
        <v>75</v>
      </c>
      <c r="E7604" t="s">
        <v>76</v>
      </c>
      <c r="F7604" t="s">
        <v>53</v>
      </c>
      <c r="G7604" t="s">
        <v>17</v>
      </c>
      <c r="H7604" t="s">
        <v>18</v>
      </c>
      <c r="I7604">
        <v>0</v>
      </c>
      <c r="J7604">
        <v>0</v>
      </c>
      <c r="K7604">
        <v>242079</v>
      </c>
      <c r="L7604">
        <v>0</v>
      </c>
      <c r="M7604">
        <v>0</v>
      </c>
    </row>
    <row r="7605" spans="1:13" x14ac:dyDescent="0.25">
      <c r="A7605" s="12">
        <v>44561</v>
      </c>
      <c r="B7605" t="s">
        <v>63</v>
      </c>
      <c r="C7605" t="s">
        <v>75</v>
      </c>
      <c r="D7605" t="s">
        <v>75</v>
      </c>
      <c r="E7605" t="s">
        <v>76</v>
      </c>
      <c r="F7605" t="s">
        <v>53</v>
      </c>
      <c r="G7605" t="s">
        <v>19</v>
      </c>
      <c r="H7605" t="s">
        <v>20</v>
      </c>
      <c r="I7605">
        <v>0</v>
      </c>
      <c r="J7605">
        <v>0</v>
      </c>
      <c r="K7605">
        <v>242079</v>
      </c>
      <c r="L7605">
        <v>0</v>
      </c>
      <c r="M7605">
        <v>0</v>
      </c>
    </row>
    <row r="7606" spans="1:13" x14ac:dyDescent="0.25">
      <c r="A7606" s="12">
        <v>44561</v>
      </c>
      <c r="B7606" t="s">
        <v>63</v>
      </c>
      <c r="C7606" t="s">
        <v>75</v>
      </c>
      <c r="D7606" t="s">
        <v>75</v>
      </c>
      <c r="E7606" t="s">
        <v>76</v>
      </c>
      <c r="F7606" t="s">
        <v>53</v>
      </c>
      <c r="G7606" t="s">
        <v>21</v>
      </c>
      <c r="H7606" t="s">
        <v>22</v>
      </c>
      <c r="I7606">
        <v>0</v>
      </c>
      <c r="J7606">
        <v>0</v>
      </c>
      <c r="K7606">
        <v>242079</v>
      </c>
      <c r="L7606">
        <v>0</v>
      </c>
      <c r="M7606">
        <v>0</v>
      </c>
    </row>
    <row r="7607" spans="1:13" x14ac:dyDescent="0.25">
      <c r="A7607" s="12">
        <v>44561</v>
      </c>
      <c r="B7607" t="s">
        <v>63</v>
      </c>
      <c r="C7607" t="s">
        <v>75</v>
      </c>
      <c r="D7607" t="s">
        <v>75</v>
      </c>
      <c r="E7607" t="s">
        <v>76</v>
      </c>
      <c r="F7607" t="s">
        <v>53</v>
      </c>
      <c r="G7607" t="s">
        <v>23</v>
      </c>
      <c r="H7607" t="s">
        <v>24</v>
      </c>
      <c r="I7607">
        <v>0</v>
      </c>
      <c r="J7607">
        <v>0</v>
      </c>
      <c r="K7607">
        <v>242079</v>
      </c>
      <c r="L7607">
        <v>0</v>
      </c>
      <c r="M7607">
        <v>0</v>
      </c>
    </row>
    <row r="7608" spans="1:13" x14ac:dyDescent="0.25">
      <c r="A7608" s="12">
        <v>44561</v>
      </c>
      <c r="B7608" t="s">
        <v>63</v>
      </c>
      <c r="C7608" t="s">
        <v>75</v>
      </c>
      <c r="D7608" t="s">
        <v>75</v>
      </c>
      <c r="E7608" t="s">
        <v>76</v>
      </c>
      <c r="F7608" t="s">
        <v>53</v>
      </c>
      <c r="G7608" t="s">
        <v>25</v>
      </c>
      <c r="H7608" t="s">
        <v>26</v>
      </c>
      <c r="I7608">
        <v>0</v>
      </c>
      <c r="J7608">
        <v>0</v>
      </c>
      <c r="K7608">
        <v>242079</v>
      </c>
      <c r="L7608">
        <v>0</v>
      </c>
      <c r="M7608">
        <v>0</v>
      </c>
    </row>
    <row r="7609" spans="1:13" x14ac:dyDescent="0.25">
      <c r="A7609" s="12">
        <v>44561</v>
      </c>
      <c r="B7609" t="s">
        <v>63</v>
      </c>
      <c r="C7609" t="s">
        <v>75</v>
      </c>
      <c r="D7609" t="s">
        <v>75</v>
      </c>
      <c r="E7609" t="s">
        <v>76</v>
      </c>
      <c r="F7609" t="s">
        <v>53</v>
      </c>
      <c r="G7609" t="s">
        <v>27</v>
      </c>
      <c r="H7609" t="s">
        <v>28</v>
      </c>
      <c r="I7609">
        <v>0</v>
      </c>
      <c r="J7609">
        <v>0</v>
      </c>
      <c r="K7609">
        <v>242079</v>
      </c>
      <c r="L7609">
        <v>0</v>
      </c>
      <c r="M7609">
        <v>0</v>
      </c>
    </row>
    <row r="7610" spans="1:13" x14ac:dyDescent="0.25">
      <c r="A7610" s="12">
        <v>44561</v>
      </c>
      <c r="B7610" t="s">
        <v>63</v>
      </c>
      <c r="C7610" t="s">
        <v>75</v>
      </c>
      <c r="D7610" t="s">
        <v>75</v>
      </c>
      <c r="E7610" t="s">
        <v>76</v>
      </c>
      <c r="F7610" t="s">
        <v>53</v>
      </c>
      <c r="G7610" t="s">
        <v>29</v>
      </c>
      <c r="H7610" t="s">
        <v>30</v>
      </c>
      <c r="I7610">
        <v>0</v>
      </c>
      <c r="J7610">
        <v>0</v>
      </c>
      <c r="K7610">
        <v>242079</v>
      </c>
      <c r="L7610">
        <v>0</v>
      </c>
      <c r="M7610">
        <v>0</v>
      </c>
    </row>
    <row r="7611" spans="1:13" x14ac:dyDescent="0.25">
      <c r="A7611" s="12">
        <v>44561</v>
      </c>
      <c r="B7611" t="s">
        <v>63</v>
      </c>
      <c r="C7611" t="s">
        <v>75</v>
      </c>
      <c r="D7611" t="s">
        <v>75</v>
      </c>
      <c r="E7611" t="s">
        <v>76</v>
      </c>
      <c r="F7611" t="s">
        <v>53</v>
      </c>
      <c r="G7611" t="s">
        <v>31</v>
      </c>
      <c r="H7611" t="s">
        <v>32</v>
      </c>
      <c r="I7611">
        <v>0</v>
      </c>
      <c r="J7611">
        <v>0</v>
      </c>
      <c r="K7611">
        <v>242079</v>
      </c>
      <c r="L7611">
        <v>0</v>
      </c>
      <c r="M7611">
        <v>0</v>
      </c>
    </row>
    <row r="7612" spans="1:13" x14ac:dyDescent="0.25">
      <c r="A7612" s="12">
        <v>44561</v>
      </c>
      <c r="B7612" t="s">
        <v>63</v>
      </c>
      <c r="C7612" t="s">
        <v>75</v>
      </c>
      <c r="D7612" t="s">
        <v>75</v>
      </c>
      <c r="E7612" t="s">
        <v>76</v>
      </c>
      <c r="F7612" t="s">
        <v>53</v>
      </c>
      <c r="G7612" t="s">
        <v>33</v>
      </c>
      <c r="H7612" t="s">
        <v>34</v>
      </c>
      <c r="I7612">
        <v>0</v>
      </c>
      <c r="J7612">
        <v>0</v>
      </c>
      <c r="K7612">
        <v>242079</v>
      </c>
      <c r="L7612">
        <v>0</v>
      </c>
      <c r="M7612">
        <v>0</v>
      </c>
    </row>
    <row r="7613" spans="1:13" x14ac:dyDescent="0.25">
      <c r="A7613" s="12">
        <v>44561</v>
      </c>
      <c r="B7613" t="s">
        <v>63</v>
      </c>
      <c r="C7613" t="s">
        <v>75</v>
      </c>
      <c r="D7613" t="s">
        <v>75</v>
      </c>
      <c r="E7613" t="s">
        <v>76</v>
      </c>
      <c r="F7613" t="s">
        <v>53</v>
      </c>
      <c r="G7613" t="s">
        <v>35</v>
      </c>
      <c r="H7613" t="s">
        <v>110</v>
      </c>
      <c r="I7613">
        <v>0</v>
      </c>
      <c r="J7613">
        <v>0</v>
      </c>
      <c r="K7613">
        <v>242079</v>
      </c>
      <c r="L7613">
        <v>0</v>
      </c>
      <c r="M7613">
        <v>0</v>
      </c>
    </row>
    <row r="7614" spans="1:13" x14ac:dyDescent="0.25">
      <c r="A7614" s="12">
        <v>44561</v>
      </c>
      <c r="B7614" t="s">
        <v>63</v>
      </c>
      <c r="C7614" t="s">
        <v>75</v>
      </c>
      <c r="D7614" t="s">
        <v>75</v>
      </c>
      <c r="E7614" t="s">
        <v>76</v>
      </c>
      <c r="F7614" t="s">
        <v>53</v>
      </c>
      <c r="G7614" t="s">
        <v>36</v>
      </c>
      <c r="H7614" t="s">
        <v>32</v>
      </c>
      <c r="I7614">
        <v>0</v>
      </c>
      <c r="J7614">
        <v>0</v>
      </c>
      <c r="K7614">
        <v>242079</v>
      </c>
      <c r="L7614">
        <v>0</v>
      </c>
      <c r="M7614">
        <v>0</v>
      </c>
    </row>
    <row r="7615" spans="1:13" x14ac:dyDescent="0.25">
      <c r="A7615" s="12">
        <v>44561</v>
      </c>
      <c r="B7615" t="s">
        <v>63</v>
      </c>
      <c r="C7615" t="s">
        <v>75</v>
      </c>
      <c r="D7615" t="s">
        <v>75</v>
      </c>
      <c r="E7615" t="s">
        <v>76</v>
      </c>
      <c r="F7615" t="s">
        <v>53</v>
      </c>
      <c r="G7615" t="s">
        <v>37</v>
      </c>
      <c r="H7615" t="s">
        <v>34</v>
      </c>
      <c r="I7615">
        <v>0</v>
      </c>
      <c r="J7615">
        <v>0</v>
      </c>
      <c r="K7615">
        <v>242079</v>
      </c>
      <c r="L7615">
        <v>0</v>
      </c>
      <c r="M7615">
        <v>0</v>
      </c>
    </row>
    <row r="7616" spans="1:13" x14ac:dyDescent="0.25">
      <c r="A7616" s="12">
        <v>44561</v>
      </c>
      <c r="B7616" t="s">
        <v>63</v>
      </c>
      <c r="C7616" t="s">
        <v>75</v>
      </c>
      <c r="D7616" t="s">
        <v>75</v>
      </c>
      <c r="E7616" t="s">
        <v>76</v>
      </c>
      <c r="F7616" t="s">
        <v>53</v>
      </c>
      <c r="G7616" t="s">
        <v>38</v>
      </c>
      <c r="H7616" t="s">
        <v>39</v>
      </c>
      <c r="I7616">
        <v>1031.0991094124006</v>
      </c>
      <c r="J7616">
        <v>-1031.0991094124006</v>
      </c>
      <c r="K7616">
        <v>242079</v>
      </c>
      <c r="L7616">
        <v>0.42593496726787566</v>
      </c>
      <c r="M7616">
        <v>-0.42593496726787566</v>
      </c>
    </row>
    <row r="7617" spans="1:13" x14ac:dyDescent="0.25">
      <c r="A7617" s="12">
        <v>44561</v>
      </c>
      <c r="B7617" t="s">
        <v>63</v>
      </c>
      <c r="C7617" t="s">
        <v>75</v>
      </c>
      <c r="D7617" t="s">
        <v>75</v>
      </c>
      <c r="E7617" t="s">
        <v>76</v>
      </c>
      <c r="F7617" t="s">
        <v>53</v>
      </c>
      <c r="G7617" t="s">
        <v>40</v>
      </c>
      <c r="H7617" t="s">
        <v>41</v>
      </c>
      <c r="I7617">
        <v>2063.3699809008299</v>
      </c>
      <c r="J7617">
        <v>-2063.3699809008299</v>
      </c>
      <c r="K7617">
        <v>242079</v>
      </c>
      <c r="L7617">
        <v>0.852353975727275</v>
      </c>
      <c r="M7617">
        <v>-0.852353975727275</v>
      </c>
    </row>
    <row r="7618" spans="1:13" x14ac:dyDescent="0.25">
      <c r="A7618" s="12">
        <v>44561</v>
      </c>
      <c r="B7618" t="s">
        <v>63</v>
      </c>
      <c r="C7618" t="s">
        <v>75</v>
      </c>
      <c r="D7618" t="s">
        <v>75</v>
      </c>
      <c r="E7618" t="s">
        <v>76</v>
      </c>
      <c r="F7618" t="s">
        <v>53</v>
      </c>
      <c r="G7618" t="s">
        <v>42</v>
      </c>
      <c r="H7618" t="s">
        <v>43</v>
      </c>
      <c r="I7618">
        <v>0</v>
      </c>
      <c r="J7618">
        <v>0</v>
      </c>
      <c r="K7618">
        <v>242079</v>
      </c>
      <c r="L7618">
        <v>0</v>
      </c>
      <c r="M7618">
        <v>0</v>
      </c>
    </row>
    <row r="7619" spans="1:13" x14ac:dyDescent="0.25">
      <c r="A7619" s="12">
        <v>44561</v>
      </c>
      <c r="B7619" t="s">
        <v>63</v>
      </c>
      <c r="C7619" t="s">
        <v>75</v>
      </c>
      <c r="D7619" t="s">
        <v>75</v>
      </c>
      <c r="E7619" t="s">
        <v>76</v>
      </c>
      <c r="F7619" t="s">
        <v>53</v>
      </c>
      <c r="G7619" t="s">
        <v>44</v>
      </c>
      <c r="H7619" t="s">
        <v>45</v>
      </c>
      <c r="I7619">
        <v>504.94629736999997</v>
      </c>
      <c r="J7619">
        <v>-504.94629736999997</v>
      </c>
      <c r="K7619">
        <v>242079</v>
      </c>
      <c r="L7619">
        <v>0.20858740219928204</v>
      </c>
      <c r="M7619">
        <v>-0.20858740219928204</v>
      </c>
    </row>
    <row r="7620" spans="1:13" x14ac:dyDescent="0.25">
      <c r="A7620" s="12">
        <v>44561</v>
      </c>
      <c r="B7620" t="s">
        <v>63</v>
      </c>
      <c r="C7620" t="s">
        <v>75</v>
      </c>
      <c r="D7620" t="s">
        <v>75</v>
      </c>
      <c r="E7620" t="s">
        <v>76</v>
      </c>
      <c r="F7620" t="s">
        <v>53</v>
      </c>
      <c r="G7620" t="s">
        <v>46</v>
      </c>
      <c r="H7620" t="s">
        <v>47</v>
      </c>
      <c r="I7620">
        <v>1558.42368353083</v>
      </c>
      <c r="J7620">
        <v>-1558.42368353083</v>
      </c>
      <c r="K7620">
        <v>242079</v>
      </c>
      <c r="L7620">
        <v>0.64376657352799294</v>
      </c>
      <c r="M7620">
        <v>-0.64376657352799294</v>
      </c>
    </row>
    <row r="7621" spans="1:13" x14ac:dyDescent="0.25">
      <c r="A7621" s="12">
        <v>44561</v>
      </c>
      <c r="B7621" t="s">
        <v>63</v>
      </c>
      <c r="C7621" t="s">
        <v>75</v>
      </c>
      <c r="D7621" t="s">
        <v>75</v>
      </c>
      <c r="E7621" t="s">
        <v>76</v>
      </c>
      <c r="F7621" t="s">
        <v>53</v>
      </c>
      <c r="G7621" t="s">
        <v>48</v>
      </c>
      <c r="H7621" t="s">
        <v>96</v>
      </c>
      <c r="I7621">
        <v>0</v>
      </c>
      <c r="J7621">
        <v>0</v>
      </c>
      <c r="K7621">
        <v>242079</v>
      </c>
      <c r="L7621">
        <v>0</v>
      </c>
      <c r="M7621">
        <v>0</v>
      </c>
    </row>
    <row r="7622" spans="1:13" x14ac:dyDescent="0.25">
      <c r="A7622" s="12">
        <v>44561</v>
      </c>
      <c r="B7622" t="s">
        <v>63</v>
      </c>
      <c r="C7622" t="s">
        <v>75</v>
      </c>
      <c r="D7622" t="s">
        <v>75</v>
      </c>
      <c r="E7622" t="s">
        <v>76</v>
      </c>
      <c r="F7622" t="s">
        <v>53</v>
      </c>
      <c r="G7622" t="s">
        <v>49</v>
      </c>
      <c r="H7622" t="s">
        <v>56</v>
      </c>
      <c r="I7622">
        <v>314.28990550000003</v>
      </c>
      <c r="J7622">
        <v>-314.28990550000003</v>
      </c>
      <c r="K7622">
        <v>242079</v>
      </c>
      <c r="L7622">
        <v>0.12982947942613776</v>
      </c>
      <c r="M7622">
        <v>-0.12982947942613776</v>
      </c>
    </row>
    <row r="7623" spans="1:13" x14ac:dyDescent="0.25">
      <c r="A7623" s="12">
        <v>44561</v>
      </c>
      <c r="B7623" t="s">
        <v>63</v>
      </c>
      <c r="C7623" t="s">
        <v>75</v>
      </c>
      <c r="D7623" t="s">
        <v>75</v>
      </c>
      <c r="E7623" t="s">
        <v>76</v>
      </c>
      <c r="F7623" t="s">
        <v>53</v>
      </c>
      <c r="G7623" t="s">
        <v>50</v>
      </c>
      <c r="H7623" t="s">
        <v>51</v>
      </c>
      <c r="I7623">
        <v>40.06777623</v>
      </c>
      <c r="J7623">
        <v>-40.06777623</v>
      </c>
      <c r="K7623">
        <v>242079</v>
      </c>
      <c r="L7623">
        <v>1.6551529141313373E-2</v>
      </c>
      <c r="M7623">
        <v>-1.6551529141313373E-2</v>
      </c>
    </row>
    <row r="7624" spans="1:13" x14ac:dyDescent="0.25">
      <c r="A7624" s="12">
        <v>44561</v>
      </c>
      <c r="B7624" t="s">
        <v>63</v>
      </c>
      <c r="C7624" t="s">
        <v>75</v>
      </c>
      <c r="D7624" t="s">
        <v>75</v>
      </c>
      <c r="E7624" t="s">
        <v>76</v>
      </c>
      <c r="F7624" t="s">
        <v>53</v>
      </c>
      <c r="G7624" t="s">
        <v>52</v>
      </c>
      <c r="H7624" t="s">
        <v>57</v>
      </c>
      <c r="I7624">
        <v>274.22212927000004</v>
      </c>
      <c r="J7624">
        <v>-274.22212927000004</v>
      </c>
      <c r="K7624">
        <v>242079</v>
      </c>
      <c r="L7624">
        <v>0.11327795028482439</v>
      </c>
      <c r="M7624">
        <v>-0.11327795028482439</v>
      </c>
    </row>
    <row r="7625" spans="1:13" x14ac:dyDescent="0.25">
      <c r="A7625" s="12">
        <v>44561</v>
      </c>
      <c r="B7625" t="s">
        <v>63</v>
      </c>
      <c r="C7625" t="s">
        <v>75</v>
      </c>
      <c r="D7625" t="s">
        <v>75</v>
      </c>
      <c r="E7625" t="s">
        <v>76</v>
      </c>
      <c r="F7625" t="s">
        <v>58</v>
      </c>
      <c r="G7625" t="s">
        <v>59</v>
      </c>
      <c r="H7625" t="s">
        <v>60</v>
      </c>
      <c r="I7625">
        <v>-281.86355391323013</v>
      </c>
      <c r="J7625">
        <v>-281.86355391323013</v>
      </c>
      <c r="K7625">
        <v>242079</v>
      </c>
      <c r="L7625">
        <v>-0.1164345333189703</v>
      </c>
      <c r="M7625">
        <v>-0.1164345333189703</v>
      </c>
    </row>
    <row r="7626" spans="1:13" x14ac:dyDescent="0.25">
      <c r="A7626" s="12">
        <v>44561</v>
      </c>
      <c r="B7626" t="s">
        <v>108</v>
      </c>
      <c r="C7626" t="s">
        <v>108</v>
      </c>
      <c r="D7626" t="s">
        <v>108</v>
      </c>
      <c r="E7626" t="s">
        <v>77</v>
      </c>
      <c r="F7626" t="s">
        <v>12</v>
      </c>
      <c r="G7626" t="s">
        <v>13</v>
      </c>
      <c r="H7626" t="s">
        <v>14</v>
      </c>
      <c r="I7626">
        <v>70520.066572020005</v>
      </c>
      <c r="J7626">
        <v>70520.066572020005</v>
      </c>
      <c r="K7626">
        <v>242079</v>
      </c>
      <c r="L7626">
        <v>29.131013665795052</v>
      </c>
      <c r="M7626">
        <v>29.131013665795052</v>
      </c>
    </row>
    <row r="7627" spans="1:13" x14ac:dyDescent="0.25">
      <c r="A7627" s="12">
        <v>44561</v>
      </c>
      <c r="B7627" t="s">
        <v>108</v>
      </c>
      <c r="C7627" t="s">
        <v>108</v>
      </c>
      <c r="D7627" t="s">
        <v>108</v>
      </c>
      <c r="E7627" t="s">
        <v>77</v>
      </c>
      <c r="F7627" t="s">
        <v>12</v>
      </c>
      <c r="G7627" t="s">
        <v>15</v>
      </c>
      <c r="H7627" t="s">
        <v>16</v>
      </c>
      <c r="I7627">
        <v>0</v>
      </c>
      <c r="J7627">
        <v>0</v>
      </c>
      <c r="K7627">
        <v>242079</v>
      </c>
      <c r="L7627">
        <v>0</v>
      </c>
      <c r="M7627">
        <v>0</v>
      </c>
    </row>
    <row r="7628" spans="1:13" x14ac:dyDescent="0.25">
      <c r="A7628" s="12">
        <v>44561</v>
      </c>
      <c r="B7628" t="s">
        <v>108</v>
      </c>
      <c r="C7628" t="s">
        <v>108</v>
      </c>
      <c r="D7628" t="s">
        <v>108</v>
      </c>
      <c r="E7628" t="s">
        <v>77</v>
      </c>
      <c r="F7628" t="s">
        <v>12</v>
      </c>
      <c r="G7628" t="s">
        <v>17</v>
      </c>
      <c r="H7628" t="s">
        <v>18</v>
      </c>
      <c r="I7628">
        <v>0</v>
      </c>
      <c r="J7628">
        <v>0</v>
      </c>
      <c r="K7628">
        <v>242079</v>
      </c>
      <c r="L7628">
        <v>0</v>
      </c>
      <c r="M7628">
        <v>0</v>
      </c>
    </row>
    <row r="7629" spans="1:13" x14ac:dyDescent="0.25">
      <c r="A7629" s="12">
        <v>44561</v>
      </c>
      <c r="B7629" t="s">
        <v>108</v>
      </c>
      <c r="C7629" t="s">
        <v>108</v>
      </c>
      <c r="D7629" t="s">
        <v>108</v>
      </c>
      <c r="E7629" t="s">
        <v>77</v>
      </c>
      <c r="F7629" t="s">
        <v>12</v>
      </c>
      <c r="G7629" t="s">
        <v>19</v>
      </c>
      <c r="H7629" t="s">
        <v>20</v>
      </c>
      <c r="I7629">
        <v>0</v>
      </c>
      <c r="J7629">
        <v>0</v>
      </c>
      <c r="K7629">
        <v>242079</v>
      </c>
      <c r="L7629">
        <v>0</v>
      </c>
      <c r="M7629">
        <v>0</v>
      </c>
    </row>
    <row r="7630" spans="1:13" x14ac:dyDescent="0.25">
      <c r="A7630" s="12">
        <v>44561</v>
      </c>
      <c r="B7630" t="s">
        <v>108</v>
      </c>
      <c r="C7630" t="s">
        <v>108</v>
      </c>
      <c r="D7630" t="s">
        <v>108</v>
      </c>
      <c r="E7630" t="s">
        <v>77</v>
      </c>
      <c r="F7630" t="s">
        <v>12</v>
      </c>
      <c r="G7630" t="s">
        <v>21</v>
      </c>
      <c r="H7630" t="s">
        <v>22</v>
      </c>
      <c r="I7630">
        <v>14921.367349710001</v>
      </c>
      <c r="J7630">
        <v>14921.367349710001</v>
      </c>
      <c r="K7630">
        <v>242079</v>
      </c>
      <c r="L7630">
        <v>6.1638421134051287</v>
      </c>
      <c r="M7630">
        <v>6.1638421134051287</v>
      </c>
    </row>
    <row r="7631" spans="1:13" x14ac:dyDescent="0.25">
      <c r="A7631" s="12">
        <v>44561</v>
      </c>
      <c r="B7631" t="s">
        <v>108</v>
      </c>
      <c r="C7631" t="s">
        <v>108</v>
      </c>
      <c r="D7631" t="s">
        <v>108</v>
      </c>
      <c r="E7631" t="s">
        <v>77</v>
      </c>
      <c r="F7631" t="s">
        <v>12</v>
      </c>
      <c r="G7631" t="s">
        <v>23</v>
      </c>
      <c r="H7631" t="s">
        <v>24</v>
      </c>
      <c r="I7631">
        <v>0</v>
      </c>
      <c r="J7631">
        <v>0</v>
      </c>
      <c r="K7631">
        <v>242079</v>
      </c>
      <c r="L7631">
        <v>0</v>
      </c>
      <c r="M7631">
        <v>0</v>
      </c>
    </row>
    <row r="7632" spans="1:13" x14ac:dyDescent="0.25">
      <c r="A7632" s="12">
        <v>44561</v>
      </c>
      <c r="B7632" t="s">
        <v>108</v>
      </c>
      <c r="C7632" t="s">
        <v>108</v>
      </c>
      <c r="D7632" t="s">
        <v>108</v>
      </c>
      <c r="E7632" t="s">
        <v>77</v>
      </c>
      <c r="F7632" t="s">
        <v>12</v>
      </c>
      <c r="G7632" t="s">
        <v>25</v>
      </c>
      <c r="H7632" t="s">
        <v>26</v>
      </c>
      <c r="I7632">
        <v>14921.367349710001</v>
      </c>
      <c r="J7632">
        <v>14921.367349710001</v>
      </c>
      <c r="K7632">
        <v>242079</v>
      </c>
      <c r="L7632">
        <v>6.1638421134051287</v>
      </c>
      <c r="M7632">
        <v>6.1638421134051287</v>
      </c>
    </row>
    <row r="7633" spans="1:13" x14ac:dyDescent="0.25">
      <c r="A7633" s="12">
        <v>44561</v>
      </c>
      <c r="B7633" t="s">
        <v>108</v>
      </c>
      <c r="C7633" t="s">
        <v>108</v>
      </c>
      <c r="D7633" t="s">
        <v>108</v>
      </c>
      <c r="E7633" t="s">
        <v>77</v>
      </c>
      <c r="F7633" t="s">
        <v>12</v>
      </c>
      <c r="G7633" t="s">
        <v>27</v>
      </c>
      <c r="H7633" t="s">
        <v>28</v>
      </c>
      <c r="I7633">
        <v>0</v>
      </c>
      <c r="J7633">
        <v>0</v>
      </c>
      <c r="K7633">
        <v>242079</v>
      </c>
      <c r="L7633">
        <v>0</v>
      </c>
      <c r="M7633">
        <v>0</v>
      </c>
    </row>
    <row r="7634" spans="1:13" x14ac:dyDescent="0.25">
      <c r="A7634" s="12">
        <v>44561</v>
      </c>
      <c r="B7634" t="s">
        <v>108</v>
      </c>
      <c r="C7634" t="s">
        <v>108</v>
      </c>
      <c r="D7634" t="s">
        <v>108</v>
      </c>
      <c r="E7634" t="s">
        <v>77</v>
      </c>
      <c r="F7634" t="s">
        <v>12</v>
      </c>
      <c r="G7634" t="s">
        <v>29</v>
      </c>
      <c r="H7634" t="s">
        <v>30</v>
      </c>
      <c r="I7634">
        <v>0</v>
      </c>
      <c r="J7634">
        <v>0</v>
      </c>
      <c r="K7634">
        <v>242079</v>
      </c>
      <c r="L7634">
        <v>0</v>
      </c>
      <c r="M7634">
        <v>0</v>
      </c>
    </row>
    <row r="7635" spans="1:13" x14ac:dyDescent="0.25">
      <c r="A7635" s="12">
        <v>44561</v>
      </c>
      <c r="B7635" t="s">
        <v>108</v>
      </c>
      <c r="C7635" t="s">
        <v>108</v>
      </c>
      <c r="D7635" t="s">
        <v>108</v>
      </c>
      <c r="E7635" t="s">
        <v>77</v>
      </c>
      <c r="F7635" t="s">
        <v>12</v>
      </c>
      <c r="G7635" t="s">
        <v>31</v>
      </c>
      <c r="H7635" t="s">
        <v>32</v>
      </c>
      <c r="I7635">
        <v>0</v>
      </c>
      <c r="J7635">
        <v>0</v>
      </c>
      <c r="K7635">
        <v>242079</v>
      </c>
      <c r="L7635">
        <v>0</v>
      </c>
      <c r="M7635">
        <v>0</v>
      </c>
    </row>
    <row r="7636" spans="1:13" x14ac:dyDescent="0.25">
      <c r="A7636" s="12">
        <v>44561</v>
      </c>
      <c r="B7636" t="s">
        <v>108</v>
      </c>
      <c r="C7636" t="s">
        <v>108</v>
      </c>
      <c r="D7636" t="s">
        <v>108</v>
      </c>
      <c r="E7636" t="s">
        <v>77</v>
      </c>
      <c r="F7636" t="s">
        <v>12</v>
      </c>
      <c r="G7636" t="s">
        <v>33</v>
      </c>
      <c r="H7636" t="s">
        <v>34</v>
      </c>
      <c r="I7636">
        <v>0</v>
      </c>
      <c r="J7636">
        <v>0</v>
      </c>
      <c r="K7636">
        <v>242079</v>
      </c>
      <c r="L7636">
        <v>0</v>
      </c>
      <c r="M7636">
        <v>0</v>
      </c>
    </row>
    <row r="7637" spans="1:13" x14ac:dyDescent="0.25">
      <c r="A7637" s="12">
        <v>44561</v>
      </c>
      <c r="B7637" t="s">
        <v>108</v>
      </c>
      <c r="C7637" t="s">
        <v>108</v>
      </c>
      <c r="D7637" t="s">
        <v>108</v>
      </c>
      <c r="E7637" t="s">
        <v>77</v>
      </c>
      <c r="F7637" t="s">
        <v>12</v>
      </c>
      <c r="G7637" t="s">
        <v>35</v>
      </c>
      <c r="H7637" t="s">
        <v>110</v>
      </c>
      <c r="I7637">
        <v>18931.500000000004</v>
      </c>
      <c r="J7637">
        <v>18931.500000000004</v>
      </c>
      <c r="K7637">
        <v>242079</v>
      </c>
      <c r="L7637">
        <v>7.8203809500204491</v>
      </c>
      <c r="M7637">
        <v>7.8203809500204491</v>
      </c>
    </row>
    <row r="7638" spans="1:13" x14ac:dyDescent="0.25">
      <c r="A7638" s="12">
        <v>44561</v>
      </c>
      <c r="B7638" t="s">
        <v>108</v>
      </c>
      <c r="C7638" t="s">
        <v>108</v>
      </c>
      <c r="D7638" t="s">
        <v>108</v>
      </c>
      <c r="E7638" t="s">
        <v>77</v>
      </c>
      <c r="F7638" t="s">
        <v>12</v>
      </c>
      <c r="G7638" t="s">
        <v>36</v>
      </c>
      <c r="H7638" t="s">
        <v>32</v>
      </c>
      <c r="I7638">
        <v>2598.0262838731633</v>
      </c>
      <c r="J7638">
        <v>2598.0262838731633</v>
      </c>
      <c r="K7638">
        <v>242079</v>
      </c>
      <c r="L7638">
        <v>1.0732142333177035</v>
      </c>
      <c r="M7638">
        <v>1.0732142333177035</v>
      </c>
    </row>
    <row r="7639" spans="1:13" x14ac:dyDescent="0.25">
      <c r="A7639" s="12">
        <v>44561</v>
      </c>
      <c r="B7639" t="s">
        <v>108</v>
      </c>
      <c r="C7639" t="s">
        <v>108</v>
      </c>
      <c r="D7639" t="s">
        <v>108</v>
      </c>
      <c r="E7639" t="s">
        <v>77</v>
      </c>
      <c r="F7639" t="s">
        <v>12</v>
      </c>
      <c r="G7639" t="s">
        <v>37</v>
      </c>
      <c r="H7639" t="s">
        <v>34</v>
      </c>
      <c r="I7639">
        <v>16333.47371612684</v>
      </c>
      <c r="J7639">
        <v>16333.47371612684</v>
      </c>
      <c r="K7639">
        <v>242079</v>
      </c>
      <c r="L7639">
        <v>6.747166716702746</v>
      </c>
      <c r="M7639">
        <v>6.747166716702746</v>
      </c>
    </row>
    <row r="7640" spans="1:13" x14ac:dyDescent="0.25">
      <c r="A7640" s="12">
        <v>44561</v>
      </c>
      <c r="B7640" t="s">
        <v>108</v>
      </c>
      <c r="C7640" t="s">
        <v>108</v>
      </c>
      <c r="D7640" t="s">
        <v>108</v>
      </c>
      <c r="E7640" t="s">
        <v>77</v>
      </c>
      <c r="F7640" t="s">
        <v>12</v>
      </c>
      <c r="G7640" t="s">
        <v>38</v>
      </c>
      <c r="H7640" t="s">
        <v>39</v>
      </c>
      <c r="I7640">
        <v>31373.289659940001</v>
      </c>
      <c r="J7640">
        <v>31373.289659940001</v>
      </c>
      <c r="K7640">
        <v>242079</v>
      </c>
      <c r="L7640">
        <v>12.959938557223055</v>
      </c>
      <c r="M7640">
        <v>12.959938557223055</v>
      </c>
    </row>
    <row r="7641" spans="1:13" x14ac:dyDescent="0.25">
      <c r="A7641" s="12">
        <v>44561</v>
      </c>
      <c r="B7641" t="s">
        <v>108</v>
      </c>
      <c r="C7641" t="s">
        <v>108</v>
      </c>
      <c r="D7641" t="s">
        <v>108</v>
      </c>
      <c r="E7641" t="s">
        <v>77</v>
      </c>
      <c r="F7641" t="s">
        <v>12</v>
      </c>
      <c r="G7641" t="s">
        <v>40</v>
      </c>
      <c r="H7641" t="s">
        <v>41</v>
      </c>
      <c r="I7641">
        <v>0</v>
      </c>
      <c r="J7641">
        <v>0</v>
      </c>
      <c r="K7641">
        <v>242079</v>
      </c>
      <c r="L7641">
        <v>0</v>
      </c>
      <c r="M7641">
        <v>0</v>
      </c>
    </row>
    <row r="7642" spans="1:13" x14ac:dyDescent="0.25">
      <c r="A7642" s="12">
        <v>44561</v>
      </c>
      <c r="B7642" t="s">
        <v>108</v>
      </c>
      <c r="C7642" t="s">
        <v>108</v>
      </c>
      <c r="D7642" t="s">
        <v>108</v>
      </c>
      <c r="E7642" t="s">
        <v>77</v>
      </c>
      <c r="F7642" t="s">
        <v>12</v>
      </c>
      <c r="G7642" t="s">
        <v>42</v>
      </c>
      <c r="H7642" t="s">
        <v>43</v>
      </c>
      <c r="I7642">
        <v>0</v>
      </c>
      <c r="J7642">
        <v>0</v>
      </c>
      <c r="K7642">
        <v>242079</v>
      </c>
      <c r="L7642">
        <v>0</v>
      </c>
      <c r="M7642">
        <v>0</v>
      </c>
    </row>
    <row r="7643" spans="1:13" x14ac:dyDescent="0.25">
      <c r="A7643" s="12">
        <v>44561</v>
      </c>
      <c r="B7643" t="s">
        <v>108</v>
      </c>
      <c r="C7643" t="s">
        <v>108</v>
      </c>
      <c r="D7643" t="s">
        <v>108</v>
      </c>
      <c r="E7643" t="s">
        <v>77</v>
      </c>
      <c r="F7643" t="s">
        <v>12</v>
      </c>
      <c r="G7643" t="s">
        <v>44</v>
      </c>
      <c r="H7643" t="s">
        <v>45</v>
      </c>
      <c r="I7643">
        <v>0</v>
      </c>
      <c r="J7643">
        <v>0</v>
      </c>
      <c r="K7643">
        <v>242079</v>
      </c>
      <c r="L7643">
        <v>0</v>
      </c>
      <c r="M7643">
        <v>0</v>
      </c>
    </row>
    <row r="7644" spans="1:13" x14ac:dyDescent="0.25">
      <c r="A7644" s="12">
        <v>44561</v>
      </c>
      <c r="B7644" t="s">
        <v>108</v>
      </c>
      <c r="C7644" t="s">
        <v>108</v>
      </c>
      <c r="D7644" t="s">
        <v>108</v>
      </c>
      <c r="E7644" t="s">
        <v>77</v>
      </c>
      <c r="F7644" t="s">
        <v>12</v>
      </c>
      <c r="G7644" t="s">
        <v>46</v>
      </c>
      <c r="H7644" t="s">
        <v>47</v>
      </c>
      <c r="I7644">
        <v>0</v>
      </c>
      <c r="J7644">
        <v>0</v>
      </c>
      <c r="K7644">
        <v>242079</v>
      </c>
      <c r="L7644">
        <v>0</v>
      </c>
      <c r="M7644">
        <v>0</v>
      </c>
    </row>
    <row r="7645" spans="1:13" x14ac:dyDescent="0.25">
      <c r="A7645" s="12">
        <v>44561</v>
      </c>
      <c r="B7645" t="s">
        <v>108</v>
      </c>
      <c r="C7645" t="s">
        <v>108</v>
      </c>
      <c r="D7645" t="s">
        <v>108</v>
      </c>
      <c r="E7645" t="s">
        <v>77</v>
      </c>
      <c r="F7645" t="s">
        <v>12</v>
      </c>
      <c r="G7645" t="s">
        <v>48</v>
      </c>
      <c r="H7645" t="s">
        <v>96</v>
      </c>
      <c r="I7645">
        <v>0</v>
      </c>
      <c r="J7645">
        <v>0</v>
      </c>
      <c r="K7645">
        <v>242079</v>
      </c>
      <c r="L7645">
        <v>0</v>
      </c>
      <c r="M7645">
        <v>0</v>
      </c>
    </row>
    <row r="7646" spans="1:13" x14ac:dyDescent="0.25">
      <c r="A7646" s="12">
        <v>44561</v>
      </c>
      <c r="B7646" t="s">
        <v>108</v>
      </c>
      <c r="C7646" t="s">
        <v>108</v>
      </c>
      <c r="D7646" t="s">
        <v>108</v>
      </c>
      <c r="E7646" t="s">
        <v>77</v>
      </c>
      <c r="F7646" t="s">
        <v>12</v>
      </c>
      <c r="G7646" t="s">
        <v>49</v>
      </c>
      <c r="H7646" t="s">
        <v>104</v>
      </c>
      <c r="I7646">
        <v>5293.9095623700005</v>
      </c>
      <c r="J7646">
        <v>5293.9095623700005</v>
      </c>
      <c r="K7646">
        <v>242079</v>
      </c>
      <c r="L7646">
        <v>2.1868520451464195</v>
      </c>
      <c r="M7646">
        <v>2.1868520451464195</v>
      </c>
    </row>
    <row r="7647" spans="1:13" x14ac:dyDescent="0.25">
      <c r="A7647" s="12">
        <v>44561</v>
      </c>
      <c r="B7647" t="s">
        <v>108</v>
      </c>
      <c r="C7647" t="s">
        <v>108</v>
      </c>
      <c r="D7647" t="s">
        <v>108</v>
      </c>
      <c r="E7647" t="s">
        <v>77</v>
      </c>
      <c r="F7647" t="s">
        <v>12</v>
      </c>
      <c r="G7647" t="s">
        <v>50</v>
      </c>
      <c r="H7647" t="s">
        <v>51</v>
      </c>
      <c r="I7647">
        <v>7.6876839999999991</v>
      </c>
      <c r="J7647">
        <v>7.6876839999999991</v>
      </c>
      <c r="K7647">
        <v>242079</v>
      </c>
      <c r="L7647">
        <v>3.1756922327008949E-3</v>
      </c>
      <c r="M7647">
        <v>3.1756922327008949E-3</v>
      </c>
    </row>
    <row r="7648" spans="1:13" x14ac:dyDescent="0.25">
      <c r="A7648" s="12">
        <v>44561</v>
      </c>
      <c r="B7648" t="s">
        <v>108</v>
      </c>
      <c r="C7648" t="s">
        <v>108</v>
      </c>
      <c r="D7648" t="s">
        <v>108</v>
      </c>
      <c r="E7648" t="s">
        <v>77</v>
      </c>
      <c r="F7648" t="s">
        <v>12</v>
      </c>
      <c r="G7648" t="s">
        <v>52</v>
      </c>
      <c r="H7648" t="s">
        <v>106</v>
      </c>
      <c r="I7648">
        <v>5286.22187837</v>
      </c>
      <c r="J7648">
        <v>5286.22187837</v>
      </c>
      <c r="K7648">
        <v>242079</v>
      </c>
      <c r="L7648">
        <v>2.1836763529137184</v>
      </c>
      <c r="M7648">
        <v>2.1836763529137184</v>
      </c>
    </row>
    <row r="7649" spans="1:13" x14ac:dyDescent="0.25">
      <c r="A7649" s="12">
        <v>44561</v>
      </c>
      <c r="B7649" t="s">
        <v>108</v>
      </c>
      <c r="C7649" t="s">
        <v>108</v>
      </c>
      <c r="D7649" t="s">
        <v>108</v>
      </c>
      <c r="E7649" t="s">
        <v>77</v>
      </c>
      <c r="F7649" t="s">
        <v>53</v>
      </c>
      <c r="G7649" t="s">
        <v>54</v>
      </c>
      <c r="H7649" t="s">
        <v>55</v>
      </c>
      <c r="I7649">
        <v>90165.30378427</v>
      </c>
      <c r="J7649">
        <v>-90165.30378427</v>
      </c>
      <c r="K7649">
        <v>242079</v>
      </c>
      <c r="L7649">
        <v>37.246231099876489</v>
      </c>
      <c r="M7649">
        <v>-37.246231099876489</v>
      </c>
    </row>
    <row r="7650" spans="1:13" x14ac:dyDescent="0.25">
      <c r="A7650" s="12">
        <v>44561</v>
      </c>
      <c r="B7650" t="s">
        <v>108</v>
      </c>
      <c r="C7650" t="s">
        <v>108</v>
      </c>
      <c r="D7650" t="s">
        <v>108</v>
      </c>
      <c r="E7650" t="s">
        <v>77</v>
      </c>
      <c r="F7650" t="s">
        <v>53</v>
      </c>
      <c r="G7650" t="s">
        <v>15</v>
      </c>
      <c r="H7650" t="s">
        <v>16</v>
      </c>
      <c r="I7650">
        <v>7029.76098</v>
      </c>
      <c r="J7650">
        <v>-7029.76098</v>
      </c>
      <c r="K7650">
        <v>242079</v>
      </c>
      <c r="L7650">
        <v>2.9039119378384743</v>
      </c>
      <c r="M7650">
        <v>-2.9039119378384743</v>
      </c>
    </row>
    <row r="7651" spans="1:13" x14ac:dyDescent="0.25">
      <c r="A7651" s="12">
        <v>44561</v>
      </c>
      <c r="B7651" t="s">
        <v>108</v>
      </c>
      <c r="C7651" t="s">
        <v>108</v>
      </c>
      <c r="D7651" t="s">
        <v>108</v>
      </c>
      <c r="E7651" t="s">
        <v>77</v>
      </c>
      <c r="F7651" t="s">
        <v>53</v>
      </c>
      <c r="G7651" t="s">
        <v>17</v>
      </c>
      <c r="H7651" t="s">
        <v>18</v>
      </c>
      <c r="I7651">
        <v>0</v>
      </c>
      <c r="J7651">
        <v>0</v>
      </c>
      <c r="K7651">
        <v>242079</v>
      </c>
      <c r="L7651">
        <v>0</v>
      </c>
      <c r="M7651">
        <v>0</v>
      </c>
    </row>
    <row r="7652" spans="1:13" x14ac:dyDescent="0.25">
      <c r="A7652" s="12">
        <v>44561</v>
      </c>
      <c r="B7652" t="s">
        <v>108</v>
      </c>
      <c r="C7652" t="s">
        <v>108</v>
      </c>
      <c r="D7652" t="s">
        <v>108</v>
      </c>
      <c r="E7652" t="s">
        <v>77</v>
      </c>
      <c r="F7652" t="s">
        <v>53</v>
      </c>
      <c r="G7652" t="s">
        <v>19</v>
      </c>
      <c r="H7652" t="s">
        <v>20</v>
      </c>
      <c r="I7652">
        <v>7029.76098</v>
      </c>
      <c r="J7652">
        <v>-7029.76098</v>
      </c>
      <c r="K7652">
        <v>242079</v>
      </c>
      <c r="L7652">
        <v>2.9039119378384743</v>
      </c>
      <c r="M7652">
        <v>-2.9039119378384743</v>
      </c>
    </row>
    <row r="7653" spans="1:13" x14ac:dyDescent="0.25">
      <c r="A7653" s="12">
        <v>44561</v>
      </c>
      <c r="B7653" t="s">
        <v>108</v>
      </c>
      <c r="C7653" t="s">
        <v>108</v>
      </c>
      <c r="D7653" t="s">
        <v>108</v>
      </c>
      <c r="E7653" t="s">
        <v>77</v>
      </c>
      <c r="F7653" t="s">
        <v>53</v>
      </c>
      <c r="G7653" t="s">
        <v>21</v>
      </c>
      <c r="H7653" t="s">
        <v>22</v>
      </c>
      <c r="I7653">
        <v>0</v>
      </c>
      <c r="J7653">
        <v>0</v>
      </c>
      <c r="K7653">
        <v>242079</v>
      </c>
      <c r="L7653">
        <v>0</v>
      </c>
      <c r="M7653">
        <v>0</v>
      </c>
    </row>
    <row r="7654" spans="1:13" x14ac:dyDescent="0.25">
      <c r="A7654" s="12">
        <v>44561</v>
      </c>
      <c r="B7654" t="s">
        <v>108</v>
      </c>
      <c r="C7654" t="s">
        <v>108</v>
      </c>
      <c r="D7654" t="s">
        <v>108</v>
      </c>
      <c r="E7654" t="s">
        <v>77</v>
      </c>
      <c r="F7654" t="s">
        <v>53</v>
      </c>
      <c r="G7654" t="s">
        <v>23</v>
      </c>
      <c r="H7654" t="s">
        <v>24</v>
      </c>
      <c r="I7654">
        <v>0</v>
      </c>
      <c r="J7654">
        <v>0</v>
      </c>
      <c r="K7654">
        <v>242079</v>
      </c>
      <c r="L7654">
        <v>0</v>
      </c>
      <c r="M7654">
        <v>0</v>
      </c>
    </row>
    <row r="7655" spans="1:13" x14ac:dyDescent="0.25">
      <c r="A7655" s="12">
        <v>44561</v>
      </c>
      <c r="B7655" t="s">
        <v>108</v>
      </c>
      <c r="C7655" t="s">
        <v>108</v>
      </c>
      <c r="D7655" t="s">
        <v>108</v>
      </c>
      <c r="E7655" t="s">
        <v>77</v>
      </c>
      <c r="F7655" t="s">
        <v>53</v>
      </c>
      <c r="G7655" t="s">
        <v>25</v>
      </c>
      <c r="H7655" t="s">
        <v>26</v>
      </c>
      <c r="I7655">
        <v>0</v>
      </c>
      <c r="J7655">
        <v>0</v>
      </c>
      <c r="K7655">
        <v>242079</v>
      </c>
      <c r="L7655">
        <v>0</v>
      </c>
      <c r="M7655">
        <v>0</v>
      </c>
    </row>
    <row r="7656" spans="1:13" x14ac:dyDescent="0.25">
      <c r="A7656" s="12">
        <v>44561</v>
      </c>
      <c r="B7656" t="s">
        <v>108</v>
      </c>
      <c r="C7656" t="s">
        <v>108</v>
      </c>
      <c r="D7656" t="s">
        <v>108</v>
      </c>
      <c r="E7656" t="s">
        <v>77</v>
      </c>
      <c r="F7656" t="s">
        <v>53</v>
      </c>
      <c r="G7656" t="s">
        <v>27</v>
      </c>
      <c r="H7656" t="s">
        <v>28</v>
      </c>
      <c r="I7656">
        <v>0</v>
      </c>
      <c r="J7656">
        <v>0</v>
      </c>
      <c r="K7656">
        <v>242079</v>
      </c>
      <c r="L7656">
        <v>0</v>
      </c>
      <c r="M7656">
        <v>0</v>
      </c>
    </row>
    <row r="7657" spans="1:13" x14ac:dyDescent="0.25">
      <c r="A7657" s="12">
        <v>44561</v>
      </c>
      <c r="B7657" t="s">
        <v>108</v>
      </c>
      <c r="C7657" t="s">
        <v>108</v>
      </c>
      <c r="D7657" t="s">
        <v>108</v>
      </c>
      <c r="E7657" t="s">
        <v>77</v>
      </c>
      <c r="F7657" t="s">
        <v>53</v>
      </c>
      <c r="G7657" t="s">
        <v>29</v>
      </c>
      <c r="H7657" t="s">
        <v>30</v>
      </c>
      <c r="I7657">
        <v>33597.6101805</v>
      </c>
      <c r="J7657">
        <v>-33597.6101805</v>
      </c>
      <c r="K7657">
        <v>242079</v>
      </c>
      <c r="L7657">
        <v>13.878779316049719</v>
      </c>
      <c r="M7657">
        <v>-13.878779316049719</v>
      </c>
    </row>
    <row r="7658" spans="1:13" x14ac:dyDescent="0.25">
      <c r="A7658" s="12">
        <v>44561</v>
      </c>
      <c r="B7658" t="s">
        <v>108</v>
      </c>
      <c r="C7658" t="s">
        <v>108</v>
      </c>
      <c r="D7658" t="s">
        <v>108</v>
      </c>
      <c r="E7658" t="s">
        <v>77</v>
      </c>
      <c r="F7658" t="s">
        <v>53</v>
      </c>
      <c r="G7658" t="s">
        <v>31</v>
      </c>
      <c r="H7658" t="s">
        <v>32</v>
      </c>
      <c r="I7658">
        <v>19527.531744482007</v>
      </c>
      <c r="J7658">
        <v>-19527.531744482007</v>
      </c>
      <c r="K7658">
        <v>242079</v>
      </c>
      <c r="L7658">
        <v>8.0665946837528271</v>
      </c>
      <c r="M7658">
        <v>-8.0665946837528271</v>
      </c>
    </row>
    <row r="7659" spans="1:13" x14ac:dyDescent="0.25">
      <c r="A7659" s="12">
        <v>44561</v>
      </c>
      <c r="B7659" t="s">
        <v>108</v>
      </c>
      <c r="C7659" t="s">
        <v>108</v>
      </c>
      <c r="D7659" t="s">
        <v>108</v>
      </c>
      <c r="E7659" t="s">
        <v>77</v>
      </c>
      <c r="F7659" t="s">
        <v>53</v>
      </c>
      <c r="G7659" t="s">
        <v>33</v>
      </c>
      <c r="H7659" t="s">
        <v>34</v>
      </c>
      <c r="I7659">
        <v>14070.078436017995</v>
      </c>
      <c r="J7659">
        <v>-14070.078436017995</v>
      </c>
      <c r="K7659">
        <v>242079</v>
      </c>
      <c r="L7659">
        <v>5.8121846322968924</v>
      </c>
      <c r="M7659">
        <v>-5.8121846322968924</v>
      </c>
    </row>
    <row r="7660" spans="1:13" x14ac:dyDescent="0.25">
      <c r="A7660" s="12">
        <v>44561</v>
      </c>
      <c r="B7660" t="s">
        <v>108</v>
      </c>
      <c r="C7660" t="s">
        <v>108</v>
      </c>
      <c r="D7660" t="s">
        <v>108</v>
      </c>
      <c r="E7660" t="s">
        <v>77</v>
      </c>
      <c r="F7660" t="s">
        <v>53</v>
      </c>
      <c r="G7660" t="s">
        <v>35</v>
      </c>
      <c r="H7660" t="s">
        <v>110</v>
      </c>
      <c r="I7660">
        <v>39910.262879000009</v>
      </c>
      <c r="J7660">
        <v>-39910.262879000009</v>
      </c>
      <c r="K7660">
        <v>242079</v>
      </c>
      <c r="L7660">
        <v>16.48646222059741</v>
      </c>
      <c r="M7660">
        <v>-16.48646222059741</v>
      </c>
    </row>
    <row r="7661" spans="1:13" x14ac:dyDescent="0.25">
      <c r="A7661" s="12">
        <v>44561</v>
      </c>
      <c r="B7661" t="s">
        <v>108</v>
      </c>
      <c r="C7661" t="s">
        <v>108</v>
      </c>
      <c r="D7661" t="s">
        <v>108</v>
      </c>
      <c r="E7661" t="s">
        <v>77</v>
      </c>
      <c r="F7661" t="s">
        <v>53</v>
      </c>
      <c r="G7661" t="s">
        <v>36</v>
      </c>
      <c r="H7661" t="s">
        <v>32</v>
      </c>
      <c r="I7661">
        <v>0</v>
      </c>
      <c r="J7661">
        <v>0</v>
      </c>
      <c r="K7661">
        <v>242079</v>
      </c>
      <c r="L7661">
        <v>0</v>
      </c>
      <c r="M7661">
        <v>0</v>
      </c>
    </row>
    <row r="7662" spans="1:13" x14ac:dyDescent="0.25">
      <c r="A7662" s="12">
        <v>44561</v>
      </c>
      <c r="B7662" t="s">
        <v>108</v>
      </c>
      <c r="C7662" t="s">
        <v>108</v>
      </c>
      <c r="D7662" t="s">
        <v>108</v>
      </c>
      <c r="E7662" t="s">
        <v>77</v>
      </c>
      <c r="F7662" t="s">
        <v>53</v>
      </c>
      <c r="G7662" t="s">
        <v>37</v>
      </c>
      <c r="H7662" t="s">
        <v>34</v>
      </c>
      <c r="I7662">
        <v>39910.262879000009</v>
      </c>
      <c r="J7662">
        <v>-39910.262879000009</v>
      </c>
      <c r="K7662">
        <v>242079</v>
      </c>
      <c r="L7662">
        <v>16.48646222059741</v>
      </c>
      <c r="M7662">
        <v>-16.48646222059741</v>
      </c>
    </row>
    <row r="7663" spans="1:13" x14ac:dyDescent="0.25">
      <c r="A7663" s="12">
        <v>44561</v>
      </c>
      <c r="B7663" t="s">
        <v>108</v>
      </c>
      <c r="C7663" t="s">
        <v>108</v>
      </c>
      <c r="D7663" t="s">
        <v>108</v>
      </c>
      <c r="E7663" t="s">
        <v>77</v>
      </c>
      <c r="F7663" t="s">
        <v>53</v>
      </c>
      <c r="G7663" t="s">
        <v>38</v>
      </c>
      <c r="H7663" t="s">
        <v>39</v>
      </c>
      <c r="I7663">
        <v>0</v>
      </c>
      <c r="J7663">
        <v>0</v>
      </c>
      <c r="K7663">
        <v>242079</v>
      </c>
      <c r="L7663">
        <v>0</v>
      </c>
      <c r="M7663">
        <v>0</v>
      </c>
    </row>
    <row r="7664" spans="1:13" x14ac:dyDescent="0.25">
      <c r="A7664" s="12">
        <v>44561</v>
      </c>
      <c r="B7664" t="s">
        <v>108</v>
      </c>
      <c r="C7664" t="s">
        <v>108</v>
      </c>
      <c r="D7664" t="s">
        <v>108</v>
      </c>
      <c r="E7664" t="s">
        <v>77</v>
      </c>
      <c r="F7664" t="s">
        <v>53</v>
      </c>
      <c r="G7664" t="s">
        <v>40</v>
      </c>
      <c r="H7664" t="s">
        <v>41</v>
      </c>
      <c r="I7664">
        <v>0</v>
      </c>
      <c r="J7664">
        <v>0</v>
      </c>
      <c r="K7664">
        <v>242079</v>
      </c>
      <c r="L7664">
        <v>0</v>
      </c>
      <c r="M7664">
        <v>0</v>
      </c>
    </row>
    <row r="7665" spans="1:13" x14ac:dyDescent="0.25">
      <c r="A7665" s="12">
        <v>44561</v>
      </c>
      <c r="B7665" t="s">
        <v>108</v>
      </c>
      <c r="C7665" t="s">
        <v>108</v>
      </c>
      <c r="D7665" t="s">
        <v>108</v>
      </c>
      <c r="E7665" t="s">
        <v>77</v>
      </c>
      <c r="F7665" t="s">
        <v>53</v>
      </c>
      <c r="G7665" t="s">
        <v>42</v>
      </c>
      <c r="H7665" t="s">
        <v>43</v>
      </c>
      <c r="I7665">
        <v>0</v>
      </c>
      <c r="J7665">
        <v>0</v>
      </c>
      <c r="K7665">
        <v>242079</v>
      </c>
      <c r="L7665">
        <v>0</v>
      </c>
      <c r="M7665">
        <v>0</v>
      </c>
    </row>
    <row r="7666" spans="1:13" x14ac:dyDescent="0.25">
      <c r="A7666" s="12">
        <v>44561</v>
      </c>
      <c r="B7666" t="s">
        <v>108</v>
      </c>
      <c r="C7666" t="s">
        <v>108</v>
      </c>
      <c r="D7666" t="s">
        <v>108</v>
      </c>
      <c r="E7666" t="s">
        <v>77</v>
      </c>
      <c r="F7666" t="s">
        <v>53</v>
      </c>
      <c r="G7666" t="s">
        <v>44</v>
      </c>
      <c r="H7666" t="s">
        <v>45</v>
      </c>
      <c r="I7666">
        <v>0</v>
      </c>
      <c r="J7666">
        <v>0</v>
      </c>
      <c r="K7666">
        <v>242079</v>
      </c>
      <c r="L7666">
        <v>0</v>
      </c>
      <c r="M7666">
        <v>0</v>
      </c>
    </row>
    <row r="7667" spans="1:13" x14ac:dyDescent="0.25">
      <c r="A7667" s="12">
        <v>44561</v>
      </c>
      <c r="B7667" t="s">
        <v>108</v>
      </c>
      <c r="C7667" t="s">
        <v>108</v>
      </c>
      <c r="D7667" t="s">
        <v>108</v>
      </c>
      <c r="E7667" t="s">
        <v>77</v>
      </c>
      <c r="F7667" t="s">
        <v>53</v>
      </c>
      <c r="G7667" t="s">
        <v>46</v>
      </c>
      <c r="H7667" t="s">
        <v>47</v>
      </c>
      <c r="I7667">
        <v>0</v>
      </c>
      <c r="J7667">
        <v>0</v>
      </c>
      <c r="K7667">
        <v>242079</v>
      </c>
      <c r="L7667">
        <v>0</v>
      </c>
      <c r="M7667">
        <v>0</v>
      </c>
    </row>
    <row r="7668" spans="1:13" x14ac:dyDescent="0.25">
      <c r="A7668" s="12">
        <v>44561</v>
      </c>
      <c r="B7668" t="s">
        <v>108</v>
      </c>
      <c r="C7668" t="s">
        <v>108</v>
      </c>
      <c r="D7668" t="s">
        <v>108</v>
      </c>
      <c r="E7668" t="s">
        <v>77</v>
      </c>
      <c r="F7668" t="s">
        <v>53</v>
      </c>
      <c r="G7668" t="s">
        <v>48</v>
      </c>
      <c r="H7668" t="s">
        <v>96</v>
      </c>
      <c r="I7668">
        <v>0</v>
      </c>
      <c r="J7668">
        <v>0</v>
      </c>
      <c r="K7668">
        <v>242079</v>
      </c>
      <c r="L7668">
        <v>0</v>
      </c>
      <c r="M7668">
        <v>0</v>
      </c>
    </row>
    <row r="7669" spans="1:13" x14ac:dyDescent="0.25">
      <c r="A7669" s="12">
        <v>44561</v>
      </c>
      <c r="B7669" t="s">
        <v>108</v>
      </c>
      <c r="C7669" t="s">
        <v>108</v>
      </c>
      <c r="D7669" t="s">
        <v>108</v>
      </c>
      <c r="E7669" t="s">
        <v>77</v>
      </c>
      <c r="F7669" t="s">
        <v>53</v>
      </c>
      <c r="G7669" t="s">
        <v>49</v>
      </c>
      <c r="H7669" t="s">
        <v>56</v>
      </c>
      <c r="I7669">
        <v>9627.6697447699989</v>
      </c>
      <c r="J7669">
        <v>-9627.6697447699989</v>
      </c>
      <c r="K7669">
        <v>242079</v>
      </c>
      <c r="L7669">
        <v>3.9770776253908844</v>
      </c>
      <c r="M7669">
        <v>-3.9770776253908844</v>
      </c>
    </row>
    <row r="7670" spans="1:13" x14ac:dyDescent="0.25">
      <c r="A7670" s="12">
        <v>44561</v>
      </c>
      <c r="B7670" t="s">
        <v>108</v>
      </c>
      <c r="C7670" t="s">
        <v>108</v>
      </c>
      <c r="D7670" t="s">
        <v>108</v>
      </c>
      <c r="E7670" t="s">
        <v>77</v>
      </c>
      <c r="F7670" t="s">
        <v>53</v>
      </c>
      <c r="G7670" t="s">
        <v>50</v>
      </c>
      <c r="H7670" t="s">
        <v>51</v>
      </c>
      <c r="I7670">
        <v>38.117733000000001</v>
      </c>
      <c r="J7670">
        <v>-38.117733000000001</v>
      </c>
      <c r="K7670">
        <v>242079</v>
      </c>
      <c r="L7670">
        <v>1.5745989119254459E-2</v>
      </c>
      <c r="M7670">
        <v>-1.5745989119254459E-2</v>
      </c>
    </row>
    <row r="7671" spans="1:13" x14ac:dyDescent="0.25">
      <c r="A7671" s="12">
        <v>44561</v>
      </c>
      <c r="B7671" t="s">
        <v>108</v>
      </c>
      <c r="C7671" t="s">
        <v>108</v>
      </c>
      <c r="D7671" t="s">
        <v>108</v>
      </c>
      <c r="E7671" t="s">
        <v>77</v>
      </c>
      <c r="F7671" t="s">
        <v>53</v>
      </c>
      <c r="G7671" t="s">
        <v>52</v>
      </c>
      <c r="H7671" t="s">
        <v>57</v>
      </c>
      <c r="I7671">
        <v>9589.5520117699998</v>
      </c>
      <c r="J7671">
        <v>-9589.5520117699998</v>
      </c>
      <c r="K7671">
        <v>242079</v>
      </c>
      <c r="L7671">
        <v>3.9613316362716304</v>
      </c>
      <c r="M7671">
        <v>-3.9613316362716304</v>
      </c>
    </row>
    <row r="7672" spans="1:13" x14ac:dyDescent="0.25">
      <c r="A7672" s="12">
        <v>44561</v>
      </c>
      <c r="B7672" t="s">
        <v>108</v>
      </c>
      <c r="C7672" t="s">
        <v>108</v>
      </c>
      <c r="D7672" t="s">
        <v>108</v>
      </c>
      <c r="E7672" t="s">
        <v>77</v>
      </c>
      <c r="F7672" t="s">
        <v>58</v>
      </c>
      <c r="G7672" t="s">
        <v>59</v>
      </c>
      <c r="H7672" t="s">
        <v>60</v>
      </c>
      <c r="I7672">
        <v>-19645.237212249995</v>
      </c>
      <c r="J7672">
        <v>-19645.237212249995</v>
      </c>
      <c r="K7672">
        <v>242079</v>
      </c>
      <c r="L7672">
        <v>-8.1152174340814334</v>
      </c>
      <c r="M7672">
        <v>-8.1152174340814334</v>
      </c>
    </row>
    <row r="7673" spans="1:13" x14ac:dyDescent="0.25">
      <c r="A7673" s="12">
        <v>44561</v>
      </c>
      <c r="B7673" t="s">
        <v>105</v>
      </c>
      <c r="C7673" t="s">
        <v>105</v>
      </c>
      <c r="D7673" t="s">
        <v>105</v>
      </c>
      <c r="E7673" t="s">
        <v>78</v>
      </c>
      <c r="F7673" t="s">
        <v>12</v>
      </c>
      <c r="G7673" t="s">
        <v>13</v>
      </c>
      <c r="H7673" t="s">
        <v>14</v>
      </c>
      <c r="I7673">
        <v>213294.0255792239</v>
      </c>
      <c r="J7673">
        <v>213294.0255792239</v>
      </c>
      <c r="K7673">
        <v>242079</v>
      </c>
      <c r="L7673">
        <v>88.109264157247807</v>
      </c>
      <c r="M7673">
        <v>88.109264157247807</v>
      </c>
    </row>
    <row r="7674" spans="1:13" x14ac:dyDescent="0.25">
      <c r="A7674" s="12">
        <v>44561</v>
      </c>
      <c r="B7674" t="s">
        <v>105</v>
      </c>
      <c r="C7674" t="s">
        <v>105</v>
      </c>
      <c r="D7674" t="s">
        <v>105</v>
      </c>
      <c r="E7674" t="s">
        <v>78</v>
      </c>
      <c r="F7674" t="s">
        <v>12</v>
      </c>
      <c r="G7674" t="s">
        <v>15</v>
      </c>
      <c r="H7674" t="s">
        <v>16</v>
      </c>
      <c r="I7674">
        <v>0</v>
      </c>
      <c r="J7674">
        <v>0</v>
      </c>
      <c r="K7674">
        <v>242079</v>
      </c>
      <c r="L7674">
        <v>0</v>
      </c>
      <c r="M7674">
        <v>0</v>
      </c>
    </row>
    <row r="7675" spans="1:13" x14ac:dyDescent="0.25">
      <c r="A7675" s="12">
        <v>44561</v>
      </c>
      <c r="B7675" t="s">
        <v>105</v>
      </c>
      <c r="C7675" t="s">
        <v>105</v>
      </c>
      <c r="D7675" t="s">
        <v>105</v>
      </c>
      <c r="E7675" t="s">
        <v>78</v>
      </c>
      <c r="F7675" t="s">
        <v>12</v>
      </c>
      <c r="G7675" t="s">
        <v>17</v>
      </c>
      <c r="H7675" t="s">
        <v>18</v>
      </c>
      <c r="I7675">
        <v>0</v>
      </c>
      <c r="J7675">
        <v>0</v>
      </c>
      <c r="K7675">
        <v>242079</v>
      </c>
      <c r="L7675">
        <v>0</v>
      </c>
      <c r="M7675">
        <v>0</v>
      </c>
    </row>
    <row r="7676" spans="1:13" x14ac:dyDescent="0.25">
      <c r="A7676" s="12">
        <v>44561</v>
      </c>
      <c r="B7676" t="s">
        <v>105</v>
      </c>
      <c r="C7676" t="s">
        <v>105</v>
      </c>
      <c r="D7676" t="s">
        <v>105</v>
      </c>
      <c r="E7676" t="s">
        <v>78</v>
      </c>
      <c r="F7676" t="s">
        <v>12</v>
      </c>
      <c r="G7676" t="s">
        <v>19</v>
      </c>
      <c r="H7676" t="s">
        <v>20</v>
      </c>
      <c r="I7676">
        <v>0</v>
      </c>
      <c r="J7676">
        <v>0</v>
      </c>
      <c r="K7676">
        <v>242079</v>
      </c>
      <c r="L7676">
        <v>0</v>
      </c>
      <c r="M7676">
        <v>0</v>
      </c>
    </row>
    <row r="7677" spans="1:13" x14ac:dyDescent="0.25">
      <c r="A7677" s="12">
        <v>44561</v>
      </c>
      <c r="B7677" t="s">
        <v>105</v>
      </c>
      <c r="C7677" t="s">
        <v>105</v>
      </c>
      <c r="D7677" t="s">
        <v>105</v>
      </c>
      <c r="E7677" t="s">
        <v>78</v>
      </c>
      <c r="F7677" t="s">
        <v>12</v>
      </c>
      <c r="G7677" t="s">
        <v>21</v>
      </c>
      <c r="H7677" t="s">
        <v>22</v>
      </c>
      <c r="I7677">
        <v>87151.040969349997</v>
      </c>
      <c r="J7677">
        <v>87151.040969349997</v>
      </c>
      <c r="K7677">
        <v>242079</v>
      </c>
      <c r="L7677">
        <v>36.001074429979468</v>
      </c>
      <c r="M7677">
        <v>36.001074429979468</v>
      </c>
    </row>
    <row r="7678" spans="1:13" x14ac:dyDescent="0.25">
      <c r="A7678" s="12">
        <v>44561</v>
      </c>
      <c r="B7678" t="s">
        <v>105</v>
      </c>
      <c r="C7678" t="s">
        <v>105</v>
      </c>
      <c r="D7678" t="s">
        <v>105</v>
      </c>
      <c r="E7678" t="s">
        <v>78</v>
      </c>
      <c r="F7678" t="s">
        <v>12</v>
      </c>
      <c r="G7678" t="s">
        <v>23</v>
      </c>
      <c r="H7678" t="s">
        <v>24</v>
      </c>
      <c r="I7678">
        <v>28762.408567420003</v>
      </c>
      <c r="J7678">
        <v>28762.408567420003</v>
      </c>
      <c r="K7678">
        <v>242079</v>
      </c>
      <c r="L7678">
        <v>11.881414152991381</v>
      </c>
      <c r="M7678">
        <v>11.881414152991381</v>
      </c>
    </row>
    <row r="7679" spans="1:13" x14ac:dyDescent="0.25">
      <c r="A7679" s="12">
        <v>44561</v>
      </c>
      <c r="B7679" t="s">
        <v>105</v>
      </c>
      <c r="C7679" t="s">
        <v>105</v>
      </c>
      <c r="D7679" t="s">
        <v>105</v>
      </c>
      <c r="E7679" t="s">
        <v>78</v>
      </c>
      <c r="F7679" t="s">
        <v>12</v>
      </c>
      <c r="G7679" t="s">
        <v>25</v>
      </c>
      <c r="H7679" t="s">
        <v>26</v>
      </c>
      <c r="I7679">
        <v>24132.191498930002</v>
      </c>
      <c r="J7679">
        <v>24132.191498930002</v>
      </c>
      <c r="K7679">
        <v>242079</v>
      </c>
      <c r="L7679">
        <v>9.9687257048029796</v>
      </c>
      <c r="M7679">
        <v>9.9687257048029796</v>
      </c>
    </row>
    <row r="7680" spans="1:13" x14ac:dyDescent="0.25">
      <c r="A7680" s="12">
        <v>44561</v>
      </c>
      <c r="B7680" t="s">
        <v>105</v>
      </c>
      <c r="C7680" t="s">
        <v>105</v>
      </c>
      <c r="D7680" t="s">
        <v>105</v>
      </c>
      <c r="E7680" t="s">
        <v>78</v>
      </c>
      <c r="F7680" t="s">
        <v>12</v>
      </c>
      <c r="G7680" t="s">
        <v>27</v>
      </c>
      <c r="H7680" t="s">
        <v>28</v>
      </c>
      <c r="I7680">
        <v>34256.440902999995</v>
      </c>
      <c r="J7680">
        <v>34256.440902999995</v>
      </c>
      <c r="K7680">
        <v>242079</v>
      </c>
      <c r="L7680">
        <v>14.150934572185111</v>
      </c>
      <c r="M7680">
        <v>14.150934572185111</v>
      </c>
    </row>
    <row r="7681" spans="1:13" x14ac:dyDescent="0.25">
      <c r="A7681" s="12">
        <v>44561</v>
      </c>
      <c r="B7681" t="s">
        <v>105</v>
      </c>
      <c r="C7681" t="s">
        <v>105</v>
      </c>
      <c r="D7681" t="s">
        <v>105</v>
      </c>
      <c r="E7681" t="s">
        <v>78</v>
      </c>
      <c r="F7681" t="s">
        <v>12</v>
      </c>
      <c r="G7681" t="s">
        <v>29</v>
      </c>
      <c r="H7681" t="s">
        <v>30</v>
      </c>
      <c r="I7681">
        <v>0</v>
      </c>
      <c r="J7681">
        <v>0</v>
      </c>
      <c r="K7681">
        <v>242079</v>
      </c>
      <c r="L7681">
        <v>0</v>
      </c>
      <c r="M7681">
        <v>0</v>
      </c>
    </row>
    <row r="7682" spans="1:13" x14ac:dyDescent="0.25">
      <c r="A7682" s="12">
        <v>44561</v>
      </c>
      <c r="B7682" t="s">
        <v>105</v>
      </c>
      <c r="C7682" t="s">
        <v>105</v>
      </c>
      <c r="D7682" t="s">
        <v>105</v>
      </c>
      <c r="E7682" t="s">
        <v>78</v>
      </c>
      <c r="F7682" t="s">
        <v>12</v>
      </c>
      <c r="G7682" t="s">
        <v>31</v>
      </c>
      <c r="H7682" t="s">
        <v>32</v>
      </c>
      <c r="I7682">
        <v>0</v>
      </c>
      <c r="J7682">
        <v>0</v>
      </c>
      <c r="K7682">
        <v>242079</v>
      </c>
      <c r="L7682">
        <v>0</v>
      </c>
      <c r="M7682">
        <v>0</v>
      </c>
    </row>
    <row r="7683" spans="1:13" x14ac:dyDescent="0.25">
      <c r="A7683" s="12">
        <v>44561</v>
      </c>
      <c r="B7683" t="s">
        <v>105</v>
      </c>
      <c r="C7683" t="s">
        <v>105</v>
      </c>
      <c r="D7683" t="s">
        <v>105</v>
      </c>
      <c r="E7683" t="s">
        <v>78</v>
      </c>
      <c r="F7683" t="s">
        <v>12</v>
      </c>
      <c r="G7683" t="s">
        <v>33</v>
      </c>
      <c r="H7683" t="s">
        <v>34</v>
      </c>
      <c r="I7683">
        <v>0</v>
      </c>
      <c r="J7683">
        <v>0</v>
      </c>
      <c r="K7683">
        <v>242079</v>
      </c>
      <c r="L7683">
        <v>0</v>
      </c>
      <c r="M7683">
        <v>0</v>
      </c>
    </row>
    <row r="7684" spans="1:13" x14ac:dyDescent="0.25">
      <c r="A7684" s="12">
        <v>44561</v>
      </c>
      <c r="B7684" t="s">
        <v>105</v>
      </c>
      <c r="C7684" t="s">
        <v>105</v>
      </c>
      <c r="D7684" t="s">
        <v>105</v>
      </c>
      <c r="E7684" t="s">
        <v>78</v>
      </c>
      <c r="F7684" t="s">
        <v>12</v>
      </c>
      <c r="G7684" t="s">
        <v>35</v>
      </c>
      <c r="H7684" t="s">
        <v>110</v>
      </c>
      <c r="I7684">
        <v>381.80105300000002</v>
      </c>
      <c r="J7684">
        <v>381.80105300000002</v>
      </c>
      <c r="K7684">
        <v>242079</v>
      </c>
      <c r="L7684">
        <v>0.15771754385964912</v>
      </c>
      <c r="M7684">
        <v>0.15771754385964912</v>
      </c>
    </row>
    <row r="7685" spans="1:13" x14ac:dyDescent="0.25">
      <c r="A7685" s="12">
        <v>44561</v>
      </c>
      <c r="B7685" t="s">
        <v>105</v>
      </c>
      <c r="C7685" t="s">
        <v>105</v>
      </c>
      <c r="D7685" t="s">
        <v>105</v>
      </c>
      <c r="E7685" t="s">
        <v>78</v>
      </c>
      <c r="F7685" t="s">
        <v>12</v>
      </c>
      <c r="G7685" t="s">
        <v>36</v>
      </c>
      <c r="H7685" t="s">
        <v>32</v>
      </c>
      <c r="I7685">
        <v>131.55745721984346</v>
      </c>
      <c r="J7685">
        <v>131.55745721984346</v>
      </c>
      <c r="K7685">
        <v>242079</v>
      </c>
      <c r="L7685">
        <v>5.4344844955507683E-2</v>
      </c>
      <c r="M7685">
        <v>5.4344844955507683E-2</v>
      </c>
    </row>
    <row r="7686" spans="1:13" x14ac:dyDescent="0.25">
      <c r="A7686" s="12">
        <v>44561</v>
      </c>
      <c r="B7686" t="s">
        <v>105</v>
      </c>
      <c r="C7686" t="s">
        <v>105</v>
      </c>
      <c r="D7686" t="s">
        <v>105</v>
      </c>
      <c r="E7686" t="s">
        <v>78</v>
      </c>
      <c r="F7686" t="s">
        <v>12</v>
      </c>
      <c r="G7686" t="s">
        <v>37</v>
      </c>
      <c r="H7686" t="s">
        <v>34</v>
      </c>
      <c r="I7686">
        <v>250.24359578015657</v>
      </c>
      <c r="J7686">
        <v>250.24359578015657</v>
      </c>
      <c r="K7686">
        <v>242079</v>
      </c>
      <c r="L7686">
        <v>0.10337269890414146</v>
      </c>
      <c r="M7686">
        <v>0.10337269890414146</v>
      </c>
    </row>
    <row r="7687" spans="1:13" x14ac:dyDescent="0.25">
      <c r="A7687" s="12">
        <v>44561</v>
      </c>
      <c r="B7687" t="s">
        <v>105</v>
      </c>
      <c r="C7687" t="s">
        <v>105</v>
      </c>
      <c r="D7687" t="s">
        <v>105</v>
      </c>
      <c r="E7687" t="s">
        <v>78</v>
      </c>
      <c r="F7687" t="s">
        <v>12</v>
      </c>
      <c r="G7687" t="s">
        <v>38</v>
      </c>
      <c r="H7687" t="s">
        <v>39</v>
      </c>
      <c r="I7687">
        <v>115070.21116333327</v>
      </c>
      <c r="J7687">
        <v>115070.21116333327</v>
      </c>
      <c r="K7687">
        <v>242079</v>
      </c>
      <c r="L7687">
        <v>47.53415668576509</v>
      </c>
      <c r="M7687">
        <v>47.53415668576509</v>
      </c>
    </row>
    <row r="7688" spans="1:13" x14ac:dyDescent="0.25">
      <c r="A7688" s="12">
        <v>44561</v>
      </c>
      <c r="B7688" t="s">
        <v>105</v>
      </c>
      <c r="C7688" t="s">
        <v>105</v>
      </c>
      <c r="D7688" t="s">
        <v>105</v>
      </c>
      <c r="E7688" t="s">
        <v>78</v>
      </c>
      <c r="F7688" t="s">
        <v>12</v>
      </c>
      <c r="G7688" t="s">
        <v>40</v>
      </c>
      <c r="H7688" t="s">
        <v>41</v>
      </c>
      <c r="I7688">
        <v>1492.6262260287363</v>
      </c>
      <c r="J7688">
        <v>1492.6262260287363</v>
      </c>
      <c r="K7688">
        <v>242079</v>
      </c>
      <c r="L7688">
        <v>0.61658641436421013</v>
      </c>
      <c r="M7688">
        <v>0.61658641436421013</v>
      </c>
    </row>
    <row r="7689" spans="1:13" x14ac:dyDescent="0.25">
      <c r="A7689" s="12">
        <v>44561</v>
      </c>
      <c r="B7689" t="s">
        <v>105</v>
      </c>
      <c r="C7689" t="s">
        <v>105</v>
      </c>
      <c r="D7689" t="s">
        <v>105</v>
      </c>
      <c r="E7689" t="s">
        <v>78</v>
      </c>
      <c r="F7689" t="s">
        <v>12</v>
      </c>
      <c r="G7689" t="s">
        <v>42</v>
      </c>
      <c r="H7689" t="s">
        <v>43</v>
      </c>
      <c r="I7689">
        <v>0</v>
      </c>
      <c r="J7689">
        <v>0</v>
      </c>
      <c r="K7689">
        <v>242079</v>
      </c>
      <c r="L7689">
        <v>0</v>
      </c>
      <c r="M7689">
        <v>0</v>
      </c>
    </row>
    <row r="7690" spans="1:13" x14ac:dyDescent="0.25">
      <c r="A7690" s="12">
        <v>44561</v>
      </c>
      <c r="B7690" t="s">
        <v>105</v>
      </c>
      <c r="C7690" t="s">
        <v>105</v>
      </c>
      <c r="D7690" t="s">
        <v>105</v>
      </c>
      <c r="E7690" t="s">
        <v>78</v>
      </c>
      <c r="F7690" t="s">
        <v>12</v>
      </c>
      <c r="G7690" t="s">
        <v>44</v>
      </c>
      <c r="H7690" t="s">
        <v>45</v>
      </c>
      <c r="I7690">
        <v>504.94629736999997</v>
      </c>
      <c r="J7690">
        <v>504.94629736999997</v>
      </c>
      <c r="K7690">
        <v>242079</v>
      </c>
      <c r="L7690">
        <v>0.20858740219928204</v>
      </c>
      <c r="M7690">
        <v>0.20858740219928204</v>
      </c>
    </row>
    <row r="7691" spans="1:13" x14ac:dyDescent="0.25">
      <c r="A7691" s="12">
        <v>44561</v>
      </c>
      <c r="B7691" t="s">
        <v>105</v>
      </c>
      <c r="C7691" t="s">
        <v>105</v>
      </c>
      <c r="D7691" t="s">
        <v>105</v>
      </c>
      <c r="E7691" t="s">
        <v>78</v>
      </c>
      <c r="F7691" t="s">
        <v>12</v>
      </c>
      <c r="G7691" t="s">
        <v>46</v>
      </c>
      <c r="H7691" t="s">
        <v>47</v>
      </c>
      <c r="I7691">
        <v>987.67992865873634</v>
      </c>
      <c r="J7691">
        <v>987.67992865873634</v>
      </c>
      <c r="K7691">
        <v>242079</v>
      </c>
      <c r="L7691">
        <v>0.40799901216492812</v>
      </c>
      <c r="M7691">
        <v>0.40799901216492812</v>
      </c>
    </row>
    <row r="7692" spans="1:13" x14ac:dyDescent="0.25">
      <c r="A7692" s="12">
        <v>44561</v>
      </c>
      <c r="B7692" t="s">
        <v>105</v>
      </c>
      <c r="C7692" t="s">
        <v>105</v>
      </c>
      <c r="D7692" t="s">
        <v>105</v>
      </c>
      <c r="E7692" t="s">
        <v>78</v>
      </c>
      <c r="F7692" t="s">
        <v>12</v>
      </c>
      <c r="G7692" t="s">
        <v>48</v>
      </c>
      <c r="H7692" t="s">
        <v>96</v>
      </c>
      <c r="I7692">
        <v>0</v>
      </c>
      <c r="J7692">
        <v>0</v>
      </c>
      <c r="K7692">
        <v>242079</v>
      </c>
      <c r="L7692">
        <v>0</v>
      </c>
      <c r="M7692">
        <v>0</v>
      </c>
    </row>
    <row r="7693" spans="1:13" x14ac:dyDescent="0.25">
      <c r="A7693" s="12">
        <v>44561</v>
      </c>
      <c r="B7693" t="s">
        <v>105</v>
      </c>
      <c r="C7693" t="s">
        <v>105</v>
      </c>
      <c r="D7693" t="s">
        <v>105</v>
      </c>
      <c r="E7693" t="s">
        <v>78</v>
      </c>
      <c r="F7693" t="s">
        <v>12</v>
      </c>
      <c r="G7693" t="s">
        <v>49</v>
      </c>
      <c r="H7693" t="s">
        <v>104</v>
      </c>
      <c r="I7693">
        <v>9198.3461675118797</v>
      </c>
      <c r="J7693">
        <v>9198.3461675118797</v>
      </c>
      <c r="K7693">
        <v>242079</v>
      </c>
      <c r="L7693">
        <v>3.7997290832793755</v>
      </c>
      <c r="M7693">
        <v>3.7997290832793755</v>
      </c>
    </row>
    <row r="7694" spans="1:13" x14ac:dyDescent="0.25">
      <c r="A7694" s="12">
        <v>44561</v>
      </c>
      <c r="B7694" t="s">
        <v>105</v>
      </c>
      <c r="C7694" t="s">
        <v>105</v>
      </c>
      <c r="D7694" t="s">
        <v>105</v>
      </c>
      <c r="E7694" t="s">
        <v>78</v>
      </c>
      <c r="F7694" t="s">
        <v>12</v>
      </c>
      <c r="G7694" t="s">
        <v>50</v>
      </c>
      <c r="H7694" t="s">
        <v>51</v>
      </c>
      <c r="I7694">
        <v>279.91546760757296</v>
      </c>
      <c r="J7694">
        <v>279.91546760757296</v>
      </c>
      <c r="K7694">
        <v>242079</v>
      </c>
      <c r="L7694">
        <v>0.11562980167944058</v>
      </c>
      <c r="M7694">
        <v>0.11562980167944058</v>
      </c>
    </row>
    <row r="7695" spans="1:13" x14ac:dyDescent="0.25">
      <c r="A7695" s="12">
        <v>44561</v>
      </c>
      <c r="B7695" t="s">
        <v>105</v>
      </c>
      <c r="C7695" t="s">
        <v>105</v>
      </c>
      <c r="D7695" t="s">
        <v>105</v>
      </c>
      <c r="E7695" t="s">
        <v>78</v>
      </c>
      <c r="F7695" t="s">
        <v>12</v>
      </c>
      <c r="G7695" t="s">
        <v>52</v>
      </c>
      <c r="H7695" t="s">
        <v>106</v>
      </c>
      <c r="I7695">
        <v>8918.4306999043074</v>
      </c>
      <c r="J7695">
        <v>8918.4306999043074</v>
      </c>
      <c r="K7695">
        <v>242079</v>
      </c>
      <c r="L7695">
        <v>3.6840992815999356</v>
      </c>
      <c r="M7695">
        <v>3.6840992815999356</v>
      </c>
    </row>
    <row r="7696" spans="1:13" x14ac:dyDescent="0.25">
      <c r="A7696" s="12">
        <v>44561</v>
      </c>
      <c r="B7696" t="s">
        <v>105</v>
      </c>
      <c r="C7696" t="s">
        <v>105</v>
      </c>
      <c r="D7696" t="s">
        <v>105</v>
      </c>
      <c r="E7696" t="s">
        <v>78</v>
      </c>
      <c r="F7696" t="s">
        <v>53</v>
      </c>
      <c r="G7696" t="s">
        <v>54</v>
      </c>
      <c r="H7696" t="s">
        <v>55</v>
      </c>
      <c r="I7696">
        <v>38372.886406575468</v>
      </c>
      <c r="J7696">
        <v>-38372.886406575468</v>
      </c>
      <c r="K7696">
        <v>242079</v>
      </c>
      <c r="L7696">
        <v>15.851390003501118</v>
      </c>
      <c r="M7696">
        <v>-15.851390003501118</v>
      </c>
    </row>
    <row r="7697" spans="1:13" x14ac:dyDescent="0.25">
      <c r="A7697" s="12">
        <v>44561</v>
      </c>
      <c r="B7697" t="s">
        <v>105</v>
      </c>
      <c r="C7697" t="s">
        <v>105</v>
      </c>
      <c r="D7697" t="s">
        <v>105</v>
      </c>
      <c r="E7697" t="s">
        <v>78</v>
      </c>
      <c r="F7697" t="s">
        <v>53</v>
      </c>
      <c r="G7697" t="s">
        <v>15</v>
      </c>
      <c r="H7697" t="s">
        <v>16</v>
      </c>
      <c r="I7697">
        <v>0</v>
      </c>
      <c r="J7697">
        <v>0</v>
      </c>
      <c r="K7697">
        <v>242079</v>
      </c>
      <c r="L7697">
        <v>0</v>
      </c>
      <c r="M7697">
        <v>0</v>
      </c>
    </row>
    <row r="7698" spans="1:13" x14ac:dyDescent="0.25">
      <c r="A7698" s="12">
        <v>44561</v>
      </c>
      <c r="B7698" t="s">
        <v>105</v>
      </c>
      <c r="C7698" t="s">
        <v>105</v>
      </c>
      <c r="D7698" t="s">
        <v>105</v>
      </c>
      <c r="E7698" t="s">
        <v>78</v>
      </c>
      <c r="F7698" t="s">
        <v>53</v>
      </c>
      <c r="G7698" t="s">
        <v>17</v>
      </c>
      <c r="H7698" t="s">
        <v>18</v>
      </c>
      <c r="I7698">
        <v>0</v>
      </c>
      <c r="J7698">
        <v>0</v>
      </c>
      <c r="K7698">
        <v>242079</v>
      </c>
      <c r="L7698">
        <v>0</v>
      </c>
      <c r="M7698">
        <v>0</v>
      </c>
    </row>
    <row r="7699" spans="1:13" x14ac:dyDescent="0.25">
      <c r="A7699" s="12">
        <v>44561</v>
      </c>
      <c r="B7699" t="s">
        <v>105</v>
      </c>
      <c r="C7699" t="s">
        <v>105</v>
      </c>
      <c r="D7699" t="s">
        <v>105</v>
      </c>
      <c r="E7699" t="s">
        <v>78</v>
      </c>
      <c r="F7699" t="s">
        <v>53</v>
      </c>
      <c r="G7699" t="s">
        <v>19</v>
      </c>
      <c r="H7699" t="s">
        <v>20</v>
      </c>
      <c r="I7699">
        <v>0</v>
      </c>
      <c r="J7699">
        <v>0</v>
      </c>
      <c r="K7699">
        <v>242079</v>
      </c>
      <c r="L7699">
        <v>0</v>
      </c>
      <c r="M7699">
        <v>0</v>
      </c>
    </row>
    <row r="7700" spans="1:13" x14ac:dyDescent="0.25">
      <c r="A7700" s="12">
        <v>44561</v>
      </c>
      <c r="B7700" t="s">
        <v>105</v>
      </c>
      <c r="C7700" t="s">
        <v>105</v>
      </c>
      <c r="D7700" t="s">
        <v>105</v>
      </c>
      <c r="E7700" t="s">
        <v>78</v>
      </c>
      <c r="F7700" t="s">
        <v>53</v>
      </c>
      <c r="G7700" t="s">
        <v>21</v>
      </c>
      <c r="H7700" t="s">
        <v>22</v>
      </c>
      <c r="I7700">
        <v>0</v>
      </c>
      <c r="J7700">
        <v>0</v>
      </c>
      <c r="K7700">
        <v>242079</v>
      </c>
      <c r="L7700">
        <v>0</v>
      </c>
      <c r="M7700">
        <v>0</v>
      </c>
    </row>
    <row r="7701" spans="1:13" x14ac:dyDescent="0.25">
      <c r="A7701" s="12">
        <v>44561</v>
      </c>
      <c r="B7701" t="s">
        <v>105</v>
      </c>
      <c r="C7701" t="s">
        <v>105</v>
      </c>
      <c r="D7701" t="s">
        <v>105</v>
      </c>
      <c r="E7701" t="s">
        <v>78</v>
      </c>
      <c r="F7701" t="s">
        <v>53</v>
      </c>
      <c r="G7701" t="s">
        <v>23</v>
      </c>
      <c r="H7701" t="s">
        <v>24</v>
      </c>
      <c r="I7701">
        <v>0</v>
      </c>
      <c r="J7701">
        <v>0</v>
      </c>
      <c r="K7701">
        <v>242079</v>
      </c>
      <c r="L7701">
        <v>0</v>
      </c>
      <c r="M7701">
        <v>0</v>
      </c>
    </row>
    <row r="7702" spans="1:13" x14ac:dyDescent="0.25">
      <c r="A7702" s="12">
        <v>44561</v>
      </c>
      <c r="B7702" t="s">
        <v>105</v>
      </c>
      <c r="C7702" t="s">
        <v>105</v>
      </c>
      <c r="D7702" t="s">
        <v>105</v>
      </c>
      <c r="E7702" t="s">
        <v>78</v>
      </c>
      <c r="F7702" t="s">
        <v>53</v>
      </c>
      <c r="G7702" t="s">
        <v>25</v>
      </c>
      <c r="H7702" t="s">
        <v>26</v>
      </c>
      <c r="I7702">
        <v>0</v>
      </c>
      <c r="J7702">
        <v>0</v>
      </c>
      <c r="K7702">
        <v>242079</v>
      </c>
      <c r="L7702">
        <v>0</v>
      </c>
      <c r="M7702">
        <v>0</v>
      </c>
    </row>
    <row r="7703" spans="1:13" x14ac:dyDescent="0.25">
      <c r="A7703" s="12">
        <v>44561</v>
      </c>
      <c r="B7703" t="s">
        <v>105</v>
      </c>
      <c r="C7703" t="s">
        <v>105</v>
      </c>
      <c r="D7703" t="s">
        <v>105</v>
      </c>
      <c r="E7703" t="s">
        <v>78</v>
      </c>
      <c r="F7703" t="s">
        <v>53</v>
      </c>
      <c r="G7703" t="s">
        <v>27</v>
      </c>
      <c r="H7703" t="s">
        <v>28</v>
      </c>
      <c r="I7703">
        <v>0</v>
      </c>
      <c r="J7703">
        <v>0</v>
      </c>
      <c r="K7703">
        <v>242079</v>
      </c>
      <c r="L7703">
        <v>0</v>
      </c>
      <c r="M7703">
        <v>0</v>
      </c>
    </row>
    <row r="7704" spans="1:13" x14ac:dyDescent="0.25">
      <c r="A7704" s="12">
        <v>44561</v>
      </c>
      <c r="B7704" t="s">
        <v>105</v>
      </c>
      <c r="C7704" t="s">
        <v>105</v>
      </c>
      <c r="D7704" t="s">
        <v>105</v>
      </c>
      <c r="E7704" t="s">
        <v>78</v>
      </c>
      <c r="F7704" t="s">
        <v>53</v>
      </c>
      <c r="G7704" t="s">
        <v>29</v>
      </c>
      <c r="H7704" t="s">
        <v>30</v>
      </c>
      <c r="I7704">
        <v>0</v>
      </c>
      <c r="J7704">
        <v>0</v>
      </c>
      <c r="K7704">
        <v>242079</v>
      </c>
      <c r="L7704">
        <v>0</v>
      </c>
      <c r="M7704">
        <v>0</v>
      </c>
    </row>
    <row r="7705" spans="1:13" x14ac:dyDescent="0.25">
      <c r="A7705" s="12">
        <v>44561</v>
      </c>
      <c r="B7705" t="s">
        <v>105</v>
      </c>
      <c r="C7705" t="s">
        <v>105</v>
      </c>
      <c r="D7705" t="s">
        <v>105</v>
      </c>
      <c r="E7705" t="s">
        <v>78</v>
      </c>
      <c r="F7705" t="s">
        <v>53</v>
      </c>
      <c r="G7705" t="s">
        <v>31</v>
      </c>
      <c r="H7705" t="s">
        <v>32</v>
      </c>
      <c r="I7705">
        <v>0</v>
      </c>
      <c r="J7705">
        <v>0</v>
      </c>
      <c r="K7705">
        <v>242079</v>
      </c>
      <c r="L7705">
        <v>0</v>
      </c>
      <c r="M7705">
        <v>0</v>
      </c>
    </row>
    <row r="7706" spans="1:13" x14ac:dyDescent="0.25">
      <c r="A7706" s="12">
        <v>44561</v>
      </c>
      <c r="B7706" t="s">
        <v>105</v>
      </c>
      <c r="C7706" t="s">
        <v>105</v>
      </c>
      <c r="D7706" t="s">
        <v>105</v>
      </c>
      <c r="E7706" t="s">
        <v>78</v>
      </c>
      <c r="F7706" t="s">
        <v>53</v>
      </c>
      <c r="G7706" t="s">
        <v>33</v>
      </c>
      <c r="H7706" t="s">
        <v>34</v>
      </c>
      <c r="I7706">
        <v>0</v>
      </c>
      <c r="J7706">
        <v>0</v>
      </c>
      <c r="K7706">
        <v>242079</v>
      </c>
      <c r="L7706">
        <v>0</v>
      </c>
      <c r="M7706">
        <v>0</v>
      </c>
    </row>
    <row r="7707" spans="1:13" x14ac:dyDescent="0.25">
      <c r="A7707" s="12">
        <v>44561</v>
      </c>
      <c r="B7707" t="s">
        <v>105</v>
      </c>
      <c r="C7707" t="s">
        <v>105</v>
      </c>
      <c r="D7707" t="s">
        <v>105</v>
      </c>
      <c r="E7707" t="s">
        <v>78</v>
      </c>
      <c r="F7707" t="s">
        <v>53</v>
      </c>
      <c r="G7707" t="s">
        <v>35</v>
      </c>
      <c r="H7707" t="s">
        <v>110</v>
      </c>
      <c r="I7707">
        <v>35861.981759614457</v>
      </c>
      <c r="J7707">
        <v>-35861.981759614457</v>
      </c>
      <c r="K7707">
        <v>242079</v>
      </c>
      <c r="L7707">
        <v>14.814164698141704</v>
      </c>
      <c r="M7707">
        <v>-14.814164698141704</v>
      </c>
    </row>
    <row r="7708" spans="1:13" x14ac:dyDescent="0.25">
      <c r="A7708" s="12">
        <v>44561</v>
      </c>
      <c r="B7708" t="s">
        <v>105</v>
      </c>
      <c r="C7708" t="s">
        <v>105</v>
      </c>
      <c r="D7708" t="s">
        <v>105</v>
      </c>
      <c r="E7708" t="s">
        <v>78</v>
      </c>
      <c r="F7708" t="s">
        <v>53</v>
      </c>
      <c r="G7708" t="s">
        <v>36</v>
      </c>
      <c r="H7708" t="s">
        <v>32</v>
      </c>
      <c r="I7708">
        <v>10699.338506616277</v>
      </c>
      <c r="J7708">
        <v>-10699.338506616277</v>
      </c>
      <c r="K7708">
        <v>242079</v>
      </c>
      <c r="L7708">
        <v>4.4197714409826041</v>
      </c>
      <c r="M7708">
        <v>-4.4197714409826041</v>
      </c>
    </row>
    <row r="7709" spans="1:13" x14ac:dyDescent="0.25">
      <c r="A7709" s="12">
        <v>44561</v>
      </c>
      <c r="B7709" t="s">
        <v>105</v>
      </c>
      <c r="C7709" t="s">
        <v>105</v>
      </c>
      <c r="D7709" t="s">
        <v>105</v>
      </c>
      <c r="E7709" t="s">
        <v>78</v>
      </c>
      <c r="F7709" t="s">
        <v>53</v>
      </c>
      <c r="G7709" t="s">
        <v>37</v>
      </c>
      <c r="H7709" t="s">
        <v>34</v>
      </c>
      <c r="I7709">
        <v>25162.643252998176</v>
      </c>
      <c r="J7709">
        <v>-25162.643252998176</v>
      </c>
      <c r="K7709">
        <v>242079</v>
      </c>
      <c r="L7709">
        <v>10.394393257159098</v>
      </c>
      <c r="M7709">
        <v>-10.394393257159098</v>
      </c>
    </row>
    <row r="7710" spans="1:13" x14ac:dyDescent="0.25">
      <c r="A7710" s="12">
        <v>44561</v>
      </c>
      <c r="B7710" t="s">
        <v>105</v>
      </c>
      <c r="C7710" t="s">
        <v>105</v>
      </c>
      <c r="D7710" t="s">
        <v>105</v>
      </c>
      <c r="E7710" t="s">
        <v>78</v>
      </c>
      <c r="F7710" t="s">
        <v>53</v>
      </c>
      <c r="G7710" t="s">
        <v>38</v>
      </c>
      <c r="H7710" t="s">
        <v>39</v>
      </c>
      <c r="I7710">
        <v>0</v>
      </c>
      <c r="J7710">
        <v>0</v>
      </c>
      <c r="K7710">
        <v>242079</v>
      </c>
      <c r="L7710">
        <v>0</v>
      </c>
      <c r="M7710">
        <v>0</v>
      </c>
    </row>
    <row r="7711" spans="1:13" x14ac:dyDescent="0.25">
      <c r="A7711" s="12">
        <v>44561</v>
      </c>
      <c r="B7711" t="s">
        <v>105</v>
      </c>
      <c r="C7711" t="s">
        <v>105</v>
      </c>
      <c r="D7711" t="s">
        <v>105</v>
      </c>
      <c r="E7711" t="s">
        <v>78</v>
      </c>
      <c r="F7711" t="s">
        <v>53</v>
      </c>
      <c r="G7711" t="s">
        <v>40</v>
      </c>
      <c r="H7711" t="s">
        <v>41</v>
      </c>
      <c r="I7711">
        <v>0</v>
      </c>
      <c r="J7711">
        <v>0</v>
      </c>
      <c r="K7711">
        <v>242079</v>
      </c>
      <c r="L7711">
        <v>0</v>
      </c>
      <c r="M7711">
        <v>0</v>
      </c>
    </row>
    <row r="7712" spans="1:13" x14ac:dyDescent="0.25">
      <c r="A7712" s="12">
        <v>44561</v>
      </c>
      <c r="B7712" t="s">
        <v>105</v>
      </c>
      <c r="C7712" t="s">
        <v>105</v>
      </c>
      <c r="D7712" t="s">
        <v>105</v>
      </c>
      <c r="E7712" t="s">
        <v>78</v>
      </c>
      <c r="F7712" t="s">
        <v>53</v>
      </c>
      <c r="G7712" t="s">
        <v>42</v>
      </c>
      <c r="H7712" t="s">
        <v>43</v>
      </c>
      <c r="I7712">
        <v>0</v>
      </c>
      <c r="J7712">
        <v>0</v>
      </c>
      <c r="K7712">
        <v>242079</v>
      </c>
      <c r="L7712">
        <v>0</v>
      </c>
      <c r="M7712">
        <v>0</v>
      </c>
    </row>
    <row r="7713" spans="1:13" x14ac:dyDescent="0.25">
      <c r="A7713" s="12">
        <v>44561</v>
      </c>
      <c r="B7713" t="s">
        <v>105</v>
      </c>
      <c r="C7713" t="s">
        <v>105</v>
      </c>
      <c r="D7713" t="s">
        <v>105</v>
      </c>
      <c r="E7713" t="s">
        <v>78</v>
      </c>
      <c r="F7713" t="s">
        <v>53</v>
      </c>
      <c r="G7713" t="s">
        <v>44</v>
      </c>
      <c r="H7713" t="s">
        <v>45</v>
      </c>
      <c r="I7713">
        <v>0</v>
      </c>
      <c r="J7713">
        <v>0</v>
      </c>
      <c r="K7713">
        <v>242079</v>
      </c>
      <c r="L7713">
        <v>0</v>
      </c>
      <c r="M7713">
        <v>0</v>
      </c>
    </row>
    <row r="7714" spans="1:13" x14ac:dyDescent="0.25">
      <c r="A7714" s="12">
        <v>44561</v>
      </c>
      <c r="B7714" t="s">
        <v>105</v>
      </c>
      <c r="C7714" t="s">
        <v>105</v>
      </c>
      <c r="D7714" t="s">
        <v>105</v>
      </c>
      <c r="E7714" t="s">
        <v>78</v>
      </c>
      <c r="F7714" t="s">
        <v>53</v>
      </c>
      <c r="G7714" t="s">
        <v>46</v>
      </c>
      <c r="H7714" t="s">
        <v>47</v>
      </c>
      <c r="I7714">
        <v>0</v>
      </c>
      <c r="J7714">
        <v>0</v>
      </c>
      <c r="K7714">
        <v>242079</v>
      </c>
      <c r="L7714">
        <v>0</v>
      </c>
      <c r="M7714">
        <v>0</v>
      </c>
    </row>
    <row r="7715" spans="1:13" x14ac:dyDescent="0.25">
      <c r="A7715" s="12">
        <v>44561</v>
      </c>
      <c r="B7715" t="s">
        <v>105</v>
      </c>
      <c r="C7715" t="s">
        <v>105</v>
      </c>
      <c r="D7715" t="s">
        <v>105</v>
      </c>
      <c r="E7715" t="s">
        <v>78</v>
      </c>
      <c r="F7715" t="s">
        <v>53</v>
      </c>
      <c r="G7715" t="s">
        <v>48</v>
      </c>
      <c r="H7715" t="s">
        <v>96</v>
      </c>
      <c r="I7715">
        <v>0</v>
      </c>
      <c r="J7715">
        <v>0</v>
      </c>
      <c r="K7715">
        <v>242079</v>
      </c>
      <c r="L7715">
        <v>0</v>
      </c>
      <c r="M7715">
        <v>0</v>
      </c>
    </row>
    <row r="7716" spans="1:13" x14ac:dyDescent="0.25">
      <c r="A7716" s="12">
        <v>44561</v>
      </c>
      <c r="B7716" t="s">
        <v>105</v>
      </c>
      <c r="C7716" t="s">
        <v>105</v>
      </c>
      <c r="D7716" t="s">
        <v>105</v>
      </c>
      <c r="E7716" t="s">
        <v>78</v>
      </c>
      <c r="F7716" t="s">
        <v>53</v>
      </c>
      <c r="G7716" t="s">
        <v>49</v>
      </c>
      <c r="H7716" t="s">
        <v>56</v>
      </c>
      <c r="I7716">
        <v>2510.9046469610121</v>
      </c>
      <c r="J7716">
        <v>-2510.9046469610121</v>
      </c>
      <c r="K7716">
        <v>242079</v>
      </c>
      <c r="L7716">
        <v>1.0372253053594125</v>
      </c>
      <c r="M7716">
        <v>-1.0372253053594125</v>
      </c>
    </row>
    <row r="7717" spans="1:13" x14ac:dyDescent="0.25">
      <c r="A7717" s="12">
        <v>44561</v>
      </c>
      <c r="B7717" t="s">
        <v>105</v>
      </c>
      <c r="C7717" t="s">
        <v>105</v>
      </c>
      <c r="D7717" t="s">
        <v>105</v>
      </c>
      <c r="E7717" t="s">
        <v>78</v>
      </c>
      <c r="F7717" t="s">
        <v>53</v>
      </c>
      <c r="G7717" t="s">
        <v>50</v>
      </c>
      <c r="H7717" t="s">
        <v>51</v>
      </c>
      <c r="I7717">
        <v>56.342588750000004</v>
      </c>
      <c r="J7717">
        <v>-56.342588750000004</v>
      </c>
      <c r="K7717">
        <v>242079</v>
      </c>
      <c r="L7717">
        <v>2.3274463604856268E-2</v>
      </c>
      <c r="M7717">
        <v>-2.3274463604856268E-2</v>
      </c>
    </row>
    <row r="7718" spans="1:13" x14ac:dyDescent="0.25">
      <c r="A7718" s="12">
        <v>44561</v>
      </c>
      <c r="B7718" t="s">
        <v>105</v>
      </c>
      <c r="C7718" t="s">
        <v>105</v>
      </c>
      <c r="D7718" t="s">
        <v>105</v>
      </c>
      <c r="E7718" t="s">
        <v>78</v>
      </c>
      <c r="F7718" t="s">
        <v>53</v>
      </c>
      <c r="G7718" t="s">
        <v>52</v>
      </c>
      <c r="H7718" t="s">
        <v>57</v>
      </c>
      <c r="I7718">
        <v>2454.5620582110123</v>
      </c>
      <c r="J7718">
        <v>-2454.5620582110123</v>
      </c>
      <c r="K7718">
        <v>242079</v>
      </c>
      <c r="L7718">
        <v>1.0139508417545562</v>
      </c>
      <c r="M7718">
        <v>-1.0139508417545562</v>
      </c>
    </row>
    <row r="7719" spans="1:13" x14ac:dyDescent="0.25">
      <c r="A7719" s="12">
        <v>44561</v>
      </c>
      <c r="B7719" t="s">
        <v>105</v>
      </c>
      <c r="C7719" t="s">
        <v>105</v>
      </c>
      <c r="D7719" t="s">
        <v>105</v>
      </c>
      <c r="E7719" t="s">
        <v>78</v>
      </c>
      <c r="F7719" t="s">
        <v>58</v>
      </c>
      <c r="G7719" t="s">
        <v>59</v>
      </c>
      <c r="H7719" t="s">
        <v>60</v>
      </c>
      <c r="I7719">
        <v>174921.13917264843</v>
      </c>
      <c r="J7719">
        <v>174921.13917264843</v>
      </c>
      <c r="K7719">
        <v>242079</v>
      </c>
      <c r="L7719">
        <v>72.257874153746684</v>
      </c>
      <c r="M7719">
        <v>72.257874153746684</v>
      </c>
    </row>
    <row r="7720" spans="1:13" x14ac:dyDescent="0.25">
      <c r="A7720" s="12">
        <v>44561</v>
      </c>
      <c r="B7720" t="s">
        <v>107</v>
      </c>
      <c r="C7720" t="s">
        <v>107</v>
      </c>
      <c r="D7720" t="s">
        <v>107</v>
      </c>
      <c r="E7720" t="s">
        <v>79</v>
      </c>
      <c r="F7720" t="s">
        <v>12</v>
      </c>
      <c r="G7720" t="s">
        <v>13</v>
      </c>
      <c r="H7720" t="s">
        <v>14</v>
      </c>
      <c r="I7720">
        <v>218433.08650549134</v>
      </c>
      <c r="J7720">
        <v>218433.08650549134</v>
      </c>
      <c r="K7720">
        <v>242079</v>
      </c>
      <c r="L7720">
        <v>90.232150044196871</v>
      </c>
      <c r="M7720">
        <v>90.232150044196871</v>
      </c>
    </row>
    <row r="7721" spans="1:13" x14ac:dyDescent="0.25">
      <c r="A7721" s="12">
        <v>44561</v>
      </c>
      <c r="B7721" t="s">
        <v>107</v>
      </c>
      <c r="C7721" t="s">
        <v>107</v>
      </c>
      <c r="D7721" t="s">
        <v>107</v>
      </c>
      <c r="E7721" t="s">
        <v>79</v>
      </c>
      <c r="F7721" t="s">
        <v>12</v>
      </c>
      <c r="G7721" t="s">
        <v>15</v>
      </c>
      <c r="H7721" t="s">
        <v>16</v>
      </c>
      <c r="I7721">
        <v>7029.76098</v>
      </c>
      <c r="J7721">
        <v>7029.76098</v>
      </c>
      <c r="K7721">
        <v>242079</v>
      </c>
      <c r="L7721">
        <v>2.9039119378384743</v>
      </c>
      <c r="M7721">
        <v>2.9039119378384743</v>
      </c>
    </row>
    <row r="7722" spans="1:13" x14ac:dyDescent="0.25">
      <c r="A7722" s="12">
        <v>44561</v>
      </c>
      <c r="B7722" t="s">
        <v>107</v>
      </c>
      <c r="C7722" t="s">
        <v>107</v>
      </c>
      <c r="D7722" t="s">
        <v>107</v>
      </c>
      <c r="E7722" t="s">
        <v>79</v>
      </c>
      <c r="F7722" t="s">
        <v>12</v>
      </c>
      <c r="G7722" t="s">
        <v>17</v>
      </c>
      <c r="H7722" t="s">
        <v>18</v>
      </c>
      <c r="I7722">
        <v>0</v>
      </c>
      <c r="J7722">
        <v>0</v>
      </c>
      <c r="K7722">
        <v>242079</v>
      </c>
      <c r="L7722">
        <v>0</v>
      </c>
      <c r="M7722">
        <v>0</v>
      </c>
    </row>
    <row r="7723" spans="1:13" x14ac:dyDescent="0.25">
      <c r="A7723" s="12">
        <v>44561</v>
      </c>
      <c r="B7723" t="s">
        <v>107</v>
      </c>
      <c r="C7723" t="s">
        <v>107</v>
      </c>
      <c r="D7723" t="s">
        <v>107</v>
      </c>
      <c r="E7723" t="s">
        <v>79</v>
      </c>
      <c r="F7723" t="s">
        <v>12</v>
      </c>
      <c r="G7723" t="s">
        <v>19</v>
      </c>
      <c r="H7723" t="s">
        <v>20</v>
      </c>
      <c r="I7723">
        <v>7029.76098</v>
      </c>
      <c r="J7723">
        <v>7029.76098</v>
      </c>
      <c r="K7723">
        <v>242079</v>
      </c>
      <c r="L7723">
        <v>2.9039119378384743</v>
      </c>
      <c r="M7723">
        <v>2.9039119378384743</v>
      </c>
    </row>
    <row r="7724" spans="1:13" x14ac:dyDescent="0.25">
      <c r="A7724" s="12">
        <v>44561</v>
      </c>
      <c r="B7724" t="s">
        <v>107</v>
      </c>
      <c r="C7724" t="s">
        <v>107</v>
      </c>
      <c r="D7724" t="s">
        <v>107</v>
      </c>
      <c r="E7724" t="s">
        <v>79</v>
      </c>
      <c r="F7724" t="s">
        <v>12</v>
      </c>
      <c r="G7724" t="s">
        <v>21</v>
      </c>
      <c r="H7724" t="s">
        <v>22</v>
      </c>
      <c r="I7724">
        <v>2220.56589781</v>
      </c>
      <c r="J7724">
        <v>2220.56589781</v>
      </c>
      <c r="K7724">
        <v>242079</v>
      </c>
      <c r="L7724">
        <v>0.91728976813767404</v>
      </c>
      <c r="M7724">
        <v>0.91728976813767404</v>
      </c>
    </row>
    <row r="7725" spans="1:13" x14ac:dyDescent="0.25">
      <c r="A7725" s="12">
        <v>44561</v>
      </c>
      <c r="B7725" t="s">
        <v>107</v>
      </c>
      <c r="C7725" t="s">
        <v>107</v>
      </c>
      <c r="D7725" t="s">
        <v>107</v>
      </c>
      <c r="E7725" t="s">
        <v>79</v>
      </c>
      <c r="F7725" t="s">
        <v>12</v>
      </c>
      <c r="G7725" t="s">
        <v>23</v>
      </c>
      <c r="H7725" t="s">
        <v>24</v>
      </c>
      <c r="I7725">
        <v>0</v>
      </c>
      <c r="J7725">
        <v>0</v>
      </c>
      <c r="K7725">
        <v>242079</v>
      </c>
      <c r="L7725">
        <v>0</v>
      </c>
      <c r="M7725">
        <v>0</v>
      </c>
    </row>
    <row r="7726" spans="1:13" x14ac:dyDescent="0.25">
      <c r="A7726" s="12">
        <v>44561</v>
      </c>
      <c r="B7726" t="s">
        <v>107</v>
      </c>
      <c r="C7726" t="s">
        <v>107</v>
      </c>
      <c r="D7726" t="s">
        <v>107</v>
      </c>
      <c r="E7726" t="s">
        <v>79</v>
      </c>
      <c r="F7726" t="s">
        <v>12</v>
      </c>
      <c r="G7726" t="s">
        <v>25</v>
      </c>
      <c r="H7726" t="s">
        <v>26</v>
      </c>
      <c r="I7726">
        <v>1260.9508967199999</v>
      </c>
      <c r="J7726">
        <v>1260.9508967199999</v>
      </c>
      <c r="K7726">
        <v>242079</v>
      </c>
      <c r="L7726">
        <v>0.52088404889312989</v>
      </c>
      <c r="M7726">
        <v>0.52088404889312989</v>
      </c>
    </row>
    <row r="7727" spans="1:13" x14ac:dyDescent="0.25">
      <c r="A7727" s="12">
        <v>44561</v>
      </c>
      <c r="B7727" t="s">
        <v>107</v>
      </c>
      <c r="C7727" t="s">
        <v>107</v>
      </c>
      <c r="D7727" t="s">
        <v>107</v>
      </c>
      <c r="E7727" t="s">
        <v>79</v>
      </c>
      <c r="F7727" t="s">
        <v>12</v>
      </c>
      <c r="G7727" t="s">
        <v>27</v>
      </c>
      <c r="H7727" t="s">
        <v>28</v>
      </c>
      <c r="I7727">
        <v>959.61500109000008</v>
      </c>
      <c r="J7727">
        <v>959.61500109000008</v>
      </c>
      <c r="K7727">
        <v>242079</v>
      </c>
      <c r="L7727">
        <v>0.39640571924454415</v>
      </c>
      <c r="M7727">
        <v>0.39640571924454415</v>
      </c>
    </row>
    <row r="7728" spans="1:13" x14ac:dyDescent="0.25">
      <c r="A7728" s="12">
        <v>44561</v>
      </c>
      <c r="B7728" t="s">
        <v>107</v>
      </c>
      <c r="C7728" t="s">
        <v>107</v>
      </c>
      <c r="D7728" t="s">
        <v>107</v>
      </c>
      <c r="E7728" t="s">
        <v>79</v>
      </c>
      <c r="F7728" t="s">
        <v>12</v>
      </c>
      <c r="G7728" t="s">
        <v>29</v>
      </c>
      <c r="H7728" t="s">
        <v>30</v>
      </c>
      <c r="I7728">
        <v>11789.586872</v>
      </c>
      <c r="J7728">
        <v>11789.586872</v>
      </c>
      <c r="K7728">
        <v>242079</v>
      </c>
      <c r="L7728">
        <v>4.8701402732165944</v>
      </c>
      <c r="M7728">
        <v>4.8701402732165944</v>
      </c>
    </row>
    <row r="7729" spans="1:13" x14ac:dyDescent="0.25">
      <c r="A7729" s="12">
        <v>44561</v>
      </c>
      <c r="B7729" t="s">
        <v>107</v>
      </c>
      <c r="C7729" t="s">
        <v>107</v>
      </c>
      <c r="D7729" t="s">
        <v>107</v>
      </c>
      <c r="E7729" t="s">
        <v>79</v>
      </c>
      <c r="F7729" t="s">
        <v>12</v>
      </c>
      <c r="G7729" t="s">
        <v>31</v>
      </c>
      <c r="H7729" t="s">
        <v>32</v>
      </c>
      <c r="I7729">
        <v>2.1294240000000002</v>
      </c>
      <c r="J7729">
        <v>2.1294240000000002</v>
      </c>
      <c r="K7729">
        <v>242079</v>
      </c>
      <c r="L7729">
        <v>8.7964011748230958E-4</v>
      </c>
      <c r="M7729">
        <v>8.7964011748230958E-4</v>
      </c>
    </row>
    <row r="7730" spans="1:13" x14ac:dyDescent="0.25">
      <c r="A7730" s="12">
        <v>44561</v>
      </c>
      <c r="B7730" t="s">
        <v>107</v>
      </c>
      <c r="C7730" t="s">
        <v>107</v>
      </c>
      <c r="D7730" t="s">
        <v>107</v>
      </c>
      <c r="E7730" t="s">
        <v>79</v>
      </c>
      <c r="F7730" t="s">
        <v>12</v>
      </c>
      <c r="G7730" t="s">
        <v>33</v>
      </c>
      <c r="H7730" t="s">
        <v>34</v>
      </c>
      <c r="I7730">
        <v>11787.457447999999</v>
      </c>
      <c r="J7730">
        <v>11787.457447999999</v>
      </c>
      <c r="K7730">
        <v>242079</v>
      </c>
      <c r="L7730">
        <v>4.8692606330991124</v>
      </c>
      <c r="M7730">
        <v>4.8692606330991124</v>
      </c>
    </row>
    <row r="7731" spans="1:13" x14ac:dyDescent="0.25">
      <c r="A7731" s="12">
        <v>44561</v>
      </c>
      <c r="B7731" t="s">
        <v>107</v>
      </c>
      <c r="C7731" t="s">
        <v>107</v>
      </c>
      <c r="D7731" t="s">
        <v>107</v>
      </c>
      <c r="E7731" t="s">
        <v>79</v>
      </c>
      <c r="F7731" t="s">
        <v>12</v>
      </c>
      <c r="G7731" t="s">
        <v>35</v>
      </c>
      <c r="H7731" t="s">
        <v>110</v>
      </c>
      <c r="I7731">
        <v>92103.377362130021</v>
      </c>
      <c r="J7731">
        <v>92103.377362130021</v>
      </c>
      <c r="K7731">
        <v>242079</v>
      </c>
      <c r="L7731">
        <v>38.046826598808664</v>
      </c>
      <c r="M7731">
        <v>38.046826598808664</v>
      </c>
    </row>
    <row r="7732" spans="1:13" x14ac:dyDescent="0.25">
      <c r="A7732" s="12">
        <v>44561</v>
      </c>
      <c r="B7732" t="s">
        <v>107</v>
      </c>
      <c r="C7732" t="s">
        <v>107</v>
      </c>
      <c r="D7732" t="s">
        <v>107</v>
      </c>
      <c r="E7732" t="s">
        <v>79</v>
      </c>
      <c r="F7732" t="s">
        <v>12</v>
      </c>
      <c r="G7732" t="s">
        <v>36</v>
      </c>
      <c r="H7732" t="s">
        <v>32</v>
      </c>
      <c r="I7732">
        <v>1449.9715427500003</v>
      </c>
      <c r="J7732">
        <v>1449.9715427500003</v>
      </c>
      <c r="K7732">
        <v>242079</v>
      </c>
      <c r="L7732">
        <v>0.59896626421540089</v>
      </c>
      <c r="M7732">
        <v>0.59896626421540089</v>
      </c>
    </row>
    <row r="7733" spans="1:13" x14ac:dyDescent="0.25">
      <c r="A7733" s="12">
        <v>44561</v>
      </c>
      <c r="B7733" t="s">
        <v>107</v>
      </c>
      <c r="C7733" t="s">
        <v>107</v>
      </c>
      <c r="D7733" t="s">
        <v>107</v>
      </c>
      <c r="E7733" t="s">
        <v>79</v>
      </c>
      <c r="F7733" t="s">
        <v>12</v>
      </c>
      <c r="G7733" t="s">
        <v>37</v>
      </c>
      <c r="H7733" t="s">
        <v>34</v>
      </c>
      <c r="I7733">
        <v>90653.405819380016</v>
      </c>
      <c r="J7733">
        <v>90653.405819380016</v>
      </c>
      <c r="K7733">
        <v>242079</v>
      </c>
      <c r="L7733">
        <v>37.447860334593258</v>
      </c>
      <c r="M7733">
        <v>37.447860334593258</v>
      </c>
    </row>
    <row r="7734" spans="1:13" x14ac:dyDescent="0.25">
      <c r="A7734" s="12">
        <v>44561</v>
      </c>
      <c r="B7734" t="s">
        <v>107</v>
      </c>
      <c r="C7734" t="s">
        <v>107</v>
      </c>
      <c r="D7734" t="s">
        <v>107</v>
      </c>
      <c r="E7734" t="s">
        <v>79</v>
      </c>
      <c r="F7734" t="s">
        <v>12</v>
      </c>
      <c r="G7734" t="s">
        <v>38</v>
      </c>
      <c r="H7734" t="s">
        <v>39</v>
      </c>
      <c r="I7734">
        <v>64252.103006710488</v>
      </c>
      <c r="J7734">
        <v>64252.103006710488</v>
      </c>
      <c r="K7734">
        <v>242079</v>
      </c>
      <c r="L7734">
        <v>26.541791318830004</v>
      </c>
      <c r="M7734">
        <v>26.541791318830004</v>
      </c>
    </row>
    <row r="7735" spans="1:13" x14ac:dyDescent="0.25">
      <c r="A7735" s="12">
        <v>44561</v>
      </c>
      <c r="B7735" t="s">
        <v>107</v>
      </c>
      <c r="C7735" t="s">
        <v>107</v>
      </c>
      <c r="D7735" t="s">
        <v>107</v>
      </c>
      <c r="E7735" t="s">
        <v>79</v>
      </c>
      <c r="F7735" t="s">
        <v>12</v>
      </c>
      <c r="G7735" t="s">
        <v>40</v>
      </c>
      <c r="H7735" t="s">
        <v>41</v>
      </c>
      <c r="I7735">
        <v>78.523701000846344</v>
      </c>
      <c r="J7735">
        <v>78.523701000846344</v>
      </c>
      <c r="K7735">
        <v>242079</v>
      </c>
      <c r="L7735">
        <v>3.2437221320662402E-2</v>
      </c>
      <c r="M7735">
        <v>3.2437221320662402E-2</v>
      </c>
    </row>
    <row r="7736" spans="1:13" x14ac:dyDescent="0.25">
      <c r="A7736" s="12">
        <v>44561</v>
      </c>
      <c r="B7736" t="s">
        <v>107</v>
      </c>
      <c r="C7736" t="s">
        <v>107</v>
      </c>
      <c r="D7736" t="s">
        <v>107</v>
      </c>
      <c r="E7736" t="s">
        <v>79</v>
      </c>
      <c r="F7736" t="s">
        <v>12</v>
      </c>
      <c r="G7736" t="s">
        <v>42</v>
      </c>
      <c r="H7736" t="s">
        <v>43</v>
      </c>
      <c r="I7736">
        <v>0</v>
      </c>
      <c r="J7736">
        <v>0</v>
      </c>
      <c r="K7736">
        <v>242079</v>
      </c>
      <c r="L7736">
        <v>0</v>
      </c>
      <c r="M7736">
        <v>0</v>
      </c>
    </row>
    <row r="7737" spans="1:13" x14ac:dyDescent="0.25">
      <c r="A7737" s="12">
        <v>44561</v>
      </c>
      <c r="B7737" t="s">
        <v>107</v>
      </c>
      <c r="C7737" t="s">
        <v>107</v>
      </c>
      <c r="D7737" t="s">
        <v>107</v>
      </c>
      <c r="E7737" t="s">
        <v>79</v>
      </c>
      <c r="F7737" t="s">
        <v>12</v>
      </c>
      <c r="G7737" t="s">
        <v>44</v>
      </c>
      <c r="H7737" t="s">
        <v>45</v>
      </c>
      <c r="I7737">
        <v>0</v>
      </c>
      <c r="J7737">
        <v>0</v>
      </c>
      <c r="K7737">
        <v>242079</v>
      </c>
      <c r="L7737">
        <v>0</v>
      </c>
      <c r="M7737">
        <v>0</v>
      </c>
    </row>
    <row r="7738" spans="1:13" x14ac:dyDescent="0.25">
      <c r="A7738" s="12">
        <v>44561</v>
      </c>
      <c r="B7738" t="s">
        <v>107</v>
      </c>
      <c r="C7738" t="s">
        <v>107</v>
      </c>
      <c r="D7738" t="s">
        <v>107</v>
      </c>
      <c r="E7738" t="s">
        <v>79</v>
      </c>
      <c r="F7738" t="s">
        <v>12</v>
      </c>
      <c r="G7738" t="s">
        <v>46</v>
      </c>
      <c r="H7738" t="s">
        <v>47</v>
      </c>
      <c r="I7738">
        <v>78.523701000846344</v>
      </c>
      <c r="J7738">
        <v>78.523701000846344</v>
      </c>
      <c r="K7738">
        <v>242079</v>
      </c>
      <c r="L7738">
        <v>3.2437221320662402E-2</v>
      </c>
      <c r="M7738">
        <v>3.2437221320662402E-2</v>
      </c>
    </row>
    <row r="7739" spans="1:13" x14ac:dyDescent="0.25">
      <c r="A7739" s="12">
        <v>44561</v>
      </c>
      <c r="B7739" t="s">
        <v>107</v>
      </c>
      <c r="C7739" t="s">
        <v>107</v>
      </c>
      <c r="D7739" t="s">
        <v>107</v>
      </c>
      <c r="E7739" t="s">
        <v>79</v>
      </c>
      <c r="F7739" t="s">
        <v>12</v>
      </c>
      <c r="G7739" t="s">
        <v>48</v>
      </c>
      <c r="H7739" t="s">
        <v>96</v>
      </c>
      <c r="I7739">
        <v>0</v>
      </c>
      <c r="J7739">
        <v>0</v>
      </c>
      <c r="K7739">
        <v>242079</v>
      </c>
      <c r="L7739">
        <v>0</v>
      </c>
      <c r="M7739">
        <v>0</v>
      </c>
    </row>
    <row r="7740" spans="1:13" x14ac:dyDescent="0.25">
      <c r="A7740" s="12">
        <v>44561</v>
      </c>
      <c r="B7740" t="s">
        <v>107</v>
      </c>
      <c r="C7740" t="s">
        <v>107</v>
      </c>
      <c r="D7740" t="s">
        <v>107</v>
      </c>
      <c r="E7740" t="s">
        <v>79</v>
      </c>
      <c r="F7740" t="s">
        <v>12</v>
      </c>
      <c r="G7740" t="s">
        <v>49</v>
      </c>
      <c r="H7740" t="s">
        <v>104</v>
      </c>
      <c r="I7740">
        <v>40959.168685839992</v>
      </c>
      <c r="J7740">
        <v>40959.168685839992</v>
      </c>
      <c r="K7740">
        <v>242079</v>
      </c>
      <c r="L7740">
        <v>16.919752926044801</v>
      </c>
      <c r="M7740">
        <v>16.919752926044801</v>
      </c>
    </row>
    <row r="7741" spans="1:13" x14ac:dyDescent="0.25">
      <c r="A7741" s="12">
        <v>44561</v>
      </c>
      <c r="B7741" t="s">
        <v>107</v>
      </c>
      <c r="C7741" t="s">
        <v>107</v>
      </c>
      <c r="D7741" t="s">
        <v>107</v>
      </c>
      <c r="E7741" t="s">
        <v>79</v>
      </c>
      <c r="F7741" t="s">
        <v>12</v>
      </c>
      <c r="G7741" t="s">
        <v>50</v>
      </c>
      <c r="H7741" t="s">
        <v>51</v>
      </c>
      <c r="I7741">
        <v>39690.020231699993</v>
      </c>
      <c r="J7741">
        <v>39690.020231699993</v>
      </c>
      <c r="K7741">
        <v>242079</v>
      </c>
      <c r="L7741">
        <v>16.39548256218011</v>
      </c>
      <c r="M7741">
        <v>16.39548256218011</v>
      </c>
    </row>
    <row r="7742" spans="1:13" x14ac:dyDescent="0.25">
      <c r="A7742" s="12">
        <v>44561</v>
      </c>
      <c r="B7742" t="s">
        <v>107</v>
      </c>
      <c r="C7742" t="s">
        <v>107</v>
      </c>
      <c r="D7742" t="s">
        <v>107</v>
      </c>
      <c r="E7742" t="s">
        <v>79</v>
      </c>
      <c r="F7742" t="s">
        <v>12</v>
      </c>
      <c r="G7742" t="s">
        <v>52</v>
      </c>
      <c r="H7742" t="s">
        <v>106</v>
      </c>
      <c r="I7742">
        <v>1269.14845414</v>
      </c>
      <c r="J7742">
        <v>1269.14845414</v>
      </c>
      <c r="K7742">
        <v>242079</v>
      </c>
      <c r="L7742">
        <v>0.52427036386468884</v>
      </c>
      <c r="M7742">
        <v>0.52427036386468884</v>
      </c>
    </row>
    <row r="7743" spans="1:13" x14ac:dyDescent="0.25">
      <c r="A7743" s="12">
        <v>44561</v>
      </c>
      <c r="B7743" t="s">
        <v>107</v>
      </c>
      <c r="C7743" t="s">
        <v>107</v>
      </c>
      <c r="D7743" t="s">
        <v>107</v>
      </c>
      <c r="E7743" t="s">
        <v>79</v>
      </c>
      <c r="F7743" t="s">
        <v>53</v>
      </c>
      <c r="G7743" t="s">
        <v>54</v>
      </c>
      <c r="H7743" t="s">
        <v>55</v>
      </c>
      <c r="I7743">
        <v>134015.57775319996</v>
      </c>
      <c r="J7743">
        <v>-134015.57775319996</v>
      </c>
      <c r="K7743">
        <v>242079</v>
      </c>
      <c r="L7743">
        <v>55.360265761672821</v>
      </c>
      <c r="M7743">
        <v>-55.360265761672821</v>
      </c>
    </row>
    <row r="7744" spans="1:13" x14ac:dyDescent="0.25">
      <c r="A7744" s="12">
        <v>44561</v>
      </c>
      <c r="B7744" t="s">
        <v>107</v>
      </c>
      <c r="C7744" t="s">
        <v>107</v>
      </c>
      <c r="D7744" t="s">
        <v>107</v>
      </c>
      <c r="E7744" t="s">
        <v>79</v>
      </c>
      <c r="F7744" t="s">
        <v>53</v>
      </c>
      <c r="G7744" t="s">
        <v>15</v>
      </c>
      <c r="H7744" t="s">
        <v>16</v>
      </c>
      <c r="I7744">
        <v>133.09812522999999</v>
      </c>
      <c r="J7744">
        <v>-133.09812522999999</v>
      </c>
      <c r="K7744">
        <v>242079</v>
      </c>
      <c r="L7744">
        <v>5.4981276868295063E-2</v>
      </c>
      <c r="M7744">
        <v>-5.4981276868295063E-2</v>
      </c>
    </row>
    <row r="7745" spans="1:13" x14ac:dyDescent="0.25">
      <c r="A7745" s="12">
        <v>44561</v>
      </c>
      <c r="B7745" t="s">
        <v>107</v>
      </c>
      <c r="C7745" t="s">
        <v>107</v>
      </c>
      <c r="D7745" t="s">
        <v>107</v>
      </c>
      <c r="E7745" t="s">
        <v>79</v>
      </c>
      <c r="F7745" t="s">
        <v>53</v>
      </c>
      <c r="G7745" t="s">
        <v>17</v>
      </c>
      <c r="H7745" t="s">
        <v>18</v>
      </c>
      <c r="I7745">
        <v>0</v>
      </c>
      <c r="J7745">
        <v>0</v>
      </c>
      <c r="K7745">
        <v>242079</v>
      </c>
      <c r="L7745">
        <v>0</v>
      </c>
      <c r="M7745">
        <v>0</v>
      </c>
    </row>
    <row r="7746" spans="1:13" x14ac:dyDescent="0.25">
      <c r="A7746" s="12">
        <v>44561</v>
      </c>
      <c r="B7746" t="s">
        <v>107</v>
      </c>
      <c r="C7746" t="s">
        <v>107</v>
      </c>
      <c r="D7746" t="s">
        <v>107</v>
      </c>
      <c r="E7746" t="s">
        <v>79</v>
      </c>
      <c r="F7746" t="s">
        <v>53</v>
      </c>
      <c r="G7746" t="s">
        <v>19</v>
      </c>
      <c r="H7746" t="s">
        <v>20</v>
      </c>
      <c r="I7746">
        <v>133.09812522999999</v>
      </c>
      <c r="J7746">
        <v>-133.09812522999999</v>
      </c>
      <c r="K7746">
        <v>242079</v>
      </c>
      <c r="L7746">
        <v>5.4981276868295063E-2</v>
      </c>
      <c r="M7746">
        <v>-5.4981276868295063E-2</v>
      </c>
    </row>
    <row r="7747" spans="1:13" x14ac:dyDescent="0.25">
      <c r="A7747" s="12">
        <v>44561</v>
      </c>
      <c r="B7747" t="s">
        <v>107</v>
      </c>
      <c r="C7747" t="s">
        <v>107</v>
      </c>
      <c r="D7747" t="s">
        <v>107</v>
      </c>
      <c r="E7747" t="s">
        <v>79</v>
      </c>
      <c r="F7747" t="s">
        <v>53</v>
      </c>
      <c r="G7747" t="s">
        <v>21</v>
      </c>
      <c r="H7747" t="s">
        <v>22</v>
      </c>
      <c r="I7747">
        <v>57703.455857699999</v>
      </c>
      <c r="J7747">
        <v>-57703.455857699999</v>
      </c>
      <c r="K7747">
        <v>242079</v>
      </c>
      <c r="L7747">
        <v>23.836621870422466</v>
      </c>
      <c r="M7747">
        <v>-23.836621870422466</v>
      </c>
    </row>
    <row r="7748" spans="1:13" x14ac:dyDescent="0.25">
      <c r="A7748" s="12">
        <v>44561</v>
      </c>
      <c r="B7748" t="s">
        <v>107</v>
      </c>
      <c r="C7748" t="s">
        <v>107</v>
      </c>
      <c r="D7748" t="s">
        <v>107</v>
      </c>
      <c r="E7748" t="s">
        <v>79</v>
      </c>
      <c r="F7748" t="s">
        <v>53</v>
      </c>
      <c r="G7748" t="s">
        <v>23</v>
      </c>
      <c r="H7748" t="s">
        <v>24</v>
      </c>
      <c r="I7748">
        <v>9474.5780212499994</v>
      </c>
      <c r="J7748">
        <v>-9474.5780212499994</v>
      </c>
      <c r="K7748">
        <v>242079</v>
      </c>
      <c r="L7748">
        <v>3.9138372272068205</v>
      </c>
      <c r="M7748">
        <v>-3.9138372272068205</v>
      </c>
    </row>
    <row r="7749" spans="1:13" x14ac:dyDescent="0.25">
      <c r="A7749" s="12">
        <v>44561</v>
      </c>
      <c r="B7749" t="s">
        <v>107</v>
      </c>
      <c r="C7749" t="s">
        <v>107</v>
      </c>
      <c r="D7749" t="s">
        <v>107</v>
      </c>
      <c r="E7749" t="s">
        <v>79</v>
      </c>
      <c r="F7749" t="s">
        <v>53</v>
      </c>
      <c r="G7749" t="s">
        <v>25</v>
      </c>
      <c r="H7749" t="s">
        <v>26</v>
      </c>
      <c r="I7749">
        <v>14812.802748939999</v>
      </c>
      <c r="J7749">
        <v>-14812.802748939999</v>
      </c>
      <c r="K7749">
        <v>242079</v>
      </c>
      <c r="L7749">
        <v>6.1189953481879877</v>
      </c>
      <c r="M7749">
        <v>-6.1189953481879877</v>
      </c>
    </row>
    <row r="7750" spans="1:13" x14ac:dyDescent="0.25">
      <c r="A7750" s="12">
        <v>44561</v>
      </c>
      <c r="B7750" t="s">
        <v>107</v>
      </c>
      <c r="C7750" t="s">
        <v>107</v>
      </c>
      <c r="D7750" t="s">
        <v>107</v>
      </c>
      <c r="E7750" t="s">
        <v>79</v>
      </c>
      <c r="F7750" t="s">
        <v>53</v>
      </c>
      <c r="G7750" t="s">
        <v>27</v>
      </c>
      <c r="H7750" t="s">
        <v>28</v>
      </c>
      <c r="I7750">
        <v>33416.075087509998</v>
      </c>
      <c r="J7750">
        <v>-33416.075087509998</v>
      </c>
      <c r="K7750">
        <v>242079</v>
      </c>
      <c r="L7750">
        <v>13.803789295027654</v>
      </c>
      <c r="M7750">
        <v>-13.803789295027654</v>
      </c>
    </row>
    <row r="7751" spans="1:13" x14ac:dyDescent="0.25">
      <c r="A7751" s="12">
        <v>44561</v>
      </c>
      <c r="B7751" t="s">
        <v>107</v>
      </c>
      <c r="C7751" t="s">
        <v>107</v>
      </c>
      <c r="D7751" t="s">
        <v>107</v>
      </c>
      <c r="E7751" t="s">
        <v>79</v>
      </c>
      <c r="F7751" t="s">
        <v>53</v>
      </c>
      <c r="G7751" t="s">
        <v>29</v>
      </c>
      <c r="H7751" t="s">
        <v>30</v>
      </c>
      <c r="I7751">
        <v>32862.839745409998</v>
      </c>
      <c r="J7751">
        <v>-32862.839745409998</v>
      </c>
      <c r="K7751">
        <v>242079</v>
      </c>
      <c r="L7751">
        <v>13.575254253946026</v>
      </c>
      <c r="M7751">
        <v>-13.575254253946026</v>
      </c>
    </row>
    <row r="7752" spans="1:13" x14ac:dyDescent="0.25">
      <c r="A7752" s="12">
        <v>44561</v>
      </c>
      <c r="B7752" t="s">
        <v>107</v>
      </c>
      <c r="C7752" t="s">
        <v>107</v>
      </c>
      <c r="D7752" t="s">
        <v>107</v>
      </c>
      <c r="E7752" t="s">
        <v>79</v>
      </c>
      <c r="F7752" t="s">
        <v>53</v>
      </c>
      <c r="G7752" t="s">
        <v>31</v>
      </c>
      <c r="H7752" t="s">
        <v>32</v>
      </c>
      <c r="I7752">
        <v>0</v>
      </c>
      <c r="J7752">
        <v>0</v>
      </c>
      <c r="K7752">
        <v>242079</v>
      </c>
      <c r="L7752">
        <v>0</v>
      </c>
      <c r="M7752">
        <v>0</v>
      </c>
    </row>
    <row r="7753" spans="1:13" x14ac:dyDescent="0.25">
      <c r="A7753" s="12">
        <v>44561</v>
      </c>
      <c r="B7753" t="s">
        <v>107</v>
      </c>
      <c r="C7753" t="s">
        <v>107</v>
      </c>
      <c r="D7753" t="s">
        <v>107</v>
      </c>
      <c r="E7753" t="s">
        <v>79</v>
      </c>
      <c r="F7753" t="s">
        <v>53</v>
      </c>
      <c r="G7753" t="s">
        <v>33</v>
      </c>
      <c r="H7753" t="s">
        <v>34</v>
      </c>
      <c r="I7753">
        <v>32862.839745409998</v>
      </c>
      <c r="J7753">
        <v>-32862.839745409998</v>
      </c>
      <c r="K7753">
        <v>242079</v>
      </c>
      <c r="L7753">
        <v>13.575254253946026</v>
      </c>
      <c r="M7753">
        <v>-13.575254253946026</v>
      </c>
    </row>
    <row r="7754" spans="1:13" x14ac:dyDescent="0.25">
      <c r="A7754" s="12">
        <v>44561</v>
      </c>
      <c r="B7754" t="s">
        <v>107</v>
      </c>
      <c r="C7754" t="s">
        <v>107</v>
      </c>
      <c r="D7754" t="s">
        <v>107</v>
      </c>
      <c r="E7754" t="s">
        <v>79</v>
      </c>
      <c r="F7754" t="s">
        <v>53</v>
      </c>
      <c r="G7754" t="s">
        <v>35</v>
      </c>
      <c r="H7754" t="s">
        <v>110</v>
      </c>
      <c r="I7754">
        <v>3766.6651469999997</v>
      </c>
      <c r="J7754">
        <v>-3766.6651469999997</v>
      </c>
      <c r="K7754">
        <v>242079</v>
      </c>
      <c r="L7754">
        <v>1.5559652621664828</v>
      </c>
      <c r="M7754">
        <v>-1.5559652621664828</v>
      </c>
    </row>
    <row r="7755" spans="1:13" x14ac:dyDescent="0.25">
      <c r="A7755" s="12">
        <v>44561</v>
      </c>
      <c r="B7755" t="s">
        <v>107</v>
      </c>
      <c r="C7755" t="s">
        <v>107</v>
      </c>
      <c r="D7755" t="s">
        <v>107</v>
      </c>
      <c r="E7755" t="s">
        <v>79</v>
      </c>
      <c r="F7755" t="s">
        <v>53</v>
      </c>
      <c r="G7755" t="s">
        <v>36</v>
      </c>
      <c r="H7755" t="s">
        <v>32</v>
      </c>
      <c r="I7755">
        <v>617.068487</v>
      </c>
      <c r="J7755">
        <v>-617.068487</v>
      </c>
      <c r="K7755">
        <v>242079</v>
      </c>
      <c r="L7755">
        <v>0.25490376571284579</v>
      </c>
      <c r="M7755">
        <v>-0.25490376571284579</v>
      </c>
    </row>
    <row r="7756" spans="1:13" x14ac:dyDescent="0.25">
      <c r="A7756" s="12">
        <v>44561</v>
      </c>
      <c r="B7756" t="s">
        <v>107</v>
      </c>
      <c r="C7756" t="s">
        <v>107</v>
      </c>
      <c r="D7756" t="s">
        <v>107</v>
      </c>
      <c r="E7756" t="s">
        <v>79</v>
      </c>
      <c r="F7756" t="s">
        <v>53</v>
      </c>
      <c r="G7756" t="s">
        <v>37</v>
      </c>
      <c r="H7756" t="s">
        <v>34</v>
      </c>
      <c r="I7756">
        <v>3149.5966599999997</v>
      </c>
      <c r="J7756">
        <v>-3149.5966599999997</v>
      </c>
      <c r="K7756">
        <v>242079</v>
      </c>
      <c r="L7756">
        <v>1.3010614964536369</v>
      </c>
      <c r="M7756">
        <v>-1.3010614964536369</v>
      </c>
    </row>
    <row r="7757" spans="1:13" x14ac:dyDescent="0.25">
      <c r="A7757" s="12">
        <v>44561</v>
      </c>
      <c r="B7757" t="s">
        <v>107</v>
      </c>
      <c r="C7757" t="s">
        <v>107</v>
      </c>
      <c r="D7757" t="s">
        <v>107</v>
      </c>
      <c r="E7757" t="s">
        <v>79</v>
      </c>
      <c r="F7757" t="s">
        <v>53</v>
      </c>
      <c r="G7757" t="s">
        <v>38</v>
      </c>
      <c r="H7757" t="s">
        <v>39</v>
      </c>
      <c r="I7757">
        <v>5118.1635084</v>
      </c>
      <c r="J7757">
        <v>-5118.1635084</v>
      </c>
      <c r="K7757">
        <v>242079</v>
      </c>
      <c r="L7757">
        <v>2.1142534083501663</v>
      </c>
      <c r="M7757">
        <v>-2.1142534083501663</v>
      </c>
    </row>
    <row r="7758" spans="1:13" x14ac:dyDescent="0.25">
      <c r="A7758" s="12">
        <v>44561</v>
      </c>
      <c r="B7758" t="s">
        <v>107</v>
      </c>
      <c r="C7758" t="s">
        <v>107</v>
      </c>
      <c r="D7758" t="s">
        <v>107</v>
      </c>
      <c r="E7758" t="s">
        <v>79</v>
      </c>
      <c r="F7758" t="s">
        <v>53</v>
      </c>
      <c r="G7758" t="s">
        <v>40</v>
      </c>
      <c r="H7758" t="s">
        <v>41</v>
      </c>
      <c r="I7758">
        <v>258.70906121999997</v>
      </c>
      <c r="J7758">
        <v>-258.70906121999997</v>
      </c>
      <c r="K7758">
        <v>242079</v>
      </c>
      <c r="L7758">
        <v>0.10686968354132328</v>
      </c>
      <c r="M7758">
        <v>-0.10686968354132328</v>
      </c>
    </row>
    <row r="7759" spans="1:13" x14ac:dyDescent="0.25">
      <c r="A7759" s="12">
        <v>44561</v>
      </c>
      <c r="B7759" t="s">
        <v>107</v>
      </c>
      <c r="C7759" t="s">
        <v>107</v>
      </c>
      <c r="D7759" t="s">
        <v>107</v>
      </c>
      <c r="E7759" t="s">
        <v>79</v>
      </c>
      <c r="F7759" t="s">
        <v>53</v>
      </c>
      <c r="G7759" t="s">
        <v>42</v>
      </c>
      <c r="H7759" t="s">
        <v>43</v>
      </c>
      <c r="I7759">
        <v>258.70906121999997</v>
      </c>
      <c r="J7759">
        <v>-258.70906121999997</v>
      </c>
      <c r="K7759">
        <v>242079</v>
      </c>
      <c r="L7759">
        <v>0.10686968354132328</v>
      </c>
      <c r="M7759">
        <v>-0.10686968354132328</v>
      </c>
    </row>
    <row r="7760" spans="1:13" x14ac:dyDescent="0.25">
      <c r="A7760" s="12">
        <v>44561</v>
      </c>
      <c r="B7760" t="s">
        <v>107</v>
      </c>
      <c r="C7760" t="s">
        <v>107</v>
      </c>
      <c r="D7760" t="s">
        <v>107</v>
      </c>
      <c r="E7760" t="s">
        <v>79</v>
      </c>
      <c r="F7760" t="s">
        <v>53</v>
      </c>
      <c r="G7760" t="s">
        <v>44</v>
      </c>
      <c r="H7760" t="s">
        <v>45</v>
      </c>
      <c r="I7760">
        <v>0</v>
      </c>
      <c r="J7760">
        <v>0</v>
      </c>
      <c r="K7760">
        <v>242079</v>
      </c>
      <c r="L7760">
        <v>0</v>
      </c>
      <c r="M7760">
        <v>0</v>
      </c>
    </row>
    <row r="7761" spans="1:13" x14ac:dyDescent="0.25">
      <c r="A7761" s="12">
        <v>44561</v>
      </c>
      <c r="B7761" t="s">
        <v>107</v>
      </c>
      <c r="C7761" t="s">
        <v>107</v>
      </c>
      <c r="D7761" t="s">
        <v>107</v>
      </c>
      <c r="E7761" t="s">
        <v>79</v>
      </c>
      <c r="F7761" t="s">
        <v>53</v>
      </c>
      <c r="G7761" t="s">
        <v>46</v>
      </c>
      <c r="H7761" t="s">
        <v>47</v>
      </c>
      <c r="I7761">
        <v>0</v>
      </c>
      <c r="J7761">
        <v>0</v>
      </c>
      <c r="K7761">
        <v>242079</v>
      </c>
      <c r="L7761">
        <v>0</v>
      </c>
      <c r="M7761">
        <v>0</v>
      </c>
    </row>
    <row r="7762" spans="1:13" x14ac:dyDescent="0.25">
      <c r="A7762" s="12">
        <v>44561</v>
      </c>
      <c r="B7762" t="s">
        <v>107</v>
      </c>
      <c r="C7762" t="s">
        <v>107</v>
      </c>
      <c r="D7762" t="s">
        <v>107</v>
      </c>
      <c r="E7762" t="s">
        <v>79</v>
      </c>
      <c r="F7762" t="s">
        <v>53</v>
      </c>
      <c r="G7762" t="s">
        <v>48</v>
      </c>
      <c r="H7762" t="s">
        <v>96</v>
      </c>
      <c r="I7762">
        <v>0</v>
      </c>
      <c r="J7762">
        <v>0</v>
      </c>
      <c r="K7762">
        <v>242079</v>
      </c>
      <c r="L7762">
        <v>0</v>
      </c>
      <c r="M7762">
        <v>0</v>
      </c>
    </row>
    <row r="7763" spans="1:13" x14ac:dyDescent="0.25">
      <c r="A7763" s="12">
        <v>44561</v>
      </c>
      <c r="B7763" t="s">
        <v>107</v>
      </c>
      <c r="C7763" t="s">
        <v>107</v>
      </c>
      <c r="D7763" t="s">
        <v>107</v>
      </c>
      <c r="E7763" t="s">
        <v>79</v>
      </c>
      <c r="F7763" t="s">
        <v>53</v>
      </c>
      <c r="G7763" t="s">
        <v>49</v>
      </c>
      <c r="H7763" t="s">
        <v>56</v>
      </c>
      <c r="I7763">
        <v>34172.646308239993</v>
      </c>
      <c r="J7763">
        <v>-34172.646308239993</v>
      </c>
      <c r="K7763">
        <v>242079</v>
      </c>
      <c r="L7763">
        <v>14.11632000637808</v>
      </c>
      <c r="M7763">
        <v>-14.11632000637808</v>
      </c>
    </row>
    <row r="7764" spans="1:13" x14ac:dyDescent="0.25">
      <c r="A7764" s="12">
        <v>44561</v>
      </c>
      <c r="B7764" t="s">
        <v>107</v>
      </c>
      <c r="C7764" t="s">
        <v>107</v>
      </c>
      <c r="D7764" t="s">
        <v>107</v>
      </c>
      <c r="E7764" t="s">
        <v>79</v>
      </c>
      <c r="F7764" t="s">
        <v>53</v>
      </c>
      <c r="G7764" t="s">
        <v>50</v>
      </c>
      <c r="H7764" t="s">
        <v>51</v>
      </c>
      <c r="I7764">
        <v>14515.31269293</v>
      </c>
      <c r="J7764">
        <v>-14515.31269293</v>
      </c>
      <c r="K7764">
        <v>242079</v>
      </c>
      <c r="L7764">
        <v>5.9961056898491814</v>
      </c>
      <c r="M7764">
        <v>-5.9961056898491814</v>
      </c>
    </row>
    <row r="7765" spans="1:13" x14ac:dyDescent="0.25">
      <c r="A7765" s="12">
        <v>44561</v>
      </c>
      <c r="B7765" t="s">
        <v>107</v>
      </c>
      <c r="C7765" t="s">
        <v>107</v>
      </c>
      <c r="D7765" t="s">
        <v>107</v>
      </c>
      <c r="E7765" t="s">
        <v>79</v>
      </c>
      <c r="F7765" t="s">
        <v>53</v>
      </c>
      <c r="G7765" t="s">
        <v>52</v>
      </c>
      <c r="H7765" t="s">
        <v>57</v>
      </c>
      <c r="I7765">
        <v>19657.333615309995</v>
      </c>
      <c r="J7765">
        <v>-19657.333615309995</v>
      </c>
      <c r="K7765">
        <v>242079</v>
      </c>
      <c r="L7765">
        <v>8.1202143165288998</v>
      </c>
      <c r="M7765">
        <v>-8.1202143165288998</v>
      </c>
    </row>
    <row r="7766" spans="1:13" x14ac:dyDescent="0.25">
      <c r="A7766" s="12">
        <v>44561</v>
      </c>
      <c r="B7766" t="s">
        <v>107</v>
      </c>
      <c r="C7766" t="s">
        <v>107</v>
      </c>
      <c r="D7766" t="s">
        <v>107</v>
      </c>
      <c r="E7766" t="s">
        <v>79</v>
      </c>
      <c r="F7766" t="s">
        <v>58</v>
      </c>
      <c r="G7766" t="s">
        <v>59</v>
      </c>
      <c r="H7766" t="s">
        <v>60</v>
      </c>
      <c r="I7766">
        <v>84417.508752291382</v>
      </c>
      <c r="J7766">
        <v>84417.508752291382</v>
      </c>
      <c r="K7766">
        <v>242079</v>
      </c>
      <c r="L7766">
        <v>34.871884282524043</v>
      </c>
      <c r="M7766">
        <v>34.871884282524043</v>
      </c>
    </row>
    <row r="7767" spans="1:13" x14ac:dyDescent="0.25">
      <c r="A7767" s="12">
        <v>44561</v>
      </c>
      <c r="B7767" t="s">
        <v>103</v>
      </c>
      <c r="C7767" t="s">
        <v>103</v>
      </c>
      <c r="D7767" t="s">
        <v>103</v>
      </c>
      <c r="E7767" t="s">
        <v>11</v>
      </c>
      <c r="F7767" t="s">
        <v>53</v>
      </c>
      <c r="G7767" t="s">
        <v>54</v>
      </c>
      <c r="H7767" t="s">
        <v>89</v>
      </c>
      <c r="I7767">
        <v>218433.08650549132</v>
      </c>
      <c r="J7767">
        <v>-218433.08650549132</v>
      </c>
      <c r="K7767">
        <v>242079</v>
      </c>
      <c r="L7767">
        <v>90.232150044196857</v>
      </c>
      <c r="M7767">
        <v>-90.232150044196857</v>
      </c>
    </row>
    <row r="7768" spans="1:13" x14ac:dyDescent="0.25">
      <c r="A7768" s="12">
        <v>44561</v>
      </c>
      <c r="B7768" t="s">
        <v>61</v>
      </c>
      <c r="C7768" t="s">
        <v>61</v>
      </c>
      <c r="D7768" t="s">
        <v>61</v>
      </c>
      <c r="E7768" t="s">
        <v>62</v>
      </c>
      <c r="F7768" t="s">
        <v>53</v>
      </c>
      <c r="G7768" t="s">
        <v>99</v>
      </c>
      <c r="H7768" t="s">
        <v>89</v>
      </c>
      <c r="I7768">
        <v>130557.68173633024</v>
      </c>
      <c r="J7768">
        <v>-130557.68173633024</v>
      </c>
      <c r="K7768">
        <v>242079</v>
      </c>
      <c r="L7768">
        <v>53.931849411279067</v>
      </c>
      <c r="M7768">
        <v>-53.931849411279067</v>
      </c>
    </row>
    <row r="7769" spans="1:13" x14ac:dyDescent="0.25">
      <c r="A7769" s="12">
        <v>44561</v>
      </c>
      <c r="B7769" t="s">
        <v>63</v>
      </c>
      <c r="C7769" t="s">
        <v>63</v>
      </c>
      <c r="D7769" t="s">
        <v>63</v>
      </c>
      <c r="E7769" t="s">
        <v>65</v>
      </c>
      <c r="F7769" t="s">
        <v>53</v>
      </c>
      <c r="G7769" t="s">
        <v>99</v>
      </c>
      <c r="H7769" t="s">
        <v>89</v>
      </c>
      <c r="I7769">
        <v>40505.650251787498</v>
      </c>
      <c r="J7769">
        <v>-40505.650251787498</v>
      </c>
      <c r="K7769">
        <v>242079</v>
      </c>
      <c r="L7769">
        <v>16.73240977192879</v>
      </c>
      <c r="M7769">
        <v>-16.73240977192879</v>
      </c>
    </row>
    <row r="7770" spans="1:13" x14ac:dyDescent="0.25">
      <c r="A7770" s="12">
        <v>44561</v>
      </c>
      <c r="B7770" t="s">
        <v>63</v>
      </c>
      <c r="C7770" t="s">
        <v>66</v>
      </c>
      <c r="D7770" t="s">
        <v>69</v>
      </c>
      <c r="E7770" t="s">
        <v>70</v>
      </c>
      <c r="F7770" t="s">
        <v>53</v>
      </c>
      <c r="G7770" t="s">
        <v>99</v>
      </c>
      <c r="H7770" t="s">
        <v>89</v>
      </c>
      <c r="I7770">
        <v>1656.50755538</v>
      </c>
      <c r="J7770">
        <v>-1656.50755538</v>
      </c>
      <c r="K7770">
        <v>242079</v>
      </c>
      <c r="L7770">
        <v>0.68428387236398036</v>
      </c>
      <c r="M7770">
        <v>-0.68428387236398036</v>
      </c>
    </row>
    <row r="7771" spans="1:13" x14ac:dyDescent="0.25">
      <c r="A7771" s="12">
        <v>44561</v>
      </c>
      <c r="B7771" t="s">
        <v>63</v>
      </c>
      <c r="C7771" t="s">
        <v>66</v>
      </c>
      <c r="D7771" t="s">
        <v>71</v>
      </c>
      <c r="E7771" t="s">
        <v>72</v>
      </c>
      <c r="F7771" t="s">
        <v>53</v>
      </c>
      <c r="G7771" t="s">
        <v>99</v>
      </c>
      <c r="H7771" t="s">
        <v>89</v>
      </c>
      <c r="I7771">
        <v>30306.483647694946</v>
      </c>
      <c r="J7771">
        <v>-30306.483647694946</v>
      </c>
      <c r="K7771">
        <v>242079</v>
      </c>
      <c r="L7771">
        <v>12.519253486545692</v>
      </c>
      <c r="M7771">
        <v>-12.519253486545692</v>
      </c>
    </row>
    <row r="7772" spans="1:13" x14ac:dyDescent="0.25">
      <c r="A7772" s="12">
        <v>44561</v>
      </c>
      <c r="B7772" t="s">
        <v>63</v>
      </c>
      <c r="C7772" t="s">
        <v>66</v>
      </c>
      <c r="D7772" t="s">
        <v>71</v>
      </c>
      <c r="E7772" t="s">
        <v>74</v>
      </c>
      <c r="F7772" t="s">
        <v>53</v>
      </c>
      <c r="G7772" t="s">
        <v>99</v>
      </c>
      <c r="H7772" t="s">
        <v>89</v>
      </c>
      <c r="I7772">
        <v>7896.1816607660539</v>
      </c>
      <c r="J7772">
        <v>-7896.1816607660539</v>
      </c>
      <c r="K7772">
        <v>242079</v>
      </c>
      <c r="L7772">
        <v>3.2618201747223234</v>
      </c>
      <c r="M7772">
        <v>-3.2618201747223234</v>
      </c>
    </row>
    <row r="7773" spans="1:13" x14ac:dyDescent="0.25">
      <c r="A7773" s="12">
        <v>44561</v>
      </c>
      <c r="B7773" t="s">
        <v>63</v>
      </c>
      <c r="C7773" t="s">
        <v>66</v>
      </c>
      <c r="D7773" t="s">
        <v>71</v>
      </c>
      <c r="E7773" t="s">
        <v>76</v>
      </c>
      <c r="F7773" t="s">
        <v>53</v>
      </c>
      <c r="G7773" t="s">
        <v>99</v>
      </c>
      <c r="H7773" t="s">
        <v>89</v>
      </c>
      <c r="I7773">
        <v>646.47738794650036</v>
      </c>
      <c r="J7773">
        <v>-646.47738794650036</v>
      </c>
      <c r="K7773">
        <v>242079</v>
      </c>
      <c r="L7773">
        <v>0.26705223829679586</v>
      </c>
      <c r="M7773">
        <v>-0.26705223829679586</v>
      </c>
    </row>
    <row r="7774" spans="1:13" x14ac:dyDescent="0.25">
      <c r="A7774" s="12">
        <v>44561</v>
      </c>
      <c r="B7774" t="s">
        <v>108</v>
      </c>
      <c r="C7774" t="s">
        <v>108</v>
      </c>
      <c r="D7774" t="s">
        <v>108</v>
      </c>
      <c r="E7774" t="s">
        <v>77</v>
      </c>
      <c r="F7774" t="s">
        <v>53</v>
      </c>
      <c r="G7774" t="s">
        <v>99</v>
      </c>
      <c r="H7774" t="s">
        <v>89</v>
      </c>
      <c r="I7774">
        <v>46254.283416000006</v>
      </c>
      <c r="J7774">
        <v>-46254.283416000006</v>
      </c>
      <c r="K7774">
        <v>242079</v>
      </c>
      <c r="L7774">
        <v>19.107102811891988</v>
      </c>
      <c r="M7774">
        <v>-19.107102811891988</v>
      </c>
    </row>
    <row r="7775" spans="1:13" x14ac:dyDescent="0.25">
      <c r="A7775" s="12">
        <v>44561</v>
      </c>
      <c r="B7775" t="s">
        <v>105</v>
      </c>
      <c r="C7775" t="s">
        <v>105</v>
      </c>
      <c r="D7775" t="s">
        <v>105</v>
      </c>
      <c r="E7775" t="s">
        <v>84</v>
      </c>
      <c r="F7775" t="s">
        <v>53</v>
      </c>
      <c r="G7775" t="s">
        <v>99</v>
      </c>
      <c r="H7775" t="s">
        <v>89</v>
      </c>
      <c r="I7775">
        <v>1115.4711013735816</v>
      </c>
      <c r="J7775">
        <v>-1115.4711013735816</v>
      </c>
      <c r="K7775">
        <v>242079</v>
      </c>
      <c r="L7775">
        <v>0.4607880490970227</v>
      </c>
      <c r="M7775">
        <v>-0.4607880490970227</v>
      </c>
    </row>
    <row r="7776" spans="1:13" x14ac:dyDescent="0.25">
      <c r="A7776" s="12">
        <v>44561</v>
      </c>
      <c r="B7776" t="s">
        <v>100</v>
      </c>
      <c r="C7776" t="s">
        <v>100</v>
      </c>
      <c r="D7776" t="s">
        <v>100</v>
      </c>
      <c r="E7776" t="s">
        <v>98</v>
      </c>
      <c r="F7776" t="s">
        <v>100</v>
      </c>
      <c r="G7776" t="s">
        <v>99</v>
      </c>
      <c r="H7776" t="s">
        <v>9</v>
      </c>
      <c r="I7776">
        <v>242078.62899999999</v>
      </c>
      <c r="J7776">
        <v>242078.62899999999</v>
      </c>
      <c r="K7776">
        <v>242079</v>
      </c>
      <c r="L7776">
        <v>99.99984674424465</v>
      </c>
      <c r="M7776">
        <v>99.99984674424465</v>
      </c>
    </row>
    <row r="7777" spans="1:13" x14ac:dyDescent="0.25">
      <c r="A7777" s="12">
        <v>44561</v>
      </c>
      <c r="B7777" t="s">
        <v>103</v>
      </c>
      <c r="C7777" t="s">
        <v>103</v>
      </c>
      <c r="D7777" t="s">
        <v>103</v>
      </c>
      <c r="E7777" t="s">
        <v>11</v>
      </c>
      <c r="F7777" t="s">
        <v>53</v>
      </c>
      <c r="G7777" t="s">
        <v>99</v>
      </c>
      <c r="H7777" t="s">
        <v>90</v>
      </c>
      <c r="I7777">
        <v>699871.6995232855</v>
      </c>
      <c r="J7777">
        <v>-699871.6995232855</v>
      </c>
      <c r="K7777">
        <v>242079</v>
      </c>
      <c r="L7777">
        <v>289.10880312760935</v>
      </c>
      <c r="M7777">
        <v>-289.10880312760935</v>
      </c>
    </row>
    <row r="7778" spans="1:13" x14ac:dyDescent="0.25">
      <c r="A7778" s="12">
        <v>44561</v>
      </c>
      <c r="B7778" t="s">
        <v>103</v>
      </c>
      <c r="C7778" t="s">
        <v>103</v>
      </c>
      <c r="D7778" t="s">
        <v>103</v>
      </c>
      <c r="E7778" t="s">
        <v>11</v>
      </c>
      <c r="F7778" t="s">
        <v>12</v>
      </c>
      <c r="G7778" t="s">
        <v>99</v>
      </c>
      <c r="H7778" t="s">
        <v>91</v>
      </c>
      <c r="I7778">
        <v>615530.16692760435</v>
      </c>
      <c r="J7778">
        <v>615530.16692760435</v>
      </c>
      <c r="K7778">
        <v>242079</v>
      </c>
      <c r="L7778">
        <v>254.26830370565159</v>
      </c>
      <c r="M7778">
        <v>254.26830370565159</v>
      </c>
    </row>
    <row r="7779" spans="1:13" x14ac:dyDescent="0.25">
      <c r="A7779" s="12">
        <v>44561</v>
      </c>
      <c r="B7779" t="s">
        <v>103</v>
      </c>
      <c r="C7779" t="s">
        <v>103</v>
      </c>
      <c r="D7779" t="s">
        <v>103</v>
      </c>
      <c r="E7779" t="s">
        <v>11</v>
      </c>
      <c r="F7779" t="s">
        <v>53</v>
      </c>
      <c r="G7779" t="s">
        <v>99</v>
      </c>
      <c r="H7779" t="s">
        <v>92</v>
      </c>
      <c r="I7779">
        <v>223528.47453290521</v>
      </c>
      <c r="J7779">
        <v>-223528.47453290521</v>
      </c>
      <c r="K7779">
        <v>242079</v>
      </c>
      <c r="L7779">
        <v>92.336995168067119</v>
      </c>
      <c r="M7779">
        <v>-92.336995168067119</v>
      </c>
    </row>
    <row r="7780" spans="1:13" x14ac:dyDescent="0.25">
      <c r="A7780" s="12">
        <v>44561</v>
      </c>
      <c r="B7780" t="s">
        <v>103</v>
      </c>
      <c r="C7780" t="s">
        <v>103</v>
      </c>
      <c r="D7780" t="s">
        <v>103</v>
      </c>
      <c r="E7780" t="s">
        <v>11</v>
      </c>
      <c r="F7780" t="s">
        <v>53</v>
      </c>
      <c r="G7780" t="s">
        <v>99</v>
      </c>
      <c r="H7780" t="s">
        <v>93</v>
      </c>
      <c r="I7780">
        <v>476343.0258189303</v>
      </c>
      <c r="J7780">
        <v>-476343.0258189303</v>
      </c>
      <c r="K7780">
        <v>242079</v>
      </c>
      <c r="L7780">
        <v>196.77172568414869</v>
      </c>
      <c r="M7780">
        <v>-196.77172568414869</v>
      </c>
    </row>
    <row r="7781" spans="1:13" x14ac:dyDescent="0.25">
      <c r="A7781" s="12">
        <v>44561</v>
      </c>
      <c r="B7781" t="s">
        <v>103</v>
      </c>
      <c r="C7781" t="s">
        <v>103</v>
      </c>
      <c r="D7781" t="s">
        <v>103</v>
      </c>
      <c r="E7781" t="s">
        <v>11</v>
      </c>
      <c r="F7781" t="s">
        <v>100</v>
      </c>
      <c r="G7781" t="s">
        <v>99</v>
      </c>
      <c r="H7781" t="s">
        <v>85</v>
      </c>
      <c r="I7781">
        <v>0.90232288330371913</v>
      </c>
      <c r="J7781">
        <v>0.90232288330371913</v>
      </c>
      <c r="K7781">
        <v>242079</v>
      </c>
      <c r="L7781">
        <v>3.7273901631439289E-4</v>
      </c>
      <c r="M7781">
        <v>3.7273901631439289E-4</v>
      </c>
    </row>
    <row r="7782" spans="1:13" x14ac:dyDescent="0.25">
      <c r="A7782" s="12">
        <v>44561</v>
      </c>
      <c r="B7782" t="s">
        <v>103</v>
      </c>
      <c r="C7782" t="s">
        <v>103</v>
      </c>
      <c r="D7782" t="s">
        <v>103</v>
      </c>
      <c r="E7782" t="s">
        <v>11</v>
      </c>
      <c r="F7782" t="s">
        <v>100</v>
      </c>
      <c r="G7782" t="s">
        <v>99</v>
      </c>
      <c r="H7782" t="s">
        <v>86</v>
      </c>
      <c r="I7782">
        <v>1.9677202724860539</v>
      </c>
      <c r="J7782">
        <v>1.9677202724860539</v>
      </c>
      <c r="K7782">
        <v>242079</v>
      </c>
      <c r="L7782">
        <v>8.1284220130042406E-4</v>
      </c>
      <c r="M7782">
        <v>8.1284220130042406E-4</v>
      </c>
    </row>
    <row r="7783" spans="1:13" x14ac:dyDescent="0.25">
      <c r="A7783" s="12">
        <v>44561</v>
      </c>
      <c r="B7783" t="s">
        <v>103</v>
      </c>
      <c r="C7783" t="s">
        <v>103</v>
      </c>
      <c r="D7783" t="s">
        <v>103</v>
      </c>
      <c r="E7783" t="s">
        <v>11</v>
      </c>
      <c r="F7783" t="s">
        <v>100</v>
      </c>
      <c r="G7783" t="s">
        <v>99</v>
      </c>
      <c r="H7783" t="s">
        <v>87</v>
      </c>
      <c r="I7783">
        <v>0.31210447093985377</v>
      </c>
      <c r="J7783">
        <v>0.31210447093985377</v>
      </c>
      <c r="K7783">
        <v>242079</v>
      </c>
      <c r="L7783">
        <v>1.2892670200217855E-4</v>
      </c>
      <c r="M7783">
        <v>1.2892670200217855E-4</v>
      </c>
    </row>
    <row r="7784" spans="1:13" x14ac:dyDescent="0.25">
      <c r="A7784" s="12">
        <v>44561</v>
      </c>
      <c r="B7784" t="s">
        <v>103</v>
      </c>
      <c r="C7784" t="s">
        <v>103</v>
      </c>
      <c r="D7784" t="s">
        <v>103</v>
      </c>
      <c r="E7784" t="s">
        <v>11</v>
      </c>
      <c r="F7784" t="s">
        <v>100</v>
      </c>
      <c r="G7784" t="s">
        <v>99</v>
      </c>
      <c r="H7784" t="s">
        <v>88</v>
      </c>
      <c r="I7784">
        <v>1.1370225817146684</v>
      </c>
      <c r="J7784">
        <v>1.1370225817146684</v>
      </c>
      <c r="K7784">
        <v>242079</v>
      </c>
      <c r="L7784">
        <v>4.6969071324429971E-4</v>
      </c>
      <c r="M7784">
        <v>4.6969071324429971E-4</v>
      </c>
    </row>
    <row r="7785" spans="1:13" x14ac:dyDescent="0.25">
      <c r="A7785" s="12">
        <v>44561</v>
      </c>
      <c r="B7785" t="s">
        <v>103</v>
      </c>
      <c r="C7785" t="s">
        <v>103</v>
      </c>
      <c r="D7785" t="s">
        <v>103</v>
      </c>
      <c r="E7785" t="s">
        <v>11</v>
      </c>
      <c r="F7785" t="s">
        <v>100</v>
      </c>
      <c r="G7785" t="s">
        <v>99</v>
      </c>
      <c r="H7785" t="s">
        <v>109</v>
      </c>
      <c r="I7785">
        <v>2.1310172084980104</v>
      </c>
      <c r="J7785">
        <v>2.1310172084980104</v>
      </c>
      <c r="K7785">
        <v>242079</v>
      </c>
      <c r="L7785">
        <v>8.8029825325534655E-4</v>
      </c>
      <c r="M7785">
        <v>8.8029825325534655E-4</v>
      </c>
    </row>
    <row r="7786" spans="1:13" x14ac:dyDescent="0.25">
      <c r="A7786" s="12">
        <v>44561</v>
      </c>
      <c r="B7786" t="s">
        <v>61</v>
      </c>
      <c r="C7786" t="s">
        <v>61</v>
      </c>
      <c r="D7786" t="s">
        <v>61</v>
      </c>
      <c r="E7786" t="s">
        <v>62</v>
      </c>
      <c r="F7786" t="s">
        <v>53</v>
      </c>
      <c r="G7786" t="s">
        <v>99</v>
      </c>
      <c r="H7786" t="s">
        <v>90</v>
      </c>
      <c r="I7786">
        <v>311563.9641855213</v>
      </c>
      <c r="J7786">
        <v>-311563.9641855213</v>
      </c>
      <c r="K7786">
        <v>242079</v>
      </c>
      <c r="L7786">
        <v>128.70342499164374</v>
      </c>
      <c r="M7786">
        <v>-128.70342499164374</v>
      </c>
    </row>
    <row r="7787" spans="1:13" x14ac:dyDescent="0.25">
      <c r="A7787" s="12">
        <v>44561</v>
      </c>
      <c r="B7787" t="s">
        <v>61</v>
      </c>
      <c r="C7787" t="s">
        <v>61</v>
      </c>
      <c r="D7787" t="s">
        <v>61</v>
      </c>
      <c r="E7787" t="s">
        <v>62</v>
      </c>
      <c r="F7787" t="s">
        <v>12</v>
      </c>
      <c r="G7787" t="s">
        <v>99</v>
      </c>
      <c r="H7787" t="s">
        <v>91</v>
      </c>
      <c r="I7787">
        <v>90449.520371927472</v>
      </c>
      <c r="J7787">
        <v>90449.520371927472</v>
      </c>
      <c r="K7787">
        <v>242079</v>
      </c>
      <c r="L7787">
        <v>37.36363764387967</v>
      </c>
      <c r="M7787">
        <v>37.36363764387967</v>
      </c>
    </row>
    <row r="7788" spans="1:13" x14ac:dyDescent="0.25">
      <c r="A7788" s="12">
        <v>44561</v>
      </c>
      <c r="B7788" t="s">
        <v>61</v>
      </c>
      <c r="C7788" t="s">
        <v>61</v>
      </c>
      <c r="D7788" t="s">
        <v>61</v>
      </c>
      <c r="E7788" t="s">
        <v>62</v>
      </c>
      <c r="F7788" t="s">
        <v>53</v>
      </c>
      <c r="G7788" t="s">
        <v>99</v>
      </c>
      <c r="H7788" t="s">
        <v>92</v>
      </c>
      <c r="I7788">
        <v>164232.7429646271</v>
      </c>
      <c r="J7788">
        <v>-164232.7429646271</v>
      </c>
      <c r="K7788">
        <v>242079</v>
      </c>
      <c r="L7788">
        <v>67.842622848172326</v>
      </c>
      <c r="M7788">
        <v>-67.842622848172326</v>
      </c>
    </row>
    <row r="7789" spans="1:13" x14ac:dyDescent="0.25">
      <c r="A7789" s="12">
        <v>44561</v>
      </c>
      <c r="B7789" t="s">
        <v>61</v>
      </c>
      <c r="C7789" t="s">
        <v>61</v>
      </c>
      <c r="D7789" t="s">
        <v>61</v>
      </c>
      <c r="E7789" t="s">
        <v>62</v>
      </c>
      <c r="F7789" t="s">
        <v>53</v>
      </c>
      <c r="G7789" t="s">
        <v>99</v>
      </c>
      <c r="H7789" t="s">
        <v>93</v>
      </c>
      <c r="I7789">
        <v>147331.22122089419</v>
      </c>
      <c r="J7789">
        <v>-147331.22122089419</v>
      </c>
      <c r="K7789">
        <v>242079</v>
      </c>
      <c r="L7789">
        <v>60.860802143471425</v>
      </c>
      <c r="M7789">
        <v>-60.860802143471425</v>
      </c>
    </row>
    <row r="7790" spans="1:13" x14ac:dyDescent="0.25">
      <c r="A7790" s="12">
        <v>44561</v>
      </c>
      <c r="B7790" t="s">
        <v>61</v>
      </c>
      <c r="C7790" t="s">
        <v>61</v>
      </c>
      <c r="D7790" t="s">
        <v>61</v>
      </c>
      <c r="E7790" t="s">
        <v>62</v>
      </c>
      <c r="F7790" t="s">
        <v>100</v>
      </c>
      <c r="G7790" t="s">
        <v>99</v>
      </c>
      <c r="H7790" t="s">
        <v>85</v>
      </c>
      <c r="I7790">
        <v>0.53931932065068933</v>
      </c>
      <c r="J7790">
        <v>0.53931932065068933</v>
      </c>
      <c r="K7790">
        <v>242079</v>
      </c>
      <c r="L7790">
        <v>2.2278649558643641E-4</v>
      </c>
      <c r="M7790">
        <v>2.2278649558643641E-4</v>
      </c>
    </row>
    <row r="7791" spans="1:13" x14ac:dyDescent="0.25">
      <c r="A7791" s="12">
        <v>44561</v>
      </c>
      <c r="B7791" t="s">
        <v>61</v>
      </c>
      <c r="C7791" t="s">
        <v>61</v>
      </c>
      <c r="D7791" t="s">
        <v>61</v>
      </c>
      <c r="E7791" t="s">
        <v>62</v>
      </c>
      <c r="F7791" t="s">
        <v>100</v>
      </c>
      <c r="G7791" t="s">
        <v>99</v>
      </c>
      <c r="H7791" t="s">
        <v>86</v>
      </c>
      <c r="I7791">
        <v>0.60860895416296412</v>
      </c>
      <c r="J7791">
        <v>0.60860895416296412</v>
      </c>
      <c r="K7791">
        <v>242079</v>
      </c>
      <c r="L7791">
        <v>2.5140923176440922E-4</v>
      </c>
      <c r="M7791">
        <v>2.5140923176440922E-4</v>
      </c>
    </row>
    <row r="7792" spans="1:13" x14ac:dyDescent="0.25">
      <c r="A7792" s="12">
        <v>44561</v>
      </c>
      <c r="B7792" t="s">
        <v>61</v>
      </c>
      <c r="C7792" t="s">
        <v>61</v>
      </c>
      <c r="D7792" t="s">
        <v>61</v>
      </c>
      <c r="E7792" t="s">
        <v>62</v>
      </c>
      <c r="F7792" t="s">
        <v>100</v>
      </c>
      <c r="G7792" t="s">
        <v>99</v>
      </c>
      <c r="H7792" t="s">
        <v>87</v>
      </c>
      <c r="I7792">
        <v>0.41903973740233141</v>
      </c>
      <c r="J7792">
        <v>0.41903973740233141</v>
      </c>
      <c r="K7792">
        <v>242079</v>
      </c>
      <c r="L7792">
        <v>1.7310040829742829E-4</v>
      </c>
      <c r="M7792">
        <v>1.7310040829742829E-4</v>
      </c>
    </row>
    <row r="7793" spans="1:13" x14ac:dyDescent="0.25">
      <c r="A7793" s="12">
        <v>44561</v>
      </c>
      <c r="B7793" t="s">
        <v>61</v>
      </c>
      <c r="C7793" t="s">
        <v>61</v>
      </c>
      <c r="D7793" t="s">
        <v>61</v>
      </c>
      <c r="E7793" t="s">
        <v>62</v>
      </c>
      <c r="F7793" t="s">
        <v>100</v>
      </c>
      <c r="G7793" t="s">
        <v>99</v>
      </c>
      <c r="H7793" t="s">
        <v>88</v>
      </c>
      <c r="I7793">
        <v>3.4446170958604707</v>
      </c>
      <c r="J7793">
        <v>3.4446170958604707</v>
      </c>
      <c r="K7793">
        <v>242079</v>
      </c>
      <c r="L7793">
        <v>1.4229309836295055E-3</v>
      </c>
      <c r="M7793">
        <v>1.4229309836295055E-3</v>
      </c>
    </row>
    <row r="7794" spans="1:13" x14ac:dyDescent="0.25">
      <c r="A7794" s="12">
        <v>44561</v>
      </c>
      <c r="B7794" t="s">
        <v>61</v>
      </c>
      <c r="C7794" t="s">
        <v>61</v>
      </c>
      <c r="D7794" t="s">
        <v>61</v>
      </c>
      <c r="E7794" t="s">
        <v>62</v>
      </c>
      <c r="F7794" t="s">
        <v>100</v>
      </c>
      <c r="G7794" t="s">
        <v>99</v>
      </c>
      <c r="H7794" t="s">
        <v>109</v>
      </c>
      <c r="I7794">
        <v>0.89708798965031467</v>
      </c>
      <c r="J7794">
        <v>0.89708798965031467</v>
      </c>
      <c r="K7794">
        <v>242079</v>
      </c>
      <c r="L7794">
        <v>3.7057654305012604E-4</v>
      </c>
      <c r="M7794">
        <v>3.7057654305012604E-4</v>
      </c>
    </row>
    <row r="7795" spans="1:13" x14ac:dyDescent="0.25">
      <c r="A7795" s="12">
        <v>44561</v>
      </c>
      <c r="B7795" t="s">
        <v>63</v>
      </c>
      <c r="C7795" t="s">
        <v>66</v>
      </c>
      <c r="D7795" t="s">
        <v>69</v>
      </c>
      <c r="E7795" t="s">
        <v>70</v>
      </c>
      <c r="F7795" t="s">
        <v>53</v>
      </c>
      <c r="G7795" t="s">
        <v>99</v>
      </c>
      <c r="H7795" t="s">
        <v>90</v>
      </c>
      <c r="I7795">
        <v>84189.237318830026</v>
      </c>
      <c r="J7795">
        <v>-84189.237318830026</v>
      </c>
      <c r="K7795">
        <v>242079</v>
      </c>
      <c r="L7795">
        <v>34.777588026565724</v>
      </c>
      <c r="M7795">
        <v>-34.777588026565724</v>
      </c>
    </row>
    <row r="7796" spans="1:13" x14ac:dyDescent="0.25">
      <c r="A7796" s="12">
        <v>44561</v>
      </c>
      <c r="B7796" t="s">
        <v>63</v>
      </c>
      <c r="C7796" t="s">
        <v>66</v>
      </c>
      <c r="D7796" t="s">
        <v>69</v>
      </c>
      <c r="E7796" t="s">
        <v>70</v>
      </c>
      <c r="F7796" t="s">
        <v>12</v>
      </c>
      <c r="G7796" t="s">
        <v>99</v>
      </c>
      <c r="H7796" t="s">
        <v>91</v>
      </c>
      <c r="I7796">
        <v>84099.181473399993</v>
      </c>
      <c r="J7796">
        <v>84099.181473399993</v>
      </c>
      <c r="K7796">
        <v>242079</v>
      </c>
      <c r="L7796">
        <v>34.740387011430151</v>
      </c>
      <c r="M7796">
        <v>34.740387011430151</v>
      </c>
    </row>
    <row r="7797" spans="1:13" x14ac:dyDescent="0.25">
      <c r="A7797" s="12">
        <v>44561</v>
      </c>
      <c r="B7797" t="s">
        <v>63</v>
      </c>
      <c r="C7797" t="s">
        <v>66</v>
      </c>
      <c r="D7797" t="s">
        <v>69</v>
      </c>
      <c r="E7797" t="s">
        <v>70</v>
      </c>
      <c r="F7797" t="s">
        <v>53</v>
      </c>
      <c r="G7797" t="s">
        <v>99</v>
      </c>
      <c r="H7797" t="s">
        <v>92</v>
      </c>
      <c r="I7797">
        <v>6408.1690319400004</v>
      </c>
      <c r="J7797">
        <v>-6408.1690319400004</v>
      </c>
      <c r="K7797">
        <v>242079</v>
      </c>
      <c r="L7797">
        <v>2.6471395833343663</v>
      </c>
      <c r="M7797">
        <v>-2.6471395833343663</v>
      </c>
    </row>
    <row r="7798" spans="1:13" x14ac:dyDescent="0.25">
      <c r="A7798" s="12">
        <v>44561</v>
      </c>
      <c r="B7798" t="s">
        <v>63</v>
      </c>
      <c r="C7798" t="s">
        <v>66</v>
      </c>
      <c r="D7798" t="s">
        <v>69</v>
      </c>
      <c r="E7798" t="s">
        <v>70</v>
      </c>
      <c r="F7798" t="s">
        <v>53</v>
      </c>
      <c r="G7798" t="s">
        <v>99</v>
      </c>
      <c r="H7798" t="s">
        <v>93</v>
      </c>
      <c r="I7798">
        <v>77781.068286890018</v>
      </c>
      <c r="J7798">
        <v>-77781.068286890018</v>
      </c>
      <c r="K7798">
        <v>242079</v>
      </c>
      <c r="L7798">
        <v>32.130448443231352</v>
      </c>
      <c r="M7798">
        <v>-32.130448443231352</v>
      </c>
    </row>
    <row r="7799" spans="1:13" x14ac:dyDescent="0.25">
      <c r="A7799" s="12">
        <v>44561</v>
      </c>
      <c r="B7799" t="s">
        <v>63</v>
      </c>
      <c r="C7799" t="s">
        <v>66</v>
      </c>
      <c r="D7799" t="s">
        <v>69</v>
      </c>
      <c r="E7799" t="s">
        <v>70</v>
      </c>
      <c r="F7799" t="s">
        <v>100</v>
      </c>
      <c r="G7799" t="s">
        <v>99</v>
      </c>
      <c r="H7799" t="s">
        <v>85</v>
      </c>
      <c r="I7799">
        <v>6.8428492107000492E-3</v>
      </c>
      <c r="J7799">
        <v>6.8428492107000492E-3</v>
      </c>
      <c r="K7799">
        <v>242079</v>
      </c>
      <c r="L7799">
        <v>2.8267008747970906E-6</v>
      </c>
      <c r="M7799">
        <v>2.8267008747970906E-6</v>
      </c>
    </row>
    <row r="7800" spans="1:13" x14ac:dyDescent="0.25">
      <c r="A7800" s="12">
        <v>44561</v>
      </c>
      <c r="B7800" t="s">
        <v>63</v>
      </c>
      <c r="C7800" t="s">
        <v>66</v>
      </c>
      <c r="D7800" t="s">
        <v>69</v>
      </c>
      <c r="E7800" t="s">
        <v>70</v>
      </c>
      <c r="F7800" t="s">
        <v>100</v>
      </c>
      <c r="G7800" t="s">
        <v>99</v>
      </c>
      <c r="H7800" t="s">
        <v>86</v>
      </c>
      <c r="I7800">
        <v>0.32130497685068277</v>
      </c>
      <c r="J7800">
        <v>0.32130497685068277</v>
      </c>
      <c r="K7800">
        <v>242079</v>
      </c>
      <c r="L7800">
        <v>1.3272732325013024E-4</v>
      </c>
      <c r="M7800">
        <v>1.3272732325013024E-4</v>
      </c>
    </row>
    <row r="7801" spans="1:13" x14ac:dyDescent="0.25">
      <c r="A7801" s="12">
        <v>44561</v>
      </c>
      <c r="B7801" t="s">
        <v>63</v>
      </c>
      <c r="C7801" t="s">
        <v>66</v>
      </c>
      <c r="D7801" t="s">
        <v>69</v>
      </c>
      <c r="E7801" t="s">
        <v>70</v>
      </c>
      <c r="F7801" t="s">
        <v>100</v>
      </c>
      <c r="G7801" t="s">
        <v>99</v>
      </c>
      <c r="H7801" t="s">
        <v>87</v>
      </c>
      <c r="I7801">
        <v>1.9676001447865597E-2</v>
      </c>
      <c r="J7801">
        <v>1.9676001447865597E-2</v>
      </c>
      <c r="K7801">
        <v>242079</v>
      </c>
      <c r="L7801">
        <v>8.1279257795453539E-6</v>
      </c>
      <c r="M7801">
        <v>8.1279257795453539E-6</v>
      </c>
    </row>
    <row r="7802" spans="1:13" x14ac:dyDescent="0.25">
      <c r="A7802" s="12">
        <v>44561</v>
      </c>
      <c r="B7802" t="s">
        <v>63</v>
      </c>
      <c r="C7802" t="s">
        <v>66</v>
      </c>
      <c r="D7802" t="s">
        <v>69</v>
      </c>
      <c r="E7802" t="s">
        <v>70</v>
      </c>
      <c r="F7802" t="s">
        <v>100</v>
      </c>
      <c r="G7802" t="s">
        <v>99</v>
      </c>
      <c r="H7802" t="s">
        <v>88</v>
      </c>
      <c r="I7802">
        <v>1.0010708290360533</v>
      </c>
      <c r="J7802">
        <v>1.0010708290360533</v>
      </c>
      <c r="K7802">
        <v>242079</v>
      </c>
      <c r="L7802">
        <v>4.1353063629478526E-4</v>
      </c>
      <c r="M7802">
        <v>4.1353063629478526E-4</v>
      </c>
    </row>
    <row r="7803" spans="1:13" x14ac:dyDescent="0.25">
      <c r="A7803" s="12">
        <v>44561</v>
      </c>
      <c r="B7803" t="s">
        <v>63</v>
      </c>
      <c r="C7803" t="s">
        <v>66</v>
      </c>
      <c r="D7803" t="s">
        <v>69</v>
      </c>
      <c r="E7803" t="s">
        <v>70</v>
      </c>
      <c r="F7803" t="s">
        <v>100</v>
      </c>
      <c r="G7803" t="s">
        <v>99</v>
      </c>
      <c r="H7803" t="s">
        <v>109</v>
      </c>
      <c r="I7803">
        <v>12.137799096623187</v>
      </c>
      <c r="J7803">
        <v>12.137799096623187</v>
      </c>
      <c r="K7803">
        <v>242079</v>
      </c>
      <c r="L7803">
        <v>5.0139826654204567E-3</v>
      </c>
      <c r="M7803">
        <v>5.0139826654204567E-3</v>
      </c>
    </row>
    <row r="7804" spans="1:13" x14ac:dyDescent="0.25">
      <c r="A7804" s="12">
        <v>44561</v>
      </c>
      <c r="B7804" t="s">
        <v>63</v>
      </c>
      <c r="C7804" t="s">
        <v>66</v>
      </c>
      <c r="D7804" t="s">
        <v>71</v>
      </c>
      <c r="E7804" t="s">
        <v>72</v>
      </c>
      <c r="F7804" t="s">
        <v>53</v>
      </c>
      <c r="G7804" t="s">
        <v>99</v>
      </c>
      <c r="H7804" t="s">
        <v>90</v>
      </c>
      <c r="I7804">
        <v>158584.99939537569</v>
      </c>
      <c r="J7804">
        <v>-158584.99939537569</v>
      </c>
      <c r="K7804">
        <v>242079</v>
      </c>
      <c r="L7804">
        <v>65.509606118405856</v>
      </c>
      <c r="M7804">
        <v>-65.509606118405856</v>
      </c>
    </row>
    <row r="7805" spans="1:13" x14ac:dyDescent="0.25">
      <c r="A7805" s="12">
        <v>44561</v>
      </c>
      <c r="B7805" t="s">
        <v>63</v>
      </c>
      <c r="C7805" t="s">
        <v>66</v>
      </c>
      <c r="D7805" t="s">
        <v>71</v>
      </c>
      <c r="E7805" t="s">
        <v>72</v>
      </c>
      <c r="F7805" t="s">
        <v>12</v>
      </c>
      <c r="G7805" t="s">
        <v>99</v>
      </c>
      <c r="H7805" t="s">
        <v>91</v>
      </c>
      <c r="I7805">
        <v>140592.48407466299</v>
      </c>
      <c r="J7805">
        <v>140592.48407466299</v>
      </c>
      <c r="K7805">
        <v>242079</v>
      </c>
      <c r="L7805">
        <v>58.077108743287518</v>
      </c>
      <c r="M7805">
        <v>58.077108743287518</v>
      </c>
    </row>
    <row r="7806" spans="1:13" x14ac:dyDescent="0.25">
      <c r="A7806" s="12">
        <v>44561</v>
      </c>
      <c r="B7806" t="s">
        <v>63</v>
      </c>
      <c r="C7806" t="s">
        <v>66</v>
      </c>
      <c r="D7806" t="s">
        <v>71</v>
      </c>
      <c r="E7806" t="s">
        <v>72</v>
      </c>
      <c r="F7806" t="s">
        <v>53</v>
      </c>
      <c r="G7806" t="s">
        <v>99</v>
      </c>
      <c r="H7806" t="s">
        <v>92</v>
      </c>
      <c r="I7806">
        <v>45964.949686925698</v>
      </c>
      <c r="J7806">
        <v>-45964.949686925698</v>
      </c>
      <c r="K7806">
        <v>242079</v>
      </c>
      <c r="L7806">
        <v>18.98758243669451</v>
      </c>
      <c r="M7806">
        <v>-18.98758243669451</v>
      </c>
    </row>
    <row r="7807" spans="1:13" x14ac:dyDescent="0.25">
      <c r="A7807" s="12">
        <v>44561</v>
      </c>
      <c r="B7807" t="s">
        <v>63</v>
      </c>
      <c r="C7807" t="s">
        <v>66</v>
      </c>
      <c r="D7807" t="s">
        <v>71</v>
      </c>
      <c r="E7807" t="s">
        <v>72</v>
      </c>
      <c r="F7807" t="s">
        <v>53</v>
      </c>
      <c r="G7807" t="s">
        <v>99</v>
      </c>
      <c r="H7807" t="s">
        <v>93</v>
      </c>
      <c r="I7807">
        <v>112619.85053699999</v>
      </c>
      <c r="J7807">
        <v>-112619.85053699999</v>
      </c>
      <c r="K7807">
        <v>242079</v>
      </c>
      <c r="L7807">
        <v>46.521941406317765</v>
      </c>
      <c r="M7807">
        <v>-46.521941406317765</v>
      </c>
    </row>
    <row r="7808" spans="1:13" x14ac:dyDescent="0.25">
      <c r="A7808" s="12">
        <v>44561</v>
      </c>
      <c r="B7808" t="s">
        <v>63</v>
      </c>
      <c r="C7808" t="s">
        <v>66</v>
      </c>
      <c r="D7808" t="s">
        <v>71</v>
      </c>
      <c r="E7808" t="s">
        <v>72</v>
      </c>
      <c r="F7808" t="s">
        <v>100</v>
      </c>
      <c r="G7808" t="s">
        <v>99</v>
      </c>
      <c r="H7808" t="s">
        <v>85</v>
      </c>
      <c r="I7808">
        <v>0.12519272673051593</v>
      </c>
      <c r="J7808">
        <v>0.12519272673051593</v>
      </c>
      <c r="K7808">
        <v>242079</v>
      </c>
      <c r="L7808">
        <v>5.171564932543341E-5</v>
      </c>
      <c r="M7808">
        <v>5.171564932543341E-5</v>
      </c>
    </row>
    <row r="7809" spans="1:13" x14ac:dyDescent="0.25">
      <c r="A7809" s="12">
        <v>44561</v>
      </c>
      <c r="B7809" t="s">
        <v>63</v>
      </c>
      <c r="C7809" t="s">
        <v>66</v>
      </c>
      <c r="D7809" t="s">
        <v>71</v>
      </c>
      <c r="E7809" t="s">
        <v>72</v>
      </c>
      <c r="F7809" t="s">
        <v>100</v>
      </c>
      <c r="G7809" t="s">
        <v>99</v>
      </c>
      <c r="H7809" t="s">
        <v>86</v>
      </c>
      <c r="I7809">
        <v>0.46522012703979748</v>
      </c>
      <c r="J7809">
        <v>0.46522012703979748</v>
      </c>
      <c r="K7809">
        <v>242079</v>
      </c>
      <c r="L7809">
        <v>1.9217698645475136E-4</v>
      </c>
      <c r="M7809">
        <v>1.9217698645475136E-4</v>
      </c>
    </row>
    <row r="7810" spans="1:13" x14ac:dyDescent="0.25">
      <c r="A7810" s="12">
        <v>44561</v>
      </c>
      <c r="B7810" t="s">
        <v>63</v>
      </c>
      <c r="C7810" t="s">
        <v>66</v>
      </c>
      <c r="D7810" t="s">
        <v>71</v>
      </c>
      <c r="E7810" t="s">
        <v>72</v>
      </c>
      <c r="F7810" t="s">
        <v>100</v>
      </c>
      <c r="G7810" t="s">
        <v>99</v>
      </c>
      <c r="H7810" t="s">
        <v>87</v>
      </c>
      <c r="I7810">
        <v>0.19110561379223789</v>
      </c>
      <c r="J7810">
        <v>0.19110561379223789</v>
      </c>
      <c r="K7810">
        <v>242079</v>
      </c>
      <c r="L7810">
        <v>7.8943491088544605E-5</v>
      </c>
      <c r="M7810">
        <v>7.8943491088544605E-5</v>
      </c>
    </row>
    <row r="7811" spans="1:13" x14ac:dyDescent="0.25">
      <c r="A7811" s="12">
        <v>44561</v>
      </c>
      <c r="B7811" t="s">
        <v>63</v>
      </c>
      <c r="C7811" t="s">
        <v>66</v>
      </c>
      <c r="D7811" t="s">
        <v>71</v>
      </c>
      <c r="E7811" t="s">
        <v>72</v>
      </c>
      <c r="F7811" t="s">
        <v>100</v>
      </c>
      <c r="G7811" t="s">
        <v>99</v>
      </c>
      <c r="H7811" t="s">
        <v>88</v>
      </c>
      <c r="I7811">
        <v>1.1279763668672189</v>
      </c>
      <c r="J7811">
        <v>1.1279763668672189</v>
      </c>
      <c r="K7811">
        <v>242079</v>
      </c>
      <c r="L7811">
        <v>4.6595382782778306E-4</v>
      </c>
      <c r="M7811">
        <v>4.6595382782778306E-4</v>
      </c>
    </row>
    <row r="7812" spans="1:13" x14ac:dyDescent="0.25">
      <c r="A7812" s="12">
        <v>44561</v>
      </c>
      <c r="B7812" t="s">
        <v>63</v>
      </c>
      <c r="C7812" t="s">
        <v>66</v>
      </c>
      <c r="D7812" t="s">
        <v>71</v>
      </c>
      <c r="E7812" t="s">
        <v>72</v>
      </c>
      <c r="F7812" t="s">
        <v>100</v>
      </c>
      <c r="G7812" t="s">
        <v>99</v>
      </c>
      <c r="H7812" t="s">
        <v>109</v>
      </c>
      <c r="I7812">
        <v>2.4501245254062285</v>
      </c>
      <c r="J7812">
        <v>2.4501245254062285</v>
      </c>
      <c r="K7812">
        <v>242079</v>
      </c>
      <c r="L7812">
        <v>1.012117748919249E-3</v>
      </c>
      <c r="M7812">
        <v>1.012117748919249E-3</v>
      </c>
    </row>
    <row r="7813" spans="1:13" x14ac:dyDescent="0.25">
      <c r="A7813" s="12">
        <v>44561</v>
      </c>
      <c r="B7813" t="s">
        <v>63</v>
      </c>
      <c r="C7813" t="s">
        <v>73</v>
      </c>
      <c r="D7813" t="s">
        <v>73</v>
      </c>
      <c r="E7813" t="s">
        <v>74</v>
      </c>
      <c r="F7813" t="s">
        <v>53</v>
      </c>
      <c r="G7813" t="s">
        <v>99</v>
      </c>
      <c r="H7813" t="s">
        <v>90</v>
      </c>
      <c r="I7813">
        <v>13586.549436900001</v>
      </c>
      <c r="J7813">
        <v>-13586.549436900001</v>
      </c>
      <c r="K7813">
        <v>242079</v>
      </c>
      <c r="L7813">
        <v>5.6124444651952468</v>
      </c>
      <c r="M7813">
        <v>-5.6124444651952468</v>
      </c>
    </row>
    <row r="7814" spans="1:13" x14ac:dyDescent="0.25">
      <c r="A7814" s="12">
        <v>44561</v>
      </c>
      <c r="B7814" t="s">
        <v>63</v>
      </c>
      <c r="C7814" t="s">
        <v>73</v>
      </c>
      <c r="D7814" t="s">
        <v>73</v>
      </c>
      <c r="E7814" t="s">
        <v>74</v>
      </c>
      <c r="F7814" t="s">
        <v>12</v>
      </c>
      <c r="G7814" t="s">
        <v>99</v>
      </c>
      <c r="H7814" t="s">
        <v>91</v>
      </c>
      <c r="I7814">
        <v>13447.993414470002</v>
      </c>
      <c r="J7814">
        <v>13447.993414470002</v>
      </c>
      <c r="K7814">
        <v>242079</v>
      </c>
      <c r="L7814">
        <v>5.555208594909101</v>
      </c>
      <c r="M7814">
        <v>5.555208594909101</v>
      </c>
    </row>
    <row r="7815" spans="1:13" x14ac:dyDescent="0.25">
      <c r="A7815" s="12">
        <v>44561</v>
      </c>
      <c r="B7815" t="s">
        <v>63</v>
      </c>
      <c r="C7815" t="s">
        <v>73</v>
      </c>
      <c r="D7815" t="s">
        <v>73</v>
      </c>
      <c r="E7815" t="s">
        <v>74</v>
      </c>
      <c r="F7815" t="s">
        <v>53</v>
      </c>
      <c r="G7815" t="s">
        <v>99</v>
      </c>
      <c r="H7815" t="s">
        <v>92</v>
      </c>
      <c r="I7815">
        <v>5891.5137400000003</v>
      </c>
      <c r="J7815">
        <v>-5891.5137400000003</v>
      </c>
      <c r="K7815">
        <v>242079</v>
      </c>
      <c r="L7815">
        <v>2.4337153325980365</v>
      </c>
      <c r="M7815">
        <v>-2.4337153325980365</v>
      </c>
    </row>
    <row r="7816" spans="1:13" x14ac:dyDescent="0.25">
      <c r="A7816" s="12">
        <v>44561</v>
      </c>
      <c r="B7816" t="s">
        <v>63</v>
      </c>
      <c r="C7816" t="s">
        <v>73</v>
      </c>
      <c r="D7816" t="s">
        <v>73</v>
      </c>
      <c r="E7816" t="s">
        <v>74</v>
      </c>
      <c r="F7816" t="s">
        <v>53</v>
      </c>
      <c r="G7816" t="s">
        <v>99</v>
      </c>
      <c r="H7816" t="s">
        <v>93</v>
      </c>
      <c r="I7816">
        <v>7695.0356969000004</v>
      </c>
      <c r="J7816">
        <v>-7695.0356969000004</v>
      </c>
      <c r="K7816">
        <v>242079</v>
      </c>
      <c r="L7816">
        <v>3.1787291325972098</v>
      </c>
      <c r="M7816">
        <v>-3.1787291325972098</v>
      </c>
    </row>
    <row r="7817" spans="1:13" x14ac:dyDescent="0.25">
      <c r="A7817" s="12">
        <v>44561</v>
      </c>
      <c r="B7817" t="s">
        <v>63</v>
      </c>
      <c r="C7817" t="s">
        <v>73</v>
      </c>
      <c r="D7817" t="s">
        <v>73</v>
      </c>
      <c r="E7817" t="s">
        <v>74</v>
      </c>
      <c r="F7817" t="s">
        <v>100</v>
      </c>
      <c r="G7817" t="s">
        <v>99</v>
      </c>
      <c r="H7817" t="s">
        <v>85</v>
      </c>
      <c r="I7817">
        <v>3.2618251736571319E-2</v>
      </c>
      <c r="J7817">
        <v>3.2618251736571319E-2</v>
      </c>
      <c r="K7817">
        <v>242079</v>
      </c>
      <c r="L7817">
        <v>1.3474217811776866E-5</v>
      </c>
      <c r="M7817">
        <v>1.3474217811776866E-5</v>
      </c>
    </row>
    <row r="7818" spans="1:13" x14ac:dyDescent="0.25">
      <c r="A7818" s="12">
        <v>44561</v>
      </c>
      <c r="B7818" t="s">
        <v>63</v>
      </c>
      <c r="C7818" t="s">
        <v>73</v>
      </c>
      <c r="D7818" t="s">
        <v>73</v>
      </c>
      <c r="E7818" t="s">
        <v>74</v>
      </c>
      <c r="F7818" t="s">
        <v>100</v>
      </c>
      <c r="G7818" t="s">
        <v>99</v>
      </c>
      <c r="H7818" t="s">
        <v>86</v>
      </c>
      <c r="I7818">
        <v>3.1787340041900189E-2</v>
      </c>
      <c r="J7818">
        <v>3.1787340041900189E-2</v>
      </c>
      <c r="K7818">
        <v>242079</v>
      </c>
      <c r="L7818">
        <v>1.313097792121588E-5</v>
      </c>
      <c r="M7818">
        <v>1.313097792121588E-5</v>
      </c>
    </row>
    <row r="7819" spans="1:13" x14ac:dyDescent="0.25">
      <c r="A7819" s="12">
        <v>44561</v>
      </c>
      <c r="B7819" t="s">
        <v>63</v>
      </c>
      <c r="C7819" t="s">
        <v>73</v>
      </c>
      <c r="D7819" t="s">
        <v>73</v>
      </c>
      <c r="E7819" t="s">
        <v>74</v>
      </c>
      <c r="F7819" t="s">
        <v>100</v>
      </c>
      <c r="G7819" t="s">
        <v>99</v>
      </c>
      <c r="H7819" t="s">
        <v>87</v>
      </c>
      <c r="I7819">
        <v>0.5811763831161314</v>
      </c>
      <c r="J7819">
        <v>0.5811763831161314</v>
      </c>
      <c r="K7819">
        <v>242079</v>
      </c>
      <c r="L7819">
        <v>2.4007715791792404E-4</v>
      </c>
      <c r="M7819">
        <v>2.4007715791792404E-4</v>
      </c>
    </row>
    <row r="7820" spans="1:13" x14ac:dyDescent="0.25">
      <c r="A7820" s="12">
        <v>44561</v>
      </c>
      <c r="B7820" t="s">
        <v>63</v>
      </c>
      <c r="C7820" t="s">
        <v>73</v>
      </c>
      <c r="D7820" t="s">
        <v>73</v>
      </c>
      <c r="E7820" t="s">
        <v>74</v>
      </c>
      <c r="F7820" t="s">
        <v>100</v>
      </c>
      <c r="G7820" t="s">
        <v>99</v>
      </c>
      <c r="H7820" t="s">
        <v>88</v>
      </c>
      <c r="I7820">
        <v>1.0103031001101557</v>
      </c>
      <c r="J7820">
        <v>1.0103031001101557</v>
      </c>
      <c r="K7820">
        <v>242079</v>
      </c>
      <c r="L7820">
        <v>4.1734437935969486E-4</v>
      </c>
      <c r="M7820">
        <v>4.1734437935969486E-4</v>
      </c>
    </row>
    <row r="7821" spans="1:13" x14ac:dyDescent="0.25">
      <c r="A7821" s="12">
        <v>44561</v>
      </c>
      <c r="B7821" t="s">
        <v>63</v>
      </c>
      <c r="C7821" t="s">
        <v>73</v>
      </c>
      <c r="D7821" t="s">
        <v>73</v>
      </c>
      <c r="E7821" t="s">
        <v>74</v>
      </c>
      <c r="F7821" t="s">
        <v>100</v>
      </c>
      <c r="G7821" t="s">
        <v>99</v>
      </c>
      <c r="H7821" t="s">
        <v>109</v>
      </c>
      <c r="I7821">
        <v>1.3061219979264616</v>
      </c>
      <c r="J7821">
        <v>1.3061219979264616</v>
      </c>
      <c r="K7821">
        <v>242079</v>
      </c>
      <c r="L7821">
        <v>5.3954370181901834E-4</v>
      </c>
      <c r="M7821">
        <v>5.3954370181901834E-4</v>
      </c>
    </row>
    <row r="7822" spans="1:13" x14ac:dyDescent="0.25">
      <c r="A7822" s="12">
        <v>44561</v>
      </c>
      <c r="B7822" t="s">
        <v>63</v>
      </c>
      <c r="C7822" t="s">
        <v>75</v>
      </c>
      <c r="D7822" t="s">
        <v>75</v>
      </c>
      <c r="E7822" t="s">
        <v>76</v>
      </c>
      <c r="F7822" t="s">
        <v>53</v>
      </c>
      <c r="G7822" t="s">
        <v>99</v>
      </c>
      <c r="H7822" t="s">
        <v>90</v>
      </c>
      <c r="I7822">
        <v>3408.7589958132303</v>
      </c>
      <c r="J7822">
        <v>-3408.7589958132303</v>
      </c>
      <c r="K7822">
        <v>242079</v>
      </c>
      <c r="L7822">
        <v>1.4081184224212884</v>
      </c>
      <c r="M7822">
        <v>-1.4081184224212884</v>
      </c>
    </row>
    <row r="7823" spans="1:13" x14ac:dyDescent="0.25">
      <c r="A7823" s="12">
        <v>44561</v>
      </c>
      <c r="B7823" t="s">
        <v>63</v>
      </c>
      <c r="C7823" t="s">
        <v>75</v>
      </c>
      <c r="D7823" t="s">
        <v>75</v>
      </c>
      <c r="E7823" t="s">
        <v>76</v>
      </c>
      <c r="F7823" t="s">
        <v>12</v>
      </c>
      <c r="G7823" t="s">
        <v>99</v>
      </c>
      <c r="H7823" t="s">
        <v>91</v>
      </c>
      <c r="I7823">
        <v>3126.8954419000002</v>
      </c>
      <c r="J7823">
        <v>3126.8954419000002</v>
      </c>
      <c r="K7823">
        <v>242079</v>
      </c>
      <c r="L7823">
        <v>1.2916838891023179</v>
      </c>
      <c r="M7823">
        <v>1.2916838891023179</v>
      </c>
    </row>
    <row r="7824" spans="1:13" x14ac:dyDescent="0.25">
      <c r="A7824" s="12">
        <v>44561</v>
      </c>
      <c r="B7824" t="s">
        <v>63</v>
      </c>
      <c r="C7824" t="s">
        <v>75</v>
      </c>
      <c r="D7824" t="s">
        <v>75</v>
      </c>
      <c r="E7824" t="s">
        <v>76</v>
      </c>
      <c r="F7824" t="s">
        <v>53</v>
      </c>
      <c r="G7824" t="s">
        <v>99</v>
      </c>
      <c r="H7824" t="s">
        <v>92</v>
      </c>
      <c r="I7824">
        <v>1031.0991094124006</v>
      </c>
      <c r="J7824">
        <v>-1031.0991094124006</v>
      </c>
      <c r="K7824">
        <v>242079</v>
      </c>
      <c r="L7824">
        <v>0.42593496726787566</v>
      </c>
      <c r="M7824">
        <v>-0.42593496726787566</v>
      </c>
    </row>
    <row r="7825" spans="1:13" x14ac:dyDescent="0.25">
      <c r="A7825" s="12">
        <v>44561</v>
      </c>
      <c r="B7825" t="s">
        <v>63</v>
      </c>
      <c r="C7825" t="s">
        <v>75</v>
      </c>
      <c r="D7825" t="s">
        <v>75</v>
      </c>
      <c r="E7825" t="s">
        <v>76</v>
      </c>
      <c r="F7825" t="s">
        <v>53</v>
      </c>
      <c r="G7825" t="s">
        <v>99</v>
      </c>
      <c r="H7825" t="s">
        <v>93</v>
      </c>
      <c r="I7825">
        <v>2377.6598864008297</v>
      </c>
      <c r="J7825">
        <v>-2377.6598864008297</v>
      </c>
      <c r="K7825">
        <v>242079</v>
      </c>
      <c r="L7825">
        <v>0.98218345515341254</v>
      </c>
      <c r="M7825">
        <v>-0.98218345515341254</v>
      </c>
    </row>
    <row r="7826" spans="1:13" x14ac:dyDescent="0.25">
      <c r="A7826" s="12">
        <v>44561</v>
      </c>
      <c r="B7826" t="s">
        <v>63</v>
      </c>
      <c r="C7826" t="s">
        <v>75</v>
      </c>
      <c r="D7826" t="s">
        <v>75</v>
      </c>
      <c r="E7826" t="s">
        <v>76</v>
      </c>
      <c r="F7826" t="s">
        <v>100</v>
      </c>
      <c r="G7826" t="s">
        <v>99</v>
      </c>
      <c r="H7826" t="s">
        <v>85</v>
      </c>
      <c r="I7826">
        <v>2.6705264757034804E-3</v>
      </c>
      <c r="J7826">
        <v>2.6705264757034804E-3</v>
      </c>
      <c r="K7826">
        <v>242079</v>
      </c>
      <c r="L7826">
        <v>1.1031632135391671E-6</v>
      </c>
      <c r="M7826">
        <v>1.1031632135391671E-6</v>
      </c>
    </row>
    <row r="7827" spans="1:13" x14ac:dyDescent="0.25">
      <c r="A7827" s="12">
        <v>44561</v>
      </c>
      <c r="B7827" t="s">
        <v>63</v>
      </c>
      <c r="C7827" t="s">
        <v>75</v>
      </c>
      <c r="D7827" t="s">
        <v>75</v>
      </c>
      <c r="E7827" t="s">
        <v>76</v>
      </c>
      <c r="F7827" t="s">
        <v>100</v>
      </c>
      <c r="G7827" t="s">
        <v>99</v>
      </c>
      <c r="H7827" t="s">
        <v>86</v>
      </c>
      <c r="I7827">
        <v>9.8218496040839275E-3</v>
      </c>
      <c r="J7827">
        <v>9.8218496040839275E-3</v>
      </c>
      <c r="K7827">
        <v>242079</v>
      </c>
      <c r="L7827">
        <v>4.0572910513030573E-6</v>
      </c>
      <c r="M7827">
        <v>4.0572910513030573E-6</v>
      </c>
    </row>
    <row r="7828" spans="1:13" x14ac:dyDescent="0.25">
      <c r="A7828" s="12">
        <v>44561</v>
      </c>
      <c r="B7828" t="s">
        <v>63</v>
      </c>
      <c r="C7828" t="s">
        <v>75</v>
      </c>
      <c r="D7828" t="s">
        <v>75</v>
      </c>
      <c r="E7828" t="s">
        <v>76</v>
      </c>
      <c r="F7828" t="s">
        <v>100</v>
      </c>
      <c r="G7828" t="s">
        <v>99</v>
      </c>
      <c r="H7828" t="s">
        <v>87</v>
      </c>
      <c r="I7828">
        <v>0.18965183186623896</v>
      </c>
      <c r="J7828">
        <v>0.18965183186623896</v>
      </c>
      <c r="K7828">
        <v>242079</v>
      </c>
      <c r="L7828">
        <v>7.8342950799631088E-5</v>
      </c>
      <c r="M7828">
        <v>7.8342950799631088E-5</v>
      </c>
    </row>
    <row r="7829" spans="1:13" x14ac:dyDescent="0.25">
      <c r="A7829" s="12">
        <v>44561</v>
      </c>
      <c r="B7829" t="s">
        <v>63</v>
      </c>
      <c r="C7829" t="s">
        <v>75</v>
      </c>
      <c r="D7829" t="s">
        <v>75</v>
      </c>
      <c r="E7829" t="s">
        <v>76</v>
      </c>
      <c r="F7829" t="s">
        <v>100</v>
      </c>
      <c r="G7829" t="s">
        <v>99</v>
      </c>
      <c r="H7829" t="s">
        <v>88</v>
      </c>
      <c r="I7829">
        <v>1.0901416626012801</v>
      </c>
      <c r="J7829">
        <v>1.0901416626012801</v>
      </c>
      <c r="K7829">
        <v>242079</v>
      </c>
      <c r="L7829">
        <v>4.5032475456412168E-4</v>
      </c>
      <c r="M7829">
        <v>4.5032475456412168E-4</v>
      </c>
    </row>
    <row r="7830" spans="1:13" x14ac:dyDescent="0.25">
      <c r="A7830" s="12">
        <v>44561</v>
      </c>
      <c r="B7830" t="s">
        <v>63</v>
      </c>
      <c r="C7830" t="s">
        <v>75</v>
      </c>
      <c r="D7830" t="s">
        <v>75</v>
      </c>
      <c r="E7830" t="s">
        <v>76</v>
      </c>
      <c r="F7830" t="s">
        <v>100</v>
      </c>
      <c r="G7830" t="s">
        <v>99</v>
      </c>
      <c r="H7830" t="s">
        <v>109</v>
      </c>
      <c r="I7830">
        <v>2.3059469887000512</v>
      </c>
      <c r="J7830">
        <v>2.3059469887000512</v>
      </c>
      <c r="K7830">
        <v>242079</v>
      </c>
      <c r="L7830">
        <v>9.525596969171432E-4</v>
      </c>
      <c r="M7830">
        <v>9.525596969171432E-4</v>
      </c>
    </row>
    <row r="7831" spans="1:13" x14ac:dyDescent="0.25">
      <c r="A7831" s="12">
        <v>44561</v>
      </c>
      <c r="B7831" t="s">
        <v>108</v>
      </c>
      <c r="C7831" t="s">
        <v>108</v>
      </c>
      <c r="D7831" t="s">
        <v>108</v>
      </c>
      <c r="E7831" t="s">
        <v>77</v>
      </c>
      <c r="F7831" t="s">
        <v>53</v>
      </c>
      <c r="G7831" t="s">
        <v>99</v>
      </c>
      <c r="H7831" t="s">
        <v>90</v>
      </c>
      <c r="I7831">
        <v>90165.30378427</v>
      </c>
      <c r="J7831">
        <v>-90165.30378427</v>
      </c>
      <c r="K7831">
        <v>242079</v>
      </c>
      <c r="L7831">
        <v>37.246231099876489</v>
      </c>
      <c r="M7831">
        <v>-37.246231099876489</v>
      </c>
    </row>
    <row r="7832" spans="1:13" x14ac:dyDescent="0.25">
      <c r="A7832" s="12">
        <v>44561</v>
      </c>
      <c r="B7832" t="s">
        <v>108</v>
      </c>
      <c r="C7832" t="s">
        <v>108</v>
      </c>
      <c r="D7832" t="s">
        <v>108</v>
      </c>
      <c r="E7832" t="s">
        <v>77</v>
      </c>
      <c r="F7832" t="s">
        <v>12</v>
      </c>
      <c r="G7832" t="s">
        <v>99</v>
      </c>
      <c r="H7832" t="s">
        <v>91</v>
      </c>
      <c r="I7832">
        <v>70520.066572020005</v>
      </c>
      <c r="J7832">
        <v>70520.066572020005</v>
      </c>
      <c r="K7832">
        <v>242079</v>
      </c>
      <c r="L7832">
        <v>29.131013665795052</v>
      </c>
      <c r="M7832">
        <v>29.131013665795052</v>
      </c>
    </row>
    <row r="7833" spans="1:13" x14ac:dyDescent="0.25">
      <c r="A7833" s="12">
        <v>44561</v>
      </c>
      <c r="B7833" t="s">
        <v>108</v>
      </c>
      <c r="C7833" t="s">
        <v>108</v>
      </c>
      <c r="D7833" t="s">
        <v>108</v>
      </c>
      <c r="E7833" t="s">
        <v>77</v>
      </c>
      <c r="F7833" t="s">
        <v>53</v>
      </c>
      <c r="G7833" t="s">
        <v>99</v>
      </c>
      <c r="H7833" t="s">
        <v>93</v>
      </c>
      <c r="I7833">
        <v>90165.30378427</v>
      </c>
      <c r="J7833">
        <v>-90165.30378427</v>
      </c>
      <c r="K7833">
        <v>242079</v>
      </c>
      <c r="L7833">
        <v>37.246231099876489</v>
      </c>
      <c r="M7833">
        <v>-37.246231099876489</v>
      </c>
    </row>
    <row r="7834" spans="1:13" x14ac:dyDescent="0.25">
      <c r="A7834" s="12">
        <v>44561</v>
      </c>
      <c r="B7834" t="s">
        <v>108</v>
      </c>
      <c r="C7834" t="s">
        <v>108</v>
      </c>
      <c r="D7834" t="s">
        <v>108</v>
      </c>
      <c r="E7834" t="s">
        <v>77</v>
      </c>
      <c r="F7834" t="s">
        <v>100</v>
      </c>
      <c r="G7834" t="s">
        <v>99</v>
      </c>
      <c r="H7834" t="s">
        <v>85</v>
      </c>
      <c r="I7834">
        <v>0.19107132094671608</v>
      </c>
      <c r="J7834">
        <v>0.19107132094671608</v>
      </c>
      <c r="K7834">
        <v>242079</v>
      </c>
      <c r="L7834">
        <v>7.8929325115650712E-5</v>
      </c>
      <c r="M7834">
        <v>7.8929325115650712E-5</v>
      </c>
    </row>
    <row r="7835" spans="1:13" x14ac:dyDescent="0.25">
      <c r="A7835" s="12">
        <v>44561</v>
      </c>
      <c r="B7835" t="s">
        <v>108</v>
      </c>
      <c r="C7835" t="s">
        <v>108</v>
      </c>
      <c r="D7835" t="s">
        <v>108</v>
      </c>
      <c r="E7835" t="s">
        <v>77</v>
      </c>
      <c r="F7835" t="s">
        <v>100</v>
      </c>
      <c r="G7835" t="s">
        <v>99</v>
      </c>
      <c r="H7835" t="s">
        <v>86</v>
      </c>
      <c r="I7835">
        <v>0.37246288181956783</v>
      </c>
      <c r="J7835">
        <v>0.37246288181956783</v>
      </c>
      <c r="K7835">
        <v>242079</v>
      </c>
      <c r="L7835">
        <v>1.5386005470097275E-4</v>
      </c>
      <c r="M7835">
        <v>1.5386005470097275E-4</v>
      </c>
    </row>
    <row r="7836" spans="1:13" x14ac:dyDescent="0.25">
      <c r="A7836" s="12">
        <v>44561</v>
      </c>
      <c r="B7836" t="s">
        <v>108</v>
      </c>
      <c r="C7836" t="s">
        <v>108</v>
      </c>
      <c r="D7836" t="s">
        <v>108</v>
      </c>
      <c r="E7836" t="s">
        <v>77</v>
      </c>
      <c r="F7836" t="s">
        <v>100</v>
      </c>
      <c r="G7836" t="s">
        <v>99</v>
      </c>
      <c r="H7836" t="s">
        <v>87</v>
      </c>
      <c r="I7836">
        <v>0.51299426136985304</v>
      </c>
      <c r="J7836">
        <v>0.51299426136985304</v>
      </c>
      <c r="K7836">
        <v>242079</v>
      </c>
      <c r="L7836">
        <v>2.1191192188081288E-4</v>
      </c>
      <c r="M7836">
        <v>2.1191192188081288E-4</v>
      </c>
    </row>
    <row r="7837" spans="1:13" x14ac:dyDescent="0.25">
      <c r="A7837" s="12">
        <v>44561</v>
      </c>
      <c r="B7837" t="s">
        <v>108</v>
      </c>
      <c r="C7837" t="s">
        <v>108</v>
      </c>
      <c r="D7837" t="s">
        <v>108</v>
      </c>
      <c r="E7837" t="s">
        <v>77</v>
      </c>
      <c r="F7837" t="s">
        <v>100</v>
      </c>
      <c r="G7837" t="s">
        <v>99</v>
      </c>
      <c r="H7837" t="s">
        <v>88</v>
      </c>
      <c r="I7837">
        <v>1.2785765551169312</v>
      </c>
      <c r="J7837">
        <v>1.2785765551169312</v>
      </c>
      <c r="K7837">
        <v>242079</v>
      </c>
      <c r="L7837">
        <v>5.2816500196916348E-4</v>
      </c>
      <c r="M7837">
        <v>5.2816500196916348E-4</v>
      </c>
    </row>
    <row r="7838" spans="1:13" x14ac:dyDescent="0.25">
      <c r="A7838" s="12">
        <v>44561</v>
      </c>
      <c r="B7838" t="s">
        <v>105</v>
      </c>
      <c r="C7838" t="s">
        <v>105</v>
      </c>
      <c r="D7838" t="s">
        <v>105</v>
      </c>
      <c r="E7838" t="s">
        <v>84</v>
      </c>
      <c r="F7838" t="s">
        <v>53</v>
      </c>
      <c r="G7838" t="s">
        <v>99</v>
      </c>
      <c r="H7838" t="s">
        <v>90</v>
      </c>
      <c r="I7838">
        <v>38372.886406575468</v>
      </c>
      <c r="J7838">
        <v>-38372.886406575468</v>
      </c>
      <c r="K7838">
        <v>242079</v>
      </c>
      <c r="L7838">
        <v>15.851390003501118</v>
      </c>
      <c r="M7838">
        <v>-15.851390003501118</v>
      </c>
    </row>
    <row r="7839" spans="1:13" x14ac:dyDescent="0.25">
      <c r="A7839" s="12">
        <v>44561</v>
      </c>
      <c r="B7839" t="s">
        <v>105</v>
      </c>
      <c r="C7839" t="s">
        <v>105</v>
      </c>
      <c r="D7839" t="s">
        <v>105</v>
      </c>
      <c r="E7839" t="s">
        <v>84</v>
      </c>
      <c r="F7839" t="s">
        <v>12</v>
      </c>
      <c r="G7839" t="s">
        <v>99</v>
      </c>
      <c r="H7839" t="s">
        <v>91</v>
      </c>
      <c r="I7839">
        <v>213294.0255792239</v>
      </c>
      <c r="J7839">
        <v>213294.0255792239</v>
      </c>
      <c r="K7839">
        <v>242079</v>
      </c>
      <c r="L7839">
        <v>88.109264157247807</v>
      </c>
      <c r="M7839">
        <v>88.109264157247807</v>
      </c>
    </row>
    <row r="7840" spans="1:13" x14ac:dyDescent="0.25">
      <c r="A7840" s="12">
        <v>44561</v>
      </c>
      <c r="B7840" t="s">
        <v>105</v>
      </c>
      <c r="C7840" t="s">
        <v>105</v>
      </c>
      <c r="D7840" t="s">
        <v>105</v>
      </c>
      <c r="E7840" t="s">
        <v>84</v>
      </c>
      <c r="F7840" t="s">
        <v>53</v>
      </c>
      <c r="G7840" t="s">
        <v>99</v>
      </c>
      <c r="H7840" t="s">
        <v>93</v>
      </c>
      <c r="I7840">
        <v>38372.886406575468</v>
      </c>
      <c r="J7840">
        <v>-38372.886406575468</v>
      </c>
      <c r="K7840">
        <v>242079</v>
      </c>
      <c r="L7840">
        <v>15.851390003501118</v>
      </c>
      <c r="M7840">
        <v>-15.851390003501118</v>
      </c>
    </row>
    <row r="7841" spans="1:13" x14ac:dyDescent="0.25">
      <c r="A7841" s="12">
        <v>44561</v>
      </c>
      <c r="B7841" t="s">
        <v>105</v>
      </c>
      <c r="C7841" t="s">
        <v>105</v>
      </c>
      <c r="D7841" t="s">
        <v>105</v>
      </c>
      <c r="E7841" t="s">
        <v>84</v>
      </c>
      <c r="F7841" t="s">
        <v>100</v>
      </c>
      <c r="G7841" t="s">
        <v>99</v>
      </c>
      <c r="H7841" t="s">
        <v>85</v>
      </c>
      <c r="I7841">
        <v>4.6078875528231021E-3</v>
      </c>
      <c r="J7841">
        <v>4.6078875528231021E-3</v>
      </c>
      <c r="K7841">
        <v>242079</v>
      </c>
      <c r="L7841">
        <v>1.9034643867593234E-6</v>
      </c>
      <c r="M7841">
        <v>1.9034643867593234E-6</v>
      </c>
    </row>
    <row r="7842" spans="1:13" x14ac:dyDescent="0.25">
      <c r="A7842" s="12">
        <v>44561</v>
      </c>
      <c r="B7842" t="s">
        <v>105</v>
      </c>
      <c r="C7842" t="s">
        <v>105</v>
      </c>
      <c r="D7842" t="s">
        <v>105</v>
      </c>
      <c r="E7842" t="s">
        <v>84</v>
      </c>
      <c r="F7842" t="s">
        <v>100</v>
      </c>
      <c r="G7842" t="s">
        <v>99</v>
      </c>
      <c r="H7842" t="s">
        <v>86</v>
      </c>
      <c r="I7842">
        <v>0.15851414296705832</v>
      </c>
      <c r="J7842">
        <v>0.15851414296705832</v>
      </c>
      <c r="K7842">
        <v>242079</v>
      </c>
      <c r="L7842">
        <v>6.5480336157642063E-5</v>
      </c>
      <c r="M7842">
        <v>6.5480336157642063E-5</v>
      </c>
    </row>
    <row r="7843" spans="1:13" x14ac:dyDescent="0.25">
      <c r="A7843" s="12">
        <v>44561</v>
      </c>
      <c r="B7843" t="s">
        <v>105</v>
      </c>
      <c r="C7843" t="s">
        <v>105</v>
      </c>
      <c r="D7843" t="s">
        <v>105</v>
      </c>
      <c r="E7843" t="s">
        <v>84</v>
      </c>
      <c r="F7843" t="s">
        <v>100</v>
      </c>
      <c r="G7843" t="s">
        <v>99</v>
      </c>
      <c r="H7843" t="s">
        <v>87</v>
      </c>
      <c r="I7843">
        <v>2.9069251907577056E-2</v>
      </c>
      <c r="J7843">
        <v>2.9069251907577056E-2</v>
      </c>
      <c r="K7843">
        <v>242079</v>
      </c>
      <c r="L7843">
        <v>1.200816754347839E-5</v>
      </c>
      <c r="M7843">
        <v>1.200816754347839E-5</v>
      </c>
    </row>
    <row r="7844" spans="1:13" x14ac:dyDescent="0.25">
      <c r="A7844" s="12">
        <v>44561</v>
      </c>
      <c r="B7844" t="s">
        <v>105</v>
      </c>
      <c r="C7844" t="s">
        <v>105</v>
      </c>
      <c r="D7844" t="s">
        <v>105</v>
      </c>
      <c r="E7844" t="s">
        <v>84</v>
      </c>
      <c r="F7844" t="s">
        <v>100</v>
      </c>
      <c r="G7844" t="s">
        <v>99</v>
      </c>
      <c r="H7844" t="s">
        <v>88</v>
      </c>
      <c r="I7844">
        <v>0.17990605363825629</v>
      </c>
      <c r="J7844">
        <v>0.17990605363825629</v>
      </c>
      <c r="K7844">
        <v>242079</v>
      </c>
      <c r="L7844">
        <v>7.4317083942950979E-5</v>
      </c>
      <c r="M7844">
        <v>7.4317083942950979E-5</v>
      </c>
    </row>
    <row r="7845" spans="1:13" x14ac:dyDescent="0.25">
      <c r="A7845" s="12">
        <v>44561</v>
      </c>
      <c r="B7845" t="s">
        <v>63</v>
      </c>
      <c r="C7845" t="s">
        <v>63</v>
      </c>
      <c r="D7845" t="s">
        <v>63</v>
      </c>
      <c r="E7845" t="s">
        <v>65</v>
      </c>
      <c r="F7845" t="s">
        <v>53</v>
      </c>
      <c r="G7845" t="s">
        <v>99</v>
      </c>
      <c r="H7845" t="s">
        <v>90</v>
      </c>
      <c r="I7845">
        <v>259769.54514691891</v>
      </c>
      <c r="J7845">
        <v>-259769.54514691891</v>
      </c>
      <c r="K7845">
        <v>242079</v>
      </c>
      <c r="L7845">
        <v>107.30775703258809</v>
      </c>
      <c r="M7845">
        <v>-107.30775703258809</v>
      </c>
    </row>
    <row r="7846" spans="1:13" x14ac:dyDescent="0.25">
      <c r="A7846" s="12">
        <v>44561</v>
      </c>
      <c r="B7846" t="s">
        <v>63</v>
      </c>
      <c r="C7846" t="s">
        <v>63</v>
      </c>
      <c r="D7846" t="s">
        <v>63</v>
      </c>
      <c r="E7846" t="s">
        <v>65</v>
      </c>
      <c r="F7846" t="s">
        <v>12</v>
      </c>
      <c r="G7846" t="s">
        <v>99</v>
      </c>
      <c r="H7846" t="s">
        <v>91</v>
      </c>
      <c r="I7846">
        <v>241266.55440443294</v>
      </c>
      <c r="J7846">
        <v>241266.55440443294</v>
      </c>
      <c r="K7846">
        <v>242079</v>
      </c>
      <c r="L7846">
        <v>99.664388238729074</v>
      </c>
      <c r="M7846">
        <v>99.664388238729074</v>
      </c>
    </row>
    <row r="7847" spans="1:13" x14ac:dyDescent="0.25">
      <c r="A7847" s="12">
        <v>44561</v>
      </c>
      <c r="B7847" t="s">
        <v>63</v>
      </c>
      <c r="C7847" t="s">
        <v>63</v>
      </c>
      <c r="D7847" t="s">
        <v>63</v>
      </c>
      <c r="E7847" t="s">
        <v>65</v>
      </c>
      <c r="F7847" t="s">
        <v>53</v>
      </c>
      <c r="G7847" t="s">
        <v>99</v>
      </c>
      <c r="H7847" t="s">
        <v>92</v>
      </c>
      <c r="I7847">
        <v>59295.731568278105</v>
      </c>
      <c r="J7847">
        <v>-59295.731568278105</v>
      </c>
      <c r="K7847">
        <v>242079</v>
      </c>
      <c r="L7847">
        <v>24.49437231989479</v>
      </c>
      <c r="M7847">
        <v>-24.49437231989479</v>
      </c>
    </row>
    <row r="7848" spans="1:13" x14ac:dyDescent="0.25">
      <c r="A7848" s="12">
        <v>44561</v>
      </c>
      <c r="B7848" t="s">
        <v>63</v>
      </c>
      <c r="C7848" t="s">
        <v>63</v>
      </c>
      <c r="D7848" t="s">
        <v>63</v>
      </c>
      <c r="E7848" t="s">
        <v>65</v>
      </c>
      <c r="F7848" t="s">
        <v>53</v>
      </c>
      <c r="G7848" t="s">
        <v>99</v>
      </c>
      <c r="H7848" t="s">
        <v>93</v>
      </c>
      <c r="I7848">
        <v>200473.61440719082</v>
      </c>
      <c r="J7848">
        <v>-200473.61440719082</v>
      </c>
      <c r="K7848">
        <v>242079</v>
      </c>
      <c r="L7848">
        <v>82.813302437299726</v>
      </c>
      <c r="M7848">
        <v>-82.813302437299726</v>
      </c>
    </row>
    <row r="7849" spans="1:13" x14ac:dyDescent="0.25">
      <c r="A7849" s="12">
        <v>44561</v>
      </c>
      <c r="B7849" t="s">
        <v>63</v>
      </c>
      <c r="C7849" t="s">
        <v>63</v>
      </c>
      <c r="D7849" t="s">
        <v>63</v>
      </c>
      <c r="E7849" t="s">
        <v>65</v>
      </c>
      <c r="F7849" t="s">
        <v>100</v>
      </c>
      <c r="G7849" t="s">
        <v>99</v>
      </c>
      <c r="H7849" t="s">
        <v>85</v>
      </c>
      <c r="I7849">
        <v>0.16732435415349076</v>
      </c>
      <c r="J7849">
        <v>0.16732435415349076</v>
      </c>
      <c r="K7849">
        <v>242079</v>
      </c>
      <c r="L7849">
        <v>6.9119731225546517E-5</v>
      </c>
      <c r="M7849">
        <v>6.9119731225546517E-5</v>
      </c>
    </row>
    <row r="7850" spans="1:13" x14ac:dyDescent="0.25">
      <c r="A7850" s="12">
        <v>44561</v>
      </c>
      <c r="B7850" t="s">
        <v>63</v>
      </c>
      <c r="C7850" t="s">
        <v>63</v>
      </c>
      <c r="D7850" t="s">
        <v>63</v>
      </c>
      <c r="E7850" t="s">
        <v>65</v>
      </c>
      <c r="F7850" t="s">
        <v>100</v>
      </c>
      <c r="G7850" t="s">
        <v>99</v>
      </c>
      <c r="H7850" t="s">
        <v>86</v>
      </c>
      <c r="I7850">
        <v>0.82813429353646428</v>
      </c>
      <c r="J7850">
        <v>0.82813429353646428</v>
      </c>
      <c r="K7850">
        <v>242079</v>
      </c>
      <c r="L7850">
        <v>3.4209257867740044E-4</v>
      </c>
      <c r="M7850">
        <v>3.4209257867740044E-4</v>
      </c>
    </row>
    <row r="7851" spans="1:13" x14ac:dyDescent="0.25">
      <c r="A7851" s="12">
        <v>44561</v>
      </c>
      <c r="B7851" t="s">
        <v>63</v>
      </c>
      <c r="C7851" t="s">
        <v>63</v>
      </c>
      <c r="D7851" t="s">
        <v>63</v>
      </c>
      <c r="E7851" t="s">
        <v>65</v>
      </c>
      <c r="F7851" t="s">
        <v>100</v>
      </c>
      <c r="G7851" t="s">
        <v>99</v>
      </c>
      <c r="H7851" t="s">
        <v>87</v>
      </c>
      <c r="I7851">
        <v>0.15592917263984335</v>
      </c>
      <c r="J7851">
        <v>0.15592917263984335</v>
      </c>
      <c r="K7851">
        <v>242079</v>
      </c>
      <c r="L7851">
        <v>6.4412515187126256E-5</v>
      </c>
      <c r="M7851">
        <v>6.4412515187126256E-5</v>
      </c>
    </row>
    <row r="7852" spans="1:13" x14ac:dyDescent="0.25">
      <c r="A7852" s="12">
        <v>44561</v>
      </c>
      <c r="B7852" t="s">
        <v>63</v>
      </c>
      <c r="C7852" t="s">
        <v>63</v>
      </c>
      <c r="D7852" t="s">
        <v>63</v>
      </c>
      <c r="E7852" t="s">
        <v>65</v>
      </c>
      <c r="F7852" t="s">
        <v>100</v>
      </c>
      <c r="G7852" t="s">
        <v>99</v>
      </c>
      <c r="H7852" t="s">
        <v>88</v>
      </c>
      <c r="I7852">
        <v>1.0766910721967271</v>
      </c>
      <c r="J7852">
        <v>1.0766910721967271</v>
      </c>
      <c r="K7852">
        <v>242079</v>
      </c>
      <c r="L7852">
        <v>4.4476847318302174E-4</v>
      </c>
      <c r="M7852">
        <v>4.4476847318302174E-4</v>
      </c>
    </row>
    <row r="7853" spans="1:13" x14ac:dyDescent="0.25">
      <c r="A7853" s="12">
        <v>44561</v>
      </c>
      <c r="B7853" t="s">
        <v>63</v>
      </c>
      <c r="C7853" t="s">
        <v>63</v>
      </c>
      <c r="D7853" t="s">
        <v>63</v>
      </c>
      <c r="E7853" t="s">
        <v>65</v>
      </c>
      <c r="F7853" t="s">
        <v>100</v>
      </c>
      <c r="G7853" t="s">
        <v>99</v>
      </c>
      <c r="H7853" t="s">
        <v>109</v>
      </c>
      <c r="I7853">
        <v>3.380911392860523</v>
      </c>
      <c r="J7853">
        <v>3.380911392860523</v>
      </c>
      <c r="K7853">
        <v>242079</v>
      </c>
      <c r="L7853">
        <v>1.3966149037547755E-3</v>
      </c>
      <c r="M7853">
        <v>1.3966149037547755E-3</v>
      </c>
    </row>
    <row r="7854" spans="1:13" x14ac:dyDescent="0.25">
      <c r="A7854" s="12">
        <v>44651</v>
      </c>
      <c r="B7854" t="s">
        <v>103</v>
      </c>
      <c r="C7854" t="s">
        <v>103</v>
      </c>
      <c r="D7854" t="s">
        <v>103</v>
      </c>
      <c r="E7854" t="s">
        <v>11</v>
      </c>
      <c r="F7854" t="s">
        <v>12</v>
      </c>
      <c r="G7854" t="s">
        <v>13</v>
      </c>
      <c r="H7854" t="s">
        <v>14</v>
      </c>
      <c r="I7854">
        <v>616675.04092380148</v>
      </c>
      <c r="J7854">
        <v>616675.04092380148</v>
      </c>
      <c r="K7854">
        <v>259066</v>
      </c>
      <c r="L7854">
        <v>238.0378131147281</v>
      </c>
      <c r="M7854">
        <v>238.0378131147281</v>
      </c>
    </row>
    <row r="7855" spans="1:13" x14ac:dyDescent="0.25">
      <c r="A7855" s="12">
        <v>44651</v>
      </c>
      <c r="B7855" t="s">
        <v>103</v>
      </c>
      <c r="C7855" t="s">
        <v>103</v>
      </c>
      <c r="D7855" t="s">
        <v>103</v>
      </c>
      <c r="E7855" t="s">
        <v>11</v>
      </c>
      <c r="F7855" t="s">
        <v>12</v>
      </c>
      <c r="G7855" t="s">
        <v>15</v>
      </c>
      <c r="H7855" t="s">
        <v>16</v>
      </c>
      <c r="I7855">
        <v>159.89067815999999</v>
      </c>
      <c r="J7855">
        <v>159.89067815999999</v>
      </c>
      <c r="K7855">
        <v>259066</v>
      </c>
      <c r="L7855">
        <v>6.1718125172735908E-2</v>
      </c>
      <c r="M7855">
        <v>6.1718125172735908E-2</v>
      </c>
    </row>
    <row r="7856" spans="1:13" x14ac:dyDescent="0.25">
      <c r="A7856" s="12">
        <v>44651</v>
      </c>
      <c r="B7856" t="s">
        <v>103</v>
      </c>
      <c r="C7856" t="s">
        <v>103</v>
      </c>
      <c r="D7856" t="s">
        <v>103</v>
      </c>
      <c r="E7856" t="s">
        <v>11</v>
      </c>
      <c r="F7856" t="s">
        <v>12</v>
      </c>
      <c r="G7856" t="s">
        <v>17</v>
      </c>
      <c r="H7856" t="s">
        <v>18</v>
      </c>
      <c r="I7856">
        <v>83.45598751</v>
      </c>
      <c r="J7856">
        <v>83.45598751</v>
      </c>
      <c r="K7856">
        <v>259066</v>
      </c>
      <c r="L7856">
        <v>3.2214179981163098E-2</v>
      </c>
      <c r="M7856">
        <v>3.2214179981163098E-2</v>
      </c>
    </row>
    <row r="7857" spans="1:13" x14ac:dyDescent="0.25">
      <c r="A7857" s="12">
        <v>44651</v>
      </c>
      <c r="B7857" t="s">
        <v>103</v>
      </c>
      <c r="C7857" t="s">
        <v>103</v>
      </c>
      <c r="D7857" t="s">
        <v>103</v>
      </c>
      <c r="E7857" t="s">
        <v>11</v>
      </c>
      <c r="F7857" t="s">
        <v>12</v>
      </c>
      <c r="G7857" t="s">
        <v>19</v>
      </c>
      <c r="H7857" t="s">
        <v>20</v>
      </c>
      <c r="I7857">
        <v>76.434690650000007</v>
      </c>
      <c r="J7857">
        <v>76.434690650000007</v>
      </c>
      <c r="K7857">
        <v>259066</v>
      </c>
      <c r="L7857">
        <v>2.9503945191572806E-2</v>
      </c>
      <c r="M7857">
        <v>2.9503945191572806E-2</v>
      </c>
    </row>
    <row r="7858" spans="1:13" x14ac:dyDescent="0.25">
      <c r="A7858" s="12">
        <v>44651</v>
      </c>
      <c r="B7858" t="s">
        <v>103</v>
      </c>
      <c r="C7858" t="s">
        <v>103</v>
      </c>
      <c r="D7858" t="s">
        <v>103</v>
      </c>
      <c r="E7858" t="s">
        <v>11</v>
      </c>
      <c r="F7858" t="s">
        <v>12</v>
      </c>
      <c r="G7858" t="s">
        <v>21</v>
      </c>
      <c r="H7858" t="s">
        <v>22</v>
      </c>
      <c r="I7858">
        <v>205742.65384012001</v>
      </c>
      <c r="J7858">
        <v>205742.65384012001</v>
      </c>
      <c r="K7858">
        <v>259066</v>
      </c>
      <c r="L7858">
        <v>79.417080527788286</v>
      </c>
      <c r="M7858">
        <v>79.417080527788286</v>
      </c>
    </row>
    <row r="7859" spans="1:13" x14ac:dyDescent="0.25">
      <c r="A7859" s="12">
        <v>44651</v>
      </c>
      <c r="B7859" t="s">
        <v>103</v>
      </c>
      <c r="C7859" t="s">
        <v>103</v>
      </c>
      <c r="D7859" t="s">
        <v>103</v>
      </c>
      <c r="E7859" t="s">
        <v>11</v>
      </c>
      <c r="F7859" t="s">
        <v>12</v>
      </c>
      <c r="G7859" t="s">
        <v>23</v>
      </c>
      <c r="H7859" t="s">
        <v>24</v>
      </c>
      <c r="I7859">
        <v>48333.463203790001</v>
      </c>
      <c r="J7859">
        <v>48333.463203790001</v>
      </c>
      <c r="K7859">
        <v>259066</v>
      </c>
      <c r="L7859">
        <v>18.656814558371227</v>
      </c>
      <c r="M7859">
        <v>18.656814558371227</v>
      </c>
    </row>
    <row r="7860" spans="1:13" x14ac:dyDescent="0.25">
      <c r="A7860" s="12">
        <v>44651</v>
      </c>
      <c r="B7860" t="s">
        <v>103</v>
      </c>
      <c r="C7860" t="s">
        <v>103</v>
      </c>
      <c r="D7860" t="s">
        <v>103</v>
      </c>
      <c r="E7860" t="s">
        <v>11</v>
      </c>
      <c r="F7860" t="s">
        <v>12</v>
      </c>
      <c r="G7860" t="s">
        <v>25</v>
      </c>
      <c r="H7860" t="s">
        <v>26</v>
      </c>
      <c r="I7860">
        <v>105500.63865597</v>
      </c>
      <c r="J7860">
        <v>105500.63865597</v>
      </c>
      <c r="K7860">
        <v>259066</v>
      </c>
      <c r="L7860">
        <v>40.723459912134366</v>
      </c>
      <c r="M7860">
        <v>40.723459912134366</v>
      </c>
    </row>
    <row r="7861" spans="1:13" x14ac:dyDescent="0.25">
      <c r="A7861" s="12">
        <v>44651</v>
      </c>
      <c r="B7861" t="s">
        <v>103</v>
      </c>
      <c r="C7861" t="s">
        <v>103</v>
      </c>
      <c r="D7861" t="s">
        <v>103</v>
      </c>
      <c r="E7861" t="s">
        <v>11</v>
      </c>
      <c r="F7861" t="s">
        <v>12</v>
      </c>
      <c r="G7861" t="s">
        <v>27</v>
      </c>
      <c r="H7861" t="s">
        <v>28</v>
      </c>
      <c r="I7861">
        <v>51908.551980360004</v>
      </c>
      <c r="J7861">
        <v>51908.551980360004</v>
      </c>
      <c r="K7861">
        <v>259066</v>
      </c>
      <c r="L7861">
        <v>20.036806057282703</v>
      </c>
      <c r="M7861">
        <v>20.036806057282703</v>
      </c>
    </row>
    <row r="7862" spans="1:13" x14ac:dyDescent="0.25">
      <c r="A7862" s="12">
        <v>44651</v>
      </c>
      <c r="B7862" t="s">
        <v>103</v>
      </c>
      <c r="C7862" t="s">
        <v>103</v>
      </c>
      <c r="D7862" t="s">
        <v>103</v>
      </c>
      <c r="E7862" t="s">
        <v>11</v>
      </c>
      <c r="F7862" t="s">
        <v>12</v>
      </c>
      <c r="G7862" t="s">
        <v>29</v>
      </c>
      <c r="H7862" t="s">
        <v>30</v>
      </c>
      <c r="I7862">
        <v>67964.207408139991</v>
      </c>
      <c r="J7862">
        <v>67964.207408139991</v>
      </c>
      <c r="K7862">
        <v>259066</v>
      </c>
      <c r="L7862">
        <v>26.23432152738684</v>
      </c>
      <c r="M7862">
        <v>26.23432152738684</v>
      </c>
    </row>
    <row r="7863" spans="1:13" x14ac:dyDescent="0.25">
      <c r="A7863" s="12">
        <v>44651</v>
      </c>
      <c r="B7863" t="s">
        <v>103</v>
      </c>
      <c r="C7863" t="s">
        <v>103</v>
      </c>
      <c r="D7863" t="s">
        <v>103</v>
      </c>
      <c r="E7863" t="s">
        <v>11</v>
      </c>
      <c r="F7863" t="s">
        <v>12</v>
      </c>
      <c r="G7863" t="s">
        <v>31</v>
      </c>
      <c r="H7863" t="s">
        <v>32</v>
      </c>
      <c r="I7863">
        <v>19773.535751475174</v>
      </c>
      <c r="J7863">
        <v>19773.535751475174</v>
      </c>
      <c r="K7863">
        <v>259066</v>
      </c>
      <c r="L7863">
        <v>7.632624795023343</v>
      </c>
      <c r="M7863">
        <v>7.632624795023343</v>
      </c>
    </row>
    <row r="7864" spans="1:13" x14ac:dyDescent="0.25">
      <c r="A7864" s="12">
        <v>44651</v>
      </c>
      <c r="B7864" t="s">
        <v>103</v>
      </c>
      <c r="C7864" t="s">
        <v>103</v>
      </c>
      <c r="D7864" t="s">
        <v>103</v>
      </c>
      <c r="E7864" t="s">
        <v>11</v>
      </c>
      <c r="F7864" t="s">
        <v>12</v>
      </c>
      <c r="G7864" t="s">
        <v>33</v>
      </c>
      <c r="H7864" t="s">
        <v>34</v>
      </c>
      <c r="I7864">
        <v>48190.671656664817</v>
      </c>
      <c r="J7864">
        <v>48190.671656664817</v>
      </c>
      <c r="K7864">
        <v>259066</v>
      </c>
      <c r="L7864">
        <v>18.601696732363497</v>
      </c>
      <c r="M7864">
        <v>18.601696732363497</v>
      </c>
    </row>
    <row r="7865" spans="1:13" x14ac:dyDescent="0.25">
      <c r="A7865" s="12">
        <v>44651</v>
      </c>
      <c r="B7865" t="s">
        <v>103</v>
      </c>
      <c r="C7865" t="s">
        <v>103</v>
      </c>
      <c r="D7865" t="s">
        <v>103</v>
      </c>
      <c r="E7865" t="s">
        <v>11</v>
      </c>
      <c r="F7865" t="s">
        <v>12</v>
      </c>
      <c r="G7865" t="s">
        <v>35</v>
      </c>
      <c r="H7865" t="s">
        <v>110</v>
      </c>
      <c r="I7865">
        <v>102221.68552563283</v>
      </c>
      <c r="J7865">
        <v>102221.68552563283</v>
      </c>
      <c r="K7865">
        <v>259066</v>
      </c>
      <c r="L7865">
        <v>39.457777371647701</v>
      </c>
      <c r="M7865">
        <v>39.457777371647701</v>
      </c>
    </row>
    <row r="7866" spans="1:13" x14ac:dyDescent="0.25">
      <c r="A7866" s="12">
        <v>44651</v>
      </c>
      <c r="B7866" t="s">
        <v>103</v>
      </c>
      <c r="C7866" t="s">
        <v>103</v>
      </c>
      <c r="D7866" t="s">
        <v>103</v>
      </c>
      <c r="E7866" t="s">
        <v>11</v>
      </c>
      <c r="F7866" t="s">
        <v>12</v>
      </c>
      <c r="G7866" t="s">
        <v>36</v>
      </c>
      <c r="H7866" t="s">
        <v>32</v>
      </c>
      <c r="I7866">
        <v>24179.382934293189</v>
      </c>
      <c r="J7866">
        <v>24179.382934293189</v>
      </c>
      <c r="K7866">
        <v>259066</v>
      </c>
      <c r="L7866">
        <v>9.333290719080539</v>
      </c>
      <c r="M7866">
        <v>9.333290719080539</v>
      </c>
    </row>
    <row r="7867" spans="1:13" x14ac:dyDescent="0.25">
      <c r="A7867" s="12">
        <v>44651</v>
      </c>
      <c r="B7867" t="s">
        <v>103</v>
      </c>
      <c r="C7867" t="s">
        <v>103</v>
      </c>
      <c r="D7867" t="s">
        <v>103</v>
      </c>
      <c r="E7867" t="s">
        <v>11</v>
      </c>
      <c r="F7867" t="s">
        <v>12</v>
      </c>
      <c r="G7867" t="s">
        <v>37</v>
      </c>
      <c r="H7867" t="s">
        <v>34</v>
      </c>
      <c r="I7867">
        <v>78042.302591339641</v>
      </c>
      <c r="J7867">
        <v>78042.302591339641</v>
      </c>
      <c r="K7867">
        <v>259066</v>
      </c>
      <c r="L7867">
        <v>30.12448665256716</v>
      </c>
      <c r="M7867">
        <v>30.12448665256716</v>
      </c>
    </row>
    <row r="7868" spans="1:13" x14ac:dyDescent="0.25">
      <c r="A7868" s="12">
        <v>44651</v>
      </c>
      <c r="B7868" t="s">
        <v>103</v>
      </c>
      <c r="C7868" t="s">
        <v>103</v>
      </c>
      <c r="D7868" t="s">
        <v>103</v>
      </c>
      <c r="E7868" t="s">
        <v>11</v>
      </c>
      <c r="F7868" t="s">
        <v>12</v>
      </c>
      <c r="G7868" t="s">
        <v>38</v>
      </c>
      <c r="H7868" t="s">
        <v>39</v>
      </c>
      <c r="I7868">
        <v>171349.17505005741</v>
      </c>
      <c r="J7868">
        <v>171349.17505005741</v>
      </c>
      <c r="K7868">
        <v>259066</v>
      </c>
      <c r="L7868">
        <v>66.141128148833658</v>
      </c>
      <c r="M7868">
        <v>66.141128148833658</v>
      </c>
    </row>
    <row r="7869" spans="1:13" x14ac:dyDescent="0.25">
      <c r="A7869" s="12">
        <v>44651</v>
      </c>
      <c r="B7869" t="s">
        <v>103</v>
      </c>
      <c r="C7869" t="s">
        <v>103</v>
      </c>
      <c r="D7869" t="s">
        <v>103</v>
      </c>
      <c r="E7869" t="s">
        <v>11</v>
      </c>
      <c r="F7869" t="s">
        <v>12</v>
      </c>
      <c r="G7869" t="s">
        <v>40</v>
      </c>
      <c r="H7869" t="s">
        <v>41</v>
      </c>
      <c r="I7869">
        <v>2272.2841032798992</v>
      </c>
      <c r="J7869">
        <v>2272.2841032798992</v>
      </c>
      <c r="K7869">
        <v>259066</v>
      </c>
      <c r="L7869">
        <v>0.87710625990284308</v>
      </c>
      <c r="M7869">
        <v>0.87710625990284308</v>
      </c>
    </row>
    <row r="7870" spans="1:13" x14ac:dyDescent="0.25">
      <c r="A7870" s="12">
        <v>44651</v>
      </c>
      <c r="B7870" t="s">
        <v>103</v>
      </c>
      <c r="C7870" t="s">
        <v>103</v>
      </c>
      <c r="D7870" t="s">
        <v>103</v>
      </c>
      <c r="E7870" t="s">
        <v>11</v>
      </c>
      <c r="F7870" t="s">
        <v>12</v>
      </c>
      <c r="G7870" t="s">
        <v>42</v>
      </c>
      <c r="H7870" t="s">
        <v>43</v>
      </c>
      <c r="I7870">
        <v>250.27002944</v>
      </c>
      <c r="J7870">
        <v>250.27002944</v>
      </c>
      <c r="K7870">
        <v>259066</v>
      </c>
      <c r="L7870">
        <v>9.6604737572664884E-2</v>
      </c>
      <c r="M7870">
        <v>9.6604737572664884E-2</v>
      </c>
    </row>
    <row r="7871" spans="1:13" x14ac:dyDescent="0.25">
      <c r="A7871" s="12">
        <v>44651</v>
      </c>
      <c r="B7871" t="s">
        <v>103</v>
      </c>
      <c r="C7871" t="s">
        <v>103</v>
      </c>
      <c r="D7871" t="s">
        <v>103</v>
      </c>
      <c r="E7871" t="s">
        <v>11</v>
      </c>
      <c r="F7871" t="s">
        <v>12</v>
      </c>
      <c r="G7871" t="s">
        <v>44</v>
      </c>
      <c r="H7871" t="s">
        <v>45</v>
      </c>
      <c r="I7871">
        <v>516.75859979000006</v>
      </c>
      <c r="J7871">
        <v>516.75859979000006</v>
      </c>
      <c r="K7871">
        <v>259066</v>
      </c>
      <c r="L7871">
        <v>0.19946986474103123</v>
      </c>
      <c r="M7871">
        <v>0.19946986474103123</v>
      </c>
    </row>
    <row r="7872" spans="1:13" x14ac:dyDescent="0.25">
      <c r="A7872" s="12">
        <v>44651</v>
      </c>
      <c r="B7872" t="s">
        <v>103</v>
      </c>
      <c r="C7872" t="s">
        <v>103</v>
      </c>
      <c r="D7872" t="s">
        <v>103</v>
      </c>
      <c r="E7872" t="s">
        <v>11</v>
      </c>
      <c r="F7872" t="s">
        <v>12</v>
      </c>
      <c r="G7872" t="s">
        <v>46</v>
      </c>
      <c r="H7872" t="s">
        <v>47</v>
      </c>
      <c r="I7872">
        <v>1505.255474049899</v>
      </c>
      <c r="J7872">
        <v>1505.255474049899</v>
      </c>
      <c r="K7872">
        <v>259066</v>
      </c>
      <c r="L7872">
        <v>0.58103165758914677</v>
      </c>
      <c r="M7872">
        <v>0.58103165758914677</v>
      </c>
    </row>
    <row r="7873" spans="1:13" x14ac:dyDescent="0.25">
      <c r="A7873" s="12">
        <v>44651</v>
      </c>
      <c r="B7873" t="s">
        <v>103</v>
      </c>
      <c r="C7873" t="s">
        <v>103</v>
      </c>
      <c r="D7873" t="s">
        <v>103</v>
      </c>
      <c r="E7873" t="s">
        <v>11</v>
      </c>
      <c r="F7873" t="s">
        <v>12</v>
      </c>
      <c r="G7873" t="s">
        <v>48</v>
      </c>
      <c r="H7873" t="s">
        <v>96</v>
      </c>
      <c r="I7873">
        <v>0.98944286000000004</v>
      </c>
      <c r="J7873">
        <v>0.98944286000000004</v>
      </c>
      <c r="K7873">
        <v>259066</v>
      </c>
      <c r="L7873">
        <v>3.8192694525719315E-4</v>
      </c>
      <c r="M7873">
        <v>3.8192694525719315E-4</v>
      </c>
    </row>
    <row r="7874" spans="1:13" x14ac:dyDescent="0.25">
      <c r="A7874" s="12">
        <v>44651</v>
      </c>
      <c r="B7874" t="s">
        <v>103</v>
      </c>
      <c r="C7874" t="s">
        <v>103</v>
      </c>
      <c r="D7874" t="s">
        <v>103</v>
      </c>
      <c r="E7874" t="s">
        <v>11</v>
      </c>
      <c r="F7874" t="s">
        <v>12</v>
      </c>
      <c r="G7874" t="s">
        <v>49</v>
      </c>
      <c r="H7874" t="s">
        <v>104</v>
      </c>
      <c r="I7874">
        <v>66964.154875551292</v>
      </c>
      <c r="J7874">
        <v>66964.154875551292</v>
      </c>
      <c r="K7874">
        <v>259066</v>
      </c>
      <c r="L7874">
        <v>25.848299227050749</v>
      </c>
      <c r="M7874">
        <v>25.848299227050749</v>
      </c>
    </row>
    <row r="7875" spans="1:13" x14ac:dyDescent="0.25">
      <c r="A7875" s="12">
        <v>44651</v>
      </c>
      <c r="B7875" t="s">
        <v>103</v>
      </c>
      <c r="C7875" t="s">
        <v>103</v>
      </c>
      <c r="D7875" t="s">
        <v>103</v>
      </c>
      <c r="E7875" t="s">
        <v>11</v>
      </c>
      <c r="F7875" t="s">
        <v>12</v>
      </c>
      <c r="G7875" t="s">
        <v>50</v>
      </c>
      <c r="H7875" t="s">
        <v>51</v>
      </c>
      <c r="I7875">
        <v>16561.79781742</v>
      </c>
      <c r="J7875">
        <v>16561.79781742</v>
      </c>
      <c r="K7875">
        <v>259066</v>
      </c>
      <c r="L7875">
        <v>6.3928874562543907</v>
      </c>
      <c r="M7875">
        <v>6.3928874562543907</v>
      </c>
    </row>
    <row r="7876" spans="1:13" x14ac:dyDescent="0.25">
      <c r="A7876" s="12">
        <v>44651</v>
      </c>
      <c r="B7876" t="s">
        <v>103</v>
      </c>
      <c r="C7876" t="s">
        <v>103</v>
      </c>
      <c r="D7876" t="s">
        <v>103</v>
      </c>
      <c r="E7876" t="s">
        <v>11</v>
      </c>
      <c r="F7876" t="s">
        <v>12</v>
      </c>
      <c r="G7876" t="s">
        <v>52</v>
      </c>
      <c r="H7876" t="s">
        <v>106</v>
      </c>
      <c r="I7876">
        <v>50402.357058131289</v>
      </c>
      <c r="J7876">
        <v>50402.357058131289</v>
      </c>
      <c r="K7876">
        <v>259066</v>
      </c>
      <c r="L7876">
        <v>19.455411770796356</v>
      </c>
      <c r="M7876">
        <v>19.455411770796356</v>
      </c>
    </row>
    <row r="7877" spans="1:13" x14ac:dyDescent="0.25">
      <c r="A7877" s="12">
        <v>44651</v>
      </c>
      <c r="B7877" t="s">
        <v>103</v>
      </c>
      <c r="C7877" t="s">
        <v>103</v>
      </c>
      <c r="D7877" t="s">
        <v>103</v>
      </c>
      <c r="E7877" t="s">
        <v>11</v>
      </c>
      <c r="F7877" t="s">
        <v>53</v>
      </c>
      <c r="G7877" t="s">
        <v>54</v>
      </c>
      <c r="H7877" t="s">
        <v>55</v>
      </c>
      <c r="I7877">
        <v>712557.07133114629</v>
      </c>
      <c r="J7877">
        <v>-712557.07133114629</v>
      </c>
      <c r="K7877">
        <v>259066</v>
      </c>
      <c r="L7877">
        <v>275.04847078780938</v>
      </c>
      <c r="M7877">
        <v>-275.04847078780938</v>
      </c>
    </row>
    <row r="7878" spans="1:13" x14ac:dyDescent="0.25">
      <c r="A7878" s="12">
        <v>44651</v>
      </c>
      <c r="B7878" t="s">
        <v>103</v>
      </c>
      <c r="C7878" t="s">
        <v>103</v>
      </c>
      <c r="D7878" t="s">
        <v>103</v>
      </c>
      <c r="E7878" t="s">
        <v>11</v>
      </c>
      <c r="F7878" t="s">
        <v>53</v>
      </c>
      <c r="G7878" t="s">
        <v>15</v>
      </c>
      <c r="H7878" t="s">
        <v>16</v>
      </c>
      <c r="I7878">
        <v>7173.9133419999998</v>
      </c>
      <c r="J7878">
        <v>-7173.9133419999998</v>
      </c>
      <c r="K7878">
        <v>259066</v>
      </c>
      <c r="L7878">
        <v>2.7691450603321162</v>
      </c>
      <c r="M7878">
        <v>-2.7691450603321162</v>
      </c>
    </row>
    <row r="7879" spans="1:13" x14ac:dyDescent="0.25">
      <c r="A7879" s="12">
        <v>44651</v>
      </c>
      <c r="B7879" t="s">
        <v>103</v>
      </c>
      <c r="C7879" t="s">
        <v>103</v>
      </c>
      <c r="D7879" t="s">
        <v>103</v>
      </c>
      <c r="E7879" t="s">
        <v>11</v>
      </c>
      <c r="F7879" t="s">
        <v>53</v>
      </c>
      <c r="G7879" t="s">
        <v>17</v>
      </c>
      <c r="H7879" t="s">
        <v>18</v>
      </c>
      <c r="I7879">
        <v>0</v>
      </c>
      <c r="J7879">
        <v>0</v>
      </c>
      <c r="K7879">
        <v>259066</v>
      </c>
      <c r="L7879">
        <v>0</v>
      </c>
      <c r="M7879">
        <v>0</v>
      </c>
    </row>
    <row r="7880" spans="1:13" x14ac:dyDescent="0.25">
      <c r="A7880" s="12">
        <v>44651</v>
      </c>
      <c r="B7880" t="s">
        <v>103</v>
      </c>
      <c r="C7880" t="s">
        <v>103</v>
      </c>
      <c r="D7880" t="s">
        <v>103</v>
      </c>
      <c r="E7880" t="s">
        <v>11</v>
      </c>
      <c r="F7880" t="s">
        <v>53</v>
      </c>
      <c r="G7880" t="s">
        <v>19</v>
      </c>
      <c r="H7880" t="s">
        <v>20</v>
      </c>
      <c r="I7880">
        <v>7173.9133419999998</v>
      </c>
      <c r="J7880">
        <v>-7173.9133419999998</v>
      </c>
      <c r="K7880">
        <v>259066</v>
      </c>
      <c r="L7880">
        <v>2.7691450603321162</v>
      </c>
      <c r="M7880">
        <v>-2.7691450603321162</v>
      </c>
    </row>
    <row r="7881" spans="1:13" x14ac:dyDescent="0.25">
      <c r="A7881" s="12">
        <v>44651</v>
      </c>
      <c r="B7881" t="s">
        <v>103</v>
      </c>
      <c r="C7881" t="s">
        <v>103</v>
      </c>
      <c r="D7881" t="s">
        <v>103</v>
      </c>
      <c r="E7881" t="s">
        <v>11</v>
      </c>
      <c r="F7881" t="s">
        <v>53</v>
      </c>
      <c r="G7881" t="s">
        <v>21</v>
      </c>
      <c r="H7881" t="s">
        <v>22</v>
      </c>
      <c r="I7881">
        <v>156844.17327274999</v>
      </c>
      <c r="J7881">
        <v>-156844.17327274999</v>
      </c>
      <c r="K7881">
        <v>259066</v>
      </c>
      <c r="L7881">
        <v>60.542168124242465</v>
      </c>
      <c r="M7881">
        <v>-60.542168124242465</v>
      </c>
    </row>
    <row r="7882" spans="1:13" x14ac:dyDescent="0.25">
      <c r="A7882" s="12">
        <v>44651</v>
      </c>
      <c r="B7882" t="s">
        <v>103</v>
      </c>
      <c r="C7882" t="s">
        <v>103</v>
      </c>
      <c r="D7882" t="s">
        <v>103</v>
      </c>
      <c r="E7882" t="s">
        <v>11</v>
      </c>
      <c r="F7882" t="s">
        <v>53</v>
      </c>
      <c r="G7882" t="s">
        <v>23</v>
      </c>
      <c r="H7882" t="s">
        <v>24</v>
      </c>
      <c r="I7882">
        <v>33478.996078019998</v>
      </c>
      <c r="J7882">
        <v>-33478.996078019998</v>
      </c>
      <c r="K7882">
        <v>259066</v>
      </c>
      <c r="L7882">
        <v>12.922960202427181</v>
      </c>
      <c r="M7882">
        <v>-12.922960202427181</v>
      </c>
    </row>
    <row r="7883" spans="1:13" x14ac:dyDescent="0.25">
      <c r="A7883" s="12">
        <v>44651</v>
      </c>
      <c r="B7883" t="s">
        <v>103</v>
      </c>
      <c r="C7883" t="s">
        <v>103</v>
      </c>
      <c r="D7883" t="s">
        <v>103</v>
      </c>
      <c r="E7883" t="s">
        <v>11</v>
      </c>
      <c r="F7883" t="s">
        <v>53</v>
      </c>
      <c r="G7883" t="s">
        <v>25</v>
      </c>
      <c r="H7883" t="s">
        <v>26</v>
      </c>
      <c r="I7883">
        <v>86139.406978049999</v>
      </c>
      <c r="J7883">
        <v>-86139.406978049999</v>
      </c>
      <c r="K7883">
        <v>259066</v>
      </c>
      <c r="L7883">
        <v>33.249985323450396</v>
      </c>
      <c r="M7883">
        <v>-33.249985323450396</v>
      </c>
    </row>
    <row r="7884" spans="1:13" x14ac:dyDescent="0.25">
      <c r="A7884" s="12">
        <v>44651</v>
      </c>
      <c r="B7884" t="s">
        <v>103</v>
      </c>
      <c r="C7884" t="s">
        <v>103</v>
      </c>
      <c r="D7884" t="s">
        <v>103</v>
      </c>
      <c r="E7884" t="s">
        <v>11</v>
      </c>
      <c r="F7884" t="s">
        <v>53</v>
      </c>
      <c r="G7884" t="s">
        <v>27</v>
      </c>
      <c r="H7884" t="s">
        <v>28</v>
      </c>
      <c r="I7884">
        <v>37225.770216680001</v>
      </c>
      <c r="J7884">
        <v>-37225.770216680001</v>
      </c>
      <c r="K7884">
        <v>259066</v>
      </c>
      <c r="L7884">
        <v>14.369222598364894</v>
      </c>
      <c r="M7884">
        <v>-14.369222598364894</v>
      </c>
    </row>
    <row r="7885" spans="1:13" x14ac:dyDescent="0.25">
      <c r="A7885" s="12">
        <v>44651</v>
      </c>
      <c r="B7885" t="s">
        <v>103</v>
      </c>
      <c r="C7885" t="s">
        <v>103</v>
      </c>
      <c r="D7885" t="s">
        <v>103</v>
      </c>
      <c r="E7885" t="s">
        <v>11</v>
      </c>
      <c r="F7885" t="s">
        <v>53</v>
      </c>
      <c r="G7885" t="s">
        <v>29</v>
      </c>
      <c r="H7885" t="s">
        <v>30</v>
      </c>
      <c r="I7885">
        <v>46199.611020780008</v>
      </c>
      <c r="J7885">
        <v>-46199.611020780008</v>
      </c>
      <c r="K7885">
        <v>259066</v>
      </c>
      <c r="L7885">
        <v>17.833143299691972</v>
      </c>
      <c r="M7885">
        <v>-17.833143299691972</v>
      </c>
    </row>
    <row r="7886" spans="1:13" x14ac:dyDescent="0.25">
      <c r="A7886" s="12">
        <v>44651</v>
      </c>
      <c r="B7886" t="s">
        <v>103</v>
      </c>
      <c r="C7886" t="s">
        <v>103</v>
      </c>
      <c r="D7886" t="s">
        <v>103</v>
      </c>
      <c r="E7886" t="s">
        <v>11</v>
      </c>
      <c r="F7886" t="s">
        <v>53</v>
      </c>
      <c r="G7886" t="s">
        <v>31</v>
      </c>
      <c r="H7886" t="s">
        <v>32</v>
      </c>
      <c r="I7886">
        <v>19775.551204475178</v>
      </c>
      <c r="J7886">
        <v>-19775.551204475178</v>
      </c>
      <c r="K7886">
        <v>259066</v>
      </c>
      <c r="L7886">
        <v>7.6334027639579016</v>
      </c>
      <c r="M7886">
        <v>-7.6334027639579016</v>
      </c>
    </row>
    <row r="7887" spans="1:13" x14ac:dyDescent="0.25">
      <c r="A7887" s="12">
        <v>44651</v>
      </c>
      <c r="B7887" t="s">
        <v>103</v>
      </c>
      <c r="C7887" t="s">
        <v>103</v>
      </c>
      <c r="D7887" t="s">
        <v>103</v>
      </c>
      <c r="E7887" t="s">
        <v>11</v>
      </c>
      <c r="F7887" t="s">
        <v>53</v>
      </c>
      <c r="G7887" t="s">
        <v>33</v>
      </c>
      <c r="H7887" t="s">
        <v>34</v>
      </c>
      <c r="I7887">
        <v>26424.059816304827</v>
      </c>
      <c r="J7887">
        <v>-26424.059816304827</v>
      </c>
      <c r="K7887">
        <v>259066</v>
      </c>
      <c r="L7887">
        <v>10.199740535734071</v>
      </c>
      <c r="M7887">
        <v>-10.199740535734071</v>
      </c>
    </row>
    <row r="7888" spans="1:13" x14ac:dyDescent="0.25">
      <c r="A7888" s="12">
        <v>44651</v>
      </c>
      <c r="B7888" t="s">
        <v>103</v>
      </c>
      <c r="C7888" t="s">
        <v>103</v>
      </c>
      <c r="D7888" t="s">
        <v>103</v>
      </c>
      <c r="E7888" t="s">
        <v>11</v>
      </c>
      <c r="F7888" t="s">
        <v>53</v>
      </c>
      <c r="G7888" t="s">
        <v>35</v>
      </c>
      <c r="H7888" t="s">
        <v>110</v>
      </c>
      <c r="I7888">
        <v>192472.41406409279</v>
      </c>
      <c r="J7888">
        <v>-192472.41406409279</v>
      </c>
      <c r="K7888">
        <v>259066</v>
      </c>
      <c r="L7888">
        <v>74.294741133183365</v>
      </c>
      <c r="M7888">
        <v>-74.294741133183365</v>
      </c>
    </row>
    <row r="7889" spans="1:13" x14ac:dyDescent="0.25">
      <c r="A7889" s="12">
        <v>44651</v>
      </c>
      <c r="B7889" t="s">
        <v>103</v>
      </c>
      <c r="C7889" t="s">
        <v>103</v>
      </c>
      <c r="D7889" t="s">
        <v>103</v>
      </c>
      <c r="E7889" t="s">
        <v>11</v>
      </c>
      <c r="F7889" t="s">
        <v>53</v>
      </c>
      <c r="G7889" t="s">
        <v>36</v>
      </c>
      <c r="H7889" t="s">
        <v>32</v>
      </c>
      <c r="I7889">
        <v>25038.605830293189</v>
      </c>
      <c r="J7889">
        <v>-25038.605830293189</v>
      </c>
      <c r="K7889">
        <v>259066</v>
      </c>
      <c r="L7889">
        <v>9.6649524948442433</v>
      </c>
      <c r="M7889">
        <v>-9.6649524948442433</v>
      </c>
    </row>
    <row r="7890" spans="1:13" x14ac:dyDescent="0.25">
      <c r="A7890" s="12">
        <v>44651</v>
      </c>
      <c r="B7890" t="s">
        <v>103</v>
      </c>
      <c r="C7890" t="s">
        <v>103</v>
      </c>
      <c r="D7890" t="s">
        <v>103</v>
      </c>
      <c r="E7890" t="s">
        <v>11</v>
      </c>
      <c r="F7890" t="s">
        <v>53</v>
      </c>
      <c r="G7890" t="s">
        <v>37</v>
      </c>
      <c r="H7890" t="s">
        <v>34</v>
      </c>
      <c r="I7890">
        <v>167433.80823379962</v>
      </c>
      <c r="J7890">
        <v>-167433.80823379962</v>
      </c>
      <c r="K7890">
        <v>259066</v>
      </c>
      <c r="L7890">
        <v>64.629788638339107</v>
      </c>
      <c r="M7890">
        <v>-64.629788638339107</v>
      </c>
    </row>
    <row r="7891" spans="1:13" x14ac:dyDescent="0.25">
      <c r="A7891" s="12">
        <v>44651</v>
      </c>
      <c r="B7891" t="s">
        <v>103</v>
      </c>
      <c r="C7891" t="s">
        <v>103</v>
      </c>
      <c r="D7891" t="s">
        <v>103</v>
      </c>
      <c r="E7891" t="s">
        <v>11</v>
      </c>
      <c r="F7891" t="s">
        <v>53</v>
      </c>
      <c r="G7891" t="s">
        <v>38</v>
      </c>
      <c r="H7891" t="s">
        <v>39</v>
      </c>
      <c r="I7891">
        <v>233939.5887531935</v>
      </c>
      <c r="J7891">
        <v>-233939.5887531935</v>
      </c>
      <c r="K7891">
        <v>259066</v>
      </c>
      <c r="L7891">
        <v>90.301154436781943</v>
      </c>
      <c r="M7891">
        <v>-90.301154436781943</v>
      </c>
    </row>
    <row r="7892" spans="1:13" x14ac:dyDescent="0.25">
      <c r="A7892" s="12">
        <v>44651</v>
      </c>
      <c r="B7892" t="s">
        <v>103</v>
      </c>
      <c r="C7892" t="s">
        <v>103</v>
      </c>
      <c r="D7892" t="s">
        <v>103</v>
      </c>
      <c r="E7892" t="s">
        <v>11</v>
      </c>
      <c r="F7892" t="s">
        <v>53</v>
      </c>
      <c r="G7892" t="s">
        <v>40</v>
      </c>
      <c r="H7892" t="s">
        <v>41</v>
      </c>
      <c r="I7892">
        <v>2092.5026579387309</v>
      </c>
      <c r="J7892">
        <v>-2092.5026579387309</v>
      </c>
      <c r="K7892">
        <v>259066</v>
      </c>
      <c r="L7892">
        <v>0.80771025836610388</v>
      </c>
      <c r="M7892">
        <v>-0.80771025836610388</v>
      </c>
    </row>
    <row r="7893" spans="1:13" x14ac:dyDescent="0.25">
      <c r="A7893" s="12">
        <v>44651</v>
      </c>
      <c r="B7893" t="s">
        <v>103</v>
      </c>
      <c r="C7893" t="s">
        <v>103</v>
      </c>
      <c r="D7893" t="s">
        <v>103</v>
      </c>
      <c r="E7893" t="s">
        <v>11</v>
      </c>
      <c r="F7893" t="s">
        <v>53</v>
      </c>
      <c r="G7893" t="s">
        <v>42</v>
      </c>
      <c r="H7893" t="s">
        <v>43</v>
      </c>
      <c r="I7893">
        <v>0</v>
      </c>
      <c r="J7893">
        <v>0</v>
      </c>
      <c r="K7893">
        <v>259066</v>
      </c>
      <c r="L7893">
        <v>0</v>
      </c>
      <c r="M7893">
        <v>0</v>
      </c>
    </row>
    <row r="7894" spans="1:13" x14ac:dyDescent="0.25">
      <c r="A7894" s="12">
        <v>44651</v>
      </c>
      <c r="B7894" t="s">
        <v>103</v>
      </c>
      <c r="C7894" t="s">
        <v>103</v>
      </c>
      <c r="D7894" t="s">
        <v>103</v>
      </c>
      <c r="E7894" t="s">
        <v>11</v>
      </c>
      <c r="F7894" t="s">
        <v>53</v>
      </c>
      <c r="G7894" t="s">
        <v>44</v>
      </c>
      <c r="H7894" t="s">
        <v>45</v>
      </c>
      <c r="I7894">
        <v>516.75859979000006</v>
      </c>
      <c r="J7894">
        <v>-516.75859979000006</v>
      </c>
      <c r="K7894">
        <v>259066</v>
      </c>
      <c r="L7894">
        <v>0.19946986474103123</v>
      </c>
      <c r="M7894">
        <v>-0.19946986474103123</v>
      </c>
    </row>
    <row r="7895" spans="1:13" x14ac:dyDescent="0.25">
      <c r="A7895" s="12">
        <v>44651</v>
      </c>
      <c r="B7895" t="s">
        <v>103</v>
      </c>
      <c r="C7895" t="s">
        <v>103</v>
      </c>
      <c r="D7895" t="s">
        <v>103</v>
      </c>
      <c r="E7895" t="s">
        <v>11</v>
      </c>
      <c r="F7895" t="s">
        <v>53</v>
      </c>
      <c r="G7895" t="s">
        <v>46</v>
      </c>
      <c r="H7895" t="s">
        <v>47</v>
      </c>
      <c r="I7895">
        <v>1575.7440581487308</v>
      </c>
      <c r="J7895">
        <v>-1575.7440581487308</v>
      </c>
      <c r="K7895">
        <v>259066</v>
      </c>
      <c r="L7895">
        <v>0.60824039362507276</v>
      </c>
      <c r="M7895">
        <v>-0.60824039362507276</v>
      </c>
    </row>
    <row r="7896" spans="1:13" x14ac:dyDescent="0.25">
      <c r="A7896" s="12">
        <v>44651</v>
      </c>
      <c r="B7896" t="s">
        <v>103</v>
      </c>
      <c r="C7896" t="s">
        <v>103</v>
      </c>
      <c r="D7896" t="s">
        <v>103</v>
      </c>
      <c r="E7896" t="s">
        <v>11</v>
      </c>
      <c r="F7896" t="s">
        <v>53</v>
      </c>
      <c r="G7896" t="s">
        <v>48</v>
      </c>
      <c r="H7896" t="s">
        <v>96</v>
      </c>
      <c r="I7896">
        <v>0.98944286000000004</v>
      </c>
      <c r="J7896">
        <v>-0.98944286000000004</v>
      </c>
      <c r="K7896">
        <v>259066</v>
      </c>
      <c r="L7896">
        <v>3.8192694525719315E-4</v>
      </c>
      <c r="M7896">
        <v>-3.8192694525719315E-4</v>
      </c>
    </row>
    <row r="7897" spans="1:13" x14ac:dyDescent="0.25">
      <c r="A7897" s="12">
        <v>44651</v>
      </c>
      <c r="B7897" t="s">
        <v>103</v>
      </c>
      <c r="C7897" t="s">
        <v>103</v>
      </c>
      <c r="D7897" t="s">
        <v>103</v>
      </c>
      <c r="E7897" t="s">
        <v>11</v>
      </c>
      <c r="F7897" t="s">
        <v>53</v>
      </c>
      <c r="G7897" t="s">
        <v>49</v>
      </c>
      <c r="H7897" t="s">
        <v>56</v>
      </c>
      <c r="I7897">
        <v>73833.878777531281</v>
      </c>
      <c r="J7897">
        <v>-73833.878777531281</v>
      </c>
      <c r="K7897">
        <v>259066</v>
      </c>
      <c r="L7897">
        <v>28.500026548266188</v>
      </c>
      <c r="M7897">
        <v>-28.500026548266188</v>
      </c>
    </row>
    <row r="7898" spans="1:13" x14ac:dyDescent="0.25">
      <c r="A7898" s="12">
        <v>44651</v>
      </c>
      <c r="B7898" t="s">
        <v>103</v>
      </c>
      <c r="C7898" t="s">
        <v>103</v>
      </c>
      <c r="D7898" t="s">
        <v>103</v>
      </c>
      <c r="E7898" t="s">
        <v>11</v>
      </c>
      <c r="F7898" t="s">
        <v>53</v>
      </c>
      <c r="G7898" t="s">
        <v>50</v>
      </c>
      <c r="H7898" t="s">
        <v>51</v>
      </c>
      <c r="I7898">
        <v>41713.924146069992</v>
      </c>
      <c r="J7898">
        <v>-41713.924146069992</v>
      </c>
      <c r="K7898">
        <v>259066</v>
      </c>
      <c r="L7898">
        <v>16.101659093076666</v>
      </c>
      <c r="M7898">
        <v>-16.101659093076666</v>
      </c>
    </row>
    <row r="7899" spans="1:13" x14ac:dyDescent="0.25">
      <c r="A7899" s="12">
        <v>44651</v>
      </c>
      <c r="B7899" t="s">
        <v>103</v>
      </c>
      <c r="C7899" t="s">
        <v>103</v>
      </c>
      <c r="D7899" t="s">
        <v>103</v>
      </c>
      <c r="E7899" t="s">
        <v>11</v>
      </c>
      <c r="F7899" t="s">
        <v>53</v>
      </c>
      <c r="G7899" t="s">
        <v>52</v>
      </c>
      <c r="H7899" t="s">
        <v>57</v>
      </c>
      <c r="I7899">
        <v>32119.954631461293</v>
      </c>
      <c r="J7899">
        <v>-32119.954631461293</v>
      </c>
      <c r="K7899">
        <v>259066</v>
      </c>
      <c r="L7899">
        <v>12.398367455189524</v>
      </c>
      <c r="M7899">
        <v>-12.398367455189524</v>
      </c>
    </row>
    <row r="7900" spans="1:13" x14ac:dyDescent="0.25">
      <c r="A7900" s="12">
        <v>44651</v>
      </c>
      <c r="B7900" t="s">
        <v>103</v>
      </c>
      <c r="C7900" t="s">
        <v>103</v>
      </c>
      <c r="D7900" t="s">
        <v>103</v>
      </c>
      <c r="E7900" t="s">
        <v>11</v>
      </c>
      <c r="F7900" t="s">
        <v>58</v>
      </c>
      <c r="G7900" t="s">
        <v>59</v>
      </c>
      <c r="H7900" t="s">
        <v>60</v>
      </c>
      <c r="I7900">
        <v>-95882.030407344806</v>
      </c>
      <c r="J7900">
        <v>-95882.030407344806</v>
      </c>
      <c r="K7900">
        <v>259066</v>
      </c>
      <c r="L7900">
        <v>-37.010657673081305</v>
      </c>
      <c r="M7900">
        <v>-37.010657673081305</v>
      </c>
    </row>
    <row r="7901" spans="1:13" x14ac:dyDescent="0.25">
      <c r="A7901" s="12">
        <v>44651</v>
      </c>
      <c r="B7901" t="s">
        <v>61</v>
      </c>
      <c r="C7901" t="s">
        <v>61</v>
      </c>
      <c r="D7901" t="s">
        <v>61</v>
      </c>
      <c r="E7901" t="s">
        <v>62</v>
      </c>
      <c r="F7901" t="s">
        <v>12</v>
      </c>
      <c r="G7901" t="s">
        <v>13</v>
      </c>
      <c r="H7901" t="s">
        <v>14</v>
      </c>
      <c r="I7901">
        <v>93107.581932546804</v>
      </c>
      <c r="J7901">
        <v>93107.581932546804</v>
      </c>
      <c r="K7901">
        <v>259066</v>
      </c>
      <c r="L7901">
        <v>35.939714950069408</v>
      </c>
      <c r="M7901">
        <v>35.939714950069408</v>
      </c>
    </row>
    <row r="7902" spans="1:13" x14ac:dyDescent="0.25">
      <c r="A7902" s="12">
        <v>44651</v>
      </c>
      <c r="B7902" t="s">
        <v>61</v>
      </c>
      <c r="C7902" t="s">
        <v>61</v>
      </c>
      <c r="D7902" t="s">
        <v>61</v>
      </c>
      <c r="E7902" t="s">
        <v>62</v>
      </c>
      <c r="F7902" t="s">
        <v>12</v>
      </c>
      <c r="G7902" t="s">
        <v>15</v>
      </c>
      <c r="H7902" t="s">
        <v>16</v>
      </c>
      <c r="I7902">
        <v>0</v>
      </c>
      <c r="J7902">
        <v>0</v>
      </c>
      <c r="K7902">
        <v>259066</v>
      </c>
      <c r="L7902">
        <v>0</v>
      </c>
      <c r="M7902">
        <v>0</v>
      </c>
    </row>
    <row r="7903" spans="1:13" x14ac:dyDescent="0.25">
      <c r="A7903" s="12">
        <v>44651</v>
      </c>
      <c r="B7903" t="s">
        <v>61</v>
      </c>
      <c r="C7903" t="s">
        <v>61</v>
      </c>
      <c r="D7903" t="s">
        <v>61</v>
      </c>
      <c r="E7903" t="s">
        <v>62</v>
      </c>
      <c r="F7903" t="s">
        <v>12</v>
      </c>
      <c r="G7903" t="s">
        <v>17</v>
      </c>
      <c r="H7903" t="s">
        <v>18</v>
      </c>
      <c r="I7903">
        <v>0</v>
      </c>
      <c r="J7903">
        <v>0</v>
      </c>
      <c r="K7903">
        <v>259066</v>
      </c>
      <c r="L7903">
        <v>0</v>
      </c>
      <c r="M7903">
        <v>0</v>
      </c>
    </row>
    <row r="7904" spans="1:13" x14ac:dyDescent="0.25">
      <c r="A7904" s="12">
        <v>44651</v>
      </c>
      <c r="B7904" t="s">
        <v>61</v>
      </c>
      <c r="C7904" t="s">
        <v>61</v>
      </c>
      <c r="D7904" t="s">
        <v>61</v>
      </c>
      <c r="E7904" t="s">
        <v>62</v>
      </c>
      <c r="F7904" t="s">
        <v>12</v>
      </c>
      <c r="G7904" t="s">
        <v>19</v>
      </c>
      <c r="H7904" t="s">
        <v>20</v>
      </c>
      <c r="I7904">
        <v>0</v>
      </c>
      <c r="J7904">
        <v>0</v>
      </c>
      <c r="K7904">
        <v>259066</v>
      </c>
      <c r="L7904">
        <v>0</v>
      </c>
      <c r="M7904">
        <v>0</v>
      </c>
    </row>
    <row r="7905" spans="1:13" x14ac:dyDescent="0.25">
      <c r="A7905" s="12">
        <v>44651</v>
      </c>
      <c r="B7905" t="s">
        <v>61</v>
      </c>
      <c r="C7905" t="s">
        <v>61</v>
      </c>
      <c r="D7905" t="s">
        <v>61</v>
      </c>
      <c r="E7905" t="s">
        <v>62</v>
      </c>
      <c r="F7905" t="s">
        <v>12</v>
      </c>
      <c r="G7905" t="s">
        <v>21</v>
      </c>
      <c r="H7905" t="s">
        <v>22</v>
      </c>
      <c r="I7905">
        <v>38050.871626749999</v>
      </c>
      <c r="J7905">
        <v>38050.871626749999</v>
      </c>
      <c r="K7905">
        <v>259066</v>
      </c>
      <c r="L7905">
        <v>14.687713411543776</v>
      </c>
      <c r="M7905">
        <v>14.687713411543776</v>
      </c>
    </row>
    <row r="7906" spans="1:13" x14ac:dyDescent="0.25">
      <c r="A7906" s="12">
        <v>44651</v>
      </c>
      <c r="B7906" t="s">
        <v>61</v>
      </c>
      <c r="C7906" t="s">
        <v>61</v>
      </c>
      <c r="D7906" t="s">
        <v>61</v>
      </c>
      <c r="E7906" t="s">
        <v>62</v>
      </c>
      <c r="F7906" t="s">
        <v>12</v>
      </c>
      <c r="G7906" t="s">
        <v>23</v>
      </c>
      <c r="H7906" t="s">
        <v>24</v>
      </c>
      <c r="I7906">
        <v>10297.446108750002</v>
      </c>
      <c r="J7906">
        <v>10297.446108750002</v>
      </c>
      <c r="K7906">
        <v>259066</v>
      </c>
      <c r="L7906">
        <v>3.9748350261130376</v>
      </c>
      <c r="M7906">
        <v>3.9748350261130376</v>
      </c>
    </row>
    <row r="7907" spans="1:13" x14ac:dyDescent="0.25">
      <c r="A7907" s="12">
        <v>44651</v>
      </c>
      <c r="B7907" t="s">
        <v>61</v>
      </c>
      <c r="C7907" t="s">
        <v>61</v>
      </c>
      <c r="D7907" t="s">
        <v>61</v>
      </c>
      <c r="E7907" t="s">
        <v>62</v>
      </c>
      <c r="F7907" t="s">
        <v>12</v>
      </c>
      <c r="G7907" t="s">
        <v>25</v>
      </c>
      <c r="H7907" t="s">
        <v>26</v>
      </c>
      <c r="I7907">
        <v>23891.625404999999</v>
      </c>
      <c r="J7907">
        <v>23891.625404999999</v>
      </c>
      <c r="K7907">
        <v>259066</v>
      </c>
      <c r="L7907">
        <v>9.2222157307404284</v>
      </c>
      <c r="M7907">
        <v>9.2222157307404284</v>
      </c>
    </row>
    <row r="7908" spans="1:13" x14ac:dyDescent="0.25">
      <c r="A7908" s="12">
        <v>44651</v>
      </c>
      <c r="B7908" t="s">
        <v>61</v>
      </c>
      <c r="C7908" t="s">
        <v>61</v>
      </c>
      <c r="D7908" t="s">
        <v>61</v>
      </c>
      <c r="E7908" t="s">
        <v>62</v>
      </c>
      <c r="F7908" t="s">
        <v>12</v>
      </c>
      <c r="G7908" t="s">
        <v>27</v>
      </c>
      <c r="H7908" t="s">
        <v>28</v>
      </c>
      <c r="I7908">
        <v>3861.8001130000002</v>
      </c>
      <c r="J7908">
        <v>3861.8001130000002</v>
      </c>
      <c r="K7908">
        <v>259066</v>
      </c>
      <c r="L7908">
        <v>1.4906626546903108</v>
      </c>
      <c r="M7908">
        <v>1.4906626546903108</v>
      </c>
    </row>
    <row r="7909" spans="1:13" x14ac:dyDescent="0.25">
      <c r="A7909" s="12">
        <v>44651</v>
      </c>
      <c r="B7909" t="s">
        <v>61</v>
      </c>
      <c r="C7909" t="s">
        <v>61</v>
      </c>
      <c r="D7909" t="s">
        <v>61</v>
      </c>
      <c r="E7909" t="s">
        <v>62</v>
      </c>
      <c r="F7909" t="s">
        <v>12</v>
      </c>
      <c r="G7909" t="s">
        <v>29</v>
      </c>
      <c r="H7909" t="s">
        <v>30</v>
      </c>
      <c r="I7909">
        <v>2480.9275639700027</v>
      </c>
      <c r="J7909">
        <v>2480.9275639700027</v>
      </c>
      <c r="K7909">
        <v>259066</v>
      </c>
      <c r="L7909">
        <v>0.95764305774204361</v>
      </c>
      <c r="M7909">
        <v>0.95764305774204361</v>
      </c>
    </row>
    <row r="7910" spans="1:13" x14ac:dyDescent="0.25">
      <c r="A7910" s="12">
        <v>44651</v>
      </c>
      <c r="B7910" t="s">
        <v>61</v>
      </c>
      <c r="C7910" t="s">
        <v>61</v>
      </c>
      <c r="D7910" t="s">
        <v>61</v>
      </c>
      <c r="E7910" t="s">
        <v>62</v>
      </c>
      <c r="F7910" t="s">
        <v>12</v>
      </c>
      <c r="G7910" t="s">
        <v>31</v>
      </c>
      <c r="H7910" t="s">
        <v>32</v>
      </c>
      <c r="I7910">
        <v>2480.9275639700027</v>
      </c>
      <c r="J7910">
        <v>2480.9275639700027</v>
      </c>
      <c r="K7910">
        <v>259066</v>
      </c>
      <c r="L7910">
        <v>0.95764305774204361</v>
      </c>
      <c r="M7910">
        <v>0.95764305774204361</v>
      </c>
    </row>
    <row r="7911" spans="1:13" x14ac:dyDescent="0.25">
      <c r="A7911" s="12">
        <v>44651</v>
      </c>
      <c r="B7911" t="s">
        <v>61</v>
      </c>
      <c r="C7911" t="s">
        <v>61</v>
      </c>
      <c r="D7911" t="s">
        <v>61</v>
      </c>
      <c r="E7911" t="s">
        <v>62</v>
      </c>
      <c r="F7911" t="s">
        <v>12</v>
      </c>
      <c r="G7911" t="s">
        <v>33</v>
      </c>
      <c r="H7911" t="s">
        <v>34</v>
      </c>
      <c r="I7911">
        <v>0</v>
      </c>
      <c r="J7911">
        <v>0</v>
      </c>
      <c r="K7911">
        <v>259066</v>
      </c>
      <c r="L7911">
        <v>0</v>
      </c>
      <c r="M7911">
        <v>0</v>
      </c>
    </row>
    <row r="7912" spans="1:13" x14ac:dyDescent="0.25">
      <c r="A7912" s="12">
        <v>44651</v>
      </c>
      <c r="B7912" t="s">
        <v>61</v>
      </c>
      <c r="C7912" t="s">
        <v>61</v>
      </c>
      <c r="D7912" t="s">
        <v>61</v>
      </c>
      <c r="E7912" t="s">
        <v>62</v>
      </c>
      <c r="F7912" t="s">
        <v>12</v>
      </c>
      <c r="G7912" t="s">
        <v>35</v>
      </c>
      <c r="H7912" t="s">
        <v>110</v>
      </c>
      <c r="I7912">
        <v>3462.7769079999994</v>
      </c>
      <c r="J7912">
        <v>3462.7769079999994</v>
      </c>
      <c r="K7912">
        <v>259066</v>
      </c>
      <c r="L7912">
        <v>1.3366388904757858</v>
      </c>
      <c r="M7912">
        <v>1.3366388904757858</v>
      </c>
    </row>
    <row r="7913" spans="1:13" x14ac:dyDescent="0.25">
      <c r="A7913" s="12">
        <v>44651</v>
      </c>
      <c r="B7913" t="s">
        <v>61</v>
      </c>
      <c r="C7913" t="s">
        <v>61</v>
      </c>
      <c r="D7913" t="s">
        <v>61</v>
      </c>
      <c r="E7913" t="s">
        <v>62</v>
      </c>
      <c r="F7913" t="s">
        <v>12</v>
      </c>
      <c r="G7913" t="s">
        <v>36</v>
      </c>
      <c r="H7913" t="s">
        <v>32</v>
      </c>
      <c r="I7913">
        <v>309.26584998325518</v>
      </c>
      <c r="J7913">
        <v>309.26584998325518</v>
      </c>
      <c r="K7913">
        <v>259066</v>
      </c>
      <c r="L7913">
        <v>0.11937724363029312</v>
      </c>
      <c r="M7913">
        <v>0.11937724363029312</v>
      </c>
    </row>
    <row r="7914" spans="1:13" x14ac:dyDescent="0.25">
      <c r="A7914" s="12">
        <v>44651</v>
      </c>
      <c r="B7914" t="s">
        <v>61</v>
      </c>
      <c r="C7914" t="s">
        <v>61</v>
      </c>
      <c r="D7914" t="s">
        <v>61</v>
      </c>
      <c r="E7914" t="s">
        <v>62</v>
      </c>
      <c r="F7914" t="s">
        <v>12</v>
      </c>
      <c r="G7914" t="s">
        <v>37</v>
      </c>
      <c r="H7914" t="s">
        <v>34</v>
      </c>
      <c r="I7914">
        <v>3153.5110580167443</v>
      </c>
      <c r="J7914">
        <v>3153.5110580167443</v>
      </c>
      <c r="K7914">
        <v>259066</v>
      </c>
      <c r="L7914">
        <v>1.2172616468454929</v>
      </c>
      <c r="M7914">
        <v>1.2172616468454929</v>
      </c>
    </row>
    <row r="7915" spans="1:13" x14ac:dyDescent="0.25">
      <c r="A7915" s="12">
        <v>44651</v>
      </c>
      <c r="B7915" t="s">
        <v>61</v>
      </c>
      <c r="C7915" t="s">
        <v>61</v>
      </c>
      <c r="D7915" t="s">
        <v>61</v>
      </c>
      <c r="E7915" t="s">
        <v>62</v>
      </c>
      <c r="F7915" t="s">
        <v>12</v>
      </c>
      <c r="G7915" t="s">
        <v>38</v>
      </c>
      <c r="H7915" t="s">
        <v>39</v>
      </c>
      <c r="I7915">
        <v>17922.55600797421</v>
      </c>
      <c r="J7915">
        <v>17922.55600797421</v>
      </c>
      <c r="K7915">
        <v>259066</v>
      </c>
      <c r="L7915">
        <v>6.9181428701466849</v>
      </c>
      <c r="M7915">
        <v>6.9181428701466849</v>
      </c>
    </row>
    <row r="7916" spans="1:13" x14ac:dyDescent="0.25">
      <c r="A7916" s="12">
        <v>44651</v>
      </c>
      <c r="B7916" t="s">
        <v>61</v>
      </c>
      <c r="C7916" t="s">
        <v>61</v>
      </c>
      <c r="D7916" t="s">
        <v>61</v>
      </c>
      <c r="E7916" t="s">
        <v>62</v>
      </c>
      <c r="F7916" t="s">
        <v>12</v>
      </c>
      <c r="G7916" t="s">
        <v>40</v>
      </c>
      <c r="H7916" t="s">
        <v>41</v>
      </c>
      <c r="I7916">
        <v>483.07277513651536</v>
      </c>
      <c r="J7916">
        <v>483.07277513651536</v>
      </c>
      <c r="K7916">
        <v>259066</v>
      </c>
      <c r="L7916">
        <v>0.18646706829013276</v>
      </c>
      <c r="M7916">
        <v>0.18646706829013276</v>
      </c>
    </row>
    <row r="7917" spans="1:13" x14ac:dyDescent="0.25">
      <c r="A7917" s="12">
        <v>44651</v>
      </c>
      <c r="B7917" t="s">
        <v>61</v>
      </c>
      <c r="C7917" t="s">
        <v>61</v>
      </c>
      <c r="D7917" t="s">
        <v>61</v>
      </c>
      <c r="E7917" t="s">
        <v>62</v>
      </c>
      <c r="F7917" t="s">
        <v>12</v>
      </c>
      <c r="G7917" t="s">
        <v>42</v>
      </c>
      <c r="H7917" t="s">
        <v>43</v>
      </c>
      <c r="I7917">
        <v>0</v>
      </c>
      <c r="J7917">
        <v>0</v>
      </c>
      <c r="K7917">
        <v>259066</v>
      </c>
      <c r="L7917">
        <v>0</v>
      </c>
      <c r="M7917">
        <v>0</v>
      </c>
    </row>
    <row r="7918" spans="1:13" x14ac:dyDescent="0.25">
      <c r="A7918" s="12">
        <v>44651</v>
      </c>
      <c r="B7918" t="s">
        <v>61</v>
      </c>
      <c r="C7918" t="s">
        <v>61</v>
      </c>
      <c r="D7918" t="s">
        <v>61</v>
      </c>
      <c r="E7918" t="s">
        <v>62</v>
      </c>
      <c r="F7918" t="s">
        <v>12</v>
      </c>
      <c r="G7918" t="s">
        <v>44</v>
      </c>
      <c r="H7918" t="s">
        <v>45</v>
      </c>
      <c r="I7918">
        <v>0</v>
      </c>
      <c r="J7918">
        <v>0</v>
      </c>
      <c r="K7918">
        <v>259066</v>
      </c>
      <c r="L7918">
        <v>0</v>
      </c>
      <c r="M7918">
        <v>0</v>
      </c>
    </row>
    <row r="7919" spans="1:13" x14ac:dyDescent="0.25">
      <c r="A7919" s="12">
        <v>44651</v>
      </c>
      <c r="B7919" t="s">
        <v>61</v>
      </c>
      <c r="C7919" t="s">
        <v>61</v>
      </c>
      <c r="D7919" t="s">
        <v>61</v>
      </c>
      <c r="E7919" t="s">
        <v>62</v>
      </c>
      <c r="F7919" t="s">
        <v>12</v>
      </c>
      <c r="G7919" t="s">
        <v>46</v>
      </c>
      <c r="H7919" t="s">
        <v>47</v>
      </c>
      <c r="I7919">
        <v>483.07277513651536</v>
      </c>
      <c r="J7919">
        <v>483.07277513651536</v>
      </c>
      <c r="K7919">
        <v>259066</v>
      </c>
      <c r="L7919">
        <v>0.18646706829013276</v>
      </c>
      <c r="M7919">
        <v>0.18646706829013276</v>
      </c>
    </row>
    <row r="7920" spans="1:13" x14ac:dyDescent="0.25">
      <c r="A7920" s="12">
        <v>44651</v>
      </c>
      <c r="B7920" t="s">
        <v>61</v>
      </c>
      <c r="C7920" t="s">
        <v>61</v>
      </c>
      <c r="D7920" t="s">
        <v>61</v>
      </c>
      <c r="E7920" t="s">
        <v>62</v>
      </c>
      <c r="F7920" t="s">
        <v>12</v>
      </c>
      <c r="G7920" t="s">
        <v>48</v>
      </c>
      <c r="H7920" t="s">
        <v>96</v>
      </c>
      <c r="I7920">
        <v>0</v>
      </c>
      <c r="J7920">
        <v>0</v>
      </c>
      <c r="K7920">
        <v>259066</v>
      </c>
      <c r="L7920">
        <v>0</v>
      </c>
      <c r="M7920">
        <v>0</v>
      </c>
    </row>
    <row r="7921" spans="1:13" x14ac:dyDescent="0.25">
      <c r="A7921" s="12">
        <v>44651</v>
      </c>
      <c r="B7921" t="s">
        <v>61</v>
      </c>
      <c r="C7921" t="s">
        <v>61</v>
      </c>
      <c r="D7921" t="s">
        <v>61</v>
      </c>
      <c r="E7921" t="s">
        <v>62</v>
      </c>
      <c r="F7921" t="s">
        <v>12</v>
      </c>
      <c r="G7921" t="s">
        <v>49</v>
      </c>
      <c r="H7921" t="s">
        <v>104</v>
      </c>
      <c r="I7921">
        <v>30707.377050716066</v>
      </c>
      <c r="J7921">
        <v>30707.377050716066</v>
      </c>
      <c r="K7921">
        <v>259066</v>
      </c>
      <c r="L7921">
        <v>11.853109651870977</v>
      </c>
      <c r="M7921">
        <v>11.853109651870977</v>
      </c>
    </row>
    <row r="7922" spans="1:13" x14ac:dyDescent="0.25">
      <c r="A7922" s="12">
        <v>44651</v>
      </c>
      <c r="B7922" t="s">
        <v>61</v>
      </c>
      <c r="C7922" t="s">
        <v>61</v>
      </c>
      <c r="D7922" t="s">
        <v>61</v>
      </c>
      <c r="E7922" t="s">
        <v>62</v>
      </c>
      <c r="F7922" t="s">
        <v>12</v>
      </c>
      <c r="G7922" t="s">
        <v>50</v>
      </c>
      <c r="H7922" t="s">
        <v>51</v>
      </c>
      <c r="I7922">
        <v>16030.100862432544</v>
      </c>
      <c r="J7922">
        <v>16030.100862432544</v>
      </c>
      <c r="K7922">
        <v>259066</v>
      </c>
      <c r="L7922">
        <v>6.1876513561920685</v>
      </c>
      <c r="M7922">
        <v>6.1876513561920685</v>
      </c>
    </row>
    <row r="7923" spans="1:13" x14ac:dyDescent="0.25">
      <c r="A7923" s="12">
        <v>44651</v>
      </c>
      <c r="B7923" t="s">
        <v>61</v>
      </c>
      <c r="C7923" t="s">
        <v>61</v>
      </c>
      <c r="D7923" t="s">
        <v>61</v>
      </c>
      <c r="E7923" t="s">
        <v>62</v>
      </c>
      <c r="F7923" t="s">
        <v>12</v>
      </c>
      <c r="G7923" t="s">
        <v>52</v>
      </c>
      <c r="H7923" t="s">
        <v>106</v>
      </c>
      <c r="I7923">
        <v>14677.276188283524</v>
      </c>
      <c r="J7923">
        <v>14677.276188283524</v>
      </c>
      <c r="K7923">
        <v>259066</v>
      </c>
      <c r="L7923">
        <v>5.665458295678909</v>
      </c>
      <c r="M7923">
        <v>5.665458295678909</v>
      </c>
    </row>
    <row r="7924" spans="1:13" x14ac:dyDescent="0.25">
      <c r="A7924" s="12">
        <v>44651</v>
      </c>
      <c r="B7924" t="s">
        <v>61</v>
      </c>
      <c r="C7924" t="s">
        <v>61</v>
      </c>
      <c r="D7924" t="s">
        <v>61</v>
      </c>
      <c r="E7924" t="s">
        <v>62</v>
      </c>
      <c r="F7924" t="s">
        <v>53</v>
      </c>
      <c r="G7924" t="s">
        <v>54</v>
      </c>
      <c r="H7924" t="s">
        <v>55</v>
      </c>
      <c r="I7924">
        <v>323365.76525961229</v>
      </c>
      <c r="J7924">
        <v>-323365.76525961229</v>
      </c>
      <c r="K7924">
        <v>259066</v>
      </c>
      <c r="L7924">
        <v>124.81983944616903</v>
      </c>
      <c r="M7924">
        <v>-124.81983944616903</v>
      </c>
    </row>
    <row r="7925" spans="1:13" x14ac:dyDescent="0.25">
      <c r="A7925" s="12">
        <v>44651</v>
      </c>
      <c r="B7925" t="s">
        <v>61</v>
      </c>
      <c r="C7925" t="s">
        <v>61</v>
      </c>
      <c r="D7925" t="s">
        <v>61</v>
      </c>
      <c r="E7925" t="s">
        <v>62</v>
      </c>
      <c r="F7925" t="s">
        <v>53</v>
      </c>
      <c r="G7925" t="s">
        <v>15</v>
      </c>
      <c r="H7925" t="s">
        <v>16</v>
      </c>
      <c r="I7925">
        <v>0</v>
      </c>
      <c r="J7925">
        <v>0</v>
      </c>
      <c r="K7925">
        <v>259066</v>
      </c>
      <c r="L7925">
        <v>0</v>
      </c>
      <c r="M7925">
        <v>0</v>
      </c>
    </row>
    <row r="7926" spans="1:13" x14ac:dyDescent="0.25">
      <c r="A7926" s="12">
        <v>44651</v>
      </c>
      <c r="B7926" t="s">
        <v>61</v>
      </c>
      <c r="C7926" t="s">
        <v>61</v>
      </c>
      <c r="D7926" t="s">
        <v>61</v>
      </c>
      <c r="E7926" t="s">
        <v>62</v>
      </c>
      <c r="F7926" t="s">
        <v>53</v>
      </c>
      <c r="G7926" t="s">
        <v>17</v>
      </c>
      <c r="H7926" t="s">
        <v>18</v>
      </c>
      <c r="I7926">
        <v>0</v>
      </c>
      <c r="J7926">
        <v>0</v>
      </c>
      <c r="K7926">
        <v>259066</v>
      </c>
      <c r="L7926">
        <v>0</v>
      </c>
      <c r="M7926">
        <v>0</v>
      </c>
    </row>
    <row r="7927" spans="1:13" x14ac:dyDescent="0.25">
      <c r="A7927" s="12">
        <v>44651</v>
      </c>
      <c r="B7927" t="s">
        <v>61</v>
      </c>
      <c r="C7927" t="s">
        <v>61</v>
      </c>
      <c r="D7927" t="s">
        <v>61</v>
      </c>
      <c r="E7927" t="s">
        <v>62</v>
      </c>
      <c r="F7927" t="s">
        <v>53</v>
      </c>
      <c r="G7927" t="s">
        <v>19</v>
      </c>
      <c r="H7927" t="s">
        <v>20</v>
      </c>
      <c r="I7927">
        <v>0</v>
      </c>
      <c r="J7927">
        <v>0</v>
      </c>
      <c r="K7927">
        <v>259066</v>
      </c>
      <c r="L7927">
        <v>0</v>
      </c>
      <c r="M7927">
        <v>0</v>
      </c>
    </row>
    <row r="7928" spans="1:13" x14ac:dyDescent="0.25">
      <c r="A7928" s="12">
        <v>44651</v>
      </c>
      <c r="B7928" t="s">
        <v>61</v>
      </c>
      <c r="C7928" t="s">
        <v>61</v>
      </c>
      <c r="D7928" t="s">
        <v>61</v>
      </c>
      <c r="E7928" t="s">
        <v>62</v>
      </c>
      <c r="F7928" t="s">
        <v>53</v>
      </c>
      <c r="G7928" t="s">
        <v>21</v>
      </c>
      <c r="H7928" t="s">
        <v>22</v>
      </c>
      <c r="I7928">
        <v>0</v>
      </c>
      <c r="J7928">
        <v>0</v>
      </c>
      <c r="K7928">
        <v>259066</v>
      </c>
      <c r="L7928">
        <v>0</v>
      </c>
      <c r="M7928">
        <v>0</v>
      </c>
    </row>
    <row r="7929" spans="1:13" x14ac:dyDescent="0.25">
      <c r="A7929" s="12">
        <v>44651</v>
      </c>
      <c r="B7929" t="s">
        <v>61</v>
      </c>
      <c r="C7929" t="s">
        <v>61</v>
      </c>
      <c r="D7929" t="s">
        <v>61</v>
      </c>
      <c r="E7929" t="s">
        <v>62</v>
      </c>
      <c r="F7929" t="s">
        <v>53</v>
      </c>
      <c r="G7929" t="s">
        <v>23</v>
      </c>
      <c r="H7929" t="s">
        <v>24</v>
      </c>
      <c r="I7929">
        <v>0</v>
      </c>
      <c r="J7929">
        <v>0</v>
      </c>
      <c r="K7929">
        <v>259066</v>
      </c>
      <c r="L7929">
        <v>0</v>
      </c>
      <c r="M7929">
        <v>0</v>
      </c>
    </row>
    <row r="7930" spans="1:13" x14ac:dyDescent="0.25">
      <c r="A7930" s="12">
        <v>44651</v>
      </c>
      <c r="B7930" t="s">
        <v>61</v>
      </c>
      <c r="C7930" t="s">
        <v>61</v>
      </c>
      <c r="D7930" t="s">
        <v>61</v>
      </c>
      <c r="E7930" t="s">
        <v>62</v>
      </c>
      <c r="F7930" t="s">
        <v>53</v>
      </c>
      <c r="G7930" t="s">
        <v>25</v>
      </c>
      <c r="H7930" t="s">
        <v>26</v>
      </c>
      <c r="I7930">
        <v>0</v>
      </c>
      <c r="J7930">
        <v>0</v>
      </c>
      <c r="K7930">
        <v>259066</v>
      </c>
      <c r="L7930">
        <v>0</v>
      </c>
      <c r="M7930">
        <v>0</v>
      </c>
    </row>
    <row r="7931" spans="1:13" x14ac:dyDescent="0.25">
      <c r="A7931" s="12">
        <v>44651</v>
      </c>
      <c r="B7931" t="s">
        <v>61</v>
      </c>
      <c r="C7931" t="s">
        <v>61</v>
      </c>
      <c r="D7931" t="s">
        <v>61</v>
      </c>
      <c r="E7931" t="s">
        <v>62</v>
      </c>
      <c r="F7931" t="s">
        <v>53</v>
      </c>
      <c r="G7931" t="s">
        <v>27</v>
      </c>
      <c r="H7931" t="s">
        <v>28</v>
      </c>
      <c r="I7931">
        <v>0</v>
      </c>
      <c r="J7931">
        <v>0</v>
      </c>
      <c r="K7931">
        <v>259066</v>
      </c>
      <c r="L7931">
        <v>0</v>
      </c>
      <c r="M7931">
        <v>0</v>
      </c>
    </row>
    <row r="7932" spans="1:13" x14ac:dyDescent="0.25">
      <c r="A7932" s="12">
        <v>44651</v>
      </c>
      <c r="B7932" t="s">
        <v>61</v>
      </c>
      <c r="C7932" t="s">
        <v>61</v>
      </c>
      <c r="D7932" t="s">
        <v>61</v>
      </c>
      <c r="E7932" t="s">
        <v>62</v>
      </c>
      <c r="F7932" t="s">
        <v>53</v>
      </c>
      <c r="G7932" t="s">
        <v>29</v>
      </c>
      <c r="H7932" t="s">
        <v>30</v>
      </c>
      <c r="I7932">
        <v>10937.743674999998</v>
      </c>
      <c r="J7932">
        <v>-10937.743674999998</v>
      </c>
      <c r="K7932">
        <v>259066</v>
      </c>
      <c r="L7932">
        <v>4.2219911817837916</v>
      </c>
      <c r="M7932">
        <v>-4.2219911817837916</v>
      </c>
    </row>
    <row r="7933" spans="1:13" x14ac:dyDescent="0.25">
      <c r="A7933" s="12">
        <v>44651</v>
      </c>
      <c r="B7933" t="s">
        <v>61</v>
      </c>
      <c r="C7933" t="s">
        <v>61</v>
      </c>
      <c r="D7933" t="s">
        <v>61</v>
      </c>
      <c r="E7933" t="s">
        <v>62</v>
      </c>
      <c r="F7933" t="s">
        <v>53</v>
      </c>
      <c r="G7933" t="s">
        <v>31</v>
      </c>
      <c r="H7933" t="s">
        <v>32</v>
      </c>
      <c r="I7933">
        <v>20.767531999999999</v>
      </c>
      <c r="J7933">
        <v>-20.767531999999999</v>
      </c>
      <c r="K7933">
        <v>259066</v>
      </c>
      <c r="L7933">
        <v>8.0163093574610322E-3</v>
      </c>
      <c r="M7933">
        <v>-8.0163093574610322E-3</v>
      </c>
    </row>
    <row r="7934" spans="1:13" x14ac:dyDescent="0.25">
      <c r="A7934" s="12">
        <v>44651</v>
      </c>
      <c r="B7934" t="s">
        <v>61</v>
      </c>
      <c r="C7934" t="s">
        <v>61</v>
      </c>
      <c r="D7934" t="s">
        <v>61</v>
      </c>
      <c r="E7934" t="s">
        <v>62</v>
      </c>
      <c r="F7934" t="s">
        <v>53</v>
      </c>
      <c r="G7934" t="s">
        <v>33</v>
      </c>
      <c r="H7934" t="s">
        <v>34</v>
      </c>
      <c r="I7934">
        <v>10916.976142999998</v>
      </c>
      <c r="J7934">
        <v>-10916.976142999998</v>
      </c>
      <c r="K7934">
        <v>259066</v>
      </c>
      <c r="L7934">
        <v>4.2139748724263306</v>
      </c>
      <c r="M7934">
        <v>-4.2139748724263306</v>
      </c>
    </row>
    <row r="7935" spans="1:13" x14ac:dyDescent="0.25">
      <c r="A7935" s="12">
        <v>44651</v>
      </c>
      <c r="B7935" t="s">
        <v>61</v>
      </c>
      <c r="C7935" t="s">
        <v>61</v>
      </c>
      <c r="D7935" t="s">
        <v>61</v>
      </c>
      <c r="E7935" t="s">
        <v>62</v>
      </c>
      <c r="F7935" t="s">
        <v>53</v>
      </c>
      <c r="G7935" t="s">
        <v>35</v>
      </c>
      <c r="H7935" t="s">
        <v>110</v>
      </c>
      <c r="I7935">
        <v>84192.45514821932</v>
      </c>
      <c r="J7935">
        <v>-84192.45514821932</v>
      </c>
      <c r="K7935">
        <v>259066</v>
      </c>
      <c r="L7935">
        <v>32.498457979132468</v>
      </c>
      <c r="M7935">
        <v>-32.498457979132468</v>
      </c>
    </row>
    <row r="7936" spans="1:13" x14ac:dyDescent="0.25">
      <c r="A7936" s="12">
        <v>44651</v>
      </c>
      <c r="B7936" t="s">
        <v>61</v>
      </c>
      <c r="C7936" t="s">
        <v>61</v>
      </c>
      <c r="D7936" t="s">
        <v>61</v>
      </c>
      <c r="E7936" t="s">
        <v>62</v>
      </c>
      <c r="F7936" t="s">
        <v>53</v>
      </c>
      <c r="G7936" t="s">
        <v>36</v>
      </c>
      <c r="H7936" t="s">
        <v>32</v>
      </c>
      <c r="I7936">
        <v>9701.3807373830314</v>
      </c>
      <c r="J7936">
        <v>-9701.3807373830314</v>
      </c>
      <c r="K7936">
        <v>259066</v>
      </c>
      <c r="L7936">
        <v>3.7447525871334069</v>
      </c>
      <c r="M7936">
        <v>-3.7447525871334069</v>
      </c>
    </row>
    <row r="7937" spans="1:13" x14ac:dyDescent="0.25">
      <c r="A7937" s="12">
        <v>44651</v>
      </c>
      <c r="B7937" t="s">
        <v>61</v>
      </c>
      <c r="C7937" t="s">
        <v>61</v>
      </c>
      <c r="D7937" t="s">
        <v>61</v>
      </c>
      <c r="E7937" t="s">
        <v>62</v>
      </c>
      <c r="F7937" t="s">
        <v>53</v>
      </c>
      <c r="G7937" t="s">
        <v>37</v>
      </c>
      <c r="H7937" t="s">
        <v>34</v>
      </c>
      <c r="I7937">
        <v>74491.074410836285</v>
      </c>
      <c r="J7937">
        <v>-74491.074410836285</v>
      </c>
      <c r="K7937">
        <v>259066</v>
      </c>
      <c r="L7937">
        <v>28.753705391999063</v>
      </c>
      <c r="M7937">
        <v>-28.753705391999063</v>
      </c>
    </row>
    <row r="7938" spans="1:13" x14ac:dyDescent="0.25">
      <c r="A7938" s="12">
        <v>44651</v>
      </c>
      <c r="B7938" t="s">
        <v>61</v>
      </c>
      <c r="C7938" t="s">
        <v>61</v>
      </c>
      <c r="D7938" t="s">
        <v>61</v>
      </c>
      <c r="E7938" t="s">
        <v>62</v>
      </c>
      <c r="F7938" t="s">
        <v>53</v>
      </c>
      <c r="G7938" t="s">
        <v>38</v>
      </c>
      <c r="H7938" t="s">
        <v>39</v>
      </c>
      <c r="I7938">
        <v>171487.90522650338</v>
      </c>
      <c r="J7938">
        <v>-171487.90522650338</v>
      </c>
      <c r="K7938">
        <v>259066</v>
      </c>
      <c r="L7938">
        <v>66.194678277544483</v>
      </c>
      <c r="M7938">
        <v>-66.194678277544483</v>
      </c>
    </row>
    <row r="7939" spans="1:13" x14ac:dyDescent="0.25">
      <c r="A7939" s="12">
        <v>44651</v>
      </c>
      <c r="B7939" t="s">
        <v>61</v>
      </c>
      <c r="C7939" t="s">
        <v>61</v>
      </c>
      <c r="D7939" t="s">
        <v>61</v>
      </c>
      <c r="E7939" t="s">
        <v>62</v>
      </c>
      <c r="F7939" t="s">
        <v>53</v>
      </c>
      <c r="G7939" t="s">
        <v>40</v>
      </c>
      <c r="H7939" t="s">
        <v>41</v>
      </c>
      <c r="I7939">
        <v>0</v>
      </c>
      <c r="J7939">
        <v>0</v>
      </c>
      <c r="K7939">
        <v>259066</v>
      </c>
      <c r="L7939">
        <v>0</v>
      </c>
      <c r="M7939">
        <v>0</v>
      </c>
    </row>
    <row r="7940" spans="1:13" x14ac:dyDescent="0.25">
      <c r="A7940" s="12">
        <v>44651</v>
      </c>
      <c r="B7940" t="s">
        <v>61</v>
      </c>
      <c r="C7940" t="s">
        <v>61</v>
      </c>
      <c r="D7940" t="s">
        <v>61</v>
      </c>
      <c r="E7940" t="s">
        <v>62</v>
      </c>
      <c r="F7940" t="s">
        <v>53</v>
      </c>
      <c r="G7940" t="s">
        <v>42</v>
      </c>
      <c r="H7940" t="s">
        <v>43</v>
      </c>
      <c r="I7940">
        <v>0</v>
      </c>
      <c r="J7940">
        <v>0</v>
      </c>
      <c r="K7940">
        <v>259066</v>
      </c>
      <c r="L7940">
        <v>0</v>
      </c>
      <c r="M7940">
        <v>0</v>
      </c>
    </row>
    <row r="7941" spans="1:13" x14ac:dyDescent="0.25">
      <c r="A7941" s="12">
        <v>44651</v>
      </c>
      <c r="B7941" t="s">
        <v>61</v>
      </c>
      <c r="C7941" t="s">
        <v>61</v>
      </c>
      <c r="D7941" t="s">
        <v>61</v>
      </c>
      <c r="E7941" t="s">
        <v>62</v>
      </c>
      <c r="F7941" t="s">
        <v>53</v>
      </c>
      <c r="G7941" t="s">
        <v>44</v>
      </c>
      <c r="H7941" t="s">
        <v>45</v>
      </c>
      <c r="I7941">
        <v>0</v>
      </c>
      <c r="J7941">
        <v>0</v>
      </c>
      <c r="K7941">
        <v>259066</v>
      </c>
      <c r="L7941">
        <v>0</v>
      </c>
      <c r="M7941">
        <v>0</v>
      </c>
    </row>
    <row r="7942" spans="1:13" x14ac:dyDescent="0.25">
      <c r="A7942" s="12">
        <v>44651</v>
      </c>
      <c r="B7942" t="s">
        <v>61</v>
      </c>
      <c r="C7942" t="s">
        <v>61</v>
      </c>
      <c r="D7942" t="s">
        <v>61</v>
      </c>
      <c r="E7942" t="s">
        <v>62</v>
      </c>
      <c r="F7942" t="s">
        <v>53</v>
      </c>
      <c r="G7942" t="s">
        <v>46</v>
      </c>
      <c r="H7942" t="s">
        <v>47</v>
      </c>
      <c r="I7942">
        <v>0</v>
      </c>
      <c r="J7942">
        <v>0</v>
      </c>
      <c r="K7942">
        <v>259066</v>
      </c>
      <c r="L7942">
        <v>0</v>
      </c>
      <c r="M7942">
        <v>0</v>
      </c>
    </row>
    <row r="7943" spans="1:13" x14ac:dyDescent="0.25">
      <c r="A7943" s="12">
        <v>44651</v>
      </c>
      <c r="B7943" t="s">
        <v>61</v>
      </c>
      <c r="C7943" t="s">
        <v>61</v>
      </c>
      <c r="D7943" t="s">
        <v>61</v>
      </c>
      <c r="E7943" t="s">
        <v>62</v>
      </c>
      <c r="F7943" t="s">
        <v>53</v>
      </c>
      <c r="G7943" t="s">
        <v>48</v>
      </c>
      <c r="H7943" t="s">
        <v>96</v>
      </c>
      <c r="I7943">
        <v>0</v>
      </c>
      <c r="J7943">
        <v>0</v>
      </c>
      <c r="K7943">
        <v>259066</v>
      </c>
      <c r="L7943">
        <v>0</v>
      </c>
      <c r="M7943">
        <v>0</v>
      </c>
    </row>
    <row r="7944" spans="1:13" x14ac:dyDescent="0.25">
      <c r="A7944" s="12">
        <v>44651</v>
      </c>
      <c r="B7944" t="s">
        <v>61</v>
      </c>
      <c r="C7944" t="s">
        <v>61</v>
      </c>
      <c r="D7944" t="s">
        <v>61</v>
      </c>
      <c r="E7944" t="s">
        <v>62</v>
      </c>
      <c r="F7944" t="s">
        <v>53</v>
      </c>
      <c r="G7944" t="s">
        <v>49</v>
      </c>
      <c r="H7944" t="s">
        <v>56</v>
      </c>
      <c r="I7944">
        <v>56747.661209889637</v>
      </c>
      <c r="J7944">
        <v>-56747.661209889637</v>
      </c>
      <c r="K7944">
        <v>259066</v>
      </c>
      <c r="L7944">
        <v>21.904712007708323</v>
      </c>
      <c r="M7944">
        <v>-21.904712007708323</v>
      </c>
    </row>
    <row r="7945" spans="1:13" x14ac:dyDescent="0.25">
      <c r="A7945" s="12">
        <v>44651</v>
      </c>
      <c r="B7945" t="s">
        <v>61</v>
      </c>
      <c r="C7945" t="s">
        <v>61</v>
      </c>
      <c r="D7945" t="s">
        <v>61</v>
      </c>
      <c r="E7945" t="s">
        <v>62</v>
      </c>
      <c r="F7945" t="s">
        <v>53</v>
      </c>
      <c r="G7945" t="s">
        <v>50</v>
      </c>
      <c r="H7945" t="s">
        <v>51</v>
      </c>
      <c r="I7945">
        <v>41172.495381649998</v>
      </c>
      <c r="J7945">
        <v>-41172.495381649998</v>
      </c>
      <c r="K7945">
        <v>259066</v>
      </c>
      <c r="L7945">
        <v>15.892666494889331</v>
      </c>
      <c r="M7945">
        <v>-15.892666494889331</v>
      </c>
    </row>
    <row r="7946" spans="1:13" x14ac:dyDescent="0.25">
      <c r="A7946" s="12">
        <v>44651</v>
      </c>
      <c r="B7946" t="s">
        <v>61</v>
      </c>
      <c r="C7946" t="s">
        <v>61</v>
      </c>
      <c r="D7946" t="s">
        <v>61</v>
      </c>
      <c r="E7946" t="s">
        <v>62</v>
      </c>
      <c r="F7946" t="s">
        <v>53</v>
      </c>
      <c r="G7946" t="s">
        <v>52</v>
      </c>
      <c r="H7946" t="s">
        <v>57</v>
      </c>
      <c r="I7946">
        <v>15575.165828239638</v>
      </c>
      <c r="J7946">
        <v>-15575.165828239638</v>
      </c>
      <c r="K7946">
        <v>259066</v>
      </c>
      <c r="L7946">
        <v>6.0120455128189878</v>
      </c>
      <c r="M7946">
        <v>-6.0120455128189878</v>
      </c>
    </row>
    <row r="7947" spans="1:13" x14ac:dyDescent="0.25">
      <c r="A7947" s="12">
        <v>44651</v>
      </c>
      <c r="B7947" t="s">
        <v>61</v>
      </c>
      <c r="C7947" t="s">
        <v>61</v>
      </c>
      <c r="D7947" t="s">
        <v>61</v>
      </c>
      <c r="E7947" t="s">
        <v>62</v>
      </c>
      <c r="F7947" t="s">
        <v>58</v>
      </c>
      <c r="G7947" t="s">
        <v>59</v>
      </c>
      <c r="H7947" t="s">
        <v>60</v>
      </c>
      <c r="I7947">
        <v>-230258.18332706549</v>
      </c>
      <c r="J7947">
        <v>-230258.18332706549</v>
      </c>
      <c r="K7947">
        <v>259066</v>
      </c>
      <c r="L7947">
        <v>-88.88012449609964</v>
      </c>
      <c r="M7947">
        <v>-88.88012449609964</v>
      </c>
    </row>
    <row r="7948" spans="1:13" x14ac:dyDescent="0.25">
      <c r="A7948" s="12">
        <v>44651</v>
      </c>
      <c r="B7948" t="s">
        <v>63</v>
      </c>
      <c r="C7948" t="s">
        <v>64</v>
      </c>
      <c r="D7948" t="s">
        <v>64</v>
      </c>
      <c r="E7948" t="s">
        <v>65</v>
      </c>
      <c r="F7948" t="s">
        <v>12</v>
      </c>
      <c r="G7948" t="s">
        <v>13</v>
      </c>
      <c r="H7948" t="s">
        <v>14</v>
      </c>
      <c r="I7948">
        <v>239836.874325287</v>
      </c>
      <c r="J7948">
        <v>239836.874325287</v>
      </c>
      <c r="K7948">
        <v>259066</v>
      </c>
      <c r="L7948">
        <v>92.577518595758221</v>
      </c>
      <c r="M7948">
        <v>92.577518595758221</v>
      </c>
    </row>
    <row r="7949" spans="1:13" x14ac:dyDescent="0.25">
      <c r="A7949" s="12">
        <v>44651</v>
      </c>
      <c r="B7949" t="s">
        <v>63</v>
      </c>
      <c r="C7949" t="s">
        <v>64</v>
      </c>
      <c r="D7949" t="s">
        <v>64</v>
      </c>
      <c r="E7949" t="s">
        <v>65</v>
      </c>
      <c r="F7949" t="s">
        <v>12</v>
      </c>
      <c r="G7949" t="s">
        <v>15</v>
      </c>
      <c r="H7949" t="s">
        <v>16</v>
      </c>
      <c r="I7949">
        <v>159.89067815999999</v>
      </c>
      <c r="J7949">
        <v>159.89067815999999</v>
      </c>
      <c r="K7949">
        <v>259066</v>
      </c>
      <c r="L7949">
        <v>6.1718125172735908E-2</v>
      </c>
      <c r="M7949">
        <v>6.1718125172735908E-2</v>
      </c>
    </row>
    <row r="7950" spans="1:13" x14ac:dyDescent="0.25">
      <c r="A7950" s="12">
        <v>44651</v>
      </c>
      <c r="B7950" t="s">
        <v>63</v>
      </c>
      <c r="C7950" t="s">
        <v>64</v>
      </c>
      <c r="D7950" t="s">
        <v>64</v>
      </c>
      <c r="E7950" t="s">
        <v>65</v>
      </c>
      <c r="F7950" t="s">
        <v>12</v>
      </c>
      <c r="G7950" t="s">
        <v>17</v>
      </c>
      <c r="H7950" t="s">
        <v>18</v>
      </c>
      <c r="I7950">
        <v>83.45598751</v>
      </c>
      <c r="J7950">
        <v>83.45598751</v>
      </c>
      <c r="K7950">
        <v>259066</v>
      </c>
      <c r="L7950">
        <v>3.2214179981163098E-2</v>
      </c>
      <c r="M7950">
        <v>3.2214179981163098E-2</v>
      </c>
    </row>
    <row r="7951" spans="1:13" x14ac:dyDescent="0.25">
      <c r="A7951" s="12">
        <v>44651</v>
      </c>
      <c r="B7951" t="s">
        <v>63</v>
      </c>
      <c r="C7951" t="s">
        <v>64</v>
      </c>
      <c r="D7951" t="s">
        <v>64</v>
      </c>
      <c r="E7951" t="s">
        <v>65</v>
      </c>
      <c r="F7951" t="s">
        <v>12</v>
      </c>
      <c r="G7951" t="s">
        <v>19</v>
      </c>
      <c r="H7951" t="s">
        <v>20</v>
      </c>
      <c r="I7951">
        <v>76.434690650000007</v>
      </c>
      <c r="J7951">
        <v>76.434690650000007</v>
      </c>
      <c r="K7951">
        <v>259066</v>
      </c>
      <c r="L7951">
        <v>2.9503945191572806E-2</v>
      </c>
      <c r="M7951">
        <v>2.9503945191572806E-2</v>
      </c>
    </row>
    <row r="7952" spans="1:13" x14ac:dyDescent="0.25">
      <c r="A7952" s="12">
        <v>44651</v>
      </c>
      <c r="B7952" t="s">
        <v>63</v>
      </c>
      <c r="C7952" t="s">
        <v>64</v>
      </c>
      <c r="D7952" t="s">
        <v>64</v>
      </c>
      <c r="E7952" t="s">
        <v>65</v>
      </c>
      <c r="F7952" t="s">
        <v>12</v>
      </c>
      <c r="G7952" t="s">
        <v>21</v>
      </c>
      <c r="H7952" t="s">
        <v>22</v>
      </c>
      <c r="I7952">
        <v>73553.240800019994</v>
      </c>
      <c r="J7952">
        <v>73553.240800019994</v>
      </c>
      <c r="K7952">
        <v>259066</v>
      </c>
      <c r="L7952">
        <v>28.391699721314257</v>
      </c>
      <c r="M7952">
        <v>28.391699721314257</v>
      </c>
    </row>
    <row r="7953" spans="1:13" x14ac:dyDescent="0.25">
      <c r="A7953" s="12">
        <v>44651</v>
      </c>
      <c r="B7953" t="s">
        <v>63</v>
      </c>
      <c r="C7953" t="s">
        <v>64</v>
      </c>
      <c r="D7953" t="s">
        <v>64</v>
      </c>
      <c r="E7953" t="s">
        <v>65</v>
      </c>
      <c r="F7953" t="s">
        <v>12</v>
      </c>
      <c r="G7953" t="s">
        <v>23</v>
      </c>
      <c r="H7953" t="s">
        <v>24</v>
      </c>
      <c r="I7953">
        <v>9876.4213974199993</v>
      </c>
      <c r="J7953">
        <v>9876.4213974199993</v>
      </c>
      <c r="K7953">
        <v>259066</v>
      </c>
      <c r="L7953">
        <v>3.8123186359537722</v>
      </c>
      <c r="M7953">
        <v>3.8123186359537722</v>
      </c>
    </row>
    <row r="7954" spans="1:13" x14ac:dyDescent="0.25">
      <c r="A7954" s="12">
        <v>44651</v>
      </c>
      <c r="B7954" t="s">
        <v>63</v>
      </c>
      <c r="C7954" t="s">
        <v>64</v>
      </c>
      <c r="D7954" t="s">
        <v>64</v>
      </c>
      <c r="E7954" t="s">
        <v>65</v>
      </c>
      <c r="F7954" t="s">
        <v>12</v>
      </c>
      <c r="G7954" t="s">
        <v>25</v>
      </c>
      <c r="H7954" t="s">
        <v>26</v>
      </c>
      <c r="I7954">
        <v>47303.527205309998</v>
      </c>
      <c r="J7954">
        <v>47303.527205309998</v>
      </c>
      <c r="K7954">
        <v>259066</v>
      </c>
      <c r="L7954">
        <v>18.259257179757281</v>
      </c>
      <c r="M7954">
        <v>18.259257179757281</v>
      </c>
    </row>
    <row r="7955" spans="1:13" x14ac:dyDescent="0.25">
      <c r="A7955" s="12">
        <v>44651</v>
      </c>
      <c r="B7955" t="s">
        <v>63</v>
      </c>
      <c r="C7955" t="s">
        <v>64</v>
      </c>
      <c r="D7955" t="s">
        <v>64</v>
      </c>
      <c r="E7955" t="s">
        <v>65</v>
      </c>
      <c r="F7955" t="s">
        <v>12</v>
      </c>
      <c r="G7955" t="s">
        <v>27</v>
      </c>
      <c r="H7955" t="s">
        <v>28</v>
      </c>
      <c r="I7955">
        <v>16373.29219729</v>
      </c>
      <c r="J7955">
        <v>16373.29219729</v>
      </c>
      <c r="K7955">
        <v>259066</v>
      </c>
      <c r="L7955">
        <v>6.3201239056032064</v>
      </c>
      <c r="M7955">
        <v>6.3201239056032064</v>
      </c>
    </row>
    <row r="7956" spans="1:13" x14ac:dyDescent="0.25">
      <c r="A7956" s="12">
        <v>44651</v>
      </c>
      <c r="B7956" t="s">
        <v>63</v>
      </c>
      <c r="C7956" t="s">
        <v>64</v>
      </c>
      <c r="D7956" t="s">
        <v>64</v>
      </c>
      <c r="E7956" t="s">
        <v>65</v>
      </c>
      <c r="F7956" t="s">
        <v>12</v>
      </c>
      <c r="G7956" t="s">
        <v>29</v>
      </c>
      <c r="H7956" t="s">
        <v>30</v>
      </c>
      <c r="I7956">
        <v>65483.279844169985</v>
      </c>
      <c r="J7956">
        <v>65483.279844169985</v>
      </c>
      <c r="K7956">
        <v>259066</v>
      </c>
      <c r="L7956">
        <v>25.276678469644796</v>
      </c>
      <c r="M7956">
        <v>25.276678469644796</v>
      </c>
    </row>
    <row r="7957" spans="1:13" x14ac:dyDescent="0.25">
      <c r="A7957" s="12">
        <v>44651</v>
      </c>
      <c r="B7957" t="s">
        <v>63</v>
      </c>
      <c r="C7957" t="s">
        <v>64</v>
      </c>
      <c r="D7957" t="s">
        <v>64</v>
      </c>
      <c r="E7957" t="s">
        <v>65</v>
      </c>
      <c r="F7957" t="s">
        <v>12</v>
      </c>
      <c r="G7957" t="s">
        <v>31</v>
      </c>
      <c r="H7957" t="s">
        <v>32</v>
      </c>
      <c r="I7957">
        <v>17292.608187505171</v>
      </c>
      <c r="J7957">
        <v>17292.608187505171</v>
      </c>
      <c r="K7957">
        <v>259066</v>
      </c>
      <c r="L7957">
        <v>6.674981737281299</v>
      </c>
      <c r="M7957">
        <v>6.674981737281299</v>
      </c>
    </row>
    <row r="7958" spans="1:13" x14ac:dyDescent="0.25">
      <c r="A7958" s="12">
        <v>44651</v>
      </c>
      <c r="B7958" t="s">
        <v>63</v>
      </c>
      <c r="C7958" t="s">
        <v>64</v>
      </c>
      <c r="D7958" t="s">
        <v>64</v>
      </c>
      <c r="E7958" t="s">
        <v>65</v>
      </c>
      <c r="F7958" t="s">
        <v>12</v>
      </c>
      <c r="G7958" t="s">
        <v>33</v>
      </c>
      <c r="H7958" t="s">
        <v>34</v>
      </c>
      <c r="I7958">
        <v>48190.671656664817</v>
      </c>
      <c r="J7958">
        <v>48190.671656664817</v>
      </c>
      <c r="K7958">
        <v>259066</v>
      </c>
      <c r="L7958">
        <v>18.601696732363497</v>
      </c>
      <c r="M7958">
        <v>18.601696732363497</v>
      </c>
    </row>
    <row r="7959" spans="1:13" x14ac:dyDescent="0.25">
      <c r="A7959" s="12">
        <v>44651</v>
      </c>
      <c r="B7959" t="s">
        <v>63</v>
      </c>
      <c r="C7959" t="s">
        <v>64</v>
      </c>
      <c r="D7959" t="s">
        <v>64</v>
      </c>
      <c r="E7959" t="s">
        <v>65</v>
      </c>
      <c r="F7959" t="s">
        <v>12</v>
      </c>
      <c r="G7959" t="s">
        <v>35</v>
      </c>
      <c r="H7959" t="s">
        <v>110</v>
      </c>
      <c r="I7959">
        <v>78247.999564359998</v>
      </c>
      <c r="J7959">
        <v>78247.999564359998</v>
      </c>
      <c r="K7959">
        <v>259066</v>
      </c>
      <c r="L7959">
        <v>30.203886100206123</v>
      </c>
      <c r="M7959">
        <v>30.203886100206123</v>
      </c>
    </row>
    <row r="7960" spans="1:13" x14ac:dyDescent="0.25">
      <c r="A7960" s="12">
        <v>44651</v>
      </c>
      <c r="B7960" t="s">
        <v>63</v>
      </c>
      <c r="C7960" t="s">
        <v>64</v>
      </c>
      <c r="D7960" t="s">
        <v>64</v>
      </c>
      <c r="E7960" t="s">
        <v>65</v>
      </c>
      <c r="F7960" t="s">
        <v>12</v>
      </c>
      <c r="G7960" t="s">
        <v>36</v>
      </c>
      <c r="H7960" t="s">
        <v>32</v>
      </c>
      <c r="I7960">
        <v>20199.406536703184</v>
      </c>
      <c r="J7960">
        <v>20199.406536703184</v>
      </c>
      <c r="K7960">
        <v>259066</v>
      </c>
      <c r="L7960">
        <v>7.7970117795091536</v>
      </c>
      <c r="M7960">
        <v>7.7970117795091536</v>
      </c>
    </row>
    <row r="7961" spans="1:13" x14ac:dyDescent="0.25">
      <c r="A7961" s="12">
        <v>44651</v>
      </c>
      <c r="B7961" t="s">
        <v>63</v>
      </c>
      <c r="C7961" t="s">
        <v>64</v>
      </c>
      <c r="D7961" t="s">
        <v>64</v>
      </c>
      <c r="E7961" t="s">
        <v>65</v>
      </c>
      <c r="F7961" t="s">
        <v>12</v>
      </c>
      <c r="G7961" t="s">
        <v>37</v>
      </c>
      <c r="H7961" t="s">
        <v>34</v>
      </c>
      <c r="I7961">
        <v>58048.593027656811</v>
      </c>
      <c r="J7961">
        <v>58048.593027656811</v>
      </c>
      <c r="K7961">
        <v>259066</v>
      </c>
      <c r="L7961">
        <v>22.406874320696971</v>
      </c>
      <c r="M7961">
        <v>22.406874320696971</v>
      </c>
    </row>
    <row r="7962" spans="1:13" x14ac:dyDescent="0.25">
      <c r="A7962" s="12">
        <v>44651</v>
      </c>
      <c r="B7962" t="s">
        <v>63</v>
      </c>
      <c r="C7962" t="s">
        <v>64</v>
      </c>
      <c r="D7962" t="s">
        <v>64</v>
      </c>
      <c r="E7962" t="s">
        <v>65</v>
      </c>
      <c r="F7962" t="s">
        <v>12</v>
      </c>
      <c r="G7962" t="s">
        <v>38</v>
      </c>
      <c r="H7962" t="s">
        <v>39</v>
      </c>
      <c r="I7962">
        <v>486.03844803591642</v>
      </c>
      <c r="J7962">
        <v>486.03844803591642</v>
      </c>
      <c r="K7962">
        <v>259066</v>
      </c>
      <c r="L7962">
        <v>0.18761182402782164</v>
      </c>
      <c r="M7962">
        <v>0.18761182402782164</v>
      </c>
    </row>
    <row r="7963" spans="1:13" x14ac:dyDescent="0.25">
      <c r="A7963" s="12">
        <v>44651</v>
      </c>
      <c r="B7963" t="s">
        <v>63</v>
      </c>
      <c r="C7963" t="s">
        <v>64</v>
      </c>
      <c r="D7963" t="s">
        <v>64</v>
      </c>
      <c r="E7963" t="s">
        <v>65</v>
      </c>
      <c r="F7963" t="s">
        <v>12</v>
      </c>
      <c r="G7963" t="s">
        <v>40</v>
      </c>
      <c r="H7963" t="s">
        <v>41</v>
      </c>
      <c r="I7963">
        <v>267.52806486302512</v>
      </c>
      <c r="J7963">
        <v>267.52806486302512</v>
      </c>
      <c r="K7963">
        <v>259066</v>
      </c>
      <c r="L7963">
        <v>0.10326637415292825</v>
      </c>
      <c r="M7963">
        <v>0.10326637415292825</v>
      </c>
    </row>
    <row r="7964" spans="1:13" x14ac:dyDescent="0.25">
      <c r="A7964" s="12">
        <v>44651</v>
      </c>
      <c r="B7964" t="s">
        <v>63</v>
      </c>
      <c r="C7964" t="s">
        <v>64</v>
      </c>
      <c r="D7964" t="s">
        <v>64</v>
      </c>
      <c r="E7964" t="s">
        <v>65</v>
      </c>
      <c r="F7964" t="s">
        <v>12</v>
      </c>
      <c r="G7964" t="s">
        <v>42</v>
      </c>
      <c r="H7964" t="s">
        <v>43</v>
      </c>
      <c r="I7964">
        <v>250.27002944</v>
      </c>
      <c r="J7964">
        <v>250.27002944</v>
      </c>
      <c r="K7964">
        <v>259066</v>
      </c>
      <c r="L7964">
        <v>9.6604737572664884E-2</v>
      </c>
      <c r="M7964">
        <v>9.6604737572664884E-2</v>
      </c>
    </row>
    <row r="7965" spans="1:13" x14ac:dyDescent="0.25">
      <c r="A7965" s="12">
        <v>44651</v>
      </c>
      <c r="B7965" t="s">
        <v>63</v>
      </c>
      <c r="C7965" t="s">
        <v>64</v>
      </c>
      <c r="D7965" t="s">
        <v>64</v>
      </c>
      <c r="E7965" t="s">
        <v>65</v>
      </c>
      <c r="F7965" t="s">
        <v>12</v>
      </c>
      <c r="G7965" t="s">
        <v>44</v>
      </c>
      <c r="H7965" t="s">
        <v>45</v>
      </c>
      <c r="I7965">
        <v>0</v>
      </c>
      <c r="J7965">
        <v>0</v>
      </c>
      <c r="K7965">
        <v>259066</v>
      </c>
      <c r="L7965">
        <v>0</v>
      </c>
      <c r="M7965">
        <v>0</v>
      </c>
    </row>
    <row r="7966" spans="1:13" x14ac:dyDescent="0.25">
      <c r="A7966" s="12">
        <v>44651</v>
      </c>
      <c r="B7966" t="s">
        <v>63</v>
      </c>
      <c r="C7966" t="s">
        <v>64</v>
      </c>
      <c r="D7966" t="s">
        <v>64</v>
      </c>
      <c r="E7966" t="s">
        <v>65</v>
      </c>
      <c r="F7966" t="s">
        <v>12</v>
      </c>
      <c r="G7966" t="s">
        <v>46</v>
      </c>
      <c r="H7966" t="s">
        <v>47</v>
      </c>
      <c r="I7966">
        <v>17.258035423025095</v>
      </c>
      <c r="J7966">
        <v>17.258035423025095</v>
      </c>
      <c r="K7966">
        <v>259066</v>
      </c>
      <c r="L7966">
        <v>6.6616365802633672E-3</v>
      </c>
      <c r="M7966">
        <v>6.6616365802633672E-3</v>
      </c>
    </row>
    <row r="7967" spans="1:13" x14ac:dyDescent="0.25">
      <c r="A7967" s="12">
        <v>44651</v>
      </c>
      <c r="B7967" t="s">
        <v>63</v>
      </c>
      <c r="C7967" t="s">
        <v>64</v>
      </c>
      <c r="D7967" t="s">
        <v>64</v>
      </c>
      <c r="E7967" t="s">
        <v>65</v>
      </c>
      <c r="F7967" t="s">
        <v>12</v>
      </c>
      <c r="G7967" t="s">
        <v>48</v>
      </c>
      <c r="H7967" t="s">
        <v>96</v>
      </c>
      <c r="I7967">
        <v>0.98944286000000004</v>
      </c>
      <c r="J7967">
        <v>0.98944286000000004</v>
      </c>
      <c r="K7967">
        <v>259066</v>
      </c>
      <c r="L7967">
        <v>3.8192694525719315E-4</v>
      </c>
      <c r="M7967">
        <v>3.8192694525719315E-4</v>
      </c>
    </row>
    <row r="7968" spans="1:13" x14ac:dyDescent="0.25">
      <c r="A7968" s="12">
        <v>44651</v>
      </c>
      <c r="B7968" t="s">
        <v>63</v>
      </c>
      <c r="C7968" t="s">
        <v>64</v>
      </c>
      <c r="D7968" t="s">
        <v>64</v>
      </c>
      <c r="E7968" t="s">
        <v>65</v>
      </c>
      <c r="F7968" t="s">
        <v>12</v>
      </c>
      <c r="G7968" t="s">
        <v>49</v>
      </c>
      <c r="H7968" t="s">
        <v>104</v>
      </c>
      <c r="I7968">
        <v>21637.907482818049</v>
      </c>
      <c r="J7968">
        <v>21637.907482818049</v>
      </c>
      <c r="K7968">
        <v>259066</v>
      </c>
      <c r="L7968">
        <v>8.3522760542942915</v>
      </c>
      <c r="M7968">
        <v>8.3522760542942915</v>
      </c>
    </row>
    <row r="7969" spans="1:13" x14ac:dyDescent="0.25">
      <c r="A7969" s="12">
        <v>44651</v>
      </c>
      <c r="B7969" t="s">
        <v>63</v>
      </c>
      <c r="C7969" t="s">
        <v>64</v>
      </c>
      <c r="D7969" t="s">
        <v>64</v>
      </c>
      <c r="E7969" t="s">
        <v>65</v>
      </c>
      <c r="F7969" t="s">
        <v>12</v>
      </c>
      <c r="G7969" t="s">
        <v>50</v>
      </c>
      <c r="H7969" t="s">
        <v>51</v>
      </c>
      <c r="I7969">
        <v>281.24572518000002</v>
      </c>
      <c r="J7969">
        <v>281.24572518000002</v>
      </c>
      <c r="K7969">
        <v>259066</v>
      </c>
      <c r="L7969">
        <v>0.10856141878131444</v>
      </c>
      <c r="M7969">
        <v>0.10856141878131444</v>
      </c>
    </row>
    <row r="7970" spans="1:13" x14ac:dyDescent="0.25">
      <c r="A7970" s="12">
        <v>44651</v>
      </c>
      <c r="B7970" t="s">
        <v>63</v>
      </c>
      <c r="C7970" t="s">
        <v>64</v>
      </c>
      <c r="D7970" t="s">
        <v>64</v>
      </c>
      <c r="E7970" t="s">
        <v>65</v>
      </c>
      <c r="F7970" t="s">
        <v>12</v>
      </c>
      <c r="G7970" t="s">
        <v>52</v>
      </c>
      <c r="H7970" t="s">
        <v>106</v>
      </c>
      <c r="I7970">
        <v>21356.661757638049</v>
      </c>
      <c r="J7970">
        <v>21356.661757638049</v>
      </c>
      <c r="K7970">
        <v>259066</v>
      </c>
      <c r="L7970">
        <v>8.2437146355129762</v>
      </c>
      <c r="M7970">
        <v>8.2437146355129762</v>
      </c>
    </row>
    <row r="7971" spans="1:13" x14ac:dyDescent="0.25">
      <c r="A7971" s="12">
        <v>44651</v>
      </c>
      <c r="B7971" t="s">
        <v>63</v>
      </c>
      <c r="C7971" t="s">
        <v>64</v>
      </c>
      <c r="D7971" t="s">
        <v>64</v>
      </c>
      <c r="E7971" t="s">
        <v>65</v>
      </c>
      <c r="F7971" t="s">
        <v>53</v>
      </c>
      <c r="G7971" t="s">
        <v>54</v>
      </c>
      <c r="H7971" t="s">
        <v>55</v>
      </c>
      <c r="I7971">
        <v>258562.4809196108</v>
      </c>
      <c r="J7971">
        <v>-258562.4809196108</v>
      </c>
      <c r="K7971">
        <v>259066</v>
      </c>
      <c r="L7971">
        <v>99.805640616526603</v>
      </c>
      <c r="M7971">
        <v>-99.805640616526603</v>
      </c>
    </row>
    <row r="7972" spans="1:13" x14ac:dyDescent="0.25">
      <c r="A7972" s="12">
        <v>44651</v>
      </c>
      <c r="B7972" t="s">
        <v>63</v>
      </c>
      <c r="C7972" t="s">
        <v>64</v>
      </c>
      <c r="D7972" t="s">
        <v>64</v>
      </c>
      <c r="E7972" t="s">
        <v>65</v>
      </c>
      <c r="F7972" t="s">
        <v>53</v>
      </c>
      <c r="G7972" t="s">
        <v>15</v>
      </c>
      <c r="H7972" t="s">
        <v>16</v>
      </c>
      <c r="I7972">
        <v>0</v>
      </c>
      <c r="J7972">
        <v>0</v>
      </c>
      <c r="K7972">
        <v>259066</v>
      </c>
      <c r="L7972">
        <v>0</v>
      </c>
      <c r="M7972">
        <v>0</v>
      </c>
    </row>
    <row r="7973" spans="1:13" x14ac:dyDescent="0.25">
      <c r="A7973" s="12">
        <v>44651</v>
      </c>
      <c r="B7973" t="s">
        <v>63</v>
      </c>
      <c r="C7973" t="s">
        <v>64</v>
      </c>
      <c r="D7973" t="s">
        <v>64</v>
      </c>
      <c r="E7973" t="s">
        <v>65</v>
      </c>
      <c r="F7973" t="s">
        <v>53</v>
      </c>
      <c r="G7973" t="s">
        <v>17</v>
      </c>
      <c r="H7973" t="s">
        <v>18</v>
      </c>
      <c r="I7973">
        <v>0</v>
      </c>
      <c r="J7973">
        <v>0</v>
      </c>
      <c r="K7973">
        <v>259066</v>
      </c>
      <c r="L7973">
        <v>0</v>
      </c>
      <c r="M7973">
        <v>0</v>
      </c>
    </row>
    <row r="7974" spans="1:13" x14ac:dyDescent="0.25">
      <c r="A7974" s="12">
        <v>44651</v>
      </c>
      <c r="B7974" t="s">
        <v>63</v>
      </c>
      <c r="C7974" t="s">
        <v>64</v>
      </c>
      <c r="D7974" t="s">
        <v>64</v>
      </c>
      <c r="E7974" t="s">
        <v>65</v>
      </c>
      <c r="F7974" t="s">
        <v>53</v>
      </c>
      <c r="G7974" t="s">
        <v>19</v>
      </c>
      <c r="H7974" t="s">
        <v>20</v>
      </c>
      <c r="I7974">
        <v>0</v>
      </c>
      <c r="J7974">
        <v>0</v>
      </c>
      <c r="K7974">
        <v>259066</v>
      </c>
      <c r="L7974">
        <v>0</v>
      </c>
      <c r="M7974">
        <v>0</v>
      </c>
    </row>
    <row r="7975" spans="1:13" x14ac:dyDescent="0.25">
      <c r="A7975" s="12">
        <v>44651</v>
      </c>
      <c r="B7975" t="s">
        <v>63</v>
      </c>
      <c r="C7975" t="s">
        <v>64</v>
      </c>
      <c r="D7975" t="s">
        <v>64</v>
      </c>
      <c r="E7975" t="s">
        <v>65</v>
      </c>
      <c r="F7975" t="s">
        <v>53</v>
      </c>
      <c r="G7975" t="s">
        <v>21</v>
      </c>
      <c r="H7975" t="s">
        <v>22</v>
      </c>
      <c r="I7975">
        <v>156844.17327274999</v>
      </c>
      <c r="J7975">
        <v>-156844.17327274999</v>
      </c>
      <c r="K7975">
        <v>259066</v>
      </c>
      <c r="L7975">
        <v>60.542168124242465</v>
      </c>
      <c r="M7975">
        <v>-60.542168124242465</v>
      </c>
    </row>
    <row r="7976" spans="1:13" x14ac:dyDescent="0.25">
      <c r="A7976" s="12">
        <v>44651</v>
      </c>
      <c r="B7976" t="s">
        <v>63</v>
      </c>
      <c r="C7976" t="s">
        <v>64</v>
      </c>
      <c r="D7976" t="s">
        <v>64</v>
      </c>
      <c r="E7976" t="s">
        <v>65</v>
      </c>
      <c r="F7976" t="s">
        <v>53</v>
      </c>
      <c r="G7976" t="s">
        <v>23</v>
      </c>
      <c r="H7976" t="s">
        <v>24</v>
      </c>
      <c r="I7976">
        <v>33478.996078019998</v>
      </c>
      <c r="J7976">
        <v>-33478.996078019998</v>
      </c>
      <c r="K7976">
        <v>259066</v>
      </c>
      <c r="L7976">
        <v>12.922960202427181</v>
      </c>
      <c r="M7976">
        <v>-12.922960202427181</v>
      </c>
    </row>
    <row r="7977" spans="1:13" x14ac:dyDescent="0.25">
      <c r="A7977" s="12">
        <v>44651</v>
      </c>
      <c r="B7977" t="s">
        <v>63</v>
      </c>
      <c r="C7977" t="s">
        <v>64</v>
      </c>
      <c r="D7977" t="s">
        <v>64</v>
      </c>
      <c r="E7977" t="s">
        <v>65</v>
      </c>
      <c r="F7977" t="s">
        <v>53</v>
      </c>
      <c r="G7977" t="s">
        <v>25</v>
      </c>
      <c r="H7977" t="s">
        <v>26</v>
      </c>
      <c r="I7977">
        <v>86139.406978049999</v>
      </c>
      <c r="J7977">
        <v>-86139.406978049999</v>
      </c>
      <c r="K7977">
        <v>259066</v>
      </c>
      <c r="L7977">
        <v>33.249985323450396</v>
      </c>
      <c r="M7977">
        <v>-33.249985323450396</v>
      </c>
    </row>
    <row r="7978" spans="1:13" x14ac:dyDescent="0.25">
      <c r="A7978" s="12">
        <v>44651</v>
      </c>
      <c r="B7978" t="s">
        <v>63</v>
      </c>
      <c r="C7978" t="s">
        <v>64</v>
      </c>
      <c r="D7978" t="s">
        <v>64</v>
      </c>
      <c r="E7978" t="s">
        <v>65</v>
      </c>
      <c r="F7978" t="s">
        <v>53</v>
      </c>
      <c r="G7978" t="s">
        <v>27</v>
      </c>
      <c r="H7978" t="s">
        <v>28</v>
      </c>
      <c r="I7978">
        <v>37225.770216680001</v>
      </c>
      <c r="J7978">
        <v>-37225.770216680001</v>
      </c>
      <c r="K7978">
        <v>259066</v>
      </c>
      <c r="L7978">
        <v>14.369222598364894</v>
      </c>
      <c r="M7978">
        <v>-14.369222598364894</v>
      </c>
    </row>
    <row r="7979" spans="1:13" x14ac:dyDescent="0.25">
      <c r="A7979" s="12">
        <v>44651</v>
      </c>
      <c r="B7979" t="s">
        <v>63</v>
      </c>
      <c r="C7979" t="s">
        <v>64</v>
      </c>
      <c r="D7979" t="s">
        <v>64</v>
      </c>
      <c r="E7979" t="s">
        <v>65</v>
      </c>
      <c r="F7979" t="s">
        <v>53</v>
      </c>
      <c r="G7979" t="s">
        <v>29</v>
      </c>
      <c r="H7979" t="s">
        <v>30</v>
      </c>
      <c r="I7979">
        <v>2619.9176707699999</v>
      </c>
      <c r="J7979">
        <v>-2619.9176707699999</v>
      </c>
      <c r="K7979">
        <v>259066</v>
      </c>
      <c r="L7979">
        <v>1.0112935200952653</v>
      </c>
      <c r="M7979">
        <v>-1.0112935200952653</v>
      </c>
    </row>
    <row r="7980" spans="1:13" x14ac:dyDescent="0.25">
      <c r="A7980" s="12">
        <v>44651</v>
      </c>
      <c r="B7980" t="s">
        <v>63</v>
      </c>
      <c r="C7980" t="s">
        <v>64</v>
      </c>
      <c r="D7980" t="s">
        <v>64</v>
      </c>
      <c r="E7980" t="s">
        <v>65</v>
      </c>
      <c r="F7980" t="s">
        <v>53</v>
      </c>
      <c r="G7980" t="s">
        <v>31</v>
      </c>
      <c r="H7980" t="s">
        <v>32</v>
      </c>
      <c r="I7980">
        <v>1258.6147557699999</v>
      </c>
      <c r="J7980">
        <v>-1258.6147557699999</v>
      </c>
      <c r="K7980">
        <v>259066</v>
      </c>
      <c r="L7980">
        <v>0.48582784146510927</v>
      </c>
      <c r="M7980">
        <v>-0.48582784146510927</v>
      </c>
    </row>
    <row r="7981" spans="1:13" x14ac:dyDescent="0.25">
      <c r="A7981" s="12">
        <v>44651</v>
      </c>
      <c r="B7981" t="s">
        <v>63</v>
      </c>
      <c r="C7981" t="s">
        <v>64</v>
      </c>
      <c r="D7981" t="s">
        <v>64</v>
      </c>
      <c r="E7981" t="s">
        <v>65</v>
      </c>
      <c r="F7981" t="s">
        <v>53</v>
      </c>
      <c r="G7981" t="s">
        <v>33</v>
      </c>
      <c r="H7981" t="s">
        <v>34</v>
      </c>
      <c r="I7981">
        <v>1361.302915</v>
      </c>
      <c r="J7981">
        <v>-1361.302915</v>
      </c>
      <c r="K7981">
        <v>259066</v>
      </c>
      <c r="L7981">
        <v>0.52546567863015603</v>
      </c>
      <c r="M7981">
        <v>-0.52546567863015603</v>
      </c>
    </row>
    <row r="7982" spans="1:13" x14ac:dyDescent="0.25">
      <c r="A7982" s="12">
        <v>44651</v>
      </c>
      <c r="B7982" t="s">
        <v>63</v>
      </c>
      <c r="C7982" t="s">
        <v>64</v>
      </c>
      <c r="D7982" t="s">
        <v>64</v>
      </c>
      <c r="E7982" t="s">
        <v>65</v>
      </c>
      <c r="F7982" t="s">
        <v>53</v>
      </c>
      <c r="G7982" t="s">
        <v>35</v>
      </c>
      <c r="H7982" t="s">
        <v>110</v>
      </c>
      <c r="I7982">
        <v>30614.970140921985</v>
      </c>
      <c r="J7982">
        <v>-30614.970140921985</v>
      </c>
      <c r="K7982">
        <v>259066</v>
      </c>
      <c r="L7982">
        <v>11.817440397783571</v>
      </c>
      <c r="M7982">
        <v>-11.817440397783571</v>
      </c>
    </row>
    <row r="7983" spans="1:13" x14ac:dyDescent="0.25">
      <c r="A7983" s="12">
        <v>44651</v>
      </c>
      <c r="B7983" t="s">
        <v>63</v>
      </c>
      <c r="C7983" t="s">
        <v>64</v>
      </c>
      <c r="D7983" t="s">
        <v>64</v>
      </c>
      <c r="E7983" t="s">
        <v>65</v>
      </c>
      <c r="F7983" t="s">
        <v>53</v>
      </c>
      <c r="G7983" t="s">
        <v>36</v>
      </c>
      <c r="H7983" t="s">
        <v>32</v>
      </c>
      <c r="I7983">
        <v>4305.1721939740628</v>
      </c>
      <c r="J7983">
        <v>-4305.1721939740628</v>
      </c>
      <c r="K7983">
        <v>259066</v>
      </c>
      <c r="L7983">
        <v>1.661805174733104</v>
      </c>
      <c r="M7983">
        <v>-1.661805174733104</v>
      </c>
    </row>
    <row r="7984" spans="1:13" x14ac:dyDescent="0.25">
      <c r="A7984" s="12">
        <v>44651</v>
      </c>
      <c r="B7984" t="s">
        <v>63</v>
      </c>
      <c r="C7984" t="s">
        <v>64</v>
      </c>
      <c r="D7984" t="s">
        <v>64</v>
      </c>
      <c r="E7984" t="s">
        <v>65</v>
      </c>
      <c r="F7984" t="s">
        <v>53</v>
      </c>
      <c r="G7984" t="s">
        <v>37</v>
      </c>
      <c r="H7984" t="s">
        <v>34</v>
      </c>
      <c r="I7984">
        <v>26309.797946947921</v>
      </c>
      <c r="J7984">
        <v>-26309.797946947921</v>
      </c>
      <c r="K7984">
        <v>259066</v>
      </c>
      <c r="L7984">
        <v>10.155635223050465</v>
      </c>
      <c r="M7984">
        <v>-10.155635223050465</v>
      </c>
    </row>
    <row r="7985" spans="1:13" x14ac:dyDescent="0.25">
      <c r="A7985" s="12">
        <v>44651</v>
      </c>
      <c r="B7985" t="s">
        <v>63</v>
      </c>
      <c r="C7985" t="s">
        <v>64</v>
      </c>
      <c r="D7985" t="s">
        <v>64</v>
      </c>
      <c r="E7985" t="s">
        <v>65</v>
      </c>
      <c r="F7985" t="s">
        <v>53</v>
      </c>
      <c r="G7985" t="s">
        <v>38</v>
      </c>
      <c r="H7985" t="s">
        <v>39</v>
      </c>
      <c r="I7985">
        <v>62451.683526690111</v>
      </c>
      <c r="J7985">
        <v>-62451.683526690111</v>
      </c>
      <c r="K7985">
        <v>259066</v>
      </c>
      <c r="L7985">
        <v>24.106476159237459</v>
      </c>
      <c r="M7985">
        <v>-24.106476159237459</v>
      </c>
    </row>
    <row r="7986" spans="1:13" x14ac:dyDescent="0.25">
      <c r="A7986" s="12">
        <v>44651</v>
      </c>
      <c r="B7986" t="s">
        <v>63</v>
      </c>
      <c r="C7986" t="s">
        <v>64</v>
      </c>
      <c r="D7986" t="s">
        <v>64</v>
      </c>
      <c r="E7986" t="s">
        <v>65</v>
      </c>
      <c r="F7986" t="s">
        <v>53</v>
      </c>
      <c r="G7986" t="s">
        <v>40</v>
      </c>
      <c r="H7986" t="s">
        <v>41</v>
      </c>
      <c r="I7986">
        <v>2092.5026579387309</v>
      </c>
      <c r="J7986">
        <v>-2092.5026579387309</v>
      </c>
      <c r="K7986">
        <v>259066</v>
      </c>
      <c r="L7986">
        <v>0.80771025836610388</v>
      </c>
      <c r="M7986">
        <v>-0.80771025836610388</v>
      </c>
    </row>
    <row r="7987" spans="1:13" x14ac:dyDescent="0.25">
      <c r="A7987" s="12">
        <v>44651</v>
      </c>
      <c r="B7987" t="s">
        <v>63</v>
      </c>
      <c r="C7987" t="s">
        <v>64</v>
      </c>
      <c r="D7987" t="s">
        <v>64</v>
      </c>
      <c r="E7987" t="s">
        <v>65</v>
      </c>
      <c r="F7987" t="s">
        <v>53</v>
      </c>
      <c r="G7987" t="s">
        <v>42</v>
      </c>
      <c r="H7987" t="s">
        <v>43</v>
      </c>
      <c r="I7987">
        <v>0</v>
      </c>
      <c r="J7987">
        <v>0</v>
      </c>
      <c r="K7987">
        <v>259066</v>
      </c>
      <c r="L7987">
        <v>0</v>
      </c>
      <c r="M7987">
        <v>0</v>
      </c>
    </row>
    <row r="7988" spans="1:13" x14ac:dyDescent="0.25">
      <c r="A7988" s="12">
        <v>44651</v>
      </c>
      <c r="B7988" t="s">
        <v>63</v>
      </c>
      <c r="C7988" t="s">
        <v>64</v>
      </c>
      <c r="D7988" t="s">
        <v>64</v>
      </c>
      <c r="E7988" t="s">
        <v>65</v>
      </c>
      <c r="F7988" t="s">
        <v>53</v>
      </c>
      <c r="G7988" t="s">
        <v>44</v>
      </c>
      <c r="H7988" t="s">
        <v>45</v>
      </c>
      <c r="I7988">
        <v>516.75859979000006</v>
      </c>
      <c r="J7988">
        <v>-516.75859979000006</v>
      </c>
      <c r="K7988">
        <v>259066</v>
      </c>
      <c r="L7988">
        <v>0.19946986474103123</v>
      </c>
      <c r="M7988">
        <v>-0.19946986474103123</v>
      </c>
    </row>
    <row r="7989" spans="1:13" x14ac:dyDescent="0.25">
      <c r="A7989" s="12">
        <v>44651</v>
      </c>
      <c r="B7989" t="s">
        <v>63</v>
      </c>
      <c r="C7989" t="s">
        <v>64</v>
      </c>
      <c r="D7989" t="s">
        <v>64</v>
      </c>
      <c r="E7989" t="s">
        <v>65</v>
      </c>
      <c r="F7989" t="s">
        <v>53</v>
      </c>
      <c r="G7989" t="s">
        <v>46</v>
      </c>
      <c r="H7989" t="s">
        <v>47</v>
      </c>
      <c r="I7989">
        <v>1575.7440581487308</v>
      </c>
      <c r="J7989">
        <v>-1575.7440581487308</v>
      </c>
      <c r="K7989">
        <v>259066</v>
      </c>
      <c r="L7989">
        <v>0.60824039362507276</v>
      </c>
      <c r="M7989">
        <v>-0.60824039362507276</v>
      </c>
    </row>
    <row r="7990" spans="1:13" x14ac:dyDescent="0.25">
      <c r="A7990" s="12">
        <v>44651</v>
      </c>
      <c r="B7990" t="s">
        <v>63</v>
      </c>
      <c r="C7990" t="s">
        <v>64</v>
      </c>
      <c r="D7990" t="s">
        <v>64</v>
      </c>
      <c r="E7990" t="s">
        <v>65</v>
      </c>
      <c r="F7990" t="s">
        <v>53</v>
      </c>
      <c r="G7990" t="s">
        <v>48</v>
      </c>
      <c r="H7990" t="s">
        <v>96</v>
      </c>
      <c r="I7990">
        <v>0.98944286000000004</v>
      </c>
      <c r="J7990">
        <v>-0.98944286000000004</v>
      </c>
      <c r="K7990">
        <v>259066</v>
      </c>
      <c r="L7990">
        <v>3.8192694525719315E-4</v>
      </c>
      <c r="M7990">
        <v>-3.8192694525719315E-4</v>
      </c>
    </row>
    <row r="7991" spans="1:13" x14ac:dyDescent="0.25">
      <c r="A7991" s="12">
        <v>44651</v>
      </c>
      <c r="B7991" t="s">
        <v>63</v>
      </c>
      <c r="C7991" t="s">
        <v>64</v>
      </c>
      <c r="D7991" t="s">
        <v>64</v>
      </c>
      <c r="E7991" t="s">
        <v>65</v>
      </c>
      <c r="F7991" t="s">
        <v>53</v>
      </c>
      <c r="G7991" t="s">
        <v>49</v>
      </c>
      <c r="H7991" t="s">
        <v>56</v>
      </c>
      <c r="I7991">
        <v>3938.2442076799998</v>
      </c>
      <c r="J7991">
        <v>-3938.2442076799998</v>
      </c>
      <c r="K7991">
        <v>259066</v>
      </c>
      <c r="L7991">
        <v>1.5201702298564843</v>
      </c>
      <c r="M7991">
        <v>-1.5201702298564843</v>
      </c>
    </row>
    <row r="7992" spans="1:13" x14ac:dyDescent="0.25">
      <c r="A7992" s="12">
        <v>44651</v>
      </c>
      <c r="B7992" t="s">
        <v>63</v>
      </c>
      <c r="C7992" t="s">
        <v>64</v>
      </c>
      <c r="D7992" t="s">
        <v>64</v>
      </c>
      <c r="E7992" t="s">
        <v>65</v>
      </c>
      <c r="F7992" t="s">
        <v>53</v>
      </c>
      <c r="G7992" t="s">
        <v>50</v>
      </c>
      <c r="H7992" t="s">
        <v>51</v>
      </c>
      <c r="I7992">
        <v>371.07660988999999</v>
      </c>
      <c r="J7992">
        <v>-371.07660988999999</v>
      </c>
      <c r="K7992">
        <v>259066</v>
      </c>
      <c r="L7992">
        <v>0.14323632197586714</v>
      </c>
      <c r="M7992">
        <v>-0.14323632197586714</v>
      </c>
    </row>
    <row r="7993" spans="1:13" x14ac:dyDescent="0.25">
      <c r="A7993" s="12">
        <v>44651</v>
      </c>
      <c r="B7993" t="s">
        <v>63</v>
      </c>
      <c r="C7993" t="s">
        <v>64</v>
      </c>
      <c r="D7993" t="s">
        <v>64</v>
      </c>
      <c r="E7993" t="s">
        <v>65</v>
      </c>
      <c r="F7993" t="s">
        <v>53</v>
      </c>
      <c r="G7993" t="s">
        <v>52</v>
      </c>
      <c r="H7993" t="s">
        <v>57</v>
      </c>
      <c r="I7993">
        <v>3567.1675977899999</v>
      </c>
      <c r="J7993">
        <v>-3567.1675977899999</v>
      </c>
      <c r="K7993">
        <v>259066</v>
      </c>
      <c r="L7993">
        <v>1.3769339078806171</v>
      </c>
      <c r="M7993">
        <v>-1.3769339078806171</v>
      </c>
    </row>
    <row r="7994" spans="1:13" x14ac:dyDescent="0.25">
      <c r="A7994" s="12">
        <v>44651</v>
      </c>
      <c r="B7994" t="s">
        <v>63</v>
      </c>
      <c r="C7994" t="s">
        <v>64</v>
      </c>
      <c r="D7994" t="s">
        <v>64</v>
      </c>
      <c r="E7994" t="s">
        <v>65</v>
      </c>
      <c r="F7994" t="s">
        <v>58</v>
      </c>
      <c r="G7994" t="s">
        <v>59</v>
      </c>
      <c r="H7994" t="s">
        <v>60</v>
      </c>
      <c r="I7994">
        <v>-18725.606594323792</v>
      </c>
      <c r="J7994">
        <v>-18725.606594323792</v>
      </c>
      <c r="K7994">
        <v>259066</v>
      </c>
      <c r="L7994">
        <v>-7.2281220207683727</v>
      </c>
      <c r="M7994">
        <v>-7.2281220207683727</v>
      </c>
    </row>
    <row r="7995" spans="1:13" x14ac:dyDescent="0.25">
      <c r="A7995" s="12">
        <v>44651</v>
      </c>
      <c r="B7995" t="s">
        <v>63</v>
      </c>
      <c r="C7995" t="s">
        <v>66</v>
      </c>
      <c r="D7995" t="s">
        <v>67</v>
      </c>
      <c r="E7995" t="s">
        <v>68</v>
      </c>
      <c r="F7995" t="s">
        <v>12</v>
      </c>
      <c r="G7995" t="s">
        <v>13</v>
      </c>
      <c r="H7995" t="s">
        <v>14</v>
      </c>
      <c r="I7995">
        <v>222077.68646881197</v>
      </c>
      <c r="J7995">
        <v>222077.68646881197</v>
      </c>
      <c r="K7995">
        <v>259066</v>
      </c>
      <c r="L7995">
        <v>85.722436162526918</v>
      </c>
      <c r="M7995">
        <v>85.722436162526918</v>
      </c>
    </row>
    <row r="7996" spans="1:13" x14ac:dyDescent="0.25">
      <c r="A7996" s="12">
        <v>44651</v>
      </c>
      <c r="B7996" t="s">
        <v>63</v>
      </c>
      <c r="C7996" t="s">
        <v>66</v>
      </c>
      <c r="D7996" t="s">
        <v>67</v>
      </c>
      <c r="E7996" t="s">
        <v>68</v>
      </c>
      <c r="F7996" t="s">
        <v>12</v>
      </c>
      <c r="G7996" t="s">
        <v>15</v>
      </c>
      <c r="H7996" t="s">
        <v>16</v>
      </c>
      <c r="I7996">
        <v>159.89067815999999</v>
      </c>
      <c r="J7996">
        <v>159.89067815999999</v>
      </c>
      <c r="K7996">
        <v>259066</v>
      </c>
      <c r="L7996">
        <v>6.1718125172735908E-2</v>
      </c>
      <c r="M7996">
        <v>6.1718125172735908E-2</v>
      </c>
    </row>
    <row r="7997" spans="1:13" x14ac:dyDescent="0.25">
      <c r="A7997" s="12">
        <v>44651</v>
      </c>
      <c r="B7997" t="s">
        <v>63</v>
      </c>
      <c r="C7997" t="s">
        <v>66</v>
      </c>
      <c r="D7997" t="s">
        <v>67</v>
      </c>
      <c r="E7997" t="s">
        <v>68</v>
      </c>
      <c r="F7997" t="s">
        <v>12</v>
      </c>
      <c r="G7997" t="s">
        <v>17</v>
      </c>
      <c r="H7997" t="s">
        <v>18</v>
      </c>
      <c r="I7997">
        <v>83.45598751</v>
      </c>
      <c r="J7997">
        <v>83.45598751</v>
      </c>
      <c r="K7997">
        <v>259066</v>
      </c>
      <c r="L7997">
        <v>3.2214179981163098E-2</v>
      </c>
      <c r="M7997">
        <v>3.2214179981163098E-2</v>
      </c>
    </row>
    <row r="7998" spans="1:13" x14ac:dyDescent="0.25">
      <c r="A7998" s="12">
        <v>44651</v>
      </c>
      <c r="B7998" t="s">
        <v>63</v>
      </c>
      <c r="C7998" t="s">
        <v>66</v>
      </c>
      <c r="D7998" t="s">
        <v>67</v>
      </c>
      <c r="E7998" t="s">
        <v>68</v>
      </c>
      <c r="F7998" t="s">
        <v>12</v>
      </c>
      <c r="G7998" t="s">
        <v>19</v>
      </c>
      <c r="H7998" t="s">
        <v>20</v>
      </c>
      <c r="I7998">
        <v>76.434690650000007</v>
      </c>
      <c r="J7998">
        <v>76.434690650000007</v>
      </c>
      <c r="K7998">
        <v>259066</v>
      </c>
      <c r="L7998">
        <v>2.9503945191572806E-2</v>
      </c>
      <c r="M7998">
        <v>2.9503945191572806E-2</v>
      </c>
    </row>
    <row r="7999" spans="1:13" x14ac:dyDescent="0.25">
      <c r="A7999" s="12">
        <v>44651</v>
      </c>
      <c r="B7999" t="s">
        <v>63</v>
      </c>
      <c r="C7999" t="s">
        <v>66</v>
      </c>
      <c r="D7999" t="s">
        <v>67</v>
      </c>
      <c r="E7999" t="s">
        <v>68</v>
      </c>
      <c r="F7999" t="s">
        <v>12</v>
      </c>
      <c r="G7999" t="s">
        <v>21</v>
      </c>
      <c r="H7999" t="s">
        <v>22</v>
      </c>
      <c r="I7999">
        <v>71323.459719689999</v>
      </c>
      <c r="J7999">
        <v>71323.459719689999</v>
      </c>
      <c r="K7999">
        <v>259066</v>
      </c>
      <c r="L7999">
        <v>27.530999714238842</v>
      </c>
      <c r="M7999">
        <v>27.530999714238842</v>
      </c>
    </row>
    <row r="8000" spans="1:13" x14ac:dyDescent="0.25">
      <c r="A8000" s="12">
        <v>44651</v>
      </c>
      <c r="B8000" t="s">
        <v>63</v>
      </c>
      <c r="C8000" t="s">
        <v>66</v>
      </c>
      <c r="D8000" t="s">
        <v>67</v>
      </c>
      <c r="E8000" t="s">
        <v>68</v>
      </c>
      <c r="F8000" t="s">
        <v>12</v>
      </c>
      <c r="G8000" t="s">
        <v>23</v>
      </c>
      <c r="H8000" t="s">
        <v>24</v>
      </c>
      <c r="I8000">
        <v>9736.3253256400003</v>
      </c>
      <c r="J8000">
        <v>9736.3253256400003</v>
      </c>
      <c r="K8000">
        <v>259066</v>
      </c>
      <c r="L8000">
        <v>3.7582412688812892</v>
      </c>
      <c r="M8000">
        <v>3.7582412688812892</v>
      </c>
    </row>
    <row r="8001" spans="1:13" x14ac:dyDescent="0.25">
      <c r="A8001" s="12">
        <v>44651</v>
      </c>
      <c r="B8001" t="s">
        <v>63</v>
      </c>
      <c r="C8001" t="s">
        <v>66</v>
      </c>
      <c r="D8001" t="s">
        <v>67</v>
      </c>
      <c r="E8001" t="s">
        <v>68</v>
      </c>
      <c r="F8001" t="s">
        <v>12</v>
      </c>
      <c r="G8001" t="s">
        <v>25</v>
      </c>
      <c r="H8001" t="s">
        <v>26</v>
      </c>
      <c r="I8001">
        <v>46011.400776759998</v>
      </c>
      <c r="J8001">
        <v>46011.400776759998</v>
      </c>
      <c r="K8001">
        <v>259066</v>
      </c>
      <c r="L8001">
        <v>17.760493764816687</v>
      </c>
      <c r="M8001">
        <v>17.760493764816687</v>
      </c>
    </row>
    <row r="8002" spans="1:13" x14ac:dyDescent="0.25">
      <c r="A8002" s="12">
        <v>44651</v>
      </c>
      <c r="B8002" t="s">
        <v>63</v>
      </c>
      <c r="C8002" t="s">
        <v>66</v>
      </c>
      <c r="D8002" t="s">
        <v>67</v>
      </c>
      <c r="E8002" t="s">
        <v>68</v>
      </c>
      <c r="F8002" t="s">
        <v>12</v>
      </c>
      <c r="G8002" t="s">
        <v>27</v>
      </c>
      <c r="H8002" t="s">
        <v>28</v>
      </c>
      <c r="I8002">
        <v>15575.73361729</v>
      </c>
      <c r="J8002">
        <v>15575.73361729</v>
      </c>
      <c r="K8002">
        <v>259066</v>
      </c>
      <c r="L8002">
        <v>6.0122646805408655</v>
      </c>
      <c r="M8002">
        <v>6.0122646805408655</v>
      </c>
    </row>
    <row r="8003" spans="1:13" x14ac:dyDescent="0.25">
      <c r="A8003" s="12">
        <v>44651</v>
      </c>
      <c r="B8003" t="s">
        <v>63</v>
      </c>
      <c r="C8003" t="s">
        <v>66</v>
      </c>
      <c r="D8003" t="s">
        <v>67</v>
      </c>
      <c r="E8003" t="s">
        <v>68</v>
      </c>
      <c r="F8003" t="s">
        <v>12</v>
      </c>
      <c r="G8003" t="s">
        <v>29</v>
      </c>
      <c r="H8003" t="s">
        <v>30</v>
      </c>
      <c r="I8003">
        <v>63970.230191139992</v>
      </c>
      <c r="J8003">
        <v>63970.230191139992</v>
      </c>
      <c r="K8003">
        <v>259066</v>
      </c>
      <c r="L8003">
        <v>24.692638243204431</v>
      </c>
      <c r="M8003">
        <v>24.692638243204431</v>
      </c>
    </row>
    <row r="8004" spans="1:13" x14ac:dyDescent="0.25">
      <c r="A8004" s="12">
        <v>44651</v>
      </c>
      <c r="B8004" t="s">
        <v>63</v>
      </c>
      <c r="C8004" t="s">
        <v>66</v>
      </c>
      <c r="D8004" t="s">
        <v>67</v>
      </c>
      <c r="E8004" t="s">
        <v>68</v>
      </c>
      <c r="F8004" t="s">
        <v>12</v>
      </c>
      <c r="G8004" t="s">
        <v>31</v>
      </c>
      <c r="H8004" t="s">
        <v>32</v>
      </c>
      <c r="I8004">
        <v>15779.558534475174</v>
      </c>
      <c r="J8004">
        <v>15779.558534475174</v>
      </c>
      <c r="K8004">
        <v>259066</v>
      </c>
      <c r="L8004">
        <v>6.0909415108409339</v>
      </c>
      <c r="M8004">
        <v>6.0909415108409339</v>
      </c>
    </row>
    <row r="8005" spans="1:13" x14ac:dyDescent="0.25">
      <c r="A8005" s="12">
        <v>44651</v>
      </c>
      <c r="B8005" t="s">
        <v>63</v>
      </c>
      <c r="C8005" t="s">
        <v>66</v>
      </c>
      <c r="D8005" t="s">
        <v>67</v>
      </c>
      <c r="E8005" t="s">
        <v>68</v>
      </c>
      <c r="F8005" t="s">
        <v>12</v>
      </c>
      <c r="G8005" t="s">
        <v>33</v>
      </c>
      <c r="H8005" t="s">
        <v>34</v>
      </c>
      <c r="I8005">
        <v>48190.671656664817</v>
      </c>
      <c r="J8005">
        <v>48190.671656664817</v>
      </c>
      <c r="K8005">
        <v>259066</v>
      </c>
      <c r="L8005">
        <v>18.601696732363497</v>
      </c>
      <c r="M8005">
        <v>18.601696732363497</v>
      </c>
    </row>
    <row r="8006" spans="1:13" x14ac:dyDescent="0.25">
      <c r="A8006" s="12">
        <v>44651</v>
      </c>
      <c r="B8006" t="s">
        <v>63</v>
      </c>
      <c r="C8006" t="s">
        <v>66</v>
      </c>
      <c r="D8006" t="s">
        <v>67</v>
      </c>
      <c r="E8006" t="s">
        <v>68</v>
      </c>
      <c r="F8006" t="s">
        <v>12</v>
      </c>
      <c r="G8006" t="s">
        <v>35</v>
      </c>
      <c r="H8006" t="s">
        <v>110</v>
      </c>
      <c r="I8006">
        <v>65993.881469709988</v>
      </c>
      <c r="J8006">
        <v>65993.881469709988</v>
      </c>
      <c r="K8006">
        <v>259066</v>
      </c>
      <c r="L8006">
        <v>25.47377172987192</v>
      </c>
      <c r="M8006">
        <v>25.47377172987192</v>
      </c>
    </row>
    <row r="8007" spans="1:13" x14ac:dyDescent="0.25">
      <c r="A8007" s="12">
        <v>44651</v>
      </c>
      <c r="B8007" t="s">
        <v>63</v>
      </c>
      <c r="C8007" t="s">
        <v>66</v>
      </c>
      <c r="D8007" t="s">
        <v>67</v>
      </c>
      <c r="E8007" t="s">
        <v>68</v>
      </c>
      <c r="F8007" t="s">
        <v>12</v>
      </c>
      <c r="G8007" t="s">
        <v>36</v>
      </c>
      <c r="H8007" t="s">
        <v>32</v>
      </c>
      <c r="I8007">
        <v>7968.7707053055638</v>
      </c>
      <c r="J8007">
        <v>7968.7707053055638</v>
      </c>
      <c r="K8007">
        <v>259066</v>
      </c>
      <c r="L8007">
        <v>3.0759616102867855</v>
      </c>
      <c r="M8007">
        <v>3.0759616102867855</v>
      </c>
    </row>
    <row r="8008" spans="1:13" x14ac:dyDescent="0.25">
      <c r="A8008" s="12">
        <v>44651</v>
      </c>
      <c r="B8008" t="s">
        <v>63</v>
      </c>
      <c r="C8008" t="s">
        <v>66</v>
      </c>
      <c r="D8008" t="s">
        <v>67</v>
      </c>
      <c r="E8008" t="s">
        <v>68</v>
      </c>
      <c r="F8008" t="s">
        <v>12</v>
      </c>
      <c r="G8008" t="s">
        <v>37</v>
      </c>
      <c r="H8008" t="s">
        <v>34</v>
      </c>
      <c r="I8008">
        <v>58025.110764404431</v>
      </c>
      <c r="J8008">
        <v>58025.110764404431</v>
      </c>
      <c r="K8008">
        <v>259066</v>
      </c>
      <c r="L8008">
        <v>22.397810119585138</v>
      </c>
      <c r="M8008">
        <v>22.397810119585138</v>
      </c>
    </row>
    <row r="8009" spans="1:13" x14ac:dyDescent="0.25">
      <c r="A8009" s="12">
        <v>44651</v>
      </c>
      <c r="B8009" t="s">
        <v>63</v>
      </c>
      <c r="C8009" t="s">
        <v>66</v>
      </c>
      <c r="D8009" t="s">
        <v>67</v>
      </c>
      <c r="E8009" t="s">
        <v>68</v>
      </c>
      <c r="F8009" t="s">
        <v>12</v>
      </c>
      <c r="G8009" t="s">
        <v>38</v>
      </c>
      <c r="H8009" t="s">
        <v>39</v>
      </c>
      <c r="I8009">
        <v>84.728820415916431</v>
      </c>
      <c r="J8009">
        <v>84.728820415916431</v>
      </c>
      <c r="K8009">
        <v>259066</v>
      </c>
      <c r="L8009">
        <v>3.2705496057343082E-2</v>
      </c>
      <c r="M8009">
        <v>3.2705496057343082E-2</v>
      </c>
    </row>
    <row r="8010" spans="1:13" x14ac:dyDescent="0.25">
      <c r="A8010" s="12">
        <v>44651</v>
      </c>
      <c r="B8010" t="s">
        <v>63</v>
      </c>
      <c r="C8010" t="s">
        <v>66</v>
      </c>
      <c r="D8010" t="s">
        <v>67</v>
      </c>
      <c r="E8010" t="s">
        <v>68</v>
      </c>
      <c r="F8010" t="s">
        <v>12</v>
      </c>
      <c r="G8010" t="s">
        <v>40</v>
      </c>
      <c r="H8010" t="s">
        <v>41</v>
      </c>
      <c r="I8010">
        <v>17.258035423025095</v>
      </c>
      <c r="J8010">
        <v>17.258035423025095</v>
      </c>
      <c r="K8010">
        <v>259066</v>
      </c>
      <c r="L8010">
        <v>6.6616365802633672E-3</v>
      </c>
      <c r="M8010">
        <v>6.6616365802633672E-3</v>
      </c>
    </row>
    <row r="8011" spans="1:13" x14ac:dyDescent="0.25">
      <c r="A8011" s="12">
        <v>44651</v>
      </c>
      <c r="B8011" t="s">
        <v>63</v>
      </c>
      <c r="C8011" t="s">
        <v>66</v>
      </c>
      <c r="D8011" t="s">
        <v>67</v>
      </c>
      <c r="E8011" t="s">
        <v>68</v>
      </c>
      <c r="F8011" t="s">
        <v>12</v>
      </c>
      <c r="G8011" t="s">
        <v>42</v>
      </c>
      <c r="H8011" t="s">
        <v>43</v>
      </c>
      <c r="I8011">
        <v>0</v>
      </c>
      <c r="J8011">
        <v>0</v>
      </c>
      <c r="K8011">
        <v>259066</v>
      </c>
      <c r="L8011">
        <v>0</v>
      </c>
      <c r="M8011">
        <v>0</v>
      </c>
    </row>
    <row r="8012" spans="1:13" x14ac:dyDescent="0.25">
      <c r="A8012" s="12">
        <v>44651</v>
      </c>
      <c r="B8012" t="s">
        <v>63</v>
      </c>
      <c r="C8012" t="s">
        <v>66</v>
      </c>
      <c r="D8012" t="s">
        <v>67</v>
      </c>
      <c r="E8012" t="s">
        <v>68</v>
      </c>
      <c r="F8012" t="s">
        <v>12</v>
      </c>
      <c r="G8012" t="s">
        <v>44</v>
      </c>
      <c r="H8012" t="s">
        <v>45</v>
      </c>
      <c r="I8012">
        <v>0</v>
      </c>
      <c r="J8012">
        <v>0</v>
      </c>
      <c r="K8012">
        <v>259066</v>
      </c>
      <c r="L8012">
        <v>0</v>
      </c>
      <c r="M8012">
        <v>0</v>
      </c>
    </row>
    <row r="8013" spans="1:13" x14ac:dyDescent="0.25">
      <c r="A8013" s="12">
        <v>44651</v>
      </c>
      <c r="B8013" t="s">
        <v>63</v>
      </c>
      <c r="C8013" t="s">
        <v>66</v>
      </c>
      <c r="D8013" t="s">
        <v>67</v>
      </c>
      <c r="E8013" t="s">
        <v>68</v>
      </c>
      <c r="F8013" t="s">
        <v>12</v>
      </c>
      <c r="G8013" t="s">
        <v>46</v>
      </c>
      <c r="H8013" t="s">
        <v>47</v>
      </c>
      <c r="I8013">
        <v>17.258035423025095</v>
      </c>
      <c r="J8013">
        <v>17.258035423025095</v>
      </c>
      <c r="K8013">
        <v>259066</v>
      </c>
      <c r="L8013">
        <v>6.6616365802633672E-3</v>
      </c>
      <c r="M8013">
        <v>6.6616365802633672E-3</v>
      </c>
    </row>
    <row r="8014" spans="1:13" x14ac:dyDescent="0.25">
      <c r="A8014" s="12">
        <v>44651</v>
      </c>
      <c r="B8014" t="s">
        <v>63</v>
      </c>
      <c r="C8014" t="s">
        <v>66</v>
      </c>
      <c r="D8014" t="s">
        <v>67</v>
      </c>
      <c r="E8014" t="s">
        <v>68</v>
      </c>
      <c r="F8014" t="s">
        <v>12</v>
      </c>
      <c r="G8014" t="s">
        <v>48</v>
      </c>
      <c r="H8014" t="s">
        <v>96</v>
      </c>
      <c r="I8014">
        <v>0.98944286000000004</v>
      </c>
      <c r="J8014">
        <v>0.98944286000000004</v>
      </c>
      <c r="K8014">
        <v>259066</v>
      </c>
      <c r="L8014">
        <v>3.8192694525719315E-4</v>
      </c>
      <c r="M8014">
        <v>3.8192694525719315E-4</v>
      </c>
    </row>
    <row r="8015" spans="1:13" x14ac:dyDescent="0.25">
      <c r="A8015" s="12">
        <v>44651</v>
      </c>
      <c r="B8015" t="s">
        <v>63</v>
      </c>
      <c r="C8015" t="s">
        <v>66</v>
      </c>
      <c r="D8015" t="s">
        <v>67</v>
      </c>
      <c r="E8015" t="s">
        <v>68</v>
      </c>
      <c r="F8015" t="s">
        <v>12</v>
      </c>
      <c r="G8015" t="s">
        <v>49</v>
      </c>
      <c r="H8015" t="s">
        <v>104</v>
      </c>
      <c r="I8015">
        <v>20527.248111413046</v>
      </c>
      <c r="J8015">
        <v>20527.248111413046</v>
      </c>
      <c r="K8015">
        <v>259066</v>
      </c>
      <c r="L8015">
        <v>7.9235592904561187</v>
      </c>
      <c r="M8015">
        <v>7.9235592904561187</v>
      </c>
    </row>
    <row r="8016" spans="1:13" x14ac:dyDescent="0.25">
      <c r="A8016" s="12">
        <v>44651</v>
      </c>
      <c r="B8016" t="s">
        <v>63</v>
      </c>
      <c r="C8016" t="s">
        <v>66</v>
      </c>
      <c r="D8016" t="s">
        <v>67</v>
      </c>
      <c r="E8016" t="s">
        <v>68</v>
      </c>
      <c r="F8016" t="s">
        <v>12</v>
      </c>
      <c r="G8016" t="s">
        <v>50</v>
      </c>
      <c r="H8016" t="s">
        <v>51</v>
      </c>
      <c r="I8016">
        <v>144.66185900000002</v>
      </c>
      <c r="J8016">
        <v>144.66185900000002</v>
      </c>
      <c r="K8016">
        <v>259066</v>
      </c>
      <c r="L8016">
        <v>5.5839770174395717E-2</v>
      </c>
      <c r="M8016">
        <v>5.5839770174395717E-2</v>
      </c>
    </row>
    <row r="8017" spans="1:13" x14ac:dyDescent="0.25">
      <c r="A8017" s="12">
        <v>44651</v>
      </c>
      <c r="B8017" t="s">
        <v>63</v>
      </c>
      <c r="C8017" t="s">
        <v>66</v>
      </c>
      <c r="D8017" t="s">
        <v>67</v>
      </c>
      <c r="E8017" t="s">
        <v>68</v>
      </c>
      <c r="F8017" t="s">
        <v>12</v>
      </c>
      <c r="G8017" t="s">
        <v>52</v>
      </c>
      <c r="H8017" t="s">
        <v>106</v>
      </c>
      <c r="I8017">
        <v>20382.586252413046</v>
      </c>
      <c r="J8017">
        <v>20382.586252413046</v>
      </c>
      <c r="K8017">
        <v>259066</v>
      </c>
      <c r="L8017">
        <v>7.8677195202817227</v>
      </c>
      <c r="M8017">
        <v>7.8677195202817227</v>
      </c>
    </row>
    <row r="8018" spans="1:13" x14ac:dyDescent="0.25">
      <c r="A8018" s="12">
        <v>44651</v>
      </c>
      <c r="B8018" t="s">
        <v>63</v>
      </c>
      <c r="C8018" t="s">
        <v>66</v>
      </c>
      <c r="D8018" t="s">
        <v>67</v>
      </c>
      <c r="E8018" t="s">
        <v>68</v>
      </c>
      <c r="F8018" t="s">
        <v>53</v>
      </c>
      <c r="G8018" t="s">
        <v>54</v>
      </c>
      <c r="H8018" t="s">
        <v>55</v>
      </c>
      <c r="I8018">
        <v>240912.5975379289</v>
      </c>
      <c r="J8018">
        <v>-240912.5975379289</v>
      </c>
      <c r="K8018">
        <v>259066</v>
      </c>
      <c r="L8018">
        <v>92.992749931650195</v>
      </c>
      <c r="M8018">
        <v>-92.992749931650195</v>
      </c>
    </row>
    <row r="8019" spans="1:13" x14ac:dyDescent="0.25">
      <c r="A8019" s="12">
        <v>44651</v>
      </c>
      <c r="B8019" t="s">
        <v>63</v>
      </c>
      <c r="C8019" t="s">
        <v>66</v>
      </c>
      <c r="D8019" t="s">
        <v>67</v>
      </c>
      <c r="E8019" t="s">
        <v>68</v>
      </c>
      <c r="F8019" t="s">
        <v>53</v>
      </c>
      <c r="G8019" t="s">
        <v>15</v>
      </c>
      <c r="H8019" t="s">
        <v>16</v>
      </c>
      <c r="I8019">
        <v>0</v>
      </c>
      <c r="J8019">
        <v>0</v>
      </c>
      <c r="K8019">
        <v>259066</v>
      </c>
      <c r="L8019">
        <v>0</v>
      </c>
      <c r="M8019">
        <v>0</v>
      </c>
    </row>
    <row r="8020" spans="1:13" x14ac:dyDescent="0.25">
      <c r="A8020" s="12">
        <v>44651</v>
      </c>
      <c r="B8020" t="s">
        <v>63</v>
      </c>
      <c r="C8020" t="s">
        <v>66</v>
      </c>
      <c r="D8020" t="s">
        <v>67</v>
      </c>
      <c r="E8020" t="s">
        <v>68</v>
      </c>
      <c r="F8020" t="s">
        <v>53</v>
      </c>
      <c r="G8020" t="s">
        <v>17</v>
      </c>
      <c r="H8020" t="s">
        <v>18</v>
      </c>
      <c r="I8020">
        <v>0</v>
      </c>
      <c r="J8020">
        <v>0</v>
      </c>
      <c r="K8020">
        <v>259066</v>
      </c>
      <c r="L8020">
        <v>0</v>
      </c>
      <c r="M8020">
        <v>0</v>
      </c>
    </row>
    <row r="8021" spans="1:13" x14ac:dyDescent="0.25">
      <c r="A8021" s="12">
        <v>44651</v>
      </c>
      <c r="B8021" t="s">
        <v>63</v>
      </c>
      <c r="C8021" t="s">
        <v>66</v>
      </c>
      <c r="D8021" t="s">
        <v>67</v>
      </c>
      <c r="E8021" t="s">
        <v>68</v>
      </c>
      <c r="F8021" t="s">
        <v>53</v>
      </c>
      <c r="G8021" t="s">
        <v>19</v>
      </c>
      <c r="H8021" t="s">
        <v>20</v>
      </c>
      <c r="I8021">
        <v>0</v>
      </c>
      <c r="J8021">
        <v>0</v>
      </c>
      <c r="K8021">
        <v>259066</v>
      </c>
      <c r="L8021">
        <v>0</v>
      </c>
      <c r="M8021">
        <v>0</v>
      </c>
    </row>
    <row r="8022" spans="1:13" x14ac:dyDescent="0.25">
      <c r="A8022" s="12">
        <v>44651</v>
      </c>
      <c r="B8022" t="s">
        <v>63</v>
      </c>
      <c r="C8022" t="s">
        <v>66</v>
      </c>
      <c r="D8022" t="s">
        <v>67</v>
      </c>
      <c r="E8022" t="s">
        <v>68</v>
      </c>
      <c r="F8022" t="s">
        <v>53</v>
      </c>
      <c r="G8022" t="s">
        <v>21</v>
      </c>
      <c r="H8022" t="s">
        <v>22</v>
      </c>
      <c r="I8022">
        <v>156844.17327274999</v>
      </c>
      <c r="J8022">
        <v>-156844.17327274999</v>
      </c>
      <c r="K8022">
        <v>259066</v>
      </c>
      <c r="L8022">
        <v>60.542168124242465</v>
      </c>
      <c r="M8022">
        <v>-60.542168124242465</v>
      </c>
    </row>
    <row r="8023" spans="1:13" x14ac:dyDescent="0.25">
      <c r="A8023" s="12">
        <v>44651</v>
      </c>
      <c r="B8023" t="s">
        <v>63</v>
      </c>
      <c r="C8023" t="s">
        <v>66</v>
      </c>
      <c r="D8023" t="s">
        <v>67</v>
      </c>
      <c r="E8023" t="s">
        <v>68</v>
      </c>
      <c r="F8023" t="s">
        <v>53</v>
      </c>
      <c r="G8023" t="s">
        <v>23</v>
      </c>
      <c r="H8023" t="s">
        <v>24</v>
      </c>
      <c r="I8023">
        <v>33478.996078019998</v>
      </c>
      <c r="J8023">
        <v>-33478.996078019998</v>
      </c>
      <c r="K8023">
        <v>259066</v>
      </c>
      <c r="L8023">
        <v>12.922960202427181</v>
      </c>
      <c r="M8023">
        <v>-12.922960202427181</v>
      </c>
    </row>
    <row r="8024" spans="1:13" x14ac:dyDescent="0.25">
      <c r="A8024" s="12">
        <v>44651</v>
      </c>
      <c r="B8024" t="s">
        <v>63</v>
      </c>
      <c r="C8024" t="s">
        <v>66</v>
      </c>
      <c r="D8024" t="s">
        <v>67</v>
      </c>
      <c r="E8024" t="s">
        <v>68</v>
      </c>
      <c r="F8024" t="s">
        <v>53</v>
      </c>
      <c r="G8024" t="s">
        <v>25</v>
      </c>
      <c r="H8024" t="s">
        <v>26</v>
      </c>
      <c r="I8024">
        <v>86139.406978049999</v>
      </c>
      <c r="J8024">
        <v>-86139.406978049999</v>
      </c>
      <c r="K8024">
        <v>259066</v>
      </c>
      <c r="L8024">
        <v>33.249985323450396</v>
      </c>
      <c r="M8024">
        <v>-33.249985323450396</v>
      </c>
    </row>
    <row r="8025" spans="1:13" x14ac:dyDescent="0.25">
      <c r="A8025" s="12">
        <v>44651</v>
      </c>
      <c r="B8025" t="s">
        <v>63</v>
      </c>
      <c r="C8025" t="s">
        <v>66</v>
      </c>
      <c r="D8025" t="s">
        <v>67</v>
      </c>
      <c r="E8025" t="s">
        <v>68</v>
      </c>
      <c r="F8025" t="s">
        <v>53</v>
      </c>
      <c r="G8025" t="s">
        <v>27</v>
      </c>
      <c r="H8025" t="s">
        <v>28</v>
      </c>
      <c r="I8025">
        <v>37225.770216680001</v>
      </c>
      <c r="J8025">
        <v>-37225.770216680001</v>
      </c>
      <c r="K8025">
        <v>259066</v>
      </c>
      <c r="L8025">
        <v>14.369222598364894</v>
      </c>
      <c r="M8025">
        <v>-14.369222598364894</v>
      </c>
    </row>
    <row r="8026" spans="1:13" x14ac:dyDescent="0.25">
      <c r="A8026" s="12">
        <v>44651</v>
      </c>
      <c r="B8026" t="s">
        <v>63</v>
      </c>
      <c r="C8026" t="s">
        <v>66</v>
      </c>
      <c r="D8026" t="s">
        <v>67</v>
      </c>
      <c r="E8026" t="s">
        <v>68</v>
      </c>
      <c r="F8026" t="s">
        <v>53</v>
      </c>
      <c r="G8026" t="s">
        <v>29</v>
      </c>
      <c r="H8026" t="s">
        <v>30</v>
      </c>
      <c r="I8026">
        <v>2619.9176707699999</v>
      </c>
      <c r="J8026">
        <v>-2619.9176707699999</v>
      </c>
      <c r="K8026">
        <v>259066</v>
      </c>
      <c r="L8026">
        <v>1.0112935200952653</v>
      </c>
      <c r="M8026">
        <v>-1.0112935200952653</v>
      </c>
    </row>
    <row r="8027" spans="1:13" x14ac:dyDescent="0.25">
      <c r="A8027" s="12">
        <v>44651</v>
      </c>
      <c r="B8027" t="s">
        <v>63</v>
      </c>
      <c r="C8027" t="s">
        <v>66</v>
      </c>
      <c r="D8027" t="s">
        <v>67</v>
      </c>
      <c r="E8027" t="s">
        <v>68</v>
      </c>
      <c r="F8027" t="s">
        <v>53</v>
      </c>
      <c r="G8027" t="s">
        <v>31</v>
      </c>
      <c r="H8027" t="s">
        <v>32</v>
      </c>
      <c r="I8027">
        <v>1258.6147557699999</v>
      </c>
      <c r="J8027">
        <v>-1258.6147557699999</v>
      </c>
      <c r="K8027">
        <v>259066</v>
      </c>
      <c r="L8027">
        <v>0.48582784146510927</v>
      </c>
      <c r="M8027">
        <v>-0.48582784146510927</v>
      </c>
    </row>
    <row r="8028" spans="1:13" x14ac:dyDescent="0.25">
      <c r="A8028" s="12">
        <v>44651</v>
      </c>
      <c r="B8028" t="s">
        <v>63</v>
      </c>
      <c r="C8028" t="s">
        <v>66</v>
      </c>
      <c r="D8028" t="s">
        <v>67</v>
      </c>
      <c r="E8028" t="s">
        <v>68</v>
      </c>
      <c r="F8028" t="s">
        <v>53</v>
      </c>
      <c r="G8028" t="s">
        <v>33</v>
      </c>
      <c r="H8028" t="s">
        <v>34</v>
      </c>
      <c r="I8028">
        <v>1361.302915</v>
      </c>
      <c r="J8028">
        <v>-1361.302915</v>
      </c>
      <c r="K8028">
        <v>259066</v>
      </c>
      <c r="L8028">
        <v>0.52546567863015603</v>
      </c>
      <c r="M8028">
        <v>-0.52546567863015603</v>
      </c>
    </row>
    <row r="8029" spans="1:13" x14ac:dyDescent="0.25">
      <c r="A8029" s="12">
        <v>44651</v>
      </c>
      <c r="B8029" t="s">
        <v>63</v>
      </c>
      <c r="C8029" t="s">
        <v>66</v>
      </c>
      <c r="D8029" t="s">
        <v>67</v>
      </c>
      <c r="E8029" t="s">
        <v>68</v>
      </c>
      <c r="F8029" t="s">
        <v>53</v>
      </c>
      <c r="G8029" t="s">
        <v>35</v>
      </c>
      <c r="H8029" t="s">
        <v>110</v>
      </c>
      <c r="I8029">
        <v>23276.083457921985</v>
      </c>
      <c r="J8029">
        <v>-23276.083457921985</v>
      </c>
      <c r="K8029">
        <v>259066</v>
      </c>
      <c r="L8029">
        <v>8.9846152941420279</v>
      </c>
      <c r="M8029">
        <v>-8.9846152941420279</v>
      </c>
    </row>
    <row r="8030" spans="1:13" x14ac:dyDescent="0.25">
      <c r="A8030" s="12">
        <v>44651</v>
      </c>
      <c r="B8030" t="s">
        <v>63</v>
      </c>
      <c r="C8030" t="s">
        <v>66</v>
      </c>
      <c r="D8030" t="s">
        <v>67</v>
      </c>
      <c r="E8030" t="s">
        <v>68</v>
      </c>
      <c r="F8030" t="s">
        <v>53</v>
      </c>
      <c r="G8030" t="s">
        <v>36</v>
      </c>
      <c r="H8030" t="s">
        <v>32</v>
      </c>
      <c r="I8030">
        <v>3925.0176058807615</v>
      </c>
      <c r="J8030">
        <v>-3925.0176058807615</v>
      </c>
      <c r="K8030">
        <v>259066</v>
      </c>
      <c r="L8030">
        <v>1.5150647348091844</v>
      </c>
      <c r="M8030">
        <v>-1.5150647348091844</v>
      </c>
    </row>
    <row r="8031" spans="1:13" x14ac:dyDescent="0.25">
      <c r="A8031" s="12">
        <v>44651</v>
      </c>
      <c r="B8031" t="s">
        <v>63</v>
      </c>
      <c r="C8031" t="s">
        <v>66</v>
      </c>
      <c r="D8031" t="s">
        <v>67</v>
      </c>
      <c r="E8031" t="s">
        <v>68</v>
      </c>
      <c r="F8031" t="s">
        <v>53</v>
      </c>
      <c r="G8031" t="s">
        <v>37</v>
      </c>
      <c r="H8031" t="s">
        <v>34</v>
      </c>
      <c r="I8031">
        <v>19351.065852041222</v>
      </c>
      <c r="J8031">
        <v>-19351.065852041222</v>
      </c>
      <c r="K8031">
        <v>259066</v>
      </c>
      <c r="L8031">
        <v>7.4695505593328422</v>
      </c>
      <c r="M8031">
        <v>-7.4695505593328422</v>
      </c>
    </row>
    <row r="8032" spans="1:13" x14ac:dyDescent="0.25">
      <c r="A8032" s="12">
        <v>44651</v>
      </c>
      <c r="B8032" t="s">
        <v>63</v>
      </c>
      <c r="C8032" t="s">
        <v>66</v>
      </c>
      <c r="D8032" t="s">
        <v>67</v>
      </c>
      <c r="E8032" t="s">
        <v>68</v>
      </c>
      <c r="F8032" t="s">
        <v>53</v>
      </c>
      <c r="G8032" t="s">
        <v>38</v>
      </c>
      <c r="H8032" t="s">
        <v>39</v>
      </c>
      <c r="I8032">
        <v>55284.174843526904</v>
      </c>
      <c r="J8032">
        <v>-55284.174843526904</v>
      </c>
      <c r="K8032">
        <v>259066</v>
      </c>
      <c r="L8032">
        <v>21.33980331017073</v>
      </c>
      <c r="M8032">
        <v>-21.33980331017073</v>
      </c>
    </row>
    <row r="8033" spans="1:13" x14ac:dyDescent="0.25">
      <c r="A8033" s="12">
        <v>44651</v>
      </c>
      <c r="B8033" t="s">
        <v>63</v>
      </c>
      <c r="C8033" t="s">
        <v>66</v>
      </c>
      <c r="D8033" t="s">
        <v>67</v>
      </c>
      <c r="E8033" t="s">
        <v>68</v>
      </c>
      <c r="F8033" t="s">
        <v>53</v>
      </c>
      <c r="G8033" t="s">
        <v>40</v>
      </c>
      <c r="H8033" t="s">
        <v>41</v>
      </c>
      <c r="I8033">
        <v>0</v>
      </c>
      <c r="J8033">
        <v>0</v>
      </c>
      <c r="K8033">
        <v>259066</v>
      </c>
      <c r="L8033">
        <v>0</v>
      </c>
      <c r="M8033">
        <v>0</v>
      </c>
    </row>
    <row r="8034" spans="1:13" x14ac:dyDescent="0.25">
      <c r="A8034" s="12">
        <v>44651</v>
      </c>
      <c r="B8034" t="s">
        <v>63</v>
      </c>
      <c r="C8034" t="s">
        <v>66</v>
      </c>
      <c r="D8034" t="s">
        <v>67</v>
      </c>
      <c r="E8034" t="s">
        <v>68</v>
      </c>
      <c r="F8034" t="s">
        <v>53</v>
      </c>
      <c r="G8034" t="s">
        <v>42</v>
      </c>
      <c r="H8034" t="s">
        <v>43</v>
      </c>
      <c r="I8034">
        <v>0</v>
      </c>
      <c r="J8034">
        <v>0</v>
      </c>
      <c r="K8034">
        <v>259066</v>
      </c>
      <c r="L8034">
        <v>0</v>
      </c>
      <c r="M8034">
        <v>0</v>
      </c>
    </row>
    <row r="8035" spans="1:13" x14ac:dyDescent="0.25">
      <c r="A8035" s="12">
        <v>44651</v>
      </c>
      <c r="B8035" t="s">
        <v>63</v>
      </c>
      <c r="C8035" t="s">
        <v>66</v>
      </c>
      <c r="D8035" t="s">
        <v>67</v>
      </c>
      <c r="E8035" t="s">
        <v>68</v>
      </c>
      <c r="F8035" t="s">
        <v>53</v>
      </c>
      <c r="G8035" t="s">
        <v>44</v>
      </c>
      <c r="H8035" t="s">
        <v>45</v>
      </c>
      <c r="I8035">
        <v>0</v>
      </c>
      <c r="J8035">
        <v>0</v>
      </c>
      <c r="K8035">
        <v>259066</v>
      </c>
      <c r="L8035">
        <v>0</v>
      </c>
      <c r="M8035">
        <v>0</v>
      </c>
    </row>
    <row r="8036" spans="1:13" x14ac:dyDescent="0.25">
      <c r="A8036" s="12">
        <v>44651</v>
      </c>
      <c r="B8036" t="s">
        <v>63</v>
      </c>
      <c r="C8036" t="s">
        <v>66</v>
      </c>
      <c r="D8036" t="s">
        <v>67</v>
      </c>
      <c r="E8036" t="s">
        <v>68</v>
      </c>
      <c r="F8036" t="s">
        <v>53</v>
      </c>
      <c r="G8036" t="s">
        <v>46</v>
      </c>
      <c r="H8036" t="s">
        <v>47</v>
      </c>
      <c r="I8036">
        <v>0</v>
      </c>
      <c r="J8036">
        <v>0</v>
      </c>
      <c r="K8036">
        <v>259066</v>
      </c>
      <c r="L8036">
        <v>0</v>
      </c>
      <c r="M8036">
        <v>0</v>
      </c>
    </row>
    <row r="8037" spans="1:13" x14ac:dyDescent="0.25">
      <c r="A8037" s="12">
        <v>44651</v>
      </c>
      <c r="B8037" t="s">
        <v>63</v>
      </c>
      <c r="C8037" t="s">
        <v>66</v>
      </c>
      <c r="D8037" t="s">
        <v>67</v>
      </c>
      <c r="E8037" t="s">
        <v>68</v>
      </c>
      <c r="F8037" t="s">
        <v>53</v>
      </c>
      <c r="G8037" t="s">
        <v>48</v>
      </c>
      <c r="H8037" t="s">
        <v>96</v>
      </c>
      <c r="I8037">
        <v>0.98944286000000004</v>
      </c>
      <c r="J8037">
        <v>-0.98944286000000004</v>
      </c>
      <c r="K8037">
        <v>259066</v>
      </c>
      <c r="L8037">
        <v>3.8192694525719315E-4</v>
      </c>
      <c r="M8037">
        <v>-3.8192694525719315E-4</v>
      </c>
    </row>
    <row r="8038" spans="1:13" x14ac:dyDescent="0.25">
      <c r="A8038" s="12">
        <v>44651</v>
      </c>
      <c r="B8038" t="s">
        <v>63</v>
      </c>
      <c r="C8038" t="s">
        <v>66</v>
      </c>
      <c r="D8038" t="s">
        <v>67</v>
      </c>
      <c r="E8038" t="s">
        <v>68</v>
      </c>
      <c r="F8038" t="s">
        <v>53</v>
      </c>
      <c r="G8038" t="s">
        <v>49</v>
      </c>
      <c r="H8038" t="s">
        <v>56</v>
      </c>
      <c r="I8038">
        <v>2887.2588500999996</v>
      </c>
      <c r="J8038">
        <v>-2887.2588500999996</v>
      </c>
      <c r="K8038">
        <v>259066</v>
      </c>
      <c r="L8038">
        <v>1.1144877560544415</v>
      </c>
      <c r="M8038">
        <v>-1.1144877560544415</v>
      </c>
    </row>
    <row r="8039" spans="1:13" x14ac:dyDescent="0.25">
      <c r="A8039" s="12">
        <v>44651</v>
      </c>
      <c r="B8039" t="s">
        <v>63</v>
      </c>
      <c r="C8039" t="s">
        <v>66</v>
      </c>
      <c r="D8039" t="s">
        <v>67</v>
      </c>
      <c r="E8039" t="s">
        <v>68</v>
      </c>
      <c r="F8039" t="s">
        <v>53</v>
      </c>
      <c r="G8039" t="s">
        <v>50</v>
      </c>
      <c r="H8039" t="s">
        <v>51</v>
      </c>
      <c r="I8039">
        <v>61.506438000000003</v>
      </c>
      <c r="J8039">
        <v>-61.506438000000003</v>
      </c>
      <c r="K8039">
        <v>259066</v>
      </c>
      <c r="L8039">
        <v>2.3741609474033646E-2</v>
      </c>
      <c r="M8039">
        <v>-2.3741609474033646E-2</v>
      </c>
    </row>
    <row r="8040" spans="1:13" x14ac:dyDescent="0.25">
      <c r="A8040" s="12">
        <v>44651</v>
      </c>
      <c r="B8040" t="s">
        <v>63</v>
      </c>
      <c r="C8040" t="s">
        <v>66</v>
      </c>
      <c r="D8040" t="s">
        <v>67</v>
      </c>
      <c r="E8040" t="s">
        <v>68</v>
      </c>
      <c r="F8040" t="s">
        <v>53</v>
      </c>
      <c r="G8040" t="s">
        <v>52</v>
      </c>
      <c r="H8040" t="s">
        <v>57</v>
      </c>
      <c r="I8040">
        <v>2825.7524120999997</v>
      </c>
      <c r="J8040">
        <v>-2825.7524120999997</v>
      </c>
      <c r="K8040">
        <v>259066</v>
      </c>
      <c r="L8040">
        <v>1.090746146580408</v>
      </c>
      <c r="M8040">
        <v>-1.090746146580408</v>
      </c>
    </row>
    <row r="8041" spans="1:13" x14ac:dyDescent="0.25">
      <c r="A8041" s="12">
        <v>44651</v>
      </c>
      <c r="B8041" t="s">
        <v>63</v>
      </c>
      <c r="C8041" t="s">
        <v>66</v>
      </c>
      <c r="D8041" t="s">
        <v>67</v>
      </c>
      <c r="E8041" t="s">
        <v>68</v>
      </c>
      <c r="F8041" t="s">
        <v>58</v>
      </c>
      <c r="G8041" t="s">
        <v>59</v>
      </c>
      <c r="H8041" t="s">
        <v>60</v>
      </c>
      <c r="I8041">
        <v>-18834.911069116934</v>
      </c>
      <c r="J8041">
        <v>-18834.911069116934</v>
      </c>
      <c r="K8041">
        <v>259066</v>
      </c>
      <c r="L8041">
        <v>-7.2703137691232866</v>
      </c>
      <c r="M8041">
        <v>-7.2703137691232866</v>
      </c>
    </row>
    <row r="8042" spans="1:13" x14ac:dyDescent="0.25">
      <c r="A8042" s="12">
        <v>44651</v>
      </c>
      <c r="B8042" t="s">
        <v>63</v>
      </c>
      <c r="C8042" t="s">
        <v>66</v>
      </c>
      <c r="D8042" t="s">
        <v>69</v>
      </c>
      <c r="E8042" t="s">
        <v>70</v>
      </c>
      <c r="F8042" t="s">
        <v>12</v>
      </c>
      <c r="G8042" t="s">
        <v>13</v>
      </c>
      <c r="H8042" t="s">
        <v>14</v>
      </c>
      <c r="I8042">
        <v>81823.264337639994</v>
      </c>
      <c r="J8042">
        <v>81823.264337639994</v>
      </c>
      <c r="K8042">
        <v>259066</v>
      </c>
      <c r="L8042">
        <v>31.583945534203639</v>
      </c>
      <c r="M8042">
        <v>31.583945534203639</v>
      </c>
    </row>
    <row r="8043" spans="1:13" x14ac:dyDescent="0.25">
      <c r="A8043" s="12">
        <v>44651</v>
      </c>
      <c r="B8043" t="s">
        <v>63</v>
      </c>
      <c r="C8043" t="s">
        <v>66</v>
      </c>
      <c r="D8043" t="s">
        <v>69</v>
      </c>
      <c r="E8043" t="s">
        <v>70</v>
      </c>
      <c r="F8043" t="s">
        <v>12</v>
      </c>
      <c r="G8043" t="s">
        <v>15</v>
      </c>
      <c r="H8043" t="s">
        <v>16</v>
      </c>
      <c r="I8043">
        <v>159.89067815999999</v>
      </c>
      <c r="J8043">
        <v>159.89067815999999</v>
      </c>
      <c r="K8043">
        <v>259066</v>
      </c>
      <c r="L8043">
        <v>6.1718125172735908E-2</v>
      </c>
      <c r="M8043">
        <v>6.1718125172735908E-2</v>
      </c>
    </row>
    <row r="8044" spans="1:13" x14ac:dyDescent="0.25">
      <c r="A8044" s="12">
        <v>44651</v>
      </c>
      <c r="B8044" t="s">
        <v>63</v>
      </c>
      <c r="C8044" t="s">
        <v>66</v>
      </c>
      <c r="D8044" t="s">
        <v>69</v>
      </c>
      <c r="E8044" t="s">
        <v>70</v>
      </c>
      <c r="F8044" t="s">
        <v>12</v>
      </c>
      <c r="G8044" t="s">
        <v>17</v>
      </c>
      <c r="H8044" t="s">
        <v>18</v>
      </c>
      <c r="I8044">
        <v>83.45598751</v>
      </c>
      <c r="J8044">
        <v>83.45598751</v>
      </c>
      <c r="K8044">
        <v>259066</v>
      </c>
      <c r="L8044">
        <v>3.2214179981163098E-2</v>
      </c>
      <c r="M8044">
        <v>3.2214179981163098E-2</v>
      </c>
    </row>
    <row r="8045" spans="1:13" x14ac:dyDescent="0.25">
      <c r="A8045" s="12">
        <v>44651</v>
      </c>
      <c r="B8045" t="s">
        <v>63</v>
      </c>
      <c r="C8045" t="s">
        <v>66</v>
      </c>
      <c r="D8045" t="s">
        <v>69</v>
      </c>
      <c r="E8045" t="s">
        <v>70</v>
      </c>
      <c r="F8045" t="s">
        <v>12</v>
      </c>
      <c r="G8045" t="s">
        <v>19</v>
      </c>
      <c r="H8045" t="s">
        <v>20</v>
      </c>
      <c r="I8045">
        <v>76.434690650000007</v>
      </c>
      <c r="J8045">
        <v>76.434690650000007</v>
      </c>
      <c r="K8045">
        <v>259066</v>
      </c>
      <c r="L8045">
        <v>2.9503945191572806E-2</v>
      </c>
      <c r="M8045">
        <v>2.9503945191572806E-2</v>
      </c>
    </row>
    <row r="8046" spans="1:13" x14ac:dyDescent="0.25">
      <c r="A8046" s="12">
        <v>44651</v>
      </c>
      <c r="B8046" t="s">
        <v>63</v>
      </c>
      <c r="C8046" t="s">
        <v>66</v>
      </c>
      <c r="D8046" t="s">
        <v>69</v>
      </c>
      <c r="E8046" t="s">
        <v>70</v>
      </c>
      <c r="F8046" t="s">
        <v>12</v>
      </c>
      <c r="G8046" t="s">
        <v>21</v>
      </c>
      <c r="H8046" t="s">
        <v>22</v>
      </c>
      <c r="I8046">
        <v>28875.604347929999</v>
      </c>
      <c r="J8046">
        <v>28875.604347929999</v>
      </c>
      <c r="K8046">
        <v>259066</v>
      </c>
      <c r="L8046">
        <v>11.146041683559401</v>
      </c>
      <c r="M8046">
        <v>11.146041683559401</v>
      </c>
    </row>
    <row r="8047" spans="1:13" x14ac:dyDescent="0.25">
      <c r="A8047" s="12">
        <v>44651</v>
      </c>
      <c r="B8047" t="s">
        <v>63</v>
      </c>
      <c r="C8047" t="s">
        <v>66</v>
      </c>
      <c r="D8047" t="s">
        <v>69</v>
      </c>
      <c r="E8047" t="s">
        <v>70</v>
      </c>
      <c r="F8047" t="s">
        <v>12</v>
      </c>
      <c r="G8047" t="s">
        <v>23</v>
      </c>
      <c r="H8047" t="s">
        <v>24</v>
      </c>
      <c r="I8047">
        <v>2556.51006564</v>
      </c>
      <c r="J8047">
        <v>2556.51006564</v>
      </c>
      <c r="K8047">
        <v>259066</v>
      </c>
      <c r="L8047">
        <v>0.98681805626365471</v>
      </c>
      <c r="M8047">
        <v>0.98681805626365471</v>
      </c>
    </row>
    <row r="8048" spans="1:13" x14ac:dyDescent="0.25">
      <c r="A8048" s="12">
        <v>44651</v>
      </c>
      <c r="B8048" t="s">
        <v>63</v>
      </c>
      <c r="C8048" t="s">
        <v>66</v>
      </c>
      <c r="D8048" t="s">
        <v>69</v>
      </c>
      <c r="E8048" t="s">
        <v>70</v>
      </c>
      <c r="F8048" t="s">
        <v>12</v>
      </c>
      <c r="G8048" t="s">
        <v>25</v>
      </c>
      <c r="H8048" t="s">
        <v>26</v>
      </c>
      <c r="I8048">
        <v>14082.341565999999</v>
      </c>
      <c r="J8048">
        <v>14082.341565999999</v>
      </c>
      <c r="K8048">
        <v>259066</v>
      </c>
      <c r="L8048">
        <v>5.4358123281325987</v>
      </c>
      <c r="M8048">
        <v>5.4358123281325987</v>
      </c>
    </row>
    <row r="8049" spans="1:13" x14ac:dyDescent="0.25">
      <c r="A8049" s="12">
        <v>44651</v>
      </c>
      <c r="B8049" t="s">
        <v>63</v>
      </c>
      <c r="C8049" t="s">
        <v>66</v>
      </c>
      <c r="D8049" t="s">
        <v>69</v>
      </c>
      <c r="E8049" t="s">
        <v>70</v>
      </c>
      <c r="F8049" t="s">
        <v>12</v>
      </c>
      <c r="G8049" t="s">
        <v>27</v>
      </c>
      <c r="H8049" t="s">
        <v>28</v>
      </c>
      <c r="I8049">
        <v>12236.752716290001</v>
      </c>
      <c r="J8049">
        <v>12236.752716290001</v>
      </c>
      <c r="K8049">
        <v>259066</v>
      </c>
      <c r="L8049">
        <v>4.7234112991631481</v>
      </c>
      <c r="M8049">
        <v>4.7234112991631481</v>
      </c>
    </row>
    <row r="8050" spans="1:13" x14ac:dyDescent="0.25">
      <c r="A8050" s="12">
        <v>44651</v>
      </c>
      <c r="B8050" t="s">
        <v>63</v>
      </c>
      <c r="C8050" t="s">
        <v>66</v>
      </c>
      <c r="D8050" t="s">
        <v>69</v>
      </c>
      <c r="E8050" t="s">
        <v>70</v>
      </c>
      <c r="F8050" t="s">
        <v>12</v>
      </c>
      <c r="G8050" t="s">
        <v>29</v>
      </c>
      <c r="H8050" t="s">
        <v>30</v>
      </c>
      <c r="I8050">
        <v>48838.402417369995</v>
      </c>
      <c r="J8050">
        <v>48838.402417369995</v>
      </c>
      <c r="K8050">
        <v>259066</v>
      </c>
      <c r="L8050">
        <v>18.851722116128705</v>
      </c>
      <c r="M8050">
        <v>18.851722116128705</v>
      </c>
    </row>
    <row r="8051" spans="1:13" x14ac:dyDescent="0.25">
      <c r="A8051" s="12">
        <v>44651</v>
      </c>
      <c r="B8051" t="s">
        <v>63</v>
      </c>
      <c r="C8051" t="s">
        <v>66</v>
      </c>
      <c r="D8051" t="s">
        <v>69</v>
      </c>
      <c r="E8051" t="s">
        <v>70</v>
      </c>
      <c r="F8051" t="s">
        <v>12</v>
      </c>
      <c r="G8051" t="s">
        <v>31</v>
      </c>
      <c r="H8051" t="s">
        <v>32</v>
      </c>
      <c r="I8051">
        <v>2111.5428115599998</v>
      </c>
      <c r="J8051">
        <v>2111.5428115599998</v>
      </c>
      <c r="K8051">
        <v>259066</v>
      </c>
      <c r="L8051">
        <v>0.81505979617549196</v>
      </c>
      <c r="M8051">
        <v>0.81505979617549196</v>
      </c>
    </row>
    <row r="8052" spans="1:13" x14ac:dyDescent="0.25">
      <c r="A8052" s="12">
        <v>44651</v>
      </c>
      <c r="B8052" t="s">
        <v>63</v>
      </c>
      <c r="C8052" t="s">
        <v>66</v>
      </c>
      <c r="D8052" t="s">
        <v>69</v>
      </c>
      <c r="E8052" t="s">
        <v>70</v>
      </c>
      <c r="F8052" t="s">
        <v>12</v>
      </c>
      <c r="G8052" t="s">
        <v>33</v>
      </c>
      <c r="H8052" t="s">
        <v>34</v>
      </c>
      <c r="I8052">
        <v>46726.859605809994</v>
      </c>
      <c r="J8052">
        <v>46726.859605809994</v>
      </c>
      <c r="K8052">
        <v>259066</v>
      </c>
      <c r="L8052">
        <v>18.036662319953216</v>
      </c>
      <c r="M8052">
        <v>18.036662319953216</v>
      </c>
    </row>
    <row r="8053" spans="1:13" x14ac:dyDescent="0.25">
      <c r="A8053" s="12">
        <v>44651</v>
      </c>
      <c r="B8053" t="s">
        <v>63</v>
      </c>
      <c r="C8053" t="s">
        <v>66</v>
      </c>
      <c r="D8053" t="s">
        <v>69</v>
      </c>
      <c r="E8053" t="s">
        <v>70</v>
      </c>
      <c r="F8053" t="s">
        <v>12</v>
      </c>
      <c r="G8053" t="s">
        <v>35</v>
      </c>
      <c r="H8053" t="s">
        <v>110</v>
      </c>
      <c r="I8053">
        <v>3917.4435217100004</v>
      </c>
      <c r="J8053">
        <v>3917.4435217100004</v>
      </c>
      <c r="K8053">
        <v>259066</v>
      </c>
      <c r="L8053">
        <v>1.5121411229995445</v>
      </c>
      <c r="M8053">
        <v>1.5121411229995445</v>
      </c>
    </row>
    <row r="8054" spans="1:13" x14ac:dyDescent="0.25">
      <c r="A8054" s="12">
        <v>44651</v>
      </c>
      <c r="B8054" t="s">
        <v>63</v>
      </c>
      <c r="C8054" t="s">
        <v>66</v>
      </c>
      <c r="D8054" t="s">
        <v>69</v>
      </c>
      <c r="E8054" t="s">
        <v>70</v>
      </c>
      <c r="F8054" t="s">
        <v>12</v>
      </c>
      <c r="G8054" t="s">
        <v>36</v>
      </c>
      <c r="H8054" t="s">
        <v>32</v>
      </c>
      <c r="I8054">
        <v>3898.5487348600004</v>
      </c>
      <c r="J8054">
        <v>3898.5487348600004</v>
      </c>
      <c r="K8054">
        <v>259066</v>
      </c>
      <c r="L8054">
        <v>1.5048476970578928</v>
      </c>
      <c r="M8054">
        <v>1.5048476970578928</v>
      </c>
    </row>
    <row r="8055" spans="1:13" x14ac:dyDescent="0.25">
      <c r="A8055" s="12">
        <v>44651</v>
      </c>
      <c r="B8055" t="s">
        <v>63</v>
      </c>
      <c r="C8055" t="s">
        <v>66</v>
      </c>
      <c r="D8055" t="s">
        <v>69</v>
      </c>
      <c r="E8055" t="s">
        <v>70</v>
      </c>
      <c r="F8055" t="s">
        <v>12</v>
      </c>
      <c r="G8055" t="s">
        <v>37</v>
      </c>
      <c r="H8055" t="s">
        <v>34</v>
      </c>
      <c r="I8055">
        <v>18.894786850000003</v>
      </c>
      <c r="J8055">
        <v>18.894786850000003</v>
      </c>
      <c r="K8055">
        <v>259066</v>
      </c>
      <c r="L8055">
        <v>7.2934259416519353E-3</v>
      </c>
      <c r="M8055">
        <v>7.2934259416519353E-3</v>
      </c>
    </row>
    <row r="8056" spans="1:13" x14ac:dyDescent="0.25">
      <c r="A8056" s="12">
        <v>44651</v>
      </c>
      <c r="B8056" t="s">
        <v>63</v>
      </c>
      <c r="C8056" t="s">
        <v>66</v>
      </c>
      <c r="D8056" t="s">
        <v>69</v>
      </c>
      <c r="E8056" t="s">
        <v>70</v>
      </c>
      <c r="F8056" t="s">
        <v>12</v>
      </c>
      <c r="G8056" t="s">
        <v>38</v>
      </c>
      <c r="H8056" t="s">
        <v>39</v>
      </c>
      <c r="I8056">
        <v>24</v>
      </c>
      <c r="J8056">
        <v>24</v>
      </c>
      <c r="K8056">
        <v>259066</v>
      </c>
      <c r="L8056">
        <v>9.2640485436143675E-3</v>
      </c>
      <c r="M8056">
        <v>9.2640485436143675E-3</v>
      </c>
    </row>
    <row r="8057" spans="1:13" x14ac:dyDescent="0.25">
      <c r="A8057" s="12">
        <v>44651</v>
      </c>
      <c r="B8057" t="s">
        <v>63</v>
      </c>
      <c r="C8057" t="s">
        <v>66</v>
      </c>
      <c r="D8057" t="s">
        <v>69</v>
      </c>
      <c r="E8057" t="s">
        <v>70</v>
      </c>
      <c r="F8057" t="s">
        <v>12</v>
      </c>
      <c r="G8057" t="s">
        <v>40</v>
      </c>
      <c r="H8057" t="s">
        <v>41</v>
      </c>
      <c r="I8057">
        <v>0</v>
      </c>
      <c r="J8057">
        <v>0</v>
      </c>
      <c r="K8057">
        <v>259066</v>
      </c>
      <c r="L8057">
        <v>0</v>
      </c>
      <c r="M8057">
        <v>0</v>
      </c>
    </row>
    <row r="8058" spans="1:13" x14ac:dyDescent="0.25">
      <c r="A8058" s="12">
        <v>44651</v>
      </c>
      <c r="B8058" t="s">
        <v>63</v>
      </c>
      <c r="C8058" t="s">
        <v>66</v>
      </c>
      <c r="D8058" t="s">
        <v>69</v>
      </c>
      <c r="E8058" t="s">
        <v>70</v>
      </c>
      <c r="F8058" t="s">
        <v>12</v>
      </c>
      <c r="G8058" t="s">
        <v>42</v>
      </c>
      <c r="H8058" t="s">
        <v>43</v>
      </c>
      <c r="I8058">
        <v>0</v>
      </c>
      <c r="J8058">
        <v>0</v>
      </c>
      <c r="K8058">
        <v>259066</v>
      </c>
      <c r="L8058">
        <v>0</v>
      </c>
      <c r="M8058">
        <v>0</v>
      </c>
    </row>
    <row r="8059" spans="1:13" x14ac:dyDescent="0.25">
      <c r="A8059" s="12">
        <v>44651</v>
      </c>
      <c r="B8059" t="s">
        <v>63</v>
      </c>
      <c r="C8059" t="s">
        <v>66</v>
      </c>
      <c r="D8059" t="s">
        <v>69</v>
      </c>
      <c r="E8059" t="s">
        <v>70</v>
      </c>
      <c r="F8059" t="s">
        <v>12</v>
      </c>
      <c r="G8059" t="s">
        <v>44</v>
      </c>
      <c r="H8059" t="s">
        <v>45</v>
      </c>
      <c r="I8059">
        <v>0</v>
      </c>
      <c r="J8059">
        <v>0</v>
      </c>
      <c r="K8059">
        <v>259066</v>
      </c>
      <c r="L8059">
        <v>0</v>
      </c>
      <c r="M8059">
        <v>0</v>
      </c>
    </row>
    <row r="8060" spans="1:13" x14ac:dyDescent="0.25">
      <c r="A8060" s="12">
        <v>44651</v>
      </c>
      <c r="B8060" t="s">
        <v>63</v>
      </c>
      <c r="C8060" t="s">
        <v>66</v>
      </c>
      <c r="D8060" t="s">
        <v>69</v>
      </c>
      <c r="E8060" t="s">
        <v>70</v>
      </c>
      <c r="F8060" t="s">
        <v>12</v>
      </c>
      <c r="G8060" t="s">
        <v>46</v>
      </c>
      <c r="H8060" t="s">
        <v>47</v>
      </c>
      <c r="I8060">
        <v>0</v>
      </c>
      <c r="J8060">
        <v>0</v>
      </c>
      <c r="K8060">
        <v>259066</v>
      </c>
      <c r="L8060">
        <v>0</v>
      </c>
      <c r="M8060">
        <v>0</v>
      </c>
    </row>
    <row r="8061" spans="1:13" x14ac:dyDescent="0.25">
      <c r="A8061" s="12">
        <v>44651</v>
      </c>
      <c r="B8061" t="s">
        <v>63</v>
      </c>
      <c r="C8061" t="s">
        <v>66</v>
      </c>
      <c r="D8061" t="s">
        <v>69</v>
      </c>
      <c r="E8061" t="s">
        <v>70</v>
      </c>
      <c r="F8061" t="s">
        <v>12</v>
      </c>
      <c r="G8061" t="s">
        <v>48</v>
      </c>
      <c r="H8061" t="s">
        <v>96</v>
      </c>
      <c r="I8061">
        <v>0.78094286000000002</v>
      </c>
      <c r="J8061">
        <v>0.78094286000000002</v>
      </c>
      <c r="K8061">
        <v>259066</v>
      </c>
      <c r="L8061">
        <v>3.0144552353454331E-4</v>
      </c>
      <c r="M8061">
        <v>3.0144552353454331E-4</v>
      </c>
    </row>
    <row r="8062" spans="1:13" x14ac:dyDescent="0.25">
      <c r="A8062" s="12">
        <v>44651</v>
      </c>
      <c r="B8062" t="s">
        <v>63</v>
      </c>
      <c r="C8062" t="s">
        <v>66</v>
      </c>
      <c r="D8062" t="s">
        <v>69</v>
      </c>
      <c r="E8062" t="s">
        <v>70</v>
      </c>
      <c r="F8062" t="s">
        <v>12</v>
      </c>
      <c r="G8062" t="s">
        <v>49</v>
      </c>
      <c r="H8062" t="s">
        <v>104</v>
      </c>
      <c r="I8062">
        <v>7.1424296099999998</v>
      </c>
      <c r="J8062">
        <v>7.1424296099999998</v>
      </c>
      <c r="K8062">
        <v>259066</v>
      </c>
      <c r="L8062">
        <v>2.7569922760995267E-3</v>
      </c>
      <c r="M8062">
        <v>2.7569922760995267E-3</v>
      </c>
    </row>
    <row r="8063" spans="1:13" x14ac:dyDescent="0.25">
      <c r="A8063" s="12">
        <v>44651</v>
      </c>
      <c r="B8063" t="s">
        <v>63</v>
      </c>
      <c r="C8063" t="s">
        <v>66</v>
      </c>
      <c r="D8063" t="s">
        <v>69</v>
      </c>
      <c r="E8063" t="s">
        <v>70</v>
      </c>
      <c r="F8063" t="s">
        <v>12</v>
      </c>
      <c r="G8063" t="s">
        <v>50</v>
      </c>
      <c r="H8063" t="s">
        <v>51</v>
      </c>
      <c r="I8063">
        <v>0</v>
      </c>
      <c r="J8063">
        <v>0</v>
      </c>
      <c r="K8063">
        <v>259066</v>
      </c>
      <c r="L8063">
        <v>0</v>
      </c>
      <c r="M8063">
        <v>0</v>
      </c>
    </row>
    <row r="8064" spans="1:13" x14ac:dyDescent="0.25">
      <c r="A8064" s="12">
        <v>44651</v>
      </c>
      <c r="B8064" t="s">
        <v>63</v>
      </c>
      <c r="C8064" t="s">
        <v>66</v>
      </c>
      <c r="D8064" t="s">
        <v>69</v>
      </c>
      <c r="E8064" t="s">
        <v>70</v>
      </c>
      <c r="F8064" t="s">
        <v>12</v>
      </c>
      <c r="G8064" t="s">
        <v>52</v>
      </c>
      <c r="H8064" t="s">
        <v>106</v>
      </c>
      <c r="I8064">
        <v>7.1424296099999998</v>
      </c>
      <c r="J8064">
        <v>7.1424296099999998</v>
      </c>
      <c r="K8064">
        <v>259066</v>
      </c>
      <c r="L8064">
        <v>2.7569922760995267E-3</v>
      </c>
      <c r="M8064">
        <v>2.7569922760995267E-3</v>
      </c>
    </row>
    <row r="8065" spans="1:13" x14ac:dyDescent="0.25">
      <c r="A8065" s="12">
        <v>44651</v>
      </c>
      <c r="B8065" t="s">
        <v>63</v>
      </c>
      <c r="C8065" t="s">
        <v>66</v>
      </c>
      <c r="D8065" t="s">
        <v>69</v>
      </c>
      <c r="E8065" t="s">
        <v>70</v>
      </c>
      <c r="F8065" t="s">
        <v>53</v>
      </c>
      <c r="G8065" t="s">
        <v>54</v>
      </c>
      <c r="H8065" t="s">
        <v>55</v>
      </c>
      <c r="I8065">
        <v>81916.913274479986</v>
      </c>
      <c r="J8065">
        <v>-81916.913274479986</v>
      </c>
      <c r="K8065">
        <v>259066</v>
      </c>
      <c r="L8065">
        <v>31.62009421324295</v>
      </c>
      <c r="M8065">
        <v>-31.62009421324295</v>
      </c>
    </row>
    <row r="8066" spans="1:13" x14ac:dyDescent="0.25">
      <c r="A8066" s="12">
        <v>44651</v>
      </c>
      <c r="B8066" t="s">
        <v>63</v>
      </c>
      <c r="C8066" t="s">
        <v>66</v>
      </c>
      <c r="D8066" t="s">
        <v>69</v>
      </c>
      <c r="E8066" t="s">
        <v>70</v>
      </c>
      <c r="F8066" t="s">
        <v>53</v>
      </c>
      <c r="G8066" t="s">
        <v>15</v>
      </c>
      <c r="H8066" t="s">
        <v>16</v>
      </c>
      <c r="I8066">
        <v>0</v>
      </c>
      <c r="J8066">
        <v>0</v>
      </c>
      <c r="K8066">
        <v>259066</v>
      </c>
      <c r="L8066">
        <v>0</v>
      </c>
      <c r="M8066">
        <v>0</v>
      </c>
    </row>
    <row r="8067" spans="1:13" x14ac:dyDescent="0.25">
      <c r="A8067" s="12">
        <v>44651</v>
      </c>
      <c r="B8067" t="s">
        <v>63</v>
      </c>
      <c r="C8067" t="s">
        <v>66</v>
      </c>
      <c r="D8067" t="s">
        <v>69</v>
      </c>
      <c r="E8067" t="s">
        <v>70</v>
      </c>
      <c r="F8067" t="s">
        <v>53</v>
      </c>
      <c r="G8067" t="s">
        <v>17</v>
      </c>
      <c r="H8067" t="s">
        <v>18</v>
      </c>
      <c r="I8067">
        <v>0</v>
      </c>
      <c r="J8067">
        <v>0</v>
      </c>
      <c r="K8067">
        <v>259066</v>
      </c>
      <c r="L8067">
        <v>0</v>
      </c>
      <c r="M8067">
        <v>0</v>
      </c>
    </row>
    <row r="8068" spans="1:13" x14ac:dyDescent="0.25">
      <c r="A8068" s="12">
        <v>44651</v>
      </c>
      <c r="B8068" t="s">
        <v>63</v>
      </c>
      <c r="C8068" t="s">
        <v>66</v>
      </c>
      <c r="D8068" t="s">
        <v>69</v>
      </c>
      <c r="E8068" t="s">
        <v>70</v>
      </c>
      <c r="F8068" t="s">
        <v>53</v>
      </c>
      <c r="G8068" t="s">
        <v>19</v>
      </c>
      <c r="H8068" t="s">
        <v>20</v>
      </c>
      <c r="I8068">
        <v>0</v>
      </c>
      <c r="J8068">
        <v>0</v>
      </c>
      <c r="K8068">
        <v>259066</v>
      </c>
      <c r="L8068">
        <v>0</v>
      </c>
      <c r="M8068">
        <v>0</v>
      </c>
    </row>
    <row r="8069" spans="1:13" x14ac:dyDescent="0.25">
      <c r="A8069" s="12">
        <v>44651</v>
      </c>
      <c r="B8069" t="s">
        <v>63</v>
      </c>
      <c r="C8069" t="s">
        <v>66</v>
      </c>
      <c r="D8069" t="s">
        <v>69</v>
      </c>
      <c r="E8069" t="s">
        <v>70</v>
      </c>
      <c r="F8069" t="s">
        <v>53</v>
      </c>
      <c r="G8069" t="s">
        <v>21</v>
      </c>
      <c r="H8069" t="s">
        <v>22</v>
      </c>
      <c r="I8069">
        <v>71187.498463749987</v>
      </c>
      <c r="J8069">
        <v>-71187.498463749987</v>
      </c>
      <c r="K8069">
        <v>259066</v>
      </c>
      <c r="L8069">
        <v>27.478518394443878</v>
      </c>
      <c r="M8069">
        <v>-27.478518394443878</v>
      </c>
    </row>
    <row r="8070" spans="1:13" x14ac:dyDescent="0.25">
      <c r="A8070" s="12">
        <v>44651</v>
      </c>
      <c r="B8070" t="s">
        <v>63</v>
      </c>
      <c r="C8070" t="s">
        <v>66</v>
      </c>
      <c r="D8070" t="s">
        <v>69</v>
      </c>
      <c r="E8070" t="s">
        <v>70</v>
      </c>
      <c r="F8070" t="s">
        <v>53</v>
      </c>
      <c r="G8070" t="s">
        <v>23</v>
      </c>
      <c r="H8070" t="s">
        <v>24</v>
      </c>
      <c r="I8070">
        <v>33478.996078019998</v>
      </c>
      <c r="J8070">
        <v>-33478.996078019998</v>
      </c>
      <c r="K8070">
        <v>259066</v>
      </c>
      <c r="L8070">
        <v>12.922960202427181</v>
      </c>
      <c r="M8070">
        <v>-12.922960202427181</v>
      </c>
    </row>
    <row r="8071" spans="1:13" x14ac:dyDescent="0.25">
      <c r="A8071" s="12">
        <v>44651</v>
      </c>
      <c r="B8071" t="s">
        <v>63</v>
      </c>
      <c r="C8071" t="s">
        <v>66</v>
      </c>
      <c r="D8071" t="s">
        <v>69</v>
      </c>
      <c r="E8071" t="s">
        <v>70</v>
      </c>
      <c r="F8071" t="s">
        <v>53</v>
      </c>
      <c r="G8071" t="s">
        <v>25</v>
      </c>
      <c r="H8071" t="s">
        <v>26</v>
      </c>
      <c r="I8071">
        <v>37680.99462605</v>
      </c>
      <c r="J8071">
        <v>-37680.99462605</v>
      </c>
      <c r="K8071">
        <v>259066</v>
      </c>
      <c r="L8071">
        <v>14.544940141141641</v>
      </c>
      <c r="M8071">
        <v>-14.544940141141641</v>
      </c>
    </row>
    <row r="8072" spans="1:13" x14ac:dyDescent="0.25">
      <c r="A8072" s="12">
        <v>44651</v>
      </c>
      <c r="B8072" t="s">
        <v>63</v>
      </c>
      <c r="C8072" t="s">
        <v>66</v>
      </c>
      <c r="D8072" t="s">
        <v>69</v>
      </c>
      <c r="E8072" t="s">
        <v>70</v>
      </c>
      <c r="F8072" t="s">
        <v>53</v>
      </c>
      <c r="G8072" t="s">
        <v>27</v>
      </c>
      <c r="H8072" t="s">
        <v>28</v>
      </c>
      <c r="I8072">
        <v>27.507759679999999</v>
      </c>
      <c r="J8072">
        <v>-27.507759679999999</v>
      </c>
      <c r="K8072">
        <v>259066</v>
      </c>
      <c r="L8072">
        <v>1.0618050875066586E-2</v>
      </c>
      <c r="M8072">
        <v>-1.0618050875066586E-2</v>
      </c>
    </row>
    <row r="8073" spans="1:13" x14ac:dyDescent="0.25">
      <c r="A8073" s="12">
        <v>44651</v>
      </c>
      <c r="B8073" t="s">
        <v>63</v>
      </c>
      <c r="C8073" t="s">
        <v>66</v>
      </c>
      <c r="D8073" t="s">
        <v>69</v>
      </c>
      <c r="E8073" t="s">
        <v>70</v>
      </c>
      <c r="F8073" t="s">
        <v>53</v>
      </c>
      <c r="G8073" t="s">
        <v>29</v>
      </c>
      <c r="H8073" t="s">
        <v>30</v>
      </c>
      <c r="I8073">
        <v>1258.6147557699999</v>
      </c>
      <c r="J8073">
        <v>-1258.6147557699999</v>
      </c>
      <c r="K8073">
        <v>259066</v>
      </c>
      <c r="L8073">
        <v>0.48582784146510927</v>
      </c>
      <c r="M8073">
        <v>-0.48582784146510927</v>
      </c>
    </row>
    <row r="8074" spans="1:13" x14ac:dyDescent="0.25">
      <c r="A8074" s="12">
        <v>44651</v>
      </c>
      <c r="B8074" t="s">
        <v>63</v>
      </c>
      <c r="C8074" t="s">
        <v>66</v>
      </c>
      <c r="D8074" t="s">
        <v>69</v>
      </c>
      <c r="E8074" t="s">
        <v>70</v>
      </c>
      <c r="F8074" t="s">
        <v>53</v>
      </c>
      <c r="G8074" t="s">
        <v>31</v>
      </c>
      <c r="H8074" t="s">
        <v>32</v>
      </c>
      <c r="I8074">
        <v>1258.6147557699999</v>
      </c>
      <c r="J8074">
        <v>-1258.6147557699999</v>
      </c>
      <c r="K8074">
        <v>259066</v>
      </c>
      <c r="L8074">
        <v>0.48582784146510927</v>
      </c>
      <c r="M8074">
        <v>-0.48582784146510927</v>
      </c>
    </row>
    <row r="8075" spans="1:13" x14ac:dyDescent="0.25">
      <c r="A8075" s="12">
        <v>44651</v>
      </c>
      <c r="B8075" t="s">
        <v>63</v>
      </c>
      <c r="C8075" t="s">
        <v>66</v>
      </c>
      <c r="D8075" t="s">
        <v>69</v>
      </c>
      <c r="E8075" t="s">
        <v>70</v>
      </c>
      <c r="F8075" t="s">
        <v>53</v>
      </c>
      <c r="G8075" t="s">
        <v>33</v>
      </c>
      <c r="H8075" t="s">
        <v>34</v>
      </c>
      <c r="I8075">
        <v>0</v>
      </c>
      <c r="J8075">
        <v>0</v>
      </c>
      <c r="K8075">
        <v>259066</v>
      </c>
      <c r="L8075">
        <v>0</v>
      </c>
      <c r="M8075">
        <v>0</v>
      </c>
    </row>
    <row r="8076" spans="1:13" x14ac:dyDescent="0.25">
      <c r="A8076" s="12">
        <v>44651</v>
      </c>
      <c r="B8076" t="s">
        <v>63</v>
      </c>
      <c r="C8076" t="s">
        <v>66</v>
      </c>
      <c r="D8076" t="s">
        <v>69</v>
      </c>
      <c r="E8076" t="s">
        <v>70</v>
      </c>
      <c r="F8076" t="s">
        <v>53</v>
      </c>
      <c r="G8076" t="s">
        <v>35</v>
      </c>
      <c r="H8076" t="s">
        <v>110</v>
      </c>
      <c r="I8076">
        <v>1562.0742784599997</v>
      </c>
      <c r="J8076">
        <v>-1562.0742784599997</v>
      </c>
      <c r="K8076">
        <v>259066</v>
      </c>
      <c r="L8076">
        <v>0.60296383101603435</v>
      </c>
      <c r="M8076">
        <v>-0.60296383101603435</v>
      </c>
    </row>
    <row r="8077" spans="1:13" x14ac:dyDescent="0.25">
      <c r="A8077" s="12">
        <v>44651</v>
      </c>
      <c r="B8077" t="s">
        <v>63</v>
      </c>
      <c r="C8077" t="s">
        <v>66</v>
      </c>
      <c r="D8077" t="s">
        <v>69</v>
      </c>
      <c r="E8077" t="s">
        <v>70</v>
      </c>
      <c r="F8077" t="s">
        <v>53</v>
      </c>
      <c r="G8077" t="s">
        <v>36</v>
      </c>
      <c r="H8077" t="s">
        <v>32</v>
      </c>
      <c r="I8077">
        <v>0</v>
      </c>
      <c r="J8077">
        <v>0</v>
      </c>
      <c r="K8077">
        <v>259066</v>
      </c>
      <c r="L8077">
        <v>0</v>
      </c>
      <c r="M8077">
        <v>0</v>
      </c>
    </row>
    <row r="8078" spans="1:13" x14ac:dyDescent="0.25">
      <c r="A8078" s="12">
        <v>44651</v>
      </c>
      <c r="B8078" t="s">
        <v>63</v>
      </c>
      <c r="C8078" t="s">
        <v>66</v>
      </c>
      <c r="D8078" t="s">
        <v>69</v>
      </c>
      <c r="E8078" t="s">
        <v>70</v>
      </c>
      <c r="F8078" t="s">
        <v>53</v>
      </c>
      <c r="G8078" t="s">
        <v>37</v>
      </c>
      <c r="H8078" t="s">
        <v>34</v>
      </c>
      <c r="I8078">
        <v>1562.0742784599997</v>
      </c>
      <c r="J8078">
        <v>-1562.0742784599997</v>
      </c>
      <c r="K8078">
        <v>259066</v>
      </c>
      <c r="L8078">
        <v>0.60296383101603435</v>
      </c>
      <c r="M8078">
        <v>-0.60296383101603435</v>
      </c>
    </row>
    <row r="8079" spans="1:13" x14ac:dyDescent="0.25">
      <c r="A8079" s="12">
        <v>44651</v>
      </c>
      <c r="B8079" t="s">
        <v>63</v>
      </c>
      <c r="C8079" t="s">
        <v>66</v>
      </c>
      <c r="D8079" t="s">
        <v>69</v>
      </c>
      <c r="E8079" t="s">
        <v>70</v>
      </c>
      <c r="F8079" t="s">
        <v>53</v>
      </c>
      <c r="G8079" t="s">
        <v>38</v>
      </c>
      <c r="H8079" t="s">
        <v>39</v>
      </c>
      <c r="I8079">
        <v>7736.1457373999992</v>
      </c>
      <c r="J8079">
        <v>-7736.1457373999992</v>
      </c>
      <c r="K8079">
        <v>259066</v>
      </c>
      <c r="L8079">
        <v>2.9861679021562071</v>
      </c>
      <c r="M8079">
        <v>-2.9861679021562071</v>
      </c>
    </row>
    <row r="8080" spans="1:13" x14ac:dyDescent="0.25">
      <c r="A8080" s="12">
        <v>44651</v>
      </c>
      <c r="B8080" t="s">
        <v>63</v>
      </c>
      <c r="C8080" t="s">
        <v>66</v>
      </c>
      <c r="D8080" t="s">
        <v>69</v>
      </c>
      <c r="E8080" t="s">
        <v>70</v>
      </c>
      <c r="F8080" t="s">
        <v>53</v>
      </c>
      <c r="G8080" t="s">
        <v>40</v>
      </c>
      <c r="H8080" t="s">
        <v>41</v>
      </c>
      <c r="I8080">
        <v>0</v>
      </c>
      <c r="J8080">
        <v>0</v>
      </c>
      <c r="K8080">
        <v>259066</v>
      </c>
      <c r="L8080">
        <v>0</v>
      </c>
      <c r="M8080">
        <v>0</v>
      </c>
    </row>
    <row r="8081" spans="1:13" x14ac:dyDescent="0.25">
      <c r="A8081" s="12">
        <v>44651</v>
      </c>
      <c r="B8081" t="s">
        <v>63</v>
      </c>
      <c r="C8081" t="s">
        <v>66</v>
      </c>
      <c r="D8081" t="s">
        <v>69</v>
      </c>
      <c r="E8081" t="s">
        <v>70</v>
      </c>
      <c r="F8081" t="s">
        <v>53</v>
      </c>
      <c r="G8081" t="s">
        <v>42</v>
      </c>
      <c r="H8081" t="s">
        <v>43</v>
      </c>
      <c r="I8081">
        <v>0</v>
      </c>
      <c r="J8081">
        <v>0</v>
      </c>
      <c r="K8081">
        <v>259066</v>
      </c>
      <c r="L8081">
        <v>0</v>
      </c>
      <c r="M8081">
        <v>0</v>
      </c>
    </row>
    <row r="8082" spans="1:13" x14ac:dyDescent="0.25">
      <c r="A8082" s="12">
        <v>44651</v>
      </c>
      <c r="B8082" t="s">
        <v>63</v>
      </c>
      <c r="C8082" t="s">
        <v>66</v>
      </c>
      <c r="D8082" t="s">
        <v>69</v>
      </c>
      <c r="E8082" t="s">
        <v>70</v>
      </c>
      <c r="F8082" t="s">
        <v>53</v>
      </c>
      <c r="G8082" t="s">
        <v>44</v>
      </c>
      <c r="H8082" t="s">
        <v>45</v>
      </c>
      <c r="I8082">
        <v>0</v>
      </c>
      <c r="J8082">
        <v>0</v>
      </c>
      <c r="K8082">
        <v>259066</v>
      </c>
      <c r="L8082">
        <v>0</v>
      </c>
      <c r="M8082">
        <v>0</v>
      </c>
    </row>
    <row r="8083" spans="1:13" x14ac:dyDescent="0.25">
      <c r="A8083" s="12">
        <v>44651</v>
      </c>
      <c r="B8083" t="s">
        <v>63</v>
      </c>
      <c r="C8083" t="s">
        <v>66</v>
      </c>
      <c r="D8083" t="s">
        <v>69</v>
      </c>
      <c r="E8083" t="s">
        <v>70</v>
      </c>
      <c r="F8083" t="s">
        <v>53</v>
      </c>
      <c r="G8083" t="s">
        <v>46</v>
      </c>
      <c r="H8083" t="s">
        <v>47</v>
      </c>
      <c r="I8083">
        <v>0</v>
      </c>
      <c r="J8083">
        <v>0</v>
      </c>
      <c r="K8083">
        <v>259066</v>
      </c>
      <c r="L8083">
        <v>0</v>
      </c>
      <c r="M8083">
        <v>0</v>
      </c>
    </row>
    <row r="8084" spans="1:13" x14ac:dyDescent="0.25">
      <c r="A8084" s="12">
        <v>44651</v>
      </c>
      <c r="B8084" t="s">
        <v>63</v>
      </c>
      <c r="C8084" t="s">
        <v>66</v>
      </c>
      <c r="D8084" t="s">
        <v>69</v>
      </c>
      <c r="E8084" t="s">
        <v>70</v>
      </c>
      <c r="F8084" t="s">
        <v>53</v>
      </c>
      <c r="G8084" t="s">
        <v>48</v>
      </c>
      <c r="H8084" t="s">
        <v>96</v>
      </c>
      <c r="I8084">
        <v>0.20849999999999999</v>
      </c>
      <c r="J8084">
        <v>-0.20849999999999999</v>
      </c>
      <c r="K8084">
        <v>259066</v>
      </c>
      <c r="L8084">
        <v>8.0481421722649821E-5</v>
      </c>
      <c r="M8084">
        <v>-8.0481421722649821E-5</v>
      </c>
    </row>
    <row r="8085" spans="1:13" x14ac:dyDescent="0.25">
      <c r="A8085" s="12">
        <v>44651</v>
      </c>
      <c r="B8085" t="s">
        <v>63</v>
      </c>
      <c r="C8085" t="s">
        <v>66</v>
      </c>
      <c r="D8085" t="s">
        <v>69</v>
      </c>
      <c r="E8085" t="s">
        <v>70</v>
      </c>
      <c r="F8085" t="s">
        <v>53</v>
      </c>
      <c r="G8085" t="s">
        <v>49</v>
      </c>
      <c r="H8085" t="s">
        <v>56</v>
      </c>
      <c r="I8085">
        <v>172.37153910000001</v>
      </c>
      <c r="J8085">
        <v>-172.37153910000001</v>
      </c>
      <c r="K8085">
        <v>259066</v>
      </c>
      <c r="L8085">
        <v>6.6535762739996757E-2</v>
      </c>
      <c r="M8085">
        <v>-6.6535762739996757E-2</v>
      </c>
    </row>
    <row r="8086" spans="1:13" x14ac:dyDescent="0.25">
      <c r="A8086" s="12">
        <v>44651</v>
      </c>
      <c r="B8086" t="s">
        <v>63</v>
      </c>
      <c r="C8086" t="s">
        <v>66</v>
      </c>
      <c r="D8086" t="s">
        <v>69</v>
      </c>
      <c r="E8086" t="s">
        <v>70</v>
      </c>
      <c r="F8086" t="s">
        <v>53</v>
      </c>
      <c r="G8086" t="s">
        <v>50</v>
      </c>
      <c r="H8086" t="s">
        <v>51</v>
      </c>
      <c r="I8086">
        <v>0</v>
      </c>
      <c r="J8086">
        <v>0</v>
      </c>
      <c r="K8086">
        <v>259066</v>
      </c>
      <c r="L8086">
        <v>0</v>
      </c>
      <c r="M8086">
        <v>0</v>
      </c>
    </row>
    <row r="8087" spans="1:13" x14ac:dyDescent="0.25">
      <c r="A8087" s="12">
        <v>44651</v>
      </c>
      <c r="B8087" t="s">
        <v>63</v>
      </c>
      <c r="C8087" t="s">
        <v>66</v>
      </c>
      <c r="D8087" t="s">
        <v>69</v>
      </c>
      <c r="E8087" t="s">
        <v>70</v>
      </c>
      <c r="F8087" t="s">
        <v>53</v>
      </c>
      <c r="G8087" t="s">
        <v>52</v>
      </c>
      <c r="H8087" t="s">
        <v>57</v>
      </c>
      <c r="I8087">
        <v>172.37153910000001</v>
      </c>
      <c r="J8087">
        <v>-172.37153910000001</v>
      </c>
      <c r="K8087">
        <v>259066</v>
      </c>
      <c r="L8087">
        <v>6.6535762739996757E-2</v>
      </c>
      <c r="M8087">
        <v>-6.6535762739996757E-2</v>
      </c>
    </row>
    <row r="8088" spans="1:13" x14ac:dyDescent="0.25">
      <c r="A8088" s="12">
        <v>44651</v>
      </c>
      <c r="B8088" t="s">
        <v>63</v>
      </c>
      <c r="C8088" t="s">
        <v>66</v>
      </c>
      <c r="D8088" t="s">
        <v>69</v>
      </c>
      <c r="E8088" t="s">
        <v>70</v>
      </c>
      <c r="F8088" t="s">
        <v>58</v>
      </c>
      <c r="G8088" t="s">
        <v>59</v>
      </c>
      <c r="H8088" t="s">
        <v>60</v>
      </c>
      <c r="I8088">
        <v>-93.64893683999253</v>
      </c>
      <c r="J8088">
        <v>-93.64893683999253</v>
      </c>
      <c r="K8088">
        <v>259066</v>
      </c>
      <c r="L8088">
        <v>-3.6148679039315283E-2</v>
      </c>
      <c r="M8088">
        <v>-3.6148679039315283E-2</v>
      </c>
    </row>
    <row r="8089" spans="1:13" x14ac:dyDescent="0.25">
      <c r="A8089" s="12">
        <v>44651</v>
      </c>
      <c r="B8089" t="s">
        <v>63</v>
      </c>
      <c r="C8089" t="s">
        <v>66</v>
      </c>
      <c r="D8089" t="s">
        <v>71</v>
      </c>
      <c r="E8089" t="s">
        <v>72</v>
      </c>
      <c r="F8089" t="s">
        <v>12</v>
      </c>
      <c r="G8089" t="s">
        <v>13</v>
      </c>
      <c r="H8089" t="s">
        <v>14</v>
      </c>
      <c r="I8089">
        <v>140254.42213117197</v>
      </c>
      <c r="J8089">
        <v>140254.42213117197</v>
      </c>
      <c r="K8089">
        <v>259066</v>
      </c>
      <c r="L8089">
        <v>54.138490628323275</v>
      </c>
      <c r="M8089">
        <v>54.138490628323275</v>
      </c>
    </row>
    <row r="8090" spans="1:13" x14ac:dyDescent="0.25">
      <c r="A8090" s="12">
        <v>44651</v>
      </c>
      <c r="B8090" t="s">
        <v>63</v>
      </c>
      <c r="C8090" t="s">
        <v>66</v>
      </c>
      <c r="D8090" t="s">
        <v>71</v>
      </c>
      <c r="E8090" t="s">
        <v>72</v>
      </c>
      <c r="F8090" t="s">
        <v>12</v>
      </c>
      <c r="G8090" t="s">
        <v>15</v>
      </c>
      <c r="H8090" t="s">
        <v>16</v>
      </c>
      <c r="I8090">
        <v>0</v>
      </c>
      <c r="J8090">
        <v>0</v>
      </c>
      <c r="K8090">
        <v>259066</v>
      </c>
      <c r="L8090">
        <v>0</v>
      </c>
      <c r="M8090">
        <v>0</v>
      </c>
    </row>
    <row r="8091" spans="1:13" x14ac:dyDescent="0.25">
      <c r="A8091" s="12">
        <v>44651</v>
      </c>
      <c r="B8091" t="s">
        <v>63</v>
      </c>
      <c r="C8091" t="s">
        <v>66</v>
      </c>
      <c r="D8091" t="s">
        <v>71</v>
      </c>
      <c r="E8091" t="s">
        <v>72</v>
      </c>
      <c r="F8091" t="s">
        <v>12</v>
      </c>
      <c r="G8091" t="s">
        <v>17</v>
      </c>
      <c r="H8091" t="s">
        <v>18</v>
      </c>
      <c r="I8091">
        <v>0</v>
      </c>
      <c r="J8091">
        <v>0</v>
      </c>
      <c r="K8091">
        <v>259066</v>
      </c>
      <c r="L8091">
        <v>0</v>
      </c>
      <c r="M8091">
        <v>0</v>
      </c>
    </row>
    <row r="8092" spans="1:13" x14ac:dyDescent="0.25">
      <c r="A8092" s="12">
        <v>44651</v>
      </c>
      <c r="B8092" t="s">
        <v>63</v>
      </c>
      <c r="C8092" t="s">
        <v>66</v>
      </c>
      <c r="D8092" t="s">
        <v>71</v>
      </c>
      <c r="E8092" t="s">
        <v>72</v>
      </c>
      <c r="F8092" t="s">
        <v>12</v>
      </c>
      <c r="G8092" t="s">
        <v>19</v>
      </c>
      <c r="H8092" t="s">
        <v>20</v>
      </c>
      <c r="I8092">
        <v>0</v>
      </c>
      <c r="J8092">
        <v>0</v>
      </c>
      <c r="K8092">
        <v>259066</v>
      </c>
      <c r="L8092">
        <v>0</v>
      </c>
      <c r="M8092">
        <v>0</v>
      </c>
    </row>
    <row r="8093" spans="1:13" x14ac:dyDescent="0.25">
      <c r="A8093" s="12">
        <v>44651</v>
      </c>
      <c r="B8093" t="s">
        <v>63</v>
      </c>
      <c r="C8093" t="s">
        <v>66</v>
      </c>
      <c r="D8093" t="s">
        <v>71</v>
      </c>
      <c r="E8093" t="s">
        <v>72</v>
      </c>
      <c r="F8093" t="s">
        <v>12</v>
      </c>
      <c r="G8093" t="s">
        <v>21</v>
      </c>
      <c r="H8093" t="s">
        <v>22</v>
      </c>
      <c r="I8093">
        <v>42447.855371760001</v>
      </c>
      <c r="J8093">
        <v>42447.855371760001</v>
      </c>
      <c r="K8093">
        <v>259066</v>
      </c>
      <c r="L8093">
        <v>16.384958030679442</v>
      </c>
      <c r="M8093">
        <v>16.384958030679442</v>
      </c>
    </row>
    <row r="8094" spans="1:13" x14ac:dyDescent="0.25">
      <c r="A8094" s="12">
        <v>44651</v>
      </c>
      <c r="B8094" t="s">
        <v>63</v>
      </c>
      <c r="C8094" t="s">
        <v>66</v>
      </c>
      <c r="D8094" t="s">
        <v>71</v>
      </c>
      <c r="E8094" t="s">
        <v>72</v>
      </c>
      <c r="F8094" t="s">
        <v>12</v>
      </c>
      <c r="G8094" t="s">
        <v>23</v>
      </c>
      <c r="H8094" t="s">
        <v>24</v>
      </c>
      <c r="I8094">
        <v>7179.8152600000003</v>
      </c>
      <c r="J8094">
        <v>7179.8152600000003</v>
      </c>
      <c r="K8094">
        <v>259066</v>
      </c>
      <c r="L8094">
        <v>2.7714232126176341</v>
      </c>
      <c r="M8094">
        <v>2.7714232126176341</v>
      </c>
    </row>
    <row r="8095" spans="1:13" x14ac:dyDescent="0.25">
      <c r="A8095" s="12">
        <v>44651</v>
      </c>
      <c r="B8095" t="s">
        <v>63</v>
      </c>
      <c r="C8095" t="s">
        <v>66</v>
      </c>
      <c r="D8095" t="s">
        <v>71</v>
      </c>
      <c r="E8095" t="s">
        <v>72</v>
      </c>
      <c r="F8095" t="s">
        <v>12</v>
      </c>
      <c r="G8095" t="s">
        <v>25</v>
      </c>
      <c r="H8095" t="s">
        <v>26</v>
      </c>
      <c r="I8095">
        <v>31929.059210759999</v>
      </c>
      <c r="J8095">
        <v>31929.059210759999</v>
      </c>
      <c r="K8095">
        <v>259066</v>
      </c>
      <c r="L8095">
        <v>12.324681436684088</v>
      </c>
      <c r="M8095">
        <v>12.324681436684088</v>
      </c>
    </row>
    <row r="8096" spans="1:13" x14ac:dyDescent="0.25">
      <c r="A8096" s="12">
        <v>44651</v>
      </c>
      <c r="B8096" t="s">
        <v>63</v>
      </c>
      <c r="C8096" t="s">
        <v>66</v>
      </c>
      <c r="D8096" t="s">
        <v>71</v>
      </c>
      <c r="E8096" t="s">
        <v>72</v>
      </c>
      <c r="F8096" t="s">
        <v>12</v>
      </c>
      <c r="G8096" t="s">
        <v>27</v>
      </c>
      <c r="H8096" t="s">
        <v>28</v>
      </c>
      <c r="I8096">
        <v>3338.9809009999999</v>
      </c>
      <c r="J8096">
        <v>3338.9809009999999</v>
      </c>
      <c r="K8096">
        <v>259066</v>
      </c>
      <c r="L8096">
        <v>1.2888533813777183</v>
      </c>
      <c r="M8096">
        <v>1.2888533813777183</v>
      </c>
    </row>
    <row r="8097" spans="1:13" x14ac:dyDescent="0.25">
      <c r="A8097" s="12">
        <v>44651</v>
      </c>
      <c r="B8097" t="s">
        <v>63</v>
      </c>
      <c r="C8097" t="s">
        <v>66</v>
      </c>
      <c r="D8097" t="s">
        <v>71</v>
      </c>
      <c r="E8097" t="s">
        <v>72</v>
      </c>
      <c r="F8097" t="s">
        <v>12</v>
      </c>
      <c r="G8097" t="s">
        <v>29</v>
      </c>
      <c r="H8097" t="s">
        <v>30</v>
      </c>
      <c r="I8097">
        <v>15131.827773770001</v>
      </c>
      <c r="J8097">
        <v>15131.827773770001</v>
      </c>
      <c r="K8097">
        <v>259066</v>
      </c>
      <c r="L8097">
        <v>5.8409161270757268</v>
      </c>
      <c r="M8097">
        <v>5.8409161270757268</v>
      </c>
    </row>
    <row r="8098" spans="1:13" x14ac:dyDescent="0.25">
      <c r="A8098" s="12">
        <v>44651</v>
      </c>
      <c r="B8098" t="s">
        <v>63</v>
      </c>
      <c r="C8098" t="s">
        <v>66</v>
      </c>
      <c r="D8098" t="s">
        <v>71</v>
      </c>
      <c r="E8098" t="s">
        <v>72</v>
      </c>
      <c r="F8098" t="s">
        <v>12</v>
      </c>
      <c r="G8098" t="s">
        <v>31</v>
      </c>
      <c r="H8098" t="s">
        <v>32</v>
      </c>
      <c r="I8098">
        <v>13668.015722915176</v>
      </c>
      <c r="J8098">
        <v>13668.015722915176</v>
      </c>
      <c r="K8098">
        <v>259066</v>
      </c>
      <c r="L8098">
        <v>5.2758817146654424</v>
      </c>
      <c r="M8098">
        <v>5.2758817146654424</v>
      </c>
    </row>
    <row r="8099" spans="1:13" x14ac:dyDescent="0.25">
      <c r="A8099" s="12">
        <v>44651</v>
      </c>
      <c r="B8099" t="s">
        <v>63</v>
      </c>
      <c r="C8099" t="s">
        <v>66</v>
      </c>
      <c r="D8099" t="s">
        <v>71</v>
      </c>
      <c r="E8099" t="s">
        <v>72</v>
      </c>
      <c r="F8099" t="s">
        <v>12</v>
      </c>
      <c r="G8099" t="s">
        <v>33</v>
      </c>
      <c r="H8099" t="s">
        <v>34</v>
      </c>
      <c r="I8099">
        <v>1463.8120508548245</v>
      </c>
      <c r="J8099">
        <v>1463.8120508548245</v>
      </c>
      <c r="K8099">
        <v>259066</v>
      </c>
      <c r="L8099">
        <v>0.56503441241028329</v>
      </c>
      <c r="M8099">
        <v>0.56503441241028329</v>
      </c>
    </row>
    <row r="8100" spans="1:13" x14ac:dyDescent="0.25">
      <c r="A8100" s="12">
        <v>44651</v>
      </c>
      <c r="B8100" t="s">
        <v>63</v>
      </c>
      <c r="C8100" t="s">
        <v>66</v>
      </c>
      <c r="D8100" t="s">
        <v>71</v>
      </c>
      <c r="E8100" t="s">
        <v>72</v>
      </c>
      <c r="F8100" t="s">
        <v>12</v>
      </c>
      <c r="G8100" t="s">
        <v>35</v>
      </c>
      <c r="H8100" t="s">
        <v>110</v>
      </c>
      <c r="I8100">
        <v>62076.437947999992</v>
      </c>
      <c r="J8100">
        <v>62076.437947999992</v>
      </c>
      <c r="K8100">
        <v>259066</v>
      </c>
      <c r="L8100">
        <v>23.961630606872379</v>
      </c>
      <c r="M8100">
        <v>23.961630606872379</v>
      </c>
    </row>
    <row r="8101" spans="1:13" x14ac:dyDescent="0.25">
      <c r="A8101" s="12">
        <v>44651</v>
      </c>
      <c r="B8101" t="s">
        <v>63</v>
      </c>
      <c r="C8101" t="s">
        <v>66</v>
      </c>
      <c r="D8101" t="s">
        <v>71</v>
      </c>
      <c r="E8101" t="s">
        <v>72</v>
      </c>
      <c r="F8101" t="s">
        <v>12</v>
      </c>
      <c r="G8101" t="s">
        <v>36</v>
      </c>
      <c r="H8101" t="s">
        <v>32</v>
      </c>
      <c r="I8101">
        <v>4070.2219704455629</v>
      </c>
      <c r="J8101">
        <v>4070.2219704455629</v>
      </c>
      <c r="K8101">
        <v>259066</v>
      </c>
      <c r="L8101">
        <v>1.5711139132288925</v>
      </c>
      <c r="M8101">
        <v>1.5711139132288925</v>
      </c>
    </row>
    <row r="8102" spans="1:13" x14ac:dyDescent="0.25">
      <c r="A8102" s="12">
        <v>44651</v>
      </c>
      <c r="B8102" t="s">
        <v>63</v>
      </c>
      <c r="C8102" t="s">
        <v>66</v>
      </c>
      <c r="D8102" t="s">
        <v>71</v>
      </c>
      <c r="E8102" t="s">
        <v>72</v>
      </c>
      <c r="F8102" t="s">
        <v>12</v>
      </c>
      <c r="G8102" t="s">
        <v>37</v>
      </c>
      <c r="H8102" t="s">
        <v>34</v>
      </c>
      <c r="I8102">
        <v>58006.215977554428</v>
      </c>
      <c r="J8102">
        <v>58006.215977554428</v>
      </c>
      <c r="K8102">
        <v>259066</v>
      </c>
      <c r="L8102">
        <v>22.390516693643484</v>
      </c>
      <c r="M8102">
        <v>22.390516693643484</v>
      </c>
    </row>
    <row r="8103" spans="1:13" x14ac:dyDescent="0.25">
      <c r="A8103" s="12">
        <v>44651</v>
      </c>
      <c r="B8103" t="s">
        <v>63</v>
      </c>
      <c r="C8103" t="s">
        <v>66</v>
      </c>
      <c r="D8103" t="s">
        <v>71</v>
      </c>
      <c r="E8103" t="s">
        <v>72</v>
      </c>
      <c r="F8103" t="s">
        <v>12</v>
      </c>
      <c r="G8103" t="s">
        <v>38</v>
      </c>
      <c r="H8103" t="s">
        <v>39</v>
      </c>
      <c r="I8103">
        <v>60.728820415916424</v>
      </c>
      <c r="J8103">
        <v>60.728820415916424</v>
      </c>
      <c r="K8103">
        <v>259066</v>
      </c>
      <c r="L8103">
        <v>2.344144751372871E-2</v>
      </c>
      <c r="M8103">
        <v>2.344144751372871E-2</v>
      </c>
    </row>
    <row r="8104" spans="1:13" x14ac:dyDescent="0.25">
      <c r="A8104" s="12">
        <v>44651</v>
      </c>
      <c r="B8104" t="s">
        <v>63</v>
      </c>
      <c r="C8104" t="s">
        <v>66</v>
      </c>
      <c r="D8104" t="s">
        <v>71</v>
      </c>
      <c r="E8104" t="s">
        <v>72</v>
      </c>
      <c r="F8104" t="s">
        <v>12</v>
      </c>
      <c r="G8104" t="s">
        <v>40</v>
      </c>
      <c r="H8104" t="s">
        <v>41</v>
      </c>
      <c r="I8104">
        <v>17.258035423025095</v>
      </c>
      <c r="J8104">
        <v>17.258035423025095</v>
      </c>
      <c r="K8104">
        <v>259066</v>
      </c>
      <c r="L8104">
        <v>6.6616365802633672E-3</v>
      </c>
      <c r="M8104">
        <v>6.6616365802633672E-3</v>
      </c>
    </row>
    <row r="8105" spans="1:13" x14ac:dyDescent="0.25">
      <c r="A8105" s="12">
        <v>44651</v>
      </c>
      <c r="B8105" t="s">
        <v>63</v>
      </c>
      <c r="C8105" t="s">
        <v>66</v>
      </c>
      <c r="D8105" t="s">
        <v>71</v>
      </c>
      <c r="E8105" t="s">
        <v>72</v>
      </c>
      <c r="F8105" t="s">
        <v>12</v>
      </c>
      <c r="G8105" t="s">
        <v>42</v>
      </c>
      <c r="H8105" t="s">
        <v>43</v>
      </c>
      <c r="I8105">
        <v>0</v>
      </c>
      <c r="J8105">
        <v>0</v>
      </c>
      <c r="K8105">
        <v>259066</v>
      </c>
      <c r="L8105">
        <v>0</v>
      </c>
      <c r="M8105">
        <v>0</v>
      </c>
    </row>
    <row r="8106" spans="1:13" x14ac:dyDescent="0.25">
      <c r="A8106" s="12">
        <v>44651</v>
      </c>
      <c r="B8106" t="s">
        <v>63</v>
      </c>
      <c r="C8106" t="s">
        <v>66</v>
      </c>
      <c r="D8106" t="s">
        <v>71</v>
      </c>
      <c r="E8106" t="s">
        <v>72</v>
      </c>
      <c r="F8106" t="s">
        <v>12</v>
      </c>
      <c r="G8106" t="s">
        <v>44</v>
      </c>
      <c r="H8106" t="s">
        <v>45</v>
      </c>
      <c r="I8106">
        <v>0</v>
      </c>
      <c r="J8106">
        <v>0</v>
      </c>
      <c r="K8106">
        <v>259066</v>
      </c>
      <c r="L8106">
        <v>0</v>
      </c>
      <c r="M8106">
        <v>0</v>
      </c>
    </row>
    <row r="8107" spans="1:13" x14ac:dyDescent="0.25">
      <c r="A8107" s="12">
        <v>44651</v>
      </c>
      <c r="B8107" t="s">
        <v>63</v>
      </c>
      <c r="C8107" t="s">
        <v>66</v>
      </c>
      <c r="D8107" t="s">
        <v>71</v>
      </c>
      <c r="E8107" t="s">
        <v>72</v>
      </c>
      <c r="F8107" t="s">
        <v>12</v>
      </c>
      <c r="G8107" t="s">
        <v>46</v>
      </c>
      <c r="H8107" t="s">
        <v>47</v>
      </c>
      <c r="I8107">
        <v>17.258035423025095</v>
      </c>
      <c r="J8107">
        <v>17.258035423025095</v>
      </c>
      <c r="K8107">
        <v>259066</v>
      </c>
      <c r="L8107">
        <v>6.6616365802633672E-3</v>
      </c>
      <c r="M8107">
        <v>6.6616365802633672E-3</v>
      </c>
    </row>
    <row r="8108" spans="1:13" x14ac:dyDescent="0.25">
      <c r="A8108" s="12">
        <v>44651</v>
      </c>
      <c r="B8108" t="s">
        <v>63</v>
      </c>
      <c r="C8108" t="s">
        <v>66</v>
      </c>
      <c r="D8108" t="s">
        <v>71</v>
      </c>
      <c r="E8108" t="s">
        <v>72</v>
      </c>
      <c r="F8108" t="s">
        <v>12</v>
      </c>
      <c r="G8108" t="s">
        <v>48</v>
      </c>
      <c r="H8108" t="s">
        <v>96</v>
      </c>
      <c r="I8108">
        <v>0.20849999999999999</v>
      </c>
      <c r="J8108">
        <v>0.20849999999999999</v>
      </c>
      <c r="K8108">
        <v>259066</v>
      </c>
      <c r="L8108">
        <v>8.0481421722649821E-5</v>
      </c>
      <c r="M8108">
        <v>8.0481421722649821E-5</v>
      </c>
    </row>
    <row r="8109" spans="1:13" x14ac:dyDescent="0.25">
      <c r="A8109" s="12">
        <v>44651</v>
      </c>
      <c r="B8109" t="s">
        <v>63</v>
      </c>
      <c r="C8109" t="s">
        <v>66</v>
      </c>
      <c r="D8109" t="s">
        <v>71</v>
      </c>
      <c r="E8109" t="s">
        <v>72</v>
      </c>
      <c r="F8109" t="s">
        <v>12</v>
      </c>
      <c r="G8109" t="s">
        <v>49</v>
      </c>
      <c r="H8109" t="s">
        <v>104</v>
      </c>
      <c r="I8109">
        <v>20520.105681803045</v>
      </c>
      <c r="J8109">
        <v>20520.105681803045</v>
      </c>
      <c r="K8109">
        <v>259066</v>
      </c>
      <c r="L8109">
        <v>7.9208022981800168</v>
      </c>
      <c r="M8109">
        <v>7.9208022981800168</v>
      </c>
    </row>
    <row r="8110" spans="1:13" x14ac:dyDescent="0.25">
      <c r="A8110" s="12">
        <v>44651</v>
      </c>
      <c r="B8110" t="s">
        <v>63</v>
      </c>
      <c r="C8110" t="s">
        <v>66</v>
      </c>
      <c r="D8110" t="s">
        <v>71</v>
      </c>
      <c r="E8110" t="s">
        <v>72</v>
      </c>
      <c r="F8110" t="s">
        <v>12</v>
      </c>
      <c r="G8110" t="s">
        <v>50</v>
      </c>
      <c r="H8110" t="s">
        <v>51</v>
      </c>
      <c r="I8110">
        <v>144.66185900000002</v>
      </c>
      <c r="J8110">
        <v>144.66185900000002</v>
      </c>
      <c r="K8110">
        <v>259066</v>
      </c>
      <c r="L8110">
        <v>5.5839770174395717E-2</v>
      </c>
      <c r="M8110">
        <v>5.5839770174395717E-2</v>
      </c>
    </row>
    <row r="8111" spans="1:13" x14ac:dyDescent="0.25">
      <c r="A8111" s="12">
        <v>44651</v>
      </c>
      <c r="B8111" t="s">
        <v>63</v>
      </c>
      <c r="C8111" t="s">
        <v>66</v>
      </c>
      <c r="D8111" t="s">
        <v>71</v>
      </c>
      <c r="E8111" t="s">
        <v>72</v>
      </c>
      <c r="F8111" t="s">
        <v>12</v>
      </c>
      <c r="G8111" t="s">
        <v>52</v>
      </c>
      <c r="H8111" t="s">
        <v>106</v>
      </c>
      <c r="I8111">
        <v>20375.443822803045</v>
      </c>
      <c r="J8111">
        <v>20375.443822803045</v>
      </c>
      <c r="K8111">
        <v>259066</v>
      </c>
      <c r="L8111">
        <v>7.8649625280056217</v>
      </c>
      <c r="M8111">
        <v>7.8649625280056217</v>
      </c>
    </row>
    <row r="8112" spans="1:13" x14ac:dyDescent="0.25">
      <c r="A8112" s="12">
        <v>44651</v>
      </c>
      <c r="B8112" t="s">
        <v>63</v>
      </c>
      <c r="C8112" t="s">
        <v>66</v>
      </c>
      <c r="D8112" t="s">
        <v>71</v>
      </c>
      <c r="E8112" t="s">
        <v>72</v>
      </c>
      <c r="F8112" t="s">
        <v>53</v>
      </c>
      <c r="G8112" t="s">
        <v>54</v>
      </c>
      <c r="H8112" t="s">
        <v>55</v>
      </c>
      <c r="I8112">
        <v>158995.68426344887</v>
      </c>
      <c r="J8112">
        <v>-158995.68426344887</v>
      </c>
      <c r="K8112">
        <v>259066</v>
      </c>
      <c r="L8112">
        <v>61.372655718407231</v>
      </c>
      <c r="M8112">
        <v>-61.372655718407231</v>
      </c>
    </row>
    <row r="8113" spans="1:13" x14ac:dyDescent="0.25">
      <c r="A8113" s="12">
        <v>44651</v>
      </c>
      <c r="B8113" t="s">
        <v>63</v>
      </c>
      <c r="C8113" t="s">
        <v>66</v>
      </c>
      <c r="D8113" t="s">
        <v>71</v>
      </c>
      <c r="E8113" t="s">
        <v>72</v>
      </c>
      <c r="F8113" t="s">
        <v>53</v>
      </c>
      <c r="G8113" t="s">
        <v>15</v>
      </c>
      <c r="H8113" t="s">
        <v>16</v>
      </c>
      <c r="I8113">
        <v>0</v>
      </c>
      <c r="J8113">
        <v>0</v>
      </c>
      <c r="K8113">
        <v>259066</v>
      </c>
      <c r="L8113">
        <v>0</v>
      </c>
      <c r="M8113">
        <v>0</v>
      </c>
    </row>
    <row r="8114" spans="1:13" x14ac:dyDescent="0.25">
      <c r="A8114" s="12">
        <v>44651</v>
      </c>
      <c r="B8114" t="s">
        <v>63</v>
      </c>
      <c r="C8114" t="s">
        <v>66</v>
      </c>
      <c r="D8114" t="s">
        <v>71</v>
      </c>
      <c r="E8114" t="s">
        <v>72</v>
      </c>
      <c r="F8114" t="s">
        <v>53</v>
      </c>
      <c r="G8114" t="s">
        <v>17</v>
      </c>
      <c r="H8114" t="s">
        <v>18</v>
      </c>
      <c r="I8114">
        <v>0</v>
      </c>
      <c r="J8114">
        <v>0</v>
      </c>
      <c r="K8114">
        <v>259066</v>
      </c>
      <c r="L8114">
        <v>0</v>
      </c>
      <c r="M8114">
        <v>0</v>
      </c>
    </row>
    <row r="8115" spans="1:13" x14ac:dyDescent="0.25">
      <c r="A8115" s="12">
        <v>44651</v>
      </c>
      <c r="B8115" t="s">
        <v>63</v>
      </c>
      <c r="C8115" t="s">
        <v>66</v>
      </c>
      <c r="D8115" t="s">
        <v>71</v>
      </c>
      <c r="E8115" t="s">
        <v>72</v>
      </c>
      <c r="F8115" t="s">
        <v>53</v>
      </c>
      <c r="G8115" t="s">
        <v>19</v>
      </c>
      <c r="H8115" t="s">
        <v>20</v>
      </c>
      <c r="I8115">
        <v>0</v>
      </c>
      <c r="J8115">
        <v>0</v>
      </c>
      <c r="K8115">
        <v>259066</v>
      </c>
      <c r="L8115">
        <v>0</v>
      </c>
      <c r="M8115">
        <v>0</v>
      </c>
    </row>
    <row r="8116" spans="1:13" x14ac:dyDescent="0.25">
      <c r="A8116" s="12">
        <v>44651</v>
      </c>
      <c r="B8116" t="s">
        <v>63</v>
      </c>
      <c r="C8116" t="s">
        <v>66</v>
      </c>
      <c r="D8116" t="s">
        <v>71</v>
      </c>
      <c r="E8116" t="s">
        <v>72</v>
      </c>
      <c r="F8116" t="s">
        <v>53</v>
      </c>
      <c r="G8116" t="s">
        <v>21</v>
      </c>
      <c r="H8116" t="s">
        <v>22</v>
      </c>
      <c r="I8116">
        <v>85656.674809000004</v>
      </c>
      <c r="J8116">
        <v>-85656.674809000004</v>
      </c>
      <c r="K8116">
        <v>259066</v>
      </c>
      <c r="L8116">
        <v>33.063649729798584</v>
      </c>
      <c r="M8116">
        <v>-33.063649729798584</v>
      </c>
    </row>
    <row r="8117" spans="1:13" x14ac:dyDescent="0.25">
      <c r="A8117" s="12">
        <v>44651</v>
      </c>
      <c r="B8117" t="s">
        <v>63</v>
      </c>
      <c r="C8117" t="s">
        <v>66</v>
      </c>
      <c r="D8117" t="s">
        <v>71</v>
      </c>
      <c r="E8117" t="s">
        <v>72</v>
      </c>
      <c r="F8117" t="s">
        <v>53</v>
      </c>
      <c r="G8117" t="s">
        <v>23</v>
      </c>
      <c r="H8117" t="s">
        <v>24</v>
      </c>
      <c r="I8117">
        <v>0</v>
      </c>
      <c r="J8117">
        <v>0</v>
      </c>
      <c r="K8117">
        <v>259066</v>
      </c>
      <c r="L8117">
        <v>0</v>
      </c>
      <c r="M8117">
        <v>0</v>
      </c>
    </row>
    <row r="8118" spans="1:13" x14ac:dyDescent="0.25">
      <c r="A8118" s="12">
        <v>44651</v>
      </c>
      <c r="B8118" t="s">
        <v>63</v>
      </c>
      <c r="C8118" t="s">
        <v>66</v>
      </c>
      <c r="D8118" t="s">
        <v>71</v>
      </c>
      <c r="E8118" t="s">
        <v>72</v>
      </c>
      <c r="F8118" t="s">
        <v>53</v>
      </c>
      <c r="G8118" t="s">
        <v>25</v>
      </c>
      <c r="H8118" t="s">
        <v>26</v>
      </c>
      <c r="I8118">
        <v>48458.412351999999</v>
      </c>
      <c r="J8118">
        <v>-48458.412351999999</v>
      </c>
      <c r="K8118">
        <v>259066</v>
      </c>
      <c r="L8118">
        <v>18.705045182308755</v>
      </c>
      <c r="M8118">
        <v>-18.705045182308755</v>
      </c>
    </row>
    <row r="8119" spans="1:13" x14ac:dyDescent="0.25">
      <c r="A8119" s="12">
        <v>44651</v>
      </c>
      <c r="B8119" t="s">
        <v>63</v>
      </c>
      <c r="C8119" t="s">
        <v>66</v>
      </c>
      <c r="D8119" t="s">
        <v>71</v>
      </c>
      <c r="E8119" t="s">
        <v>72</v>
      </c>
      <c r="F8119" t="s">
        <v>53</v>
      </c>
      <c r="G8119" t="s">
        <v>27</v>
      </c>
      <c r="H8119" t="s">
        <v>28</v>
      </c>
      <c r="I8119">
        <v>37198.262457000004</v>
      </c>
      <c r="J8119">
        <v>-37198.262457000004</v>
      </c>
      <c r="K8119">
        <v>259066</v>
      </c>
      <c r="L8119">
        <v>14.358604547489831</v>
      </c>
      <c r="M8119">
        <v>-14.358604547489831</v>
      </c>
    </row>
    <row r="8120" spans="1:13" x14ac:dyDescent="0.25">
      <c r="A8120" s="12">
        <v>44651</v>
      </c>
      <c r="B8120" t="s">
        <v>63</v>
      </c>
      <c r="C8120" t="s">
        <v>66</v>
      </c>
      <c r="D8120" t="s">
        <v>71</v>
      </c>
      <c r="E8120" t="s">
        <v>72</v>
      </c>
      <c r="F8120" t="s">
        <v>53</v>
      </c>
      <c r="G8120" t="s">
        <v>29</v>
      </c>
      <c r="H8120" t="s">
        <v>30</v>
      </c>
      <c r="I8120">
        <v>1361.302915</v>
      </c>
      <c r="J8120">
        <v>-1361.302915</v>
      </c>
      <c r="K8120">
        <v>259066</v>
      </c>
      <c r="L8120">
        <v>0.52546567863015603</v>
      </c>
      <c r="M8120">
        <v>-0.52546567863015603</v>
      </c>
    </row>
    <row r="8121" spans="1:13" x14ac:dyDescent="0.25">
      <c r="A8121" s="12">
        <v>44651</v>
      </c>
      <c r="B8121" t="s">
        <v>63</v>
      </c>
      <c r="C8121" t="s">
        <v>66</v>
      </c>
      <c r="D8121" t="s">
        <v>71</v>
      </c>
      <c r="E8121" t="s">
        <v>72</v>
      </c>
      <c r="F8121" t="s">
        <v>53</v>
      </c>
      <c r="G8121" t="s">
        <v>31</v>
      </c>
      <c r="H8121" t="s">
        <v>32</v>
      </c>
      <c r="I8121">
        <v>0</v>
      </c>
      <c r="J8121">
        <v>0</v>
      </c>
      <c r="K8121">
        <v>259066</v>
      </c>
      <c r="L8121">
        <v>0</v>
      </c>
      <c r="M8121">
        <v>0</v>
      </c>
    </row>
    <row r="8122" spans="1:13" x14ac:dyDescent="0.25">
      <c r="A8122" s="12">
        <v>44651</v>
      </c>
      <c r="B8122" t="s">
        <v>63</v>
      </c>
      <c r="C8122" t="s">
        <v>66</v>
      </c>
      <c r="D8122" t="s">
        <v>71</v>
      </c>
      <c r="E8122" t="s">
        <v>72</v>
      </c>
      <c r="F8122" t="s">
        <v>53</v>
      </c>
      <c r="G8122" t="s">
        <v>33</v>
      </c>
      <c r="H8122" t="s">
        <v>34</v>
      </c>
      <c r="I8122">
        <v>1361.302915</v>
      </c>
      <c r="J8122">
        <v>-1361.302915</v>
      </c>
      <c r="K8122">
        <v>259066</v>
      </c>
      <c r="L8122">
        <v>0.52546567863015603</v>
      </c>
      <c r="M8122">
        <v>-0.52546567863015603</v>
      </c>
    </row>
    <row r="8123" spans="1:13" x14ac:dyDescent="0.25">
      <c r="A8123" s="12">
        <v>44651</v>
      </c>
      <c r="B8123" t="s">
        <v>63</v>
      </c>
      <c r="C8123" t="s">
        <v>66</v>
      </c>
      <c r="D8123" t="s">
        <v>71</v>
      </c>
      <c r="E8123" t="s">
        <v>72</v>
      </c>
      <c r="F8123" t="s">
        <v>53</v>
      </c>
      <c r="G8123" t="s">
        <v>35</v>
      </c>
      <c r="H8123" t="s">
        <v>110</v>
      </c>
      <c r="I8123">
        <v>21714.009179461984</v>
      </c>
      <c r="J8123">
        <v>-21714.009179461984</v>
      </c>
      <c r="K8123">
        <v>259066</v>
      </c>
      <c r="L8123">
        <v>8.3816514631259924</v>
      </c>
      <c r="M8123">
        <v>-8.3816514631259924</v>
      </c>
    </row>
    <row r="8124" spans="1:13" x14ac:dyDescent="0.25">
      <c r="A8124" s="12">
        <v>44651</v>
      </c>
      <c r="B8124" t="s">
        <v>63</v>
      </c>
      <c r="C8124" t="s">
        <v>66</v>
      </c>
      <c r="D8124" t="s">
        <v>71</v>
      </c>
      <c r="E8124" t="s">
        <v>72</v>
      </c>
      <c r="F8124" t="s">
        <v>53</v>
      </c>
      <c r="G8124" t="s">
        <v>36</v>
      </c>
      <c r="H8124" t="s">
        <v>32</v>
      </c>
      <c r="I8124">
        <v>3925.0176058807615</v>
      </c>
      <c r="J8124">
        <v>-3925.0176058807615</v>
      </c>
      <c r="K8124">
        <v>259066</v>
      </c>
      <c r="L8124">
        <v>1.5150647348091844</v>
      </c>
      <c r="M8124">
        <v>-1.5150647348091844</v>
      </c>
    </row>
    <row r="8125" spans="1:13" x14ac:dyDescent="0.25">
      <c r="A8125" s="12">
        <v>44651</v>
      </c>
      <c r="B8125" t="s">
        <v>63</v>
      </c>
      <c r="C8125" t="s">
        <v>66</v>
      </c>
      <c r="D8125" t="s">
        <v>71</v>
      </c>
      <c r="E8125" t="s">
        <v>72</v>
      </c>
      <c r="F8125" t="s">
        <v>53</v>
      </c>
      <c r="G8125" t="s">
        <v>37</v>
      </c>
      <c r="H8125" t="s">
        <v>34</v>
      </c>
      <c r="I8125">
        <v>17788.991573581221</v>
      </c>
      <c r="J8125">
        <v>-17788.991573581221</v>
      </c>
      <c r="K8125">
        <v>259066</v>
      </c>
      <c r="L8125">
        <v>6.8665867283168076</v>
      </c>
      <c r="M8125">
        <v>-6.8665867283168076</v>
      </c>
    </row>
    <row r="8126" spans="1:13" x14ac:dyDescent="0.25">
      <c r="A8126" s="12">
        <v>44651</v>
      </c>
      <c r="B8126" t="s">
        <v>63</v>
      </c>
      <c r="C8126" t="s">
        <v>66</v>
      </c>
      <c r="D8126" t="s">
        <v>71</v>
      </c>
      <c r="E8126" t="s">
        <v>72</v>
      </c>
      <c r="F8126" t="s">
        <v>53</v>
      </c>
      <c r="G8126" t="s">
        <v>38</v>
      </c>
      <c r="H8126" t="s">
        <v>39</v>
      </c>
      <c r="I8126">
        <v>47548.029106126902</v>
      </c>
      <c r="J8126">
        <v>-47548.029106126902</v>
      </c>
      <c r="K8126">
        <v>259066</v>
      </c>
      <c r="L8126">
        <v>18.353635408014522</v>
      </c>
      <c r="M8126">
        <v>-18.353635408014522</v>
      </c>
    </row>
    <row r="8127" spans="1:13" x14ac:dyDescent="0.25">
      <c r="A8127" s="12">
        <v>44651</v>
      </c>
      <c r="B8127" t="s">
        <v>63</v>
      </c>
      <c r="C8127" t="s">
        <v>66</v>
      </c>
      <c r="D8127" t="s">
        <v>71</v>
      </c>
      <c r="E8127" t="s">
        <v>72</v>
      </c>
      <c r="F8127" t="s">
        <v>53</v>
      </c>
      <c r="G8127" t="s">
        <v>40</v>
      </c>
      <c r="H8127" t="s">
        <v>41</v>
      </c>
      <c r="I8127">
        <v>0</v>
      </c>
      <c r="J8127">
        <v>0</v>
      </c>
      <c r="K8127">
        <v>259066</v>
      </c>
      <c r="L8127">
        <v>0</v>
      </c>
      <c r="M8127">
        <v>0</v>
      </c>
    </row>
    <row r="8128" spans="1:13" x14ac:dyDescent="0.25">
      <c r="A8128" s="12">
        <v>44651</v>
      </c>
      <c r="B8128" t="s">
        <v>63</v>
      </c>
      <c r="C8128" t="s">
        <v>66</v>
      </c>
      <c r="D8128" t="s">
        <v>71</v>
      </c>
      <c r="E8128" t="s">
        <v>72</v>
      </c>
      <c r="F8128" t="s">
        <v>53</v>
      </c>
      <c r="G8128" t="s">
        <v>42</v>
      </c>
      <c r="H8128" t="s">
        <v>43</v>
      </c>
      <c r="I8128">
        <v>0</v>
      </c>
      <c r="J8128">
        <v>0</v>
      </c>
      <c r="K8128">
        <v>259066</v>
      </c>
      <c r="L8128">
        <v>0</v>
      </c>
      <c r="M8128">
        <v>0</v>
      </c>
    </row>
    <row r="8129" spans="1:13" x14ac:dyDescent="0.25">
      <c r="A8129" s="12">
        <v>44651</v>
      </c>
      <c r="B8129" t="s">
        <v>63</v>
      </c>
      <c r="C8129" t="s">
        <v>66</v>
      </c>
      <c r="D8129" t="s">
        <v>71</v>
      </c>
      <c r="E8129" t="s">
        <v>72</v>
      </c>
      <c r="F8129" t="s">
        <v>53</v>
      </c>
      <c r="G8129" t="s">
        <v>44</v>
      </c>
      <c r="H8129" t="s">
        <v>45</v>
      </c>
      <c r="I8129">
        <v>0</v>
      </c>
      <c r="J8129">
        <v>0</v>
      </c>
      <c r="K8129">
        <v>259066</v>
      </c>
      <c r="L8129">
        <v>0</v>
      </c>
      <c r="M8129">
        <v>0</v>
      </c>
    </row>
    <row r="8130" spans="1:13" x14ac:dyDescent="0.25">
      <c r="A8130" s="12">
        <v>44651</v>
      </c>
      <c r="B8130" t="s">
        <v>63</v>
      </c>
      <c r="C8130" t="s">
        <v>66</v>
      </c>
      <c r="D8130" t="s">
        <v>71</v>
      </c>
      <c r="E8130" t="s">
        <v>72</v>
      </c>
      <c r="F8130" t="s">
        <v>53</v>
      </c>
      <c r="G8130" t="s">
        <v>46</v>
      </c>
      <c r="H8130" t="s">
        <v>47</v>
      </c>
      <c r="I8130">
        <v>0</v>
      </c>
      <c r="J8130">
        <v>0</v>
      </c>
      <c r="K8130">
        <v>259066</v>
      </c>
      <c r="L8130">
        <v>0</v>
      </c>
      <c r="M8130">
        <v>0</v>
      </c>
    </row>
    <row r="8131" spans="1:13" x14ac:dyDescent="0.25">
      <c r="A8131" s="12">
        <v>44651</v>
      </c>
      <c r="B8131" t="s">
        <v>63</v>
      </c>
      <c r="C8131" t="s">
        <v>66</v>
      </c>
      <c r="D8131" t="s">
        <v>71</v>
      </c>
      <c r="E8131" t="s">
        <v>72</v>
      </c>
      <c r="F8131" t="s">
        <v>53</v>
      </c>
      <c r="G8131" t="s">
        <v>48</v>
      </c>
      <c r="H8131" t="s">
        <v>96</v>
      </c>
      <c r="I8131">
        <v>0.78094286000000002</v>
      </c>
      <c r="J8131">
        <v>-0.78094286000000002</v>
      </c>
      <c r="K8131">
        <v>259066</v>
      </c>
      <c r="L8131">
        <v>3.0144552353454331E-4</v>
      </c>
      <c r="M8131">
        <v>-3.0144552353454331E-4</v>
      </c>
    </row>
    <row r="8132" spans="1:13" x14ac:dyDescent="0.25">
      <c r="A8132" s="12">
        <v>44651</v>
      </c>
      <c r="B8132" t="s">
        <v>63</v>
      </c>
      <c r="C8132" t="s">
        <v>66</v>
      </c>
      <c r="D8132" t="s">
        <v>71</v>
      </c>
      <c r="E8132" t="s">
        <v>72</v>
      </c>
      <c r="F8132" t="s">
        <v>53</v>
      </c>
      <c r="G8132" t="s">
        <v>49</v>
      </c>
      <c r="H8132" t="s">
        <v>56</v>
      </c>
      <c r="I8132">
        <v>2714.8873109999995</v>
      </c>
      <c r="J8132">
        <v>-2714.8873109999995</v>
      </c>
      <c r="K8132">
        <v>259066</v>
      </c>
      <c r="L8132">
        <v>1.0479519933144448</v>
      </c>
      <c r="M8132">
        <v>-1.0479519933144448</v>
      </c>
    </row>
    <row r="8133" spans="1:13" x14ac:dyDescent="0.25">
      <c r="A8133" s="12">
        <v>44651</v>
      </c>
      <c r="B8133" t="s">
        <v>63</v>
      </c>
      <c r="C8133" t="s">
        <v>66</v>
      </c>
      <c r="D8133" t="s">
        <v>71</v>
      </c>
      <c r="E8133" t="s">
        <v>72</v>
      </c>
      <c r="F8133" t="s">
        <v>53</v>
      </c>
      <c r="G8133" t="s">
        <v>50</v>
      </c>
      <c r="H8133" t="s">
        <v>51</v>
      </c>
      <c r="I8133">
        <v>61.506438000000003</v>
      </c>
      <c r="J8133">
        <v>-61.506438000000003</v>
      </c>
      <c r="K8133">
        <v>259066</v>
      </c>
      <c r="L8133">
        <v>2.3741609474033646E-2</v>
      </c>
      <c r="M8133">
        <v>-2.3741609474033646E-2</v>
      </c>
    </row>
    <row r="8134" spans="1:13" x14ac:dyDescent="0.25">
      <c r="A8134" s="12">
        <v>44651</v>
      </c>
      <c r="B8134" t="s">
        <v>63</v>
      </c>
      <c r="C8134" t="s">
        <v>66</v>
      </c>
      <c r="D8134" t="s">
        <v>71</v>
      </c>
      <c r="E8134" t="s">
        <v>72</v>
      </c>
      <c r="F8134" t="s">
        <v>53</v>
      </c>
      <c r="G8134" t="s">
        <v>52</v>
      </c>
      <c r="H8134" t="s">
        <v>57</v>
      </c>
      <c r="I8134">
        <v>2653.3808729999996</v>
      </c>
      <c r="J8134">
        <v>-2653.3808729999996</v>
      </c>
      <c r="K8134">
        <v>259066</v>
      </c>
      <c r="L8134">
        <v>1.0242103838404113</v>
      </c>
      <c r="M8134">
        <v>-1.0242103838404113</v>
      </c>
    </row>
    <row r="8135" spans="1:13" x14ac:dyDescent="0.25">
      <c r="A8135" s="12">
        <v>44651</v>
      </c>
      <c r="B8135" t="s">
        <v>63</v>
      </c>
      <c r="C8135" t="s">
        <v>66</v>
      </c>
      <c r="D8135" t="s">
        <v>71</v>
      </c>
      <c r="E8135" t="s">
        <v>72</v>
      </c>
      <c r="F8135" t="s">
        <v>58</v>
      </c>
      <c r="G8135" t="s">
        <v>59</v>
      </c>
      <c r="H8135" t="s">
        <v>60</v>
      </c>
      <c r="I8135">
        <v>-18741.262132276897</v>
      </c>
      <c r="J8135">
        <v>-18741.262132276897</v>
      </c>
      <c r="K8135">
        <v>259066</v>
      </c>
      <c r="L8135">
        <v>-7.2341650900839554</v>
      </c>
      <c r="M8135">
        <v>-7.2341650900839554</v>
      </c>
    </row>
    <row r="8136" spans="1:13" x14ac:dyDescent="0.25">
      <c r="A8136" s="12">
        <v>44651</v>
      </c>
      <c r="B8136" t="s">
        <v>63</v>
      </c>
      <c r="C8136" t="s">
        <v>73</v>
      </c>
      <c r="D8136" t="s">
        <v>73</v>
      </c>
      <c r="E8136" t="s">
        <v>74</v>
      </c>
      <c r="F8136" t="s">
        <v>12</v>
      </c>
      <c r="G8136" t="s">
        <v>13</v>
      </c>
      <c r="H8136" t="s">
        <v>14</v>
      </c>
      <c r="I8136">
        <v>14566.401763675</v>
      </c>
      <c r="J8136">
        <v>14566.401763675</v>
      </c>
      <c r="K8136">
        <v>259066</v>
      </c>
      <c r="L8136">
        <v>5.6226605435197978</v>
      </c>
      <c r="M8136">
        <v>5.6226605435197978</v>
      </c>
    </row>
    <row r="8137" spans="1:13" x14ac:dyDescent="0.25">
      <c r="A8137" s="12">
        <v>44651</v>
      </c>
      <c r="B8137" t="s">
        <v>63</v>
      </c>
      <c r="C8137" t="s">
        <v>73</v>
      </c>
      <c r="D8137" t="s">
        <v>73</v>
      </c>
      <c r="E8137" t="s">
        <v>74</v>
      </c>
      <c r="F8137" t="s">
        <v>12</v>
      </c>
      <c r="G8137" t="s">
        <v>15</v>
      </c>
      <c r="H8137" t="s">
        <v>16</v>
      </c>
      <c r="I8137">
        <v>0</v>
      </c>
      <c r="J8137">
        <v>0</v>
      </c>
      <c r="K8137">
        <v>259066</v>
      </c>
      <c r="L8137">
        <v>0</v>
      </c>
      <c r="M8137">
        <v>0</v>
      </c>
    </row>
    <row r="8138" spans="1:13" x14ac:dyDescent="0.25">
      <c r="A8138" s="12">
        <v>44651</v>
      </c>
      <c r="B8138" t="s">
        <v>63</v>
      </c>
      <c r="C8138" t="s">
        <v>73</v>
      </c>
      <c r="D8138" t="s">
        <v>73</v>
      </c>
      <c r="E8138" t="s">
        <v>74</v>
      </c>
      <c r="F8138" t="s">
        <v>12</v>
      </c>
      <c r="G8138" t="s">
        <v>17</v>
      </c>
      <c r="H8138" t="s">
        <v>18</v>
      </c>
      <c r="I8138">
        <v>0</v>
      </c>
      <c r="J8138">
        <v>0</v>
      </c>
      <c r="K8138">
        <v>259066</v>
      </c>
      <c r="L8138">
        <v>0</v>
      </c>
      <c r="M8138">
        <v>0</v>
      </c>
    </row>
    <row r="8139" spans="1:13" x14ac:dyDescent="0.25">
      <c r="A8139" s="12">
        <v>44651</v>
      </c>
      <c r="B8139" t="s">
        <v>63</v>
      </c>
      <c r="C8139" t="s">
        <v>73</v>
      </c>
      <c r="D8139" t="s">
        <v>73</v>
      </c>
      <c r="E8139" t="s">
        <v>74</v>
      </c>
      <c r="F8139" t="s">
        <v>12</v>
      </c>
      <c r="G8139" t="s">
        <v>19</v>
      </c>
      <c r="H8139" t="s">
        <v>20</v>
      </c>
      <c r="I8139">
        <v>0</v>
      </c>
      <c r="J8139">
        <v>0</v>
      </c>
      <c r="K8139">
        <v>259066</v>
      </c>
      <c r="L8139">
        <v>0</v>
      </c>
      <c r="M8139">
        <v>0</v>
      </c>
    </row>
    <row r="8140" spans="1:13" x14ac:dyDescent="0.25">
      <c r="A8140" s="12">
        <v>44651</v>
      </c>
      <c r="B8140" t="s">
        <v>63</v>
      </c>
      <c r="C8140" t="s">
        <v>73</v>
      </c>
      <c r="D8140" t="s">
        <v>73</v>
      </c>
      <c r="E8140" t="s">
        <v>74</v>
      </c>
      <c r="F8140" t="s">
        <v>12</v>
      </c>
      <c r="G8140" t="s">
        <v>21</v>
      </c>
      <c r="H8140" t="s">
        <v>22</v>
      </c>
      <c r="I8140">
        <v>1672.4012862299999</v>
      </c>
      <c r="J8140">
        <v>1672.4012862299999</v>
      </c>
      <c r="K8140">
        <v>259066</v>
      </c>
      <c r="L8140">
        <v>0.64555027916824281</v>
      </c>
      <c r="M8140">
        <v>0.64555027916824281</v>
      </c>
    </row>
    <row r="8141" spans="1:13" x14ac:dyDescent="0.25">
      <c r="A8141" s="12">
        <v>44651</v>
      </c>
      <c r="B8141" t="s">
        <v>63</v>
      </c>
      <c r="C8141" t="s">
        <v>73</v>
      </c>
      <c r="D8141" t="s">
        <v>73</v>
      </c>
      <c r="E8141" t="s">
        <v>74</v>
      </c>
      <c r="F8141" t="s">
        <v>12</v>
      </c>
      <c r="G8141" t="s">
        <v>23</v>
      </c>
      <c r="H8141" t="s">
        <v>24</v>
      </c>
      <c r="I8141">
        <v>116.87416600000002</v>
      </c>
      <c r="J8141">
        <v>116.87416600000002</v>
      </c>
      <c r="K8141">
        <v>259066</v>
      </c>
      <c r="L8141">
        <v>4.5113664471601832E-2</v>
      </c>
      <c r="M8141">
        <v>4.5113664471601832E-2</v>
      </c>
    </row>
    <row r="8142" spans="1:13" x14ac:dyDescent="0.25">
      <c r="A8142" s="12">
        <v>44651</v>
      </c>
      <c r="B8142" t="s">
        <v>63</v>
      </c>
      <c r="C8142" t="s">
        <v>73</v>
      </c>
      <c r="D8142" t="s">
        <v>73</v>
      </c>
      <c r="E8142" t="s">
        <v>74</v>
      </c>
      <c r="F8142" t="s">
        <v>12</v>
      </c>
      <c r="G8142" t="s">
        <v>25</v>
      </c>
      <c r="H8142" t="s">
        <v>26</v>
      </c>
      <c r="I8142">
        <v>1205.8887153599999</v>
      </c>
      <c r="J8142">
        <v>1205.8887153599999</v>
      </c>
      <c r="K8142">
        <v>259066</v>
      </c>
      <c r="L8142">
        <v>0.46547548322049204</v>
      </c>
      <c r="M8142">
        <v>0.46547548322049204</v>
      </c>
    </row>
    <row r="8143" spans="1:13" x14ac:dyDescent="0.25">
      <c r="A8143" s="12">
        <v>44651</v>
      </c>
      <c r="B8143" t="s">
        <v>63</v>
      </c>
      <c r="C8143" t="s">
        <v>73</v>
      </c>
      <c r="D8143" t="s">
        <v>73</v>
      </c>
      <c r="E8143" t="s">
        <v>74</v>
      </c>
      <c r="F8143" t="s">
        <v>12</v>
      </c>
      <c r="G8143" t="s">
        <v>27</v>
      </c>
      <c r="H8143" t="s">
        <v>28</v>
      </c>
      <c r="I8143">
        <v>349.63840486999987</v>
      </c>
      <c r="J8143">
        <v>349.63840486999987</v>
      </c>
      <c r="K8143">
        <v>259066</v>
      </c>
      <c r="L8143">
        <v>0.13496113147614888</v>
      </c>
      <c r="M8143">
        <v>0.13496113147614888</v>
      </c>
    </row>
    <row r="8144" spans="1:13" x14ac:dyDescent="0.25">
      <c r="A8144" s="12">
        <v>44651</v>
      </c>
      <c r="B8144" t="s">
        <v>63</v>
      </c>
      <c r="C8144" t="s">
        <v>73</v>
      </c>
      <c r="D8144" t="s">
        <v>73</v>
      </c>
      <c r="E8144" t="s">
        <v>74</v>
      </c>
      <c r="F8144" t="s">
        <v>12</v>
      </c>
      <c r="G8144" t="s">
        <v>29</v>
      </c>
      <c r="H8144" t="s">
        <v>30</v>
      </c>
      <c r="I8144">
        <v>20.328948999999966</v>
      </c>
      <c r="J8144">
        <v>20.328948999999966</v>
      </c>
      <c r="K8144">
        <v>259066</v>
      </c>
      <c r="L8144">
        <v>7.8470154323608526E-3</v>
      </c>
      <c r="M8144">
        <v>7.8470154323608526E-3</v>
      </c>
    </row>
    <row r="8145" spans="1:13" x14ac:dyDescent="0.25">
      <c r="A8145" s="12">
        <v>44651</v>
      </c>
      <c r="B8145" t="s">
        <v>63</v>
      </c>
      <c r="C8145" t="s">
        <v>73</v>
      </c>
      <c r="D8145" t="s">
        <v>73</v>
      </c>
      <c r="E8145" t="s">
        <v>74</v>
      </c>
      <c r="F8145" t="s">
        <v>12</v>
      </c>
      <c r="G8145" t="s">
        <v>31</v>
      </c>
      <c r="H8145" t="s">
        <v>32</v>
      </c>
      <c r="I8145">
        <v>20.328948999999966</v>
      </c>
      <c r="J8145">
        <v>20.328948999999966</v>
      </c>
      <c r="K8145">
        <v>259066</v>
      </c>
      <c r="L8145">
        <v>7.8470154323608526E-3</v>
      </c>
      <c r="M8145">
        <v>7.8470154323608526E-3</v>
      </c>
    </row>
    <row r="8146" spans="1:13" x14ac:dyDescent="0.25">
      <c r="A8146" s="12">
        <v>44651</v>
      </c>
      <c r="B8146" t="s">
        <v>63</v>
      </c>
      <c r="C8146" t="s">
        <v>73</v>
      </c>
      <c r="D8146" t="s">
        <v>73</v>
      </c>
      <c r="E8146" t="s">
        <v>74</v>
      </c>
      <c r="F8146" t="s">
        <v>12</v>
      </c>
      <c r="G8146" t="s">
        <v>33</v>
      </c>
      <c r="H8146" t="s">
        <v>34</v>
      </c>
      <c r="I8146">
        <v>0</v>
      </c>
      <c r="J8146">
        <v>0</v>
      </c>
      <c r="K8146">
        <v>259066</v>
      </c>
      <c r="L8146">
        <v>0</v>
      </c>
      <c r="M8146">
        <v>0</v>
      </c>
    </row>
    <row r="8147" spans="1:13" x14ac:dyDescent="0.25">
      <c r="A8147" s="12">
        <v>44651</v>
      </c>
      <c r="B8147" t="s">
        <v>63</v>
      </c>
      <c r="C8147" t="s">
        <v>73</v>
      </c>
      <c r="D8147" t="s">
        <v>73</v>
      </c>
      <c r="E8147" t="s">
        <v>74</v>
      </c>
      <c r="F8147" t="s">
        <v>12</v>
      </c>
      <c r="G8147" t="s">
        <v>35</v>
      </c>
      <c r="H8147" t="s">
        <v>110</v>
      </c>
      <c r="I8147">
        <v>12240.397573</v>
      </c>
      <c r="J8147">
        <v>12240.397573</v>
      </c>
      <c r="K8147">
        <v>259066</v>
      </c>
      <c r="L8147">
        <v>4.7248182212254788</v>
      </c>
      <c r="M8147">
        <v>4.7248182212254788</v>
      </c>
    </row>
    <row r="8148" spans="1:13" x14ac:dyDescent="0.25">
      <c r="A8148" s="12">
        <v>44651</v>
      </c>
      <c r="B8148" t="s">
        <v>63</v>
      </c>
      <c r="C8148" t="s">
        <v>73</v>
      </c>
      <c r="D8148" t="s">
        <v>73</v>
      </c>
      <c r="E8148" t="s">
        <v>74</v>
      </c>
      <c r="F8148" t="s">
        <v>12</v>
      </c>
      <c r="G8148" t="s">
        <v>36</v>
      </c>
      <c r="H8148" t="s">
        <v>32</v>
      </c>
      <c r="I8148">
        <v>12216.915309747619</v>
      </c>
      <c r="J8148">
        <v>12216.915309747619</v>
      </c>
      <c r="K8148">
        <v>259066</v>
      </c>
      <c r="L8148">
        <v>4.7157540201136463</v>
      </c>
      <c r="M8148">
        <v>4.7157540201136463</v>
      </c>
    </row>
    <row r="8149" spans="1:13" x14ac:dyDescent="0.25">
      <c r="A8149" s="12">
        <v>44651</v>
      </c>
      <c r="B8149" t="s">
        <v>63</v>
      </c>
      <c r="C8149" t="s">
        <v>73</v>
      </c>
      <c r="D8149" t="s">
        <v>73</v>
      </c>
      <c r="E8149" t="s">
        <v>74</v>
      </c>
      <c r="F8149" t="s">
        <v>12</v>
      </c>
      <c r="G8149" t="s">
        <v>37</v>
      </c>
      <c r="H8149" t="s">
        <v>34</v>
      </c>
      <c r="I8149">
        <v>23.48226325238176</v>
      </c>
      <c r="J8149">
        <v>23.48226325238176</v>
      </c>
      <c r="K8149">
        <v>259066</v>
      </c>
      <c r="L8149">
        <v>9.064201111833186E-3</v>
      </c>
      <c r="M8149">
        <v>9.064201111833186E-3</v>
      </c>
    </row>
    <row r="8150" spans="1:13" x14ac:dyDescent="0.25">
      <c r="A8150" s="12">
        <v>44651</v>
      </c>
      <c r="B8150" t="s">
        <v>63</v>
      </c>
      <c r="C8150" t="s">
        <v>73</v>
      </c>
      <c r="D8150" t="s">
        <v>73</v>
      </c>
      <c r="E8150" t="s">
        <v>74</v>
      </c>
      <c r="F8150" t="s">
        <v>12</v>
      </c>
      <c r="G8150" t="s">
        <v>38</v>
      </c>
      <c r="H8150" t="s">
        <v>39</v>
      </c>
      <c r="I8150">
        <v>84.944481999999994</v>
      </c>
      <c r="J8150">
        <v>84.944481999999994</v>
      </c>
      <c r="K8150">
        <v>259066</v>
      </c>
      <c r="L8150">
        <v>3.2788741865007374E-2</v>
      </c>
      <c r="M8150">
        <v>3.2788741865007374E-2</v>
      </c>
    </row>
    <row r="8151" spans="1:13" x14ac:dyDescent="0.25">
      <c r="A8151" s="12">
        <v>44651</v>
      </c>
      <c r="B8151" t="s">
        <v>63</v>
      </c>
      <c r="C8151" t="s">
        <v>73</v>
      </c>
      <c r="D8151" t="s">
        <v>73</v>
      </c>
      <c r="E8151" t="s">
        <v>74</v>
      </c>
      <c r="F8151" t="s">
        <v>12</v>
      </c>
      <c r="G8151" t="s">
        <v>40</v>
      </c>
      <c r="H8151" t="s">
        <v>41</v>
      </c>
      <c r="I8151">
        <v>0</v>
      </c>
      <c r="J8151">
        <v>0</v>
      </c>
      <c r="K8151">
        <v>259066</v>
      </c>
      <c r="L8151">
        <v>0</v>
      </c>
      <c r="M8151">
        <v>0</v>
      </c>
    </row>
    <row r="8152" spans="1:13" x14ac:dyDescent="0.25">
      <c r="A8152" s="12">
        <v>44651</v>
      </c>
      <c r="B8152" t="s">
        <v>63</v>
      </c>
      <c r="C8152" t="s">
        <v>73</v>
      </c>
      <c r="D8152" t="s">
        <v>73</v>
      </c>
      <c r="E8152" t="s">
        <v>74</v>
      </c>
      <c r="F8152" t="s">
        <v>12</v>
      </c>
      <c r="G8152" t="s">
        <v>42</v>
      </c>
      <c r="H8152" t="s">
        <v>43</v>
      </c>
      <c r="I8152">
        <v>0</v>
      </c>
      <c r="J8152">
        <v>0</v>
      </c>
      <c r="K8152">
        <v>259066</v>
      </c>
      <c r="L8152">
        <v>0</v>
      </c>
      <c r="M8152">
        <v>0</v>
      </c>
    </row>
    <row r="8153" spans="1:13" x14ac:dyDescent="0.25">
      <c r="A8153" s="12">
        <v>44651</v>
      </c>
      <c r="B8153" t="s">
        <v>63</v>
      </c>
      <c r="C8153" t="s">
        <v>73</v>
      </c>
      <c r="D8153" t="s">
        <v>73</v>
      </c>
      <c r="E8153" t="s">
        <v>74</v>
      </c>
      <c r="F8153" t="s">
        <v>12</v>
      </c>
      <c r="G8153" t="s">
        <v>44</v>
      </c>
      <c r="H8153" t="s">
        <v>45</v>
      </c>
      <c r="I8153">
        <v>0</v>
      </c>
      <c r="J8153">
        <v>0</v>
      </c>
      <c r="K8153">
        <v>259066</v>
      </c>
      <c r="L8153">
        <v>0</v>
      </c>
      <c r="M8153">
        <v>0</v>
      </c>
    </row>
    <row r="8154" spans="1:13" x14ac:dyDescent="0.25">
      <c r="A8154" s="12">
        <v>44651</v>
      </c>
      <c r="B8154" t="s">
        <v>63</v>
      </c>
      <c r="C8154" t="s">
        <v>73</v>
      </c>
      <c r="D8154" t="s">
        <v>73</v>
      </c>
      <c r="E8154" t="s">
        <v>74</v>
      </c>
      <c r="F8154" t="s">
        <v>12</v>
      </c>
      <c r="G8154" t="s">
        <v>46</v>
      </c>
      <c r="H8154" t="s">
        <v>47</v>
      </c>
      <c r="I8154">
        <v>0</v>
      </c>
      <c r="J8154">
        <v>0</v>
      </c>
      <c r="K8154">
        <v>259066</v>
      </c>
      <c r="L8154">
        <v>0</v>
      </c>
      <c r="M8154">
        <v>0</v>
      </c>
    </row>
    <row r="8155" spans="1:13" x14ac:dyDescent="0.25">
      <c r="A8155" s="12">
        <v>44651</v>
      </c>
      <c r="B8155" t="s">
        <v>63</v>
      </c>
      <c r="C8155" t="s">
        <v>73</v>
      </c>
      <c r="D8155" t="s">
        <v>73</v>
      </c>
      <c r="E8155" t="s">
        <v>74</v>
      </c>
      <c r="F8155" t="s">
        <v>12</v>
      </c>
      <c r="G8155" t="s">
        <v>48</v>
      </c>
      <c r="H8155" t="s">
        <v>96</v>
      </c>
      <c r="I8155">
        <v>0</v>
      </c>
      <c r="J8155">
        <v>0</v>
      </c>
      <c r="K8155">
        <v>259066</v>
      </c>
      <c r="L8155">
        <v>0</v>
      </c>
      <c r="M8155">
        <v>0</v>
      </c>
    </row>
    <row r="8156" spans="1:13" x14ac:dyDescent="0.25">
      <c r="A8156" s="12">
        <v>44651</v>
      </c>
      <c r="B8156" t="s">
        <v>63</v>
      </c>
      <c r="C8156" t="s">
        <v>73</v>
      </c>
      <c r="D8156" t="s">
        <v>73</v>
      </c>
      <c r="E8156" t="s">
        <v>74</v>
      </c>
      <c r="F8156" t="s">
        <v>12</v>
      </c>
      <c r="G8156" t="s">
        <v>49</v>
      </c>
      <c r="H8156" t="s">
        <v>104</v>
      </c>
      <c r="I8156">
        <v>548.32947344499996</v>
      </c>
      <c r="J8156">
        <v>548.32947344499996</v>
      </c>
      <c r="K8156">
        <v>259066</v>
      </c>
      <c r="L8156">
        <v>0.21165628582870774</v>
      </c>
      <c r="M8156">
        <v>0.21165628582870774</v>
      </c>
    </row>
    <row r="8157" spans="1:13" x14ac:dyDescent="0.25">
      <c r="A8157" s="12">
        <v>44651</v>
      </c>
      <c r="B8157" t="s">
        <v>63</v>
      </c>
      <c r="C8157" t="s">
        <v>73</v>
      </c>
      <c r="D8157" t="s">
        <v>73</v>
      </c>
      <c r="E8157" t="s">
        <v>74</v>
      </c>
      <c r="F8157" t="s">
        <v>12</v>
      </c>
      <c r="G8157" t="s">
        <v>50</v>
      </c>
      <c r="H8157" t="s">
        <v>51</v>
      </c>
      <c r="I8157">
        <v>99.096507000000003</v>
      </c>
      <c r="J8157">
        <v>99.096507000000003</v>
      </c>
      <c r="K8157">
        <v>259066</v>
      </c>
      <c r="L8157">
        <v>3.8251452139609211E-2</v>
      </c>
      <c r="M8157">
        <v>3.8251452139609211E-2</v>
      </c>
    </row>
    <row r="8158" spans="1:13" x14ac:dyDescent="0.25">
      <c r="A8158" s="12">
        <v>44651</v>
      </c>
      <c r="B8158" t="s">
        <v>63</v>
      </c>
      <c r="C8158" t="s">
        <v>73</v>
      </c>
      <c r="D8158" t="s">
        <v>73</v>
      </c>
      <c r="E8158" t="s">
        <v>74</v>
      </c>
      <c r="F8158" t="s">
        <v>12</v>
      </c>
      <c r="G8158" t="s">
        <v>52</v>
      </c>
      <c r="H8158" t="s">
        <v>106</v>
      </c>
      <c r="I8158">
        <v>449.23296644499999</v>
      </c>
      <c r="J8158">
        <v>449.23296644499999</v>
      </c>
      <c r="K8158">
        <v>259066</v>
      </c>
      <c r="L8158">
        <v>0.17340483368909854</v>
      </c>
      <c r="M8158">
        <v>0.17340483368909854</v>
      </c>
    </row>
    <row r="8159" spans="1:13" x14ac:dyDescent="0.25">
      <c r="A8159" s="12">
        <v>44651</v>
      </c>
      <c r="B8159" t="s">
        <v>63</v>
      </c>
      <c r="C8159" t="s">
        <v>73</v>
      </c>
      <c r="D8159" t="s">
        <v>73</v>
      </c>
      <c r="E8159" t="s">
        <v>74</v>
      </c>
      <c r="F8159" t="s">
        <v>53</v>
      </c>
      <c r="G8159" t="s">
        <v>54</v>
      </c>
      <c r="H8159" t="s">
        <v>55</v>
      </c>
      <c r="I8159">
        <v>14153.81459145</v>
      </c>
      <c r="J8159">
        <v>-14153.81459145</v>
      </c>
      <c r="K8159">
        <v>259066</v>
      </c>
      <c r="L8159">
        <v>5.4634010605212575</v>
      </c>
      <c r="M8159">
        <v>-5.4634010605212575</v>
      </c>
    </row>
    <row r="8160" spans="1:13" x14ac:dyDescent="0.25">
      <c r="A8160" s="12">
        <v>44651</v>
      </c>
      <c r="B8160" t="s">
        <v>63</v>
      </c>
      <c r="C8160" t="s">
        <v>73</v>
      </c>
      <c r="D8160" t="s">
        <v>73</v>
      </c>
      <c r="E8160" t="s">
        <v>74</v>
      </c>
      <c r="F8160" t="s">
        <v>53</v>
      </c>
      <c r="G8160" t="s">
        <v>15</v>
      </c>
      <c r="H8160" t="s">
        <v>16</v>
      </c>
      <c r="I8160">
        <v>0</v>
      </c>
      <c r="J8160">
        <v>0</v>
      </c>
      <c r="K8160">
        <v>259066</v>
      </c>
      <c r="L8160">
        <v>0</v>
      </c>
      <c r="M8160">
        <v>0</v>
      </c>
    </row>
    <row r="8161" spans="1:13" x14ac:dyDescent="0.25">
      <c r="A8161" s="12">
        <v>44651</v>
      </c>
      <c r="B8161" t="s">
        <v>63</v>
      </c>
      <c r="C8161" t="s">
        <v>73</v>
      </c>
      <c r="D8161" t="s">
        <v>73</v>
      </c>
      <c r="E8161" t="s">
        <v>74</v>
      </c>
      <c r="F8161" t="s">
        <v>53</v>
      </c>
      <c r="G8161" t="s">
        <v>17</v>
      </c>
      <c r="H8161" t="s">
        <v>18</v>
      </c>
      <c r="I8161">
        <v>0</v>
      </c>
      <c r="J8161">
        <v>0</v>
      </c>
      <c r="K8161">
        <v>259066</v>
      </c>
      <c r="L8161">
        <v>0</v>
      </c>
      <c r="M8161">
        <v>0</v>
      </c>
    </row>
    <row r="8162" spans="1:13" x14ac:dyDescent="0.25">
      <c r="A8162" s="12">
        <v>44651</v>
      </c>
      <c r="B8162" t="s">
        <v>63</v>
      </c>
      <c r="C8162" t="s">
        <v>73</v>
      </c>
      <c r="D8162" t="s">
        <v>73</v>
      </c>
      <c r="E8162" t="s">
        <v>74</v>
      </c>
      <c r="F8162" t="s">
        <v>53</v>
      </c>
      <c r="G8162" t="s">
        <v>19</v>
      </c>
      <c r="H8162" t="s">
        <v>20</v>
      </c>
      <c r="I8162">
        <v>0</v>
      </c>
      <c r="J8162">
        <v>0</v>
      </c>
      <c r="K8162">
        <v>259066</v>
      </c>
      <c r="L8162">
        <v>0</v>
      </c>
      <c r="M8162">
        <v>0</v>
      </c>
    </row>
    <row r="8163" spans="1:13" x14ac:dyDescent="0.25">
      <c r="A8163" s="12">
        <v>44651</v>
      </c>
      <c r="B8163" t="s">
        <v>63</v>
      </c>
      <c r="C8163" t="s">
        <v>73</v>
      </c>
      <c r="D8163" t="s">
        <v>73</v>
      </c>
      <c r="E8163" t="s">
        <v>74</v>
      </c>
      <c r="F8163" t="s">
        <v>53</v>
      </c>
      <c r="G8163" t="s">
        <v>21</v>
      </c>
      <c r="H8163" t="s">
        <v>22</v>
      </c>
      <c r="I8163">
        <v>0</v>
      </c>
      <c r="J8163">
        <v>0</v>
      </c>
      <c r="K8163">
        <v>259066</v>
      </c>
      <c r="L8163">
        <v>0</v>
      </c>
      <c r="M8163">
        <v>0</v>
      </c>
    </row>
    <row r="8164" spans="1:13" x14ac:dyDescent="0.25">
      <c r="A8164" s="12">
        <v>44651</v>
      </c>
      <c r="B8164" t="s">
        <v>63</v>
      </c>
      <c r="C8164" t="s">
        <v>73</v>
      </c>
      <c r="D8164" t="s">
        <v>73</v>
      </c>
      <c r="E8164" t="s">
        <v>74</v>
      </c>
      <c r="F8164" t="s">
        <v>53</v>
      </c>
      <c r="G8164" t="s">
        <v>23</v>
      </c>
      <c r="H8164" t="s">
        <v>24</v>
      </c>
      <c r="I8164">
        <v>0</v>
      </c>
      <c r="J8164">
        <v>0</v>
      </c>
      <c r="K8164">
        <v>259066</v>
      </c>
      <c r="L8164">
        <v>0</v>
      </c>
      <c r="M8164">
        <v>0</v>
      </c>
    </row>
    <row r="8165" spans="1:13" x14ac:dyDescent="0.25">
      <c r="A8165" s="12">
        <v>44651</v>
      </c>
      <c r="B8165" t="s">
        <v>63</v>
      </c>
      <c r="C8165" t="s">
        <v>73</v>
      </c>
      <c r="D8165" t="s">
        <v>73</v>
      </c>
      <c r="E8165" t="s">
        <v>74</v>
      </c>
      <c r="F8165" t="s">
        <v>53</v>
      </c>
      <c r="G8165" t="s">
        <v>25</v>
      </c>
      <c r="H8165" t="s">
        <v>26</v>
      </c>
      <c r="I8165">
        <v>0</v>
      </c>
      <c r="J8165">
        <v>0</v>
      </c>
      <c r="K8165">
        <v>259066</v>
      </c>
      <c r="L8165">
        <v>0</v>
      </c>
      <c r="M8165">
        <v>0</v>
      </c>
    </row>
    <row r="8166" spans="1:13" x14ac:dyDescent="0.25">
      <c r="A8166" s="12">
        <v>44651</v>
      </c>
      <c r="B8166" t="s">
        <v>63</v>
      </c>
      <c r="C8166" t="s">
        <v>73</v>
      </c>
      <c r="D8166" t="s">
        <v>73</v>
      </c>
      <c r="E8166" t="s">
        <v>74</v>
      </c>
      <c r="F8166" t="s">
        <v>53</v>
      </c>
      <c r="G8166" t="s">
        <v>27</v>
      </c>
      <c r="H8166" t="s">
        <v>28</v>
      </c>
      <c r="I8166">
        <v>0</v>
      </c>
      <c r="J8166">
        <v>0</v>
      </c>
      <c r="K8166">
        <v>259066</v>
      </c>
      <c r="L8166">
        <v>0</v>
      </c>
      <c r="M8166">
        <v>0</v>
      </c>
    </row>
    <row r="8167" spans="1:13" x14ac:dyDescent="0.25">
      <c r="A8167" s="12">
        <v>44651</v>
      </c>
      <c r="B8167" t="s">
        <v>63</v>
      </c>
      <c r="C8167" t="s">
        <v>73</v>
      </c>
      <c r="D8167" t="s">
        <v>73</v>
      </c>
      <c r="E8167" t="s">
        <v>74</v>
      </c>
      <c r="F8167" t="s">
        <v>53</v>
      </c>
      <c r="G8167" t="s">
        <v>29</v>
      </c>
      <c r="H8167" t="s">
        <v>30</v>
      </c>
      <c r="I8167">
        <v>0</v>
      </c>
      <c r="J8167">
        <v>0</v>
      </c>
      <c r="K8167">
        <v>259066</v>
      </c>
      <c r="L8167">
        <v>0</v>
      </c>
      <c r="M8167">
        <v>0</v>
      </c>
    </row>
    <row r="8168" spans="1:13" x14ac:dyDescent="0.25">
      <c r="A8168" s="12">
        <v>44651</v>
      </c>
      <c r="B8168" t="s">
        <v>63</v>
      </c>
      <c r="C8168" t="s">
        <v>73</v>
      </c>
      <c r="D8168" t="s">
        <v>73</v>
      </c>
      <c r="E8168" t="s">
        <v>74</v>
      </c>
      <c r="F8168" t="s">
        <v>53</v>
      </c>
      <c r="G8168" t="s">
        <v>31</v>
      </c>
      <c r="H8168" t="s">
        <v>32</v>
      </c>
      <c r="I8168">
        <v>0</v>
      </c>
      <c r="J8168">
        <v>0</v>
      </c>
      <c r="K8168">
        <v>259066</v>
      </c>
      <c r="L8168">
        <v>0</v>
      </c>
      <c r="M8168">
        <v>0</v>
      </c>
    </row>
    <row r="8169" spans="1:13" x14ac:dyDescent="0.25">
      <c r="A8169" s="12">
        <v>44651</v>
      </c>
      <c r="B8169" t="s">
        <v>63</v>
      </c>
      <c r="C8169" t="s">
        <v>73</v>
      </c>
      <c r="D8169" t="s">
        <v>73</v>
      </c>
      <c r="E8169" t="s">
        <v>74</v>
      </c>
      <c r="F8169" t="s">
        <v>53</v>
      </c>
      <c r="G8169" t="s">
        <v>33</v>
      </c>
      <c r="H8169" t="s">
        <v>34</v>
      </c>
      <c r="I8169">
        <v>0</v>
      </c>
      <c r="J8169">
        <v>0</v>
      </c>
      <c r="K8169">
        <v>259066</v>
      </c>
      <c r="L8169">
        <v>0</v>
      </c>
      <c r="M8169">
        <v>0</v>
      </c>
    </row>
    <row r="8170" spans="1:13" x14ac:dyDescent="0.25">
      <c r="A8170" s="12">
        <v>44651</v>
      </c>
      <c r="B8170" t="s">
        <v>63</v>
      </c>
      <c r="C8170" t="s">
        <v>73</v>
      </c>
      <c r="D8170" t="s">
        <v>73</v>
      </c>
      <c r="E8170" t="s">
        <v>74</v>
      </c>
      <c r="F8170" t="s">
        <v>53</v>
      </c>
      <c r="G8170" t="s">
        <v>35</v>
      </c>
      <c r="H8170" t="s">
        <v>110</v>
      </c>
      <c r="I8170">
        <v>7338.8866829999997</v>
      </c>
      <c r="J8170">
        <v>-7338.8866829999997</v>
      </c>
      <c r="K8170">
        <v>259066</v>
      </c>
      <c r="L8170">
        <v>2.8328251036415431</v>
      </c>
      <c r="M8170">
        <v>-2.8328251036415431</v>
      </c>
    </row>
    <row r="8171" spans="1:13" x14ac:dyDescent="0.25">
      <c r="A8171" s="12">
        <v>44651</v>
      </c>
      <c r="B8171" t="s">
        <v>63</v>
      </c>
      <c r="C8171" t="s">
        <v>73</v>
      </c>
      <c r="D8171" t="s">
        <v>73</v>
      </c>
      <c r="E8171" t="s">
        <v>74</v>
      </c>
      <c r="F8171" t="s">
        <v>53</v>
      </c>
      <c r="G8171" t="s">
        <v>36</v>
      </c>
      <c r="H8171" t="s">
        <v>32</v>
      </c>
      <c r="I8171">
        <v>380.15458809330096</v>
      </c>
      <c r="J8171">
        <v>-380.15458809330096</v>
      </c>
      <c r="K8171">
        <v>259066</v>
      </c>
      <c r="L8171">
        <v>0.14674043992391936</v>
      </c>
      <c r="M8171">
        <v>-0.14674043992391936</v>
      </c>
    </row>
    <row r="8172" spans="1:13" x14ac:dyDescent="0.25">
      <c r="A8172" s="12">
        <v>44651</v>
      </c>
      <c r="B8172" t="s">
        <v>63</v>
      </c>
      <c r="C8172" t="s">
        <v>73</v>
      </c>
      <c r="D8172" t="s">
        <v>73</v>
      </c>
      <c r="E8172" t="s">
        <v>74</v>
      </c>
      <c r="F8172" t="s">
        <v>53</v>
      </c>
      <c r="G8172" t="s">
        <v>37</v>
      </c>
      <c r="H8172" t="s">
        <v>34</v>
      </c>
      <c r="I8172">
        <v>6958.7320949066989</v>
      </c>
      <c r="J8172">
        <v>-6958.7320949066989</v>
      </c>
      <c r="K8172">
        <v>259066</v>
      </c>
      <c r="L8172">
        <v>2.6860846637176237</v>
      </c>
      <c r="M8172">
        <v>-2.6860846637176237</v>
      </c>
    </row>
    <row r="8173" spans="1:13" x14ac:dyDescent="0.25">
      <c r="A8173" s="12">
        <v>44651</v>
      </c>
      <c r="B8173" t="s">
        <v>63</v>
      </c>
      <c r="C8173" t="s">
        <v>73</v>
      </c>
      <c r="D8173" t="s">
        <v>73</v>
      </c>
      <c r="E8173" t="s">
        <v>74</v>
      </c>
      <c r="F8173" t="s">
        <v>53</v>
      </c>
      <c r="G8173" t="s">
        <v>38</v>
      </c>
      <c r="H8173" t="s">
        <v>39</v>
      </c>
      <c r="I8173">
        <v>6082.2446310000005</v>
      </c>
      <c r="J8173">
        <v>-6082.2446310000005</v>
      </c>
      <c r="K8173">
        <v>259066</v>
      </c>
      <c r="L8173">
        <v>2.3477587298217446</v>
      </c>
      <c r="M8173">
        <v>-2.3477587298217446</v>
      </c>
    </row>
    <row r="8174" spans="1:13" x14ac:dyDescent="0.25">
      <c r="A8174" s="12">
        <v>44651</v>
      </c>
      <c r="B8174" t="s">
        <v>63</v>
      </c>
      <c r="C8174" t="s">
        <v>73</v>
      </c>
      <c r="D8174" t="s">
        <v>73</v>
      </c>
      <c r="E8174" t="s">
        <v>74</v>
      </c>
      <c r="F8174" t="s">
        <v>53</v>
      </c>
      <c r="G8174" t="s">
        <v>40</v>
      </c>
      <c r="H8174" t="s">
        <v>41</v>
      </c>
      <c r="I8174">
        <v>0</v>
      </c>
      <c r="J8174">
        <v>0</v>
      </c>
      <c r="K8174">
        <v>259066</v>
      </c>
      <c r="L8174">
        <v>0</v>
      </c>
      <c r="M8174">
        <v>0</v>
      </c>
    </row>
    <row r="8175" spans="1:13" x14ac:dyDescent="0.25">
      <c r="A8175" s="12">
        <v>44651</v>
      </c>
      <c r="B8175" t="s">
        <v>63</v>
      </c>
      <c r="C8175" t="s">
        <v>73</v>
      </c>
      <c r="D8175" t="s">
        <v>73</v>
      </c>
      <c r="E8175" t="s">
        <v>74</v>
      </c>
      <c r="F8175" t="s">
        <v>53</v>
      </c>
      <c r="G8175" t="s">
        <v>42</v>
      </c>
      <c r="H8175" t="s">
        <v>43</v>
      </c>
      <c r="I8175">
        <v>0</v>
      </c>
      <c r="J8175">
        <v>0</v>
      </c>
      <c r="K8175">
        <v>259066</v>
      </c>
      <c r="L8175">
        <v>0</v>
      </c>
      <c r="M8175">
        <v>0</v>
      </c>
    </row>
    <row r="8176" spans="1:13" x14ac:dyDescent="0.25">
      <c r="A8176" s="12">
        <v>44651</v>
      </c>
      <c r="B8176" t="s">
        <v>63</v>
      </c>
      <c r="C8176" t="s">
        <v>73</v>
      </c>
      <c r="D8176" t="s">
        <v>73</v>
      </c>
      <c r="E8176" t="s">
        <v>74</v>
      </c>
      <c r="F8176" t="s">
        <v>53</v>
      </c>
      <c r="G8176" t="s">
        <v>44</v>
      </c>
      <c r="H8176" t="s">
        <v>45</v>
      </c>
      <c r="I8176">
        <v>0</v>
      </c>
      <c r="J8176">
        <v>0</v>
      </c>
      <c r="K8176">
        <v>259066</v>
      </c>
      <c r="L8176">
        <v>0</v>
      </c>
      <c r="M8176">
        <v>0</v>
      </c>
    </row>
    <row r="8177" spans="1:13" x14ac:dyDescent="0.25">
      <c r="A8177" s="12">
        <v>44651</v>
      </c>
      <c r="B8177" t="s">
        <v>63</v>
      </c>
      <c r="C8177" t="s">
        <v>73</v>
      </c>
      <c r="D8177" t="s">
        <v>73</v>
      </c>
      <c r="E8177" t="s">
        <v>74</v>
      </c>
      <c r="F8177" t="s">
        <v>53</v>
      </c>
      <c r="G8177" t="s">
        <v>46</v>
      </c>
      <c r="H8177" t="s">
        <v>47</v>
      </c>
      <c r="I8177">
        <v>0</v>
      </c>
      <c r="J8177">
        <v>0</v>
      </c>
      <c r="K8177">
        <v>259066</v>
      </c>
      <c r="L8177">
        <v>0</v>
      </c>
      <c r="M8177">
        <v>0</v>
      </c>
    </row>
    <row r="8178" spans="1:13" x14ac:dyDescent="0.25">
      <c r="A8178" s="12">
        <v>44651</v>
      </c>
      <c r="B8178" t="s">
        <v>63</v>
      </c>
      <c r="C8178" t="s">
        <v>73</v>
      </c>
      <c r="D8178" t="s">
        <v>73</v>
      </c>
      <c r="E8178" t="s">
        <v>74</v>
      </c>
      <c r="F8178" t="s">
        <v>53</v>
      </c>
      <c r="G8178" t="s">
        <v>48</v>
      </c>
      <c r="H8178" t="s">
        <v>96</v>
      </c>
      <c r="I8178">
        <v>0</v>
      </c>
      <c r="J8178">
        <v>0</v>
      </c>
      <c r="K8178">
        <v>259066</v>
      </c>
      <c r="L8178">
        <v>0</v>
      </c>
      <c r="M8178">
        <v>0</v>
      </c>
    </row>
    <row r="8179" spans="1:13" x14ac:dyDescent="0.25">
      <c r="A8179" s="12">
        <v>44651</v>
      </c>
      <c r="B8179" t="s">
        <v>63</v>
      </c>
      <c r="C8179" t="s">
        <v>73</v>
      </c>
      <c r="D8179" t="s">
        <v>73</v>
      </c>
      <c r="E8179" t="s">
        <v>74</v>
      </c>
      <c r="F8179" t="s">
        <v>53</v>
      </c>
      <c r="G8179" t="s">
        <v>49</v>
      </c>
      <c r="H8179" t="s">
        <v>56</v>
      </c>
      <c r="I8179">
        <v>732.68327745000011</v>
      </c>
      <c r="J8179">
        <v>-732.68327745000011</v>
      </c>
      <c r="K8179">
        <v>259066</v>
      </c>
      <c r="L8179">
        <v>0.28281722705796986</v>
      </c>
      <c r="M8179">
        <v>-0.28281722705796986</v>
      </c>
    </row>
    <row r="8180" spans="1:13" x14ac:dyDescent="0.25">
      <c r="A8180" s="12">
        <v>44651</v>
      </c>
      <c r="B8180" t="s">
        <v>63</v>
      </c>
      <c r="C8180" t="s">
        <v>73</v>
      </c>
      <c r="D8180" t="s">
        <v>73</v>
      </c>
      <c r="E8180" t="s">
        <v>74</v>
      </c>
      <c r="F8180" t="s">
        <v>53</v>
      </c>
      <c r="G8180" t="s">
        <v>50</v>
      </c>
      <c r="H8180" t="s">
        <v>51</v>
      </c>
      <c r="I8180">
        <v>283.15034800000001</v>
      </c>
      <c r="J8180">
        <v>-283.15034800000001</v>
      </c>
      <c r="K8180">
        <v>259066</v>
      </c>
      <c r="L8180">
        <v>0.1092966070422209</v>
      </c>
      <c r="M8180">
        <v>-0.1092966070422209</v>
      </c>
    </row>
    <row r="8181" spans="1:13" x14ac:dyDescent="0.25">
      <c r="A8181" s="12">
        <v>44651</v>
      </c>
      <c r="B8181" t="s">
        <v>63</v>
      </c>
      <c r="C8181" t="s">
        <v>73</v>
      </c>
      <c r="D8181" t="s">
        <v>73</v>
      </c>
      <c r="E8181" t="s">
        <v>74</v>
      </c>
      <c r="F8181" t="s">
        <v>53</v>
      </c>
      <c r="G8181" t="s">
        <v>52</v>
      </c>
      <c r="H8181" t="s">
        <v>57</v>
      </c>
      <c r="I8181">
        <v>449.53292945000004</v>
      </c>
      <c r="J8181">
        <v>-449.53292945000004</v>
      </c>
      <c r="K8181">
        <v>259066</v>
      </c>
      <c r="L8181">
        <v>0.17352062001574889</v>
      </c>
      <c r="M8181">
        <v>-0.17352062001574889</v>
      </c>
    </row>
    <row r="8182" spans="1:13" x14ac:dyDescent="0.25">
      <c r="A8182" s="12">
        <v>44651</v>
      </c>
      <c r="B8182" t="s">
        <v>63</v>
      </c>
      <c r="C8182" t="s">
        <v>73</v>
      </c>
      <c r="D8182" t="s">
        <v>73</v>
      </c>
      <c r="E8182" t="s">
        <v>74</v>
      </c>
      <c r="F8182" t="s">
        <v>58</v>
      </c>
      <c r="G8182" t="s">
        <v>59</v>
      </c>
      <c r="H8182" t="s">
        <v>60</v>
      </c>
      <c r="I8182">
        <v>412.58717222499945</v>
      </c>
      <c r="J8182">
        <v>412.58717222499945</v>
      </c>
      <c r="K8182">
        <v>259066</v>
      </c>
      <c r="L8182">
        <v>0.1592594829985407</v>
      </c>
      <c r="M8182">
        <v>0.1592594829985407</v>
      </c>
    </row>
    <row r="8183" spans="1:13" x14ac:dyDescent="0.25">
      <c r="A8183" s="12">
        <v>44651</v>
      </c>
      <c r="B8183" t="s">
        <v>63</v>
      </c>
      <c r="C8183" t="s">
        <v>75</v>
      </c>
      <c r="D8183" t="s">
        <v>75</v>
      </c>
      <c r="E8183" t="s">
        <v>76</v>
      </c>
      <c r="F8183" t="s">
        <v>12</v>
      </c>
      <c r="G8183" t="s">
        <v>13</v>
      </c>
      <c r="H8183" t="s">
        <v>14</v>
      </c>
      <c r="I8183">
        <v>3192.7860928000005</v>
      </c>
      <c r="J8183">
        <v>3192.7860928000005</v>
      </c>
      <c r="K8183">
        <v>259066</v>
      </c>
      <c r="L8183">
        <v>1.2324218897115022</v>
      </c>
      <c r="M8183">
        <v>1.2324218897115022</v>
      </c>
    </row>
    <row r="8184" spans="1:13" x14ac:dyDescent="0.25">
      <c r="A8184" s="12">
        <v>44651</v>
      </c>
      <c r="B8184" t="s">
        <v>63</v>
      </c>
      <c r="C8184" t="s">
        <v>75</v>
      </c>
      <c r="D8184" t="s">
        <v>75</v>
      </c>
      <c r="E8184" t="s">
        <v>76</v>
      </c>
      <c r="F8184" t="s">
        <v>12</v>
      </c>
      <c r="G8184" t="s">
        <v>15</v>
      </c>
      <c r="H8184" t="s">
        <v>16</v>
      </c>
      <c r="I8184">
        <v>0</v>
      </c>
      <c r="J8184">
        <v>0</v>
      </c>
      <c r="K8184">
        <v>259066</v>
      </c>
      <c r="L8184">
        <v>0</v>
      </c>
      <c r="M8184">
        <v>0</v>
      </c>
    </row>
    <row r="8185" spans="1:13" x14ac:dyDescent="0.25">
      <c r="A8185" s="12">
        <v>44651</v>
      </c>
      <c r="B8185" t="s">
        <v>63</v>
      </c>
      <c r="C8185" t="s">
        <v>75</v>
      </c>
      <c r="D8185" t="s">
        <v>75</v>
      </c>
      <c r="E8185" t="s">
        <v>76</v>
      </c>
      <c r="F8185" t="s">
        <v>12</v>
      </c>
      <c r="G8185" t="s">
        <v>17</v>
      </c>
      <c r="H8185" t="s">
        <v>18</v>
      </c>
      <c r="I8185">
        <v>0</v>
      </c>
      <c r="J8185">
        <v>0</v>
      </c>
      <c r="K8185">
        <v>259066</v>
      </c>
      <c r="L8185">
        <v>0</v>
      </c>
      <c r="M8185">
        <v>0</v>
      </c>
    </row>
    <row r="8186" spans="1:13" x14ac:dyDescent="0.25">
      <c r="A8186" s="12">
        <v>44651</v>
      </c>
      <c r="B8186" t="s">
        <v>63</v>
      </c>
      <c r="C8186" t="s">
        <v>75</v>
      </c>
      <c r="D8186" t="s">
        <v>75</v>
      </c>
      <c r="E8186" t="s">
        <v>76</v>
      </c>
      <c r="F8186" t="s">
        <v>12</v>
      </c>
      <c r="G8186" t="s">
        <v>19</v>
      </c>
      <c r="H8186" t="s">
        <v>20</v>
      </c>
      <c r="I8186">
        <v>0</v>
      </c>
      <c r="J8186">
        <v>0</v>
      </c>
      <c r="K8186">
        <v>259066</v>
      </c>
      <c r="L8186">
        <v>0</v>
      </c>
      <c r="M8186">
        <v>0</v>
      </c>
    </row>
    <row r="8187" spans="1:13" x14ac:dyDescent="0.25">
      <c r="A8187" s="12">
        <v>44651</v>
      </c>
      <c r="B8187" t="s">
        <v>63</v>
      </c>
      <c r="C8187" t="s">
        <v>75</v>
      </c>
      <c r="D8187" t="s">
        <v>75</v>
      </c>
      <c r="E8187" t="s">
        <v>76</v>
      </c>
      <c r="F8187" t="s">
        <v>12</v>
      </c>
      <c r="G8187" t="s">
        <v>21</v>
      </c>
      <c r="H8187" t="s">
        <v>22</v>
      </c>
      <c r="I8187">
        <v>557.37979410000003</v>
      </c>
      <c r="J8187">
        <v>557.37979410000003</v>
      </c>
      <c r="K8187">
        <v>259066</v>
      </c>
      <c r="L8187">
        <v>0.21514972790717424</v>
      </c>
      <c r="M8187">
        <v>0.21514972790717424</v>
      </c>
    </row>
    <row r="8188" spans="1:13" x14ac:dyDescent="0.25">
      <c r="A8188" s="12">
        <v>44651</v>
      </c>
      <c r="B8188" t="s">
        <v>63</v>
      </c>
      <c r="C8188" t="s">
        <v>75</v>
      </c>
      <c r="D8188" t="s">
        <v>75</v>
      </c>
      <c r="E8188" t="s">
        <v>76</v>
      </c>
      <c r="F8188" t="s">
        <v>12</v>
      </c>
      <c r="G8188" t="s">
        <v>23</v>
      </c>
      <c r="H8188" t="s">
        <v>24</v>
      </c>
      <c r="I8188">
        <v>23.22190578</v>
      </c>
      <c r="J8188">
        <v>23.22190578</v>
      </c>
      <c r="K8188">
        <v>259066</v>
      </c>
      <c r="L8188">
        <v>8.9637026008816279E-3</v>
      </c>
      <c r="M8188">
        <v>8.9637026008816279E-3</v>
      </c>
    </row>
    <row r="8189" spans="1:13" x14ac:dyDescent="0.25">
      <c r="A8189" s="12">
        <v>44651</v>
      </c>
      <c r="B8189" t="s">
        <v>63</v>
      </c>
      <c r="C8189" t="s">
        <v>75</v>
      </c>
      <c r="D8189" t="s">
        <v>75</v>
      </c>
      <c r="E8189" t="s">
        <v>76</v>
      </c>
      <c r="F8189" t="s">
        <v>12</v>
      </c>
      <c r="G8189" t="s">
        <v>25</v>
      </c>
      <c r="H8189" t="s">
        <v>26</v>
      </c>
      <c r="I8189">
        <v>86.237713189999994</v>
      </c>
      <c r="J8189">
        <v>86.237713189999994</v>
      </c>
      <c r="K8189">
        <v>259066</v>
      </c>
      <c r="L8189">
        <v>3.3287931720102214E-2</v>
      </c>
      <c r="M8189">
        <v>3.3287931720102214E-2</v>
      </c>
    </row>
    <row r="8190" spans="1:13" x14ac:dyDescent="0.25">
      <c r="A8190" s="12">
        <v>44651</v>
      </c>
      <c r="B8190" t="s">
        <v>63</v>
      </c>
      <c r="C8190" t="s">
        <v>75</v>
      </c>
      <c r="D8190" t="s">
        <v>75</v>
      </c>
      <c r="E8190" t="s">
        <v>76</v>
      </c>
      <c r="F8190" t="s">
        <v>12</v>
      </c>
      <c r="G8190" t="s">
        <v>27</v>
      </c>
      <c r="H8190" t="s">
        <v>28</v>
      </c>
      <c r="I8190">
        <v>447.92017513000002</v>
      </c>
      <c r="J8190">
        <v>447.92017513000002</v>
      </c>
      <c r="K8190">
        <v>259066</v>
      </c>
      <c r="L8190">
        <v>0.1728980935861904</v>
      </c>
      <c r="M8190">
        <v>0.1728980935861904</v>
      </c>
    </row>
    <row r="8191" spans="1:13" x14ac:dyDescent="0.25">
      <c r="A8191" s="12">
        <v>44651</v>
      </c>
      <c r="B8191" t="s">
        <v>63</v>
      </c>
      <c r="C8191" t="s">
        <v>75</v>
      </c>
      <c r="D8191" t="s">
        <v>75</v>
      </c>
      <c r="E8191" t="s">
        <v>76</v>
      </c>
      <c r="F8191" t="s">
        <v>12</v>
      </c>
      <c r="G8191" t="s">
        <v>29</v>
      </c>
      <c r="H8191" t="s">
        <v>30</v>
      </c>
      <c r="I8191">
        <v>1492.72070403</v>
      </c>
      <c r="J8191">
        <v>1492.72070403</v>
      </c>
      <c r="K8191">
        <v>259066</v>
      </c>
      <c r="L8191">
        <v>0.57619321100800569</v>
      </c>
      <c r="M8191">
        <v>0.57619321100800569</v>
      </c>
    </row>
    <row r="8192" spans="1:13" x14ac:dyDescent="0.25">
      <c r="A8192" s="12">
        <v>44651</v>
      </c>
      <c r="B8192" t="s">
        <v>63</v>
      </c>
      <c r="C8192" t="s">
        <v>75</v>
      </c>
      <c r="D8192" t="s">
        <v>75</v>
      </c>
      <c r="E8192" t="s">
        <v>76</v>
      </c>
      <c r="F8192" t="s">
        <v>12</v>
      </c>
      <c r="G8192" t="s">
        <v>31</v>
      </c>
      <c r="H8192" t="s">
        <v>32</v>
      </c>
      <c r="I8192">
        <v>1492.72070403</v>
      </c>
      <c r="J8192">
        <v>1492.72070403</v>
      </c>
      <c r="K8192">
        <v>259066</v>
      </c>
      <c r="L8192">
        <v>0.57619321100800569</v>
      </c>
      <c r="M8192">
        <v>0.57619321100800569</v>
      </c>
    </row>
    <row r="8193" spans="1:13" x14ac:dyDescent="0.25">
      <c r="A8193" s="12">
        <v>44651</v>
      </c>
      <c r="B8193" t="s">
        <v>63</v>
      </c>
      <c r="C8193" t="s">
        <v>75</v>
      </c>
      <c r="D8193" t="s">
        <v>75</v>
      </c>
      <c r="E8193" t="s">
        <v>76</v>
      </c>
      <c r="F8193" t="s">
        <v>12</v>
      </c>
      <c r="G8193" t="s">
        <v>33</v>
      </c>
      <c r="H8193" t="s">
        <v>34</v>
      </c>
      <c r="I8193">
        <v>0</v>
      </c>
      <c r="J8193">
        <v>0</v>
      </c>
      <c r="K8193">
        <v>259066</v>
      </c>
      <c r="L8193">
        <v>0</v>
      </c>
      <c r="M8193">
        <v>0</v>
      </c>
    </row>
    <row r="8194" spans="1:13" x14ac:dyDescent="0.25">
      <c r="A8194" s="12">
        <v>44651</v>
      </c>
      <c r="B8194" t="s">
        <v>63</v>
      </c>
      <c r="C8194" t="s">
        <v>75</v>
      </c>
      <c r="D8194" t="s">
        <v>75</v>
      </c>
      <c r="E8194" t="s">
        <v>76</v>
      </c>
      <c r="F8194" t="s">
        <v>12</v>
      </c>
      <c r="G8194" t="s">
        <v>35</v>
      </c>
      <c r="H8194" t="s">
        <v>110</v>
      </c>
      <c r="I8194">
        <v>13.72052165</v>
      </c>
      <c r="J8194">
        <v>13.72052165</v>
      </c>
      <c r="K8194">
        <v>259066</v>
      </c>
      <c r="L8194">
        <v>5.2961491087213297E-3</v>
      </c>
      <c r="M8194">
        <v>5.2961491087213297E-3</v>
      </c>
    </row>
    <row r="8195" spans="1:13" x14ac:dyDescent="0.25">
      <c r="A8195" s="12">
        <v>44651</v>
      </c>
      <c r="B8195" t="s">
        <v>63</v>
      </c>
      <c r="C8195" t="s">
        <v>75</v>
      </c>
      <c r="D8195" t="s">
        <v>75</v>
      </c>
      <c r="E8195" t="s">
        <v>76</v>
      </c>
      <c r="F8195" t="s">
        <v>12</v>
      </c>
      <c r="G8195" t="s">
        <v>36</v>
      </c>
      <c r="H8195" t="s">
        <v>32</v>
      </c>
      <c r="I8195">
        <v>13.72052165</v>
      </c>
      <c r="J8195">
        <v>13.72052165</v>
      </c>
      <c r="K8195">
        <v>259066</v>
      </c>
      <c r="L8195">
        <v>5.2961491087213297E-3</v>
      </c>
      <c r="M8195">
        <v>5.2961491087213297E-3</v>
      </c>
    </row>
    <row r="8196" spans="1:13" x14ac:dyDescent="0.25">
      <c r="A8196" s="12">
        <v>44651</v>
      </c>
      <c r="B8196" t="s">
        <v>63</v>
      </c>
      <c r="C8196" t="s">
        <v>75</v>
      </c>
      <c r="D8196" t="s">
        <v>75</v>
      </c>
      <c r="E8196" t="s">
        <v>76</v>
      </c>
      <c r="F8196" t="s">
        <v>12</v>
      </c>
      <c r="G8196" t="s">
        <v>37</v>
      </c>
      <c r="H8196" t="s">
        <v>34</v>
      </c>
      <c r="I8196">
        <v>0</v>
      </c>
      <c r="J8196">
        <v>0</v>
      </c>
      <c r="K8196">
        <v>259066</v>
      </c>
      <c r="L8196">
        <v>0</v>
      </c>
      <c r="M8196">
        <v>0</v>
      </c>
    </row>
    <row r="8197" spans="1:13" x14ac:dyDescent="0.25">
      <c r="A8197" s="12">
        <v>44651</v>
      </c>
      <c r="B8197" t="s">
        <v>63</v>
      </c>
      <c r="C8197" t="s">
        <v>75</v>
      </c>
      <c r="D8197" t="s">
        <v>75</v>
      </c>
      <c r="E8197" t="s">
        <v>76</v>
      </c>
      <c r="F8197" t="s">
        <v>12</v>
      </c>
      <c r="G8197" t="s">
        <v>38</v>
      </c>
      <c r="H8197" t="s">
        <v>39</v>
      </c>
      <c r="I8197">
        <v>316.36514562000002</v>
      </c>
      <c r="J8197">
        <v>316.36514562000002</v>
      </c>
      <c r="K8197">
        <v>259066</v>
      </c>
      <c r="L8197">
        <v>0.1221175861054712</v>
      </c>
      <c r="M8197">
        <v>0.1221175861054712</v>
      </c>
    </row>
    <row r="8198" spans="1:13" x14ac:dyDescent="0.25">
      <c r="A8198" s="12">
        <v>44651</v>
      </c>
      <c r="B8198" t="s">
        <v>63</v>
      </c>
      <c r="C8198" t="s">
        <v>75</v>
      </c>
      <c r="D8198" t="s">
        <v>75</v>
      </c>
      <c r="E8198" t="s">
        <v>76</v>
      </c>
      <c r="F8198" t="s">
        <v>12</v>
      </c>
      <c r="G8198" t="s">
        <v>40</v>
      </c>
      <c r="H8198" t="s">
        <v>41</v>
      </c>
      <c r="I8198">
        <v>250.27002944</v>
      </c>
      <c r="J8198">
        <v>250.27002944</v>
      </c>
      <c r="K8198">
        <v>259066</v>
      </c>
      <c r="L8198">
        <v>9.6604737572664884E-2</v>
      </c>
      <c r="M8198">
        <v>9.6604737572664884E-2</v>
      </c>
    </row>
    <row r="8199" spans="1:13" x14ac:dyDescent="0.25">
      <c r="A8199" s="12">
        <v>44651</v>
      </c>
      <c r="B8199" t="s">
        <v>63</v>
      </c>
      <c r="C8199" t="s">
        <v>75</v>
      </c>
      <c r="D8199" t="s">
        <v>75</v>
      </c>
      <c r="E8199" t="s">
        <v>76</v>
      </c>
      <c r="F8199" t="s">
        <v>12</v>
      </c>
      <c r="G8199" t="s">
        <v>42</v>
      </c>
      <c r="H8199" t="s">
        <v>43</v>
      </c>
      <c r="I8199">
        <v>250.27002944</v>
      </c>
      <c r="J8199">
        <v>250.27002944</v>
      </c>
      <c r="K8199">
        <v>259066</v>
      </c>
      <c r="L8199">
        <v>9.6604737572664884E-2</v>
      </c>
      <c r="M8199">
        <v>9.6604737572664884E-2</v>
      </c>
    </row>
    <row r="8200" spans="1:13" x14ac:dyDescent="0.25">
      <c r="A8200" s="12">
        <v>44651</v>
      </c>
      <c r="B8200" t="s">
        <v>63</v>
      </c>
      <c r="C8200" t="s">
        <v>75</v>
      </c>
      <c r="D8200" t="s">
        <v>75</v>
      </c>
      <c r="E8200" t="s">
        <v>76</v>
      </c>
      <c r="F8200" t="s">
        <v>12</v>
      </c>
      <c r="G8200" t="s">
        <v>44</v>
      </c>
      <c r="H8200" t="s">
        <v>45</v>
      </c>
      <c r="I8200">
        <v>0</v>
      </c>
      <c r="J8200">
        <v>0</v>
      </c>
      <c r="K8200">
        <v>259066</v>
      </c>
      <c r="L8200">
        <v>0</v>
      </c>
      <c r="M8200">
        <v>0</v>
      </c>
    </row>
    <row r="8201" spans="1:13" x14ac:dyDescent="0.25">
      <c r="A8201" s="12">
        <v>44651</v>
      </c>
      <c r="B8201" t="s">
        <v>63</v>
      </c>
      <c r="C8201" t="s">
        <v>75</v>
      </c>
      <c r="D8201" t="s">
        <v>75</v>
      </c>
      <c r="E8201" t="s">
        <v>76</v>
      </c>
      <c r="F8201" t="s">
        <v>12</v>
      </c>
      <c r="G8201" t="s">
        <v>46</v>
      </c>
      <c r="H8201" t="s">
        <v>47</v>
      </c>
      <c r="I8201">
        <v>0</v>
      </c>
      <c r="J8201">
        <v>0</v>
      </c>
      <c r="K8201">
        <v>259066</v>
      </c>
      <c r="L8201">
        <v>0</v>
      </c>
      <c r="M8201">
        <v>0</v>
      </c>
    </row>
    <row r="8202" spans="1:13" x14ac:dyDescent="0.25">
      <c r="A8202" s="12">
        <v>44651</v>
      </c>
      <c r="B8202" t="s">
        <v>63</v>
      </c>
      <c r="C8202" t="s">
        <v>75</v>
      </c>
      <c r="D8202" t="s">
        <v>75</v>
      </c>
      <c r="E8202" t="s">
        <v>76</v>
      </c>
      <c r="F8202" t="s">
        <v>12</v>
      </c>
      <c r="G8202" t="s">
        <v>48</v>
      </c>
      <c r="H8202" t="s">
        <v>96</v>
      </c>
      <c r="I8202">
        <v>0</v>
      </c>
      <c r="J8202">
        <v>0</v>
      </c>
      <c r="K8202">
        <v>259066</v>
      </c>
      <c r="L8202">
        <v>0</v>
      </c>
      <c r="M8202">
        <v>0</v>
      </c>
    </row>
    <row r="8203" spans="1:13" x14ac:dyDescent="0.25">
      <c r="A8203" s="12">
        <v>44651</v>
      </c>
      <c r="B8203" t="s">
        <v>63</v>
      </c>
      <c r="C8203" t="s">
        <v>75</v>
      </c>
      <c r="D8203" t="s">
        <v>75</v>
      </c>
      <c r="E8203" t="s">
        <v>76</v>
      </c>
      <c r="F8203" t="s">
        <v>12</v>
      </c>
      <c r="G8203" t="s">
        <v>49</v>
      </c>
      <c r="H8203" t="s">
        <v>104</v>
      </c>
      <c r="I8203">
        <v>562.32989796000004</v>
      </c>
      <c r="J8203">
        <v>562.32989796000004</v>
      </c>
      <c r="K8203">
        <v>259066</v>
      </c>
      <c r="L8203">
        <v>0.21706047800946476</v>
      </c>
      <c r="M8203">
        <v>0.21706047800946476</v>
      </c>
    </row>
    <row r="8204" spans="1:13" x14ac:dyDescent="0.25">
      <c r="A8204" s="12">
        <v>44651</v>
      </c>
      <c r="B8204" t="s">
        <v>63</v>
      </c>
      <c r="C8204" t="s">
        <v>75</v>
      </c>
      <c r="D8204" t="s">
        <v>75</v>
      </c>
      <c r="E8204" t="s">
        <v>76</v>
      </c>
      <c r="F8204" t="s">
        <v>12</v>
      </c>
      <c r="G8204" t="s">
        <v>50</v>
      </c>
      <c r="H8204" t="s">
        <v>51</v>
      </c>
      <c r="I8204">
        <v>37.487359179999999</v>
      </c>
      <c r="J8204">
        <v>37.487359179999999</v>
      </c>
      <c r="K8204">
        <v>259066</v>
      </c>
      <c r="L8204">
        <v>1.4470196467309489E-2</v>
      </c>
      <c r="M8204">
        <v>1.4470196467309489E-2</v>
      </c>
    </row>
    <row r="8205" spans="1:13" x14ac:dyDescent="0.25">
      <c r="A8205" s="12">
        <v>44651</v>
      </c>
      <c r="B8205" t="s">
        <v>63</v>
      </c>
      <c r="C8205" t="s">
        <v>75</v>
      </c>
      <c r="D8205" t="s">
        <v>75</v>
      </c>
      <c r="E8205" t="s">
        <v>76</v>
      </c>
      <c r="F8205" t="s">
        <v>12</v>
      </c>
      <c r="G8205" t="s">
        <v>52</v>
      </c>
      <c r="H8205" t="s">
        <v>106</v>
      </c>
      <c r="I8205">
        <v>524.84253878000004</v>
      </c>
      <c r="J8205">
        <v>524.84253878000004</v>
      </c>
      <c r="K8205">
        <v>259066</v>
      </c>
      <c r="L8205">
        <v>0.20259028154215528</v>
      </c>
      <c r="M8205">
        <v>0.20259028154215528</v>
      </c>
    </row>
    <row r="8206" spans="1:13" x14ac:dyDescent="0.25">
      <c r="A8206" s="12">
        <v>44651</v>
      </c>
      <c r="B8206" t="s">
        <v>63</v>
      </c>
      <c r="C8206" t="s">
        <v>75</v>
      </c>
      <c r="D8206" t="s">
        <v>75</v>
      </c>
      <c r="E8206" t="s">
        <v>76</v>
      </c>
      <c r="F8206" t="s">
        <v>53</v>
      </c>
      <c r="G8206" t="s">
        <v>54</v>
      </c>
      <c r="H8206" t="s">
        <v>55</v>
      </c>
      <c r="I8206">
        <v>3496.0687902319351</v>
      </c>
      <c r="J8206">
        <v>-3496.0687902319351</v>
      </c>
      <c r="K8206">
        <v>259066</v>
      </c>
      <c r="L8206">
        <v>1.3494896243551586</v>
      </c>
      <c r="M8206">
        <v>-1.3494896243551586</v>
      </c>
    </row>
    <row r="8207" spans="1:13" x14ac:dyDescent="0.25">
      <c r="A8207" s="12">
        <v>44651</v>
      </c>
      <c r="B8207" t="s">
        <v>63</v>
      </c>
      <c r="C8207" t="s">
        <v>75</v>
      </c>
      <c r="D8207" t="s">
        <v>75</v>
      </c>
      <c r="E8207" t="s">
        <v>76</v>
      </c>
      <c r="F8207" t="s">
        <v>53</v>
      </c>
      <c r="G8207" t="s">
        <v>15</v>
      </c>
      <c r="H8207" t="s">
        <v>16</v>
      </c>
      <c r="I8207">
        <v>0</v>
      </c>
      <c r="J8207">
        <v>0</v>
      </c>
      <c r="K8207">
        <v>259066</v>
      </c>
      <c r="L8207">
        <v>0</v>
      </c>
      <c r="M8207">
        <v>0</v>
      </c>
    </row>
    <row r="8208" spans="1:13" x14ac:dyDescent="0.25">
      <c r="A8208" s="12">
        <v>44651</v>
      </c>
      <c r="B8208" t="s">
        <v>63</v>
      </c>
      <c r="C8208" t="s">
        <v>75</v>
      </c>
      <c r="D8208" t="s">
        <v>75</v>
      </c>
      <c r="E8208" t="s">
        <v>76</v>
      </c>
      <c r="F8208" t="s">
        <v>53</v>
      </c>
      <c r="G8208" t="s">
        <v>17</v>
      </c>
      <c r="H8208" t="s">
        <v>18</v>
      </c>
      <c r="I8208">
        <v>0</v>
      </c>
      <c r="J8208">
        <v>0</v>
      </c>
      <c r="K8208">
        <v>259066</v>
      </c>
      <c r="L8208">
        <v>0</v>
      </c>
      <c r="M8208">
        <v>0</v>
      </c>
    </row>
    <row r="8209" spans="1:13" x14ac:dyDescent="0.25">
      <c r="A8209" s="12">
        <v>44651</v>
      </c>
      <c r="B8209" t="s">
        <v>63</v>
      </c>
      <c r="C8209" t="s">
        <v>75</v>
      </c>
      <c r="D8209" t="s">
        <v>75</v>
      </c>
      <c r="E8209" t="s">
        <v>76</v>
      </c>
      <c r="F8209" t="s">
        <v>53</v>
      </c>
      <c r="G8209" t="s">
        <v>19</v>
      </c>
      <c r="H8209" t="s">
        <v>20</v>
      </c>
      <c r="I8209">
        <v>0</v>
      </c>
      <c r="J8209">
        <v>0</v>
      </c>
      <c r="K8209">
        <v>259066</v>
      </c>
      <c r="L8209">
        <v>0</v>
      </c>
      <c r="M8209">
        <v>0</v>
      </c>
    </row>
    <row r="8210" spans="1:13" x14ac:dyDescent="0.25">
      <c r="A8210" s="12">
        <v>44651</v>
      </c>
      <c r="B8210" t="s">
        <v>63</v>
      </c>
      <c r="C8210" t="s">
        <v>75</v>
      </c>
      <c r="D8210" t="s">
        <v>75</v>
      </c>
      <c r="E8210" t="s">
        <v>76</v>
      </c>
      <c r="F8210" t="s">
        <v>53</v>
      </c>
      <c r="G8210" t="s">
        <v>21</v>
      </c>
      <c r="H8210" t="s">
        <v>22</v>
      </c>
      <c r="I8210">
        <v>0</v>
      </c>
      <c r="J8210">
        <v>0</v>
      </c>
      <c r="K8210">
        <v>259066</v>
      </c>
      <c r="L8210">
        <v>0</v>
      </c>
      <c r="M8210">
        <v>0</v>
      </c>
    </row>
    <row r="8211" spans="1:13" x14ac:dyDescent="0.25">
      <c r="A8211" s="12">
        <v>44651</v>
      </c>
      <c r="B8211" t="s">
        <v>63</v>
      </c>
      <c r="C8211" t="s">
        <v>75</v>
      </c>
      <c r="D8211" t="s">
        <v>75</v>
      </c>
      <c r="E8211" t="s">
        <v>76</v>
      </c>
      <c r="F8211" t="s">
        <v>53</v>
      </c>
      <c r="G8211" t="s">
        <v>23</v>
      </c>
      <c r="H8211" t="s">
        <v>24</v>
      </c>
      <c r="I8211">
        <v>0</v>
      </c>
      <c r="J8211">
        <v>0</v>
      </c>
      <c r="K8211">
        <v>259066</v>
      </c>
      <c r="L8211">
        <v>0</v>
      </c>
      <c r="M8211">
        <v>0</v>
      </c>
    </row>
    <row r="8212" spans="1:13" x14ac:dyDescent="0.25">
      <c r="A8212" s="12">
        <v>44651</v>
      </c>
      <c r="B8212" t="s">
        <v>63</v>
      </c>
      <c r="C8212" t="s">
        <v>75</v>
      </c>
      <c r="D8212" t="s">
        <v>75</v>
      </c>
      <c r="E8212" t="s">
        <v>76</v>
      </c>
      <c r="F8212" t="s">
        <v>53</v>
      </c>
      <c r="G8212" t="s">
        <v>25</v>
      </c>
      <c r="H8212" t="s">
        <v>26</v>
      </c>
      <c r="I8212">
        <v>0</v>
      </c>
      <c r="J8212">
        <v>0</v>
      </c>
      <c r="K8212">
        <v>259066</v>
      </c>
      <c r="L8212">
        <v>0</v>
      </c>
      <c r="M8212">
        <v>0</v>
      </c>
    </row>
    <row r="8213" spans="1:13" x14ac:dyDescent="0.25">
      <c r="A8213" s="12">
        <v>44651</v>
      </c>
      <c r="B8213" t="s">
        <v>63</v>
      </c>
      <c r="C8213" t="s">
        <v>75</v>
      </c>
      <c r="D8213" t="s">
        <v>75</v>
      </c>
      <c r="E8213" t="s">
        <v>76</v>
      </c>
      <c r="F8213" t="s">
        <v>53</v>
      </c>
      <c r="G8213" t="s">
        <v>27</v>
      </c>
      <c r="H8213" t="s">
        <v>28</v>
      </c>
      <c r="I8213">
        <v>0</v>
      </c>
      <c r="J8213">
        <v>0</v>
      </c>
      <c r="K8213">
        <v>259066</v>
      </c>
      <c r="L8213">
        <v>0</v>
      </c>
      <c r="M8213">
        <v>0</v>
      </c>
    </row>
    <row r="8214" spans="1:13" x14ac:dyDescent="0.25">
      <c r="A8214" s="12">
        <v>44651</v>
      </c>
      <c r="B8214" t="s">
        <v>63</v>
      </c>
      <c r="C8214" t="s">
        <v>75</v>
      </c>
      <c r="D8214" t="s">
        <v>75</v>
      </c>
      <c r="E8214" t="s">
        <v>76</v>
      </c>
      <c r="F8214" t="s">
        <v>53</v>
      </c>
      <c r="G8214" t="s">
        <v>29</v>
      </c>
      <c r="H8214" t="s">
        <v>30</v>
      </c>
      <c r="I8214">
        <v>0</v>
      </c>
      <c r="J8214">
        <v>0</v>
      </c>
      <c r="K8214">
        <v>259066</v>
      </c>
      <c r="L8214">
        <v>0</v>
      </c>
      <c r="M8214">
        <v>0</v>
      </c>
    </row>
    <row r="8215" spans="1:13" x14ac:dyDescent="0.25">
      <c r="A8215" s="12">
        <v>44651</v>
      </c>
      <c r="B8215" t="s">
        <v>63</v>
      </c>
      <c r="C8215" t="s">
        <v>75</v>
      </c>
      <c r="D8215" t="s">
        <v>75</v>
      </c>
      <c r="E8215" t="s">
        <v>76</v>
      </c>
      <c r="F8215" t="s">
        <v>53</v>
      </c>
      <c r="G8215" t="s">
        <v>31</v>
      </c>
      <c r="H8215" t="s">
        <v>32</v>
      </c>
      <c r="I8215">
        <v>0</v>
      </c>
      <c r="J8215">
        <v>0</v>
      </c>
      <c r="K8215">
        <v>259066</v>
      </c>
      <c r="L8215">
        <v>0</v>
      </c>
      <c r="M8215">
        <v>0</v>
      </c>
    </row>
    <row r="8216" spans="1:13" x14ac:dyDescent="0.25">
      <c r="A8216" s="12">
        <v>44651</v>
      </c>
      <c r="B8216" t="s">
        <v>63</v>
      </c>
      <c r="C8216" t="s">
        <v>75</v>
      </c>
      <c r="D8216" t="s">
        <v>75</v>
      </c>
      <c r="E8216" t="s">
        <v>76</v>
      </c>
      <c r="F8216" t="s">
        <v>53</v>
      </c>
      <c r="G8216" t="s">
        <v>33</v>
      </c>
      <c r="H8216" t="s">
        <v>34</v>
      </c>
      <c r="I8216">
        <v>0</v>
      </c>
      <c r="J8216">
        <v>0</v>
      </c>
      <c r="K8216">
        <v>259066</v>
      </c>
      <c r="L8216">
        <v>0</v>
      </c>
      <c r="M8216">
        <v>0</v>
      </c>
    </row>
    <row r="8217" spans="1:13" x14ac:dyDescent="0.25">
      <c r="A8217" s="12">
        <v>44651</v>
      </c>
      <c r="B8217" t="s">
        <v>63</v>
      </c>
      <c r="C8217" t="s">
        <v>75</v>
      </c>
      <c r="D8217" t="s">
        <v>75</v>
      </c>
      <c r="E8217" t="s">
        <v>76</v>
      </c>
      <c r="F8217" t="s">
        <v>53</v>
      </c>
      <c r="G8217" t="s">
        <v>35</v>
      </c>
      <c r="H8217" t="s">
        <v>110</v>
      </c>
      <c r="I8217">
        <v>0</v>
      </c>
      <c r="J8217">
        <v>0</v>
      </c>
      <c r="K8217">
        <v>259066</v>
      </c>
      <c r="L8217">
        <v>0</v>
      </c>
      <c r="M8217">
        <v>0</v>
      </c>
    </row>
    <row r="8218" spans="1:13" x14ac:dyDescent="0.25">
      <c r="A8218" s="12">
        <v>44651</v>
      </c>
      <c r="B8218" t="s">
        <v>63</v>
      </c>
      <c r="C8218" t="s">
        <v>75</v>
      </c>
      <c r="D8218" t="s">
        <v>75</v>
      </c>
      <c r="E8218" t="s">
        <v>76</v>
      </c>
      <c r="F8218" t="s">
        <v>53</v>
      </c>
      <c r="G8218" t="s">
        <v>36</v>
      </c>
      <c r="H8218" t="s">
        <v>32</v>
      </c>
      <c r="I8218">
        <v>0</v>
      </c>
      <c r="J8218">
        <v>0</v>
      </c>
      <c r="K8218">
        <v>259066</v>
      </c>
      <c r="L8218">
        <v>0</v>
      </c>
      <c r="M8218">
        <v>0</v>
      </c>
    </row>
    <row r="8219" spans="1:13" x14ac:dyDescent="0.25">
      <c r="A8219" s="12">
        <v>44651</v>
      </c>
      <c r="B8219" t="s">
        <v>63</v>
      </c>
      <c r="C8219" t="s">
        <v>75</v>
      </c>
      <c r="D8219" t="s">
        <v>75</v>
      </c>
      <c r="E8219" t="s">
        <v>76</v>
      </c>
      <c r="F8219" t="s">
        <v>53</v>
      </c>
      <c r="G8219" t="s">
        <v>37</v>
      </c>
      <c r="H8219" t="s">
        <v>34</v>
      </c>
      <c r="I8219">
        <v>0</v>
      </c>
      <c r="J8219">
        <v>0</v>
      </c>
      <c r="K8219">
        <v>259066</v>
      </c>
      <c r="L8219">
        <v>0</v>
      </c>
      <c r="M8219">
        <v>0</v>
      </c>
    </row>
    <row r="8220" spans="1:13" x14ac:dyDescent="0.25">
      <c r="A8220" s="12">
        <v>44651</v>
      </c>
      <c r="B8220" t="s">
        <v>63</v>
      </c>
      <c r="C8220" t="s">
        <v>75</v>
      </c>
      <c r="D8220" t="s">
        <v>75</v>
      </c>
      <c r="E8220" t="s">
        <v>76</v>
      </c>
      <c r="F8220" t="s">
        <v>53</v>
      </c>
      <c r="G8220" t="s">
        <v>38</v>
      </c>
      <c r="H8220" t="s">
        <v>39</v>
      </c>
      <c r="I8220">
        <v>1085.2640521632045</v>
      </c>
      <c r="J8220">
        <v>-1085.2640521632045</v>
      </c>
      <c r="K8220">
        <v>259066</v>
      </c>
      <c r="L8220">
        <v>0.41891411924498179</v>
      </c>
      <c r="M8220">
        <v>-0.41891411924498179</v>
      </c>
    </row>
    <row r="8221" spans="1:13" x14ac:dyDescent="0.25">
      <c r="A8221" s="12">
        <v>44651</v>
      </c>
      <c r="B8221" t="s">
        <v>63</v>
      </c>
      <c r="C8221" t="s">
        <v>75</v>
      </c>
      <c r="D8221" t="s">
        <v>75</v>
      </c>
      <c r="E8221" t="s">
        <v>76</v>
      </c>
      <c r="F8221" t="s">
        <v>53</v>
      </c>
      <c r="G8221" t="s">
        <v>40</v>
      </c>
      <c r="H8221" t="s">
        <v>41</v>
      </c>
      <c r="I8221">
        <v>2092.5026579387309</v>
      </c>
      <c r="J8221">
        <v>-2092.5026579387309</v>
      </c>
      <c r="K8221">
        <v>259066</v>
      </c>
      <c r="L8221">
        <v>0.80771025836610388</v>
      </c>
      <c r="M8221">
        <v>-0.80771025836610388</v>
      </c>
    </row>
    <row r="8222" spans="1:13" x14ac:dyDescent="0.25">
      <c r="A8222" s="12">
        <v>44651</v>
      </c>
      <c r="B8222" t="s">
        <v>63</v>
      </c>
      <c r="C8222" t="s">
        <v>75</v>
      </c>
      <c r="D8222" t="s">
        <v>75</v>
      </c>
      <c r="E8222" t="s">
        <v>76</v>
      </c>
      <c r="F8222" t="s">
        <v>53</v>
      </c>
      <c r="G8222" t="s">
        <v>42</v>
      </c>
      <c r="H8222" t="s">
        <v>43</v>
      </c>
      <c r="I8222">
        <v>0</v>
      </c>
      <c r="J8222">
        <v>0</v>
      </c>
      <c r="K8222">
        <v>259066</v>
      </c>
      <c r="L8222">
        <v>0</v>
      </c>
      <c r="M8222">
        <v>0</v>
      </c>
    </row>
    <row r="8223" spans="1:13" x14ac:dyDescent="0.25">
      <c r="A8223" s="12">
        <v>44651</v>
      </c>
      <c r="B8223" t="s">
        <v>63</v>
      </c>
      <c r="C8223" t="s">
        <v>75</v>
      </c>
      <c r="D8223" t="s">
        <v>75</v>
      </c>
      <c r="E8223" t="s">
        <v>76</v>
      </c>
      <c r="F8223" t="s">
        <v>53</v>
      </c>
      <c r="G8223" t="s">
        <v>44</v>
      </c>
      <c r="H8223" t="s">
        <v>45</v>
      </c>
      <c r="I8223">
        <v>516.75859979000006</v>
      </c>
      <c r="J8223">
        <v>-516.75859979000006</v>
      </c>
      <c r="K8223">
        <v>259066</v>
      </c>
      <c r="L8223">
        <v>0.19946986474103123</v>
      </c>
      <c r="M8223">
        <v>-0.19946986474103123</v>
      </c>
    </row>
    <row r="8224" spans="1:13" x14ac:dyDescent="0.25">
      <c r="A8224" s="12">
        <v>44651</v>
      </c>
      <c r="B8224" t="s">
        <v>63</v>
      </c>
      <c r="C8224" t="s">
        <v>75</v>
      </c>
      <c r="D8224" t="s">
        <v>75</v>
      </c>
      <c r="E8224" t="s">
        <v>76</v>
      </c>
      <c r="F8224" t="s">
        <v>53</v>
      </c>
      <c r="G8224" t="s">
        <v>46</v>
      </c>
      <c r="H8224" t="s">
        <v>47</v>
      </c>
      <c r="I8224">
        <v>1575.7440581487308</v>
      </c>
      <c r="J8224">
        <v>-1575.7440581487308</v>
      </c>
      <c r="K8224">
        <v>259066</v>
      </c>
      <c r="L8224">
        <v>0.60824039362507276</v>
      </c>
      <c r="M8224">
        <v>-0.60824039362507276</v>
      </c>
    </row>
    <row r="8225" spans="1:13" x14ac:dyDescent="0.25">
      <c r="A8225" s="12">
        <v>44651</v>
      </c>
      <c r="B8225" t="s">
        <v>63</v>
      </c>
      <c r="C8225" t="s">
        <v>75</v>
      </c>
      <c r="D8225" t="s">
        <v>75</v>
      </c>
      <c r="E8225" t="s">
        <v>76</v>
      </c>
      <c r="F8225" t="s">
        <v>53</v>
      </c>
      <c r="G8225" t="s">
        <v>48</v>
      </c>
      <c r="H8225" t="s">
        <v>96</v>
      </c>
      <c r="I8225">
        <v>0</v>
      </c>
      <c r="J8225">
        <v>0</v>
      </c>
      <c r="K8225">
        <v>259066</v>
      </c>
      <c r="L8225">
        <v>0</v>
      </c>
      <c r="M8225">
        <v>0</v>
      </c>
    </row>
    <row r="8226" spans="1:13" x14ac:dyDescent="0.25">
      <c r="A8226" s="12">
        <v>44651</v>
      </c>
      <c r="B8226" t="s">
        <v>63</v>
      </c>
      <c r="C8226" t="s">
        <v>75</v>
      </c>
      <c r="D8226" t="s">
        <v>75</v>
      </c>
      <c r="E8226" t="s">
        <v>76</v>
      </c>
      <c r="F8226" t="s">
        <v>53</v>
      </c>
      <c r="G8226" t="s">
        <v>49</v>
      </c>
      <c r="H8226" t="s">
        <v>56</v>
      </c>
      <c r="I8226">
        <v>318.30208013000004</v>
      </c>
      <c r="J8226">
        <v>-318.30208013000004</v>
      </c>
      <c r="K8226">
        <v>259066</v>
      </c>
      <c r="L8226">
        <v>0.12286524674407295</v>
      </c>
      <c r="M8226">
        <v>-0.12286524674407295</v>
      </c>
    </row>
    <row r="8227" spans="1:13" x14ac:dyDescent="0.25">
      <c r="A8227" s="12">
        <v>44651</v>
      </c>
      <c r="B8227" t="s">
        <v>63</v>
      </c>
      <c r="C8227" t="s">
        <v>75</v>
      </c>
      <c r="D8227" t="s">
        <v>75</v>
      </c>
      <c r="E8227" t="s">
        <v>76</v>
      </c>
      <c r="F8227" t="s">
        <v>53</v>
      </c>
      <c r="G8227" t="s">
        <v>50</v>
      </c>
      <c r="H8227" t="s">
        <v>51</v>
      </c>
      <c r="I8227">
        <v>26.419823890000004</v>
      </c>
      <c r="J8227">
        <v>-26.419823890000004</v>
      </c>
      <c r="K8227">
        <v>259066</v>
      </c>
      <c r="L8227">
        <v>1.0198105459612609E-2</v>
      </c>
      <c r="M8227">
        <v>-1.0198105459612609E-2</v>
      </c>
    </row>
    <row r="8228" spans="1:13" x14ac:dyDescent="0.25">
      <c r="A8228" s="12">
        <v>44651</v>
      </c>
      <c r="B8228" t="s">
        <v>63</v>
      </c>
      <c r="C8228" t="s">
        <v>75</v>
      </c>
      <c r="D8228" t="s">
        <v>75</v>
      </c>
      <c r="E8228" t="s">
        <v>76</v>
      </c>
      <c r="F8228" t="s">
        <v>53</v>
      </c>
      <c r="G8228" t="s">
        <v>52</v>
      </c>
      <c r="H8228" t="s">
        <v>57</v>
      </c>
      <c r="I8228">
        <v>291.88225624000006</v>
      </c>
      <c r="J8228">
        <v>-291.88225624000006</v>
      </c>
      <c r="K8228">
        <v>259066</v>
      </c>
      <c r="L8228">
        <v>0.11266714128446034</v>
      </c>
      <c r="M8228">
        <v>-0.11266714128446034</v>
      </c>
    </row>
    <row r="8229" spans="1:13" x14ac:dyDescent="0.25">
      <c r="A8229" s="12">
        <v>44651</v>
      </c>
      <c r="B8229" t="s">
        <v>63</v>
      </c>
      <c r="C8229" t="s">
        <v>75</v>
      </c>
      <c r="D8229" t="s">
        <v>75</v>
      </c>
      <c r="E8229" t="s">
        <v>76</v>
      </c>
      <c r="F8229" t="s">
        <v>58</v>
      </c>
      <c r="G8229" t="s">
        <v>59</v>
      </c>
      <c r="H8229" t="s">
        <v>60</v>
      </c>
      <c r="I8229">
        <v>-303.28269743193459</v>
      </c>
      <c r="J8229">
        <v>-303.28269743193459</v>
      </c>
      <c r="K8229">
        <v>259066</v>
      </c>
      <c r="L8229">
        <v>-0.11706773464365627</v>
      </c>
      <c r="M8229">
        <v>-0.11706773464365627</v>
      </c>
    </row>
    <row r="8230" spans="1:13" x14ac:dyDescent="0.25">
      <c r="A8230" s="12">
        <v>44651</v>
      </c>
      <c r="B8230" t="s">
        <v>108</v>
      </c>
      <c r="C8230" t="s">
        <v>108</v>
      </c>
      <c r="D8230" t="s">
        <v>108</v>
      </c>
      <c r="E8230" t="s">
        <v>77</v>
      </c>
      <c r="F8230" t="s">
        <v>12</v>
      </c>
      <c r="G8230" t="s">
        <v>13</v>
      </c>
      <c r="H8230" t="s">
        <v>14</v>
      </c>
      <c r="I8230">
        <v>72150.601215692848</v>
      </c>
      <c r="J8230">
        <v>72150.601215692848</v>
      </c>
      <c r="K8230">
        <v>259066</v>
      </c>
      <c r="L8230">
        <v>27.850278004714184</v>
      </c>
      <c r="M8230">
        <v>27.850278004714184</v>
      </c>
    </row>
    <row r="8231" spans="1:13" x14ac:dyDescent="0.25">
      <c r="A8231" s="12">
        <v>44651</v>
      </c>
      <c r="B8231" t="s">
        <v>108</v>
      </c>
      <c r="C8231" t="s">
        <v>108</v>
      </c>
      <c r="D8231" t="s">
        <v>108</v>
      </c>
      <c r="E8231" t="s">
        <v>77</v>
      </c>
      <c r="F8231" t="s">
        <v>12</v>
      </c>
      <c r="G8231" t="s">
        <v>15</v>
      </c>
      <c r="H8231" t="s">
        <v>16</v>
      </c>
      <c r="I8231">
        <v>0</v>
      </c>
      <c r="J8231">
        <v>0</v>
      </c>
      <c r="K8231">
        <v>259066</v>
      </c>
      <c r="L8231">
        <v>0</v>
      </c>
      <c r="M8231">
        <v>0</v>
      </c>
    </row>
    <row r="8232" spans="1:13" x14ac:dyDescent="0.25">
      <c r="A8232" s="12">
        <v>44651</v>
      </c>
      <c r="B8232" t="s">
        <v>108</v>
      </c>
      <c r="C8232" t="s">
        <v>108</v>
      </c>
      <c r="D8232" t="s">
        <v>108</v>
      </c>
      <c r="E8232" t="s">
        <v>77</v>
      </c>
      <c r="F8232" t="s">
        <v>12</v>
      </c>
      <c r="G8232" t="s">
        <v>17</v>
      </c>
      <c r="H8232" t="s">
        <v>18</v>
      </c>
      <c r="I8232">
        <v>0</v>
      </c>
      <c r="J8232">
        <v>0</v>
      </c>
      <c r="K8232">
        <v>259066</v>
      </c>
      <c r="L8232">
        <v>0</v>
      </c>
      <c r="M8232">
        <v>0</v>
      </c>
    </row>
    <row r="8233" spans="1:13" x14ac:dyDescent="0.25">
      <c r="A8233" s="12">
        <v>44651</v>
      </c>
      <c r="B8233" t="s">
        <v>108</v>
      </c>
      <c r="C8233" t="s">
        <v>108</v>
      </c>
      <c r="D8233" t="s">
        <v>108</v>
      </c>
      <c r="E8233" t="s">
        <v>77</v>
      </c>
      <c r="F8233" t="s">
        <v>12</v>
      </c>
      <c r="G8233" t="s">
        <v>19</v>
      </c>
      <c r="H8233" t="s">
        <v>20</v>
      </c>
      <c r="I8233">
        <v>0</v>
      </c>
      <c r="J8233">
        <v>0</v>
      </c>
      <c r="K8233">
        <v>259066</v>
      </c>
      <c r="L8233">
        <v>0</v>
      </c>
      <c r="M8233">
        <v>0</v>
      </c>
    </row>
    <row r="8234" spans="1:13" x14ac:dyDescent="0.25">
      <c r="A8234" s="12">
        <v>44651</v>
      </c>
      <c r="B8234" t="s">
        <v>108</v>
      </c>
      <c r="C8234" t="s">
        <v>108</v>
      </c>
      <c r="D8234" t="s">
        <v>108</v>
      </c>
      <c r="E8234" t="s">
        <v>77</v>
      </c>
      <c r="F8234" t="s">
        <v>12</v>
      </c>
      <c r="G8234" t="s">
        <v>21</v>
      </c>
      <c r="H8234" t="s">
        <v>22</v>
      </c>
      <c r="I8234">
        <v>12459.7336338</v>
      </c>
      <c r="J8234">
        <v>12459.7336338</v>
      </c>
      <c r="K8234">
        <v>259066</v>
      </c>
      <c r="L8234">
        <v>4.809482384334494</v>
      </c>
      <c r="M8234">
        <v>4.809482384334494</v>
      </c>
    </row>
    <row r="8235" spans="1:13" x14ac:dyDescent="0.25">
      <c r="A8235" s="12">
        <v>44651</v>
      </c>
      <c r="B8235" t="s">
        <v>108</v>
      </c>
      <c r="C8235" t="s">
        <v>108</v>
      </c>
      <c r="D8235" t="s">
        <v>108</v>
      </c>
      <c r="E8235" t="s">
        <v>77</v>
      </c>
      <c r="F8235" t="s">
        <v>12</v>
      </c>
      <c r="G8235" t="s">
        <v>23</v>
      </c>
      <c r="H8235" t="s">
        <v>24</v>
      </c>
      <c r="I8235">
        <v>0</v>
      </c>
      <c r="J8235">
        <v>0</v>
      </c>
      <c r="K8235">
        <v>259066</v>
      </c>
      <c r="L8235">
        <v>0</v>
      </c>
      <c r="M8235">
        <v>0</v>
      </c>
    </row>
    <row r="8236" spans="1:13" x14ac:dyDescent="0.25">
      <c r="A8236" s="12">
        <v>44651</v>
      </c>
      <c r="B8236" t="s">
        <v>108</v>
      </c>
      <c r="C8236" t="s">
        <v>108</v>
      </c>
      <c r="D8236" t="s">
        <v>108</v>
      </c>
      <c r="E8236" t="s">
        <v>77</v>
      </c>
      <c r="F8236" t="s">
        <v>12</v>
      </c>
      <c r="G8236" t="s">
        <v>25</v>
      </c>
      <c r="H8236" t="s">
        <v>26</v>
      </c>
      <c r="I8236">
        <v>12432.52189073</v>
      </c>
      <c r="J8236">
        <v>12432.52189073</v>
      </c>
      <c r="K8236">
        <v>259066</v>
      </c>
      <c r="L8236">
        <v>4.7989785964696257</v>
      </c>
      <c r="M8236">
        <v>4.7989785964696257</v>
      </c>
    </row>
    <row r="8237" spans="1:13" x14ac:dyDescent="0.25">
      <c r="A8237" s="12">
        <v>44651</v>
      </c>
      <c r="B8237" t="s">
        <v>108</v>
      </c>
      <c r="C8237" t="s">
        <v>108</v>
      </c>
      <c r="D8237" t="s">
        <v>108</v>
      </c>
      <c r="E8237" t="s">
        <v>77</v>
      </c>
      <c r="F8237" t="s">
        <v>12</v>
      </c>
      <c r="G8237" t="s">
        <v>27</v>
      </c>
      <c r="H8237" t="s">
        <v>28</v>
      </c>
      <c r="I8237">
        <v>27.211743070000001</v>
      </c>
      <c r="J8237">
        <v>27.211743070000001</v>
      </c>
      <c r="K8237">
        <v>259066</v>
      </c>
      <c r="L8237">
        <v>1.0503787864868412E-2</v>
      </c>
      <c r="M8237">
        <v>1.0503787864868412E-2</v>
      </c>
    </row>
    <row r="8238" spans="1:13" x14ac:dyDescent="0.25">
      <c r="A8238" s="12">
        <v>44651</v>
      </c>
      <c r="B8238" t="s">
        <v>108</v>
      </c>
      <c r="C8238" t="s">
        <v>108</v>
      </c>
      <c r="D8238" t="s">
        <v>108</v>
      </c>
      <c r="E8238" t="s">
        <v>77</v>
      </c>
      <c r="F8238" t="s">
        <v>12</v>
      </c>
      <c r="G8238" t="s">
        <v>29</v>
      </c>
      <c r="H8238" t="s">
        <v>30</v>
      </c>
      <c r="I8238">
        <v>0</v>
      </c>
      <c r="J8238">
        <v>0</v>
      </c>
      <c r="K8238">
        <v>259066</v>
      </c>
      <c r="L8238">
        <v>0</v>
      </c>
      <c r="M8238">
        <v>0</v>
      </c>
    </row>
    <row r="8239" spans="1:13" x14ac:dyDescent="0.25">
      <c r="A8239" s="12">
        <v>44651</v>
      </c>
      <c r="B8239" t="s">
        <v>108</v>
      </c>
      <c r="C8239" t="s">
        <v>108</v>
      </c>
      <c r="D8239" t="s">
        <v>108</v>
      </c>
      <c r="E8239" t="s">
        <v>77</v>
      </c>
      <c r="F8239" t="s">
        <v>12</v>
      </c>
      <c r="G8239" t="s">
        <v>31</v>
      </c>
      <c r="H8239" t="s">
        <v>32</v>
      </c>
      <c r="I8239">
        <v>0</v>
      </c>
      <c r="J8239">
        <v>0</v>
      </c>
      <c r="K8239">
        <v>259066</v>
      </c>
      <c r="L8239">
        <v>0</v>
      </c>
      <c r="M8239">
        <v>0</v>
      </c>
    </row>
    <row r="8240" spans="1:13" x14ac:dyDescent="0.25">
      <c r="A8240" s="12">
        <v>44651</v>
      </c>
      <c r="B8240" t="s">
        <v>108</v>
      </c>
      <c r="C8240" t="s">
        <v>108</v>
      </c>
      <c r="D8240" t="s">
        <v>108</v>
      </c>
      <c r="E8240" t="s">
        <v>77</v>
      </c>
      <c r="F8240" t="s">
        <v>12</v>
      </c>
      <c r="G8240" t="s">
        <v>33</v>
      </c>
      <c r="H8240" t="s">
        <v>34</v>
      </c>
      <c r="I8240">
        <v>0</v>
      </c>
      <c r="J8240">
        <v>0</v>
      </c>
      <c r="K8240">
        <v>259066</v>
      </c>
      <c r="L8240">
        <v>0</v>
      </c>
      <c r="M8240">
        <v>0</v>
      </c>
    </row>
    <row r="8241" spans="1:13" x14ac:dyDescent="0.25">
      <c r="A8241" s="12">
        <v>44651</v>
      </c>
      <c r="B8241" t="s">
        <v>108</v>
      </c>
      <c r="C8241" t="s">
        <v>108</v>
      </c>
      <c r="D8241" t="s">
        <v>108</v>
      </c>
      <c r="E8241" t="s">
        <v>77</v>
      </c>
      <c r="F8241" t="s">
        <v>12</v>
      </c>
      <c r="G8241" t="s">
        <v>35</v>
      </c>
      <c r="H8241" t="s">
        <v>110</v>
      </c>
      <c r="I8241">
        <v>20132.41084727284</v>
      </c>
      <c r="J8241">
        <v>20132.41084727284</v>
      </c>
      <c r="K8241">
        <v>259066</v>
      </c>
      <c r="L8241">
        <v>7.7711513078801699</v>
      </c>
      <c r="M8241">
        <v>7.7711513078801699</v>
      </c>
    </row>
    <row r="8242" spans="1:13" x14ac:dyDescent="0.25">
      <c r="A8242" s="12">
        <v>44651</v>
      </c>
      <c r="B8242" t="s">
        <v>108</v>
      </c>
      <c r="C8242" t="s">
        <v>108</v>
      </c>
      <c r="D8242" t="s">
        <v>108</v>
      </c>
      <c r="E8242" t="s">
        <v>77</v>
      </c>
      <c r="F8242" t="s">
        <v>12</v>
      </c>
      <c r="G8242" t="s">
        <v>36</v>
      </c>
      <c r="H8242" t="s">
        <v>32</v>
      </c>
      <c r="I8242">
        <v>3555.0735272510142</v>
      </c>
      <c r="J8242">
        <v>3555.0735272510142</v>
      </c>
      <c r="K8242">
        <v>259066</v>
      </c>
      <c r="L8242">
        <v>1.3722655721904897</v>
      </c>
      <c r="M8242">
        <v>1.3722655721904897</v>
      </c>
    </row>
    <row r="8243" spans="1:13" x14ac:dyDescent="0.25">
      <c r="A8243" s="12">
        <v>44651</v>
      </c>
      <c r="B8243" t="s">
        <v>108</v>
      </c>
      <c r="C8243" t="s">
        <v>108</v>
      </c>
      <c r="D8243" t="s">
        <v>108</v>
      </c>
      <c r="E8243" t="s">
        <v>77</v>
      </c>
      <c r="F8243" t="s">
        <v>12</v>
      </c>
      <c r="G8243" t="s">
        <v>37</v>
      </c>
      <c r="H8243" t="s">
        <v>34</v>
      </c>
      <c r="I8243">
        <v>16577.337320021827</v>
      </c>
      <c r="J8243">
        <v>16577.337320021827</v>
      </c>
      <c r="K8243">
        <v>259066</v>
      </c>
      <c r="L8243">
        <v>6.3988857356896798</v>
      </c>
      <c r="M8243">
        <v>6.3988857356896798</v>
      </c>
    </row>
    <row r="8244" spans="1:13" x14ac:dyDescent="0.25">
      <c r="A8244" s="12">
        <v>44651</v>
      </c>
      <c r="B8244" t="s">
        <v>108</v>
      </c>
      <c r="C8244" t="s">
        <v>108</v>
      </c>
      <c r="D8244" t="s">
        <v>108</v>
      </c>
      <c r="E8244" t="s">
        <v>77</v>
      </c>
      <c r="F8244" t="s">
        <v>12</v>
      </c>
      <c r="G8244" t="s">
        <v>38</v>
      </c>
      <c r="H8244" t="s">
        <v>39</v>
      </c>
      <c r="I8244">
        <v>34183.841434399998</v>
      </c>
      <c r="J8244">
        <v>34183.841434399998</v>
      </c>
      <c r="K8244">
        <v>259066</v>
      </c>
      <c r="L8244">
        <v>13.195031935645742</v>
      </c>
      <c r="M8244">
        <v>13.195031935645742</v>
      </c>
    </row>
    <row r="8245" spans="1:13" x14ac:dyDescent="0.25">
      <c r="A8245" s="12">
        <v>44651</v>
      </c>
      <c r="B8245" t="s">
        <v>108</v>
      </c>
      <c r="C8245" t="s">
        <v>108</v>
      </c>
      <c r="D8245" t="s">
        <v>108</v>
      </c>
      <c r="E8245" t="s">
        <v>77</v>
      </c>
      <c r="F8245" t="s">
        <v>12</v>
      </c>
      <c r="G8245" t="s">
        <v>40</v>
      </c>
      <c r="H8245" t="s">
        <v>41</v>
      </c>
      <c r="I8245">
        <v>0</v>
      </c>
      <c r="J8245">
        <v>0</v>
      </c>
      <c r="K8245">
        <v>259066</v>
      </c>
      <c r="L8245">
        <v>0</v>
      </c>
      <c r="M8245">
        <v>0</v>
      </c>
    </row>
    <row r="8246" spans="1:13" x14ac:dyDescent="0.25">
      <c r="A8246" s="12">
        <v>44651</v>
      </c>
      <c r="B8246" t="s">
        <v>108</v>
      </c>
      <c r="C8246" t="s">
        <v>108</v>
      </c>
      <c r="D8246" t="s">
        <v>108</v>
      </c>
      <c r="E8246" t="s">
        <v>77</v>
      </c>
      <c r="F8246" t="s">
        <v>12</v>
      </c>
      <c r="G8246" t="s">
        <v>42</v>
      </c>
      <c r="H8246" t="s">
        <v>43</v>
      </c>
      <c r="I8246">
        <v>0</v>
      </c>
      <c r="J8246">
        <v>0</v>
      </c>
      <c r="K8246">
        <v>259066</v>
      </c>
      <c r="L8246">
        <v>0</v>
      </c>
      <c r="M8246">
        <v>0</v>
      </c>
    </row>
    <row r="8247" spans="1:13" x14ac:dyDescent="0.25">
      <c r="A8247" s="12">
        <v>44651</v>
      </c>
      <c r="B8247" t="s">
        <v>108</v>
      </c>
      <c r="C8247" t="s">
        <v>108</v>
      </c>
      <c r="D8247" t="s">
        <v>108</v>
      </c>
      <c r="E8247" t="s">
        <v>77</v>
      </c>
      <c r="F8247" t="s">
        <v>12</v>
      </c>
      <c r="G8247" t="s">
        <v>44</v>
      </c>
      <c r="H8247" t="s">
        <v>45</v>
      </c>
      <c r="I8247">
        <v>0</v>
      </c>
      <c r="J8247">
        <v>0</v>
      </c>
      <c r="K8247">
        <v>259066</v>
      </c>
      <c r="L8247">
        <v>0</v>
      </c>
      <c r="M8247">
        <v>0</v>
      </c>
    </row>
    <row r="8248" spans="1:13" x14ac:dyDescent="0.25">
      <c r="A8248" s="12">
        <v>44651</v>
      </c>
      <c r="B8248" t="s">
        <v>108</v>
      </c>
      <c r="C8248" t="s">
        <v>108</v>
      </c>
      <c r="D8248" t="s">
        <v>108</v>
      </c>
      <c r="E8248" t="s">
        <v>77</v>
      </c>
      <c r="F8248" t="s">
        <v>12</v>
      </c>
      <c r="G8248" t="s">
        <v>46</v>
      </c>
      <c r="H8248" t="s">
        <v>47</v>
      </c>
      <c r="I8248">
        <v>0</v>
      </c>
      <c r="J8248">
        <v>0</v>
      </c>
      <c r="K8248">
        <v>259066</v>
      </c>
      <c r="L8248">
        <v>0</v>
      </c>
      <c r="M8248">
        <v>0</v>
      </c>
    </row>
    <row r="8249" spans="1:13" x14ac:dyDescent="0.25">
      <c r="A8249" s="12">
        <v>44651</v>
      </c>
      <c r="B8249" t="s">
        <v>108</v>
      </c>
      <c r="C8249" t="s">
        <v>108</v>
      </c>
      <c r="D8249" t="s">
        <v>108</v>
      </c>
      <c r="E8249" t="s">
        <v>77</v>
      </c>
      <c r="F8249" t="s">
        <v>12</v>
      </c>
      <c r="G8249" t="s">
        <v>48</v>
      </c>
      <c r="H8249" t="s">
        <v>96</v>
      </c>
      <c r="I8249">
        <v>0</v>
      </c>
      <c r="J8249">
        <v>0</v>
      </c>
      <c r="K8249">
        <v>259066</v>
      </c>
      <c r="L8249">
        <v>0</v>
      </c>
      <c r="M8249">
        <v>0</v>
      </c>
    </row>
    <row r="8250" spans="1:13" x14ac:dyDescent="0.25">
      <c r="A8250" s="12">
        <v>44651</v>
      </c>
      <c r="B8250" t="s">
        <v>108</v>
      </c>
      <c r="C8250" t="s">
        <v>108</v>
      </c>
      <c r="D8250" t="s">
        <v>108</v>
      </c>
      <c r="E8250" t="s">
        <v>77</v>
      </c>
      <c r="F8250" t="s">
        <v>12</v>
      </c>
      <c r="G8250" t="s">
        <v>49</v>
      </c>
      <c r="H8250" t="s">
        <v>104</v>
      </c>
      <c r="I8250">
        <v>5374.6153002199999</v>
      </c>
      <c r="J8250">
        <v>5374.6153002199999</v>
      </c>
      <c r="K8250">
        <v>259066</v>
      </c>
      <c r="L8250">
        <v>2.0746123768537745</v>
      </c>
      <c r="M8250">
        <v>2.0746123768537745</v>
      </c>
    </row>
    <row r="8251" spans="1:13" x14ac:dyDescent="0.25">
      <c r="A8251" s="12">
        <v>44651</v>
      </c>
      <c r="B8251" t="s">
        <v>108</v>
      </c>
      <c r="C8251" t="s">
        <v>108</v>
      </c>
      <c r="D8251" t="s">
        <v>108</v>
      </c>
      <c r="E8251" t="s">
        <v>77</v>
      </c>
      <c r="F8251" t="s">
        <v>12</v>
      </c>
      <c r="G8251" t="s">
        <v>50</v>
      </c>
      <c r="H8251" t="s">
        <v>51</v>
      </c>
      <c r="I8251">
        <v>2.852293</v>
      </c>
      <c r="J8251">
        <v>2.852293</v>
      </c>
      <c r="K8251">
        <v>259066</v>
      </c>
      <c r="L8251">
        <v>1.1009908671921441E-3</v>
      </c>
      <c r="M8251">
        <v>1.1009908671921441E-3</v>
      </c>
    </row>
    <row r="8252" spans="1:13" x14ac:dyDescent="0.25">
      <c r="A8252" s="12">
        <v>44651</v>
      </c>
      <c r="B8252" t="s">
        <v>108</v>
      </c>
      <c r="C8252" t="s">
        <v>108</v>
      </c>
      <c r="D8252" t="s">
        <v>108</v>
      </c>
      <c r="E8252" t="s">
        <v>77</v>
      </c>
      <c r="F8252" t="s">
        <v>12</v>
      </c>
      <c r="G8252" t="s">
        <v>52</v>
      </c>
      <c r="H8252" t="s">
        <v>106</v>
      </c>
      <c r="I8252">
        <v>5371.76300722</v>
      </c>
      <c r="J8252">
        <v>5371.76300722</v>
      </c>
      <c r="K8252">
        <v>259066</v>
      </c>
      <c r="L8252">
        <v>2.0735113859865826</v>
      </c>
      <c r="M8252">
        <v>2.0735113859865826</v>
      </c>
    </row>
    <row r="8253" spans="1:13" x14ac:dyDescent="0.25">
      <c r="A8253" s="12">
        <v>44651</v>
      </c>
      <c r="B8253" t="s">
        <v>108</v>
      </c>
      <c r="C8253" t="s">
        <v>108</v>
      </c>
      <c r="D8253" t="s">
        <v>108</v>
      </c>
      <c r="E8253" t="s">
        <v>77</v>
      </c>
      <c r="F8253" t="s">
        <v>53</v>
      </c>
      <c r="G8253" t="s">
        <v>54</v>
      </c>
      <c r="H8253" t="s">
        <v>55</v>
      </c>
      <c r="I8253">
        <v>90726.941583385007</v>
      </c>
      <c r="J8253">
        <v>-90726.941583385007</v>
      </c>
      <c r="K8253">
        <v>259066</v>
      </c>
      <c r="L8253">
        <v>35.020782960089328</v>
      </c>
      <c r="M8253">
        <v>-35.020782960089328</v>
      </c>
    </row>
    <row r="8254" spans="1:13" x14ac:dyDescent="0.25">
      <c r="A8254" s="12">
        <v>44651</v>
      </c>
      <c r="B8254" t="s">
        <v>108</v>
      </c>
      <c r="C8254" t="s">
        <v>108</v>
      </c>
      <c r="D8254" t="s">
        <v>108</v>
      </c>
      <c r="E8254" t="s">
        <v>77</v>
      </c>
      <c r="F8254" t="s">
        <v>53</v>
      </c>
      <c r="G8254" t="s">
        <v>15</v>
      </c>
      <c r="H8254" t="s">
        <v>16</v>
      </c>
      <c r="I8254">
        <v>7173.9133419999998</v>
      </c>
      <c r="J8254">
        <v>-7173.9133419999998</v>
      </c>
      <c r="K8254">
        <v>259066</v>
      </c>
      <c r="L8254">
        <v>2.7691450603321162</v>
      </c>
      <c r="M8254">
        <v>-2.7691450603321162</v>
      </c>
    </row>
    <row r="8255" spans="1:13" x14ac:dyDescent="0.25">
      <c r="A8255" s="12">
        <v>44651</v>
      </c>
      <c r="B8255" t="s">
        <v>108</v>
      </c>
      <c r="C8255" t="s">
        <v>108</v>
      </c>
      <c r="D8255" t="s">
        <v>108</v>
      </c>
      <c r="E8255" t="s">
        <v>77</v>
      </c>
      <c r="F8255" t="s">
        <v>53</v>
      </c>
      <c r="G8255" t="s">
        <v>17</v>
      </c>
      <c r="H8255" t="s">
        <v>18</v>
      </c>
      <c r="I8255">
        <v>0</v>
      </c>
      <c r="J8255">
        <v>0</v>
      </c>
      <c r="K8255">
        <v>259066</v>
      </c>
      <c r="L8255">
        <v>0</v>
      </c>
      <c r="M8255">
        <v>0</v>
      </c>
    </row>
    <row r="8256" spans="1:13" x14ac:dyDescent="0.25">
      <c r="A8256" s="12">
        <v>44651</v>
      </c>
      <c r="B8256" t="s">
        <v>108</v>
      </c>
      <c r="C8256" t="s">
        <v>108</v>
      </c>
      <c r="D8256" t="s">
        <v>108</v>
      </c>
      <c r="E8256" t="s">
        <v>77</v>
      </c>
      <c r="F8256" t="s">
        <v>53</v>
      </c>
      <c r="G8256" t="s">
        <v>19</v>
      </c>
      <c r="H8256" t="s">
        <v>20</v>
      </c>
      <c r="I8256">
        <v>7173.9133419999998</v>
      </c>
      <c r="J8256">
        <v>-7173.9133419999998</v>
      </c>
      <c r="K8256">
        <v>259066</v>
      </c>
      <c r="L8256">
        <v>2.7691450603321162</v>
      </c>
      <c r="M8256">
        <v>-2.7691450603321162</v>
      </c>
    </row>
    <row r="8257" spans="1:13" x14ac:dyDescent="0.25">
      <c r="A8257" s="12">
        <v>44651</v>
      </c>
      <c r="B8257" t="s">
        <v>108</v>
      </c>
      <c r="C8257" t="s">
        <v>108</v>
      </c>
      <c r="D8257" t="s">
        <v>108</v>
      </c>
      <c r="E8257" t="s">
        <v>77</v>
      </c>
      <c r="F8257" t="s">
        <v>53</v>
      </c>
      <c r="G8257" t="s">
        <v>21</v>
      </c>
      <c r="H8257" t="s">
        <v>22</v>
      </c>
      <c r="I8257">
        <v>0</v>
      </c>
      <c r="J8257">
        <v>0</v>
      </c>
      <c r="K8257">
        <v>259066</v>
      </c>
      <c r="L8257">
        <v>0</v>
      </c>
      <c r="M8257">
        <v>0</v>
      </c>
    </row>
    <row r="8258" spans="1:13" x14ac:dyDescent="0.25">
      <c r="A8258" s="12">
        <v>44651</v>
      </c>
      <c r="B8258" t="s">
        <v>108</v>
      </c>
      <c r="C8258" t="s">
        <v>108</v>
      </c>
      <c r="D8258" t="s">
        <v>108</v>
      </c>
      <c r="E8258" t="s">
        <v>77</v>
      </c>
      <c r="F8258" t="s">
        <v>53</v>
      </c>
      <c r="G8258" t="s">
        <v>23</v>
      </c>
      <c r="H8258" t="s">
        <v>24</v>
      </c>
      <c r="I8258">
        <v>0</v>
      </c>
      <c r="J8258">
        <v>0</v>
      </c>
      <c r="K8258">
        <v>259066</v>
      </c>
      <c r="L8258">
        <v>0</v>
      </c>
      <c r="M8258">
        <v>0</v>
      </c>
    </row>
    <row r="8259" spans="1:13" x14ac:dyDescent="0.25">
      <c r="A8259" s="12">
        <v>44651</v>
      </c>
      <c r="B8259" t="s">
        <v>108</v>
      </c>
      <c r="C8259" t="s">
        <v>108</v>
      </c>
      <c r="D8259" t="s">
        <v>108</v>
      </c>
      <c r="E8259" t="s">
        <v>77</v>
      </c>
      <c r="F8259" t="s">
        <v>53</v>
      </c>
      <c r="G8259" t="s">
        <v>25</v>
      </c>
      <c r="H8259" t="s">
        <v>26</v>
      </c>
      <c r="I8259">
        <v>0</v>
      </c>
      <c r="J8259">
        <v>0</v>
      </c>
      <c r="K8259">
        <v>259066</v>
      </c>
      <c r="L8259">
        <v>0</v>
      </c>
      <c r="M8259">
        <v>0</v>
      </c>
    </row>
    <row r="8260" spans="1:13" x14ac:dyDescent="0.25">
      <c r="A8260" s="12">
        <v>44651</v>
      </c>
      <c r="B8260" t="s">
        <v>108</v>
      </c>
      <c r="C8260" t="s">
        <v>108</v>
      </c>
      <c r="D8260" t="s">
        <v>108</v>
      </c>
      <c r="E8260" t="s">
        <v>77</v>
      </c>
      <c r="F8260" t="s">
        <v>53</v>
      </c>
      <c r="G8260" t="s">
        <v>27</v>
      </c>
      <c r="H8260" t="s">
        <v>28</v>
      </c>
      <c r="I8260">
        <v>0</v>
      </c>
      <c r="J8260">
        <v>0</v>
      </c>
      <c r="K8260">
        <v>259066</v>
      </c>
      <c r="L8260">
        <v>0</v>
      </c>
      <c r="M8260">
        <v>0</v>
      </c>
    </row>
    <row r="8261" spans="1:13" x14ac:dyDescent="0.25">
      <c r="A8261" s="12">
        <v>44651</v>
      </c>
      <c r="B8261" t="s">
        <v>108</v>
      </c>
      <c r="C8261" t="s">
        <v>108</v>
      </c>
      <c r="D8261" t="s">
        <v>108</v>
      </c>
      <c r="E8261" t="s">
        <v>77</v>
      </c>
      <c r="F8261" t="s">
        <v>53</v>
      </c>
      <c r="G8261" t="s">
        <v>29</v>
      </c>
      <c r="H8261" t="s">
        <v>30</v>
      </c>
      <c r="I8261">
        <v>32641.949675010004</v>
      </c>
      <c r="J8261">
        <v>-32641.949675010004</v>
      </c>
      <c r="K8261">
        <v>259066</v>
      </c>
      <c r="L8261">
        <v>12.599858597812913</v>
      </c>
      <c r="M8261">
        <v>-12.599858597812913</v>
      </c>
    </row>
    <row r="8262" spans="1:13" x14ac:dyDescent="0.25">
      <c r="A8262" s="12">
        <v>44651</v>
      </c>
      <c r="B8262" t="s">
        <v>108</v>
      </c>
      <c r="C8262" t="s">
        <v>108</v>
      </c>
      <c r="D8262" t="s">
        <v>108</v>
      </c>
      <c r="E8262" t="s">
        <v>77</v>
      </c>
      <c r="F8262" t="s">
        <v>53</v>
      </c>
      <c r="G8262" t="s">
        <v>31</v>
      </c>
      <c r="H8262" t="s">
        <v>32</v>
      </c>
      <c r="I8262">
        <v>18496.168916705177</v>
      </c>
      <c r="J8262">
        <v>-18496.168916705177</v>
      </c>
      <c r="K8262">
        <v>259066</v>
      </c>
      <c r="L8262">
        <v>7.139558613135331</v>
      </c>
      <c r="M8262">
        <v>-7.139558613135331</v>
      </c>
    </row>
    <row r="8263" spans="1:13" x14ac:dyDescent="0.25">
      <c r="A8263" s="12">
        <v>44651</v>
      </c>
      <c r="B8263" t="s">
        <v>108</v>
      </c>
      <c r="C8263" t="s">
        <v>108</v>
      </c>
      <c r="D8263" t="s">
        <v>108</v>
      </c>
      <c r="E8263" t="s">
        <v>77</v>
      </c>
      <c r="F8263" t="s">
        <v>53</v>
      </c>
      <c r="G8263" t="s">
        <v>33</v>
      </c>
      <c r="H8263" t="s">
        <v>34</v>
      </c>
      <c r="I8263">
        <v>14145.780758304827</v>
      </c>
      <c r="J8263">
        <v>-14145.780758304827</v>
      </c>
      <c r="K8263">
        <v>259066</v>
      </c>
      <c r="L8263">
        <v>5.460299984677583</v>
      </c>
      <c r="M8263">
        <v>-5.460299984677583</v>
      </c>
    </row>
    <row r="8264" spans="1:13" x14ac:dyDescent="0.25">
      <c r="A8264" s="12">
        <v>44651</v>
      </c>
      <c r="B8264" t="s">
        <v>108</v>
      </c>
      <c r="C8264" t="s">
        <v>108</v>
      </c>
      <c r="D8264" t="s">
        <v>108</v>
      </c>
      <c r="E8264" t="s">
        <v>77</v>
      </c>
      <c r="F8264" t="s">
        <v>53</v>
      </c>
      <c r="G8264" t="s">
        <v>35</v>
      </c>
      <c r="H8264" t="s">
        <v>110</v>
      </c>
      <c r="I8264">
        <v>40459.557144999999</v>
      </c>
      <c r="J8264">
        <v>-40459.557144999999</v>
      </c>
      <c r="K8264">
        <v>259066</v>
      </c>
      <c r="L8264">
        <v>15.617470893517481</v>
      </c>
      <c r="M8264">
        <v>-15.617470893517481</v>
      </c>
    </row>
    <row r="8265" spans="1:13" x14ac:dyDescent="0.25">
      <c r="A8265" s="12">
        <v>44651</v>
      </c>
      <c r="B8265" t="s">
        <v>108</v>
      </c>
      <c r="C8265" t="s">
        <v>108</v>
      </c>
      <c r="D8265" t="s">
        <v>108</v>
      </c>
      <c r="E8265" t="s">
        <v>77</v>
      </c>
      <c r="F8265" t="s">
        <v>53</v>
      </c>
      <c r="G8265" t="s">
        <v>36</v>
      </c>
      <c r="H8265" t="s">
        <v>32</v>
      </c>
      <c r="I8265">
        <v>10.970842843298346</v>
      </c>
      <c r="J8265">
        <v>-10.970842843298346</v>
      </c>
      <c r="K8265">
        <v>259066</v>
      </c>
      <c r="L8265">
        <v>4.234767527695007E-3</v>
      </c>
      <c r="M8265">
        <v>-4.234767527695007E-3</v>
      </c>
    </row>
    <row r="8266" spans="1:13" x14ac:dyDescent="0.25">
      <c r="A8266" s="12">
        <v>44651</v>
      </c>
      <c r="B8266" t="s">
        <v>108</v>
      </c>
      <c r="C8266" t="s">
        <v>108</v>
      </c>
      <c r="D8266" t="s">
        <v>108</v>
      </c>
      <c r="E8266" t="s">
        <v>77</v>
      </c>
      <c r="F8266" t="s">
        <v>53</v>
      </c>
      <c r="G8266" t="s">
        <v>37</v>
      </c>
      <c r="H8266" t="s">
        <v>34</v>
      </c>
      <c r="I8266">
        <v>40448.586302156698</v>
      </c>
      <c r="J8266">
        <v>-40448.586302156698</v>
      </c>
      <c r="K8266">
        <v>259066</v>
      </c>
      <c r="L8266">
        <v>15.613236125989784</v>
      </c>
      <c r="M8266">
        <v>-15.613236125989784</v>
      </c>
    </row>
    <row r="8267" spans="1:13" x14ac:dyDescent="0.25">
      <c r="A8267" s="12">
        <v>44651</v>
      </c>
      <c r="B8267" t="s">
        <v>108</v>
      </c>
      <c r="C8267" t="s">
        <v>108</v>
      </c>
      <c r="D8267" t="s">
        <v>108</v>
      </c>
      <c r="E8267" t="s">
        <v>77</v>
      </c>
      <c r="F8267" t="s">
        <v>53</v>
      </c>
      <c r="G8267" t="s">
        <v>38</v>
      </c>
      <c r="H8267" t="s">
        <v>39</v>
      </c>
      <c r="I8267">
        <v>0</v>
      </c>
      <c r="J8267">
        <v>0</v>
      </c>
      <c r="K8267">
        <v>259066</v>
      </c>
      <c r="L8267">
        <v>0</v>
      </c>
      <c r="M8267">
        <v>0</v>
      </c>
    </row>
    <row r="8268" spans="1:13" x14ac:dyDescent="0.25">
      <c r="A8268" s="12">
        <v>44651</v>
      </c>
      <c r="B8268" t="s">
        <v>108</v>
      </c>
      <c r="C8268" t="s">
        <v>108</v>
      </c>
      <c r="D8268" t="s">
        <v>108</v>
      </c>
      <c r="E8268" t="s">
        <v>77</v>
      </c>
      <c r="F8268" t="s">
        <v>53</v>
      </c>
      <c r="G8268" t="s">
        <v>40</v>
      </c>
      <c r="H8268" t="s">
        <v>41</v>
      </c>
      <c r="I8268">
        <v>0</v>
      </c>
      <c r="J8268">
        <v>0</v>
      </c>
      <c r="K8268">
        <v>259066</v>
      </c>
      <c r="L8268">
        <v>0</v>
      </c>
      <c r="M8268">
        <v>0</v>
      </c>
    </row>
    <row r="8269" spans="1:13" x14ac:dyDescent="0.25">
      <c r="A8269" s="12">
        <v>44651</v>
      </c>
      <c r="B8269" t="s">
        <v>108</v>
      </c>
      <c r="C8269" t="s">
        <v>108</v>
      </c>
      <c r="D8269" t="s">
        <v>108</v>
      </c>
      <c r="E8269" t="s">
        <v>77</v>
      </c>
      <c r="F8269" t="s">
        <v>53</v>
      </c>
      <c r="G8269" t="s">
        <v>42</v>
      </c>
      <c r="H8269" t="s">
        <v>43</v>
      </c>
      <c r="I8269">
        <v>0</v>
      </c>
      <c r="J8269">
        <v>0</v>
      </c>
      <c r="K8269">
        <v>259066</v>
      </c>
      <c r="L8269">
        <v>0</v>
      </c>
      <c r="M8269">
        <v>0</v>
      </c>
    </row>
    <row r="8270" spans="1:13" x14ac:dyDescent="0.25">
      <c r="A8270" s="12">
        <v>44651</v>
      </c>
      <c r="B8270" t="s">
        <v>108</v>
      </c>
      <c r="C8270" t="s">
        <v>108</v>
      </c>
      <c r="D8270" t="s">
        <v>108</v>
      </c>
      <c r="E8270" t="s">
        <v>77</v>
      </c>
      <c r="F8270" t="s">
        <v>53</v>
      </c>
      <c r="G8270" t="s">
        <v>44</v>
      </c>
      <c r="H8270" t="s">
        <v>45</v>
      </c>
      <c r="I8270">
        <v>0</v>
      </c>
      <c r="J8270">
        <v>0</v>
      </c>
      <c r="K8270">
        <v>259066</v>
      </c>
      <c r="L8270">
        <v>0</v>
      </c>
      <c r="M8270">
        <v>0</v>
      </c>
    </row>
    <row r="8271" spans="1:13" x14ac:dyDescent="0.25">
      <c r="A8271" s="12">
        <v>44651</v>
      </c>
      <c r="B8271" t="s">
        <v>108</v>
      </c>
      <c r="C8271" t="s">
        <v>108</v>
      </c>
      <c r="D8271" t="s">
        <v>108</v>
      </c>
      <c r="E8271" t="s">
        <v>77</v>
      </c>
      <c r="F8271" t="s">
        <v>53</v>
      </c>
      <c r="G8271" t="s">
        <v>46</v>
      </c>
      <c r="H8271" t="s">
        <v>47</v>
      </c>
      <c r="I8271">
        <v>0</v>
      </c>
      <c r="J8271">
        <v>0</v>
      </c>
      <c r="K8271">
        <v>259066</v>
      </c>
      <c r="L8271">
        <v>0</v>
      </c>
      <c r="M8271">
        <v>0</v>
      </c>
    </row>
    <row r="8272" spans="1:13" x14ac:dyDescent="0.25">
      <c r="A8272" s="12">
        <v>44651</v>
      </c>
      <c r="B8272" t="s">
        <v>108</v>
      </c>
      <c r="C8272" t="s">
        <v>108</v>
      </c>
      <c r="D8272" t="s">
        <v>108</v>
      </c>
      <c r="E8272" t="s">
        <v>77</v>
      </c>
      <c r="F8272" t="s">
        <v>53</v>
      </c>
      <c r="G8272" t="s">
        <v>48</v>
      </c>
      <c r="H8272" t="s">
        <v>96</v>
      </c>
      <c r="I8272">
        <v>0</v>
      </c>
      <c r="J8272">
        <v>0</v>
      </c>
      <c r="K8272">
        <v>259066</v>
      </c>
      <c r="L8272">
        <v>0</v>
      </c>
      <c r="M8272">
        <v>0</v>
      </c>
    </row>
    <row r="8273" spans="1:13" x14ac:dyDescent="0.25">
      <c r="A8273" s="12">
        <v>44651</v>
      </c>
      <c r="B8273" t="s">
        <v>108</v>
      </c>
      <c r="C8273" t="s">
        <v>108</v>
      </c>
      <c r="D8273" t="s">
        <v>108</v>
      </c>
      <c r="E8273" t="s">
        <v>77</v>
      </c>
      <c r="F8273" t="s">
        <v>53</v>
      </c>
      <c r="G8273" t="s">
        <v>49</v>
      </c>
      <c r="H8273" t="s">
        <v>56</v>
      </c>
      <c r="I8273">
        <v>10451.521421375001</v>
      </c>
      <c r="J8273">
        <v>-10451.521421375001</v>
      </c>
      <c r="K8273">
        <v>259066</v>
      </c>
      <c r="L8273">
        <v>4.0343084084268099</v>
      </c>
      <c r="M8273">
        <v>-4.0343084084268099</v>
      </c>
    </row>
    <row r="8274" spans="1:13" x14ac:dyDescent="0.25">
      <c r="A8274" s="12">
        <v>44651</v>
      </c>
      <c r="B8274" t="s">
        <v>108</v>
      </c>
      <c r="C8274" t="s">
        <v>108</v>
      </c>
      <c r="D8274" t="s">
        <v>108</v>
      </c>
      <c r="E8274" t="s">
        <v>77</v>
      </c>
      <c r="F8274" t="s">
        <v>53</v>
      </c>
      <c r="G8274" t="s">
        <v>50</v>
      </c>
      <c r="H8274" t="s">
        <v>51</v>
      </c>
      <c r="I8274">
        <v>105.620138</v>
      </c>
      <c r="J8274">
        <v>-105.620138</v>
      </c>
      <c r="K8274">
        <v>259066</v>
      </c>
      <c r="L8274">
        <v>4.0769586900635361E-2</v>
      </c>
      <c r="M8274">
        <v>-4.0769586900635361E-2</v>
      </c>
    </row>
    <row r="8275" spans="1:13" x14ac:dyDescent="0.25">
      <c r="A8275" s="12">
        <v>44651</v>
      </c>
      <c r="B8275" t="s">
        <v>108</v>
      </c>
      <c r="C8275" t="s">
        <v>108</v>
      </c>
      <c r="D8275" t="s">
        <v>108</v>
      </c>
      <c r="E8275" t="s">
        <v>77</v>
      </c>
      <c r="F8275" t="s">
        <v>53</v>
      </c>
      <c r="G8275" t="s">
        <v>52</v>
      </c>
      <c r="H8275" t="s">
        <v>57</v>
      </c>
      <c r="I8275">
        <v>10345.901283375</v>
      </c>
      <c r="J8275">
        <v>-10345.901283375</v>
      </c>
      <c r="K8275">
        <v>259066</v>
      </c>
      <c r="L8275">
        <v>3.9935388215261747</v>
      </c>
      <c r="M8275">
        <v>-3.9935388215261747</v>
      </c>
    </row>
    <row r="8276" spans="1:13" x14ac:dyDescent="0.25">
      <c r="A8276" s="12">
        <v>44651</v>
      </c>
      <c r="B8276" t="s">
        <v>108</v>
      </c>
      <c r="C8276" t="s">
        <v>108</v>
      </c>
      <c r="D8276" t="s">
        <v>108</v>
      </c>
      <c r="E8276" t="s">
        <v>77</v>
      </c>
      <c r="F8276" t="s">
        <v>58</v>
      </c>
      <c r="G8276" t="s">
        <v>59</v>
      </c>
      <c r="H8276" t="s">
        <v>60</v>
      </c>
      <c r="I8276">
        <v>-18576.340367692159</v>
      </c>
      <c r="J8276">
        <v>-18576.340367692159</v>
      </c>
      <c r="K8276">
        <v>259066</v>
      </c>
      <c r="L8276">
        <v>-7.1705049553751401</v>
      </c>
      <c r="M8276">
        <v>-7.1705049553751401</v>
      </c>
    </row>
    <row r="8277" spans="1:13" x14ac:dyDescent="0.25">
      <c r="A8277" s="12">
        <v>44651</v>
      </c>
      <c r="B8277" t="s">
        <v>105</v>
      </c>
      <c r="C8277" t="s">
        <v>105</v>
      </c>
      <c r="D8277" t="s">
        <v>105</v>
      </c>
      <c r="E8277" t="s">
        <v>78</v>
      </c>
      <c r="F8277" t="s">
        <v>12</v>
      </c>
      <c r="G8277" t="s">
        <v>13</v>
      </c>
      <c r="H8277" t="s">
        <v>14</v>
      </c>
      <c r="I8277">
        <v>211579.98345027486</v>
      </c>
      <c r="J8277">
        <v>211579.98345027486</v>
      </c>
      <c r="K8277">
        <v>259066</v>
      </c>
      <c r="L8277">
        <v>81.670301564186289</v>
      </c>
      <c r="M8277">
        <v>81.670301564186289</v>
      </c>
    </row>
    <row r="8278" spans="1:13" x14ac:dyDescent="0.25">
      <c r="A8278" s="12">
        <v>44651</v>
      </c>
      <c r="B8278" t="s">
        <v>105</v>
      </c>
      <c r="C8278" t="s">
        <v>105</v>
      </c>
      <c r="D8278" t="s">
        <v>105</v>
      </c>
      <c r="E8278" t="s">
        <v>78</v>
      </c>
      <c r="F8278" t="s">
        <v>12</v>
      </c>
      <c r="G8278" t="s">
        <v>15</v>
      </c>
      <c r="H8278" t="s">
        <v>16</v>
      </c>
      <c r="I8278">
        <v>0</v>
      </c>
      <c r="J8278">
        <v>0</v>
      </c>
      <c r="K8278">
        <v>259066</v>
      </c>
      <c r="L8278">
        <v>0</v>
      </c>
      <c r="M8278">
        <v>0</v>
      </c>
    </row>
    <row r="8279" spans="1:13" x14ac:dyDescent="0.25">
      <c r="A8279" s="12">
        <v>44651</v>
      </c>
      <c r="B8279" t="s">
        <v>105</v>
      </c>
      <c r="C8279" t="s">
        <v>105</v>
      </c>
      <c r="D8279" t="s">
        <v>105</v>
      </c>
      <c r="E8279" t="s">
        <v>78</v>
      </c>
      <c r="F8279" t="s">
        <v>12</v>
      </c>
      <c r="G8279" t="s">
        <v>17</v>
      </c>
      <c r="H8279" t="s">
        <v>18</v>
      </c>
      <c r="I8279">
        <v>0</v>
      </c>
      <c r="J8279">
        <v>0</v>
      </c>
      <c r="K8279">
        <v>259066</v>
      </c>
      <c r="L8279">
        <v>0</v>
      </c>
      <c r="M8279">
        <v>0</v>
      </c>
    </row>
    <row r="8280" spans="1:13" x14ac:dyDescent="0.25">
      <c r="A8280" s="12">
        <v>44651</v>
      </c>
      <c r="B8280" t="s">
        <v>105</v>
      </c>
      <c r="C8280" t="s">
        <v>105</v>
      </c>
      <c r="D8280" t="s">
        <v>105</v>
      </c>
      <c r="E8280" t="s">
        <v>78</v>
      </c>
      <c r="F8280" t="s">
        <v>12</v>
      </c>
      <c r="G8280" t="s">
        <v>19</v>
      </c>
      <c r="H8280" t="s">
        <v>20</v>
      </c>
      <c r="I8280">
        <v>0</v>
      </c>
      <c r="J8280">
        <v>0</v>
      </c>
      <c r="K8280">
        <v>259066</v>
      </c>
      <c r="L8280">
        <v>0</v>
      </c>
      <c r="M8280">
        <v>0</v>
      </c>
    </row>
    <row r="8281" spans="1:13" x14ac:dyDescent="0.25">
      <c r="A8281" s="12">
        <v>44651</v>
      </c>
      <c r="B8281" t="s">
        <v>105</v>
      </c>
      <c r="C8281" t="s">
        <v>105</v>
      </c>
      <c r="D8281" t="s">
        <v>105</v>
      </c>
      <c r="E8281" t="s">
        <v>78</v>
      </c>
      <c r="F8281" t="s">
        <v>12</v>
      </c>
      <c r="G8281" t="s">
        <v>21</v>
      </c>
      <c r="H8281" t="s">
        <v>22</v>
      </c>
      <c r="I8281">
        <v>81678.807779549999</v>
      </c>
      <c r="J8281">
        <v>81678.807779549999</v>
      </c>
      <c r="K8281">
        <v>259066</v>
      </c>
      <c r="L8281">
        <v>31.528185010595756</v>
      </c>
      <c r="M8281">
        <v>31.528185010595756</v>
      </c>
    </row>
    <row r="8282" spans="1:13" x14ac:dyDescent="0.25">
      <c r="A8282" s="12">
        <v>44651</v>
      </c>
      <c r="B8282" t="s">
        <v>105</v>
      </c>
      <c r="C8282" t="s">
        <v>105</v>
      </c>
      <c r="D8282" t="s">
        <v>105</v>
      </c>
      <c r="E8282" t="s">
        <v>78</v>
      </c>
      <c r="F8282" t="s">
        <v>12</v>
      </c>
      <c r="G8282" t="s">
        <v>23</v>
      </c>
      <c r="H8282" t="s">
        <v>24</v>
      </c>
      <c r="I8282">
        <v>28159.595697619996</v>
      </c>
      <c r="J8282">
        <v>28159.595697619996</v>
      </c>
      <c r="K8282">
        <v>259066</v>
      </c>
      <c r="L8282">
        <v>10.869660896304415</v>
      </c>
      <c r="M8282">
        <v>10.869660896304415</v>
      </c>
    </row>
    <row r="8283" spans="1:13" x14ac:dyDescent="0.25">
      <c r="A8283" s="12">
        <v>44651</v>
      </c>
      <c r="B8283" t="s">
        <v>105</v>
      </c>
      <c r="C8283" t="s">
        <v>105</v>
      </c>
      <c r="D8283" t="s">
        <v>105</v>
      </c>
      <c r="E8283" t="s">
        <v>78</v>
      </c>
      <c r="F8283" t="s">
        <v>12</v>
      </c>
      <c r="G8283" t="s">
        <v>25</v>
      </c>
      <c r="H8283" t="s">
        <v>26</v>
      </c>
      <c r="I8283">
        <v>21872.964154929999</v>
      </c>
      <c r="J8283">
        <v>21872.964154929999</v>
      </c>
      <c r="K8283">
        <v>259066</v>
      </c>
      <c r="L8283">
        <v>8.4430084051670224</v>
      </c>
      <c r="M8283">
        <v>8.4430084051670224</v>
      </c>
    </row>
    <row r="8284" spans="1:13" x14ac:dyDescent="0.25">
      <c r="A8284" s="12">
        <v>44651</v>
      </c>
      <c r="B8284" t="s">
        <v>105</v>
      </c>
      <c r="C8284" t="s">
        <v>105</v>
      </c>
      <c r="D8284" t="s">
        <v>105</v>
      </c>
      <c r="E8284" t="s">
        <v>78</v>
      </c>
      <c r="F8284" t="s">
        <v>12</v>
      </c>
      <c r="G8284" t="s">
        <v>27</v>
      </c>
      <c r="H8284" t="s">
        <v>28</v>
      </c>
      <c r="I8284">
        <v>31646.247927</v>
      </c>
      <c r="J8284">
        <v>31646.247927</v>
      </c>
      <c r="K8284">
        <v>259066</v>
      </c>
      <c r="L8284">
        <v>12.215515709124317</v>
      </c>
      <c r="M8284">
        <v>12.215515709124317</v>
      </c>
    </row>
    <row r="8285" spans="1:13" x14ac:dyDescent="0.25">
      <c r="A8285" s="12">
        <v>44651</v>
      </c>
      <c r="B8285" t="s">
        <v>105</v>
      </c>
      <c r="C8285" t="s">
        <v>105</v>
      </c>
      <c r="D8285" t="s">
        <v>105</v>
      </c>
      <c r="E8285" t="s">
        <v>78</v>
      </c>
      <c r="F8285" t="s">
        <v>12</v>
      </c>
      <c r="G8285" t="s">
        <v>29</v>
      </c>
      <c r="H8285" t="s">
        <v>30</v>
      </c>
      <c r="I8285">
        <v>0</v>
      </c>
      <c r="J8285">
        <v>0</v>
      </c>
      <c r="K8285">
        <v>259066</v>
      </c>
      <c r="L8285">
        <v>0</v>
      </c>
      <c r="M8285">
        <v>0</v>
      </c>
    </row>
    <row r="8286" spans="1:13" x14ac:dyDescent="0.25">
      <c r="A8286" s="12">
        <v>44651</v>
      </c>
      <c r="B8286" t="s">
        <v>105</v>
      </c>
      <c r="C8286" t="s">
        <v>105</v>
      </c>
      <c r="D8286" t="s">
        <v>105</v>
      </c>
      <c r="E8286" t="s">
        <v>78</v>
      </c>
      <c r="F8286" t="s">
        <v>12</v>
      </c>
      <c r="G8286" t="s">
        <v>31</v>
      </c>
      <c r="H8286" t="s">
        <v>32</v>
      </c>
      <c r="I8286">
        <v>0</v>
      </c>
      <c r="J8286">
        <v>0</v>
      </c>
      <c r="K8286">
        <v>259066</v>
      </c>
      <c r="L8286">
        <v>0</v>
      </c>
      <c r="M8286">
        <v>0</v>
      </c>
    </row>
    <row r="8287" spans="1:13" x14ac:dyDescent="0.25">
      <c r="A8287" s="12">
        <v>44651</v>
      </c>
      <c r="B8287" t="s">
        <v>105</v>
      </c>
      <c r="C8287" t="s">
        <v>105</v>
      </c>
      <c r="D8287" t="s">
        <v>105</v>
      </c>
      <c r="E8287" t="s">
        <v>78</v>
      </c>
      <c r="F8287" t="s">
        <v>12</v>
      </c>
      <c r="G8287" t="s">
        <v>33</v>
      </c>
      <c r="H8287" t="s">
        <v>34</v>
      </c>
      <c r="I8287">
        <v>0</v>
      </c>
      <c r="J8287">
        <v>0</v>
      </c>
      <c r="K8287">
        <v>259066</v>
      </c>
      <c r="L8287">
        <v>0</v>
      </c>
      <c r="M8287">
        <v>0</v>
      </c>
    </row>
    <row r="8288" spans="1:13" x14ac:dyDescent="0.25">
      <c r="A8288" s="12">
        <v>44651</v>
      </c>
      <c r="B8288" t="s">
        <v>105</v>
      </c>
      <c r="C8288" t="s">
        <v>105</v>
      </c>
      <c r="D8288" t="s">
        <v>105</v>
      </c>
      <c r="E8288" t="s">
        <v>78</v>
      </c>
      <c r="F8288" t="s">
        <v>12</v>
      </c>
      <c r="G8288" t="s">
        <v>35</v>
      </c>
      <c r="H8288" t="s">
        <v>110</v>
      </c>
      <c r="I8288">
        <v>378.49820600000004</v>
      </c>
      <c r="J8288">
        <v>378.49820600000004</v>
      </c>
      <c r="K8288">
        <v>259066</v>
      </c>
      <c r="L8288">
        <v>0.14610107308562298</v>
      </c>
      <c r="M8288">
        <v>0.14610107308562298</v>
      </c>
    </row>
    <row r="8289" spans="1:13" x14ac:dyDescent="0.25">
      <c r="A8289" s="12">
        <v>44651</v>
      </c>
      <c r="B8289" t="s">
        <v>105</v>
      </c>
      <c r="C8289" t="s">
        <v>105</v>
      </c>
      <c r="D8289" t="s">
        <v>105</v>
      </c>
      <c r="E8289" t="s">
        <v>78</v>
      </c>
      <c r="F8289" t="s">
        <v>12</v>
      </c>
      <c r="G8289" t="s">
        <v>36</v>
      </c>
      <c r="H8289" t="s">
        <v>32</v>
      </c>
      <c r="I8289">
        <v>115.63702035573827</v>
      </c>
      <c r="J8289">
        <v>115.63702035573827</v>
      </c>
      <c r="K8289">
        <v>259066</v>
      </c>
      <c r="L8289">
        <v>4.4636123750603426E-2</v>
      </c>
      <c r="M8289">
        <v>4.4636123750603426E-2</v>
      </c>
    </row>
    <row r="8290" spans="1:13" x14ac:dyDescent="0.25">
      <c r="A8290" s="12">
        <v>44651</v>
      </c>
      <c r="B8290" t="s">
        <v>105</v>
      </c>
      <c r="C8290" t="s">
        <v>105</v>
      </c>
      <c r="D8290" t="s">
        <v>105</v>
      </c>
      <c r="E8290" t="s">
        <v>78</v>
      </c>
      <c r="F8290" t="s">
        <v>12</v>
      </c>
      <c r="G8290" t="s">
        <v>37</v>
      </c>
      <c r="H8290" t="s">
        <v>34</v>
      </c>
      <c r="I8290">
        <v>262.86118564426175</v>
      </c>
      <c r="J8290">
        <v>262.86118564426175</v>
      </c>
      <c r="K8290">
        <v>259066</v>
      </c>
      <c r="L8290">
        <v>0.10146494933501957</v>
      </c>
      <c r="M8290">
        <v>0.10146494933501957</v>
      </c>
    </row>
    <row r="8291" spans="1:13" x14ac:dyDescent="0.25">
      <c r="A8291" s="12">
        <v>44651</v>
      </c>
      <c r="B8291" t="s">
        <v>105</v>
      </c>
      <c r="C8291" t="s">
        <v>105</v>
      </c>
      <c r="D8291" t="s">
        <v>105</v>
      </c>
      <c r="E8291" t="s">
        <v>78</v>
      </c>
      <c r="F8291" t="s">
        <v>12</v>
      </c>
      <c r="G8291" t="s">
        <v>38</v>
      </c>
      <c r="H8291" t="s">
        <v>39</v>
      </c>
      <c r="I8291">
        <v>118756.73915964729</v>
      </c>
      <c r="J8291">
        <v>118756.73915964729</v>
      </c>
      <c r="K8291">
        <v>259066</v>
      </c>
      <c r="L8291">
        <v>45.840341519013414</v>
      </c>
      <c r="M8291">
        <v>45.840341519013414</v>
      </c>
    </row>
    <row r="8292" spans="1:13" x14ac:dyDescent="0.25">
      <c r="A8292" s="12">
        <v>44651</v>
      </c>
      <c r="B8292" t="s">
        <v>105</v>
      </c>
      <c r="C8292" t="s">
        <v>105</v>
      </c>
      <c r="D8292" t="s">
        <v>105</v>
      </c>
      <c r="E8292" t="s">
        <v>78</v>
      </c>
      <c r="F8292" t="s">
        <v>12</v>
      </c>
      <c r="G8292" t="s">
        <v>40</v>
      </c>
      <c r="H8292" t="s">
        <v>41</v>
      </c>
      <c r="I8292">
        <v>1521.6832632803587</v>
      </c>
      <c r="J8292">
        <v>1521.6832632803587</v>
      </c>
      <c r="K8292">
        <v>259066</v>
      </c>
      <c r="L8292">
        <v>0.58737281745978198</v>
      </c>
      <c r="M8292">
        <v>0.58737281745978198</v>
      </c>
    </row>
    <row r="8293" spans="1:13" x14ac:dyDescent="0.25">
      <c r="A8293" s="12">
        <v>44651</v>
      </c>
      <c r="B8293" t="s">
        <v>105</v>
      </c>
      <c r="C8293" t="s">
        <v>105</v>
      </c>
      <c r="D8293" t="s">
        <v>105</v>
      </c>
      <c r="E8293" t="s">
        <v>78</v>
      </c>
      <c r="F8293" t="s">
        <v>12</v>
      </c>
      <c r="G8293" t="s">
        <v>42</v>
      </c>
      <c r="H8293" t="s">
        <v>43</v>
      </c>
      <c r="I8293">
        <v>0</v>
      </c>
      <c r="J8293">
        <v>0</v>
      </c>
      <c r="K8293">
        <v>259066</v>
      </c>
      <c r="L8293">
        <v>0</v>
      </c>
      <c r="M8293">
        <v>0</v>
      </c>
    </row>
    <row r="8294" spans="1:13" x14ac:dyDescent="0.25">
      <c r="A8294" s="12">
        <v>44651</v>
      </c>
      <c r="B8294" t="s">
        <v>105</v>
      </c>
      <c r="C8294" t="s">
        <v>105</v>
      </c>
      <c r="D8294" t="s">
        <v>105</v>
      </c>
      <c r="E8294" t="s">
        <v>78</v>
      </c>
      <c r="F8294" t="s">
        <v>12</v>
      </c>
      <c r="G8294" t="s">
        <v>44</v>
      </c>
      <c r="H8294" t="s">
        <v>45</v>
      </c>
      <c r="I8294">
        <v>516.75859979000006</v>
      </c>
      <c r="J8294">
        <v>516.75859979000006</v>
      </c>
      <c r="K8294">
        <v>259066</v>
      </c>
      <c r="L8294">
        <v>0.19946986474103123</v>
      </c>
      <c r="M8294">
        <v>0.19946986474103123</v>
      </c>
    </row>
    <row r="8295" spans="1:13" x14ac:dyDescent="0.25">
      <c r="A8295" s="12">
        <v>44651</v>
      </c>
      <c r="B8295" t="s">
        <v>105</v>
      </c>
      <c r="C8295" t="s">
        <v>105</v>
      </c>
      <c r="D8295" t="s">
        <v>105</v>
      </c>
      <c r="E8295" t="s">
        <v>78</v>
      </c>
      <c r="F8295" t="s">
        <v>12</v>
      </c>
      <c r="G8295" t="s">
        <v>46</v>
      </c>
      <c r="H8295" t="s">
        <v>47</v>
      </c>
      <c r="I8295">
        <v>1004.9246634903586</v>
      </c>
      <c r="J8295">
        <v>1004.9246634903586</v>
      </c>
      <c r="K8295">
        <v>259066</v>
      </c>
      <c r="L8295">
        <v>0.38790295271875069</v>
      </c>
      <c r="M8295">
        <v>0.38790295271875069</v>
      </c>
    </row>
    <row r="8296" spans="1:13" x14ac:dyDescent="0.25">
      <c r="A8296" s="12">
        <v>44651</v>
      </c>
      <c r="B8296" t="s">
        <v>105</v>
      </c>
      <c r="C8296" t="s">
        <v>105</v>
      </c>
      <c r="D8296" t="s">
        <v>105</v>
      </c>
      <c r="E8296" t="s">
        <v>78</v>
      </c>
      <c r="F8296" t="s">
        <v>12</v>
      </c>
      <c r="G8296" t="s">
        <v>48</v>
      </c>
      <c r="H8296" t="s">
        <v>96</v>
      </c>
      <c r="I8296">
        <v>0</v>
      </c>
      <c r="J8296">
        <v>0</v>
      </c>
      <c r="K8296">
        <v>259066</v>
      </c>
      <c r="L8296">
        <v>0</v>
      </c>
      <c r="M8296">
        <v>0</v>
      </c>
    </row>
    <row r="8297" spans="1:13" x14ac:dyDescent="0.25">
      <c r="A8297" s="12">
        <v>44651</v>
      </c>
      <c r="B8297" t="s">
        <v>105</v>
      </c>
      <c r="C8297" t="s">
        <v>105</v>
      </c>
      <c r="D8297" t="s">
        <v>105</v>
      </c>
      <c r="E8297" t="s">
        <v>78</v>
      </c>
      <c r="F8297" t="s">
        <v>12</v>
      </c>
      <c r="G8297" t="s">
        <v>49</v>
      </c>
      <c r="H8297" t="s">
        <v>104</v>
      </c>
      <c r="I8297">
        <v>9244.2550417971725</v>
      </c>
      <c r="J8297">
        <v>9244.2550417971725</v>
      </c>
      <c r="K8297">
        <v>259066</v>
      </c>
      <c r="L8297">
        <v>3.5683011440317034</v>
      </c>
      <c r="M8297">
        <v>3.5683011440317034</v>
      </c>
    </row>
    <row r="8298" spans="1:13" x14ac:dyDescent="0.25">
      <c r="A8298" s="12">
        <v>44651</v>
      </c>
      <c r="B8298" t="s">
        <v>105</v>
      </c>
      <c r="C8298" t="s">
        <v>105</v>
      </c>
      <c r="D8298" t="s">
        <v>105</v>
      </c>
      <c r="E8298" t="s">
        <v>78</v>
      </c>
      <c r="F8298" t="s">
        <v>12</v>
      </c>
      <c r="G8298" t="s">
        <v>50</v>
      </c>
      <c r="H8298" t="s">
        <v>51</v>
      </c>
      <c r="I8298">
        <v>247.59893680745404</v>
      </c>
      <c r="J8298">
        <v>247.59893680745404</v>
      </c>
      <c r="K8298">
        <v>259066</v>
      </c>
      <c r="L8298">
        <v>9.5573690413815027E-2</v>
      </c>
      <c r="M8298">
        <v>9.5573690413815027E-2</v>
      </c>
    </row>
    <row r="8299" spans="1:13" x14ac:dyDescent="0.25">
      <c r="A8299" s="12">
        <v>44651</v>
      </c>
      <c r="B8299" t="s">
        <v>105</v>
      </c>
      <c r="C8299" t="s">
        <v>105</v>
      </c>
      <c r="D8299" t="s">
        <v>105</v>
      </c>
      <c r="E8299" t="s">
        <v>78</v>
      </c>
      <c r="F8299" t="s">
        <v>12</v>
      </c>
      <c r="G8299" t="s">
        <v>52</v>
      </c>
      <c r="H8299" t="s">
        <v>106</v>
      </c>
      <c r="I8299">
        <v>8996.6561049897191</v>
      </c>
      <c r="J8299">
        <v>8996.6561049897191</v>
      </c>
      <c r="K8299">
        <v>259066</v>
      </c>
      <c r="L8299">
        <v>3.4727274536178889</v>
      </c>
      <c r="M8299">
        <v>3.4727274536178889</v>
      </c>
    </row>
    <row r="8300" spans="1:13" x14ac:dyDescent="0.25">
      <c r="A8300" s="12">
        <v>44651</v>
      </c>
      <c r="B8300" t="s">
        <v>105</v>
      </c>
      <c r="C8300" t="s">
        <v>105</v>
      </c>
      <c r="D8300" t="s">
        <v>105</v>
      </c>
      <c r="E8300" t="s">
        <v>78</v>
      </c>
      <c r="F8300" t="s">
        <v>53</v>
      </c>
      <c r="G8300" t="s">
        <v>54</v>
      </c>
      <c r="H8300" t="s">
        <v>55</v>
      </c>
      <c r="I8300">
        <v>39901.883568538178</v>
      </c>
      <c r="J8300">
        <v>-39901.883568538178</v>
      </c>
      <c r="K8300">
        <v>259066</v>
      </c>
      <c r="L8300">
        <v>15.402207765024425</v>
      </c>
      <c r="M8300">
        <v>-15.402207765024425</v>
      </c>
    </row>
    <row r="8301" spans="1:13" x14ac:dyDescent="0.25">
      <c r="A8301" s="12">
        <v>44651</v>
      </c>
      <c r="B8301" t="s">
        <v>105</v>
      </c>
      <c r="C8301" t="s">
        <v>105</v>
      </c>
      <c r="D8301" t="s">
        <v>105</v>
      </c>
      <c r="E8301" t="s">
        <v>78</v>
      </c>
      <c r="F8301" t="s">
        <v>53</v>
      </c>
      <c r="G8301" t="s">
        <v>15</v>
      </c>
      <c r="H8301" t="s">
        <v>16</v>
      </c>
      <c r="I8301">
        <v>0</v>
      </c>
      <c r="J8301">
        <v>0</v>
      </c>
      <c r="K8301">
        <v>259066</v>
      </c>
      <c r="L8301">
        <v>0</v>
      </c>
      <c r="M8301">
        <v>0</v>
      </c>
    </row>
    <row r="8302" spans="1:13" x14ac:dyDescent="0.25">
      <c r="A8302" s="12">
        <v>44651</v>
      </c>
      <c r="B8302" t="s">
        <v>105</v>
      </c>
      <c r="C8302" t="s">
        <v>105</v>
      </c>
      <c r="D8302" t="s">
        <v>105</v>
      </c>
      <c r="E8302" t="s">
        <v>78</v>
      </c>
      <c r="F8302" t="s">
        <v>53</v>
      </c>
      <c r="G8302" t="s">
        <v>17</v>
      </c>
      <c r="H8302" t="s">
        <v>18</v>
      </c>
      <c r="I8302">
        <v>0</v>
      </c>
      <c r="J8302">
        <v>0</v>
      </c>
      <c r="K8302">
        <v>259066</v>
      </c>
      <c r="L8302">
        <v>0</v>
      </c>
      <c r="M8302">
        <v>0</v>
      </c>
    </row>
    <row r="8303" spans="1:13" x14ac:dyDescent="0.25">
      <c r="A8303" s="12">
        <v>44651</v>
      </c>
      <c r="B8303" t="s">
        <v>105</v>
      </c>
      <c r="C8303" t="s">
        <v>105</v>
      </c>
      <c r="D8303" t="s">
        <v>105</v>
      </c>
      <c r="E8303" t="s">
        <v>78</v>
      </c>
      <c r="F8303" t="s">
        <v>53</v>
      </c>
      <c r="G8303" t="s">
        <v>19</v>
      </c>
      <c r="H8303" t="s">
        <v>20</v>
      </c>
      <c r="I8303">
        <v>0</v>
      </c>
      <c r="J8303">
        <v>0</v>
      </c>
      <c r="K8303">
        <v>259066</v>
      </c>
      <c r="L8303">
        <v>0</v>
      </c>
      <c r="M8303">
        <v>0</v>
      </c>
    </row>
    <row r="8304" spans="1:13" x14ac:dyDescent="0.25">
      <c r="A8304" s="12">
        <v>44651</v>
      </c>
      <c r="B8304" t="s">
        <v>105</v>
      </c>
      <c r="C8304" t="s">
        <v>105</v>
      </c>
      <c r="D8304" t="s">
        <v>105</v>
      </c>
      <c r="E8304" t="s">
        <v>78</v>
      </c>
      <c r="F8304" t="s">
        <v>53</v>
      </c>
      <c r="G8304" t="s">
        <v>21</v>
      </c>
      <c r="H8304" t="s">
        <v>22</v>
      </c>
      <c r="I8304">
        <v>0</v>
      </c>
      <c r="J8304">
        <v>0</v>
      </c>
      <c r="K8304">
        <v>259066</v>
      </c>
      <c r="L8304">
        <v>0</v>
      </c>
      <c r="M8304">
        <v>0</v>
      </c>
    </row>
    <row r="8305" spans="1:13" x14ac:dyDescent="0.25">
      <c r="A8305" s="12">
        <v>44651</v>
      </c>
      <c r="B8305" t="s">
        <v>105</v>
      </c>
      <c r="C8305" t="s">
        <v>105</v>
      </c>
      <c r="D8305" t="s">
        <v>105</v>
      </c>
      <c r="E8305" t="s">
        <v>78</v>
      </c>
      <c r="F8305" t="s">
        <v>53</v>
      </c>
      <c r="G8305" t="s">
        <v>23</v>
      </c>
      <c r="H8305" t="s">
        <v>24</v>
      </c>
      <c r="I8305">
        <v>0</v>
      </c>
      <c r="J8305">
        <v>0</v>
      </c>
      <c r="K8305">
        <v>259066</v>
      </c>
      <c r="L8305">
        <v>0</v>
      </c>
      <c r="M8305">
        <v>0</v>
      </c>
    </row>
    <row r="8306" spans="1:13" x14ac:dyDescent="0.25">
      <c r="A8306" s="12">
        <v>44651</v>
      </c>
      <c r="B8306" t="s">
        <v>105</v>
      </c>
      <c r="C8306" t="s">
        <v>105</v>
      </c>
      <c r="D8306" t="s">
        <v>105</v>
      </c>
      <c r="E8306" t="s">
        <v>78</v>
      </c>
      <c r="F8306" t="s">
        <v>53</v>
      </c>
      <c r="G8306" t="s">
        <v>25</v>
      </c>
      <c r="H8306" t="s">
        <v>26</v>
      </c>
      <c r="I8306">
        <v>0</v>
      </c>
      <c r="J8306">
        <v>0</v>
      </c>
      <c r="K8306">
        <v>259066</v>
      </c>
      <c r="L8306">
        <v>0</v>
      </c>
      <c r="M8306">
        <v>0</v>
      </c>
    </row>
    <row r="8307" spans="1:13" x14ac:dyDescent="0.25">
      <c r="A8307" s="12">
        <v>44651</v>
      </c>
      <c r="B8307" t="s">
        <v>105</v>
      </c>
      <c r="C8307" t="s">
        <v>105</v>
      </c>
      <c r="D8307" t="s">
        <v>105</v>
      </c>
      <c r="E8307" t="s">
        <v>78</v>
      </c>
      <c r="F8307" t="s">
        <v>53</v>
      </c>
      <c r="G8307" t="s">
        <v>27</v>
      </c>
      <c r="H8307" t="s">
        <v>28</v>
      </c>
      <c r="I8307">
        <v>0</v>
      </c>
      <c r="J8307">
        <v>0</v>
      </c>
      <c r="K8307">
        <v>259066</v>
      </c>
      <c r="L8307">
        <v>0</v>
      </c>
      <c r="M8307">
        <v>0</v>
      </c>
    </row>
    <row r="8308" spans="1:13" x14ac:dyDescent="0.25">
      <c r="A8308" s="12">
        <v>44651</v>
      </c>
      <c r="B8308" t="s">
        <v>105</v>
      </c>
      <c r="C8308" t="s">
        <v>105</v>
      </c>
      <c r="D8308" t="s">
        <v>105</v>
      </c>
      <c r="E8308" t="s">
        <v>78</v>
      </c>
      <c r="F8308" t="s">
        <v>53</v>
      </c>
      <c r="G8308" t="s">
        <v>29</v>
      </c>
      <c r="H8308" t="s">
        <v>30</v>
      </c>
      <c r="I8308">
        <v>0</v>
      </c>
      <c r="J8308">
        <v>0</v>
      </c>
      <c r="K8308">
        <v>259066</v>
      </c>
      <c r="L8308">
        <v>0</v>
      </c>
      <c r="M8308">
        <v>0</v>
      </c>
    </row>
    <row r="8309" spans="1:13" x14ac:dyDescent="0.25">
      <c r="A8309" s="12">
        <v>44651</v>
      </c>
      <c r="B8309" t="s">
        <v>105</v>
      </c>
      <c r="C8309" t="s">
        <v>105</v>
      </c>
      <c r="D8309" t="s">
        <v>105</v>
      </c>
      <c r="E8309" t="s">
        <v>78</v>
      </c>
      <c r="F8309" t="s">
        <v>53</v>
      </c>
      <c r="G8309" t="s">
        <v>31</v>
      </c>
      <c r="H8309" t="s">
        <v>32</v>
      </c>
      <c r="I8309">
        <v>0</v>
      </c>
      <c r="J8309">
        <v>0</v>
      </c>
      <c r="K8309">
        <v>259066</v>
      </c>
      <c r="L8309">
        <v>0</v>
      </c>
      <c r="M8309">
        <v>0</v>
      </c>
    </row>
    <row r="8310" spans="1:13" x14ac:dyDescent="0.25">
      <c r="A8310" s="12">
        <v>44651</v>
      </c>
      <c r="B8310" t="s">
        <v>105</v>
      </c>
      <c r="C8310" t="s">
        <v>105</v>
      </c>
      <c r="D8310" t="s">
        <v>105</v>
      </c>
      <c r="E8310" t="s">
        <v>78</v>
      </c>
      <c r="F8310" t="s">
        <v>53</v>
      </c>
      <c r="G8310" t="s">
        <v>33</v>
      </c>
      <c r="H8310" t="s">
        <v>34</v>
      </c>
      <c r="I8310">
        <v>0</v>
      </c>
      <c r="J8310">
        <v>0</v>
      </c>
      <c r="K8310">
        <v>259066</v>
      </c>
      <c r="L8310">
        <v>0</v>
      </c>
      <c r="M8310">
        <v>0</v>
      </c>
    </row>
    <row r="8311" spans="1:13" x14ac:dyDescent="0.25">
      <c r="A8311" s="12">
        <v>44651</v>
      </c>
      <c r="B8311" t="s">
        <v>105</v>
      </c>
      <c r="C8311" t="s">
        <v>105</v>
      </c>
      <c r="D8311" t="s">
        <v>105</v>
      </c>
      <c r="E8311" t="s">
        <v>78</v>
      </c>
      <c r="F8311" t="s">
        <v>53</v>
      </c>
      <c r="G8311" t="s">
        <v>35</v>
      </c>
      <c r="H8311" t="s">
        <v>110</v>
      </c>
      <c r="I8311">
        <v>37205.431629951527</v>
      </c>
      <c r="J8311">
        <v>-37205.431629951527</v>
      </c>
      <c r="K8311">
        <v>259066</v>
      </c>
      <c r="L8311">
        <v>14.36137186274985</v>
      </c>
      <c r="M8311">
        <v>-14.36137186274985</v>
      </c>
    </row>
    <row r="8312" spans="1:13" x14ac:dyDescent="0.25">
      <c r="A8312" s="12">
        <v>44651</v>
      </c>
      <c r="B8312" t="s">
        <v>105</v>
      </c>
      <c r="C8312" t="s">
        <v>105</v>
      </c>
      <c r="D8312" t="s">
        <v>105</v>
      </c>
      <c r="E8312" t="s">
        <v>78</v>
      </c>
      <c r="F8312" t="s">
        <v>53</v>
      </c>
      <c r="G8312" t="s">
        <v>36</v>
      </c>
      <c r="H8312" t="s">
        <v>32</v>
      </c>
      <c r="I8312">
        <v>11021.082056092795</v>
      </c>
      <c r="J8312">
        <v>-11021.082056092795</v>
      </c>
      <c r="K8312">
        <v>259066</v>
      </c>
      <c r="L8312">
        <v>4.2541599654500377</v>
      </c>
      <c r="M8312">
        <v>-4.2541599654500377</v>
      </c>
    </row>
    <row r="8313" spans="1:13" x14ac:dyDescent="0.25">
      <c r="A8313" s="12">
        <v>44651</v>
      </c>
      <c r="B8313" t="s">
        <v>105</v>
      </c>
      <c r="C8313" t="s">
        <v>105</v>
      </c>
      <c r="D8313" t="s">
        <v>105</v>
      </c>
      <c r="E8313" t="s">
        <v>78</v>
      </c>
      <c r="F8313" t="s">
        <v>53</v>
      </c>
      <c r="G8313" t="s">
        <v>37</v>
      </c>
      <c r="H8313" t="s">
        <v>34</v>
      </c>
      <c r="I8313">
        <v>26184.349573858733</v>
      </c>
      <c r="J8313">
        <v>-26184.349573858733</v>
      </c>
      <c r="K8313">
        <v>259066</v>
      </c>
      <c r="L8313">
        <v>10.107211897299813</v>
      </c>
      <c r="M8313">
        <v>-10.107211897299813</v>
      </c>
    </row>
    <row r="8314" spans="1:13" x14ac:dyDescent="0.25">
      <c r="A8314" s="12">
        <v>44651</v>
      </c>
      <c r="B8314" t="s">
        <v>105</v>
      </c>
      <c r="C8314" t="s">
        <v>105</v>
      </c>
      <c r="D8314" t="s">
        <v>105</v>
      </c>
      <c r="E8314" t="s">
        <v>78</v>
      </c>
      <c r="F8314" t="s">
        <v>53</v>
      </c>
      <c r="G8314" t="s">
        <v>38</v>
      </c>
      <c r="H8314" t="s">
        <v>39</v>
      </c>
      <c r="I8314">
        <v>0</v>
      </c>
      <c r="J8314">
        <v>0</v>
      </c>
      <c r="K8314">
        <v>259066</v>
      </c>
      <c r="L8314">
        <v>0</v>
      </c>
      <c r="M8314">
        <v>0</v>
      </c>
    </row>
    <row r="8315" spans="1:13" x14ac:dyDescent="0.25">
      <c r="A8315" s="12">
        <v>44651</v>
      </c>
      <c r="B8315" t="s">
        <v>105</v>
      </c>
      <c r="C8315" t="s">
        <v>105</v>
      </c>
      <c r="D8315" t="s">
        <v>105</v>
      </c>
      <c r="E8315" t="s">
        <v>78</v>
      </c>
      <c r="F8315" t="s">
        <v>53</v>
      </c>
      <c r="G8315" t="s">
        <v>40</v>
      </c>
      <c r="H8315" t="s">
        <v>41</v>
      </c>
      <c r="I8315">
        <v>0</v>
      </c>
      <c r="J8315">
        <v>0</v>
      </c>
      <c r="K8315">
        <v>259066</v>
      </c>
      <c r="L8315">
        <v>0</v>
      </c>
      <c r="M8315">
        <v>0</v>
      </c>
    </row>
    <row r="8316" spans="1:13" x14ac:dyDescent="0.25">
      <c r="A8316" s="12">
        <v>44651</v>
      </c>
      <c r="B8316" t="s">
        <v>105</v>
      </c>
      <c r="C8316" t="s">
        <v>105</v>
      </c>
      <c r="D8316" t="s">
        <v>105</v>
      </c>
      <c r="E8316" t="s">
        <v>78</v>
      </c>
      <c r="F8316" t="s">
        <v>53</v>
      </c>
      <c r="G8316" t="s">
        <v>42</v>
      </c>
      <c r="H8316" t="s">
        <v>43</v>
      </c>
      <c r="I8316">
        <v>0</v>
      </c>
      <c r="J8316">
        <v>0</v>
      </c>
      <c r="K8316">
        <v>259066</v>
      </c>
      <c r="L8316">
        <v>0</v>
      </c>
      <c r="M8316">
        <v>0</v>
      </c>
    </row>
    <row r="8317" spans="1:13" x14ac:dyDescent="0.25">
      <c r="A8317" s="12">
        <v>44651</v>
      </c>
      <c r="B8317" t="s">
        <v>105</v>
      </c>
      <c r="C8317" t="s">
        <v>105</v>
      </c>
      <c r="D8317" t="s">
        <v>105</v>
      </c>
      <c r="E8317" t="s">
        <v>78</v>
      </c>
      <c r="F8317" t="s">
        <v>53</v>
      </c>
      <c r="G8317" t="s">
        <v>44</v>
      </c>
      <c r="H8317" t="s">
        <v>45</v>
      </c>
      <c r="I8317">
        <v>0</v>
      </c>
      <c r="J8317">
        <v>0</v>
      </c>
      <c r="K8317">
        <v>259066</v>
      </c>
      <c r="L8317">
        <v>0</v>
      </c>
      <c r="M8317">
        <v>0</v>
      </c>
    </row>
    <row r="8318" spans="1:13" x14ac:dyDescent="0.25">
      <c r="A8318" s="12">
        <v>44651</v>
      </c>
      <c r="B8318" t="s">
        <v>105</v>
      </c>
      <c r="C8318" t="s">
        <v>105</v>
      </c>
      <c r="D8318" t="s">
        <v>105</v>
      </c>
      <c r="E8318" t="s">
        <v>78</v>
      </c>
      <c r="F8318" t="s">
        <v>53</v>
      </c>
      <c r="G8318" t="s">
        <v>46</v>
      </c>
      <c r="H8318" t="s">
        <v>47</v>
      </c>
      <c r="I8318">
        <v>0</v>
      </c>
      <c r="J8318">
        <v>0</v>
      </c>
      <c r="K8318">
        <v>259066</v>
      </c>
      <c r="L8318">
        <v>0</v>
      </c>
      <c r="M8318">
        <v>0</v>
      </c>
    </row>
    <row r="8319" spans="1:13" x14ac:dyDescent="0.25">
      <c r="A8319" s="12">
        <v>44651</v>
      </c>
      <c r="B8319" t="s">
        <v>105</v>
      </c>
      <c r="C8319" t="s">
        <v>105</v>
      </c>
      <c r="D8319" t="s">
        <v>105</v>
      </c>
      <c r="E8319" t="s">
        <v>78</v>
      </c>
      <c r="F8319" t="s">
        <v>53</v>
      </c>
      <c r="G8319" t="s">
        <v>48</v>
      </c>
      <c r="H8319" t="s">
        <v>96</v>
      </c>
      <c r="I8319">
        <v>0</v>
      </c>
      <c r="J8319">
        <v>0</v>
      </c>
      <c r="K8319">
        <v>259066</v>
      </c>
      <c r="L8319">
        <v>0</v>
      </c>
      <c r="M8319">
        <v>0</v>
      </c>
    </row>
    <row r="8320" spans="1:13" x14ac:dyDescent="0.25">
      <c r="A8320" s="12">
        <v>44651</v>
      </c>
      <c r="B8320" t="s">
        <v>105</v>
      </c>
      <c r="C8320" t="s">
        <v>105</v>
      </c>
      <c r="D8320" t="s">
        <v>105</v>
      </c>
      <c r="E8320" t="s">
        <v>78</v>
      </c>
      <c r="F8320" t="s">
        <v>53</v>
      </c>
      <c r="G8320" t="s">
        <v>49</v>
      </c>
      <c r="H8320" t="s">
        <v>56</v>
      </c>
      <c r="I8320">
        <v>2696.4519385866497</v>
      </c>
      <c r="J8320">
        <v>-2696.4519385866497</v>
      </c>
      <c r="K8320">
        <v>259066</v>
      </c>
      <c r="L8320">
        <v>1.0408359022745748</v>
      </c>
      <c r="M8320">
        <v>-1.0408359022745748</v>
      </c>
    </row>
    <row r="8321" spans="1:13" x14ac:dyDescent="0.25">
      <c r="A8321" s="12">
        <v>44651</v>
      </c>
      <c r="B8321" t="s">
        <v>105</v>
      </c>
      <c r="C8321" t="s">
        <v>105</v>
      </c>
      <c r="D8321" t="s">
        <v>105</v>
      </c>
      <c r="E8321" t="s">
        <v>78</v>
      </c>
      <c r="F8321" t="s">
        <v>53</v>
      </c>
      <c r="G8321" t="s">
        <v>50</v>
      </c>
      <c r="H8321" t="s">
        <v>51</v>
      </c>
      <c r="I8321">
        <v>64.732016529999996</v>
      </c>
      <c r="J8321">
        <v>-64.732016529999996</v>
      </c>
      <c r="K8321">
        <v>259066</v>
      </c>
      <c r="L8321">
        <v>2.4986689310831988E-2</v>
      </c>
      <c r="M8321">
        <v>-2.4986689310831988E-2</v>
      </c>
    </row>
    <row r="8322" spans="1:13" x14ac:dyDescent="0.25">
      <c r="A8322" s="12">
        <v>44651</v>
      </c>
      <c r="B8322" t="s">
        <v>105</v>
      </c>
      <c r="C8322" t="s">
        <v>105</v>
      </c>
      <c r="D8322" t="s">
        <v>105</v>
      </c>
      <c r="E8322" t="s">
        <v>78</v>
      </c>
      <c r="F8322" t="s">
        <v>53</v>
      </c>
      <c r="G8322" t="s">
        <v>52</v>
      </c>
      <c r="H8322" t="s">
        <v>57</v>
      </c>
      <c r="I8322">
        <v>2631.7199220566499</v>
      </c>
      <c r="J8322">
        <v>-2631.7199220566499</v>
      </c>
      <c r="K8322">
        <v>259066</v>
      </c>
      <c r="L8322">
        <v>1.0158492129637426</v>
      </c>
      <c r="M8322">
        <v>-1.0158492129637426</v>
      </c>
    </row>
    <row r="8323" spans="1:13" x14ac:dyDescent="0.25">
      <c r="A8323" s="12">
        <v>44651</v>
      </c>
      <c r="B8323" t="s">
        <v>105</v>
      </c>
      <c r="C8323" t="s">
        <v>105</v>
      </c>
      <c r="D8323" t="s">
        <v>105</v>
      </c>
      <c r="E8323" t="s">
        <v>78</v>
      </c>
      <c r="F8323" t="s">
        <v>58</v>
      </c>
      <c r="G8323" t="s">
        <v>59</v>
      </c>
      <c r="H8323" t="s">
        <v>60</v>
      </c>
      <c r="I8323">
        <v>171678.09988173668</v>
      </c>
      <c r="J8323">
        <v>171678.09988173668</v>
      </c>
      <c r="K8323">
        <v>259066</v>
      </c>
      <c r="L8323">
        <v>66.268093799161861</v>
      </c>
      <c r="M8323">
        <v>66.268093799161861</v>
      </c>
    </row>
    <row r="8324" spans="1:13" x14ac:dyDescent="0.25">
      <c r="A8324" s="12">
        <v>44651</v>
      </c>
      <c r="B8324" t="s">
        <v>107</v>
      </c>
      <c r="C8324" t="s">
        <v>107</v>
      </c>
      <c r="D8324" t="s">
        <v>107</v>
      </c>
      <c r="E8324" t="s">
        <v>79</v>
      </c>
      <c r="F8324" t="s">
        <v>12</v>
      </c>
      <c r="G8324" t="s">
        <v>13</v>
      </c>
      <c r="H8324" t="s">
        <v>14</v>
      </c>
      <c r="I8324">
        <v>226696.22224096491</v>
      </c>
      <c r="J8324">
        <v>226696.22224096491</v>
      </c>
      <c r="K8324">
        <v>259066</v>
      </c>
      <c r="L8324">
        <v>87.50520031226209</v>
      </c>
      <c r="M8324">
        <v>87.50520031226209</v>
      </c>
    </row>
    <row r="8325" spans="1:13" x14ac:dyDescent="0.25">
      <c r="A8325" s="12">
        <v>44651</v>
      </c>
      <c r="B8325" t="s">
        <v>107</v>
      </c>
      <c r="C8325" t="s">
        <v>107</v>
      </c>
      <c r="D8325" t="s">
        <v>107</v>
      </c>
      <c r="E8325" t="s">
        <v>79</v>
      </c>
      <c r="F8325" t="s">
        <v>12</v>
      </c>
      <c r="G8325" t="s">
        <v>15</v>
      </c>
      <c r="H8325" t="s">
        <v>16</v>
      </c>
      <c r="I8325">
        <v>7173.9133419999998</v>
      </c>
      <c r="J8325">
        <v>7173.9133419999998</v>
      </c>
      <c r="K8325">
        <v>259066</v>
      </c>
      <c r="L8325">
        <v>2.7691450603321162</v>
      </c>
      <c r="M8325">
        <v>2.7691450603321162</v>
      </c>
    </row>
    <row r="8326" spans="1:13" x14ac:dyDescent="0.25">
      <c r="A8326" s="12">
        <v>44651</v>
      </c>
      <c r="B8326" t="s">
        <v>107</v>
      </c>
      <c r="C8326" t="s">
        <v>107</v>
      </c>
      <c r="D8326" t="s">
        <v>107</v>
      </c>
      <c r="E8326" t="s">
        <v>79</v>
      </c>
      <c r="F8326" t="s">
        <v>12</v>
      </c>
      <c r="G8326" t="s">
        <v>17</v>
      </c>
      <c r="H8326" t="s">
        <v>18</v>
      </c>
      <c r="I8326">
        <v>0</v>
      </c>
      <c r="J8326">
        <v>0</v>
      </c>
      <c r="K8326">
        <v>259066</v>
      </c>
      <c r="L8326">
        <v>0</v>
      </c>
      <c r="M8326">
        <v>0</v>
      </c>
    </row>
    <row r="8327" spans="1:13" x14ac:dyDescent="0.25">
      <c r="A8327" s="12">
        <v>44651</v>
      </c>
      <c r="B8327" t="s">
        <v>107</v>
      </c>
      <c r="C8327" t="s">
        <v>107</v>
      </c>
      <c r="D8327" t="s">
        <v>107</v>
      </c>
      <c r="E8327" t="s">
        <v>79</v>
      </c>
      <c r="F8327" t="s">
        <v>12</v>
      </c>
      <c r="G8327" t="s">
        <v>19</v>
      </c>
      <c r="H8327" t="s">
        <v>20</v>
      </c>
      <c r="I8327">
        <v>7173.9133419999998</v>
      </c>
      <c r="J8327">
        <v>7173.9133419999998</v>
      </c>
      <c r="K8327">
        <v>259066</v>
      </c>
      <c r="L8327">
        <v>2.7691450603321162</v>
      </c>
      <c r="M8327">
        <v>2.7691450603321162</v>
      </c>
    </row>
    <row r="8328" spans="1:13" x14ac:dyDescent="0.25">
      <c r="A8328" s="12">
        <v>44651</v>
      </c>
      <c r="B8328" t="s">
        <v>107</v>
      </c>
      <c r="C8328" t="s">
        <v>107</v>
      </c>
      <c r="D8328" t="s">
        <v>107</v>
      </c>
      <c r="E8328" t="s">
        <v>79</v>
      </c>
      <c r="F8328" t="s">
        <v>12</v>
      </c>
      <c r="G8328" t="s">
        <v>21</v>
      </c>
      <c r="H8328" t="s">
        <v>22</v>
      </c>
      <c r="I8328">
        <v>2515.16192469</v>
      </c>
      <c r="J8328">
        <v>2515.16192469</v>
      </c>
      <c r="K8328">
        <v>259066</v>
      </c>
      <c r="L8328">
        <v>0.97085759022411278</v>
      </c>
      <c r="M8328">
        <v>0.97085759022411278</v>
      </c>
    </row>
    <row r="8329" spans="1:13" x14ac:dyDescent="0.25">
      <c r="A8329" s="12">
        <v>44651</v>
      </c>
      <c r="B8329" t="s">
        <v>107</v>
      </c>
      <c r="C8329" t="s">
        <v>107</v>
      </c>
      <c r="D8329" t="s">
        <v>107</v>
      </c>
      <c r="E8329" t="s">
        <v>79</v>
      </c>
      <c r="F8329" t="s">
        <v>12</v>
      </c>
      <c r="G8329" t="s">
        <v>23</v>
      </c>
      <c r="H8329" t="s">
        <v>24</v>
      </c>
      <c r="I8329">
        <v>0</v>
      </c>
      <c r="J8329">
        <v>0</v>
      </c>
      <c r="K8329">
        <v>259066</v>
      </c>
      <c r="L8329">
        <v>0</v>
      </c>
      <c r="M8329">
        <v>0</v>
      </c>
    </row>
    <row r="8330" spans="1:13" x14ac:dyDescent="0.25">
      <c r="A8330" s="12">
        <v>44651</v>
      </c>
      <c r="B8330" t="s">
        <v>107</v>
      </c>
      <c r="C8330" t="s">
        <v>107</v>
      </c>
      <c r="D8330" t="s">
        <v>107</v>
      </c>
      <c r="E8330" t="s">
        <v>79</v>
      </c>
      <c r="F8330" t="s">
        <v>12</v>
      </c>
      <c r="G8330" t="s">
        <v>25</v>
      </c>
      <c r="H8330" t="s">
        <v>26</v>
      </c>
      <c r="I8330">
        <v>1615.4308200799999</v>
      </c>
      <c r="J8330">
        <v>1615.4308200799999</v>
      </c>
      <c r="K8330">
        <v>259066</v>
      </c>
      <c r="L8330">
        <v>0.62355956400299539</v>
      </c>
      <c r="M8330">
        <v>0.62355956400299539</v>
      </c>
    </row>
    <row r="8331" spans="1:13" x14ac:dyDescent="0.25">
      <c r="A8331" s="12">
        <v>44651</v>
      </c>
      <c r="B8331" t="s">
        <v>107</v>
      </c>
      <c r="C8331" t="s">
        <v>107</v>
      </c>
      <c r="D8331" t="s">
        <v>107</v>
      </c>
      <c r="E8331" t="s">
        <v>79</v>
      </c>
      <c r="F8331" t="s">
        <v>12</v>
      </c>
      <c r="G8331" t="s">
        <v>27</v>
      </c>
      <c r="H8331" t="s">
        <v>28</v>
      </c>
      <c r="I8331">
        <v>899.7311046100001</v>
      </c>
      <c r="J8331">
        <v>899.7311046100001</v>
      </c>
      <c r="K8331">
        <v>259066</v>
      </c>
      <c r="L8331">
        <v>0.34729802622111744</v>
      </c>
      <c r="M8331">
        <v>0.34729802622111744</v>
      </c>
    </row>
    <row r="8332" spans="1:13" x14ac:dyDescent="0.25">
      <c r="A8332" s="12">
        <v>44651</v>
      </c>
      <c r="B8332" t="s">
        <v>107</v>
      </c>
      <c r="C8332" t="s">
        <v>107</v>
      </c>
      <c r="D8332" t="s">
        <v>107</v>
      </c>
      <c r="E8332" t="s">
        <v>79</v>
      </c>
      <c r="F8332" t="s">
        <v>12</v>
      </c>
      <c r="G8332" t="s">
        <v>29</v>
      </c>
      <c r="H8332" t="s">
        <v>30</v>
      </c>
      <c r="I8332">
        <v>12280.294376999998</v>
      </c>
      <c r="J8332">
        <v>12280.294376999998</v>
      </c>
      <c r="K8332">
        <v>259066</v>
      </c>
      <c r="L8332">
        <v>4.7402184682667725</v>
      </c>
      <c r="M8332">
        <v>4.7402184682667725</v>
      </c>
    </row>
    <row r="8333" spans="1:13" x14ac:dyDescent="0.25">
      <c r="A8333" s="12">
        <v>44651</v>
      </c>
      <c r="B8333" t="s">
        <v>107</v>
      </c>
      <c r="C8333" t="s">
        <v>107</v>
      </c>
      <c r="D8333" t="s">
        <v>107</v>
      </c>
      <c r="E8333" t="s">
        <v>79</v>
      </c>
      <c r="F8333" t="s">
        <v>12</v>
      </c>
      <c r="G8333" t="s">
        <v>31</v>
      </c>
      <c r="H8333" t="s">
        <v>32</v>
      </c>
      <c r="I8333">
        <v>2.0154529999999999</v>
      </c>
      <c r="J8333">
        <v>2.0154529999999999</v>
      </c>
      <c r="K8333">
        <v>259066</v>
      </c>
      <c r="L8333">
        <v>7.7796893455721707E-4</v>
      </c>
      <c r="M8333">
        <v>7.7796893455721707E-4</v>
      </c>
    </row>
    <row r="8334" spans="1:13" x14ac:dyDescent="0.25">
      <c r="A8334" s="12">
        <v>44651</v>
      </c>
      <c r="B8334" t="s">
        <v>107</v>
      </c>
      <c r="C8334" t="s">
        <v>107</v>
      </c>
      <c r="D8334" t="s">
        <v>107</v>
      </c>
      <c r="E8334" t="s">
        <v>79</v>
      </c>
      <c r="F8334" t="s">
        <v>12</v>
      </c>
      <c r="G8334" t="s">
        <v>33</v>
      </c>
      <c r="H8334" t="s">
        <v>34</v>
      </c>
      <c r="I8334">
        <v>12278.278923999998</v>
      </c>
      <c r="J8334">
        <v>12278.278923999998</v>
      </c>
      <c r="K8334">
        <v>259066</v>
      </c>
      <c r="L8334">
        <v>4.7394404993322166</v>
      </c>
      <c r="M8334">
        <v>4.7394404993322166</v>
      </c>
    </row>
    <row r="8335" spans="1:13" x14ac:dyDescent="0.25">
      <c r="A8335" s="12">
        <v>44651</v>
      </c>
      <c r="B8335" t="s">
        <v>107</v>
      </c>
      <c r="C8335" t="s">
        <v>107</v>
      </c>
      <c r="D8335" t="s">
        <v>107</v>
      </c>
      <c r="E8335" t="s">
        <v>79</v>
      </c>
      <c r="F8335" t="s">
        <v>12</v>
      </c>
      <c r="G8335" t="s">
        <v>35</v>
      </c>
      <c r="H8335" t="s">
        <v>110</v>
      </c>
      <c r="I8335">
        <v>93753.862049459989</v>
      </c>
      <c r="J8335">
        <v>93753.862049459989</v>
      </c>
      <c r="K8335">
        <v>259066</v>
      </c>
      <c r="L8335">
        <v>36.189180382396756</v>
      </c>
      <c r="M8335">
        <v>36.189180382396756</v>
      </c>
    </row>
    <row r="8336" spans="1:13" x14ac:dyDescent="0.25">
      <c r="A8336" s="12">
        <v>44651</v>
      </c>
      <c r="B8336" t="s">
        <v>107</v>
      </c>
      <c r="C8336" t="s">
        <v>107</v>
      </c>
      <c r="D8336" t="s">
        <v>107</v>
      </c>
      <c r="E8336" t="s">
        <v>79</v>
      </c>
      <c r="F8336" t="s">
        <v>12</v>
      </c>
      <c r="G8336" t="s">
        <v>36</v>
      </c>
      <c r="H8336" t="s">
        <v>32</v>
      </c>
      <c r="I8336">
        <v>1458.45508</v>
      </c>
      <c r="J8336">
        <v>1458.45508</v>
      </c>
      <c r="K8336">
        <v>259066</v>
      </c>
      <c r="L8336">
        <v>0.56296661082504074</v>
      </c>
      <c r="M8336">
        <v>0.56296661082504074</v>
      </c>
    </row>
    <row r="8337" spans="1:13" x14ac:dyDescent="0.25">
      <c r="A8337" s="12">
        <v>44651</v>
      </c>
      <c r="B8337" t="s">
        <v>107</v>
      </c>
      <c r="C8337" t="s">
        <v>107</v>
      </c>
      <c r="D8337" t="s">
        <v>107</v>
      </c>
      <c r="E8337" t="s">
        <v>79</v>
      </c>
      <c r="F8337" t="s">
        <v>12</v>
      </c>
      <c r="G8337" t="s">
        <v>37</v>
      </c>
      <c r="H8337" t="s">
        <v>34</v>
      </c>
      <c r="I8337">
        <v>92295.406969459989</v>
      </c>
      <c r="J8337">
        <v>92295.406969459989</v>
      </c>
      <c r="K8337">
        <v>259066</v>
      </c>
      <c r="L8337">
        <v>35.62621377157172</v>
      </c>
      <c r="M8337">
        <v>35.62621377157172</v>
      </c>
    </row>
    <row r="8338" spans="1:13" x14ac:dyDescent="0.25">
      <c r="A8338" s="12">
        <v>44651</v>
      </c>
      <c r="B8338" t="s">
        <v>107</v>
      </c>
      <c r="C8338" t="s">
        <v>107</v>
      </c>
      <c r="D8338" t="s">
        <v>107</v>
      </c>
      <c r="E8338" t="s">
        <v>79</v>
      </c>
      <c r="F8338" t="s">
        <v>12</v>
      </c>
      <c r="G8338" t="s">
        <v>38</v>
      </c>
      <c r="H8338" t="s">
        <v>39</v>
      </c>
      <c r="I8338">
        <v>68152.02536853608</v>
      </c>
      <c r="J8338">
        <v>68152.02536853608</v>
      </c>
      <c r="K8338">
        <v>259066</v>
      </c>
      <c r="L8338">
        <v>26.306819639989843</v>
      </c>
      <c r="M8338">
        <v>26.306819639989843</v>
      </c>
    </row>
    <row r="8339" spans="1:13" x14ac:dyDescent="0.25">
      <c r="A8339" s="12">
        <v>44651</v>
      </c>
      <c r="B8339" t="s">
        <v>107</v>
      </c>
      <c r="C8339" t="s">
        <v>107</v>
      </c>
      <c r="D8339" t="s">
        <v>107</v>
      </c>
      <c r="E8339" t="s">
        <v>79</v>
      </c>
      <c r="F8339" t="s">
        <v>12</v>
      </c>
      <c r="G8339" t="s">
        <v>40</v>
      </c>
      <c r="H8339" t="s">
        <v>41</v>
      </c>
      <c r="I8339">
        <v>70.488584098831694</v>
      </c>
      <c r="J8339">
        <v>70.488584098831694</v>
      </c>
      <c r="K8339">
        <v>259066</v>
      </c>
      <c r="L8339">
        <v>2.720873603592586E-2</v>
      </c>
      <c r="M8339">
        <v>2.720873603592586E-2</v>
      </c>
    </row>
    <row r="8340" spans="1:13" x14ac:dyDescent="0.25">
      <c r="A8340" s="12">
        <v>44651</v>
      </c>
      <c r="B8340" t="s">
        <v>107</v>
      </c>
      <c r="C8340" t="s">
        <v>107</v>
      </c>
      <c r="D8340" t="s">
        <v>107</v>
      </c>
      <c r="E8340" t="s">
        <v>79</v>
      </c>
      <c r="F8340" t="s">
        <v>12</v>
      </c>
      <c r="G8340" t="s">
        <v>42</v>
      </c>
      <c r="H8340" t="s">
        <v>43</v>
      </c>
      <c r="I8340">
        <v>0</v>
      </c>
      <c r="J8340">
        <v>0</v>
      </c>
      <c r="K8340">
        <v>259066</v>
      </c>
      <c r="L8340">
        <v>0</v>
      </c>
      <c r="M8340">
        <v>0</v>
      </c>
    </row>
    <row r="8341" spans="1:13" x14ac:dyDescent="0.25">
      <c r="A8341" s="12">
        <v>44651</v>
      </c>
      <c r="B8341" t="s">
        <v>107</v>
      </c>
      <c r="C8341" t="s">
        <v>107</v>
      </c>
      <c r="D8341" t="s">
        <v>107</v>
      </c>
      <c r="E8341" t="s">
        <v>79</v>
      </c>
      <c r="F8341" t="s">
        <v>12</v>
      </c>
      <c r="G8341" t="s">
        <v>44</v>
      </c>
      <c r="H8341" t="s">
        <v>45</v>
      </c>
      <c r="I8341">
        <v>0</v>
      </c>
      <c r="J8341">
        <v>0</v>
      </c>
      <c r="K8341">
        <v>259066</v>
      </c>
      <c r="L8341">
        <v>0</v>
      </c>
      <c r="M8341">
        <v>0</v>
      </c>
    </row>
    <row r="8342" spans="1:13" x14ac:dyDescent="0.25">
      <c r="A8342" s="12">
        <v>44651</v>
      </c>
      <c r="B8342" t="s">
        <v>107</v>
      </c>
      <c r="C8342" t="s">
        <v>107</v>
      </c>
      <c r="D8342" t="s">
        <v>107</v>
      </c>
      <c r="E8342" t="s">
        <v>79</v>
      </c>
      <c r="F8342" t="s">
        <v>12</v>
      </c>
      <c r="G8342" t="s">
        <v>46</v>
      </c>
      <c r="H8342" t="s">
        <v>47</v>
      </c>
      <c r="I8342">
        <v>70.488584098831694</v>
      </c>
      <c r="J8342">
        <v>70.488584098831694</v>
      </c>
      <c r="K8342">
        <v>259066</v>
      </c>
      <c r="L8342">
        <v>2.720873603592586E-2</v>
      </c>
      <c r="M8342">
        <v>2.720873603592586E-2</v>
      </c>
    </row>
    <row r="8343" spans="1:13" x14ac:dyDescent="0.25">
      <c r="A8343" s="12">
        <v>44651</v>
      </c>
      <c r="B8343" t="s">
        <v>107</v>
      </c>
      <c r="C8343" t="s">
        <v>107</v>
      </c>
      <c r="D8343" t="s">
        <v>107</v>
      </c>
      <c r="E8343" t="s">
        <v>79</v>
      </c>
      <c r="F8343" t="s">
        <v>12</v>
      </c>
      <c r="G8343" t="s">
        <v>48</v>
      </c>
      <c r="H8343" t="s">
        <v>96</v>
      </c>
      <c r="I8343">
        <v>0</v>
      </c>
      <c r="J8343">
        <v>0</v>
      </c>
      <c r="K8343">
        <v>259066</v>
      </c>
      <c r="L8343">
        <v>0</v>
      </c>
      <c r="M8343">
        <v>0</v>
      </c>
    </row>
    <row r="8344" spans="1:13" x14ac:dyDescent="0.25">
      <c r="A8344" s="12">
        <v>44651</v>
      </c>
      <c r="B8344" t="s">
        <v>107</v>
      </c>
      <c r="C8344" t="s">
        <v>107</v>
      </c>
      <c r="D8344" t="s">
        <v>107</v>
      </c>
      <c r="E8344" t="s">
        <v>79</v>
      </c>
      <c r="F8344" t="s">
        <v>12</v>
      </c>
      <c r="G8344" t="s">
        <v>49</v>
      </c>
      <c r="H8344" t="s">
        <v>104</v>
      </c>
      <c r="I8344">
        <v>42750.47659518</v>
      </c>
      <c r="J8344">
        <v>42750.47659518</v>
      </c>
      <c r="K8344">
        <v>259066</v>
      </c>
      <c r="L8344">
        <v>16.50177043501656</v>
      </c>
      <c r="M8344">
        <v>16.50177043501656</v>
      </c>
    </row>
    <row r="8345" spans="1:13" x14ac:dyDescent="0.25">
      <c r="A8345" s="12">
        <v>44651</v>
      </c>
      <c r="B8345" t="s">
        <v>107</v>
      </c>
      <c r="C8345" t="s">
        <v>107</v>
      </c>
      <c r="D8345" t="s">
        <v>107</v>
      </c>
      <c r="E8345" t="s">
        <v>79</v>
      </c>
      <c r="F8345" t="s">
        <v>12</v>
      </c>
      <c r="G8345" t="s">
        <v>50</v>
      </c>
      <c r="H8345" t="s">
        <v>51</v>
      </c>
      <c r="I8345">
        <v>41087.092895649999</v>
      </c>
      <c r="J8345">
        <v>41087.092895649999</v>
      </c>
      <c r="K8345">
        <v>259066</v>
      </c>
      <c r="L8345">
        <v>15.859700962553944</v>
      </c>
      <c r="M8345">
        <v>15.859700962553944</v>
      </c>
    </row>
    <row r="8346" spans="1:13" x14ac:dyDescent="0.25">
      <c r="A8346" s="12">
        <v>44651</v>
      </c>
      <c r="B8346" t="s">
        <v>107</v>
      </c>
      <c r="C8346" t="s">
        <v>107</v>
      </c>
      <c r="D8346" t="s">
        <v>107</v>
      </c>
      <c r="E8346" t="s">
        <v>79</v>
      </c>
      <c r="F8346" t="s">
        <v>12</v>
      </c>
      <c r="G8346" t="s">
        <v>52</v>
      </c>
      <c r="H8346" t="s">
        <v>106</v>
      </c>
      <c r="I8346">
        <v>1663.3836995300001</v>
      </c>
      <c r="J8346">
        <v>1663.3836995300001</v>
      </c>
      <c r="K8346">
        <v>259066</v>
      </c>
      <c r="L8346">
        <v>0.6420694724626157</v>
      </c>
      <c r="M8346">
        <v>0.6420694724626157</v>
      </c>
    </row>
    <row r="8347" spans="1:13" x14ac:dyDescent="0.25">
      <c r="A8347" s="12">
        <v>44651</v>
      </c>
      <c r="B8347" t="s">
        <v>107</v>
      </c>
      <c r="C8347" t="s">
        <v>107</v>
      </c>
      <c r="D8347" t="s">
        <v>107</v>
      </c>
      <c r="E8347" t="s">
        <v>79</v>
      </c>
      <c r="F8347" t="s">
        <v>53</v>
      </c>
      <c r="G8347" t="s">
        <v>54</v>
      </c>
      <c r="H8347" t="s">
        <v>55</v>
      </c>
      <c r="I8347">
        <v>130730.73584610998</v>
      </c>
      <c r="J8347">
        <v>-130730.73584610998</v>
      </c>
      <c r="K8347">
        <v>259066</v>
      </c>
      <c r="L8347">
        <v>50.462328459199583</v>
      </c>
      <c r="M8347">
        <v>-50.462328459199583</v>
      </c>
    </row>
    <row r="8348" spans="1:13" x14ac:dyDescent="0.25">
      <c r="A8348" s="12">
        <v>44651</v>
      </c>
      <c r="B8348" t="s">
        <v>107</v>
      </c>
      <c r="C8348" t="s">
        <v>107</v>
      </c>
      <c r="D8348" t="s">
        <v>107</v>
      </c>
      <c r="E8348" t="s">
        <v>79</v>
      </c>
      <c r="F8348" t="s">
        <v>53</v>
      </c>
      <c r="G8348" t="s">
        <v>15</v>
      </c>
      <c r="H8348" t="s">
        <v>16</v>
      </c>
      <c r="I8348">
        <v>76.434690650000007</v>
      </c>
      <c r="J8348">
        <v>-76.434690650000007</v>
      </c>
      <c r="K8348">
        <v>259066</v>
      </c>
      <c r="L8348">
        <v>2.9503945191572806E-2</v>
      </c>
      <c r="M8348">
        <v>-2.9503945191572806E-2</v>
      </c>
    </row>
    <row r="8349" spans="1:13" x14ac:dyDescent="0.25">
      <c r="A8349" s="12">
        <v>44651</v>
      </c>
      <c r="B8349" t="s">
        <v>107</v>
      </c>
      <c r="C8349" t="s">
        <v>107</v>
      </c>
      <c r="D8349" t="s">
        <v>107</v>
      </c>
      <c r="E8349" t="s">
        <v>79</v>
      </c>
      <c r="F8349" t="s">
        <v>53</v>
      </c>
      <c r="G8349" t="s">
        <v>17</v>
      </c>
      <c r="H8349" t="s">
        <v>18</v>
      </c>
      <c r="I8349">
        <v>0</v>
      </c>
      <c r="J8349">
        <v>0</v>
      </c>
      <c r="K8349">
        <v>259066</v>
      </c>
      <c r="L8349">
        <v>0</v>
      </c>
      <c r="M8349">
        <v>0</v>
      </c>
    </row>
    <row r="8350" spans="1:13" x14ac:dyDescent="0.25">
      <c r="A8350" s="12">
        <v>44651</v>
      </c>
      <c r="B8350" t="s">
        <v>107</v>
      </c>
      <c r="C8350" t="s">
        <v>107</v>
      </c>
      <c r="D8350" t="s">
        <v>107</v>
      </c>
      <c r="E8350" t="s">
        <v>79</v>
      </c>
      <c r="F8350" t="s">
        <v>53</v>
      </c>
      <c r="G8350" t="s">
        <v>19</v>
      </c>
      <c r="H8350" t="s">
        <v>20</v>
      </c>
      <c r="I8350">
        <v>76.434690650000007</v>
      </c>
      <c r="J8350">
        <v>-76.434690650000007</v>
      </c>
      <c r="K8350">
        <v>259066</v>
      </c>
      <c r="L8350">
        <v>2.9503945191572806E-2</v>
      </c>
      <c r="M8350">
        <v>-2.9503945191572806E-2</v>
      </c>
    </row>
    <row r="8351" spans="1:13" x14ac:dyDescent="0.25">
      <c r="A8351" s="12">
        <v>44651</v>
      </c>
      <c r="B8351" t="s">
        <v>107</v>
      </c>
      <c r="C8351" t="s">
        <v>107</v>
      </c>
      <c r="D8351" t="s">
        <v>107</v>
      </c>
      <c r="E8351" t="s">
        <v>79</v>
      </c>
      <c r="F8351" t="s">
        <v>53</v>
      </c>
      <c r="G8351" t="s">
        <v>21</v>
      </c>
      <c r="H8351" t="s">
        <v>22</v>
      </c>
      <c r="I8351">
        <v>51413.642492059997</v>
      </c>
      <c r="J8351">
        <v>-51413.642492059997</v>
      </c>
      <c r="K8351">
        <v>259066</v>
      </c>
      <c r="L8351">
        <v>19.845769993769927</v>
      </c>
      <c r="M8351">
        <v>-19.845769993769927</v>
      </c>
    </row>
    <row r="8352" spans="1:13" x14ac:dyDescent="0.25">
      <c r="A8352" s="12">
        <v>44651</v>
      </c>
      <c r="B8352" t="s">
        <v>107</v>
      </c>
      <c r="C8352" t="s">
        <v>107</v>
      </c>
      <c r="D8352" t="s">
        <v>107</v>
      </c>
      <c r="E8352" t="s">
        <v>79</v>
      </c>
      <c r="F8352" t="s">
        <v>53</v>
      </c>
      <c r="G8352" t="s">
        <v>23</v>
      </c>
      <c r="H8352" t="s">
        <v>24</v>
      </c>
      <c r="I8352">
        <v>14854.467125769999</v>
      </c>
      <c r="J8352">
        <v>-14854.467125769999</v>
      </c>
      <c r="K8352">
        <v>259066</v>
      </c>
      <c r="L8352">
        <v>5.7338543559440449</v>
      </c>
      <c r="M8352">
        <v>-5.7338543559440449</v>
      </c>
    </row>
    <row r="8353" spans="1:13" x14ac:dyDescent="0.25">
      <c r="A8353" s="12">
        <v>44651</v>
      </c>
      <c r="B8353" t="s">
        <v>107</v>
      </c>
      <c r="C8353" t="s">
        <v>107</v>
      </c>
      <c r="D8353" t="s">
        <v>107</v>
      </c>
      <c r="E8353" t="s">
        <v>79</v>
      </c>
      <c r="F8353" t="s">
        <v>53</v>
      </c>
      <c r="G8353" t="s">
        <v>25</v>
      </c>
      <c r="H8353" t="s">
        <v>26</v>
      </c>
      <c r="I8353">
        <v>20976.662497999998</v>
      </c>
      <c r="J8353">
        <v>-20976.662497999998</v>
      </c>
      <c r="K8353">
        <v>259066</v>
      </c>
      <c r="L8353">
        <v>8.0970341526869589</v>
      </c>
      <c r="M8353">
        <v>-8.0970341526869589</v>
      </c>
    </row>
    <row r="8354" spans="1:13" x14ac:dyDescent="0.25">
      <c r="A8354" s="12">
        <v>44651</v>
      </c>
      <c r="B8354" t="s">
        <v>107</v>
      </c>
      <c r="C8354" t="s">
        <v>107</v>
      </c>
      <c r="D8354" t="s">
        <v>107</v>
      </c>
      <c r="E8354" t="s">
        <v>79</v>
      </c>
      <c r="F8354" t="s">
        <v>53</v>
      </c>
      <c r="G8354" t="s">
        <v>27</v>
      </c>
      <c r="H8354" t="s">
        <v>28</v>
      </c>
      <c r="I8354">
        <v>15582.512868289999</v>
      </c>
      <c r="J8354">
        <v>-15582.512868289999</v>
      </c>
      <c r="K8354">
        <v>259066</v>
      </c>
      <c r="L8354">
        <v>6.0148814851389218</v>
      </c>
      <c r="M8354">
        <v>-6.0148814851389218</v>
      </c>
    </row>
    <row r="8355" spans="1:13" x14ac:dyDescent="0.25">
      <c r="A8355" s="12">
        <v>44651</v>
      </c>
      <c r="B8355" t="s">
        <v>107</v>
      </c>
      <c r="C8355" t="s">
        <v>107</v>
      </c>
      <c r="D8355" t="s">
        <v>107</v>
      </c>
      <c r="E8355" t="s">
        <v>79</v>
      </c>
      <c r="F8355" t="s">
        <v>53</v>
      </c>
      <c r="G8355" t="s">
        <v>29</v>
      </c>
      <c r="H8355" t="s">
        <v>30</v>
      </c>
      <c r="I8355">
        <v>34044.890764359996</v>
      </c>
      <c r="J8355">
        <v>-34044.890764359996</v>
      </c>
      <c r="K8355">
        <v>259066</v>
      </c>
      <c r="L8355">
        <v>13.141396695961646</v>
      </c>
      <c r="M8355">
        <v>-13.141396695961646</v>
      </c>
    </row>
    <row r="8356" spans="1:13" x14ac:dyDescent="0.25">
      <c r="A8356" s="12">
        <v>44651</v>
      </c>
      <c r="B8356" t="s">
        <v>107</v>
      </c>
      <c r="C8356" t="s">
        <v>107</v>
      </c>
      <c r="D8356" t="s">
        <v>107</v>
      </c>
      <c r="E8356" t="s">
        <v>79</v>
      </c>
      <c r="F8356" t="s">
        <v>53</v>
      </c>
      <c r="G8356" t="s">
        <v>31</v>
      </c>
      <c r="H8356" t="s">
        <v>32</v>
      </c>
      <c r="I8356">
        <v>0</v>
      </c>
      <c r="J8356">
        <v>0</v>
      </c>
      <c r="K8356">
        <v>259066</v>
      </c>
      <c r="L8356">
        <v>0</v>
      </c>
      <c r="M8356">
        <v>0</v>
      </c>
    </row>
    <row r="8357" spans="1:13" x14ac:dyDescent="0.25">
      <c r="A8357" s="12">
        <v>44651</v>
      </c>
      <c r="B8357" t="s">
        <v>107</v>
      </c>
      <c r="C8357" t="s">
        <v>107</v>
      </c>
      <c r="D8357" t="s">
        <v>107</v>
      </c>
      <c r="E8357" t="s">
        <v>79</v>
      </c>
      <c r="F8357" t="s">
        <v>53</v>
      </c>
      <c r="G8357" t="s">
        <v>33</v>
      </c>
      <c r="H8357" t="s">
        <v>34</v>
      </c>
      <c r="I8357">
        <v>34044.890764359996</v>
      </c>
      <c r="J8357">
        <v>-34044.890764359996</v>
      </c>
      <c r="K8357">
        <v>259066</v>
      </c>
      <c r="L8357">
        <v>13.141396695961646</v>
      </c>
      <c r="M8357">
        <v>-13.141396695961646</v>
      </c>
    </row>
    <row r="8358" spans="1:13" x14ac:dyDescent="0.25">
      <c r="A8358" s="12">
        <v>44651</v>
      </c>
      <c r="B8358" t="s">
        <v>107</v>
      </c>
      <c r="C8358" t="s">
        <v>107</v>
      </c>
      <c r="D8358" t="s">
        <v>107</v>
      </c>
      <c r="E8358" t="s">
        <v>79</v>
      </c>
      <c r="F8358" t="s">
        <v>53</v>
      </c>
      <c r="G8358" t="s">
        <v>35</v>
      </c>
      <c r="H8358" t="s">
        <v>110</v>
      </c>
      <c r="I8358">
        <v>3503.1335109999995</v>
      </c>
      <c r="J8358">
        <v>-3503.1335109999995</v>
      </c>
      <c r="K8358">
        <v>259066</v>
      </c>
      <c r="L8358">
        <v>1.3522166208610931</v>
      </c>
      <c r="M8358">
        <v>-1.3522166208610931</v>
      </c>
    </row>
    <row r="8359" spans="1:13" x14ac:dyDescent="0.25">
      <c r="A8359" s="12">
        <v>44651</v>
      </c>
      <c r="B8359" t="s">
        <v>107</v>
      </c>
      <c r="C8359" t="s">
        <v>107</v>
      </c>
      <c r="D8359" t="s">
        <v>107</v>
      </c>
      <c r="E8359" t="s">
        <v>79</v>
      </c>
      <c r="F8359" t="s">
        <v>53</v>
      </c>
      <c r="G8359" t="s">
        <v>36</v>
      </c>
      <c r="H8359" t="s">
        <v>32</v>
      </c>
      <c r="I8359">
        <v>599.23218399999996</v>
      </c>
      <c r="J8359">
        <v>-599.23218399999996</v>
      </c>
      <c r="K8359">
        <v>259066</v>
      </c>
      <c r="L8359">
        <v>0.23130483506133573</v>
      </c>
      <c r="M8359">
        <v>-0.23130483506133573</v>
      </c>
    </row>
    <row r="8360" spans="1:13" x14ac:dyDescent="0.25">
      <c r="A8360" s="12">
        <v>44651</v>
      </c>
      <c r="B8360" t="s">
        <v>107</v>
      </c>
      <c r="C8360" t="s">
        <v>107</v>
      </c>
      <c r="D8360" t="s">
        <v>107</v>
      </c>
      <c r="E8360" t="s">
        <v>79</v>
      </c>
      <c r="F8360" t="s">
        <v>53</v>
      </c>
      <c r="G8360" t="s">
        <v>37</v>
      </c>
      <c r="H8360" t="s">
        <v>34</v>
      </c>
      <c r="I8360">
        <v>2903.9013269999996</v>
      </c>
      <c r="J8360">
        <v>-2903.9013269999996</v>
      </c>
      <c r="K8360">
        <v>259066</v>
      </c>
      <c r="L8360">
        <v>1.1209117857997575</v>
      </c>
      <c r="M8360">
        <v>-1.1209117857997575</v>
      </c>
    </row>
    <row r="8361" spans="1:13" x14ac:dyDescent="0.25">
      <c r="A8361" s="12">
        <v>44651</v>
      </c>
      <c r="B8361" t="s">
        <v>107</v>
      </c>
      <c r="C8361" t="s">
        <v>107</v>
      </c>
      <c r="D8361" t="s">
        <v>107</v>
      </c>
      <c r="E8361" t="s">
        <v>79</v>
      </c>
      <c r="F8361" t="s">
        <v>53</v>
      </c>
      <c r="G8361" t="s">
        <v>38</v>
      </c>
      <c r="H8361" t="s">
        <v>39</v>
      </c>
      <c r="I8361">
        <v>5561.6116653999998</v>
      </c>
      <c r="J8361">
        <v>-5561.6116653999998</v>
      </c>
      <c r="K8361">
        <v>259066</v>
      </c>
      <c r="L8361">
        <v>2.1467933520415645</v>
      </c>
      <c r="M8361">
        <v>-2.1467933520415645</v>
      </c>
    </row>
    <row r="8362" spans="1:13" x14ac:dyDescent="0.25">
      <c r="A8362" s="12">
        <v>44651</v>
      </c>
      <c r="B8362" t="s">
        <v>107</v>
      </c>
      <c r="C8362" t="s">
        <v>107</v>
      </c>
      <c r="D8362" t="s">
        <v>107</v>
      </c>
      <c r="E8362" t="s">
        <v>79</v>
      </c>
      <c r="F8362" t="s">
        <v>53</v>
      </c>
      <c r="G8362" t="s">
        <v>40</v>
      </c>
      <c r="H8362" t="s">
        <v>41</v>
      </c>
      <c r="I8362">
        <v>250.27002944</v>
      </c>
      <c r="J8362">
        <v>-250.27002944</v>
      </c>
      <c r="K8362">
        <v>259066</v>
      </c>
      <c r="L8362">
        <v>9.6604737572664884E-2</v>
      </c>
      <c r="M8362">
        <v>-9.6604737572664884E-2</v>
      </c>
    </row>
    <row r="8363" spans="1:13" x14ac:dyDescent="0.25">
      <c r="A8363" s="12">
        <v>44651</v>
      </c>
      <c r="B8363" t="s">
        <v>107</v>
      </c>
      <c r="C8363" t="s">
        <v>107</v>
      </c>
      <c r="D8363" t="s">
        <v>107</v>
      </c>
      <c r="E8363" t="s">
        <v>79</v>
      </c>
      <c r="F8363" t="s">
        <v>53</v>
      </c>
      <c r="G8363" t="s">
        <v>42</v>
      </c>
      <c r="H8363" t="s">
        <v>43</v>
      </c>
      <c r="I8363">
        <v>250.27002944</v>
      </c>
      <c r="J8363">
        <v>-250.27002944</v>
      </c>
      <c r="K8363">
        <v>259066</v>
      </c>
      <c r="L8363">
        <v>9.6604737572664884E-2</v>
      </c>
      <c r="M8363">
        <v>-9.6604737572664884E-2</v>
      </c>
    </row>
    <row r="8364" spans="1:13" x14ac:dyDescent="0.25">
      <c r="A8364" s="12">
        <v>44651</v>
      </c>
      <c r="B8364" t="s">
        <v>107</v>
      </c>
      <c r="C8364" t="s">
        <v>107</v>
      </c>
      <c r="D8364" t="s">
        <v>107</v>
      </c>
      <c r="E8364" t="s">
        <v>79</v>
      </c>
      <c r="F8364" t="s">
        <v>53</v>
      </c>
      <c r="G8364" t="s">
        <v>44</v>
      </c>
      <c r="H8364" t="s">
        <v>45</v>
      </c>
      <c r="I8364">
        <v>0</v>
      </c>
      <c r="J8364">
        <v>0</v>
      </c>
      <c r="K8364">
        <v>259066</v>
      </c>
      <c r="L8364">
        <v>0</v>
      </c>
      <c r="M8364">
        <v>0</v>
      </c>
    </row>
    <row r="8365" spans="1:13" x14ac:dyDescent="0.25">
      <c r="A8365" s="12">
        <v>44651</v>
      </c>
      <c r="B8365" t="s">
        <v>107</v>
      </c>
      <c r="C8365" t="s">
        <v>107</v>
      </c>
      <c r="D8365" t="s">
        <v>107</v>
      </c>
      <c r="E8365" t="s">
        <v>79</v>
      </c>
      <c r="F8365" t="s">
        <v>53</v>
      </c>
      <c r="G8365" t="s">
        <v>46</v>
      </c>
      <c r="H8365" t="s">
        <v>47</v>
      </c>
      <c r="I8365">
        <v>0</v>
      </c>
      <c r="J8365">
        <v>0</v>
      </c>
      <c r="K8365">
        <v>259066</v>
      </c>
      <c r="L8365">
        <v>0</v>
      </c>
      <c r="M8365">
        <v>0</v>
      </c>
    </row>
    <row r="8366" spans="1:13" x14ac:dyDescent="0.25">
      <c r="A8366" s="12">
        <v>44651</v>
      </c>
      <c r="B8366" t="s">
        <v>107</v>
      </c>
      <c r="C8366" t="s">
        <v>107</v>
      </c>
      <c r="D8366" t="s">
        <v>107</v>
      </c>
      <c r="E8366" t="s">
        <v>79</v>
      </c>
      <c r="F8366" t="s">
        <v>53</v>
      </c>
      <c r="G8366" t="s">
        <v>48</v>
      </c>
      <c r="H8366" t="s">
        <v>96</v>
      </c>
      <c r="I8366">
        <v>0</v>
      </c>
      <c r="J8366">
        <v>0</v>
      </c>
      <c r="K8366">
        <v>259066</v>
      </c>
      <c r="L8366">
        <v>0</v>
      </c>
      <c r="M8366">
        <v>0</v>
      </c>
    </row>
    <row r="8367" spans="1:13" x14ac:dyDescent="0.25">
      <c r="A8367" s="12">
        <v>44651</v>
      </c>
      <c r="B8367" t="s">
        <v>107</v>
      </c>
      <c r="C8367" t="s">
        <v>107</v>
      </c>
      <c r="D8367" t="s">
        <v>107</v>
      </c>
      <c r="E8367" t="s">
        <v>79</v>
      </c>
      <c r="F8367" t="s">
        <v>53</v>
      </c>
      <c r="G8367" t="s">
        <v>49</v>
      </c>
      <c r="H8367" t="s">
        <v>56</v>
      </c>
      <c r="I8367">
        <v>35880.752693199996</v>
      </c>
      <c r="J8367">
        <v>-35880.752693199996</v>
      </c>
      <c r="K8367">
        <v>259066</v>
      </c>
      <c r="L8367">
        <v>13.850043113801114</v>
      </c>
      <c r="M8367">
        <v>-13.850043113801114</v>
      </c>
    </row>
    <row r="8368" spans="1:13" x14ac:dyDescent="0.25">
      <c r="A8368" s="12">
        <v>44651</v>
      </c>
      <c r="B8368" t="s">
        <v>107</v>
      </c>
      <c r="C8368" t="s">
        <v>107</v>
      </c>
      <c r="D8368" t="s">
        <v>107</v>
      </c>
      <c r="E8368" t="s">
        <v>79</v>
      </c>
      <c r="F8368" t="s">
        <v>53</v>
      </c>
      <c r="G8368" t="s">
        <v>50</v>
      </c>
      <c r="H8368" t="s">
        <v>51</v>
      </c>
      <c r="I8368">
        <v>15934.966566999998</v>
      </c>
      <c r="J8368">
        <v>-15934.966566999998</v>
      </c>
      <c r="K8368">
        <v>259066</v>
      </c>
      <c r="L8368">
        <v>6.1509293257316662</v>
      </c>
      <c r="M8368">
        <v>-6.1509293257316662</v>
      </c>
    </row>
    <row r="8369" spans="1:13" x14ac:dyDescent="0.25">
      <c r="A8369" s="12">
        <v>44651</v>
      </c>
      <c r="B8369" t="s">
        <v>107</v>
      </c>
      <c r="C8369" t="s">
        <v>107</v>
      </c>
      <c r="D8369" t="s">
        <v>107</v>
      </c>
      <c r="E8369" t="s">
        <v>79</v>
      </c>
      <c r="F8369" t="s">
        <v>53</v>
      </c>
      <c r="G8369" t="s">
        <v>52</v>
      </c>
      <c r="H8369" t="s">
        <v>57</v>
      </c>
      <c r="I8369">
        <v>19945.786126199997</v>
      </c>
      <c r="J8369">
        <v>-19945.786126199997</v>
      </c>
      <c r="K8369">
        <v>259066</v>
      </c>
      <c r="L8369">
        <v>7.6991137880694476</v>
      </c>
      <c r="M8369">
        <v>-7.6991137880694476</v>
      </c>
    </row>
    <row r="8370" spans="1:13" x14ac:dyDescent="0.25">
      <c r="A8370" s="12">
        <v>44651</v>
      </c>
      <c r="B8370" t="s">
        <v>107</v>
      </c>
      <c r="C8370" t="s">
        <v>107</v>
      </c>
      <c r="D8370" t="s">
        <v>107</v>
      </c>
      <c r="E8370" t="s">
        <v>79</v>
      </c>
      <c r="F8370" t="s">
        <v>58</v>
      </c>
      <c r="G8370" t="s">
        <v>59</v>
      </c>
      <c r="H8370" t="s">
        <v>60</v>
      </c>
      <c r="I8370">
        <v>95965.486394854932</v>
      </c>
      <c r="J8370">
        <v>95965.486394854932</v>
      </c>
      <c r="K8370">
        <v>259066</v>
      </c>
      <c r="L8370">
        <v>37.042871853062515</v>
      </c>
      <c r="M8370">
        <v>37.042871853062515</v>
      </c>
    </row>
    <row r="8371" spans="1:13" x14ac:dyDescent="0.25">
      <c r="A8371" s="12">
        <v>44651</v>
      </c>
      <c r="B8371" t="s">
        <v>103</v>
      </c>
      <c r="C8371" t="s">
        <v>103</v>
      </c>
      <c r="D8371" t="s">
        <v>103</v>
      </c>
      <c r="E8371" t="s">
        <v>11</v>
      </c>
      <c r="F8371" t="s">
        <v>53</v>
      </c>
      <c r="G8371" t="s">
        <v>54</v>
      </c>
      <c r="H8371" t="s">
        <v>89</v>
      </c>
      <c r="I8371">
        <v>226696.22224096488</v>
      </c>
      <c r="J8371">
        <v>-226696.22224096488</v>
      </c>
      <c r="K8371">
        <v>259066</v>
      </c>
      <c r="L8371">
        <v>87.505200312262076</v>
      </c>
      <c r="M8371">
        <v>-87.505200312262076</v>
      </c>
    </row>
    <row r="8372" spans="1:13" x14ac:dyDescent="0.25">
      <c r="A8372" s="12">
        <v>44651</v>
      </c>
      <c r="B8372" t="s">
        <v>61</v>
      </c>
      <c r="C8372" t="s">
        <v>61</v>
      </c>
      <c r="D8372" t="s">
        <v>61</v>
      </c>
      <c r="E8372" t="s">
        <v>62</v>
      </c>
      <c r="F8372" t="s">
        <v>53</v>
      </c>
      <c r="G8372" t="s">
        <v>99</v>
      </c>
      <c r="H8372" t="s">
        <v>89</v>
      </c>
      <c r="I8372">
        <v>135734.32253837463</v>
      </c>
      <c r="J8372">
        <v>-135734.32253837463</v>
      </c>
      <c r="K8372">
        <v>259066</v>
      </c>
      <c r="L8372">
        <v>52.393723042921344</v>
      </c>
      <c r="M8372">
        <v>-52.393723042921344</v>
      </c>
    </row>
    <row r="8373" spans="1:13" x14ac:dyDescent="0.25">
      <c r="A8373" s="12">
        <v>44651</v>
      </c>
      <c r="B8373" t="s">
        <v>63</v>
      </c>
      <c r="C8373" t="s">
        <v>63</v>
      </c>
      <c r="D8373" t="s">
        <v>63</v>
      </c>
      <c r="E8373" t="s">
        <v>65</v>
      </c>
      <c r="F8373" t="s">
        <v>53</v>
      </c>
      <c r="G8373" t="s">
        <v>99</v>
      </c>
      <c r="H8373" t="s">
        <v>89</v>
      </c>
      <c r="I8373">
        <v>42877.771697590251</v>
      </c>
      <c r="J8373">
        <v>-42877.771697590251</v>
      </c>
      <c r="K8373">
        <v>259066</v>
      </c>
      <c r="L8373">
        <v>16.550906602020433</v>
      </c>
      <c r="M8373">
        <v>-16.550906602020433</v>
      </c>
    </row>
    <row r="8374" spans="1:13" x14ac:dyDescent="0.25">
      <c r="A8374" s="12">
        <v>44651</v>
      </c>
      <c r="B8374" t="s">
        <v>63</v>
      </c>
      <c r="C8374" t="s">
        <v>66</v>
      </c>
      <c r="D8374" t="s">
        <v>69</v>
      </c>
      <c r="E8374" t="s">
        <v>70</v>
      </c>
      <c r="F8374" t="s">
        <v>53</v>
      </c>
      <c r="G8374" t="s">
        <v>99</v>
      </c>
      <c r="H8374" t="s">
        <v>89</v>
      </c>
      <c r="I8374">
        <v>1572.0294013099997</v>
      </c>
      <c r="J8374">
        <v>-1572.0294013099997</v>
      </c>
      <c r="K8374">
        <v>259066</v>
      </c>
      <c r="L8374">
        <v>0.60680652857186956</v>
      </c>
      <c r="M8374">
        <v>-0.60680652857186956</v>
      </c>
    </row>
    <row r="8375" spans="1:13" x14ac:dyDescent="0.25">
      <c r="A8375" s="12">
        <v>44651</v>
      </c>
      <c r="B8375" t="s">
        <v>63</v>
      </c>
      <c r="C8375" t="s">
        <v>66</v>
      </c>
      <c r="D8375" t="s">
        <v>71</v>
      </c>
      <c r="E8375" t="s">
        <v>72</v>
      </c>
      <c r="F8375" t="s">
        <v>53</v>
      </c>
      <c r="G8375" t="s">
        <v>99</v>
      </c>
      <c r="H8375" t="s">
        <v>89</v>
      </c>
      <c r="I8375">
        <v>32616.661278722757</v>
      </c>
      <c r="J8375">
        <v>-32616.661278722757</v>
      </c>
      <c r="K8375">
        <v>259066</v>
      </c>
      <c r="L8375">
        <v>12.590097225696448</v>
      </c>
      <c r="M8375">
        <v>-12.590097225696448</v>
      </c>
    </row>
    <row r="8376" spans="1:13" x14ac:dyDescent="0.25">
      <c r="A8376" s="12">
        <v>44651</v>
      </c>
      <c r="B8376" t="s">
        <v>63</v>
      </c>
      <c r="C8376" t="s">
        <v>66</v>
      </c>
      <c r="D8376" t="s">
        <v>71</v>
      </c>
      <c r="E8376" t="s">
        <v>74</v>
      </c>
      <c r="F8376" t="s">
        <v>53</v>
      </c>
      <c r="G8376" t="s">
        <v>99</v>
      </c>
      <c r="H8376" t="s">
        <v>89</v>
      </c>
      <c r="I8376">
        <v>8022.039148386657</v>
      </c>
      <c r="J8376">
        <v>-8022.039148386657</v>
      </c>
      <c r="K8376">
        <v>259066</v>
      </c>
      <c r="L8376">
        <v>3.0965233370595358</v>
      </c>
      <c r="M8376">
        <v>-3.0965233370595358</v>
      </c>
    </row>
    <row r="8377" spans="1:13" x14ac:dyDescent="0.25">
      <c r="A8377" s="12">
        <v>44651</v>
      </c>
      <c r="B8377" t="s">
        <v>63</v>
      </c>
      <c r="C8377" t="s">
        <v>66</v>
      </c>
      <c r="D8377" t="s">
        <v>71</v>
      </c>
      <c r="E8377" t="s">
        <v>76</v>
      </c>
      <c r="F8377" t="s">
        <v>53</v>
      </c>
      <c r="G8377" t="s">
        <v>99</v>
      </c>
      <c r="H8377" t="s">
        <v>89</v>
      </c>
      <c r="I8377">
        <v>667.04186917084064</v>
      </c>
      <c r="J8377">
        <v>-667.04186917084064</v>
      </c>
      <c r="K8377">
        <v>259066</v>
      </c>
      <c r="L8377">
        <v>0.25747951069258052</v>
      </c>
      <c r="M8377">
        <v>-0.25747951069258052</v>
      </c>
    </row>
    <row r="8378" spans="1:13" x14ac:dyDescent="0.25">
      <c r="A8378" s="12">
        <v>44651</v>
      </c>
      <c r="B8378" t="s">
        <v>108</v>
      </c>
      <c r="C8378" t="s">
        <v>108</v>
      </c>
      <c r="D8378" t="s">
        <v>108</v>
      </c>
      <c r="E8378" t="s">
        <v>77</v>
      </c>
      <c r="F8378" t="s">
        <v>53</v>
      </c>
      <c r="G8378" t="s">
        <v>99</v>
      </c>
      <c r="H8378" t="s">
        <v>89</v>
      </c>
      <c r="I8378">
        <v>46927.990874999996</v>
      </c>
      <c r="J8378">
        <v>-46927.990874999996</v>
      </c>
      <c r="K8378">
        <v>259066</v>
      </c>
      <c r="L8378">
        <v>18.114299396678838</v>
      </c>
      <c r="M8378">
        <v>-18.114299396678838</v>
      </c>
    </row>
    <row r="8379" spans="1:13" x14ac:dyDescent="0.25">
      <c r="A8379" s="12">
        <v>44651</v>
      </c>
      <c r="B8379" t="s">
        <v>105</v>
      </c>
      <c r="C8379" t="s">
        <v>105</v>
      </c>
      <c r="D8379" t="s">
        <v>105</v>
      </c>
      <c r="E8379" t="s">
        <v>84</v>
      </c>
      <c r="F8379" t="s">
        <v>53</v>
      </c>
      <c r="G8379" t="s">
        <v>99</v>
      </c>
      <c r="H8379" t="s">
        <v>89</v>
      </c>
      <c r="I8379">
        <v>1156.1371299999998</v>
      </c>
      <c r="J8379">
        <v>-1156.1371299999998</v>
      </c>
      <c r="K8379">
        <v>259066</v>
      </c>
      <c r="L8379">
        <v>0.44627127064145811</v>
      </c>
      <c r="M8379">
        <v>-0.44627127064145811</v>
      </c>
    </row>
    <row r="8380" spans="1:13" x14ac:dyDescent="0.25">
      <c r="A8380" s="12">
        <v>44651</v>
      </c>
      <c r="B8380" t="s">
        <v>100</v>
      </c>
      <c r="C8380" t="s">
        <v>100</v>
      </c>
      <c r="D8380" t="s">
        <v>100</v>
      </c>
      <c r="E8380" t="s">
        <v>98</v>
      </c>
      <c r="F8380" t="s">
        <v>100</v>
      </c>
      <c r="G8380" t="s">
        <v>99</v>
      </c>
      <c r="H8380" t="s">
        <v>9</v>
      </c>
      <c r="I8380">
        <v>259066.23300000001</v>
      </c>
      <c r="J8380">
        <v>259066.23300000001</v>
      </c>
      <c r="K8380">
        <v>259066</v>
      </c>
      <c r="L8380">
        <v>100.00008993847128</v>
      </c>
      <c r="M8380">
        <v>100.00008993847128</v>
      </c>
    </row>
    <row r="8381" spans="1:13" x14ac:dyDescent="0.25">
      <c r="A8381" s="12">
        <v>44651</v>
      </c>
      <c r="B8381" t="s">
        <v>103</v>
      </c>
      <c r="C8381" t="s">
        <v>103</v>
      </c>
      <c r="D8381" t="s">
        <v>103</v>
      </c>
      <c r="E8381" t="s">
        <v>11</v>
      </c>
      <c r="F8381" t="s">
        <v>53</v>
      </c>
      <c r="G8381" t="s">
        <v>99</v>
      </c>
      <c r="H8381" t="s">
        <v>90</v>
      </c>
      <c r="I8381">
        <v>712557.07133114641</v>
      </c>
      <c r="J8381">
        <v>-712557.07133114641</v>
      </c>
      <c r="K8381">
        <v>259066</v>
      </c>
      <c r="L8381">
        <v>275.04847078780944</v>
      </c>
      <c r="M8381">
        <v>-275.04847078780944</v>
      </c>
    </row>
    <row r="8382" spans="1:13" x14ac:dyDescent="0.25">
      <c r="A8382" s="12">
        <v>44651</v>
      </c>
      <c r="B8382" t="s">
        <v>103</v>
      </c>
      <c r="C8382" t="s">
        <v>103</v>
      </c>
      <c r="D8382" t="s">
        <v>103</v>
      </c>
      <c r="E8382" t="s">
        <v>11</v>
      </c>
      <c r="F8382" t="s">
        <v>12</v>
      </c>
      <c r="G8382" t="s">
        <v>99</v>
      </c>
      <c r="H8382" t="s">
        <v>91</v>
      </c>
      <c r="I8382">
        <v>616444.17994380149</v>
      </c>
      <c r="J8382">
        <v>616444.17994380149</v>
      </c>
      <c r="K8382">
        <v>259066</v>
      </c>
      <c r="L8382">
        <v>237.94870030949699</v>
      </c>
      <c r="M8382">
        <v>237.94870030949699</v>
      </c>
    </row>
    <row r="8383" spans="1:13" x14ac:dyDescent="0.25">
      <c r="A8383" s="12">
        <v>44651</v>
      </c>
      <c r="B8383" t="s">
        <v>103</v>
      </c>
      <c r="C8383" t="s">
        <v>103</v>
      </c>
      <c r="D8383" t="s">
        <v>103</v>
      </c>
      <c r="E8383" t="s">
        <v>11</v>
      </c>
      <c r="F8383" t="s">
        <v>53</v>
      </c>
      <c r="G8383" t="s">
        <v>99</v>
      </c>
      <c r="H8383" t="s">
        <v>92</v>
      </c>
      <c r="I8383">
        <v>233939.5887531935</v>
      </c>
      <c r="J8383">
        <v>-233939.5887531935</v>
      </c>
      <c r="K8383">
        <v>259066</v>
      </c>
      <c r="L8383">
        <v>90.301154436781943</v>
      </c>
      <c r="M8383">
        <v>-90.301154436781943</v>
      </c>
    </row>
    <row r="8384" spans="1:13" x14ac:dyDescent="0.25">
      <c r="A8384" s="12">
        <v>44651</v>
      </c>
      <c r="B8384" t="s">
        <v>103</v>
      </c>
      <c r="C8384" t="s">
        <v>103</v>
      </c>
      <c r="D8384" t="s">
        <v>103</v>
      </c>
      <c r="E8384" t="s">
        <v>11</v>
      </c>
      <c r="F8384" t="s">
        <v>53</v>
      </c>
      <c r="G8384" t="s">
        <v>99</v>
      </c>
      <c r="H8384" t="s">
        <v>93</v>
      </c>
      <c r="I8384">
        <v>478616.4931350929</v>
      </c>
      <c r="J8384">
        <v>-478616.4931350929</v>
      </c>
      <c r="K8384">
        <v>259066</v>
      </c>
      <c r="L8384">
        <v>184.74693442408224</v>
      </c>
      <c r="M8384">
        <v>-184.74693442408224</v>
      </c>
    </row>
    <row r="8385" spans="1:13" x14ac:dyDescent="0.25">
      <c r="A8385" s="12">
        <v>44651</v>
      </c>
      <c r="B8385" t="s">
        <v>103</v>
      </c>
      <c r="C8385" t="s">
        <v>103</v>
      </c>
      <c r="D8385" t="s">
        <v>103</v>
      </c>
      <c r="E8385" t="s">
        <v>11</v>
      </c>
      <c r="F8385" t="s">
        <v>100</v>
      </c>
      <c r="G8385" t="s">
        <v>99</v>
      </c>
      <c r="H8385" t="s">
        <v>85</v>
      </c>
      <c r="I8385">
        <v>0.87505121611493408</v>
      </c>
      <c r="J8385">
        <v>0.87505121611493408</v>
      </c>
      <c r="K8385">
        <v>259066</v>
      </c>
      <c r="L8385">
        <v>3.3777153934323072E-4</v>
      </c>
      <c r="M8385">
        <v>3.3777153934323072E-4</v>
      </c>
    </row>
    <row r="8386" spans="1:13" x14ac:dyDescent="0.25">
      <c r="A8386" s="12">
        <v>44651</v>
      </c>
      <c r="B8386" t="s">
        <v>103</v>
      </c>
      <c r="C8386" t="s">
        <v>103</v>
      </c>
      <c r="D8386" t="s">
        <v>103</v>
      </c>
      <c r="E8386" t="s">
        <v>11</v>
      </c>
      <c r="F8386" t="s">
        <v>100</v>
      </c>
      <c r="G8386" t="s">
        <v>99</v>
      </c>
      <c r="H8386" t="s">
        <v>86</v>
      </c>
      <c r="I8386">
        <v>1.8474676826566312</v>
      </c>
      <c r="J8386">
        <v>1.8474676826566312</v>
      </c>
      <c r="K8386">
        <v>259066</v>
      </c>
      <c r="L8386">
        <v>7.1312626228707402E-4</v>
      </c>
      <c r="M8386">
        <v>7.1312626228707402E-4</v>
      </c>
    </row>
    <row r="8387" spans="1:13" x14ac:dyDescent="0.25">
      <c r="A8387" s="12">
        <v>44651</v>
      </c>
      <c r="B8387" t="s">
        <v>103</v>
      </c>
      <c r="C8387" t="s">
        <v>103</v>
      </c>
      <c r="D8387" t="s">
        <v>103</v>
      </c>
      <c r="E8387" t="s">
        <v>11</v>
      </c>
      <c r="F8387" t="s">
        <v>100</v>
      </c>
      <c r="G8387" t="s">
        <v>99</v>
      </c>
      <c r="H8387" t="s">
        <v>87</v>
      </c>
      <c r="I8387">
        <v>0.31814465305560408</v>
      </c>
      <c r="J8387">
        <v>0.31814465305560408</v>
      </c>
      <c r="K8387">
        <v>259066</v>
      </c>
      <c r="L8387">
        <v>1.2280447957493614E-4</v>
      </c>
      <c r="M8387">
        <v>1.2280447957493614E-4</v>
      </c>
    </row>
    <row r="8388" spans="1:13" x14ac:dyDescent="0.25">
      <c r="A8388" s="12">
        <v>44651</v>
      </c>
      <c r="B8388" t="s">
        <v>103</v>
      </c>
      <c r="C8388" t="s">
        <v>103</v>
      </c>
      <c r="D8388" t="s">
        <v>103</v>
      </c>
      <c r="E8388" t="s">
        <v>11</v>
      </c>
      <c r="F8388" t="s">
        <v>100</v>
      </c>
      <c r="G8388" t="s">
        <v>99</v>
      </c>
      <c r="H8388" t="s">
        <v>88</v>
      </c>
      <c r="I8388">
        <v>1.1559149952492165</v>
      </c>
      <c r="J8388">
        <v>1.1559149952492165</v>
      </c>
      <c r="K8388">
        <v>259066</v>
      </c>
      <c r="L8388">
        <v>4.4618552617835478E-4</v>
      </c>
      <c r="M8388">
        <v>4.4618552617835478E-4</v>
      </c>
    </row>
    <row r="8389" spans="1:13" x14ac:dyDescent="0.25">
      <c r="A8389" s="12">
        <v>44651</v>
      </c>
      <c r="B8389" t="s">
        <v>103</v>
      </c>
      <c r="C8389" t="s">
        <v>103</v>
      </c>
      <c r="D8389" t="s">
        <v>103</v>
      </c>
      <c r="E8389" t="s">
        <v>11</v>
      </c>
      <c r="F8389" t="s">
        <v>100</v>
      </c>
      <c r="G8389" t="s">
        <v>99</v>
      </c>
      <c r="H8389" t="s">
        <v>109</v>
      </c>
      <c r="I8389">
        <v>2.0458978135591823</v>
      </c>
      <c r="J8389">
        <v>2.0458978135591823</v>
      </c>
      <c r="K8389">
        <v>259066</v>
      </c>
      <c r="L8389">
        <v>7.8972069417028185E-4</v>
      </c>
      <c r="M8389">
        <v>7.8972069417028185E-4</v>
      </c>
    </row>
    <row r="8390" spans="1:13" x14ac:dyDescent="0.25">
      <c r="A8390" s="12">
        <v>44651</v>
      </c>
      <c r="B8390" t="s">
        <v>61</v>
      </c>
      <c r="C8390" t="s">
        <v>61</v>
      </c>
      <c r="D8390" t="s">
        <v>61</v>
      </c>
      <c r="E8390" t="s">
        <v>62</v>
      </c>
      <c r="F8390" t="s">
        <v>53</v>
      </c>
      <c r="G8390" t="s">
        <v>99</v>
      </c>
      <c r="H8390" t="s">
        <v>90</v>
      </c>
      <c r="I8390">
        <v>323365.76525961229</v>
      </c>
      <c r="J8390">
        <v>-323365.76525961229</v>
      </c>
      <c r="K8390">
        <v>259066</v>
      </c>
      <c r="L8390">
        <v>124.81983944616903</v>
      </c>
      <c r="M8390">
        <v>-124.81983944616903</v>
      </c>
    </row>
    <row r="8391" spans="1:13" x14ac:dyDescent="0.25">
      <c r="A8391" s="12">
        <v>44651</v>
      </c>
      <c r="B8391" t="s">
        <v>61</v>
      </c>
      <c r="C8391" t="s">
        <v>61</v>
      </c>
      <c r="D8391" t="s">
        <v>61</v>
      </c>
      <c r="E8391" t="s">
        <v>62</v>
      </c>
      <c r="F8391" t="s">
        <v>12</v>
      </c>
      <c r="G8391" t="s">
        <v>99</v>
      </c>
      <c r="H8391" t="s">
        <v>91</v>
      </c>
      <c r="I8391">
        <v>92876.720952546806</v>
      </c>
      <c r="J8391">
        <v>92876.720952546806</v>
      </c>
      <c r="K8391">
        <v>259066</v>
      </c>
      <c r="L8391">
        <v>35.850602144838305</v>
      </c>
      <c r="M8391">
        <v>35.850602144838305</v>
      </c>
    </row>
    <row r="8392" spans="1:13" x14ac:dyDescent="0.25">
      <c r="A8392" s="12">
        <v>44651</v>
      </c>
      <c r="B8392" t="s">
        <v>61</v>
      </c>
      <c r="C8392" t="s">
        <v>61</v>
      </c>
      <c r="D8392" t="s">
        <v>61</v>
      </c>
      <c r="E8392" t="s">
        <v>62</v>
      </c>
      <c r="F8392" t="s">
        <v>53</v>
      </c>
      <c r="G8392" t="s">
        <v>99</v>
      </c>
      <c r="H8392" t="s">
        <v>92</v>
      </c>
      <c r="I8392">
        <v>171487.90522650338</v>
      </c>
      <c r="J8392">
        <v>-171487.90522650338</v>
      </c>
      <c r="K8392">
        <v>259066</v>
      </c>
      <c r="L8392">
        <v>66.194678277544483</v>
      </c>
      <c r="M8392">
        <v>-66.194678277544483</v>
      </c>
    </row>
    <row r="8393" spans="1:13" x14ac:dyDescent="0.25">
      <c r="A8393" s="12">
        <v>44651</v>
      </c>
      <c r="B8393" t="s">
        <v>61</v>
      </c>
      <c r="C8393" t="s">
        <v>61</v>
      </c>
      <c r="D8393" t="s">
        <v>61</v>
      </c>
      <c r="E8393" t="s">
        <v>62</v>
      </c>
      <c r="F8393" t="s">
        <v>53</v>
      </c>
      <c r="G8393" t="s">
        <v>99</v>
      </c>
      <c r="H8393" t="s">
        <v>93</v>
      </c>
      <c r="I8393">
        <v>151877.86003310891</v>
      </c>
      <c r="J8393">
        <v>-151877.86003310891</v>
      </c>
      <c r="K8393">
        <v>259066</v>
      </c>
      <c r="L8393">
        <v>58.625161168624565</v>
      </c>
      <c r="M8393">
        <v>-58.625161168624565</v>
      </c>
    </row>
    <row r="8394" spans="1:13" x14ac:dyDescent="0.25">
      <c r="A8394" s="12">
        <v>44651</v>
      </c>
      <c r="B8394" t="s">
        <v>61</v>
      </c>
      <c r="C8394" t="s">
        <v>61</v>
      </c>
      <c r="D8394" t="s">
        <v>61</v>
      </c>
      <c r="E8394" t="s">
        <v>62</v>
      </c>
      <c r="F8394" t="s">
        <v>100</v>
      </c>
      <c r="G8394" t="s">
        <v>99</v>
      </c>
      <c r="H8394" t="s">
        <v>85</v>
      </c>
      <c r="I8394">
        <v>0.5239367592085018</v>
      </c>
      <c r="J8394">
        <v>0.5239367592085018</v>
      </c>
      <c r="K8394">
        <v>259066</v>
      </c>
      <c r="L8394">
        <v>2.0224064879548138E-4</v>
      </c>
      <c r="M8394">
        <v>2.0224064879548138E-4</v>
      </c>
    </row>
    <row r="8395" spans="1:13" x14ac:dyDescent="0.25">
      <c r="A8395" s="12">
        <v>44651</v>
      </c>
      <c r="B8395" t="s">
        <v>61</v>
      </c>
      <c r="C8395" t="s">
        <v>61</v>
      </c>
      <c r="D8395" t="s">
        <v>61</v>
      </c>
      <c r="E8395" t="s">
        <v>62</v>
      </c>
      <c r="F8395" t="s">
        <v>100</v>
      </c>
      <c r="G8395" t="s">
        <v>99</v>
      </c>
      <c r="H8395" t="s">
        <v>86</v>
      </c>
      <c r="I8395">
        <v>0.58625108442098239</v>
      </c>
      <c r="J8395">
        <v>0.58625108442098239</v>
      </c>
      <c r="K8395">
        <v>259066</v>
      </c>
      <c r="L8395">
        <v>2.262941043676061E-4</v>
      </c>
      <c r="M8395">
        <v>2.262941043676061E-4</v>
      </c>
    </row>
    <row r="8396" spans="1:13" x14ac:dyDescent="0.25">
      <c r="A8396" s="12">
        <v>44651</v>
      </c>
      <c r="B8396" t="s">
        <v>61</v>
      </c>
      <c r="C8396" t="s">
        <v>61</v>
      </c>
      <c r="D8396" t="s">
        <v>61</v>
      </c>
      <c r="E8396" t="s">
        <v>62</v>
      </c>
      <c r="F8396" t="s">
        <v>100</v>
      </c>
      <c r="G8396" t="s">
        <v>99</v>
      </c>
      <c r="H8396" t="s">
        <v>87</v>
      </c>
      <c r="I8396">
        <v>0.41975477035857872</v>
      </c>
      <c r="J8396">
        <v>0.41975477035857872</v>
      </c>
      <c r="K8396">
        <v>259066</v>
      </c>
      <c r="L8396">
        <v>1.6202619037564896E-4</v>
      </c>
      <c r="M8396">
        <v>1.6202619037564896E-4</v>
      </c>
    </row>
    <row r="8397" spans="1:13" x14ac:dyDescent="0.25">
      <c r="A8397" s="12">
        <v>44651</v>
      </c>
      <c r="B8397" t="s">
        <v>61</v>
      </c>
      <c r="C8397" t="s">
        <v>61</v>
      </c>
      <c r="D8397" t="s">
        <v>61</v>
      </c>
      <c r="E8397" t="s">
        <v>62</v>
      </c>
      <c r="F8397" t="s">
        <v>100</v>
      </c>
      <c r="G8397" t="s">
        <v>99</v>
      </c>
      <c r="H8397" t="s">
        <v>88</v>
      </c>
      <c r="I8397">
        <v>3.4816664708138059</v>
      </c>
      <c r="J8397">
        <v>3.4816664708138059</v>
      </c>
      <c r="K8397">
        <v>259066</v>
      </c>
      <c r="L8397">
        <v>1.3439302999289009E-3</v>
      </c>
      <c r="M8397">
        <v>1.3439302999289009E-3</v>
      </c>
    </row>
    <row r="8398" spans="1:13" x14ac:dyDescent="0.25">
      <c r="A8398" s="12">
        <v>44651</v>
      </c>
      <c r="B8398" t="s">
        <v>61</v>
      </c>
      <c r="C8398" t="s">
        <v>61</v>
      </c>
      <c r="D8398" t="s">
        <v>61</v>
      </c>
      <c r="E8398" t="s">
        <v>62</v>
      </c>
      <c r="F8398" t="s">
        <v>100</v>
      </c>
      <c r="G8398" t="s">
        <v>99</v>
      </c>
      <c r="H8398" t="s">
        <v>109</v>
      </c>
      <c r="I8398">
        <v>0.88564764863450118</v>
      </c>
      <c r="J8398">
        <v>0.88564764863450118</v>
      </c>
      <c r="K8398">
        <v>259066</v>
      </c>
      <c r="L8398">
        <v>3.4186178372866416E-4</v>
      </c>
      <c r="M8398">
        <v>3.4186178372866416E-4</v>
      </c>
    </row>
    <row r="8399" spans="1:13" x14ac:dyDescent="0.25">
      <c r="A8399" s="12">
        <v>44651</v>
      </c>
      <c r="B8399" t="s">
        <v>63</v>
      </c>
      <c r="C8399" t="s">
        <v>66</v>
      </c>
      <c r="D8399" t="s">
        <v>69</v>
      </c>
      <c r="E8399" t="s">
        <v>70</v>
      </c>
      <c r="F8399" t="s">
        <v>53</v>
      </c>
      <c r="G8399" t="s">
        <v>99</v>
      </c>
      <c r="H8399" t="s">
        <v>90</v>
      </c>
      <c r="I8399">
        <v>81916.913274479986</v>
      </c>
      <c r="J8399">
        <v>-81916.913274479986</v>
      </c>
      <c r="K8399">
        <v>259066</v>
      </c>
      <c r="L8399">
        <v>31.62009421324295</v>
      </c>
      <c r="M8399">
        <v>-31.62009421324295</v>
      </c>
    </row>
    <row r="8400" spans="1:13" x14ac:dyDescent="0.25">
      <c r="A8400" s="12">
        <v>44651</v>
      </c>
      <c r="B8400" t="s">
        <v>63</v>
      </c>
      <c r="C8400" t="s">
        <v>66</v>
      </c>
      <c r="D8400" t="s">
        <v>69</v>
      </c>
      <c r="E8400" t="s">
        <v>70</v>
      </c>
      <c r="F8400" t="s">
        <v>12</v>
      </c>
      <c r="G8400" t="s">
        <v>99</v>
      </c>
      <c r="H8400" t="s">
        <v>91</v>
      </c>
      <c r="I8400">
        <v>81823.264337639994</v>
      </c>
      <c r="J8400">
        <v>81823.264337639994</v>
      </c>
      <c r="K8400">
        <v>259066</v>
      </c>
      <c r="L8400">
        <v>31.583945534203639</v>
      </c>
      <c r="M8400">
        <v>31.583945534203639</v>
      </c>
    </row>
    <row r="8401" spans="1:13" x14ac:dyDescent="0.25">
      <c r="A8401" s="12">
        <v>44651</v>
      </c>
      <c r="B8401" t="s">
        <v>63</v>
      </c>
      <c r="C8401" t="s">
        <v>66</v>
      </c>
      <c r="D8401" t="s">
        <v>69</v>
      </c>
      <c r="E8401" t="s">
        <v>70</v>
      </c>
      <c r="F8401" t="s">
        <v>53</v>
      </c>
      <c r="G8401" t="s">
        <v>99</v>
      </c>
      <c r="H8401" t="s">
        <v>92</v>
      </c>
      <c r="I8401">
        <v>7736.1457373999992</v>
      </c>
      <c r="J8401">
        <v>-7736.1457373999992</v>
      </c>
      <c r="K8401">
        <v>259066</v>
      </c>
      <c r="L8401">
        <v>2.9861679021562071</v>
      </c>
      <c r="M8401">
        <v>-2.9861679021562071</v>
      </c>
    </row>
    <row r="8402" spans="1:13" x14ac:dyDescent="0.25">
      <c r="A8402" s="12">
        <v>44651</v>
      </c>
      <c r="B8402" t="s">
        <v>63</v>
      </c>
      <c r="C8402" t="s">
        <v>66</v>
      </c>
      <c r="D8402" t="s">
        <v>69</v>
      </c>
      <c r="E8402" t="s">
        <v>70</v>
      </c>
      <c r="F8402" t="s">
        <v>53</v>
      </c>
      <c r="G8402" t="s">
        <v>99</v>
      </c>
      <c r="H8402" t="s">
        <v>93</v>
      </c>
      <c r="I8402">
        <v>74180.559037079991</v>
      </c>
      <c r="J8402">
        <v>-74180.559037079991</v>
      </c>
      <c r="K8402">
        <v>259066</v>
      </c>
      <c r="L8402">
        <v>28.633845829665024</v>
      </c>
      <c r="M8402">
        <v>-28.633845829665024</v>
      </c>
    </row>
    <row r="8403" spans="1:13" x14ac:dyDescent="0.25">
      <c r="A8403" s="12">
        <v>44651</v>
      </c>
      <c r="B8403" t="s">
        <v>63</v>
      </c>
      <c r="C8403" t="s">
        <v>66</v>
      </c>
      <c r="D8403" t="s">
        <v>69</v>
      </c>
      <c r="E8403" t="s">
        <v>70</v>
      </c>
      <c r="F8403" t="s">
        <v>100</v>
      </c>
      <c r="G8403" t="s">
        <v>99</v>
      </c>
      <c r="H8403" t="s">
        <v>85</v>
      </c>
      <c r="I8403">
        <v>6.0680598281984497E-3</v>
      </c>
      <c r="J8403">
        <v>6.0680598281984497E-3</v>
      </c>
      <c r="K8403">
        <v>259066</v>
      </c>
      <c r="L8403">
        <v>2.342283367249446E-6</v>
      </c>
      <c r="M8403">
        <v>2.342283367249446E-6</v>
      </c>
    </row>
    <row r="8404" spans="1:13" x14ac:dyDescent="0.25">
      <c r="A8404" s="12">
        <v>44651</v>
      </c>
      <c r="B8404" t="s">
        <v>63</v>
      </c>
      <c r="C8404" t="s">
        <v>66</v>
      </c>
      <c r="D8404" t="s">
        <v>69</v>
      </c>
      <c r="E8404" t="s">
        <v>70</v>
      </c>
      <c r="F8404" t="s">
        <v>100</v>
      </c>
      <c r="G8404" t="s">
        <v>99</v>
      </c>
      <c r="H8404" t="s">
        <v>86</v>
      </c>
      <c r="I8404">
        <v>0.28633820076844979</v>
      </c>
      <c r="J8404">
        <v>0.28633820076844979</v>
      </c>
      <c r="K8404">
        <v>259066</v>
      </c>
      <c r="L8404">
        <v>1.1052712465875483E-4</v>
      </c>
      <c r="M8404">
        <v>1.1052712465875483E-4</v>
      </c>
    </row>
    <row r="8405" spans="1:13" x14ac:dyDescent="0.25">
      <c r="A8405" s="12">
        <v>44651</v>
      </c>
      <c r="B8405" t="s">
        <v>63</v>
      </c>
      <c r="C8405" t="s">
        <v>66</v>
      </c>
      <c r="D8405" t="s">
        <v>69</v>
      </c>
      <c r="E8405" t="s">
        <v>70</v>
      </c>
      <c r="F8405" t="s">
        <v>100</v>
      </c>
      <c r="G8405" t="s">
        <v>99</v>
      </c>
      <c r="H8405" t="s">
        <v>87</v>
      </c>
      <c r="I8405">
        <v>1.9190535122369443E-2</v>
      </c>
      <c r="J8405">
        <v>1.9190535122369443E-2</v>
      </c>
      <c r="K8405">
        <v>259066</v>
      </c>
      <c r="L8405">
        <v>7.4075853729819593E-6</v>
      </c>
      <c r="M8405">
        <v>7.4075853729819593E-6</v>
      </c>
    </row>
    <row r="8406" spans="1:13" x14ac:dyDescent="0.25">
      <c r="A8406" s="12">
        <v>44651</v>
      </c>
      <c r="B8406" t="s">
        <v>63</v>
      </c>
      <c r="C8406" t="s">
        <v>66</v>
      </c>
      <c r="D8406" t="s">
        <v>69</v>
      </c>
      <c r="E8406" t="s">
        <v>70</v>
      </c>
      <c r="F8406" t="s">
        <v>100</v>
      </c>
      <c r="G8406" t="s">
        <v>99</v>
      </c>
      <c r="H8406" t="s">
        <v>88</v>
      </c>
      <c r="I8406">
        <v>1.0011445270192785</v>
      </c>
      <c r="J8406">
        <v>1.0011445270192785</v>
      </c>
      <c r="K8406">
        <v>259066</v>
      </c>
      <c r="L8406">
        <v>3.8644381239501848E-4</v>
      </c>
      <c r="M8406">
        <v>3.8644381239501848E-4</v>
      </c>
    </row>
    <row r="8407" spans="1:13" x14ac:dyDescent="0.25">
      <c r="A8407" s="12">
        <v>44651</v>
      </c>
      <c r="B8407" t="s">
        <v>63</v>
      </c>
      <c r="C8407" t="s">
        <v>66</v>
      </c>
      <c r="D8407" t="s">
        <v>69</v>
      </c>
      <c r="E8407" t="s">
        <v>70</v>
      </c>
      <c r="F8407" t="s">
        <v>100</v>
      </c>
      <c r="G8407" t="s">
        <v>99</v>
      </c>
      <c r="H8407" t="s">
        <v>109</v>
      </c>
      <c r="I8407">
        <v>9.5888264718770593</v>
      </c>
      <c r="J8407">
        <v>9.5888264718770593</v>
      </c>
      <c r="K8407">
        <v>259066</v>
      </c>
      <c r="L8407">
        <v>3.7013064129901487E-3</v>
      </c>
      <c r="M8407">
        <v>3.7013064129901487E-3</v>
      </c>
    </row>
    <row r="8408" spans="1:13" x14ac:dyDescent="0.25">
      <c r="A8408" s="12">
        <v>44651</v>
      </c>
      <c r="B8408" t="s">
        <v>63</v>
      </c>
      <c r="C8408" t="s">
        <v>66</v>
      </c>
      <c r="D8408" t="s">
        <v>71</v>
      </c>
      <c r="E8408" t="s">
        <v>72</v>
      </c>
      <c r="F8408" t="s">
        <v>53</v>
      </c>
      <c r="G8408" t="s">
        <v>99</v>
      </c>
      <c r="H8408" t="s">
        <v>90</v>
      </c>
      <c r="I8408">
        <v>158995.68426344887</v>
      </c>
      <c r="J8408">
        <v>-158995.68426344887</v>
      </c>
      <c r="K8408">
        <v>259066</v>
      </c>
      <c r="L8408">
        <v>61.372655718407231</v>
      </c>
      <c r="M8408">
        <v>-61.372655718407231</v>
      </c>
    </row>
    <row r="8409" spans="1:13" x14ac:dyDescent="0.25">
      <c r="A8409" s="12">
        <v>44651</v>
      </c>
      <c r="B8409" t="s">
        <v>63</v>
      </c>
      <c r="C8409" t="s">
        <v>66</v>
      </c>
      <c r="D8409" t="s">
        <v>71</v>
      </c>
      <c r="E8409" t="s">
        <v>72</v>
      </c>
      <c r="F8409" t="s">
        <v>12</v>
      </c>
      <c r="G8409" t="s">
        <v>99</v>
      </c>
      <c r="H8409" t="s">
        <v>91</v>
      </c>
      <c r="I8409">
        <v>140254.42213117197</v>
      </c>
      <c r="J8409">
        <v>140254.42213117197</v>
      </c>
      <c r="K8409">
        <v>259066</v>
      </c>
      <c r="L8409">
        <v>54.138490628323275</v>
      </c>
      <c r="M8409">
        <v>54.138490628323275</v>
      </c>
    </row>
    <row r="8410" spans="1:13" x14ac:dyDescent="0.25">
      <c r="A8410" s="12">
        <v>44651</v>
      </c>
      <c r="B8410" t="s">
        <v>63</v>
      </c>
      <c r="C8410" t="s">
        <v>66</v>
      </c>
      <c r="D8410" t="s">
        <v>71</v>
      </c>
      <c r="E8410" t="s">
        <v>72</v>
      </c>
      <c r="F8410" t="s">
        <v>53</v>
      </c>
      <c r="G8410" t="s">
        <v>99</v>
      </c>
      <c r="H8410" t="s">
        <v>92</v>
      </c>
      <c r="I8410">
        <v>47548.029106126902</v>
      </c>
      <c r="J8410">
        <v>-47548.029106126902</v>
      </c>
      <c r="K8410">
        <v>259066</v>
      </c>
      <c r="L8410">
        <v>18.353635408014522</v>
      </c>
      <c r="M8410">
        <v>-18.353635408014522</v>
      </c>
    </row>
    <row r="8411" spans="1:13" x14ac:dyDescent="0.25">
      <c r="A8411" s="12">
        <v>44651</v>
      </c>
      <c r="B8411" t="s">
        <v>63</v>
      </c>
      <c r="C8411" t="s">
        <v>66</v>
      </c>
      <c r="D8411" t="s">
        <v>71</v>
      </c>
      <c r="E8411" t="s">
        <v>72</v>
      </c>
      <c r="F8411" t="s">
        <v>53</v>
      </c>
      <c r="G8411" t="s">
        <v>99</v>
      </c>
      <c r="H8411" t="s">
        <v>93</v>
      </c>
      <c r="I8411">
        <v>111446.87421446198</v>
      </c>
      <c r="J8411">
        <v>-111446.87421446198</v>
      </c>
      <c r="K8411">
        <v>259066</v>
      </c>
      <c r="L8411">
        <v>43.018718864869179</v>
      </c>
      <c r="M8411">
        <v>-43.018718864869179</v>
      </c>
    </row>
    <row r="8412" spans="1:13" x14ac:dyDescent="0.25">
      <c r="A8412" s="12">
        <v>44651</v>
      </c>
      <c r="B8412" t="s">
        <v>63</v>
      </c>
      <c r="C8412" t="s">
        <v>66</v>
      </c>
      <c r="D8412" t="s">
        <v>71</v>
      </c>
      <c r="E8412" t="s">
        <v>72</v>
      </c>
      <c r="F8412" t="s">
        <v>100</v>
      </c>
      <c r="G8412" t="s">
        <v>99</v>
      </c>
      <c r="H8412" t="s">
        <v>85</v>
      </c>
      <c r="I8412">
        <v>0.12590085902365653</v>
      </c>
      <c r="J8412">
        <v>0.12590085902365653</v>
      </c>
      <c r="K8412">
        <v>259066</v>
      </c>
      <c r="L8412">
        <v>4.8597986236579297E-5</v>
      </c>
      <c r="M8412">
        <v>4.8597986236579297E-5</v>
      </c>
    </row>
    <row r="8413" spans="1:13" x14ac:dyDescent="0.25">
      <c r="A8413" s="12">
        <v>44651</v>
      </c>
      <c r="B8413" t="s">
        <v>63</v>
      </c>
      <c r="C8413" t="s">
        <v>66</v>
      </c>
      <c r="D8413" t="s">
        <v>71</v>
      </c>
      <c r="E8413" t="s">
        <v>72</v>
      </c>
      <c r="F8413" t="s">
        <v>100</v>
      </c>
      <c r="G8413" t="s">
        <v>99</v>
      </c>
      <c r="H8413" t="s">
        <v>86</v>
      </c>
      <c r="I8413">
        <v>0.43018680174525858</v>
      </c>
      <c r="J8413">
        <v>0.43018680174525858</v>
      </c>
      <c r="K8413">
        <v>259066</v>
      </c>
      <c r="L8413">
        <v>1.6605297559126191E-4</v>
      </c>
      <c r="M8413">
        <v>1.6605297559126191E-4</v>
      </c>
    </row>
    <row r="8414" spans="1:13" x14ac:dyDescent="0.25">
      <c r="A8414" s="12">
        <v>44651</v>
      </c>
      <c r="B8414" t="s">
        <v>63</v>
      </c>
      <c r="C8414" t="s">
        <v>66</v>
      </c>
      <c r="D8414" t="s">
        <v>71</v>
      </c>
      <c r="E8414" t="s">
        <v>72</v>
      </c>
      <c r="F8414" t="s">
        <v>100</v>
      </c>
      <c r="G8414" t="s">
        <v>99</v>
      </c>
      <c r="H8414" t="s">
        <v>87</v>
      </c>
      <c r="I8414">
        <v>0.20514180262074522</v>
      </c>
      <c r="J8414">
        <v>0.20514180262074522</v>
      </c>
      <c r="K8414">
        <v>259066</v>
      </c>
      <c r="L8414">
        <v>7.9185150741797539E-5</v>
      </c>
      <c r="M8414">
        <v>7.9185150741797539E-5</v>
      </c>
    </row>
    <row r="8415" spans="1:13" x14ac:dyDescent="0.25">
      <c r="A8415" s="12">
        <v>44651</v>
      </c>
      <c r="B8415" t="s">
        <v>63</v>
      </c>
      <c r="C8415" t="s">
        <v>66</v>
      </c>
      <c r="D8415" t="s">
        <v>71</v>
      </c>
      <c r="E8415" t="s">
        <v>72</v>
      </c>
      <c r="F8415" t="s">
        <v>100</v>
      </c>
      <c r="G8415" t="s">
        <v>99</v>
      </c>
      <c r="H8415" t="s">
        <v>88</v>
      </c>
      <c r="I8415">
        <v>1.1336233242952529</v>
      </c>
      <c r="J8415">
        <v>1.1336233242952529</v>
      </c>
      <c r="K8415">
        <v>259066</v>
      </c>
      <c r="L8415">
        <v>4.3758089610186314E-4</v>
      </c>
      <c r="M8415">
        <v>4.3758089610186314E-4</v>
      </c>
    </row>
    <row r="8416" spans="1:13" x14ac:dyDescent="0.25">
      <c r="A8416" s="12">
        <v>44651</v>
      </c>
      <c r="B8416" t="s">
        <v>63</v>
      </c>
      <c r="C8416" t="s">
        <v>66</v>
      </c>
      <c r="D8416" t="s">
        <v>71</v>
      </c>
      <c r="E8416" t="s">
        <v>72</v>
      </c>
      <c r="F8416" t="s">
        <v>100</v>
      </c>
      <c r="G8416" t="s">
        <v>99</v>
      </c>
      <c r="H8416" t="s">
        <v>109</v>
      </c>
      <c r="I8416">
        <v>2.343879994809317</v>
      </c>
      <c r="J8416">
        <v>2.343879994809317</v>
      </c>
      <c r="K8416">
        <v>259066</v>
      </c>
      <c r="L8416">
        <v>9.0474241884667115E-4</v>
      </c>
      <c r="M8416">
        <v>9.0474241884667115E-4</v>
      </c>
    </row>
    <row r="8417" spans="1:13" x14ac:dyDescent="0.25">
      <c r="A8417" s="12">
        <v>44651</v>
      </c>
      <c r="B8417" t="s">
        <v>63</v>
      </c>
      <c r="C8417" t="s">
        <v>73</v>
      </c>
      <c r="D8417" t="s">
        <v>73</v>
      </c>
      <c r="E8417" t="s">
        <v>74</v>
      </c>
      <c r="F8417" t="s">
        <v>53</v>
      </c>
      <c r="G8417" t="s">
        <v>99</v>
      </c>
      <c r="H8417" t="s">
        <v>90</v>
      </c>
      <c r="I8417">
        <v>14153.81459145</v>
      </c>
      <c r="J8417">
        <v>-14153.81459145</v>
      </c>
      <c r="K8417">
        <v>259066</v>
      </c>
      <c r="L8417">
        <v>5.4634010605212575</v>
      </c>
      <c r="M8417">
        <v>-5.4634010605212575</v>
      </c>
    </row>
    <row r="8418" spans="1:13" x14ac:dyDescent="0.25">
      <c r="A8418" s="12">
        <v>44651</v>
      </c>
      <c r="B8418" t="s">
        <v>63</v>
      </c>
      <c r="C8418" t="s">
        <v>73</v>
      </c>
      <c r="D8418" t="s">
        <v>73</v>
      </c>
      <c r="E8418" t="s">
        <v>74</v>
      </c>
      <c r="F8418" t="s">
        <v>12</v>
      </c>
      <c r="G8418" t="s">
        <v>99</v>
      </c>
      <c r="H8418" t="s">
        <v>91</v>
      </c>
      <c r="I8418">
        <v>14566.401763675</v>
      </c>
      <c r="J8418">
        <v>14566.401763675</v>
      </c>
      <c r="K8418">
        <v>259066</v>
      </c>
      <c r="L8418">
        <v>5.6226605435197978</v>
      </c>
      <c r="M8418">
        <v>5.6226605435197978</v>
      </c>
    </row>
    <row r="8419" spans="1:13" x14ac:dyDescent="0.25">
      <c r="A8419" s="12">
        <v>44651</v>
      </c>
      <c r="B8419" t="s">
        <v>63</v>
      </c>
      <c r="C8419" t="s">
        <v>73</v>
      </c>
      <c r="D8419" t="s">
        <v>73</v>
      </c>
      <c r="E8419" t="s">
        <v>74</v>
      </c>
      <c r="F8419" t="s">
        <v>53</v>
      </c>
      <c r="G8419" t="s">
        <v>99</v>
      </c>
      <c r="H8419" t="s">
        <v>92</v>
      </c>
      <c r="I8419">
        <v>6082.2446310000005</v>
      </c>
      <c r="J8419">
        <v>-6082.2446310000005</v>
      </c>
      <c r="K8419">
        <v>259066</v>
      </c>
      <c r="L8419">
        <v>2.3477587298217446</v>
      </c>
      <c r="M8419">
        <v>-2.3477587298217446</v>
      </c>
    </row>
    <row r="8420" spans="1:13" x14ac:dyDescent="0.25">
      <c r="A8420" s="12">
        <v>44651</v>
      </c>
      <c r="B8420" t="s">
        <v>63</v>
      </c>
      <c r="C8420" t="s">
        <v>73</v>
      </c>
      <c r="D8420" t="s">
        <v>73</v>
      </c>
      <c r="E8420" t="s">
        <v>74</v>
      </c>
      <c r="F8420" t="s">
        <v>53</v>
      </c>
      <c r="G8420" t="s">
        <v>99</v>
      </c>
      <c r="H8420" t="s">
        <v>93</v>
      </c>
      <c r="I8420">
        <v>8071.5699604499996</v>
      </c>
      <c r="J8420">
        <v>-8071.5699604499996</v>
      </c>
      <c r="K8420">
        <v>259066</v>
      </c>
      <c r="L8420">
        <v>3.1156423306995125</v>
      </c>
      <c r="M8420">
        <v>-3.1156423306995125</v>
      </c>
    </row>
    <row r="8421" spans="1:13" x14ac:dyDescent="0.25">
      <c r="A8421" s="12">
        <v>44651</v>
      </c>
      <c r="B8421" t="s">
        <v>63</v>
      </c>
      <c r="C8421" t="s">
        <v>73</v>
      </c>
      <c r="D8421" t="s">
        <v>73</v>
      </c>
      <c r="E8421" t="s">
        <v>74</v>
      </c>
      <c r="F8421" t="s">
        <v>100</v>
      </c>
      <c r="G8421" t="s">
        <v>99</v>
      </c>
      <c r="H8421" t="s">
        <v>85</v>
      </c>
      <c r="I8421">
        <v>3.0965205520962883E-2</v>
      </c>
      <c r="J8421">
        <v>3.0965205520962883E-2</v>
      </c>
      <c r="K8421">
        <v>259066</v>
      </c>
      <c r="L8421">
        <v>1.1952631962883159E-5</v>
      </c>
      <c r="M8421">
        <v>1.1952631962883159E-5</v>
      </c>
    </row>
    <row r="8422" spans="1:13" x14ac:dyDescent="0.25">
      <c r="A8422" s="12">
        <v>44651</v>
      </c>
      <c r="B8422" t="s">
        <v>63</v>
      </c>
      <c r="C8422" t="s">
        <v>73</v>
      </c>
      <c r="D8422" t="s">
        <v>73</v>
      </c>
      <c r="E8422" t="s">
        <v>74</v>
      </c>
      <c r="F8422" t="s">
        <v>100</v>
      </c>
      <c r="G8422" t="s">
        <v>99</v>
      </c>
      <c r="H8422" t="s">
        <v>86</v>
      </c>
      <c r="I8422">
        <v>3.1156395285409502E-2</v>
      </c>
      <c r="J8422">
        <v>3.1156395285409502E-2</v>
      </c>
      <c r="K8422">
        <v>259066</v>
      </c>
      <c r="L8422">
        <v>1.2026431598669645E-5</v>
      </c>
      <c r="M8422">
        <v>1.2026431598669645E-5</v>
      </c>
    </row>
    <row r="8423" spans="1:13" x14ac:dyDescent="0.25">
      <c r="A8423" s="12">
        <v>44651</v>
      </c>
      <c r="B8423" t="s">
        <v>63</v>
      </c>
      <c r="C8423" t="s">
        <v>73</v>
      </c>
      <c r="D8423" t="s">
        <v>73</v>
      </c>
      <c r="E8423" t="s">
        <v>74</v>
      </c>
      <c r="F8423" t="s">
        <v>100</v>
      </c>
      <c r="G8423" t="s">
        <v>99</v>
      </c>
      <c r="H8423" t="s">
        <v>87</v>
      </c>
      <c r="I8423">
        <v>0.56677576893176129</v>
      </c>
      <c r="J8423">
        <v>0.56677576893176129</v>
      </c>
      <c r="K8423">
        <v>259066</v>
      </c>
      <c r="L8423">
        <v>2.187765931970082E-4</v>
      </c>
      <c r="M8423">
        <v>2.187765931970082E-4</v>
      </c>
    </row>
    <row r="8424" spans="1:13" x14ac:dyDescent="0.25">
      <c r="A8424" s="12">
        <v>44651</v>
      </c>
      <c r="B8424" t="s">
        <v>63</v>
      </c>
      <c r="C8424" t="s">
        <v>73</v>
      </c>
      <c r="D8424" t="s">
        <v>73</v>
      </c>
      <c r="E8424" t="s">
        <v>74</v>
      </c>
      <c r="F8424" t="s">
        <v>100</v>
      </c>
      <c r="G8424" t="s">
        <v>99</v>
      </c>
      <c r="H8424" t="s">
        <v>88</v>
      </c>
      <c r="I8424">
        <v>0.97167542273522278</v>
      </c>
      <c r="J8424">
        <v>0.97167542273522278</v>
      </c>
      <c r="K8424">
        <v>259066</v>
      </c>
      <c r="L8424">
        <v>3.7506867853567155E-4</v>
      </c>
      <c r="M8424">
        <v>3.7506867853567155E-4</v>
      </c>
    </row>
    <row r="8425" spans="1:13" x14ac:dyDescent="0.25">
      <c r="A8425" s="12">
        <v>44651</v>
      </c>
      <c r="B8425" t="s">
        <v>63</v>
      </c>
      <c r="C8425" t="s">
        <v>73</v>
      </c>
      <c r="D8425" t="s">
        <v>73</v>
      </c>
      <c r="E8425" t="s">
        <v>74</v>
      </c>
      <c r="F8425" t="s">
        <v>100</v>
      </c>
      <c r="G8425" t="s">
        <v>99</v>
      </c>
      <c r="H8425" t="s">
        <v>109</v>
      </c>
      <c r="I8425">
        <v>1.327070917093798</v>
      </c>
      <c r="J8425">
        <v>1.327070917093798</v>
      </c>
      <c r="K8425">
        <v>259066</v>
      </c>
      <c r="L8425">
        <v>5.1225205819899102E-4</v>
      </c>
      <c r="M8425">
        <v>5.1225205819899102E-4</v>
      </c>
    </row>
    <row r="8426" spans="1:13" x14ac:dyDescent="0.25">
      <c r="A8426" s="12">
        <v>44651</v>
      </c>
      <c r="B8426" t="s">
        <v>63</v>
      </c>
      <c r="C8426" t="s">
        <v>75</v>
      </c>
      <c r="D8426" t="s">
        <v>75</v>
      </c>
      <c r="E8426" t="s">
        <v>76</v>
      </c>
      <c r="F8426" t="s">
        <v>53</v>
      </c>
      <c r="G8426" t="s">
        <v>99</v>
      </c>
      <c r="H8426" t="s">
        <v>90</v>
      </c>
      <c r="I8426">
        <v>3496.0687902319351</v>
      </c>
      <c r="J8426">
        <v>-3496.0687902319351</v>
      </c>
      <c r="K8426">
        <v>259066</v>
      </c>
      <c r="L8426">
        <v>1.3494896243551586</v>
      </c>
      <c r="M8426">
        <v>-1.3494896243551586</v>
      </c>
    </row>
    <row r="8427" spans="1:13" x14ac:dyDescent="0.25">
      <c r="A8427" s="12">
        <v>44651</v>
      </c>
      <c r="B8427" t="s">
        <v>63</v>
      </c>
      <c r="C8427" t="s">
        <v>75</v>
      </c>
      <c r="D8427" t="s">
        <v>75</v>
      </c>
      <c r="E8427" t="s">
        <v>76</v>
      </c>
      <c r="F8427" t="s">
        <v>12</v>
      </c>
      <c r="G8427" t="s">
        <v>99</v>
      </c>
      <c r="H8427" t="s">
        <v>91</v>
      </c>
      <c r="I8427">
        <v>3192.7860928000005</v>
      </c>
      <c r="J8427">
        <v>3192.7860928000005</v>
      </c>
      <c r="K8427">
        <v>259066</v>
      </c>
      <c r="L8427">
        <v>1.2324218897115022</v>
      </c>
      <c r="M8427">
        <v>1.2324218897115022</v>
      </c>
    </row>
    <row r="8428" spans="1:13" x14ac:dyDescent="0.25">
      <c r="A8428" s="12">
        <v>44651</v>
      </c>
      <c r="B8428" t="s">
        <v>63</v>
      </c>
      <c r="C8428" t="s">
        <v>75</v>
      </c>
      <c r="D8428" t="s">
        <v>75</v>
      </c>
      <c r="E8428" t="s">
        <v>76</v>
      </c>
      <c r="F8428" t="s">
        <v>53</v>
      </c>
      <c r="G8428" t="s">
        <v>99</v>
      </c>
      <c r="H8428" t="s">
        <v>92</v>
      </c>
      <c r="I8428">
        <v>1085.2640521632045</v>
      </c>
      <c r="J8428">
        <v>-1085.2640521632045</v>
      </c>
      <c r="K8428">
        <v>259066</v>
      </c>
      <c r="L8428">
        <v>0.41891411924498179</v>
      </c>
      <c r="M8428">
        <v>-0.41891411924498179</v>
      </c>
    </row>
    <row r="8429" spans="1:13" x14ac:dyDescent="0.25">
      <c r="A8429" s="12">
        <v>44651</v>
      </c>
      <c r="B8429" t="s">
        <v>63</v>
      </c>
      <c r="C8429" t="s">
        <v>75</v>
      </c>
      <c r="D8429" t="s">
        <v>75</v>
      </c>
      <c r="E8429" t="s">
        <v>76</v>
      </c>
      <c r="F8429" t="s">
        <v>53</v>
      </c>
      <c r="G8429" t="s">
        <v>99</v>
      </c>
      <c r="H8429" t="s">
        <v>93</v>
      </c>
      <c r="I8429">
        <v>2410.8047380687303</v>
      </c>
      <c r="J8429">
        <v>-2410.8047380687303</v>
      </c>
      <c r="K8429">
        <v>259066</v>
      </c>
      <c r="L8429">
        <v>0.93057550511017673</v>
      </c>
      <c r="M8429">
        <v>-0.93057550511017673</v>
      </c>
    </row>
    <row r="8430" spans="1:13" x14ac:dyDescent="0.25">
      <c r="A8430" s="12">
        <v>44651</v>
      </c>
      <c r="B8430" t="s">
        <v>63</v>
      </c>
      <c r="C8430" t="s">
        <v>75</v>
      </c>
      <c r="D8430" t="s">
        <v>75</v>
      </c>
      <c r="E8430" t="s">
        <v>76</v>
      </c>
      <c r="F8430" t="s">
        <v>100</v>
      </c>
      <c r="G8430" t="s">
        <v>99</v>
      </c>
      <c r="H8430" t="s">
        <v>85</v>
      </c>
      <c r="I8430">
        <v>2.57479279119653E-3</v>
      </c>
      <c r="J8430">
        <v>2.57479279119653E-3</v>
      </c>
      <c r="K8430">
        <v>259066</v>
      </c>
      <c r="L8430">
        <v>9.9387522530804126E-7</v>
      </c>
      <c r="M8430">
        <v>9.9387522530804126E-7</v>
      </c>
    </row>
    <row r="8431" spans="1:13" x14ac:dyDescent="0.25">
      <c r="A8431" s="12">
        <v>44651</v>
      </c>
      <c r="B8431" t="s">
        <v>63</v>
      </c>
      <c r="C8431" t="s">
        <v>75</v>
      </c>
      <c r="D8431" t="s">
        <v>75</v>
      </c>
      <c r="E8431" t="s">
        <v>76</v>
      </c>
      <c r="F8431" t="s">
        <v>100</v>
      </c>
      <c r="G8431" t="s">
        <v>99</v>
      </c>
      <c r="H8431" t="s">
        <v>86</v>
      </c>
      <c r="I8431">
        <v>9.3057466816554597E-3</v>
      </c>
      <c r="J8431">
        <v>9.3057466816554597E-3</v>
      </c>
      <c r="K8431">
        <v>259066</v>
      </c>
      <c r="L8431">
        <v>3.5920370413931043E-6</v>
      </c>
      <c r="M8431">
        <v>3.5920370413931043E-6</v>
      </c>
    </row>
    <row r="8432" spans="1:13" x14ac:dyDescent="0.25">
      <c r="A8432" s="12">
        <v>44651</v>
      </c>
      <c r="B8432" t="s">
        <v>63</v>
      </c>
      <c r="C8432" t="s">
        <v>75</v>
      </c>
      <c r="D8432" t="s">
        <v>75</v>
      </c>
      <c r="E8432" t="s">
        <v>76</v>
      </c>
      <c r="F8432" t="s">
        <v>100</v>
      </c>
      <c r="G8432" t="s">
        <v>99</v>
      </c>
      <c r="H8432" t="s">
        <v>87</v>
      </c>
      <c r="I8432">
        <v>0.19079769569596711</v>
      </c>
      <c r="J8432">
        <v>0.19079769569596711</v>
      </c>
      <c r="K8432">
        <v>259066</v>
      </c>
      <c r="L8432">
        <v>7.3648296455716743E-5</v>
      </c>
      <c r="M8432">
        <v>7.3648296455716743E-5</v>
      </c>
    </row>
    <row r="8433" spans="1:13" x14ac:dyDescent="0.25">
      <c r="A8433" s="12">
        <v>44651</v>
      </c>
      <c r="B8433" t="s">
        <v>63</v>
      </c>
      <c r="C8433" t="s">
        <v>75</v>
      </c>
      <c r="D8433" t="s">
        <v>75</v>
      </c>
      <c r="E8433" t="s">
        <v>76</v>
      </c>
      <c r="F8433" t="s">
        <v>100</v>
      </c>
      <c r="G8433" t="s">
        <v>99</v>
      </c>
      <c r="H8433" t="s">
        <v>88</v>
      </c>
      <c r="I8433">
        <v>1.0949899832362282</v>
      </c>
      <c r="J8433">
        <v>1.0949899832362282</v>
      </c>
      <c r="K8433">
        <v>259066</v>
      </c>
      <c r="L8433">
        <v>4.2266834831132923E-4</v>
      </c>
      <c r="M8433">
        <v>4.2266834831132923E-4</v>
      </c>
    </row>
    <row r="8434" spans="1:13" x14ac:dyDescent="0.25">
      <c r="A8434" s="12">
        <v>44651</v>
      </c>
      <c r="B8434" t="s">
        <v>63</v>
      </c>
      <c r="C8434" t="s">
        <v>75</v>
      </c>
      <c r="D8434" t="s">
        <v>75</v>
      </c>
      <c r="E8434" t="s">
        <v>76</v>
      </c>
      <c r="F8434" t="s">
        <v>100</v>
      </c>
      <c r="G8434" t="s">
        <v>99</v>
      </c>
      <c r="H8434" t="s">
        <v>109</v>
      </c>
      <c r="I8434">
        <v>2.2213992375988032</v>
      </c>
      <c r="J8434">
        <v>2.2213992375988032</v>
      </c>
      <c r="K8434">
        <v>259066</v>
      </c>
      <c r="L8434">
        <v>8.5746459882763597E-4</v>
      </c>
      <c r="M8434">
        <v>8.5746459882763597E-4</v>
      </c>
    </row>
    <row r="8435" spans="1:13" x14ac:dyDescent="0.25">
      <c r="A8435" s="12">
        <v>44651</v>
      </c>
      <c r="B8435" t="s">
        <v>108</v>
      </c>
      <c r="C8435" t="s">
        <v>108</v>
      </c>
      <c r="D8435" t="s">
        <v>108</v>
      </c>
      <c r="E8435" t="s">
        <v>77</v>
      </c>
      <c r="F8435" t="s">
        <v>53</v>
      </c>
      <c r="G8435" t="s">
        <v>99</v>
      </c>
      <c r="H8435" t="s">
        <v>90</v>
      </c>
      <c r="I8435">
        <v>90726.941583385007</v>
      </c>
      <c r="J8435">
        <v>-90726.941583385007</v>
      </c>
      <c r="K8435">
        <v>259066</v>
      </c>
      <c r="L8435">
        <v>35.020782960089328</v>
      </c>
      <c r="M8435">
        <v>-35.020782960089328</v>
      </c>
    </row>
    <row r="8436" spans="1:13" x14ac:dyDescent="0.25">
      <c r="A8436" s="12">
        <v>44651</v>
      </c>
      <c r="B8436" t="s">
        <v>108</v>
      </c>
      <c r="C8436" t="s">
        <v>108</v>
      </c>
      <c r="D8436" t="s">
        <v>108</v>
      </c>
      <c r="E8436" t="s">
        <v>77</v>
      </c>
      <c r="F8436" t="s">
        <v>12</v>
      </c>
      <c r="G8436" t="s">
        <v>99</v>
      </c>
      <c r="H8436" t="s">
        <v>91</v>
      </c>
      <c r="I8436">
        <v>72150.601215692848</v>
      </c>
      <c r="J8436">
        <v>72150.601215692848</v>
      </c>
      <c r="K8436">
        <v>259066</v>
      </c>
      <c r="L8436">
        <v>27.850278004714184</v>
      </c>
      <c r="M8436">
        <v>27.850278004714184</v>
      </c>
    </row>
    <row r="8437" spans="1:13" x14ac:dyDescent="0.25">
      <c r="A8437" s="12">
        <v>44651</v>
      </c>
      <c r="B8437" t="s">
        <v>108</v>
      </c>
      <c r="C8437" t="s">
        <v>108</v>
      </c>
      <c r="D8437" t="s">
        <v>108</v>
      </c>
      <c r="E8437" t="s">
        <v>77</v>
      </c>
      <c r="F8437" t="s">
        <v>53</v>
      </c>
      <c r="G8437" t="s">
        <v>99</v>
      </c>
      <c r="H8437" t="s">
        <v>93</v>
      </c>
      <c r="I8437">
        <v>90726.941583385007</v>
      </c>
      <c r="J8437">
        <v>-90726.941583385007</v>
      </c>
      <c r="K8437">
        <v>259066</v>
      </c>
      <c r="L8437">
        <v>35.020782960089328</v>
      </c>
      <c r="M8437">
        <v>-35.020782960089328</v>
      </c>
    </row>
    <row r="8438" spans="1:13" x14ac:dyDescent="0.25">
      <c r="A8438" s="12">
        <v>44651</v>
      </c>
      <c r="B8438" t="s">
        <v>108</v>
      </c>
      <c r="C8438" t="s">
        <v>108</v>
      </c>
      <c r="D8438" t="s">
        <v>108</v>
      </c>
      <c r="E8438" t="s">
        <v>77</v>
      </c>
      <c r="F8438" t="s">
        <v>100</v>
      </c>
      <c r="G8438" t="s">
        <v>99</v>
      </c>
      <c r="H8438" t="s">
        <v>85</v>
      </c>
      <c r="I8438">
        <v>0.18114283104969528</v>
      </c>
      <c r="J8438">
        <v>0.18114283104969528</v>
      </c>
      <c r="K8438">
        <v>259066</v>
      </c>
      <c r="L8438">
        <v>6.9921499173838058E-5</v>
      </c>
      <c r="M8438">
        <v>6.9921499173838058E-5</v>
      </c>
    </row>
    <row r="8439" spans="1:13" x14ac:dyDescent="0.25">
      <c r="A8439" s="12">
        <v>44651</v>
      </c>
      <c r="B8439" t="s">
        <v>108</v>
      </c>
      <c r="C8439" t="s">
        <v>108</v>
      </c>
      <c r="D8439" t="s">
        <v>108</v>
      </c>
      <c r="E8439" t="s">
        <v>77</v>
      </c>
      <c r="F8439" t="s">
        <v>100</v>
      </c>
      <c r="G8439" t="s">
        <v>99</v>
      </c>
      <c r="H8439" t="s">
        <v>86</v>
      </c>
      <c r="I8439">
        <v>0.35020751462960825</v>
      </c>
      <c r="J8439">
        <v>0.35020751462960825</v>
      </c>
      <c r="K8439">
        <v>259066</v>
      </c>
      <c r="L8439">
        <v>1.3518080899446792E-4</v>
      </c>
      <c r="M8439">
        <v>1.3518080899446792E-4</v>
      </c>
    </row>
    <row r="8440" spans="1:13" x14ac:dyDescent="0.25">
      <c r="A8440" s="12">
        <v>44651</v>
      </c>
      <c r="B8440" t="s">
        <v>108</v>
      </c>
      <c r="C8440" t="s">
        <v>108</v>
      </c>
      <c r="D8440" t="s">
        <v>108</v>
      </c>
      <c r="E8440" t="s">
        <v>77</v>
      </c>
      <c r="F8440" t="s">
        <v>100</v>
      </c>
      <c r="G8440" t="s">
        <v>99</v>
      </c>
      <c r="H8440" t="s">
        <v>87</v>
      </c>
      <c r="I8440">
        <v>0.51724427227462066</v>
      </c>
      <c r="J8440">
        <v>0.51724427227462066</v>
      </c>
      <c r="K8440">
        <v>259066</v>
      </c>
      <c r="L8440">
        <v>1.9965733530244055E-4</v>
      </c>
      <c r="M8440">
        <v>1.9965733530244055E-4</v>
      </c>
    </row>
    <row r="8441" spans="1:13" x14ac:dyDescent="0.25">
      <c r="A8441" s="12">
        <v>44651</v>
      </c>
      <c r="B8441" t="s">
        <v>108</v>
      </c>
      <c r="C8441" t="s">
        <v>108</v>
      </c>
      <c r="D8441" t="s">
        <v>108</v>
      </c>
      <c r="E8441" t="s">
        <v>77</v>
      </c>
      <c r="F8441" t="s">
        <v>100</v>
      </c>
      <c r="G8441" t="s">
        <v>99</v>
      </c>
      <c r="H8441" t="s">
        <v>88</v>
      </c>
      <c r="I8441">
        <v>1.2574661895353934</v>
      </c>
      <c r="J8441">
        <v>1.2574661895353934</v>
      </c>
      <c r="K8441">
        <v>259066</v>
      </c>
      <c r="L8441">
        <v>4.8538449257540288E-4</v>
      </c>
      <c r="M8441">
        <v>4.8538449257540288E-4</v>
      </c>
    </row>
    <row r="8442" spans="1:13" x14ac:dyDescent="0.25">
      <c r="A8442" s="12">
        <v>44651</v>
      </c>
      <c r="B8442" t="s">
        <v>105</v>
      </c>
      <c r="C8442" t="s">
        <v>105</v>
      </c>
      <c r="D8442" t="s">
        <v>105</v>
      </c>
      <c r="E8442" t="s">
        <v>84</v>
      </c>
      <c r="F8442" t="s">
        <v>53</v>
      </c>
      <c r="G8442" t="s">
        <v>99</v>
      </c>
      <c r="H8442" t="s">
        <v>90</v>
      </c>
      <c r="I8442">
        <v>39901.883568538178</v>
      </c>
      <c r="J8442">
        <v>-39901.883568538178</v>
      </c>
      <c r="K8442">
        <v>259066</v>
      </c>
      <c r="L8442">
        <v>15.402207765024425</v>
      </c>
      <c r="M8442">
        <v>-15.402207765024425</v>
      </c>
    </row>
    <row r="8443" spans="1:13" x14ac:dyDescent="0.25">
      <c r="A8443" s="12">
        <v>44651</v>
      </c>
      <c r="B8443" t="s">
        <v>105</v>
      </c>
      <c r="C8443" t="s">
        <v>105</v>
      </c>
      <c r="D8443" t="s">
        <v>105</v>
      </c>
      <c r="E8443" t="s">
        <v>84</v>
      </c>
      <c r="F8443" t="s">
        <v>12</v>
      </c>
      <c r="G8443" t="s">
        <v>99</v>
      </c>
      <c r="H8443" t="s">
        <v>91</v>
      </c>
      <c r="I8443">
        <v>211579.98345027486</v>
      </c>
      <c r="J8443">
        <v>211579.98345027486</v>
      </c>
      <c r="K8443">
        <v>259066</v>
      </c>
      <c r="L8443">
        <v>81.670301564186289</v>
      </c>
      <c r="M8443">
        <v>81.670301564186289</v>
      </c>
    </row>
    <row r="8444" spans="1:13" x14ac:dyDescent="0.25">
      <c r="A8444" s="12">
        <v>44651</v>
      </c>
      <c r="B8444" t="s">
        <v>105</v>
      </c>
      <c r="C8444" t="s">
        <v>105</v>
      </c>
      <c r="D8444" t="s">
        <v>105</v>
      </c>
      <c r="E8444" t="s">
        <v>84</v>
      </c>
      <c r="F8444" t="s">
        <v>53</v>
      </c>
      <c r="G8444" t="s">
        <v>99</v>
      </c>
      <c r="H8444" t="s">
        <v>93</v>
      </c>
      <c r="I8444">
        <v>39901.883568538178</v>
      </c>
      <c r="J8444">
        <v>-39901.883568538178</v>
      </c>
      <c r="K8444">
        <v>259066</v>
      </c>
      <c r="L8444">
        <v>15.402207765024425</v>
      </c>
      <c r="M8444">
        <v>-15.402207765024425</v>
      </c>
    </row>
    <row r="8445" spans="1:13" x14ac:dyDescent="0.25">
      <c r="A8445" s="12">
        <v>44651</v>
      </c>
      <c r="B8445" t="s">
        <v>105</v>
      </c>
      <c r="C8445" t="s">
        <v>105</v>
      </c>
      <c r="D8445" t="s">
        <v>105</v>
      </c>
      <c r="E8445" t="s">
        <v>84</v>
      </c>
      <c r="F8445" t="s">
        <v>100</v>
      </c>
      <c r="G8445" t="s">
        <v>99</v>
      </c>
      <c r="H8445" t="s">
        <v>85</v>
      </c>
      <c r="I8445">
        <v>4.4627086927226051E-3</v>
      </c>
      <c r="J8445">
        <v>4.4627086927226051E-3</v>
      </c>
      <c r="K8445">
        <v>259066</v>
      </c>
      <c r="L8445">
        <v>1.7226145818913348E-6</v>
      </c>
      <c r="M8445">
        <v>1.7226145818913348E-6</v>
      </c>
    </row>
    <row r="8446" spans="1:13" x14ac:dyDescent="0.25">
      <c r="A8446" s="12">
        <v>44651</v>
      </c>
      <c r="B8446" t="s">
        <v>105</v>
      </c>
      <c r="C8446" t="s">
        <v>105</v>
      </c>
      <c r="D8446" t="s">
        <v>105</v>
      </c>
      <c r="E8446" t="s">
        <v>84</v>
      </c>
      <c r="F8446" t="s">
        <v>100</v>
      </c>
      <c r="G8446" t="s">
        <v>99</v>
      </c>
      <c r="H8446" t="s">
        <v>86</v>
      </c>
      <c r="I8446">
        <v>0.15402193912526677</v>
      </c>
      <c r="J8446">
        <v>0.15402193912526677</v>
      </c>
      <c r="K8446">
        <v>259066</v>
      </c>
      <c r="L8446">
        <v>5.9452780034920356E-5</v>
      </c>
      <c r="M8446">
        <v>5.9452780034920356E-5</v>
      </c>
    </row>
    <row r="8447" spans="1:13" x14ac:dyDescent="0.25">
      <c r="A8447" s="12">
        <v>44651</v>
      </c>
      <c r="B8447" t="s">
        <v>105</v>
      </c>
      <c r="C8447" t="s">
        <v>105</v>
      </c>
      <c r="D8447" t="s">
        <v>105</v>
      </c>
      <c r="E8447" t="s">
        <v>84</v>
      </c>
      <c r="F8447" t="s">
        <v>100</v>
      </c>
      <c r="G8447" t="s">
        <v>99</v>
      </c>
      <c r="H8447" t="s">
        <v>87</v>
      </c>
      <c r="I8447">
        <v>2.8974500113864057E-2</v>
      </c>
      <c r="J8447">
        <v>2.8974500113864057E-2</v>
      </c>
      <c r="K8447">
        <v>259066</v>
      </c>
      <c r="L8447">
        <v>1.1184215649241528E-5</v>
      </c>
      <c r="M8447">
        <v>1.1184215649241528E-5</v>
      </c>
    </row>
    <row r="8448" spans="1:13" x14ac:dyDescent="0.25">
      <c r="A8448" s="12">
        <v>44651</v>
      </c>
      <c r="B8448" t="s">
        <v>105</v>
      </c>
      <c r="C8448" t="s">
        <v>105</v>
      </c>
      <c r="D8448" t="s">
        <v>105</v>
      </c>
      <c r="E8448" t="s">
        <v>84</v>
      </c>
      <c r="F8448" t="s">
        <v>100</v>
      </c>
      <c r="G8448" t="s">
        <v>99</v>
      </c>
      <c r="H8448" t="s">
        <v>88</v>
      </c>
      <c r="I8448">
        <v>0.18859006848308904</v>
      </c>
      <c r="J8448">
        <v>0.18859006848308904</v>
      </c>
      <c r="K8448">
        <v>259066</v>
      </c>
      <c r="L8448">
        <v>7.2796147886287294E-5</v>
      </c>
      <c r="M8448">
        <v>7.2796147886287294E-5</v>
      </c>
    </row>
    <row r="8449" spans="1:13" x14ac:dyDescent="0.25">
      <c r="A8449" s="12">
        <v>44651</v>
      </c>
      <c r="B8449" t="s">
        <v>63</v>
      </c>
      <c r="C8449" t="s">
        <v>63</v>
      </c>
      <c r="D8449" t="s">
        <v>63</v>
      </c>
      <c r="E8449" t="s">
        <v>65</v>
      </c>
      <c r="F8449" t="s">
        <v>53</v>
      </c>
      <c r="G8449" t="s">
        <v>99</v>
      </c>
      <c r="H8449" t="s">
        <v>90</v>
      </c>
      <c r="I8449">
        <v>258562.4809196108</v>
      </c>
      <c r="J8449">
        <v>-258562.4809196108</v>
      </c>
      <c r="K8449">
        <v>259066</v>
      </c>
      <c r="L8449">
        <v>99.805640616526603</v>
      </c>
      <c r="M8449">
        <v>-99.805640616526603</v>
      </c>
    </row>
    <row r="8450" spans="1:13" x14ac:dyDescent="0.25">
      <c r="A8450" s="12">
        <v>44651</v>
      </c>
      <c r="B8450" t="s">
        <v>63</v>
      </c>
      <c r="C8450" t="s">
        <v>63</v>
      </c>
      <c r="D8450" t="s">
        <v>63</v>
      </c>
      <c r="E8450" t="s">
        <v>65</v>
      </c>
      <c r="F8450" t="s">
        <v>12</v>
      </c>
      <c r="G8450" t="s">
        <v>99</v>
      </c>
      <c r="H8450" t="s">
        <v>91</v>
      </c>
      <c r="I8450">
        <v>239836.874325287</v>
      </c>
      <c r="J8450">
        <v>239836.874325287</v>
      </c>
      <c r="K8450">
        <v>259066</v>
      </c>
      <c r="L8450">
        <v>92.577518595758221</v>
      </c>
      <c r="M8450">
        <v>92.577518595758221</v>
      </c>
    </row>
    <row r="8451" spans="1:13" x14ac:dyDescent="0.25">
      <c r="A8451" s="12">
        <v>44651</v>
      </c>
      <c r="B8451" t="s">
        <v>63</v>
      </c>
      <c r="C8451" t="s">
        <v>63</v>
      </c>
      <c r="D8451" t="s">
        <v>63</v>
      </c>
      <c r="E8451" t="s">
        <v>65</v>
      </c>
      <c r="F8451" t="s">
        <v>53</v>
      </c>
      <c r="G8451" t="s">
        <v>99</v>
      </c>
      <c r="H8451" t="s">
        <v>92</v>
      </c>
      <c r="I8451">
        <v>62451.683526690111</v>
      </c>
      <c r="J8451">
        <v>-62451.683526690111</v>
      </c>
      <c r="K8451">
        <v>259066</v>
      </c>
      <c r="L8451">
        <v>24.106476159237459</v>
      </c>
      <c r="M8451">
        <v>-24.106476159237459</v>
      </c>
    </row>
    <row r="8452" spans="1:13" x14ac:dyDescent="0.25">
      <c r="A8452" s="12">
        <v>44651</v>
      </c>
      <c r="B8452" t="s">
        <v>63</v>
      </c>
      <c r="C8452" t="s">
        <v>63</v>
      </c>
      <c r="D8452" t="s">
        <v>63</v>
      </c>
      <c r="E8452" t="s">
        <v>65</v>
      </c>
      <c r="F8452" t="s">
        <v>53</v>
      </c>
      <c r="G8452" t="s">
        <v>99</v>
      </c>
      <c r="H8452" t="s">
        <v>93</v>
      </c>
      <c r="I8452">
        <v>196109.80795006067</v>
      </c>
      <c r="J8452">
        <v>-196109.80795006067</v>
      </c>
      <c r="K8452">
        <v>259066</v>
      </c>
      <c r="L8452">
        <v>75.698782530343877</v>
      </c>
      <c r="M8452">
        <v>-75.698782530343877</v>
      </c>
    </row>
    <row r="8453" spans="1:13" x14ac:dyDescent="0.25">
      <c r="A8453" s="12">
        <v>44651</v>
      </c>
      <c r="B8453" t="s">
        <v>63</v>
      </c>
      <c r="C8453" t="s">
        <v>63</v>
      </c>
      <c r="D8453" t="s">
        <v>63</v>
      </c>
      <c r="E8453" t="s">
        <v>65</v>
      </c>
      <c r="F8453" t="s">
        <v>100</v>
      </c>
      <c r="G8453" t="s">
        <v>99</v>
      </c>
      <c r="H8453" t="s">
        <v>85</v>
      </c>
      <c r="I8453">
        <v>0.16550891716401439</v>
      </c>
      <c r="J8453">
        <v>0.16550891716401439</v>
      </c>
      <c r="K8453">
        <v>259066</v>
      </c>
      <c r="L8453">
        <v>6.388677679201994E-5</v>
      </c>
      <c r="M8453">
        <v>6.388677679201994E-5</v>
      </c>
    </row>
    <row r="8454" spans="1:13" x14ac:dyDescent="0.25">
      <c r="A8454" s="12">
        <v>44651</v>
      </c>
      <c r="B8454" t="s">
        <v>63</v>
      </c>
      <c r="C8454" t="s">
        <v>63</v>
      </c>
      <c r="D8454" t="s">
        <v>63</v>
      </c>
      <c r="E8454" t="s">
        <v>65</v>
      </c>
      <c r="F8454" t="s">
        <v>100</v>
      </c>
      <c r="G8454" t="s">
        <v>99</v>
      </c>
      <c r="H8454" t="s">
        <v>86</v>
      </c>
      <c r="I8454">
        <v>0.7569871444807732</v>
      </c>
      <c r="J8454">
        <v>0.7569871444807732</v>
      </c>
      <c r="K8454">
        <v>259066</v>
      </c>
      <c r="L8454">
        <v>2.9219856889007944E-4</v>
      </c>
      <c r="M8454">
        <v>2.9219856889007944E-4</v>
      </c>
    </row>
    <row r="8455" spans="1:13" x14ac:dyDescent="0.25">
      <c r="A8455" s="12">
        <v>44651</v>
      </c>
      <c r="B8455" t="s">
        <v>63</v>
      </c>
      <c r="C8455" t="s">
        <v>63</v>
      </c>
      <c r="D8455" t="s">
        <v>63</v>
      </c>
      <c r="E8455" t="s">
        <v>65</v>
      </c>
      <c r="F8455" t="s">
        <v>100</v>
      </c>
      <c r="G8455" t="s">
        <v>99</v>
      </c>
      <c r="H8455" t="s">
        <v>87</v>
      </c>
      <c r="I8455">
        <v>0.16583137485798377</v>
      </c>
      <c r="J8455">
        <v>0.16583137485798377</v>
      </c>
      <c r="K8455">
        <v>259066</v>
      </c>
      <c r="L8455">
        <v>6.4011246114111371E-5</v>
      </c>
      <c r="M8455">
        <v>6.4011246114111371E-5</v>
      </c>
    </row>
    <row r="8456" spans="1:13" x14ac:dyDescent="0.25">
      <c r="A8456" s="12">
        <v>44651</v>
      </c>
      <c r="B8456" t="s">
        <v>63</v>
      </c>
      <c r="C8456" t="s">
        <v>63</v>
      </c>
      <c r="D8456" t="s">
        <v>63</v>
      </c>
      <c r="E8456" t="s">
        <v>65</v>
      </c>
      <c r="F8456" t="s">
        <v>100</v>
      </c>
      <c r="G8456" t="s">
        <v>99</v>
      </c>
      <c r="H8456" t="s">
        <v>88</v>
      </c>
      <c r="I8456">
        <v>1.0780764286017444</v>
      </c>
      <c r="J8456">
        <v>1.0780764286017444</v>
      </c>
      <c r="K8456">
        <v>259066</v>
      </c>
      <c r="L8456">
        <v>4.1613968201220707E-4</v>
      </c>
      <c r="M8456">
        <v>4.1613968201220707E-4</v>
      </c>
    </row>
    <row r="8457" spans="1:13" x14ac:dyDescent="0.25">
      <c r="A8457" s="12">
        <v>44651</v>
      </c>
      <c r="B8457" t="s">
        <v>63</v>
      </c>
      <c r="C8457" t="s">
        <v>63</v>
      </c>
      <c r="D8457" t="s">
        <v>63</v>
      </c>
      <c r="E8457" t="s">
        <v>65</v>
      </c>
      <c r="F8457" t="s">
        <v>100</v>
      </c>
      <c r="G8457" t="s">
        <v>99</v>
      </c>
      <c r="H8457" t="s">
        <v>109</v>
      </c>
      <c r="I8457">
        <v>3.1401844894421269</v>
      </c>
      <c r="J8457">
        <v>3.1401844894421269</v>
      </c>
      <c r="K8457">
        <v>259066</v>
      </c>
      <c r="L8457">
        <v>1.2121175644206987E-3</v>
      </c>
      <c r="M8457">
        <v>1.2121175644206987E-3</v>
      </c>
    </row>
    <row r="8458" spans="1:13" x14ac:dyDescent="0.25">
      <c r="A8458" s="12">
        <v>44742</v>
      </c>
      <c r="B8458" t="s">
        <v>103</v>
      </c>
      <c r="C8458" t="s">
        <v>103</v>
      </c>
      <c r="D8458" t="s">
        <v>103</v>
      </c>
      <c r="E8458" t="s">
        <v>11</v>
      </c>
      <c r="F8458" t="s">
        <v>12</v>
      </c>
      <c r="G8458" t="s">
        <v>13</v>
      </c>
      <c r="H8458" t="s">
        <v>14</v>
      </c>
      <c r="I8458">
        <v>635695.97392584872</v>
      </c>
      <c r="J8458">
        <v>635695.97392584872</v>
      </c>
      <c r="K8458">
        <v>257331</v>
      </c>
      <c r="L8458">
        <v>247.03435416869661</v>
      </c>
      <c r="M8458">
        <v>247.03435416869661</v>
      </c>
    </row>
    <row r="8459" spans="1:13" x14ac:dyDescent="0.25">
      <c r="A8459" s="12">
        <v>44742</v>
      </c>
      <c r="B8459" t="s">
        <v>103</v>
      </c>
      <c r="C8459" t="s">
        <v>103</v>
      </c>
      <c r="D8459" t="s">
        <v>103</v>
      </c>
      <c r="E8459" t="s">
        <v>11</v>
      </c>
      <c r="F8459" t="s">
        <v>12</v>
      </c>
      <c r="G8459" t="s">
        <v>15</v>
      </c>
      <c r="H8459" t="s">
        <v>16</v>
      </c>
      <c r="I8459">
        <v>99.642072430000013</v>
      </c>
      <c r="J8459">
        <v>99.642072430000013</v>
      </c>
      <c r="K8459">
        <v>257331</v>
      </c>
      <c r="L8459">
        <v>3.8721363702779697E-2</v>
      </c>
      <c r="M8459">
        <v>3.8721363702779697E-2</v>
      </c>
    </row>
    <row r="8460" spans="1:13" x14ac:dyDescent="0.25">
      <c r="A8460" s="12">
        <v>44742</v>
      </c>
      <c r="B8460" t="s">
        <v>103</v>
      </c>
      <c r="C8460" t="s">
        <v>103</v>
      </c>
      <c r="D8460" t="s">
        <v>103</v>
      </c>
      <c r="E8460" t="s">
        <v>11</v>
      </c>
      <c r="F8460" t="s">
        <v>12</v>
      </c>
      <c r="G8460" t="s">
        <v>17</v>
      </c>
      <c r="H8460" t="s">
        <v>18</v>
      </c>
      <c r="I8460">
        <v>83.266102010000012</v>
      </c>
      <c r="J8460">
        <v>83.266102010000012</v>
      </c>
      <c r="K8460">
        <v>257331</v>
      </c>
      <c r="L8460">
        <v>3.2357586925010978E-2</v>
      </c>
      <c r="M8460">
        <v>3.2357586925010978E-2</v>
      </c>
    </row>
    <row r="8461" spans="1:13" x14ac:dyDescent="0.25">
      <c r="A8461" s="12">
        <v>44742</v>
      </c>
      <c r="B8461" t="s">
        <v>103</v>
      </c>
      <c r="C8461" t="s">
        <v>103</v>
      </c>
      <c r="D8461" t="s">
        <v>103</v>
      </c>
      <c r="E8461" t="s">
        <v>11</v>
      </c>
      <c r="F8461" t="s">
        <v>12</v>
      </c>
      <c r="G8461" t="s">
        <v>19</v>
      </c>
      <c r="H8461" t="s">
        <v>20</v>
      </c>
      <c r="I8461">
        <v>16.375970420000002</v>
      </c>
      <c r="J8461">
        <v>16.375970420000002</v>
      </c>
      <c r="K8461">
        <v>257331</v>
      </c>
      <c r="L8461">
        <v>6.3637767777687104E-3</v>
      </c>
      <c r="M8461">
        <v>6.3637767777687104E-3</v>
      </c>
    </row>
    <row r="8462" spans="1:13" x14ac:dyDescent="0.25">
      <c r="A8462" s="12">
        <v>44742</v>
      </c>
      <c r="B8462" t="s">
        <v>103</v>
      </c>
      <c r="C8462" t="s">
        <v>103</v>
      </c>
      <c r="D8462" t="s">
        <v>103</v>
      </c>
      <c r="E8462" t="s">
        <v>11</v>
      </c>
      <c r="F8462" t="s">
        <v>12</v>
      </c>
      <c r="G8462" t="s">
        <v>21</v>
      </c>
      <c r="H8462" t="s">
        <v>22</v>
      </c>
      <c r="I8462">
        <v>206554.66372434</v>
      </c>
      <c r="J8462">
        <v>206554.66372434</v>
      </c>
      <c r="K8462">
        <v>257331</v>
      </c>
      <c r="L8462">
        <v>80.268084188978392</v>
      </c>
      <c r="M8462">
        <v>80.268084188978392</v>
      </c>
    </row>
    <row r="8463" spans="1:13" x14ac:dyDescent="0.25">
      <c r="A8463" s="12">
        <v>44742</v>
      </c>
      <c r="B8463" t="s">
        <v>103</v>
      </c>
      <c r="C8463" t="s">
        <v>103</v>
      </c>
      <c r="D8463" t="s">
        <v>103</v>
      </c>
      <c r="E8463" t="s">
        <v>11</v>
      </c>
      <c r="F8463" t="s">
        <v>12</v>
      </c>
      <c r="G8463" t="s">
        <v>23</v>
      </c>
      <c r="H8463" t="s">
        <v>24</v>
      </c>
      <c r="I8463">
        <v>44237.64872736999</v>
      </c>
      <c r="J8463">
        <v>44237.64872736999</v>
      </c>
      <c r="K8463">
        <v>257331</v>
      </c>
      <c r="L8463">
        <v>17.190952014086911</v>
      </c>
      <c r="M8463">
        <v>17.190952014086911</v>
      </c>
    </row>
    <row r="8464" spans="1:13" x14ac:dyDescent="0.25">
      <c r="A8464" s="12">
        <v>44742</v>
      </c>
      <c r="B8464" t="s">
        <v>103</v>
      </c>
      <c r="C8464" t="s">
        <v>103</v>
      </c>
      <c r="D8464" t="s">
        <v>103</v>
      </c>
      <c r="E8464" t="s">
        <v>11</v>
      </c>
      <c r="F8464" t="s">
        <v>12</v>
      </c>
      <c r="G8464" t="s">
        <v>25</v>
      </c>
      <c r="H8464" t="s">
        <v>26</v>
      </c>
      <c r="I8464">
        <v>109854.52671798</v>
      </c>
      <c r="J8464">
        <v>109854.52671798</v>
      </c>
      <c r="K8464">
        <v>257331</v>
      </c>
      <c r="L8464">
        <v>42.689970006715086</v>
      </c>
      <c r="M8464">
        <v>42.689970006715086</v>
      </c>
    </row>
    <row r="8465" spans="1:13" x14ac:dyDescent="0.25">
      <c r="A8465" s="12">
        <v>44742</v>
      </c>
      <c r="B8465" t="s">
        <v>103</v>
      </c>
      <c r="C8465" t="s">
        <v>103</v>
      </c>
      <c r="D8465" t="s">
        <v>103</v>
      </c>
      <c r="E8465" t="s">
        <v>11</v>
      </c>
      <c r="F8465" t="s">
        <v>12</v>
      </c>
      <c r="G8465" t="s">
        <v>27</v>
      </c>
      <c r="H8465" t="s">
        <v>28</v>
      </c>
      <c r="I8465">
        <v>52462.48827899</v>
      </c>
      <c r="J8465">
        <v>52462.48827899</v>
      </c>
      <c r="K8465">
        <v>257331</v>
      </c>
      <c r="L8465">
        <v>20.387162168176395</v>
      </c>
      <c r="M8465">
        <v>20.387162168176395</v>
      </c>
    </row>
    <row r="8466" spans="1:13" x14ac:dyDescent="0.25">
      <c r="A8466" s="12">
        <v>44742</v>
      </c>
      <c r="B8466" t="s">
        <v>103</v>
      </c>
      <c r="C8466" t="s">
        <v>103</v>
      </c>
      <c r="D8466" t="s">
        <v>103</v>
      </c>
      <c r="E8466" t="s">
        <v>11</v>
      </c>
      <c r="F8466" t="s">
        <v>12</v>
      </c>
      <c r="G8466" t="s">
        <v>29</v>
      </c>
      <c r="H8466" t="s">
        <v>30</v>
      </c>
      <c r="I8466">
        <v>73451.205222780016</v>
      </c>
      <c r="J8466">
        <v>73451.205222780016</v>
      </c>
      <c r="K8466">
        <v>257331</v>
      </c>
      <c r="L8466">
        <v>28.543473278687763</v>
      </c>
      <c r="M8466">
        <v>28.543473278687763</v>
      </c>
    </row>
    <row r="8467" spans="1:13" x14ac:dyDescent="0.25">
      <c r="A8467" s="12">
        <v>44742</v>
      </c>
      <c r="B8467" t="s">
        <v>103</v>
      </c>
      <c r="C8467" t="s">
        <v>103</v>
      </c>
      <c r="D8467" t="s">
        <v>103</v>
      </c>
      <c r="E8467" t="s">
        <v>11</v>
      </c>
      <c r="F8467" t="s">
        <v>12</v>
      </c>
      <c r="G8467" t="s">
        <v>31</v>
      </c>
      <c r="H8467" t="s">
        <v>32</v>
      </c>
      <c r="I8467">
        <v>20259.664947989684</v>
      </c>
      <c r="J8467">
        <v>20259.664947989684</v>
      </c>
      <c r="K8467">
        <v>257331</v>
      </c>
      <c r="L8467">
        <v>7.8729981805494411</v>
      </c>
      <c r="M8467">
        <v>7.8729981805494411</v>
      </c>
    </row>
    <row r="8468" spans="1:13" x14ac:dyDescent="0.25">
      <c r="A8468" s="12">
        <v>44742</v>
      </c>
      <c r="B8468" t="s">
        <v>103</v>
      </c>
      <c r="C8468" t="s">
        <v>103</v>
      </c>
      <c r="D8468" t="s">
        <v>103</v>
      </c>
      <c r="E8468" t="s">
        <v>11</v>
      </c>
      <c r="F8468" t="s">
        <v>12</v>
      </c>
      <c r="G8468" t="s">
        <v>33</v>
      </c>
      <c r="H8468" t="s">
        <v>34</v>
      </c>
      <c r="I8468">
        <v>53191.540274790328</v>
      </c>
      <c r="J8468">
        <v>53191.540274790328</v>
      </c>
      <c r="K8468">
        <v>257331</v>
      </c>
      <c r="L8468">
        <v>20.670475098138322</v>
      </c>
      <c r="M8468">
        <v>20.670475098138322</v>
      </c>
    </row>
    <row r="8469" spans="1:13" x14ac:dyDescent="0.25">
      <c r="A8469" s="12">
        <v>44742</v>
      </c>
      <c r="B8469" t="s">
        <v>103</v>
      </c>
      <c r="C8469" t="s">
        <v>103</v>
      </c>
      <c r="D8469" t="s">
        <v>103</v>
      </c>
      <c r="E8469" t="s">
        <v>11</v>
      </c>
      <c r="F8469" t="s">
        <v>12</v>
      </c>
      <c r="G8469" t="s">
        <v>35</v>
      </c>
      <c r="H8469" t="s">
        <v>110</v>
      </c>
      <c r="I8469">
        <v>105612.1340088357</v>
      </c>
      <c r="J8469">
        <v>105612.1340088357</v>
      </c>
      <c r="K8469">
        <v>257331</v>
      </c>
      <c r="L8469">
        <v>41.041356855114891</v>
      </c>
      <c r="M8469">
        <v>41.041356855114891</v>
      </c>
    </row>
    <row r="8470" spans="1:13" x14ac:dyDescent="0.25">
      <c r="A8470" s="12">
        <v>44742</v>
      </c>
      <c r="B8470" t="s">
        <v>103</v>
      </c>
      <c r="C8470" t="s">
        <v>103</v>
      </c>
      <c r="D8470" t="s">
        <v>103</v>
      </c>
      <c r="E8470" t="s">
        <v>11</v>
      </c>
      <c r="F8470" t="s">
        <v>12</v>
      </c>
      <c r="G8470" t="s">
        <v>36</v>
      </c>
      <c r="H8470" t="s">
        <v>32</v>
      </c>
      <c r="I8470">
        <v>24819.401278592955</v>
      </c>
      <c r="J8470">
        <v>24819.401278592955</v>
      </c>
      <c r="K8470">
        <v>257331</v>
      </c>
      <c r="L8470">
        <v>9.6449325104993004</v>
      </c>
      <c r="M8470">
        <v>9.6449325104993004</v>
      </c>
    </row>
    <row r="8471" spans="1:13" x14ac:dyDescent="0.25">
      <c r="A8471" s="12">
        <v>44742</v>
      </c>
      <c r="B8471" t="s">
        <v>103</v>
      </c>
      <c r="C8471" t="s">
        <v>103</v>
      </c>
      <c r="D8471" t="s">
        <v>103</v>
      </c>
      <c r="E8471" t="s">
        <v>11</v>
      </c>
      <c r="F8471" t="s">
        <v>12</v>
      </c>
      <c r="G8471" t="s">
        <v>37</v>
      </c>
      <c r="H8471" t="s">
        <v>34</v>
      </c>
      <c r="I8471">
        <v>80792.732730242744</v>
      </c>
      <c r="J8471">
        <v>80792.732730242744</v>
      </c>
      <c r="K8471">
        <v>257331</v>
      </c>
      <c r="L8471">
        <v>31.396424344615593</v>
      </c>
      <c r="M8471">
        <v>31.396424344615593</v>
      </c>
    </row>
    <row r="8472" spans="1:13" x14ac:dyDescent="0.25">
      <c r="A8472" s="12">
        <v>44742</v>
      </c>
      <c r="B8472" t="s">
        <v>103</v>
      </c>
      <c r="C8472" t="s">
        <v>103</v>
      </c>
      <c r="D8472" t="s">
        <v>103</v>
      </c>
      <c r="E8472" t="s">
        <v>11</v>
      </c>
      <c r="F8472" t="s">
        <v>12</v>
      </c>
      <c r="G8472" t="s">
        <v>38</v>
      </c>
      <c r="H8472" t="s">
        <v>39</v>
      </c>
      <c r="I8472">
        <v>179199.96118364454</v>
      </c>
      <c r="J8472">
        <v>179199.96118364454</v>
      </c>
      <c r="K8472">
        <v>257331</v>
      </c>
      <c r="L8472">
        <v>69.637922047341576</v>
      </c>
      <c r="M8472">
        <v>69.637922047341576</v>
      </c>
    </row>
    <row r="8473" spans="1:13" x14ac:dyDescent="0.25">
      <c r="A8473" s="12">
        <v>44742</v>
      </c>
      <c r="B8473" t="s">
        <v>103</v>
      </c>
      <c r="C8473" t="s">
        <v>103</v>
      </c>
      <c r="D8473" t="s">
        <v>103</v>
      </c>
      <c r="E8473" t="s">
        <v>11</v>
      </c>
      <c r="F8473" t="s">
        <v>12</v>
      </c>
      <c r="G8473" t="s">
        <v>40</v>
      </c>
      <c r="H8473" t="s">
        <v>41</v>
      </c>
      <c r="I8473">
        <v>2502.2292480150436</v>
      </c>
      <c r="J8473">
        <v>2502.2292480150436</v>
      </c>
      <c r="K8473">
        <v>257331</v>
      </c>
      <c r="L8473">
        <v>0.97237769565852672</v>
      </c>
      <c r="M8473">
        <v>0.97237769565852672</v>
      </c>
    </row>
    <row r="8474" spans="1:13" x14ac:dyDescent="0.25">
      <c r="A8474" s="12">
        <v>44742</v>
      </c>
      <c r="B8474" t="s">
        <v>103</v>
      </c>
      <c r="C8474" t="s">
        <v>103</v>
      </c>
      <c r="D8474" t="s">
        <v>103</v>
      </c>
      <c r="E8474" t="s">
        <v>11</v>
      </c>
      <c r="F8474" t="s">
        <v>12</v>
      </c>
      <c r="G8474" t="s">
        <v>42</v>
      </c>
      <c r="H8474" t="s">
        <v>43</v>
      </c>
      <c r="I8474">
        <v>343.80156897000001</v>
      </c>
      <c r="J8474">
        <v>343.80156897000001</v>
      </c>
      <c r="K8474">
        <v>257331</v>
      </c>
      <c r="L8474">
        <v>0.13360285739767069</v>
      </c>
      <c r="M8474">
        <v>0.13360285739767069</v>
      </c>
    </row>
    <row r="8475" spans="1:13" x14ac:dyDescent="0.25">
      <c r="A8475" s="12">
        <v>44742</v>
      </c>
      <c r="B8475" t="s">
        <v>103</v>
      </c>
      <c r="C8475" t="s">
        <v>103</v>
      </c>
      <c r="D8475" t="s">
        <v>103</v>
      </c>
      <c r="E8475" t="s">
        <v>11</v>
      </c>
      <c r="F8475" t="s">
        <v>12</v>
      </c>
      <c r="G8475" t="s">
        <v>44</v>
      </c>
      <c r="H8475" t="s">
        <v>45</v>
      </c>
      <c r="I8475">
        <v>528.86051154000006</v>
      </c>
      <c r="J8475">
        <v>528.86051154000006</v>
      </c>
      <c r="K8475">
        <v>257331</v>
      </c>
      <c r="L8475">
        <v>0.20551760632803667</v>
      </c>
      <c r="M8475">
        <v>0.20551760632803667</v>
      </c>
    </row>
    <row r="8476" spans="1:13" x14ac:dyDescent="0.25">
      <c r="A8476" s="12">
        <v>44742</v>
      </c>
      <c r="B8476" t="s">
        <v>103</v>
      </c>
      <c r="C8476" t="s">
        <v>103</v>
      </c>
      <c r="D8476" t="s">
        <v>103</v>
      </c>
      <c r="E8476" t="s">
        <v>11</v>
      </c>
      <c r="F8476" t="s">
        <v>12</v>
      </c>
      <c r="G8476" t="s">
        <v>46</v>
      </c>
      <c r="H8476" t="s">
        <v>47</v>
      </c>
      <c r="I8476">
        <v>1629.5671675050432</v>
      </c>
      <c r="J8476">
        <v>1629.5671675050432</v>
      </c>
      <c r="K8476">
        <v>257331</v>
      </c>
      <c r="L8476">
        <v>0.63325723193281935</v>
      </c>
      <c r="M8476">
        <v>0.63325723193281935</v>
      </c>
    </row>
    <row r="8477" spans="1:13" x14ac:dyDescent="0.25">
      <c r="A8477" s="12">
        <v>44742</v>
      </c>
      <c r="B8477" t="s">
        <v>103</v>
      </c>
      <c r="C8477" t="s">
        <v>103</v>
      </c>
      <c r="D8477" t="s">
        <v>103</v>
      </c>
      <c r="E8477" t="s">
        <v>11</v>
      </c>
      <c r="F8477" t="s">
        <v>12</v>
      </c>
      <c r="G8477" t="s">
        <v>48</v>
      </c>
      <c r="H8477" t="s">
        <v>96</v>
      </c>
      <c r="I8477">
        <v>0</v>
      </c>
      <c r="J8477">
        <v>0</v>
      </c>
      <c r="K8477">
        <v>257331</v>
      </c>
      <c r="L8477">
        <v>0</v>
      </c>
      <c r="M8477">
        <v>0</v>
      </c>
    </row>
    <row r="8478" spans="1:13" x14ac:dyDescent="0.25">
      <c r="A8478" s="12">
        <v>44742</v>
      </c>
      <c r="B8478" t="s">
        <v>103</v>
      </c>
      <c r="C8478" t="s">
        <v>103</v>
      </c>
      <c r="D8478" t="s">
        <v>103</v>
      </c>
      <c r="E8478" t="s">
        <v>11</v>
      </c>
      <c r="F8478" t="s">
        <v>12</v>
      </c>
      <c r="G8478" t="s">
        <v>49</v>
      </c>
      <c r="H8478" t="s">
        <v>104</v>
      </c>
      <c r="I8478">
        <v>68276.138465803378</v>
      </c>
      <c r="J8478">
        <v>68276.138465803378</v>
      </c>
      <c r="K8478">
        <v>257331</v>
      </c>
      <c r="L8478">
        <v>26.532418739212677</v>
      </c>
      <c r="M8478">
        <v>26.532418739212677</v>
      </c>
    </row>
    <row r="8479" spans="1:13" x14ac:dyDescent="0.25">
      <c r="A8479" s="12">
        <v>44742</v>
      </c>
      <c r="B8479" t="s">
        <v>103</v>
      </c>
      <c r="C8479" t="s">
        <v>103</v>
      </c>
      <c r="D8479" t="s">
        <v>103</v>
      </c>
      <c r="E8479" t="s">
        <v>11</v>
      </c>
      <c r="F8479" t="s">
        <v>12</v>
      </c>
      <c r="G8479" t="s">
        <v>50</v>
      </c>
      <c r="H8479" t="s">
        <v>51</v>
      </c>
      <c r="I8479">
        <v>16850.087828470005</v>
      </c>
      <c r="J8479">
        <v>16850.087828470005</v>
      </c>
      <c r="K8479">
        <v>257331</v>
      </c>
      <c r="L8479">
        <v>6.5480209646214425</v>
      </c>
      <c r="M8479">
        <v>6.5480209646214425</v>
      </c>
    </row>
    <row r="8480" spans="1:13" x14ac:dyDescent="0.25">
      <c r="A8480" s="12">
        <v>44742</v>
      </c>
      <c r="B8480" t="s">
        <v>103</v>
      </c>
      <c r="C8480" t="s">
        <v>103</v>
      </c>
      <c r="D8480" t="s">
        <v>103</v>
      </c>
      <c r="E8480" t="s">
        <v>11</v>
      </c>
      <c r="F8480" t="s">
        <v>12</v>
      </c>
      <c r="G8480" t="s">
        <v>52</v>
      </c>
      <c r="H8480" t="s">
        <v>106</v>
      </c>
      <c r="I8480">
        <v>51426.050637333377</v>
      </c>
      <c r="J8480">
        <v>51426.050637333377</v>
      </c>
      <c r="K8480">
        <v>257331</v>
      </c>
      <c r="L8480">
        <v>19.984397774591237</v>
      </c>
      <c r="M8480">
        <v>19.984397774591237</v>
      </c>
    </row>
    <row r="8481" spans="1:13" x14ac:dyDescent="0.25">
      <c r="A8481" s="12">
        <v>44742</v>
      </c>
      <c r="B8481" t="s">
        <v>103</v>
      </c>
      <c r="C8481" t="s">
        <v>103</v>
      </c>
      <c r="D8481" t="s">
        <v>103</v>
      </c>
      <c r="E8481" t="s">
        <v>11</v>
      </c>
      <c r="F8481" t="s">
        <v>53</v>
      </c>
      <c r="G8481" t="s">
        <v>54</v>
      </c>
      <c r="H8481" t="s">
        <v>55</v>
      </c>
      <c r="I8481">
        <v>736919.00491699961</v>
      </c>
      <c r="J8481">
        <v>-736919.00491699961</v>
      </c>
      <c r="K8481">
        <v>257331</v>
      </c>
      <c r="L8481">
        <v>286.3700855773302</v>
      </c>
      <c r="M8481">
        <v>-286.3700855773302</v>
      </c>
    </row>
    <row r="8482" spans="1:13" x14ac:dyDescent="0.25">
      <c r="A8482" s="12">
        <v>44742</v>
      </c>
      <c r="B8482" t="s">
        <v>103</v>
      </c>
      <c r="C8482" t="s">
        <v>103</v>
      </c>
      <c r="D8482" t="s">
        <v>103</v>
      </c>
      <c r="E8482" t="s">
        <v>11</v>
      </c>
      <c r="F8482" t="s">
        <v>53</v>
      </c>
      <c r="G8482" t="s">
        <v>15</v>
      </c>
      <c r="H8482" t="s">
        <v>16</v>
      </c>
      <c r="I8482">
        <v>7214.0060320000002</v>
      </c>
      <c r="J8482">
        <v>-7214.0060320000002</v>
      </c>
      <c r="K8482">
        <v>257331</v>
      </c>
      <c r="L8482">
        <v>2.8033956390796289</v>
      </c>
      <c r="M8482">
        <v>-2.8033956390796289</v>
      </c>
    </row>
    <row r="8483" spans="1:13" x14ac:dyDescent="0.25">
      <c r="A8483" s="12">
        <v>44742</v>
      </c>
      <c r="B8483" t="s">
        <v>103</v>
      </c>
      <c r="C8483" t="s">
        <v>103</v>
      </c>
      <c r="D8483" t="s">
        <v>103</v>
      </c>
      <c r="E8483" t="s">
        <v>11</v>
      </c>
      <c r="F8483" t="s">
        <v>53</v>
      </c>
      <c r="G8483" t="s">
        <v>17</v>
      </c>
      <c r="H8483" t="s">
        <v>18</v>
      </c>
      <c r="I8483">
        <v>0</v>
      </c>
      <c r="J8483">
        <v>0</v>
      </c>
      <c r="K8483">
        <v>257331</v>
      </c>
      <c r="L8483">
        <v>0</v>
      </c>
      <c r="M8483">
        <v>0</v>
      </c>
    </row>
    <row r="8484" spans="1:13" x14ac:dyDescent="0.25">
      <c r="A8484" s="12">
        <v>44742</v>
      </c>
      <c r="B8484" t="s">
        <v>103</v>
      </c>
      <c r="C8484" t="s">
        <v>103</v>
      </c>
      <c r="D8484" t="s">
        <v>103</v>
      </c>
      <c r="E8484" t="s">
        <v>11</v>
      </c>
      <c r="F8484" t="s">
        <v>53</v>
      </c>
      <c r="G8484" t="s">
        <v>19</v>
      </c>
      <c r="H8484" t="s">
        <v>20</v>
      </c>
      <c r="I8484">
        <v>7214.0060320000002</v>
      </c>
      <c r="J8484">
        <v>-7214.0060320000002</v>
      </c>
      <c r="K8484">
        <v>257331</v>
      </c>
      <c r="L8484">
        <v>2.8033956390796289</v>
      </c>
      <c r="M8484">
        <v>-2.8033956390796289</v>
      </c>
    </row>
    <row r="8485" spans="1:13" x14ac:dyDescent="0.25">
      <c r="A8485" s="12">
        <v>44742</v>
      </c>
      <c r="B8485" t="s">
        <v>103</v>
      </c>
      <c r="C8485" t="s">
        <v>103</v>
      </c>
      <c r="D8485" t="s">
        <v>103</v>
      </c>
      <c r="E8485" t="s">
        <v>11</v>
      </c>
      <c r="F8485" t="s">
        <v>53</v>
      </c>
      <c r="G8485" t="s">
        <v>21</v>
      </c>
      <c r="H8485" t="s">
        <v>22</v>
      </c>
      <c r="I8485">
        <v>162106.45604809999</v>
      </c>
      <c r="J8485">
        <v>-162106.45604809999</v>
      </c>
      <c r="K8485">
        <v>257331</v>
      </c>
      <c r="L8485">
        <v>62.99530800723582</v>
      </c>
      <c r="M8485">
        <v>-62.99530800723582</v>
      </c>
    </row>
    <row r="8486" spans="1:13" x14ac:dyDescent="0.25">
      <c r="A8486" s="12">
        <v>44742</v>
      </c>
      <c r="B8486" t="s">
        <v>103</v>
      </c>
      <c r="C8486" t="s">
        <v>103</v>
      </c>
      <c r="D8486" t="s">
        <v>103</v>
      </c>
      <c r="E8486" t="s">
        <v>11</v>
      </c>
      <c r="F8486" t="s">
        <v>53</v>
      </c>
      <c r="G8486" t="s">
        <v>23</v>
      </c>
      <c r="H8486" t="s">
        <v>24</v>
      </c>
      <c r="I8486">
        <v>33573.755239749997</v>
      </c>
      <c r="J8486">
        <v>-33573.755239749997</v>
      </c>
      <c r="K8486">
        <v>257331</v>
      </c>
      <c r="L8486">
        <v>13.046914378660169</v>
      </c>
      <c r="M8486">
        <v>-13.046914378660169</v>
      </c>
    </row>
    <row r="8487" spans="1:13" x14ac:dyDescent="0.25">
      <c r="A8487" s="12">
        <v>44742</v>
      </c>
      <c r="B8487" t="s">
        <v>103</v>
      </c>
      <c r="C8487" t="s">
        <v>103</v>
      </c>
      <c r="D8487" t="s">
        <v>103</v>
      </c>
      <c r="E8487" t="s">
        <v>11</v>
      </c>
      <c r="F8487" t="s">
        <v>53</v>
      </c>
      <c r="G8487" t="s">
        <v>25</v>
      </c>
      <c r="H8487" t="s">
        <v>26</v>
      </c>
      <c r="I8487">
        <v>91082.246750010003</v>
      </c>
      <c r="J8487">
        <v>-91082.246750010003</v>
      </c>
      <c r="K8487">
        <v>257331</v>
      </c>
      <c r="L8487">
        <v>35.394976411707106</v>
      </c>
      <c r="M8487">
        <v>-35.394976411707106</v>
      </c>
    </row>
    <row r="8488" spans="1:13" x14ac:dyDescent="0.25">
      <c r="A8488" s="12">
        <v>44742</v>
      </c>
      <c r="B8488" t="s">
        <v>103</v>
      </c>
      <c r="C8488" t="s">
        <v>103</v>
      </c>
      <c r="D8488" t="s">
        <v>103</v>
      </c>
      <c r="E8488" t="s">
        <v>11</v>
      </c>
      <c r="F8488" t="s">
        <v>53</v>
      </c>
      <c r="G8488" t="s">
        <v>27</v>
      </c>
      <c r="H8488" t="s">
        <v>28</v>
      </c>
      <c r="I8488">
        <v>37450.454058340001</v>
      </c>
      <c r="J8488">
        <v>-37450.454058340001</v>
      </c>
      <c r="K8488">
        <v>257331</v>
      </c>
      <c r="L8488">
        <v>14.553417216868548</v>
      </c>
      <c r="M8488">
        <v>-14.553417216868548</v>
      </c>
    </row>
    <row r="8489" spans="1:13" x14ac:dyDescent="0.25">
      <c r="A8489" s="12">
        <v>44742</v>
      </c>
      <c r="B8489" t="s">
        <v>103</v>
      </c>
      <c r="C8489" t="s">
        <v>103</v>
      </c>
      <c r="D8489" t="s">
        <v>103</v>
      </c>
      <c r="E8489" t="s">
        <v>11</v>
      </c>
      <c r="F8489" t="s">
        <v>53</v>
      </c>
      <c r="G8489" t="s">
        <v>29</v>
      </c>
      <c r="H8489" t="s">
        <v>30</v>
      </c>
      <c r="I8489">
        <v>46517.396033930003</v>
      </c>
      <c r="J8489">
        <v>-46517.396033930003</v>
      </c>
      <c r="K8489">
        <v>257331</v>
      </c>
      <c r="L8489">
        <v>18.076872212803742</v>
      </c>
      <c r="M8489">
        <v>-18.076872212803742</v>
      </c>
    </row>
    <row r="8490" spans="1:13" x14ac:dyDescent="0.25">
      <c r="A8490" s="12">
        <v>44742</v>
      </c>
      <c r="B8490" t="s">
        <v>103</v>
      </c>
      <c r="C8490" t="s">
        <v>103</v>
      </c>
      <c r="D8490" t="s">
        <v>103</v>
      </c>
      <c r="E8490" t="s">
        <v>11</v>
      </c>
      <c r="F8490" t="s">
        <v>53</v>
      </c>
      <c r="G8490" t="s">
        <v>31</v>
      </c>
      <c r="H8490" t="s">
        <v>32</v>
      </c>
      <c r="I8490">
        <v>20261.768323989687</v>
      </c>
      <c r="J8490">
        <v>-20261.768323989687</v>
      </c>
      <c r="K8490">
        <v>257331</v>
      </c>
      <c r="L8490">
        <v>7.8738155620541965</v>
      </c>
      <c r="M8490">
        <v>-7.8738155620541965</v>
      </c>
    </row>
    <row r="8491" spans="1:13" x14ac:dyDescent="0.25">
      <c r="A8491" s="12">
        <v>44742</v>
      </c>
      <c r="B8491" t="s">
        <v>103</v>
      </c>
      <c r="C8491" t="s">
        <v>103</v>
      </c>
      <c r="D8491" t="s">
        <v>103</v>
      </c>
      <c r="E8491" t="s">
        <v>11</v>
      </c>
      <c r="F8491" t="s">
        <v>53</v>
      </c>
      <c r="G8491" t="s">
        <v>33</v>
      </c>
      <c r="H8491" t="s">
        <v>34</v>
      </c>
      <c r="I8491">
        <v>26255.627709940316</v>
      </c>
      <c r="J8491">
        <v>-26255.627709940316</v>
      </c>
      <c r="K8491">
        <v>257331</v>
      </c>
      <c r="L8491">
        <v>10.203056650749547</v>
      </c>
      <c r="M8491">
        <v>-10.203056650749547</v>
      </c>
    </row>
    <row r="8492" spans="1:13" x14ac:dyDescent="0.25">
      <c r="A8492" s="12">
        <v>44742</v>
      </c>
      <c r="B8492" t="s">
        <v>103</v>
      </c>
      <c r="C8492" t="s">
        <v>103</v>
      </c>
      <c r="D8492" t="s">
        <v>103</v>
      </c>
      <c r="E8492" t="s">
        <v>11</v>
      </c>
      <c r="F8492" t="s">
        <v>53</v>
      </c>
      <c r="G8492" t="s">
        <v>35</v>
      </c>
      <c r="H8492" t="s">
        <v>110</v>
      </c>
      <c r="I8492">
        <v>199667.20877306571</v>
      </c>
      <c r="J8492">
        <v>-199667.20877306571</v>
      </c>
      <c r="K8492">
        <v>257331</v>
      </c>
      <c r="L8492">
        <v>77.591587788904448</v>
      </c>
      <c r="M8492">
        <v>-77.591587788904448</v>
      </c>
    </row>
    <row r="8493" spans="1:13" x14ac:dyDescent="0.25">
      <c r="A8493" s="12">
        <v>44742</v>
      </c>
      <c r="B8493" t="s">
        <v>103</v>
      </c>
      <c r="C8493" t="s">
        <v>103</v>
      </c>
      <c r="D8493" t="s">
        <v>103</v>
      </c>
      <c r="E8493" t="s">
        <v>11</v>
      </c>
      <c r="F8493" t="s">
        <v>53</v>
      </c>
      <c r="G8493" t="s">
        <v>36</v>
      </c>
      <c r="H8493" t="s">
        <v>32</v>
      </c>
      <c r="I8493">
        <v>25881.430092592956</v>
      </c>
      <c r="J8493">
        <v>-25881.430092592956</v>
      </c>
      <c r="K8493">
        <v>257331</v>
      </c>
      <c r="L8493">
        <v>10.057641750349921</v>
      </c>
      <c r="M8493">
        <v>-10.057641750349921</v>
      </c>
    </row>
    <row r="8494" spans="1:13" x14ac:dyDescent="0.25">
      <c r="A8494" s="12">
        <v>44742</v>
      </c>
      <c r="B8494" t="s">
        <v>103</v>
      </c>
      <c r="C8494" t="s">
        <v>103</v>
      </c>
      <c r="D8494" t="s">
        <v>103</v>
      </c>
      <c r="E8494" t="s">
        <v>11</v>
      </c>
      <c r="F8494" t="s">
        <v>53</v>
      </c>
      <c r="G8494" t="s">
        <v>37</v>
      </c>
      <c r="H8494" t="s">
        <v>34</v>
      </c>
      <c r="I8494">
        <v>173785.77868047275</v>
      </c>
      <c r="J8494">
        <v>-173785.77868047275</v>
      </c>
      <c r="K8494">
        <v>257331</v>
      </c>
      <c r="L8494">
        <v>67.533946038554532</v>
      </c>
      <c r="M8494">
        <v>-67.533946038554532</v>
      </c>
    </row>
    <row r="8495" spans="1:13" x14ac:dyDescent="0.25">
      <c r="A8495" s="12">
        <v>44742</v>
      </c>
      <c r="B8495" t="s">
        <v>103</v>
      </c>
      <c r="C8495" t="s">
        <v>103</v>
      </c>
      <c r="D8495" t="s">
        <v>103</v>
      </c>
      <c r="E8495" t="s">
        <v>11</v>
      </c>
      <c r="F8495" t="s">
        <v>53</v>
      </c>
      <c r="G8495" t="s">
        <v>38</v>
      </c>
      <c r="H8495" t="s">
        <v>39</v>
      </c>
      <c r="I8495">
        <v>243768.11040882854</v>
      </c>
      <c r="J8495">
        <v>-243768.11040882854</v>
      </c>
      <c r="K8495">
        <v>257331</v>
      </c>
      <c r="L8495">
        <v>94.729399259641681</v>
      </c>
      <c r="M8495">
        <v>-94.729399259641681</v>
      </c>
    </row>
    <row r="8496" spans="1:13" x14ac:dyDescent="0.25">
      <c r="A8496" s="12">
        <v>44742</v>
      </c>
      <c r="B8496" t="s">
        <v>103</v>
      </c>
      <c r="C8496" t="s">
        <v>103</v>
      </c>
      <c r="D8496" t="s">
        <v>103</v>
      </c>
      <c r="E8496" t="s">
        <v>11</v>
      </c>
      <c r="F8496" t="s">
        <v>53</v>
      </c>
      <c r="G8496" t="s">
        <v>40</v>
      </c>
      <c r="H8496" t="s">
        <v>41</v>
      </c>
      <c r="I8496">
        <v>2260.7724352920686</v>
      </c>
      <c r="J8496">
        <v>-2260.7724352920686</v>
      </c>
      <c r="K8496">
        <v>257331</v>
      </c>
      <c r="L8496">
        <v>0.87854647721886148</v>
      </c>
      <c r="M8496">
        <v>-0.87854647721886148</v>
      </c>
    </row>
    <row r="8497" spans="1:13" x14ac:dyDescent="0.25">
      <c r="A8497" s="12">
        <v>44742</v>
      </c>
      <c r="B8497" t="s">
        <v>103</v>
      </c>
      <c r="C8497" t="s">
        <v>103</v>
      </c>
      <c r="D8497" t="s">
        <v>103</v>
      </c>
      <c r="E8497" t="s">
        <v>11</v>
      </c>
      <c r="F8497" t="s">
        <v>53</v>
      </c>
      <c r="G8497" t="s">
        <v>42</v>
      </c>
      <c r="H8497" t="s">
        <v>43</v>
      </c>
      <c r="I8497">
        <v>0</v>
      </c>
      <c r="J8497">
        <v>0</v>
      </c>
      <c r="K8497">
        <v>257331</v>
      </c>
      <c r="L8497">
        <v>0</v>
      </c>
      <c r="M8497">
        <v>0</v>
      </c>
    </row>
    <row r="8498" spans="1:13" x14ac:dyDescent="0.25">
      <c r="A8498" s="12">
        <v>44742</v>
      </c>
      <c r="B8498" t="s">
        <v>103</v>
      </c>
      <c r="C8498" t="s">
        <v>103</v>
      </c>
      <c r="D8498" t="s">
        <v>103</v>
      </c>
      <c r="E8498" t="s">
        <v>11</v>
      </c>
      <c r="F8498" t="s">
        <v>53</v>
      </c>
      <c r="G8498" t="s">
        <v>44</v>
      </c>
      <c r="H8498" t="s">
        <v>45</v>
      </c>
      <c r="I8498">
        <v>528.86051154000006</v>
      </c>
      <c r="J8498">
        <v>-528.86051154000006</v>
      </c>
      <c r="K8498">
        <v>257331</v>
      </c>
      <c r="L8498">
        <v>0.20551760632803667</v>
      </c>
      <c r="M8498">
        <v>-0.20551760632803667</v>
      </c>
    </row>
    <row r="8499" spans="1:13" x14ac:dyDescent="0.25">
      <c r="A8499" s="12">
        <v>44742</v>
      </c>
      <c r="B8499" t="s">
        <v>103</v>
      </c>
      <c r="C8499" t="s">
        <v>103</v>
      </c>
      <c r="D8499" t="s">
        <v>103</v>
      </c>
      <c r="E8499" t="s">
        <v>11</v>
      </c>
      <c r="F8499" t="s">
        <v>53</v>
      </c>
      <c r="G8499" t="s">
        <v>46</v>
      </c>
      <c r="H8499" t="s">
        <v>47</v>
      </c>
      <c r="I8499">
        <v>1731.9119237520686</v>
      </c>
      <c r="J8499">
        <v>-1731.9119237520686</v>
      </c>
      <c r="K8499">
        <v>257331</v>
      </c>
      <c r="L8499">
        <v>0.67302887089082486</v>
      </c>
      <c r="M8499">
        <v>-0.67302887089082486</v>
      </c>
    </row>
    <row r="8500" spans="1:13" x14ac:dyDescent="0.25">
      <c r="A8500" s="12">
        <v>44742</v>
      </c>
      <c r="B8500" t="s">
        <v>103</v>
      </c>
      <c r="C8500" t="s">
        <v>103</v>
      </c>
      <c r="D8500" t="s">
        <v>103</v>
      </c>
      <c r="E8500" t="s">
        <v>11</v>
      </c>
      <c r="F8500" t="s">
        <v>53</v>
      </c>
      <c r="G8500" t="s">
        <v>48</v>
      </c>
      <c r="H8500" t="s">
        <v>96</v>
      </c>
      <c r="I8500">
        <v>0</v>
      </c>
      <c r="J8500">
        <v>0</v>
      </c>
      <c r="K8500">
        <v>257331</v>
      </c>
      <c r="L8500">
        <v>0</v>
      </c>
      <c r="M8500">
        <v>0</v>
      </c>
    </row>
    <row r="8501" spans="1:13" x14ac:dyDescent="0.25">
      <c r="A8501" s="12">
        <v>44742</v>
      </c>
      <c r="B8501" t="s">
        <v>103</v>
      </c>
      <c r="C8501" t="s">
        <v>103</v>
      </c>
      <c r="D8501" t="s">
        <v>103</v>
      </c>
      <c r="E8501" t="s">
        <v>11</v>
      </c>
      <c r="F8501" t="s">
        <v>53</v>
      </c>
      <c r="G8501" t="s">
        <v>49</v>
      </c>
      <c r="H8501" t="s">
        <v>56</v>
      </c>
      <c r="I8501">
        <v>75385.055185783393</v>
      </c>
      <c r="J8501">
        <v>-75385.055185783393</v>
      </c>
      <c r="K8501">
        <v>257331</v>
      </c>
      <c r="L8501">
        <v>29.294976192446072</v>
      </c>
      <c r="M8501">
        <v>-29.294976192446072</v>
      </c>
    </row>
    <row r="8502" spans="1:13" x14ac:dyDescent="0.25">
      <c r="A8502" s="12">
        <v>44742</v>
      </c>
      <c r="B8502" t="s">
        <v>103</v>
      </c>
      <c r="C8502" t="s">
        <v>103</v>
      </c>
      <c r="D8502" t="s">
        <v>103</v>
      </c>
      <c r="E8502" t="s">
        <v>11</v>
      </c>
      <c r="F8502" t="s">
        <v>53</v>
      </c>
      <c r="G8502" t="s">
        <v>50</v>
      </c>
      <c r="H8502" t="s">
        <v>51</v>
      </c>
      <c r="I8502">
        <v>42294.705268970007</v>
      </c>
      <c r="J8502">
        <v>-42294.705268970007</v>
      </c>
      <c r="K8502">
        <v>257331</v>
      </c>
      <c r="L8502">
        <v>16.435915326552188</v>
      </c>
      <c r="M8502">
        <v>-16.435915326552188</v>
      </c>
    </row>
    <row r="8503" spans="1:13" x14ac:dyDescent="0.25">
      <c r="A8503" s="12">
        <v>44742</v>
      </c>
      <c r="B8503" t="s">
        <v>103</v>
      </c>
      <c r="C8503" t="s">
        <v>103</v>
      </c>
      <c r="D8503" t="s">
        <v>103</v>
      </c>
      <c r="E8503" t="s">
        <v>11</v>
      </c>
      <c r="F8503" t="s">
        <v>53</v>
      </c>
      <c r="G8503" t="s">
        <v>52</v>
      </c>
      <c r="H8503" t="s">
        <v>57</v>
      </c>
      <c r="I8503">
        <v>33090.349916813386</v>
      </c>
      <c r="J8503">
        <v>-33090.349916813386</v>
      </c>
      <c r="K8503">
        <v>257331</v>
      </c>
      <c r="L8503">
        <v>12.859060865893882</v>
      </c>
      <c r="M8503">
        <v>-12.859060865893882</v>
      </c>
    </row>
    <row r="8504" spans="1:13" x14ac:dyDescent="0.25">
      <c r="A8504" s="12">
        <v>44742</v>
      </c>
      <c r="B8504" t="s">
        <v>103</v>
      </c>
      <c r="C8504" t="s">
        <v>103</v>
      </c>
      <c r="D8504" t="s">
        <v>103</v>
      </c>
      <c r="E8504" t="s">
        <v>11</v>
      </c>
      <c r="F8504" t="s">
        <v>58</v>
      </c>
      <c r="G8504" t="s">
        <v>59</v>
      </c>
      <c r="H8504" t="s">
        <v>60</v>
      </c>
      <c r="I8504">
        <v>-101223.03099115088</v>
      </c>
      <c r="J8504">
        <v>-101223.03099115088</v>
      </c>
      <c r="K8504">
        <v>257331</v>
      </c>
      <c r="L8504">
        <v>-39.335731408633585</v>
      </c>
      <c r="M8504">
        <v>-39.335731408633585</v>
      </c>
    </row>
    <row r="8505" spans="1:13" x14ac:dyDescent="0.25">
      <c r="A8505" s="12">
        <v>44742</v>
      </c>
      <c r="B8505" t="s">
        <v>61</v>
      </c>
      <c r="C8505" t="s">
        <v>61</v>
      </c>
      <c r="D8505" t="s">
        <v>61</v>
      </c>
      <c r="E8505" t="s">
        <v>62</v>
      </c>
      <c r="F8505" t="s">
        <v>12</v>
      </c>
      <c r="G8505" t="s">
        <v>13</v>
      </c>
      <c r="H8505" t="s">
        <v>14</v>
      </c>
      <c r="I8505">
        <v>97144.863016846444</v>
      </c>
      <c r="J8505">
        <v>97144.863016846444</v>
      </c>
      <c r="K8505">
        <v>257331</v>
      </c>
      <c r="L8505">
        <v>37.750936737838209</v>
      </c>
      <c r="M8505">
        <v>37.750936737838209</v>
      </c>
    </row>
    <row r="8506" spans="1:13" x14ac:dyDescent="0.25">
      <c r="A8506" s="12">
        <v>44742</v>
      </c>
      <c r="B8506" t="s">
        <v>61</v>
      </c>
      <c r="C8506" t="s">
        <v>61</v>
      </c>
      <c r="D8506" t="s">
        <v>61</v>
      </c>
      <c r="E8506" t="s">
        <v>62</v>
      </c>
      <c r="F8506" t="s">
        <v>12</v>
      </c>
      <c r="G8506" t="s">
        <v>15</v>
      </c>
      <c r="H8506" t="s">
        <v>16</v>
      </c>
      <c r="I8506">
        <v>0</v>
      </c>
      <c r="J8506">
        <v>0</v>
      </c>
      <c r="K8506">
        <v>257331</v>
      </c>
      <c r="L8506">
        <v>0</v>
      </c>
      <c r="M8506">
        <v>0</v>
      </c>
    </row>
    <row r="8507" spans="1:13" x14ac:dyDescent="0.25">
      <c r="A8507" s="12">
        <v>44742</v>
      </c>
      <c r="B8507" t="s">
        <v>61</v>
      </c>
      <c r="C8507" t="s">
        <v>61</v>
      </c>
      <c r="D8507" t="s">
        <v>61</v>
      </c>
      <c r="E8507" t="s">
        <v>62</v>
      </c>
      <c r="F8507" t="s">
        <v>12</v>
      </c>
      <c r="G8507" t="s">
        <v>17</v>
      </c>
      <c r="H8507" t="s">
        <v>18</v>
      </c>
      <c r="I8507">
        <v>0</v>
      </c>
      <c r="J8507">
        <v>0</v>
      </c>
      <c r="K8507">
        <v>257331</v>
      </c>
      <c r="L8507">
        <v>0</v>
      </c>
      <c r="M8507">
        <v>0</v>
      </c>
    </row>
    <row r="8508" spans="1:13" x14ac:dyDescent="0.25">
      <c r="A8508" s="12">
        <v>44742</v>
      </c>
      <c r="B8508" t="s">
        <v>61</v>
      </c>
      <c r="C8508" t="s">
        <v>61</v>
      </c>
      <c r="D8508" t="s">
        <v>61</v>
      </c>
      <c r="E8508" t="s">
        <v>62</v>
      </c>
      <c r="F8508" t="s">
        <v>12</v>
      </c>
      <c r="G8508" t="s">
        <v>19</v>
      </c>
      <c r="H8508" t="s">
        <v>20</v>
      </c>
      <c r="I8508">
        <v>0</v>
      </c>
      <c r="J8508">
        <v>0</v>
      </c>
      <c r="K8508">
        <v>257331</v>
      </c>
      <c r="L8508">
        <v>0</v>
      </c>
      <c r="M8508">
        <v>0</v>
      </c>
    </row>
    <row r="8509" spans="1:13" x14ac:dyDescent="0.25">
      <c r="A8509" s="12">
        <v>44742</v>
      </c>
      <c r="B8509" t="s">
        <v>61</v>
      </c>
      <c r="C8509" t="s">
        <v>61</v>
      </c>
      <c r="D8509" t="s">
        <v>61</v>
      </c>
      <c r="E8509" t="s">
        <v>62</v>
      </c>
      <c r="F8509" t="s">
        <v>12</v>
      </c>
      <c r="G8509" t="s">
        <v>21</v>
      </c>
      <c r="H8509" t="s">
        <v>22</v>
      </c>
      <c r="I8509">
        <v>38865.618248499995</v>
      </c>
      <c r="J8509">
        <v>38865.618248499995</v>
      </c>
      <c r="K8509">
        <v>257331</v>
      </c>
      <c r="L8509">
        <v>15.103356474151965</v>
      </c>
      <c r="M8509">
        <v>15.103356474151965</v>
      </c>
    </row>
    <row r="8510" spans="1:13" x14ac:dyDescent="0.25">
      <c r="A8510" s="12">
        <v>44742</v>
      </c>
      <c r="B8510" t="s">
        <v>61</v>
      </c>
      <c r="C8510" t="s">
        <v>61</v>
      </c>
      <c r="D8510" t="s">
        <v>61</v>
      </c>
      <c r="E8510" t="s">
        <v>62</v>
      </c>
      <c r="F8510" t="s">
        <v>12</v>
      </c>
      <c r="G8510" t="s">
        <v>23</v>
      </c>
      <c r="H8510" t="s">
        <v>24</v>
      </c>
      <c r="I8510">
        <v>10664.791315499999</v>
      </c>
      <c r="J8510">
        <v>10664.791315499999</v>
      </c>
      <c r="K8510">
        <v>257331</v>
      </c>
      <c r="L8510">
        <v>4.1443865354349061</v>
      </c>
      <c r="M8510">
        <v>4.1443865354349061</v>
      </c>
    </row>
    <row r="8511" spans="1:13" x14ac:dyDescent="0.25">
      <c r="A8511" s="12">
        <v>44742</v>
      </c>
      <c r="B8511" t="s">
        <v>61</v>
      </c>
      <c r="C8511" t="s">
        <v>61</v>
      </c>
      <c r="D8511" t="s">
        <v>61</v>
      </c>
      <c r="E8511" t="s">
        <v>62</v>
      </c>
      <c r="F8511" t="s">
        <v>12</v>
      </c>
      <c r="G8511" t="s">
        <v>25</v>
      </c>
      <c r="H8511" t="s">
        <v>26</v>
      </c>
      <c r="I8511">
        <v>23865.621119999996</v>
      </c>
      <c r="J8511">
        <v>23865.621119999996</v>
      </c>
      <c r="K8511">
        <v>257331</v>
      </c>
      <c r="L8511">
        <v>9.2742891917413743</v>
      </c>
      <c r="M8511">
        <v>9.2742891917413743</v>
      </c>
    </row>
    <row r="8512" spans="1:13" x14ac:dyDescent="0.25">
      <c r="A8512" s="12">
        <v>44742</v>
      </c>
      <c r="B8512" t="s">
        <v>61</v>
      </c>
      <c r="C8512" t="s">
        <v>61</v>
      </c>
      <c r="D8512" t="s">
        <v>61</v>
      </c>
      <c r="E8512" t="s">
        <v>62</v>
      </c>
      <c r="F8512" t="s">
        <v>12</v>
      </c>
      <c r="G8512" t="s">
        <v>27</v>
      </c>
      <c r="H8512" t="s">
        <v>28</v>
      </c>
      <c r="I8512">
        <v>4335.2058130000005</v>
      </c>
      <c r="J8512">
        <v>4335.2058130000005</v>
      </c>
      <c r="K8512">
        <v>257331</v>
      </c>
      <c r="L8512">
        <v>1.6846807469756853</v>
      </c>
      <c r="M8512">
        <v>1.6846807469756853</v>
      </c>
    </row>
    <row r="8513" spans="1:13" x14ac:dyDescent="0.25">
      <c r="A8513" s="12">
        <v>44742</v>
      </c>
      <c r="B8513" t="s">
        <v>61</v>
      </c>
      <c r="C8513" t="s">
        <v>61</v>
      </c>
      <c r="D8513" t="s">
        <v>61</v>
      </c>
      <c r="E8513" t="s">
        <v>62</v>
      </c>
      <c r="F8513" t="s">
        <v>12</v>
      </c>
      <c r="G8513" t="s">
        <v>29</v>
      </c>
      <c r="H8513" t="s">
        <v>30</v>
      </c>
      <c r="I8513">
        <v>3445.2554702400012</v>
      </c>
      <c r="J8513">
        <v>3445.2554702400012</v>
      </c>
      <c r="K8513">
        <v>257331</v>
      </c>
      <c r="L8513">
        <v>1.3388419857071248</v>
      </c>
      <c r="M8513">
        <v>1.3388419857071248</v>
      </c>
    </row>
    <row r="8514" spans="1:13" x14ac:dyDescent="0.25">
      <c r="A8514" s="12">
        <v>44742</v>
      </c>
      <c r="B8514" t="s">
        <v>61</v>
      </c>
      <c r="C8514" t="s">
        <v>61</v>
      </c>
      <c r="D8514" t="s">
        <v>61</v>
      </c>
      <c r="E8514" t="s">
        <v>62</v>
      </c>
      <c r="F8514" t="s">
        <v>12</v>
      </c>
      <c r="G8514" t="s">
        <v>31</v>
      </c>
      <c r="H8514" t="s">
        <v>32</v>
      </c>
      <c r="I8514">
        <v>3445.2554702400012</v>
      </c>
      <c r="J8514">
        <v>3445.2554702400012</v>
      </c>
      <c r="K8514">
        <v>257331</v>
      </c>
      <c r="L8514">
        <v>1.3388419857071248</v>
      </c>
      <c r="M8514">
        <v>1.3388419857071248</v>
      </c>
    </row>
    <row r="8515" spans="1:13" x14ac:dyDescent="0.25">
      <c r="A8515" s="12">
        <v>44742</v>
      </c>
      <c r="B8515" t="s">
        <v>61</v>
      </c>
      <c r="C8515" t="s">
        <v>61</v>
      </c>
      <c r="D8515" t="s">
        <v>61</v>
      </c>
      <c r="E8515" t="s">
        <v>62</v>
      </c>
      <c r="F8515" t="s">
        <v>12</v>
      </c>
      <c r="G8515" t="s">
        <v>33</v>
      </c>
      <c r="H8515" t="s">
        <v>34</v>
      </c>
      <c r="I8515">
        <v>0</v>
      </c>
      <c r="J8515">
        <v>0</v>
      </c>
      <c r="K8515">
        <v>257331</v>
      </c>
      <c r="L8515">
        <v>0</v>
      </c>
      <c r="M8515">
        <v>0</v>
      </c>
    </row>
    <row r="8516" spans="1:13" x14ac:dyDescent="0.25">
      <c r="A8516" s="12">
        <v>44742</v>
      </c>
      <c r="B8516" t="s">
        <v>61</v>
      </c>
      <c r="C8516" t="s">
        <v>61</v>
      </c>
      <c r="D8516" t="s">
        <v>61</v>
      </c>
      <c r="E8516" t="s">
        <v>62</v>
      </c>
      <c r="F8516" t="s">
        <v>12</v>
      </c>
      <c r="G8516" t="s">
        <v>35</v>
      </c>
      <c r="H8516" t="s">
        <v>110</v>
      </c>
      <c r="I8516">
        <v>4004.9709619999999</v>
      </c>
      <c r="J8516">
        <v>4004.9709619999999</v>
      </c>
      <c r="K8516">
        <v>257331</v>
      </c>
      <c r="L8516">
        <v>1.5563499780438423</v>
      </c>
      <c r="M8516">
        <v>1.5563499780438423</v>
      </c>
    </row>
    <row r="8517" spans="1:13" x14ac:dyDescent="0.25">
      <c r="A8517" s="12">
        <v>44742</v>
      </c>
      <c r="B8517" t="s">
        <v>61</v>
      </c>
      <c r="C8517" t="s">
        <v>61</v>
      </c>
      <c r="D8517" t="s">
        <v>61</v>
      </c>
      <c r="E8517" t="s">
        <v>62</v>
      </c>
      <c r="F8517" t="s">
        <v>12</v>
      </c>
      <c r="G8517" t="s">
        <v>36</v>
      </c>
      <c r="H8517" t="s">
        <v>32</v>
      </c>
      <c r="I8517">
        <v>345.62774712994741</v>
      </c>
      <c r="J8517">
        <v>345.62774712994741</v>
      </c>
      <c r="K8517">
        <v>257331</v>
      </c>
      <c r="L8517">
        <v>0.13431251855779033</v>
      </c>
      <c r="M8517">
        <v>0.13431251855779033</v>
      </c>
    </row>
    <row r="8518" spans="1:13" x14ac:dyDescent="0.25">
      <c r="A8518" s="12">
        <v>44742</v>
      </c>
      <c r="B8518" t="s">
        <v>61</v>
      </c>
      <c r="C8518" t="s">
        <v>61</v>
      </c>
      <c r="D8518" t="s">
        <v>61</v>
      </c>
      <c r="E8518" t="s">
        <v>62</v>
      </c>
      <c r="F8518" t="s">
        <v>12</v>
      </c>
      <c r="G8518" t="s">
        <v>37</v>
      </c>
      <c r="H8518" t="s">
        <v>34</v>
      </c>
      <c r="I8518">
        <v>3659.3432148700526</v>
      </c>
      <c r="J8518">
        <v>3659.3432148700526</v>
      </c>
      <c r="K8518">
        <v>257331</v>
      </c>
      <c r="L8518">
        <v>1.4220374594860521</v>
      </c>
      <c r="M8518">
        <v>1.4220374594860521</v>
      </c>
    </row>
    <row r="8519" spans="1:13" x14ac:dyDescent="0.25">
      <c r="A8519" s="12">
        <v>44742</v>
      </c>
      <c r="B8519" t="s">
        <v>61</v>
      </c>
      <c r="C8519" t="s">
        <v>61</v>
      </c>
      <c r="D8519" t="s">
        <v>61</v>
      </c>
      <c r="E8519" t="s">
        <v>62</v>
      </c>
      <c r="F8519" t="s">
        <v>12</v>
      </c>
      <c r="G8519" t="s">
        <v>38</v>
      </c>
      <c r="H8519" t="s">
        <v>39</v>
      </c>
      <c r="I8519">
        <v>18513.258758679622</v>
      </c>
      <c r="J8519">
        <v>18513.258758679622</v>
      </c>
      <c r="K8519">
        <v>257331</v>
      </c>
      <c r="L8519">
        <v>7.1943367719705833</v>
      </c>
      <c r="M8519">
        <v>7.1943367719705833</v>
      </c>
    </row>
    <row r="8520" spans="1:13" x14ac:dyDescent="0.25">
      <c r="A8520" s="12">
        <v>44742</v>
      </c>
      <c r="B8520" t="s">
        <v>61</v>
      </c>
      <c r="C8520" t="s">
        <v>61</v>
      </c>
      <c r="D8520" t="s">
        <v>61</v>
      </c>
      <c r="E8520" t="s">
        <v>62</v>
      </c>
      <c r="F8520" t="s">
        <v>12</v>
      </c>
      <c r="G8520" t="s">
        <v>40</v>
      </c>
      <c r="H8520" t="s">
        <v>41</v>
      </c>
      <c r="I8520">
        <v>602.33043524433731</v>
      </c>
      <c r="J8520">
        <v>602.33043524433731</v>
      </c>
      <c r="K8520">
        <v>257331</v>
      </c>
      <c r="L8520">
        <v>0.23406835369401174</v>
      </c>
      <c r="M8520">
        <v>0.23406835369401174</v>
      </c>
    </row>
    <row r="8521" spans="1:13" x14ac:dyDescent="0.25">
      <c r="A8521" s="12">
        <v>44742</v>
      </c>
      <c r="B8521" t="s">
        <v>61</v>
      </c>
      <c r="C8521" t="s">
        <v>61</v>
      </c>
      <c r="D8521" t="s">
        <v>61</v>
      </c>
      <c r="E8521" t="s">
        <v>62</v>
      </c>
      <c r="F8521" t="s">
        <v>12</v>
      </c>
      <c r="G8521" t="s">
        <v>42</v>
      </c>
      <c r="H8521" t="s">
        <v>43</v>
      </c>
      <c r="I8521">
        <v>0</v>
      </c>
      <c r="J8521">
        <v>0</v>
      </c>
      <c r="K8521">
        <v>257331</v>
      </c>
      <c r="L8521">
        <v>0</v>
      </c>
      <c r="M8521">
        <v>0</v>
      </c>
    </row>
    <row r="8522" spans="1:13" x14ac:dyDescent="0.25">
      <c r="A8522" s="12">
        <v>44742</v>
      </c>
      <c r="B8522" t="s">
        <v>61</v>
      </c>
      <c r="C8522" t="s">
        <v>61</v>
      </c>
      <c r="D8522" t="s">
        <v>61</v>
      </c>
      <c r="E8522" t="s">
        <v>62</v>
      </c>
      <c r="F8522" t="s">
        <v>12</v>
      </c>
      <c r="G8522" t="s">
        <v>44</v>
      </c>
      <c r="H8522" t="s">
        <v>45</v>
      </c>
      <c r="I8522">
        <v>0</v>
      </c>
      <c r="J8522">
        <v>0</v>
      </c>
      <c r="K8522">
        <v>257331</v>
      </c>
      <c r="L8522">
        <v>0</v>
      </c>
      <c r="M8522">
        <v>0</v>
      </c>
    </row>
    <row r="8523" spans="1:13" x14ac:dyDescent="0.25">
      <c r="A8523" s="12">
        <v>44742</v>
      </c>
      <c r="B8523" t="s">
        <v>61</v>
      </c>
      <c r="C8523" t="s">
        <v>61</v>
      </c>
      <c r="D8523" t="s">
        <v>61</v>
      </c>
      <c r="E8523" t="s">
        <v>62</v>
      </c>
      <c r="F8523" t="s">
        <v>12</v>
      </c>
      <c r="G8523" t="s">
        <v>46</v>
      </c>
      <c r="H8523" t="s">
        <v>47</v>
      </c>
      <c r="I8523">
        <v>602.33043524433731</v>
      </c>
      <c r="J8523">
        <v>602.33043524433731</v>
      </c>
      <c r="K8523">
        <v>257331</v>
      </c>
      <c r="L8523">
        <v>0.23406835369401174</v>
      </c>
      <c r="M8523">
        <v>0.23406835369401174</v>
      </c>
    </row>
    <row r="8524" spans="1:13" x14ac:dyDescent="0.25">
      <c r="A8524" s="12">
        <v>44742</v>
      </c>
      <c r="B8524" t="s">
        <v>61</v>
      </c>
      <c r="C8524" t="s">
        <v>61</v>
      </c>
      <c r="D8524" t="s">
        <v>61</v>
      </c>
      <c r="E8524" t="s">
        <v>62</v>
      </c>
      <c r="F8524" t="s">
        <v>12</v>
      </c>
      <c r="G8524" t="s">
        <v>48</v>
      </c>
      <c r="H8524" t="s">
        <v>96</v>
      </c>
      <c r="I8524">
        <v>0</v>
      </c>
      <c r="J8524">
        <v>0</v>
      </c>
      <c r="K8524">
        <v>257331</v>
      </c>
      <c r="L8524">
        <v>0</v>
      </c>
      <c r="M8524">
        <v>0</v>
      </c>
    </row>
    <row r="8525" spans="1:13" x14ac:dyDescent="0.25">
      <c r="A8525" s="12">
        <v>44742</v>
      </c>
      <c r="B8525" t="s">
        <v>61</v>
      </c>
      <c r="C8525" t="s">
        <v>61</v>
      </c>
      <c r="D8525" t="s">
        <v>61</v>
      </c>
      <c r="E8525" t="s">
        <v>62</v>
      </c>
      <c r="F8525" t="s">
        <v>12</v>
      </c>
      <c r="G8525" t="s">
        <v>49</v>
      </c>
      <c r="H8525" t="s">
        <v>104</v>
      </c>
      <c r="I8525">
        <v>31713.429142182489</v>
      </c>
      <c r="J8525">
        <v>31713.429142182489</v>
      </c>
      <c r="K8525">
        <v>257331</v>
      </c>
      <c r="L8525">
        <v>12.323983174270682</v>
      </c>
      <c r="M8525">
        <v>12.323983174270682</v>
      </c>
    </row>
    <row r="8526" spans="1:13" x14ac:dyDescent="0.25">
      <c r="A8526" s="12">
        <v>44742</v>
      </c>
      <c r="B8526" t="s">
        <v>61</v>
      </c>
      <c r="C8526" t="s">
        <v>61</v>
      </c>
      <c r="D8526" t="s">
        <v>61</v>
      </c>
      <c r="E8526" t="s">
        <v>62</v>
      </c>
      <c r="F8526" t="s">
        <v>12</v>
      </c>
      <c r="G8526" t="s">
        <v>50</v>
      </c>
      <c r="H8526" t="s">
        <v>51</v>
      </c>
      <c r="I8526">
        <v>16203.654703864131</v>
      </c>
      <c r="J8526">
        <v>16203.654703864131</v>
      </c>
      <c r="K8526">
        <v>257331</v>
      </c>
      <c r="L8526">
        <v>6.2968141047383064</v>
      </c>
      <c r="M8526">
        <v>6.2968141047383064</v>
      </c>
    </row>
    <row r="8527" spans="1:13" x14ac:dyDescent="0.25">
      <c r="A8527" s="12">
        <v>44742</v>
      </c>
      <c r="B8527" t="s">
        <v>61</v>
      </c>
      <c r="C8527" t="s">
        <v>61</v>
      </c>
      <c r="D8527" t="s">
        <v>61</v>
      </c>
      <c r="E8527" t="s">
        <v>62</v>
      </c>
      <c r="F8527" t="s">
        <v>12</v>
      </c>
      <c r="G8527" t="s">
        <v>52</v>
      </c>
      <c r="H8527" t="s">
        <v>106</v>
      </c>
      <c r="I8527">
        <v>15509.774438318358</v>
      </c>
      <c r="J8527">
        <v>15509.774438318358</v>
      </c>
      <c r="K8527">
        <v>257331</v>
      </c>
      <c r="L8527">
        <v>6.0271690695323761</v>
      </c>
      <c r="M8527">
        <v>6.0271690695323761</v>
      </c>
    </row>
    <row r="8528" spans="1:13" x14ac:dyDescent="0.25">
      <c r="A8528" s="12">
        <v>44742</v>
      </c>
      <c r="B8528" t="s">
        <v>61</v>
      </c>
      <c r="C8528" t="s">
        <v>61</v>
      </c>
      <c r="D8528" t="s">
        <v>61</v>
      </c>
      <c r="E8528" t="s">
        <v>62</v>
      </c>
      <c r="F8528" t="s">
        <v>53</v>
      </c>
      <c r="G8528" t="s">
        <v>54</v>
      </c>
      <c r="H8528" t="s">
        <v>55</v>
      </c>
      <c r="I8528">
        <v>334411.59131645772</v>
      </c>
      <c r="J8528">
        <v>-334411.59131645772</v>
      </c>
      <c r="K8528">
        <v>257331</v>
      </c>
      <c r="L8528">
        <v>129.95386926427742</v>
      </c>
      <c r="M8528">
        <v>-129.95386926427742</v>
      </c>
    </row>
    <row r="8529" spans="1:13" x14ac:dyDescent="0.25">
      <c r="A8529" s="12">
        <v>44742</v>
      </c>
      <c r="B8529" t="s">
        <v>61</v>
      </c>
      <c r="C8529" t="s">
        <v>61</v>
      </c>
      <c r="D8529" t="s">
        <v>61</v>
      </c>
      <c r="E8529" t="s">
        <v>62</v>
      </c>
      <c r="F8529" t="s">
        <v>53</v>
      </c>
      <c r="G8529" t="s">
        <v>15</v>
      </c>
      <c r="H8529" t="s">
        <v>16</v>
      </c>
      <c r="I8529">
        <v>0</v>
      </c>
      <c r="J8529">
        <v>0</v>
      </c>
      <c r="K8529">
        <v>257331</v>
      </c>
      <c r="L8529">
        <v>0</v>
      </c>
      <c r="M8529">
        <v>0</v>
      </c>
    </row>
    <row r="8530" spans="1:13" x14ac:dyDescent="0.25">
      <c r="A8530" s="12">
        <v>44742</v>
      </c>
      <c r="B8530" t="s">
        <v>61</v>
      </c>
      <c r="C8530" t="s">
        <v>61</v>
      </c>
      <c r="D8530" t="s">
        <v>61</v>
      </c>
      <c r="E8530" t="s">
        <v>62</v>
      </c>
      <c r="F8530" t="s">
        <v>53</v>
      </c>
      <c r="G8530" t="s">
        <v>17</v>
      </c>
      <c r="H8530" t="s">
        <v>18</v>
      </c>
      <c r="I8530">
        <v>0</v>
      </c>
      <c r="J8530">
        <v>0</v>
      </c>
      <c r="K8530">
        <v>257331</v>
      </c>
      <c r="L8530">
        <v>0</v>
      </c>
      <c r="M8530">
        <v>0</v>
      </c>
    </row>
    <row r="8531" spans="1:13" x14ac:dyDescent="0.25">
      <c r="A8531" s="12">
        <v>44742</v>
      </c>
      <c r="B8531" t="s">
        <v>61</v>
      </c>
      <c r="C8531" t="s">
        <v>61</v>
      </c>
      <c r="D8531" t="s">
        <v>61</v>
      </c>
      <c r="E8531" t="s">
        <v>62</v>
      </c>
      <c r="F8531" t="s">
        <v>53</v>
      </c>
      <c r="G8531" t="s">
        <v>19</v>
      </c>
      <c r="H8531" t="s">
        <v>20</v>
      </c>
      <c r="I8531">
        <v>0</v>
      </c>
      <c r="J8531">
        <v>0</v>
      </c>
      <c r="K8531">
        <v>257331</v>
      </c>
      <c r="L8531">
        <v>0</v>
      </c>
      <c r="M8531">
        <v>0</v>
      </c>
    </row>
    <row r="8532" spans="1:13" x14ac:dyDescent="0.25">
      <c r="A8532" s="12">
        <v>44742</v>
      </c>
      <c r="B8532" t="s">
        <v>61</v>
      </c>
      <c r="C8532" t="s">
        <v>61</v>
      </c>
      <c r="D8532" t="s">
        <v>61</v>
      </c>
      <c r="E8532" t="s">
        <v>62</v>
      </c>
      <c r="F8532" t="s">
        <v>53</v>
      </c>
      <c r="G8532" t="s">
        <v>21</v>
      </c>
      <c r="H8532" t="s">
        <v>22</v>
      </c>
      <c r="I8532">
        <v>0</v>
      </c>
      <c r="J8532">
        <v>0</v>
      </c>
      <c r="K8532">
        <v>257331</v>
      </c>
      <c r="L8532">
        <v>0</v>
      </c>
      <c r="M8532">
        <v>0</v>
      </c>
    </row>
    <row r="8533" spans="1:13" x14ac:dyDescent="0.25">
      <c r="A8533" s="12">
        <v>44742</v>
      </c>
      <c r="B8533" t="s">
        <v>61</v>
      </c>
      <c r="C8533" t="s">
        <v>61</v>
      </c>
      <c r="D8533" t="s">
        <v>61</v>
      </c>
      <c r="E8533" t="s">
        <v>62</v>
      </c>
      <c r="F8533" t="s">
        <v>53</v>
      </c>
      <c r="G8533" t="s">
        <v>23</v>
      </c>
      <c r="H8533" t="s">
        <v>24</v>
      </c>
      <c r="I8533">
        <v>0</v>
      </c>
      <c r="J8533">
        <v>0</v>
      </c>
      <c r="K8533">
        <v>257331</v>
      </c>
      <c r="L8533">
        <v>0</v>
      </c>
      <c r="M8533">
        <v>0</v>
      </c>
    </row>
    <row r="8534" spans="1:13" x14ac:dyDescent="0.25">
      <c r="A8534" s="12">
        <v>44742</v>
      </c>
      <c r="B8534" t="s">
        <v>61</v>
      </c>
      <c r="C8534" t="s">
        <v>61</v>
      </c>
      <c r="D8534" t="s">
        <v>61</v>
      </c>
      <c r="E8534" t="s">
        <v>62</v>
      </c>
      <c r="F8534" t="s">
        <v>53</v>
      </c>
      <c r="G8534" t="s">
        <v>25</v>
      </c>
      <c r="H8534" t="s">
        <v>26</v>
      </c>
      <c r="I8534">
        <v>0</v>
      </c>
      <c r="J8534">
        <v>0</v>
      </c>
      <c r="K8534">
        <v>257331</v>
      </c>
      <c r="L8534">
        <v>0</v>
      </c>
      <c r="M8534">
        <v>0</v>
      </c>
    </row>
    <row r="8535" spans="1:13" x14ac:dyDescent="0.25">
      <c r="A8535" s="12">
        <v>44742</v>
      </c>
      <c r="B8535" t="s">
        <v>61</v>
      </c>
      <c r="C8535" t="s">
        <v>61</v>
      </c>
      <c r="D8535" t="s">
        <v>61</v>
      </c>
      <c r="E8535" t="s">
        <v>62</v>
      </c>
      <c r="F8535" t="s">
        <v>53</v>
      </c>
      <c r="G8535" t="s">
        <v>27</v>
      </c>
      <c r="H8535" t="s">
        <v>28</v>
      </c>
      <c r="I8535">
        <v>0</v>
      </c>
      <c r="J8535">
        <v>0</v>
      </c>
      <c r="K8535">
        <v>257331</v>
      </c>
      <c r="L8535">
        <v>0</v>
      </c>
      <c r="M8535">
        <v>0</v>
      </c>
    </row>
    <row r="8536" spans="1:13" x14ac:dyDescent="0.25">
      <c r="A8536" s="12">
        <v>44742</v>
      </c>
      <c r="B8536" t="s">
        <v>61</v>
      </c>
      <c r="C8536" t="s">
        <v>61</v>
      </c>
      <c r="D8536" t="s">
        <v>61</v>
      </c>
      <c r="E8536" t="s">
        <v>62</v>
      </c>
      <c r="F8536" t="s">
        <v>53</v>
      </c>
      <c r="G8536" t="s">
        <v>29</v>
      </c>
      <c r="H8536" t="s">
        <v>30</v>
      </c>
      <c r="I8536">
        <v>10722.621682000001</v>
      </c>
      <c r="J8536">
        <v>-10722.621682000001</v>
      </c>
      <c r="K8536">
        <v>257331</v>
      </c>
      <c r="L8536">
        <v>4.1668596795566799</v>
      </c>
      <c r="M8536">
        <v>-4.1668596795566799</v>
      </c>
    </row>
    <row r="8537" spans="1:13" x14ac:dyDescent="0.25">
      <c r="A8537" s="12">
        <v>44742</v>
      </c>
      <c r="B8537" t="s">
        <v>61</v>
      </c>
      <c r="C8537" t="s">
        <v>61</v>
      </c>
      <c r="D8537" t="s">
        <v>61</v>
      </c>
      <c r="E8537" t="s">
        <v>62</v>
      </c>
      <c r="F8537" t="s">
        <v>53</v>
      </c>
      <c r="G8537" t="s">
        <v>31</v>
      </c>
      <c r="H8537" t="s">
        <v>32</v>
      </c>
      <c r="I8537">
        <v>18.349868000000001</v>
      </c>
      <c r="J8537">
        <v>-18.349868000000001</v>
      </c>
      <c r="K8537">
        <v>257331</v>
      </c>
      <c r="L8537">
        <v>7.1308423781044654E-3</v>
      </c>
      <c r="M8537">
        <v>-7.1308423781044654E-3</v>
      </c>
    </row>
    <row r="8538" spans="1:13" x14ac:dyDescent="0.25">
      <c r="A8538" s="12">
        <v>44742</v>
      </c>
      <c r="B8538" t="s">
        <v>61</v>
      </c>
      <c r="C8538" t="s">
        <v>61</v>
      </c>
      <c r="D8538" t="s">
        <v>61</v>
      </c>
      <c r="E8538" t="s">
        <v>62</v>
      </c>
      <c r="F8538" t="s">
        <v>53</v>
      </c>
      <c r="G8538" t="s">
        <v>33</v>
      </c>
      <c r="H8538" t="s">
        <v>34</v>
      </c>
      <c r="I8538">
        <v>10704.271814000002</v>
      </c>
      <c r="J8538">
        <v>-10704.271814000002</v>
      </c>
      <c r="K8538">
        <v>257331</v>
      </c>
      <c r="L8538">
        <v>4.1597288371785757</v>
      </c>
      <c r="M8538">
        <v>-4.1597288371785757</v>
      </c>
    </row>
    <row r="8539" spans="1:13" x14ac:dyDescent="0.25">
      <c r="A8539" s="12">
        <v>44742</v>
      </c>
      <c r="B8539" t="s">
        <v>61</v>
      </c>
      <c r="C8539" t="s">
        <v>61</v>
      </c>
      <c r="D8539" t="s">
        <v>61</v>
      </c>
      <c r="E8539" t="s">
        <v>62</v>
      </c>
      <c r="F8539" t="s">
        <v>53</v>
      </c>
      <c r="G8539" t="s">
        <v>35</v>
      </c>
      <c r="H8539" t="s">
        <v>110</v>
      </c>
      <c r="I8539">
        <v>87646.641767738634</v>
      </c>
      <c r="J8539">
        <v>-87646.641767738634</v>
      </c>
      <c r="K8539">
        <v>257331</v>
      </c>
      <c r="L8539">
        <v>34.059884649629716</v>
      </c>
      <c r="M8539">
        <v>-34.059884649629716</v>
      </c>
    </row>
    <row r="8540" spans="1:13" x14ac:dyDescent="0.25">
      <c r="A8540" s="12">
        <v>44742</v>
      </c>
      <c r="B8540" t="s">
        <v>61</v>
      </c>
      <c r="C8540" t="s">
        <v>61</v>
      </c>
      <c r="D8540" t="s">
        <v>61</v>
      </c>
      <c r="E8540" t="s">
        <v>62</v>
      </c>
      <c r="F8540" t="s">
        <v>53</v>
      </c>
      <c r="G8540" t="s">
        <v>36</v>
      </c>
      <c r="H8540" t="s">
        <v>32</v>
      </c>
      <c r="I8540">
        <v>11367.339066004381</v>
      </c>
      <c r="J8540">
        <v>-11367.339066004381</v>
      </c>
      <c r="K8540">
        <v>257331</v>
      </c>
      <c r="L8540">
        <v>4.4173997948184951</v>
      </c>
      <c r="M8540">
        <v>-4.4173997948184951</v>
      </c>
    </row>
    <row r="8541" spans="1:13" x14ac:dyDescent="0.25">
      <c r="A8541" s="12">
        <v>44742</v>
      </c>
      <c r="B8541" t="s">
        <v>61</v>
      </c>
      <c r="C8541" t="s">
        <v>61</v>
      </c>
      <c r="D8541" t="s">
        <v>61</v>
      </c>
      <c r="E8541" t="s">
        <v>62</v>
      </c>
      <c r="F8541" t="s">
        <v>53</v>
      </c>
      <c r="G8541" t="s">
        <v>37</v>
      </c>
      <c r="H8541" t="s">
        <v>34</v>
      </c>
      <c r="I8541">
        <v>76279.302701734254</v>
      </c>
      <c r="J8541">
        <v>-76279.302701734254</v>
      </c>
      <c r="K8541">
        <v>257331</v>
      </c>
      <c r="L8541">
        <v>29.642484854811219</v>
      </c>
      <c r="M8541">
        <v>-29.642484854811219</v>
      </c>
    </row>
    <row r="8542" spans="1:13" x14ac:dyDescent="0.25">
      <c r="A8542" s="12">
        <v>44742</v>
      </c>
      <c r="B8542" t="s">
        <v>61</v>
      </c>
      <c r="C8542" t="s">
        <v>61</v>
      </c>
      <c r="D8542" t="s">
        <v>61</v>
      </c>
      <c r="E8542" t="s">
        <v>62</v>
      </c>
      <c r="F8542" t="s">
        <v>53</v>
      </c>
      <c r="G8542" t="s">
        <v>38</v>
      </c>
      <c r="H8542" t="s">
        <v>39</v>
      </c>
      <c r="I8542">
        <v>178501.51784193399</v>
      </c>
      <c r="J8542">
        <v>-178501.51784193399</v>
      </c>
      <c r="K8542">
        <v>257331</v>
      </c>
      <c r="L8542">
        <v>69.366503779930895</v>
      </c>
      <c r="M8542">
        <v>-69.366503779930895</v>
      </c>
    </row>
    <row r="8543" spans="1:13" x14ac:dyDescent="0.25">
      <c r="A8543" s="12">
        <v>44742</v>
      </c>
      <c r="B8543" t="s">
        <v>61</v>
      </c>
      <c r="C8543" t="s">
        <v>61</v>
      </c>
      <c r="D8543" t="s">
        <v>61</v>
      </c>
      <c r="E8543" t="s">
        <v>62</v>
      </c>
      <c r="F8543" t="s">
        <v>53</v>
      </c>
      <c r="G8543" t="s">
        <v>40</v>
      </c>
      <c r="H8543" t="s">
        <v>41</v>
      </c>
      <c r="I8543">
        <v>0</v>
      </c>
      <c r="J8543">
        <v>0</v>
      </c>
      <c r="K8543">
        <v>257331</v>
      </c>
      <c r="L8543">
        <v>0</v>
      </c>
      <c r="M8543">
        <v>0</v>
      </c>
    </row>
    <row r="8544" spans="1:13" x14ac:dyDescent="0.25">
      <c r="A8544" s="12">
        <v>44742</v>
      </c>
      <c r="B8544" t="s">
        <v>61</v>
      </c>
      <c r="C8544" t="s">
        <v>61</v>
      </c>
      <c r="D8544" t="s">
        <v>61</v>
      </c>
      <c r="E8544" t="s">
        <v>62</v>
      </c>
      <c r="F8544" t="s">
        <v>53</v>
      </c>
      <c r="G8544" t="s">
        <v>42</v>
      </c>
      <c r="H8544" t="s">
        <v>43</v>
      </c>
      <c r="I8544">
        <v>0</v>
      </c>
      <c r="J8544">
        <v>0</v>
      </c>
      <c r="K8544">
        <v>257331</v>
      </c>
      <c r="L8544">
        <v>0</v>
      </c>
      <c r="M8544">
        <v>0</v>
      </c>
    </row>
    <row r="8545" spans="1:13" x14ac:dyDescent="0.25">
      <c r="A8545" s="12">
        <v>44742</v>
      </c>
      <c r="B8545" t="s">
        <v>61</v>
      </c>
      <c r="C8545" t="s">
        <v>61</v>
      </c>
      <c r="D8545" t="s">
        <v>61</v>
      </c>
      <c r="E8545" t="s">
        <v>62</v>
      </c>
      <c r="F8545" t="s">
        <v>53</v>
      </c>
      <c r="G8545" t="s">
        <v>44</v>
      </c>
      <c r="H8545" t="s">
        <v>45</v>
      </c>
      <c r="I8545">
        <v>0</v>
      </c>
      <c r="J8545">
        <v>0</v>
      </c>
      <c r="K8545">
        <v>257331</v>
      </c>
      <c r="L8545">
        <v>0</v>
      </c>
      <c r="M8545">
        <v>0</v>
      </c>
    </row>
    <row r="8546" spans="1:13" x14ac:dyDescent="0.25">
      <c r="A8546" s="12">
        <v>44742</v>
      </c>
      <c r="B8546" t="s">
        <v>61</v>
      </c>
      <c r="C8546" t="s">
        <v>61</v>
      </c>
      <c r="D8546" t="s">
        <v>61</v>
      </c>
      <c r="E8546" t="s">
        <v>62</v>
      </c>
      <c r="F8546" t="s">
        <v>53</v>
      </c>
      <c r="G8546" t="s">
        <v>46</v>
      </c>
      <c r="H8546" t="s">
        <v>47</v>
      </c>
      <c r="I8546">
        <v>0</v>
      </c>
      <c r="J8546">
        <v>0</v>
      </c>
      <c r="K8546">
        <v>257331</v>
      </c>
      <c r="L8546">
        <v>0</v>
      </c>
      <c r="M8546">
        <v>0</v>
      </c>
    </row>
    <row r="8547" spans="1:13" x14ac:dyDescent="0.25">
      <c r="A8547" s="12">
        <v>44742</v>
      </c>
      <c r="B8547" t="s">
        <v>61</v>
      </c>
      <c r="C8547" t="s">
        <v>61</v>
      </c>
      <c r="D8547" t="s">
        <v>61</v>
      </c>
      <c r="E8547" t="s">
        <v>62</v>
      </c>
      <c r="F8547" t="s">
        <v>53</v>
      </c>
      <c r="G8547" t="s">
        <v>48</v>
      </c>
      <c r="H8547" t="s">
        <v>96</v>
      </c>
      <c r="I8547">
        <v>0</v>
      </c>
      <c r="J8547">
        <v>0</v>
      </c>
      <c r="K8547">
        <v>257331</v>
      </c>
      <c r="L8547">
        <v>0</v>
      </c>
      <c r="M8547">
        <v>0</v>
      </c>
    </row>
    <row r="8548" spans="1:13" x14ac:dyDescent="0.25">
      <c r="A8548" s="12">
        <v>44742</v>
      </c>
      <c r="B8548" t="s">
        <v>61</v>
      </c>
      <c r="C8548" t="s">
        <v>61</v>
      </c>
      <c r="D8548" t="s">
        <v>61</v>
      </c>
      <c r="E8548" t="s">
        <v>62</v>
      </c>
      <c r="F8548" t="s">
        <v>53</v>
      </c>
      <c r="G8548" t="s">
        <v>49</v>
      </c>
      <c r="H8548" t="s">
        <v>56</v>
      </c>
      <c r="I8548">
        <v>57540.81002478514</v>
      </c>
      <c r="J8548">
        <v>-57540.81002478514</v>
      </c>
      <c r="K8548">
        <v>257331</v>
      </c>
      <c r="L8548">
        <v>22.360621155160139</v>
      </c>
      <c r="M8548">
        <v>-22.360621155160139</v>
      </c>
    </row>
    <row r="8549" spans="1:13" x14ac:dyDescent="0.25">
      <c r="A8549" s="12">
        <v>44742</v>
      </c>
      <c r="B8549" t="s">
        <v>61</v>
      </c>
      <c r="C8549" t="s">
        <v>61</v>
      </c>
      <c r="D8549" t="s">
        <v>61</v>
      </c>
      <c r="E8549" t="s">
        <v>62</v>
      </c>
      <c r="F8549" t="s">
        <v>53</v>
      </c>
      <c r="G8549" t="s">
        <v>50</v>
      </c>
      <c r="H8549" t="s">
        <v>51</v>
      </c>
      <c r="I8549">
        <v>41604.316984490004</v>
      </c>
      <c r="J8549">
        <v>-41604.316984490004</v>
      </c>
      <c r="K8549">
        <v>257331</v>
      </c>
      <c r="L8549">
        <v>16.167627291111451</v>
      </c>
      <c r="M8549">
        <v>-16.167627291111451</v>
      </c>
    </row>
    <row r="8550" spans="1:13" x14ac:dyDescent="0.25">
      <c r="A8550" s="12">
        <v>44742</v>
      </c>
      <c r="B8550" t="s">
        <v>61</v>
      </c>
      <c r="C8550" t="s">
        <v>61</v>
      </c>
      <c r="D8550" t="s">
        <v>61</v>
      </c>
      <c r="E8550" t="s">
        <v>62</v>
      </c>
      <c r="F8550" t="s">
        <v>53</v>
      </c>
      <c r="G8550" t="s">
        <v>52</v>
      </c>
      <c r="H8550" t="s">
        <v>57</v>
      </c>
      <c r="I8550">
        <v>15936.493040295136</v>
      </c>
      <c r="J8550">
        <v>-15936.493040295136</v>
      </c>
      <c r="K8550">
        <v>257331</v>
      </c>
      <c r="L8550">
        <v>6.1929938640486899</v>
      </c>
      <c r="M8550">
        <v>-6.1929938640486899</v>
      </c>
    </row>
    <row r="8551" spans="1:13" x14ac:dyDescent="0.25">
      <c r="A8551" s="12">
        <v>44742</v>
      </c>
      <c r="B8551" t="s">
        <v>61</v>
      </c>
      <c r="C8551" t="s">
        <v>61</v>
      </c>
      <c r="D8551" t="s">
        <v>61</v>
      </c>
      <c r="E8551" t="s">
        <v>62</v>
      </c>
      <c r="F8551" t="s">
        <v>58</v>
      </c>
      <c r="G8551" t="s">
        <v>59</v>
      </c>
      <c r="H8551" t="s">
        <v>60</v>
      </c>
      <c r="I8551">
        <v>-237266.72829961128</v>
      </c>
      <c r="J8551">
        <v>-237266.72829961128</v>
      </c>
      <c r="K8551">
        <v>257331</v>
      </c>
      <c r="L8551">
        <v>-92.202932526439213</v>
      </c>
      <c r="M8551">
        <v>-92.202932526439213</v>
      </c>
    </row>
    <row r="8552" spans="1:13" x14ac:dyDescent="0.25">
      <c r="A8552" s="12">
        <v>44742</v>
      </c>
      <c r="B8552" t="s">
        <v>63</v>
      </c>
      <c r="C8552" t="s">
        <v>64</v>
      </c>
      <c r="D8552" t="s">
        <v>64</v>
      </c>
      <c r="E8552" t="s">
        <v>65</v>
      </c>
      <c r="F8552" t="s">
        <v>12</v>
      </c>
      <c r="G8552" t="s">
        <v>13</v>
      </c>
      <c r="H8552" t="s">
        <v>14</v>
      </c>
      <c r="I8552">
        <v>248191.54779036401</v>
      </c>
      <c r="J8552">
        <v>248191.54779036401</v>
      </c>
      <c r="K8552">
        <v>257331</v>
      </c>
      <c r="L8552">
        <v>96.448367196476141</v>
      </c>
      <c r="M8552">
        <v>96.448367196476141</v>
      </c>
    </row>
    <row r="8553" spans="1:13" x14ac:dyDescent="0.25">
      <c r="A8553" s="12">
        <v>44742</v>
      </c>
      <c r="B8553" t="s">
        <v>63</v>
      </c>
      <c r="C8553" t="s">
        <v>64</v>
      </c>
      <c r="D8553" t="s">
        <v>64</v>
      </c>
      <c r="E8553" t="s">
        <v>65</v>
      </c>
      <c r="F8553" t="s">
        <v>12</v>
      </c>
      <c r="G8553" t="s">
        <v>15</v>
      </c>
      <c r="H8553" t="s">
        <v>16</v>
      </c>
      <c r="I8553">
        <v>99.642072430000013</v>
      </c>
      <c r="J8553">
        <v>99.642072430000013</v>
      </c>
      <c r="K8553">
        <v>257331</v>
      </c>
      <c r="L8553">
        <v>3.8721363702779697E-2</v>
      </c>
      <c r="M8553">
        <v>3.8721363702779697E-2</v>
      </c>
    </row>
    <row r="8554" spans="1:13" x14ac:dyDescent="0.25">
      <c r="A8554" s="12">
        <v>44742</v>
      </c>
      <c r="B8554" t="s">
        <v>63</v>
      </c>
      <c r="C8554" t="s">
        <v>64</v>
      </c>
      <c r="D8554" t="s">
        <v>64</v>
      </c>
      <c r="E8554" t="s">
        <v>65</v>
      </c>
      <c r="F8554" t="s">
        <v>12</v>
      </c>
      <c r="G8554" t="s">
        <v>17</v>
      </c>
      <c r="H8554" t="s">
        <v>18</v>
      </c>
      <c r="I8554">
        <v>83.266102010000012</v>
      </c>
      <c r="J8554">
        <v>83.266102010000012</v>
      </c>
      <c r="K8554">
        <v>257331</v>
      </c>
      <c r="L8554">
        <v>3.2357586925010978E-2</v>
      </c>
      <c r="M8554">
        <v>3.2357586925010978E-2</v>
      </c>
    </row>
    <row r="8555" spans="1:13" x14ac:dyDescent="0.25">
      <c r="A8555" s="12">
        <v>44742</v>
      </c>
      <c r="B8555" t="s">
        <v>63</v>
      </c>
      <c r="C8555" t="s">
        <v>64</v>
      </c>
      <c r="D8555" t="s">
        <v>64</v>
      </c>
      <c r="E8555" t="s">
        <v>65</v>
      </c>
      <c r="F8555" t="s">
        <v>12</v>
      </c>
      <c r="G8555" t="s">
        <v>19</v>
      </c>
      <c r="H8555" t="s">
        <v>20</v>
      </c>
      <c r="I8555">
        <v>16.375970420000002</v>
      </c>
      <c r="J8555">
        <v>16.375970420000002</v>
      </c>
      <c r="K8555">
        <v>257331</v>
      </c>
      <c r="L8555">
        <v>6.3637767777687104E-3</v>
      </c>
      <c r="M8555">
        <v>6.3637767777687104E-3</v>
      </c>
    </row>
    <row r="8556" spans="1:13" x14ac:dyDescent="0.25">
      <c r="A8556" s="12">
        <v>44742</v>
      </c>
      <c r="B8556" t="s">
        <v>63</v>
      </c>
      <c r="C8556" t="s">
        <v>64</v>
      </c>
      <c r="D8556" t="s">
        <v>64</v>
      </c>
      <c r="E8556" t="s">
        <v>65</v>
      </c>
      <c r="F8556" t="s">
        <v>12</v>
      </c>
      <c r="G8556" t="s">
        <v>21</v>
      </c>
      <c r="H8556" t="s">
        <v>22</v>
      </c>
      <c r="I8556">
        <v>75493.470730280009</v>
      </c>
      <c r="J8556">
        <v>75493.470730280009</v>
      </c>
      <c r="K8556">
        <v>257331</v>
      </c>
      <c r="L8556">
        <v>29.337106967399968</v>
      </c>
      <c r="M8556">
        <v>29.337106967399968</v>
      </c>
    </row>
    <row r="8557" spans="1:13" x14ac:dyDescent="0.25">
      <c r="A8557" s="12">
        <v>44742</v>
      </c>
      <c r="B8557" t="s">
        <v>63</v>
      </c>
      <c r="C8557" t="s">
        <v>64</v>
      </c>
      <c r="D8557" t="s">
        <v>64</v>
      </c>
      <c r="E8557" t="s">
        <v>65</v>
      </c>
      <c r="F8557" t="s">
        <v>12</v>
      </c>
      <c r="G8557" t="s">
        <v>23</v>
      </c>
      <c r="H8557" t="s">
        <v>24</v>
      </c>
      <c r="I8557">
        <v>8865.6947271399986</v>
      </c>
      <c r="J8557">
        <v>8865.6947271399986</v>
      </c>
      <c r="K8557">
        <v>257331</v>
      </c>
      <c r="L8557">
        <v>3.4452493975230341</v>
      </c>
      <c r="M8557">
        <v>3.4452493975230341</v>
      </c>
    </row>
    <row r="8558" spans="1:13" x14ac:dyDescent="0.25">
      <c r="A8558" s="12">
        <v>44742</v>
      </c>
      <c r="B8558" t="s">
        <v>63</v>
      </c>
      <c r="C8558" t="s">
        <v>64</v>
      </c>
      <c r="D8558" t="s">
        <v>64</v>
      </c>
      <c r="E8558" t="s">
        <v>65</v>
      </c>
      <c r="F8558" t="s">
        <v>12</v>
      </c>
      <c r="G8558" t="s">
        <v>25</v>
      </c>
      <c r="H8558" t="s">
        <v>26</v>
      </c>
      <c r="I8558">
        <v>49876.808093040003</v>
      </c>
      <c r="J8558">
        <v>49876.808093040003</v>
      </c>
      <c r="K8558">
        <v>257331</v>
      </c>
      <c r="L8558">
        <v>19.382355057509589</v>
      </c>
      <c r="M8558">
        <v>19.382355057509589</v>
      </c>
    </row>
    <row r="8559" spans="1:13" x14ac:dyDescent="0.25">
      <c r="A8559" s="12">
        <v>44742</v>
      </c>
      <c r="B8559" t="s">
        <v>63</v>
      </c>
      <c r="C8559" t="s">
        <v>64</v>
      </c>
      <c r="D8559" t="s">
        <v>64</v>
      </c>
      <c r="E8559" t="s">
        <v>65</v>
      </c>
      <c r="F8559" t="s">
        <v>12</v>
      </c>
      <c r="G8559" t="s">
        <v>27</v>
      </c>
      <c r="H8559" t="s">
        <v>28</v>
      </c>
      <c r="I8559">
        <v>16750.9679101</v>
      </c>
      <c r="J8559">
        <v>16750.9679101</v>
      </c>
      <c r="K8559">
        <v>257331</v>
      </c>
      <c r="L8559">
        <v>6.5095025123673409</v>
      </c>
      <c r="M8559">
        <v>6.5095025123673409</v>
      </c>
    </row>
    <row r="8560" spans="1:13" x14ac:dyDescent="0.25">
      <c r="A8560" s="12">
        <v>44742</v>
      </c>
      <c r="B8560" t="s">
        <v>63</v>
      </c>
      <c r="C8560" t="s">
        <v>64</v>
      </c>
      <c r="D8560" t="s">
        <v>64</v>
      </c>
      <c r="E8560" t="s">
        <v>65</v>
      </c>
      <c r="F8560" t="s">
        <v>12</v>
      </c>
      <c r="G8560" t="s">
        <v>29</v>
      </c>
      <c r="H8560" t="s">
        <v>30</v>
      </c>
      <c r="I8560">
        <v>70005.949752540007</v>
      </c>
      <c r="J8560">
        <v>70005.949752540007</v>
      </c>
      <c r="K8560">
        <v>257331</v>
      </c>
      <c r="L8560">
        <v>27.20463129298064</v>
      </c>
      <c r="M8560">
        <v>27.20463129298064</v>
      </c>
    </row>
    <row r="8561" spans="1:13" x14ac:dyDescent="0.25">
      <c r="A8561" s="12">
        <v>44742</v>
      </c>
      <c r="B8561" t="s">
        <v>63</v>
      </c>
      <c r="C8561" t="s">
        <v>64</v>
      </c>
      <c r="D8561" t="s">
        <v>64</v>
      </c>
      <c r="E8561" t="s">
        <v>65</v>
      </c>
      <c r="F8561" t="s">
        <v>12</v>
      </c>
      <c r="G8561" t="s">
        <v>31</v>
      </c>
      <c r="H8561" t="s">
        <v>32</v>
      </c>
      <c r="I8561">
        <v>16814.409477749683</v>
      </c>
      <c r="J8561">
        <v>16814.409477749683</v>
      </c>
      <c r="K8561">
        <v>257331</v>
      </c>
      <c r="L8561">
        <v>6.5341561948423168</v>
      </c>
      <c r="M8561">
        <v>6.5341561948423168</v>
      </c>
    </row>
    <row r="8562" spans="1:13" x14ac:dyDescent="0.25">
      <c r="A8562" s="12">
        <v>44742</v>
      </c>
      <c r="B8562" t="s">
        <v>63</v>
      </c>
      <c r="C8562" t="s">
        <v>64</v>
      </c>
      <c r="D8562" t="s">
        <v>64</v>
      </c>
      <c r="E8562" t="s">
        <v>65</v>
      </c>
      <c r="F8562" t="s">
        <v>12</v>
      </c>
      <c r="G8562" t="s">
        <v>33</v>
      </c>
      <c r="H8562" t="s">
        <v>34</v>
      </c>
      <c r="I8562">
        <v>53191.540274790328</v>
      </c>
      <c r="J8562">
        <v>53191.540274790328</v>
      </c>
      <c r="K8562">
        <v>257331</v>
      </c>
      <c r="L8562">
        <v>20.670475098138322</v>
      </c>
      <c r="M8562">
        <v>20.670475098138322</v>
      </c>
    </row>
    <row r="8563" spans="1:13" x14ac:dyDescent="0.25">
      <c r="A8563" s="12">
        <v>44742</v>
      </c>
      <c r="B8563" t="s">
        <v>63</v>
      </c>
      <c r="C8563" t="s">
        <v>64</v>
      </c>
      <c r="D8563" t="s">
        <v>64</v>
      </c>
      <c r="E8563" t="s">
        <v>65</v>
      </c>
      <c r="F8563" t="s">
        <v>12</v>
      </c>
      <c r="G8563" t="s">
        <v>35</v>
      </c>
      <c r="H8563" t="s">
        <v>110</v>
      </c>
      <c r="I8563">
        <v>79912.435908290005</v>
      </c>
      <c r="J8563">
        <v>79912.435908290005</v>
      </c>
      <c r="K8563">
        <v>257331</v>
      </c>
      <c r="L8563">
        <v>31.054336985551682</v>
      </c>
      <c r="M8563">
        <v>31.054336985551682</v>
      </c>
    </row>
    <row r="8564" spans="1:13" x14ac:dyDescent="0.25">
      <c r="A8564" s="12">
        <v>44742</v>
      </c>
      <c r="B8564" t="s">
        <v>63</v>
      </c>
      <c r="C8564" t="s">
        <v>64</v>
      </c>
      <c r="D8564" t="s">
        <v>64</v>
      </c>
      <c r="E8564" t="s">
        <v>65</v>
      </c>
      <c r="F8564" t="s">
        <v>12</v>
      </c>
      <c r="G8564" t="s">
        <v>36</v>
      </c>
      <c r="H8564" t="s">
        <v>32</v>
      </c>
      <c r="I8564">
        <v>19579.499825235423</v>
      </c>
      <c r="J8564">
        <v>19579.499825235423</v>
      </c>
      <c r="K8564">
        <v>257331</v>
      </c>
      <c r="L8564">
        <v>7.6086829123717798</v>
      </c>
      <c r="M8564">
        <v>7.6086829123717798</v>
      </c>
    </row>
    <row r="8565" spans="1:13" x14ac:dyDescent="0.25">
      <c r="A8565" s="12">
        <v>44742</v>
      </c>
      <c r="B8565" t="s">
        <v>63</v>
      </c>
      <c r="C8565" t="s">
        <v>64</v>
      </c>
      <c r="D8565" t="s">
        <v>64</v>
      </c>
      <c r="E8565" t="s">
        <v>65</v>
      </c>
      <c r="F8565" t="s">
        <v>12</v>
      </c>
      <c r="G8565" t="s">
        <v>37</v>
      </c>
      <c r="H8565" t="s">
        <v>34</v>
      </c>
      <c r="I8565">
        <v>60332.936083054585</v>
      </c>
      <c r="J8565">
        <v>60332.936083054585</v>
      </c>
      <c r="K8565">
        <v>257331</v>
      </c>
      <c r="L8565">
        <v>23.445654073179906</v>
      </c>
      <c r="M8565">
        <v>23.445654073179906</v>
      </c>
    </row>
    <row r="8566" spans="1:13" x14ac:dyDescent="0.25">
      <c r="A8566" s="12">
        <v>44742</v>
      </c>
      <c r="B8566" t="s">
        <v>63</v>
      </c>
      <c r="C8566" t="s">
        <v>64</v>
      </c>
      <c r="D8566" t="s">
        <v>64</v>
      </c>
      <c r="E8566" t="s">
        <v>65</v>
      </c>
      <c r="F8566" t="s">
        <v>12</v>
      </c>
      <c r="G8566" t="s">
        <v>38</v>
      </c>
      <c r="H8566" t="s">
        <v>39</v>
      </c>
      <c r="I8566">
        <v>512.27815644534201</v>
      </c>
      <c r="J8566">
        <v>512.27815644534201</v>
      </c>
      <c r="K8566">
        <v>257331</v>
      </c>
      <c r="L8566">
        <v>0.19907362752460528</v>
      </c>
      <c r="M8566">
        <v>0.19907362752460528</v>
      </c>
    </row>
    <row r="8567" spans="1:13" x14ac:dyDescent="0.25">
      <c r="A8567" s="12">
        <v>44742</v>
      </c>
      <c r="B8567" t="s">
        <v>63</v>
      </c>
      <c r="C8567" t="s">
        <v>64</v>
      </c>
      <c r="D8567" t="s">
        <v>64</v>
      </c>
      <c r="E8567" t="s">
        <v>65</v>
      </c>
      <c r="F8567" t="s">
        <v>12</v>
      </c>
      <c r="G8567" t="s">
        <v>40</v>
      </c>
      <c r="H8567" t="s">
        <v>41</v>
      </c>
      <c r="I8567">
        <v>362.21337023511995</v>
      </c>
      <c r="J8567">
        <v>362.21337023511995</v>
      </c>
      <c r="K8567">
        <v>257331</v>
      </c>
      <c r="L8567">
        <v>0.14075776732500941</v>
      </c>
      <c r="M8567">
        <v>0.14075776732500941</v>
      </c>
    </row>
    <row r="8568" spans="1:13" x14ac:dyDescent="0.25">
      <c r="A8568" s="12">
        <v>44742</v>
      </c>
      <c r="B8568" t="s">
        <v>63</v>
      </c>
      <c r="C8568" t="s">
        <v>64</v>
      </c>
      <c r="D8568" t="s">
        <v>64</v>
      </c>
      <c r="E8568" t="s">
        <v>65</v>
      </c>
      <c r="F8568" t="s">
        <v>12</v>
      </c>
      <c r="G8568" t="s">
        <v>42</v>
      </c>
      <c r="H8568" t="s">
        <v>43</v>
      </c>
      <c r="I8568">
        <v>343.80156897000001</v>
      </c>
      <c r="J8568">
        <v>343.80156897000001</v>
      </c>
      <c r="K8568">
        <v>257331</v>
      </c>
      <c r="L8568">
        <v>0.13360285739767069</v>
      </c>
      <c r="M8568">
        <v>0.13360285739767069</v>
      </c>
    </row>
    <row r="8569" spans="1:13" x14ac:dyDescent="0.25">
      <c r="A8569" s="12">
        <v>44742</v>
      </c>
      <c r="B8569" t="s">
        <v>63</v>
      </c>
      <c r="C8569" t="s">
        <v>64</v>
      </c>
      <c r="D8569" t="s">
        <v>64</v>
      </c>
      <c r="E8569" t="s">
        <v>65</v>
      </c>
      <c r="F8569" t="s">
        <v>12</v>
      </c>
      <c r="G8569" t="s">
        <v>44</v>
      </c>
      <c r="H8569" t="s">
        <v>45</v>
      </c>
      <c r="I8569">
        <v>0</v>
      </c>
      <c r="J8569">
        <v>0</v>
      </c>
      <c r="K8569">
        <v>257331</v>
      </c>
      <c r="L8569">
        <v>0</v>
      </c>
      <c r="M8569">
        <v>0</v>
      </c>
    </row>
    <row r="8570" spans="1:13" x14ac:dyDescent="0.25">
      <c r="A8570" s="12">
        <v>44742</v>
      </c>
      <c r="B8570" t="s">
        <v>63</v>
      </c>
      <c r="C8570" t="s">
        <v>64</v>
      </c>
      <c r="D8570" t="s">
        <v>64</v>
      </c>
      <c r="E8570" t="s">
        <v>65</v>
      </c>
      <c r="F8570" t="s">
        <v>12</v>
      </c>
      <c r="G8570" t="s">
        <v>46</v>
      </c>
      <c r="H8570" t="s">
        <v>47</v>
      </c>
      <c r="I8570">
        <v>18.411801265119927</v>
      </c>
      <c r="J8570">
        <v>18.411801265119927</v>
      </c>
      <c r="K8570">
        <v>257331</v>
      </c>
      <c r="L8570">
        <v>7.1549099273386903E-3</v>
      </c>
      <c r="M8570">
        <v>7.1549099273386903E-3</v>
      </c>
    </row>
    <row r="8571" spans="1:13" x14ac:dyDescent="0.25">
      <c r="A8571" s="12">
        <v>44742</v>
      </c>
      <c r="B8571" t="s">
        <v>63</v>
      </c>
      <c r="C8571" t="s">
        <v>64</v>
      </c>
      <c r="D8571" t="s">
        <v>64</v>
      </c>
      <c r="E8571" t="s">
        <v>65</v>
      </c>
      <c r="F8571" t="s">
        <v>12</v>
      </c>
      <c r="G8571" t="s">
        <v>48</v>
      </c>
      <c r="H8571" t="s">
        <v>96</v>
      </c>
      <c r="I8571">
        <v>0</v>
      </c>
      <c r="J8571">
        <v>0</v>
      </c>
      <c r="K8571">
        <v>257331</v>
      </c>
      <c r="L8571">
        <v>0</v>
      </c>
      <c r="M8571">
        <v>0</v>
      </c>
    </row>
    <row r="8572" spans="1:13" x14ac:dyDescent="0.25">
      <c r="A8572" s="12">
        <v>44742</v>
      </c>
      <c r="B8572" t="s">
        <v>63</v>
      </c>
      <c r="C8572" t="s">
        <v>64</v>
      </c>
      <c r="D8572" t="s">
        <v>64</v>
      </c>
      <c r="E8572" t="s">
        <v>65</v>
      </c>
      <c r="F8572" t="s">
        <v>12</v>
      </c>
      <c r="G8572" t="s">
        <v>49</v>
      </c>
      <c r="H8572" t="s">
        <v>104</v>
      </c>
      <c r="I8572">
        <v>21805.557800143539</v>
      </c>
      <c r="J8572">
        <v>21805.557800143539</v>
      </c>
      <c r="K8572">
        <v>257331</v>
      </c>
      <c r="L8572">
        <v>8.4737391919914593</v>
      </c>
      <c r="M8572">
        <v>8.4737391919914593</v>
      </c>
    </row>
    <row r="8573" spans="1:13" x14ac:dyDescent="0.25">
      <c r="A8573" s="12">
        <v>44742</v>
      </c>
      <c r="B8573" t="s">
        <v>63</v>
      </c>
      <c r="C8573" t="s">
        <v>64</v>
      </c>
      <c r="D8573" t="s">
        <v>64</v>
      </c>
      <c r="E8573" t="s">
        <v>65</v>
      </c>
      <c r="F8573" t="s">
        <v>12</v>
      </c>
      <c r="G8573" t="s">
        <v>50</v>
      </c>
      <c r="H8573" t="s">
        <v>51</v>
      </c>
      <c r="I8573">
        <v>369.73396327</v>
      </c>
      <c r="J8573">
        <v>369.73396327</v>
      </c>
      <c r="K8573">
        <v>257331</v>
      </c>
      <c r="L8573">
        <v>0.14368030407140997</v>
      </c>
      <c r="M8573">
        <v>0.14368030407140997</v>
      </c>
    </row>
    <row r="8574" spans="1:13" x14ac:dyDescent="0.25">
      <c r="A8574" s="12">
        <v>44742</v>
      </c>
      <c r="B8574" t="s">
        <v>63</v>
      </c>
      <c r="C8574" t="s">
        <v>64</v>
      </c>
      <c r="D8574" t="s">
        <v>64</v>
      </c>
      <c r="E8574" t="s">
        <v>65</v>
      </c>
      <c r="F8574" t="s">
        <v>12</v>
      </c>
      <c r="G8574" t="s">
        <v>52</v>
      </c>
      <c r="H8574" t="s">
        <v>106</v>
      </c>
      <c r="I8574">
        <v>21435.82383687354</v>
      </c>
      <c r="J8574">
        <v>21435.82383687354</v>
      </c>
      <c r="K8574">
        <v>257331</v>
      </c>
      <c r="L8574">
        <v>8.3300588879200479</v>
      </c>
      <c r="M8574">
        <v>8.3300588879200479</v>
      </c>
    </row>
    <row r="8575" spans="1:13" x14ac:dyDescent="0.25">
      <c r="A8575" s="12">
        <v>44742</v>
      </c>
      <c r="B8575" t="s">
        <v>63</v>
      </c>
      <c r="C8575" t="s">
        <v>64</v>
      </c>
      <c r="D8575" t="s">
        <v>64</v>
      </c>
      <c r="E8575" t="s">
        <v>65</v>
      </c>
      <c r="F8575" t="s">
        <v>53</v>
      </c>
      <c r="G8575" t="s">
        <v>54</v>
      </c>
      <c r="H8575" t="s">
        <v>55</v>
      </c>
      <c r="I8575">
        <v>266641.52677932661</v>
      </c>
      <c r="J8575">
        <v>-266641.52677932661</v>
      </c>
      <c r="K8575">
        <v>257331</v>
      </c>
      <c r="L8575">
        <v>103.61811316138616</v>
      </c>
      <c r="M8575">
        <v>-103.61811316138616</v>
      </c>
    </row>
    <row r="8576" spans="1:13" x14ac:dyDescent="0.25">
      <c r="A8576" s="12">
        <v>44742</v>
      </c>
      <c r="B8576" t="s">
        <v>63</v>
      </c>
      <c r="C8576" t="s">
        <v>64</v>
      </c>
      <c r="D8576" t="s">
        <v>64</v>
      </c>
      <c r="E8576" t="s">
        <v>65</v>
      </c>
      <c r="F8576" t="s">
        <v>53</v>
      </c>
      <c r="G8576" t="s">
        <v>15</v>
      </c>
      <c r="H8576" t="s">
        <v>16</v>
      </c>
      <c r="I8576">
        <v>0</v>
      </c>
      <c r="J8576">
        <v>0</v>
      </c>
      <c r="K8576">
        <v>257331</v>
      </c>
      <c r="L8576">
        <v>0</v>
      </c>
      <c r="M8576">
        <v>0</v>
      </c>
    </row>
    <row r="8577" spans="1:13" x14ac:dyDescent="0.25">
      <c r="A8577" s="12">
        <v>44742</v>
      </c>
      <c r="B8577" t="s">
        <v>63</v>
      </c>
      <c r="C8577" t="s">
        <v>64</v>
      </c>
      <c r="D8577" t="s">
        <v>64</v>
      </c>
      <c r="E8577" t="s">
        <v>65</v>
      </c>
      <c r="F8577" t="s">
        <v>53</v>
      </c>
      <c r="G8577" t="s">
        <v>17</v>
      </c>
      <c r="H8577" t="s">
        <v>18</v>
      </c>
      <c r="I8577">
        <v>0</v>
      </c>
      <c r="J8577">
        <v>0</v>
      </c>
      <c r="K8577">
        <v>257331</v>
      </c>
      <c r="L8577">
        <v>0</v>
      </c>
      <c r="M8577">
        <v>0</v>
      </c>
    </row>
    <row r="8578" spans="1:13" x14ac:dyDescent="0.25">
      <c r="A8578" s="12">
        <v>44742</v>
      </c>
      <c r="B8578" t="s">
        <v>63</v>
      </c>
      <c r="C8578" t="s">
        <v>64</v>
      </c>
      <c r="D8578" t="s">
        <v>64</v>
      </c>
      <c r="E8578" t="s">
        <v>65</v>
      </c>
      <c r="F8578" t="s">
        <v>53</v>
      </c>
      <c r="G8578" t="s">
        <v>19</v>
      </c>
      <c r="H8578" t="s">
        <v>20</v>
      </c>
      <c r="I8578">
        <v>0</v>
      </c>
      <c r="J8578">
        <v>0</v>
      </c>
      <c r="K8578">
        <v>257331</v>
      </c>
      <c r="L8578">
        <v>0</v>
      </c>
      <c r="M8578">
        <v>0</v>
      </c>
    </row>
    <row r="8579" spans="1:13" x14ac:dyDescent="0.25">
      <c r="A8579" s="12">
        <v>44742</v>
      </c>
      <c r="B8579" t="s">
        <v>63</v>
      </c>
      <c r="C8579" t="s">
        <v>64</v>
      </c>
      <c r="D8579" t="s">
        <v>64</v>
      </c>
      <c r="E8579" t="s">
        <v>65</v>
      </c>
      <c r="F8579" t="s">
        <v>53</v>
      </c>
      <c r="G8579" t="s">
        <v>21</v>
      </c>
      <c r="H8579" t="s">
        <v>22</v>
      </c>
      <c r="I8579">
        <v>162106.45604809999</v>
      </c>
      <c r="J8579">
        <v>-162106.45604809999</v>
      </c>
      <c r="K8579">
        <v>257331</v>
      </c>
      <c r="L8579">
        <v>62.99530800723582</v>
      </c>
      <c r="M8579">
        <v>-62.99530800723582</v>
      </c>
    </row>
    <row r="8580" spans="1:13" x14ac:dyDescent="0.25">
      <c r="A8580" s="12">
        <v>44742</v>
      </c>
      <c r="B8580" t="s">
        <v>63</v>
      </c>
      <c r="C8580" t="s">
        <v>64</v>
      </c>
      <c r="D8580" t="s">
        <v>64</v>
      </c>
      <c r="E8580" t="s">
        <v>65</v>
      </c>
      <c r="F8580" t="s">
        <v>53</v>
      </c>
      <c r="G8580" t="s">
        <v>23</v>
      </c>
      <c r="H8580" t="s">
        <v>24</v>
      </c>
      <c r="I8580">
        <v>33573.755239749997</v>
      </c>
      <c r="J8580">
        <v>-33573.755239749997</v>
      </c>
      <c r="K8580">
        <v>257331</v>
      </c>
      <c r="L8580">
        <v>13.046914378660169</v>
      </c>
      <c r="M8580">
        <v>-13.046914378660169</v>
      </c>
    </row>
    <row r="8581" spans="1:13" x14ac:dyDescent="0.25">
      <c r="A8581" s="12">
        <v>44742</v>
      </c>
      <c r="B8581" t="s">
        <v>63</v>
      </c>
      <c r="C8581" t="s">
        <v>64</v>
      </c>
      <c r="D8581" t="s">
        <v>64</v>
      </c>
      <c r="E8581" t="s">
        <v>65</v>
      </c>
      <c r="F8581" t="s">
        <v>53</v>
      </c>
      <c r="G8581" t="s">
        <v>25</v>
      </c>
      <c r="H8581" t="s">
        <v>26</v>
      </c>
      <c r="I8581">
        <v>91082.246750010003</v>
      </c>
      <c r="J8581">
        <v>-91082.246750010003</v>
      </c>
      <c r="K8581">
        <v>257331</v>
      </c>
      <c r="L8581">
        <v>35.394976411707106</v>
      </c>
      <c r="M8581">
        <v>-35.394976411707106</v>
      </c>
    </row>
    <row r="8582" spans="1:13" x14ac:dyDescent="0.25">
      <c r="A8582" s="12">
        <v>44742</v>
      </c>
      <c r="B8582" t="s">
        <v>63</v>
      </c>
      <c r="C8582" t="s">
        <v>64</v>
      </c>
      <c r="D8582" t="s">
        <v>64</v>
      </c>
      <c r="E8582" t="s">
        <v>65</v>
      </c>
      <c r="F8582" t="s">
        <v>53</v>
      </c>
      <c r="G8582" t="s">
        <v>27</v>
      </c>
      <c r="H8582" t="s">
        <v>28</v>
      </c>
      <c r="I8582">
        <v>37450.454058340001</v>
      </c>
      <c r="J8582">
        <v>-37450.454058340001</v>
      </c>
      <c r="K8582">
        <v>257331</v>
      </c>
      <c r="L8582">
        <v>14.553417216868548</v>
      </c>
      <c r="M8582">
        <v>-14.553417216868548</v>
      </c>
    </row>
    <row r="8583" spans="1:13" x14ac:dyDescent="0.25">
      <c r="A8583" s="12">
        <v>44742</v>
      </c>
      <c r="B8583" t="s">
        <v>63</v>
      </c>
      <c r="C8583" t="s">
        <v>64</v>
      </c>
      <c r="D8583" t="s">
        <v>64</v>
      </c>
      <c r="E8583" t="s">
        <v>65</v>
      </c>
      <c r="F8583" t="s">
        <v>53</v>
      </c>
      <c r="G8583" t="s">
        <v>29</v>
      </c>
      <c r="H8583" t="s">
        <v>30</v>
      </c>
      <c r="I8583">
        <v>3301.2381295300002</v>
      </c>
      <c r="J8583">
        <v>-3301.2381295300002</v>
      </c>
      <c r="K8583">
        <v>257331</v>
      </c>
      <c r="L8583">
        <v>1.2828761904045762</v>
      </c>
      <c r="M8583">
        <v>-1.2828761904045762</v>
      </c>
    </row>
    <row r="8584" spans="1:13" x14ac:dyDescent="0.25">
      <c r="A8584" s="12">
        <v>44742</v>
      </c>
      <c r="B8584" t="s">
        <v>63</v>
      </c>
      <c r="C8584" t="s">
        <v>64</v>
      </c>
      <c r="D8584" t="s">
        <v>64</v>
      </c>
      <c r="E8584" t="s">
        <v>65</v>
      </c>
      <c r="F8584" t="s">
        <v>53</v>
      </c>
      <c r="G8584" t="s">
        <v>31</v>
      </c>
      <c r="H8584" t="s">
        <v>32</v>
      </c>
      <c r="I8584">
        <v>1706.4006995299999</v>
      </c>
      <c r="J8584">
        <v>-1706.4006995299999</v>
      </c>
      <c r="K8584">
        <v>257331</v>
      </c>
      <c r="L8584">
        <v>0.66311509282985726</v>
      </c>
      <c r="M8584">
        <v>-0.66311509282985726</v>
      </c>
    </row>
    <row r="8585" spans="1:13" x14ac:dyDescent="0.25">
      <c r="A8585" s="12">
        <v>44742</v>
      </c>
      <c r="B8585" t="s">
        <v>63</v>
      </c>
      <c r="C8585" t="s">
        <v>64</v>
      </c>
      <c r="D8585" t="s">
        <v>64</v>
      </c>
      <c r="E8585" t="s">
        <v>65</v>
      </c>
      <c r="F8585" t="s">
        <v>53</v>
      </c>
      <c r="G8585" t="s">
        <v>33</v>
      </c>
      <c r="H8585" t="s">
        <v>34</v>
      </c>
      <c r="I8585">
        <v>1594.83743</v>
      </c>
      <c r="J8585">
        <v>-1594.83743</v>
      </c>
      <c r="K8585">
        <v>257331</v>
      </c>
      <c r="L8585">
        <v>0.61976109757471898</v>
      </c>
      <c r="M8585">
        <v>-0.61976109757471898</v>
      </c>
    </row>
    <row r="8586" spans="1:13" x14ac:dyDescent="0.25">
      <c r="A8586" s="12">
        <v>44742</v>
      </c>
      <c r="B8586" t="s">
        <v>63</v>
      </c>
      <c r="C8586" t="s">
        <v>64</v>
      </c>
      <c r="D8586" t="s">
        <v>64</v>
      </c>
      <c r="E8586" t="s">
        <v>65</v>
      </c>
      <c r="F8586" t="s">
        <v>53</v>
      </c>
      <c r="G8586" t="s">
        <v>35</v>
      </c>
      <c r="H8586" t="s">
        <v>110</v>
      </c>
      <c r="I8586">
        <v>29902.081991859999</v>
      </c>
      <c r="J8586">
        <v>-29902.081991859999</v>
      </c>
      <c r="K8586">
        <v>257331</v>
      </c>
      <c r="L8586">
        <v>11.620085412119021</v>
      </c>
      <c r="M8586">
        <v>-11.620085412119021</v>
      </c>
    </row>
    <row r="8587" spans="1:13" x14ac:dyDescent="0.25">
      <c r="A8587" s="12">
        <v>44742</v>
      </c>
      <c r="B8587" t="s">
        <v>63</v>
      </c>
      <c r="C8587" t="s">
        <v>64</v>
      </c>
      <c r="D8587" t="s">
        <v>64</v>
      </c>
      <c r="E8587" t="s">
        <v>65</v>
      </c>
      <c r="F8587" t="s">
        <v>53</v>
      </c>
      <c r="G8587" t="s">
        <v>36</v>
      </c>
      <c r="H8587" t="s">
        <v>32</v>
      </c>
      <c r="I8587">
        <v>2879.823192062916</v>
      </c>
      <c r="J8587">
        <v>-2879.823192062916</v>
      </c>
      <c r="K8587">
        <v>257331</v>
      </c>
      <c r="L8587">
        <v>1.1191124241008334</v>
      </c>
      <c r="M8587">
        <v>-1.1191124241008334</v>
      </c>
    </row>
    <row r="8588" spans="1:13" x14ac:dyDescent="0.25">
      <c r="A8588" s="12">
        <v>44742</v>
      </c>
      <c r="B8588" t="s">
        <v>63</v>
      </c>
      <c r="C8588" t="s">
        <v>64</v>
      </c>
      <c r="D8588" t="s">
        <v>64</v>
      </c>
      <c r="E8588" t="s">
        <v>65</v>
      </c>
      <c r="F8588" t="s">
        <v>53</v>
      </c>
      <c r="G8588" t="s">
        <v>37</v>
      </c>
      <c r="H8588" t="s">
        <v>34</v>
      </c>
      <c r="I8588">
        <v>27022.258799797084</v>
      </c>
      <c r="J8588">
        <v>-27022.258799797084</v>
      </c>
      <c r="K8588">
        <v>257331</v>
      </c>
      <c r="L8588">
        <v>10.500972988018189</v>
      </c>
      <c r="M8588">
        <v>-10.500972988018189</v>
      </c>
    </row>
    <row r="8589" spans="1:13" x14ac:dyDescent="0.25">
      <c r="A8589" s="12">
        <v>44742</v>
      </c>
      <c r="B8589" t="s">
        <v>63</v>
      </c>
      <c r="C8589" t="s">
        <v>64</v>
      </c>
      <c r="D8589" t="s">
        <v>64</v>
      </c>
      <c r="E8589" t="s">
        <v>65</v>
      </c>
      <c r="F8589" t="s">
        <v>53</v>
      </c>
      <c r="G8589" t="s">
        <v>38</v>
      </c>
      <c r="H8589" t="s">
        <v>39</v>
      </c>
      <c r="I8589">
        <v>65266.592566894535</v>
      </c>
      <c r="J8589">
        <v>-65266.592566894535</v>
      </c>
      <c r="K8589">
        <v>257331</v>
      </c>
      <c r="L8589">
        <v>25.362895479710772</v>
      </c>
      <c r="M8589">
        <v>-25.362895479710772</v>
      </c>
    </row>
    <row r="8590" spans="1:13" x14ac:dyDescent="0.25">
      <c r="A8590" s="12">
        <v>44742</v>
      </c>
      <c r="B8590" t="s">
        <v>63</v>
      </c>
      <c r="C8590" t="s">
        <v>64</v>
      </c>
      <c r="D8590" t="s">
        <v>64</v>
      </c>
      <c r="E8590" t="s">
        <v>65</v>
      </c>
      <c r="F8590" t="s">
        <v>53</v>
      </c>
      <c r="G8590" t="s">
        <v>40</v>
      </c>
      <c r="H8590" t="s">
        <v>41</v>
      </c>
      <c r="I8590">
        <v>2260.7724352920686</v>
      </c>
      <c r="J8590">
        <v>-2260.7724352920686</v>
      </c>
      <c r="K8590">
        <v>257331</v>
      </c>
      <c r="L8590">
        <v>0.87854647721886148</v>
      </c>
      <c r="M8590">
        <v>-0.87854647721886148</v>
      </c>
    </row>
    <row r="8591" spans="1:13" x14ac:dyDescent="0.25">
      <c r="A8591" s="12">
        <v>44742</v>
      </c>
      <c r="B8591" t="s">
        <v>63</v>
      </c>
      <c r="C8591" t="s">
        <v>64</v>
      </c>
      <c r="D8591" t="s">
        <v>64</v>
      </c>
      <c r="E8591" t="s">
        <v>65</v>
      </c>
      <c r="F8591" t="s">
        <v>53</v>
      </c>
      <c r="G8591" t="s">
        <v>42</v>
      </c>
      <c r="H8591" t="s">
        <v>43</v>
      </c>
      <c r="I8591">
        <v>0</v>
      </c>
      <c r="J8591">
        <v>0</v>
      </c>
      <c r="K8591">
        <v>257331</v>
      </c>
      <c r="L8591">
        <v>0</v>
      </c>
      <c r="M8591">
        <v>0</v>
      </c>
    </row>
    <row r="8592" spans="1:13" x14ac:dyDescent="0.25">
      <c r="A8592" s="12">
        <v>44742</v>
      </c>
      <c r="B8592" t="s">
        <v>63</v>
      </c>
      <c r="C8592" t="s">
        <v>64</v>
      </c>
      <c r="D8592" t="s">
        <v>64</v>
      </c>
      <c r="E8592" t="s">
        <v>65</v>
      </c>
      <c r="F8592" t="s">
        <v>53</v>
      </c>
      <c r="G8592" t="s">
        <v>44</v>
      </c>
      <c r="H8592" t="s">
        <v>45</v>
      </c>
      <c r="I8592">
        <v>528.86051154000006</v>
      </c>
      <c r="J8592">
        <v>-528.86051154000006</v>
      </c>
      <c r="K8592">
        <v>257331</v>
      </c>
      <c r="L8592">
        <v>0.20551760632803667</v>
      </c>
      <c r="M8592">
        <v>-0.20551760632803667</v>
      </c>
    </row>
    <row r="8593" spans="1:13" x14ac:dyDescent="0.25">
      <c r="A8593" s="12">
        <v>44742</v>
      </c>
      <c r="B8593" t="s">
        <v>63</v>
      </c>
      <c r="C8593" t="s">
        <v>64</v>
      </c>
      <c r="D8593" t="s">
        <v>64</v>
      </c>
      <c r="E8593" t="s">
        <v>65</v>
      </c>
      <c r="F8593" t="s">
        <v>53</v>
      </c>
      <c r="G8593" t="s">
        <v>46</v>
      </c>
      <c r="H8593" t="s">
        <v>47</v>
      </c>
      <c r="I8593">
        <v>1731.9119237520686</v>
      </c>
      <c r="J8593">
        <v>-1731.9119237520686</v>
      </c>
      <c r="K8593">
        <v>257331</v>
      </c>
      <c r="L8593">
        <v>0.67302887089082486</v>
      </c>
      <c r="M8593">
        <v>-0.67302887089082486</v>
      </c>
    </row>
    <row r="8594" spans="1:13" x14ac:dyDescent="0.25">
      <c r="A8594" s="12">
        <v>44742</v>
      </c>
      <c r="B8594" t="s">
        <v>63</v>
      </c>
      <c r="C8594" t="s">
        <v>64</v>
      </c>
      <c r="D8594" t="s">
        <v>64</v>
      </c>
      <c r="E8594" t="s">
        <v>65</v>
      </c>
      <c r="F8594" t="s">
        <v>53</v>
      </c>
      <c r="G8594" t="s">
        <v>48</v>
      </c>
      <c r="H8594" t="s">
        <v>96</v>
      </c>
      <c r="I8594">
        <v>0</v>
      </c>
      <c r="J8594">
        <v>0</v>
      </c>
      <c r="K8594">
        <v>257331</v>
      </c>
      <c r="L8594">
        <v>0</v>
      </c>
      <c r="M8594">
        <v>0</v>
      </c>
    </row>
    <row r="8595" spans="1:13" x14ac:dyDescent="0.25">
      <c r="A8595" s="12">
        <v>44742</v>
      </c>
      <c r="B8595" t="s">
        <v>63</v>
      </c>
      <c r="C8595" t="s">
        <v>64</v>
      </c>
      <c r="D8595" t="s">
        <v>64</v>
      </c>
      <c r="E8595" t="s">
        <v>65</v>
      </c>
      <c r="F8595" t="s">
        <v>53</v>
      </c>
      <c r="G8595" t="s">
        <v>49</v>
      </c>
      <c r="H8595" t="s">
        <v>56</v>
      </c>
      <c r="I8595">
        <v>3804.3856076499997</v>
      </c>
      <c r="J8595">
        <v>-3804.3856076499997</v>
      </c>
      <c r="K8595">
        <v>257331</v>
      </c>
      <c r="L8595">
        <v>1.4784015946971021</v>
      </c>
      <c r="M8595">
        <v>-1.4784015946971021</v>
      </c>
    </row>
    <row r="8596" spans="1:13" x14ac:dyDescent="0.25">
      <c r="A8596" s="12">
        <v>44742</v>
      </c>
      <c r="B8596" t="s">
        <v>63</v>
      </c>
      <c r="C8596" t="s">
        <v>64</v>
      </c>
      <c r="D8596" t="s">
        <v>64</v>
      </c>
      <c r="E8596" t="s">
        <v>65</v>
      </c>
      <c r="F8596" t="s">
        <v>53</v>
      </c>
      <c r="G8596" t="s">
        <v>50</v>
      </c>
      <c r="H8596" t="s">
        <v>51</v>
      </c>
      <c r="I8596">
        <v>421.20963069999993</v>
      </c>
      <c r="J8596">
        <v>-421.20963069999993</v>
      </c>
      <c r="K8596">
        <v>257331</v>
      </c>
      <c r="L8596">
        <v>0.16368398315787835</v>
      </c>
      <c r="M8596">
        <v>-0.16368398315787835</v>
      </c>
    </row>
    <row r="8597" spans="1:13" x14ac:dyDescent="0.25">
      <c r="A8597" s="12">
        <v>44742</v>
      </c>
      <c r="B8597" t="s">
        <v>63</v>
      </c>
      <c r="C8597" t="s">
        <v>64</v>
      </c>
      <c r="D8597" t="s">
        <v>64</v>
      </c>
      <c r="E8597" t="s">
        <v>65</v>
      </c>
      <c r="F8597" t="s">
        <v>53</v>
      </c>
      <c r="G8597" t="s">
        <v>52</v>
      </c>
      <c r="H8597" t="s">
        <v>57</v>
      </c>
      <c r="I8597">
        <v>3383.1759769499995</v>
      </c>
      <c r="J8597">
        <v>-3383.1759769499995</v>
      </c>
      <c r="K8597">
        <v>257331</v>
      </c>
      <c r="L8597">
        <v>1.3147176115392236</v>
      </c>
      <c r="M8597">
        <v>-1.3147176115392236</v>
      </c>
    </row>
    <row r="8598" spans="1:13" x14ac:dyDescent="0.25">
      <c r="A8598" s="12">
        <v>44742</v>
      </c>
      <c r="B8598" t="s">
        <v>63</v>
      </c>
      <c r="C8598" t="s">
        <v>64</v>
      </c>
      <c r="D8598" t="s">
        <v>64</v>
      </c>
      <c r="E8598" t="s">
        <v>65</v>
      </c>
      <c r="F8598" t="s">
        <v>58</v>
      </c>
      <c r="G8598" t="s">
        <v>59</v>
      </c>
      <c r="H8598" t="s">
        <v>60</v>
      </c>
      <c r="I8598">
        <v>-18449.978988962597</v>
      </c>
      <c r="J8598">
        <v>-18449.978988962597</v>
      </c>
      <c r="K8598">
        <v>257331</v>
      </c>
      <c r="L8598">
        <v>-7.1697459649100184</v>
      </c>
      <c r="M8598">
        <v>-7.1697459649100184</v>
      </c>
    </row>
    <row r="8599" spans="1:13" x14ac:dyDescent="0.25">
      <c r="A8599" s="12">
        <v>44742</v>
      </c>
      <c r="B8599" t="s">
        <v>63</v>
      </c>
      <c r="C8599" t="s">
        <v>66</v>
      </c>
      <c r="D8599" t="s">
        <v>67</v>
      </c>
      <c r="E8599" t="s">
        <v>68</v>
      </c>
      <c r="F8599" t="s">
        <v>12</v>
      </c>
      <c r="G8599" t="s">
        <v>13</v>
      </c>
      <c r="H8599" t="s">
        <v>14</v>
      </c>
      <c r="I8599">
        <v>229467.93592305403</v>
      </c>
      <c r="J8599">
        <v>229467.93592305403</v>
      </c>
      <c r="K8599">
        <v>257331</v>
      </c>
      <c r="L8599">
        <v>89.172286247305621</v>
      </c>
      <c r="M8599">
        <v>89.172286247305621</v>
      </c>
    </row>
    <row r="8600" spans="1:13" x14ac:dyDescent="0.25">
      <c r="A8600" s="12">
        <v>44742</v>
      </c>
      <c r="B8600" t="s">
        <v>63</v>
      </c>
      <c r="C8600" t="s">
        <v>66</v>
      </c>
      <c r="D8600" t="s">
        <v>67</v>
      </c>
      <c r="E8600" t="s">
        <v>68</v>
      </c>
      <c r="F8600" t="s">
        <v>12</v>
      </c>
      <c r="G8600" t="s">
        <v>15</v>
      </c>
      <c r="H8600" t="s">
        <v>16</v>
      </c>
      <c r="I8600">
        <v>99.642072430000013</v>
      </c>
      <c r="J8600">
        <v>99.642072430000013</v>
      </c>
      <c r="K8600">
        <v>257331</v>
      </c>
      <c r="L8600">
        <v>3.8721363702779697E-2</v>
      </c>
      <c r="M8600">
        <v>3.8721363702779697E-2</v>
      </c>
    </row>
    <row r="8601" spans="1:13" x14ac:dyDescent="0.25">
      <c r="A8601" s="12">
        <v>44742</v>
      </c>
      <c r="B8601" t="s">
        <v>63</v>
      </c>
      <c r="C8601" t="s">
        <v>66</v>
      </c>
      <c r="D8601" t="s">
        <v>67</v>
      </c>
      <c r="E8601" t="s">
        <v>68</v>
      </c>
      <c r="F8601" t="s">
        <v>12</v>
      </c>
      <c r="G8601" t="s">
        <v>17</v>
      </c>
      <c r="H8601" t="s">
        <v>18</v>
      </c>
      <c r="I8601">
        <v>83.266102010000012</v>
      </c>
      <c r="J8601">
        <v>83.266102010000012</v>
      </c>
      <c r="K8601">
        <v>257331</v>
      </c>
      <c r="L8601">
        <v>3.2357586925010978E-2</v>
      </c>
      <c r="M8601">
        <v>3.2357586925010978E-2</v>
      </c>
    </row>
    <row r="8602" spans="1:13" x14ac:dyDescent="0.25">
      <c r="A8602" s="12">
        <v>44742</v>
      </c>
      <c r="B8602" t="s">
        <v>63</v>
      </c>
      <c r="C8602" t="s">
        <v>66</v>
      </c>
      <c r="D8602" t="s">
        <v>67</v>
      </c>
      <c r="E8602" t="s">
        <v>68</v>
      </c>
      <c r="F8602" t="s">
        <v>12</v>
      </c>
      <c r="G8602" t="s">
        <v>19</v>
      </c>
      <c r="H8602" t="s">
        <v>20</v>
      </c>
      <c r="I8602">
        <v>16.375970420000002</v>
      </c>
      <c r="J8602">
        <v>16.375970420000002</v>
      </c>
      <c r="K8602">
        <v>257331</v>
      </c>
      <c r="L8602">
        <v>6.3637767777687104E-3</v>
      </c>
      <c r="M8602">
        <v>6.3637767777687104E-3</v>
      </c>
    </row>
    <row r="8603" spans="1:13" x14ac:dyDescent="0.25">
      <c r="A8603" s="12">
        <v>44742</v>
      </c>
      <c r="B8603" t="s">
        <v>63</v>
      </c>
      <c r="C8603" t="s">
        <v>66</v>
      </c>
      <c r="D8603" t="s">
        <v>67</v>
      </c>
      <c r="E8603" t="s">
        <v>68</v>
      </c>
      <c r="F8603" t="s">
        <v>12</v>
      </c>
      <c r="G8603" t="s">
        <v>21</v>
      </c>
      <c r="H8603" t="s">
        <v>22</v>
      </c>
      <c r="I8603">
        <v>73512.99348623</v>
      </c>
      <c r="J8603">
        <v>73512.99348623</v>
      </c>
      <c r="K8603">
        <v>257331</v>
      </c>
      <c r="L8603">
        <v>28.56748447961186</v>
      </c>
      <c r="M8603">
        <v>28.56748447961186</v>
      </c>
    </row>
    <row r="8604" spans="1:13" x14ac:dyDescent="0.25">
      <c r="A8604" s="12">
        <v>44742</v>
      </c>
      <c r="B8604" t="s">
        <v>63</v>
      </c>
      <c r="C8604" t="s">
        <v>66</v>
      </c>
      <c r="D8604" t="s">
        <v>67</v>
      </c>
      <c r="E8604" t="s">
        <v>68</v>
      </c>
      <c r="F8604" t="s">
        <v>12</v>
      </c>
      <c r="G8604" t="s">
        <v>23</v>
      </c>
      <c r="H8604" t="s">
        <v>24</v>
      </c>
      <c r="I8604">
        <v>8719.7023806799989</v>
      </c>
      <c r="J8604">
        <v>8719.7023806799989</v>
      </c>
      <c r="K8604">
        <v>257331</v>
      </c>
      <c r="L8604">
        <v>3.3885161059802353</v>
      </c>
      <c r="M8604">
        <v>3.3885161059802353</v>
      </c>
    </row>
    <row r="8605" spans="1:13" x14ac:dyDescent="0.25">
      <c r="A8605" s="12">
        <v>44742</v>
      </c>
      <c r="B8605" t="s">
        <v>63</v>
      </c>
      <c r="C8605" t="s">
        <v>66</v>
      </c>
      <c r="D8605" t="s">
        <v>67</v>
      </c>
      <c r="E8605" t="s">
        <v>68</v>
      </c>
      <c r="F8605" t="s">
        <v>12</v>
      </c>
      <c r="G8605" t="s">
        <v>25</v>
      </c>
      <c r="H8605" t="s">
        <v>26</v>
      </c>
      <c r="I8605">
        <v>48867.236206450005</v>
      </c>
      <c r="J8605">
        <v>48867.236206450005</v>
      </c>
      <c r="K8605">
        <v>257331</v>
      </c>
      <c r="L8605">
        <v>18.990030818848101</v>
      </c>
      <c r="M8605">
        <v>18.990030818848101</v>
      </c>
    </row>
    <row r="8606" spans="1:13" x14ac:dyDescent="0.25">
      <c r="A8606" s="12">
        <v>44742</v>
      </c>
      <c r="B8606" t="s">
        <v>63</v>
      </c>
      <c r="C8606" t="s">
        <v>66</v>
      </c>
      <c r="D8606" t="s">
        <v>67</v>
      </c>
      <c r="E8606" t="s">
        <v>68</v>
      </c>
      <c r="F8606" t="s">
        <v>12</v>
      </c>
      <c r="G8606" t="s">
        <v>27</v>
      </c>
      <c r="H8606" t="s">
        <v>28</v>
      </c>
      <c r="I8606">
        <v>15926.054899099998</v>
      </c>
      <c r="J8606">
        <v>15926.054899099998</v>
      </c>
      <c r="K8606">
        <v>257331</v>
      </c>
      <c r="L8606">
        <v>6.1889375547835268</v>
      </c>
      <c r="M8606">
        <v>6.1889375547835268</v>
      </c>
    </row>
    <row r="8607" spans="1:13" x14ac:dyDescent="0.25">
      <c r="A8607" s="12">
        <v>44742</v>
      </c>
      <c r="B8607" t="s">
        <v>63</v>
      </c>
      <c r="C8607" t="s">
        <v>66</v>
      </c>
      <c r="D8607" t="s">
        <v>67</v>
      </c>
      <c r="E8607" t="s">
        <v>68</v>
      </c>
      <c r="F8607" t="s">
        <v>12</v>
      </c>
      <c r="G8607" t="s">
        <v>29</v>
      </c>
      <c r="H8607" t="s">
        <v>30</v>
      </c>
      <c r="I8607">
        <v>68393.046520780015</v>
      </c>
      <c r="J8607">
        <v>68393.046520780015</v>
      </c>
      <c r="K8607">
        <v>257331</v>
      </c>
      <c r="L8607">
        <v>26.577849742463993</v>
      </c>
      <c r="M8607">
        <v>26.577849742463993</v>
      </c>
    </row>
    <row r="8608" spans="1:13" x14ac:dyDescent="0.25">
      <c r="A8608" s="12">
        <v>44742</v>
      </c>
      <c r="B8608" t="s">
        <v>63</v>
      </c>
      <c r="C8608" t="s">
        <v>66</v>
      </c>
      <c r="D8608" t="s">
        <v>67</v>
      </c>
      <c r="E8608" t="s">
        <v>68</v>
      </c>
      <c r="F8608" t="s">
        <v>12</v>
      </c>
      <c r="G8608" t="s">
        <v>31</v>
      </c>
      <c r="H8608" t="s">
        <v>32</v>
      </c>
      <c r="I8608">
        <v>15201.506245989684</v>
      </c>
      <c r="J8608">
        <v>15201.506245989684</v>
      </c>
      <c r="K8608">
        <v>257331</v>
      </c>
      <c r="L8608">
        <v>5.9073746443256674</v>
      </c>
      <c r="M8608">
        <v>5.9073746443256674</v>
      </c>
    </row>
    <row r="8609" spans="1:13" x14ac:dyDescent="0.25">
      <c r="A8609" s="12">
        <v>44742</v>
      </c>
      <c r="B8609" t="s">
        <v>63</v>
      </c>
      <c r="C8609" t="s">
        <v>66</v>
      </c>
      <c r="D8609" t="s">
        <v>67</v>
      </c>
      <c r="E8609" t="s">
        <v>68</v>
      </c>
      <c r="F8609" t="s">
        <v>12</v>
      </c>
      <c r="G8609" t="s">
        <v>33</v>
      </c>
      <c r="H8609" t="s">
        <v>34</v>
      </c>
      <c r="I8609">
        <v>53191.540274790328</v>
      </c>
      <c r="J8609">
        <v>53191.540274790328</v>
      </c>
      <c r="K8609">
        <v>257331</v>
      </c>
      <c r="L8609">
        <v>20.670475098138322</v>
      </c>
      <c r="M8609">
        <v>20.670475098138322</v>
      </c>
    </row>
    <row r="8610" spans="1:13" x14ac:dyDescent="0.25">
      <c r="A8610" s="12">
        <v>44742</v>
      </c>
      <c r="B8610" t="s">
        <v>63</v>
      </c>
      <c r="C8610" t="s">
        <v>66</v>
      </c>
      <c r="D8610" t="s">
        <v>67</v>
      </c>
      <c r="E8610" t="s">
        <v>68</v>
      </c>
      <c r="F8610" t="s">
        <v>12</v>
      </c>
      <c r="G8610" t="s">
        <v>35</v>
      </c>
      <c r="H8610" t="s">
        <v>110</v>
      </c>
      <c r="I8610">
        <v>66830.05076862</v>
      </c>
      <c r="J8610">
        <v>66830.05076862</v>
      </c>
      <c r="K8610">
        <v>257331</v>
      </c>
      <c r="L8610">
        <v>25.970462466092307</v>
      </c>
      <c r="M8610">
        <v>25.970462466092307</v>
      </c>
    </row>
    <row r="8611" spans="1:13" x14ac:dyDescent="0.25">
      <c r="A8611" s="12">
        <v>44742</v>
      </c>
      <c r="B8611" t="s">
        <v>63</v>
      </c>
      <c r="C8611" t="s">
        <v>66</v>
      </c>
      <c r="D8611" t="s">
        <v>67</v>
      </c>
      <c r="E8611" t="s">
        <v>68</v>
      </c>
      <c r="F8611" t="s">
        <v>12</v>
      </c>
      <c r="G8611" t="s">
        <v>36</v>
      </c>
      <c r="H8611" t="s">
        <v>32</v>
      </c>
      <c r="I8611">
        <v>6518.1316072951249</v>
      </c>
      <c r="J8611">
        <v>6518.1316072951249</v>
      </c>
      <c r="K8611">
        <v>257331</v>
      </c>
      <c r="L8611">
        <v>2.532975664531333</v>
      </c>
      <c r="M8611">
        <v>2.532975664531333</v>
      </c>
    </row>
    <row r="8612" spans="1:13" x14ac:dyDescent="0.25">
      <c r="A8612" s="12">
        <v>44742</v>
      </c>
      <c r="B8612" t="s">
        <v>63</v>
      </c>
      <c r="C8612" t="s">
        <v>66</v>
      </c>
      <c r="D8612" t="s">
        <v>67</v>
      </c>
      <c r="E8612" t="s">
        <v>68</v>
      </c>
      <c r="F8612" t="s">
        <v>12</v>
      </c>
      <c r="G8612" t="s">
        <v>37</v>
      </c>
      <c r="H8612" t="s">
        <v>34</v>
      </c>
      <c r="I8612">
        <v>60311.919161324884</v>
      </c>
      <c r="J8612">
        <v>60311.919161324884</v>
      </c>
      <c r="K8612">
        <v>257331</v>
      </c>
      <c r="L8612">
        <v>23.437486801560979</v>
      </c>
      <c r="M8612">
        <v>23.437486801560979</v>
      </c>
    </row>
    <row r="8613" spans="1:13" x14ac:dyDescent="0.25">
      <c r="A8613" s="12">
        <v>44742</v>
      </c>
      <c r="B8613" t="s">
        <v>63</v>
      </c>
      <c r="C8613" t="s">
        <v>66</v>
      </c>
      <c r="D8613" t="s">
        <v>67</v>
      </c>
      <c r="E8613" t="s">
        <v>68</v>
      </c>
      <c r="F8613" t="s">
        <v>12</v>
      </c>
      <c r="G8613" t="s">
        <v>38</v>
      </c>
      <c r="H8613" t="s">
        <v>39</v>
      </c>
      <c r="I8613">
        <v>91.688575245342065</v>
      </c>
      <c r="J8613">
        <v>91.688575245342065</v>
      </c>
      <c r="K8613">
        <v>257331</v>
      </c>
      <c r="L8613">
        <v>3.5630598429781897E-2</v>
      </c>
      <c r="M8613">
        <v>3.5630598429781897E-2</v>
      </c>
    </row>
    <row r="8614" spans="1:13" x14ac:dyDescent="0.25">
      <c r="A8614" s="12">
        <v>44742</v>
      </c>
      <c r="B8614" t="s">
        <v>63</v>
      </c>
      <c r="C8614" t="s">
        <v>66</v>
      </c>
      <c r="D8614" t="s">
        <v>67</v>
      </c>
      <c r="E8614" t="s">
        <v>68</v>
      </c>
      <c r="F8614" t="s">
        <v>12</v>
      </c>
      <c r="G8614" t="s">
        <v>40</v>
      </c>
      <c r="H8614" t="s">
        <v>41</v>
      </c>
      <c r="I8614">
        <v>18.411801265119927</v>
      </c>
      <c r="J8614">
        <v>18.411801265119927</v>
      </c>
      <c r="K8614">
        <v>257331</v>
      </c>
      <c r="L8614">
        <v>7.1549099273386903E-3</v>
      </c>
      <c r="M8614">
        <v>7.1549099273386903E-3</v>
      </c>
    </row>
    <row r="8615" spans="1:13" x14ac:dyDescent="0.25">
      <c r="A8615" s="12">
        <v>44742</v>
      </c>
      <c r="B8615" t="s">
        <v>63</v>
      </c>
      <c r="C8615" t="s">
        <v>66</v>
      </c>
      <c r="D8615" t="s">
        <v>67</v>
      </c>
      <c r="E8615" t="s">
        <v>68</v>
      </c>
      <c r="F8615" t="s">
        <v>12</v>
      </c>
      <c r="G8615" t="s">
        <v>42</v>
      </c>
      <c r="H8615" t="s">
        <v>43</v>
      </c>
      <c r="I8615">
        <v>0</v>
      </c>
      <c r="J8615">
        <v>0</v>
      </c>
      <c r="K8615">
        <v>257331</v>
      </c>
      <c r="L8615">
        <v>0</v>
      </c>
      <c r="M8615">
        <v>0</v>
      </c>
    </row>
    <row r="8616" spans="1:13" x14ac:dyDescent="0.25">
      <c r="A8616" s="12">
        <v>44742</v>
      </c>
      <c r="B8616" t="s">
        <v>63</v>
      </c>
      <c r="C8616" t="s">
        <v>66</v>
      </c>
      <c r="D8616" t="s">
        <v>67</v>
      </c>
      <c r="E8616" t="s">
        <v>68</v>
      </c>
      <c r="F8616" t="s">
        <v>12</v>
      </c>
      <c r="G8616" t="s">
        <v>44</v>
      </c>
      <c r="H8616" t="s">
        <v>45</v>
      </c>
      <c r="I8616">
        <v>0</v>
      </c>
      <c r="J8616">
        <v>0</v>
      </c>
      <c r="K8616">
        <v>257331</v>
      </c>
      <c r="L8616">
        <v>0</v>
      </c>
      <c r="M8616">
        <v>0</v>
      </c>
    </row>
    <row r="8617" spans="1:13" x14ac:dyDescent="0.25">
      <c r="A8617" s="12">
        <v>44742</v>
      </c>
      <c r="B8617" t="s">
        <v>63</v>
      </c>
      <c r="C8617" t="s">
        <v>66</v>
      </c>
      <c r="D8617" t="s">
        <v>67</v>
      </c>
      <c r="E8617" t="s">
        <v>68</v>
      </c>
      <c r="F8617" t="s">
        <v>12</v>
      </c>
      <c r="G8617" t="s">
        <v>46</v>
      </c>
      <c r="H8617" t="s">
        <v>47</v>
      </c>
      <c r="I8617">
        <v>18.411801265119927</v>
      </c>
      <c r="J8617">
        <v>18.411801265119927</v>
      </c>
      <c r="K8617">
        <v>257331</v>
      </c>
      <c r="L8617">
        <v>7.1549099273386903E-3</v>
      </c>
      <c r="M8617">
        <v>7.1549099273386903E-3</v>
      </c>
    </row>
    <row r="8618" spans="1:13" x14ac:dyDescent="0.25">
      <c r="A8618" s="12">
        <v>44742</v>
      </c>
      <c r="B8618" t="s">
        <v>63</v>
      </c>
      <c r="C8618" t="s">
        <v>66</v>
      </c>
      <c r="D8618" t="s">
        <v>67</v>
      </c>
      <c r="E8618" t="s">
        <v>68</v>
      </c>
      <c r="F8618" t="s">
        <v>12</v>
      </c>
      <c r="G8618" t="s">
        <v>48</v>
      </c>
      <c r="H8618" t="s">
        <v>96</v>
      </c>
      <c r="I8618">
        <v>0</v>
      </c>
      <c r="J8618">
        <v>0</v>
      </c>
      <c r="K8618">
        <v>257331</v>
      </c>
      <c r="L8618">
        <v>0</v>
      </c>
      <c r="M8618">
        <v>0</v>
      </c>
    </row>
    <row r="8619" spans="1:13" x14ac:dyDescent="0.25">
      <c r="A8619" s="12">
        <v>44742</v>
      </c>
      <c r="B8619" t="s">
        <v>63</v>
      </c>
      <c r="C8619" t="s">
        <v>66</v>
      </c>
      <c r="D8619" t="s">
        <v>67</v>
      </c>
      <c r="E8619" t="s">
        <v>68</v>
      </c>
      <c r="F8619" t="s">
        <v>12</v>
      </c>
      <c r="G8619" t="s">
        <v>49</v>
      </c>
      <c r="H8619" t="s">
        <v>104</v>
      </c>
      <c r="I8619">
        <v>20522.102698483541</v>
      </c>
      <c r="J8619">
        <v>20522.102698483541</v>
      </c>
      <c r="K8619">
        <v>257331</v>
      </c>
      <c r="L8619">
        <v>7.9749826870775546</v>
      </c>
      <c r="M8619">
        <v>7.9749826870775546</v>
      </c>
    </row>
    <row r="8620" spans="1:13" x14ac:dyDescent="0.25">
      <c r="A8620" s="12">
        <v>44742</v>
      </c>
      <c r="B8620" t="s">
        <v>63</v>
      </c>
      <c r="C8620" t="s">
        <v>66</v>
      </c>
      <c r="D8620" t="s">
        <v>67</v>
      </c>
      <c r="E8620" t="s">
        <v>68</v>
      </c>
      <c r="F8620" t="s">
        <v>12</v>
      </c>
      <c r="G8620" t="s">
        <v>50</v>
      </c>
      <c r="H8620" t="s">
        <v>51</v>
      </c>
      <c r="I8620">
        <v>214.94564100000002</v>
      </c>
      <c r="J8620">
        <v>214.94564100000002</v>
      </c>
      <c r="K8620">
        <v>257331</v>
      </c>
      <c r="L8620">
        <v>8.3528856220198899E-2</v>
      </c>
      <c r="M8620">
        <v>8.3528856220198899E-2</v>
      </c>
    </row>
    <row r="8621" spans="1:13" x14ac:dyDescent="0.25">
      <c r="A8621" s="12">
        <v>44742</v>
      </c>
      <c r="B8621" t="s">
        <v>63</v>
      </c>
      <c r="C8621" t="s">
        <v>66</v>
      </c>
      <c r="D8621" t="s">
        <v>67</v>
      </c>
      <c r="E8621" t="s">
        <v>68</v>
      </c>
      <c r="F8621" t="s">
        <v>12</v>
      </c>
      <c r="G8621" t="s">
        <v>52</v>
      </c>
      <c r="H8621" t="s">
        <v>106</v>
      </c>
      <c r="I8621">
        <v>20307.157057483542</v>
      </c>
      <c r="J8621">
        <v>20307.157057483542</v>
      </c>
      <c r="K8621">
        <v>257331</v>
      </c>
      <c r="L8621">
        <v>7.8914538308573565</v>
      </c>
      <c r="M8621">
        <v>7.8914538308573565</v>
      </c>
    </row>
    <row r="8622" spans="1:13" x14ac:dyDescent="0.25">
      <c r="A8622" s="12">
        <v>44742</v>
      </c>
      <c r="B8622" t="s">
        <v>63</v>
      </c>
      <c r="C8622" t="s">
        <v>66</v>
      </c>
      <c r="D8622" t="s">
        <v>67</v>
      </c>
      <c r="E8622" t="s">
        <v>68</v>
      </c>
      <c r="F8622" t="s">
        <v>53</v>
      </c>
      <c r="G8622" t="s">
        <v>54</v>
      </c>
      <c r="H8622" t="s">
        <v>55</v>
      </c>
      <c r="I8622">
        <v>247855.31471522662</v>
      </c>
      <c r="J8622">
        <v>-247855.31471522662</v>
      </c>
      <c r="K8622">
        <v>257331</v>
      </c>
      <c r="L8622">
        <v>96.317705490293278</v>
      </c>
      <c r="M8622">
        <v>-96.317705490293278</v>
      </c>
    </row>
    <row r="8623" spans="1:13" x14ac:dyDescent="0.25">
      <c r="A8623" s="12">
        <v>44742</v>
      </c>
      <c r="B8623" t="s">
        <v>63</v>
      </c>
      <c r="C8623" t="s">
        <v>66</v>
      </c>
      <c r="D8623" t="s">
        <v>67</v>
      </c>
      <c r="E8623" t="s">
        <v>68</v>
      </c>
      <c r="F8623" t="s">
        <v>53</v>
      </c>
      <c r="G8623" t="s">
        <v>15</v>
      </c>
      <c r="H8623" t="s">
        <v>16</v>
      </c>
      <c r="I8623">
        <v>0</v>
      </c>
      <c r="J8623">
        <v>0</v>
      </c>
      <c r="K8623">
        <v>257331</v>
      </c>
      <c r="L8623">
        <v>0</v>
      </c>
      <c r="M8623">
        <v>0</v>
      </c>
    </row>
    <row r="8624" spans="1:13" x14ac:dyDescent="0.25">
      <c r="A8624" s="12">
        <v>44742</v>
      </c>
      <c r="B8624" t="s">
        <v>63</v>
      </c>
      <c r="C8624" t="s">
        <v>66</v>
      </c>
      <c r="D8624" t="s">
        <v>67</v>
      </c>
      <c r="E8624" t="s">
        <v>68</v>
      </c>
      <c r="F8624" t="s">
        <v>53</v>
      </c>
      <c r="G8624" t="s">
        <v>17</v>
      </c>
      <c r="H8624" t="s">
        <v>18</v>
      </c>
      <c r="I8624">
        <v>0</v>
      </c>
      <c r="J8624">
        <v>0</v>
      </c>
      <c r="K8624">
        <v>257331</v>
      </c>
      <c r="L8624">
        <v>0</v>
      </c>
      <c r="M8624">
        <v>0</v>
      </c>
    </row>
    <row r="8625" spans="1:13" x14ac:dyDescent="0.25">
      <c r="A8625" s="12">
        <v>44742</v>
      </c>
      <c r="B8625" t="s">
        <v>63</v>
      </c>
      <c r="C8625" t="s">
        <v>66</v>
      </c>
      <c r="D8625" t="s">
        <v>67</v>
      </c>
      <c r="E8625" t="s">
        <v>68</v>
      </c>
      <c r="F8625" t="s">
        <v>53</v>
      </c>
      <c r="G8625" t="s">
        <v>19</v>
      </c>
      <c r="H8625" t="s">
        <v>20</v>
      </c>
      <c r="I8625">
        <v>0</v>
      </c>
      <c r="J8625">
        <v>0</v>
      </c>
      <c r="K8625">
        <v>257331</v>
      </c>
      <c r="L8625">
        <v>0</v>
      </c>
      <c r="M8625">
        <v>0</v>
      </c>
    </row>
    <row r="8626" spans="1:13" x14ac:dyDescent="0.25">
      <c r="A8626" s="12">
        <v>44742</v>
      </c>
      <c r="B8626" t="s">
        <v>63</v>
      </c>
      <c r="C8626" t="s">
        <v>66</v>
      </c>
      <c r="D8626" t="s">
        <v>67</v>
      </c>
      <c r="E8626" t="s">
        <v>68</v>
      </c>
      <c r="F8626" t="s">
        <v>53</v>
      </c>
      <c r="G8626" t="s">
        <v>21</v>
      </c>
      <c r="H8626" t="s">
        <v>22</v>
      </c>
      <c r="I8626">
        <v>162106.45604809999</v>
      </c>
      <c r="J8626">
        <v>-162106.45604809999</v>
      </c>
      <c r="K8626">
        <v>257331</v>
      </c>
      <c r="L8626">
        <v>62.99530800723582</v>
      </c>
      <c r="M8626">
        <v>-62.99530800723582</v>
      </c>
    </row>
    <row r="8627" spans="1:13" x14ac:dyDescent="0.25">
      <c r="A8627" s="12">
        <v>44742</v>
      </c>
      <c r="B8627" t="s">
        <v>63</v>
      </c>
      <c r="C8627" t="s">
        <v>66</v>
      </c>
      <c r="D8627" t="s">
        <v>67</v>
      </c>
      <c r="E8627" t="s">
        <v>68</v>
      </c>
      <c r="F8627" t="s">
        <v>53</v>
      </c>
      <c r="G8627" t="s">
        <v>23</v>
      </c>
      <c r="H8627" t="s">
        <v>24</v>
      </c>
      <c r="I8627">
        <v>33573.755239749997</v>
      </c>
      <c r="J8627">
        <v>-33573.755239749997</v>
      </c>
      <c r="K8627">
        <v>257331</v>
      </c>
      <c r="L8627">
        <v>13.046914378660169</v>
      </c>
      <c r="M8627">
        <v>-13.046914378660169</v>
      </c>
    </row>
    <row r="8628" spans="1:13" x14ac:dyDescent="0.25">
      <c r="A8628" s="12">
        <v>44742</v>
      </c>
      <c r="B8628" t="s">
        <v>63</v>
      </c>
      <c r="C8628" t="s">
        <v>66</v>
      </c>
      <c r="D8628" t="s">
        <v>67</v>
      </c>
      <c r="E8628" t="s">
        <v>68</v>
      </c>
      <c r="F8628" t="s">
        <v>53</v>
      </c>
      <c r="G8628" t="s">
        <v>25</v>
      </c>
      <c r="H8628" t="s">
        <v>26</v>
      </c>
      <c r="I8628">
        <v>91082.246750010003</v>
      </c>
      <c r="J8628">
        <v>-91082.246750010003</v>
      </c>
      <c r="K8628">
        <v>257331</v>
      </c>
      <c r="L8628">
        <v>35.394976411707106</v>
      </c>
      <c r="M8628">
        <v>-35.394976411707106</v>
      </c>
    </row>
    <row r="8629" spans="1:13" x14ac:dyDescent="0.25">
      <c r="A8629" s="12">
        <v>44742</v>
      </c>
      <c r="B8629" t="s">
        <v>63</v>
      </c>
      <c r="C8629" t="s">
        <v>66</v>
      </c>
      <c r="D8629" t="s">
        <v>67</v>
      </c>
      <c r="E8629" t="s">
        <v>68</v>
      </c>
      <c r="F8629" t="s">
        <v>53</v>
      </c>
      <c r="G8629" t="s">
        <v>27</v>
      </c>
      <c r="H8629" t="s">
        <v>28</v>
      </c>
      <c r="I8629">
        <v>37450.454058340001</v>
      </c>
      <c r="J8629">
        <v>-37450.454058340001</v>
      </c>
      <c r="K8629">
        <v>257331</v>
      </c>
      <c r="L8629">
        <v>14.553417216868548</v>
      </c>
      <c r="M8629">
        <v>-14.553417216868548</v>
      </c>
    </row>
    <row r="8630" spans="1:13" x14ac:dyDescent="0.25">
      <c r="A8630" s="12">
        <v>44742</v>
      </c>
      <c r="B8630" t="s">
        <v>63</v>
      </c>
      <c r="C8630" t="s">
        <v>66</v>
      </c>
      <c r="D8630" t="s">
        <v>67</v>
      </c>
      <c r="E8630" t="s">
        <v>68</v>
      </c>
      <c r="F8630" t="s">
        <v>53</v>
      </c>
      <c r="G8630" t="s">
        <v>29</v>
      </c>
      <c r="H8630" t="s">
        <v>30</v>
      </c>
      <c r="I8630">
        <v>3301.2381295300002</v>
      </c>
      <c r="J8630">
        <v>-3301.2381295300002</v>
      </c>
      <c r="K8630">
        <v>257331</v>
      </c>
      <c r="L8630">
        <v>1.2828761904045762</v>
      </c>
      <c r="M8630">
        <v>-1.2828761904045762</v>
      </c>
    </row>
    <row r="8631" spans="1:13" x14ac:dyDescent="0.25">
      <c r="A8631" s="12">
        <v>44742</v>
      </c>
      <c r="B8631" t="s">
        <v>63</v>
      </c>
      <c r="C8631" t="s">
        <v>66</v>
      </c>
      <c r="D8631" t="s">
        <v>67</v>
      </c>
      <c r="E8631" t="s">
        <v>68</v>
      </c>
      <c r="F8631" t="s">
        <v>53</v>
      </c>
      <c r="G8631" t="s">
        <v>31</v>
      </c>
      <c r="H8631" t="s">
        <v>32</v>
      </c>
      <c r="I8631">
        <v>1706.4006995299999</v>
      </c>
      <c r="J8631">
        <v>-1706.4006995299999</v>
      </c>
      <c r="K8631">
        <v>257331</v>
      </c>
      <c r="L8631">
        <v>0.66311509282985726</v>
      </c>
      <c r="M8631">
        <v>-0.66311509282985726</v>
      </c>
    </row>
    <row r="8632" spans="1:13" x14ac:dyDescent="0.25">
      <c r="A8632" s="12">
        <v>44742</v>
      </c>
      <c r="B8632" t="s">
        <v>63</v>
      </c>
      <c r="C8632" t="s">
        <v>66</v>
      </c>
      <c r="D8632" t="s">
        <v>67</v>
      </c>
      <c r="E8632" t="s">
        <v>68</v>
      </c>
      <c r="F8632" t="s">
        <v>53</v>
      </c>
      <c r="G8632" t="s">
        <v>33</v>
      </c>
      <c r="H8632" t="s">
        <v>34</v>
      </c>
      <c r="I8632">
        <v>1594.83743</v>
      </c>
      <c r="J8632">
        <v>-1594.83743</v>
      </c>
      <c r="K8632">
        <v>257331</v>
      </c>
      <c r="L8632">
        <v>0.61976109757471898</v>
      </c>
      <c r="M8632">
        <v>-0.61976109757471898</v>
      </c>
    </row>
    <row r="8633" spans="1:13" x14ac:dyDescent="0.25">
      <c r="A8633" s="12">
        <v>44742</v>
      </c>
      <c r="B8633" t="s">
        <v>63</v>
      </c>
      <c r="C8633" t="s">
        <v>66</v>
      </c>
      <c r="D8633" t="s">
        <v>67</v>
      </c>
      <c r="E8633" t="s">
        <v>68</v>
      </c>
      <c r="F8633" t="s">
        <v>53</v>
      </c>
      <c r="G8633" t="s">
        <v>35</v>
      </c>
      <c r="H8633" t="s">
        <v>110</v>
      </c>
      <c r="I8633">
        <v>21983.40387586</v>
      </c>
      <c r="J8633">
        <v>-21983.40387586</v>
      </c>
      <c r="K8633">
        <v>257331</v>
      </c>
      <c r="L8633">
        <v>8.5428509879726882</v>
      </c>
      <c r="M8633">
        <v>-8.5428509879726882</v>
      </c>
    </row>
    <row r="8634" spans="1:13" x14ac:dyDescent="0.25">
      <c r="A8634" s="12">
        <v>44742</v>
      </c>
      <c r="B8634" t="s">
        <v>63</v>
      </c>
      <c r="C8634" t="s">
        <v>66</v>
      </c>
      <c r="D8634" t="s">
        <v>67</v>
      </c>
      <c r="E8634" t="s">
        <v>68</v>
      </c>
      <c r="F8634" t="s">
        <v>53</v>
      </c>
      <c r="G8634" t="s">
        <v>36</v>
      </c>
      <c r="H8634" t="s">
        <v>32</v>
      </c>
      <c r="I8634">
        <v>2604.0183766226501</v>
      </c>
      <c r="J8634">
        <v>-2604.0183766226501</v>
      </c>
      <c r="K8634">
        <v>257331</v>
      </c>
      <c r="L8634">
        <v>1.0119334151822554</v>
      </c>
      <c r="M8634">
        <v>-1.0119334151822554</v>
      </c>
    </row>
    <row r="8635" spans="1:13" x14ac:dyDescent="0.25">
      <c r="A8635" s="12">
        <v>44742</v>
      </c>
      <c r="B8635" t="s">
        <v>63</v>
      </c>
      <c r="C8635" t="s">
        <v>66</v>
      </c>
      <c r="D8635" t="s">
        <v>67</v>
      </c>
      <c r="E8635" t="s">
        <v>68</v>
      </c>
      <c r="F8635" t="s">
        <v>53</v>
      </c>
      <c r="G8635" t="s">
        <v>37</v>
      </c>
      <c r="H8635" t="s">
        <v>34</v>
      </c>
      <c r="I8635">
        <v>19379.385499237349</v>
      </c>
      <c r="J8635">
        <v>-19379.385499237349</v>
      </c>
      <c r="K8635">
        <v>257331</v>
      </c>
      <c r="L8635">
        <v>7.5309175727904325</v>
      </c>
      <c r="M8635">
        <v>-7.5309175727904325</v>
      </c>
    </row>
    <row r="8636" spans="1:13" x14ac:dyDescent="0.25">
      <c r="A8636" s="12">
        <v>44742</v>
      </c>
      <c r="B8636" t="s">
        <v>63</v>
      </c>
      <c r="C8636" t="s">
        <v>66</v>
      </c>
      <c r="D8636" t="s">
        <v>67</v>
      </c>
      <c r="E8636" t="s">
        <v>68</v>
      </c>
      <c r="F8636" t="s">
        <v>53</v>
      </c>
      <c r="G8636" t="s">
        <v>38</v>
      </c>
      <c r="H8636" t="s">
        <v>39</v>
      </c>
      <c r="I8636">
        <v>57920.059685106593</v>
      </c>
      <c r="J8636">
        <v>-57920.059685106593</v>
      </c>
      <c r="K8636">
        <v>257331</v>
      </c>
      <c r="L8636">
        <v>22.507999302496238</v>
      </c>
      <c r="M8636">
        <v>-22.507999302496238</v>
      </c>
    </row>
    <row r="8637" spans="1:13" x14ac:dyDescent="0.25">
      <c r="A8637" s="12">
        <v>44742</v>
      </c>
      <c r="B8637" t="s">
        <v>63</v>
      </c>
      <c r="C8637" t="s">
        <v>66</v>
      </c>
      <c r="D8637" t="s">
        <v>67</v>
      </c>
      <c r="E8637" t="s">
        <v>68</v>
      </c>
      <c r="F8637" t="s">
        <v>53</v>
      </c>
      <c r="G8637" t="s">
        <v>40</v>
      </c>
      <c r="H8637" t="s">
        <v>41</v>
      </c>
      <c r="I8637">
        <v>0</v>
      </c>
      <c r="J8637">
        <v>0</v>
      </c>
      <c r="K8637">
        <v>257331</v>
      </c>
      <c r="L8637">
        <v>0</v>
      </c>
      <c r="M8637">
        <v>0</v>
      </c>
    </row>
    <row r="8638" spans="1:13" x14ac:dyDescent="0.25">
      <c r="A8638" s="12">
        <v>44742</v>
      </c>
      <c r="B8638" t="s">
        <v>63</v>
      </c>
      <c r="C8638" t="s">
        <v>66</v>
      </c>
      <c r="D8638" t="s">
        <v>67</v>
      </c>
      <c r="E8638" t="s">
        <v>68</v>
      </c>
      <c r="F8638" t="s">
        <v>53</v>
      </c>
      <c r="G8638" t="s">
        <v>42</v>
      </c>
      <c r="H8638" t="s">
        <v>43</v>
      </c>
      <c r="I8638">
        <v>0</v>
      </c>
      <c r="J8638">
        <v>0</v>
      </c>
      <c r="K8638">
        <v>257331</v>
      </c>
      <c r="L8638">
        <v>0</v>
      </c>
      <c r="M8638">
        <v>0</v>
      </c>
    </row>
    <row r="8639" spans="1:13" x14ac:dyDescent="0.25">
      <c r="A8639" s="12">
        <v>44742</v>
      </c>
      <c r="B8639" t="s">
        <v>63</v>
      </c>
      <c r="C8639" t="s">
        <v>66</v>
      </c>
      <c r="D8639" t="s">
        <v>67</v>
      </c>
      <c r="E8639" t="s">
        <v>68</v>
      </c>
      <c r="F8639" t="s">
        <v>53</v>
      </c>
      <c r="G8639" t="s">
        <v>44</v>
      </c>
      <c r="H8639" t="s">
        <v>45</v>
      </c>
      <c r="I8639">
        <v>0</v>
      </c>
      <c r="J8639">
        <v>0</v>
      </c>
      <c r="K8639">
        <v>257331</v>
      </c>
      <c r="L8639">
        <v>0</v>
      </c>
      <c r="M8639">
        <v>0</v>
      </c>
    </row>
    <row r="8640" spans="1:13" x14ac:dyDescent="0.25">
      <c r="A8640" s="12">
        <v>44742</v>
      </c>
      <c r="B8640" t="s">
        <v>63</v>
      </c>
      <c r="C8640" t="s">
        <v>66</v>
      </c>
      <c r="D8640" t="s">
        <v>67</v>
      </c>
      <c r="E8640" t="s">
        <v>68</v>
      </c>
      <c r="F8640" t="s">
        <v>53</v>
      </c>
      <c r="G8640" t="s">
        <v>46</v>
      </c>
      <c r="H8640" t="s">
        <v>47</v>
      </c>
      <c r="I8640">
        <v>0</v>
      </c>
      <c r="J8640">
        <v>0</v>
      </c>
      <c r="K8640">
        <v>257331</v>
      </c>
      <c r="L8640">
        <v>0</v>
      </c>
      <c r="M8640">
        <v>0</v>
      </c>
    </row>
    <row r="8641" spans="1:13" x14ac:dyDescent="0.25">
      <c r="A8641" s="12">
        <v>44742</v>
      </c>
      <c r="B8641" t="s">
        <v>63</v>
      </c>
      <c r="C8641" t="s">
        <v>66</v>
      </c>
      <c r="D8641" t="s">
        <v>67</v>
      </c>
      <c r="E8641" t="s">
        <v>68</v>
      </c>
      <c r="F8641" t="s">
        <v>53</v>
      </c>
      <c r="G8641" t="s">
        <v>48</v>
      </c>
      <c r="H8641" t="s">
        <v>96</v>
      </c>
      <c r="I8641">
        <v>0</v>
      </c>
      <c r="J8641">
        <v>0</v>
      </c>
      <c r="K8641">
        <v>257331</v>
      </c>
      <c r="L8641">
        <v>0</v>
      </c>
      <c r="M8641">
        <v>0</v>
      </c>
    </row>
    <row r="8642" spans="1:13" x14ac:dyDescent="0.25">
      <c r="A8642" s="12">
        <v>44742</v>
      </c>
      <c r="B8642" t="s">
        <v>63</v>
      </c>
      <c r="C8642" t="s">
        <v>66</v>
      </c>
      <c r="D8642" t="s">
        <v>67</v>
      </c>
      <c r="E8642" t="s">
        <v>68</v>
      </c>
      <c r="F8642" t="s">
        <v>53</v>
      </c>
      <c r="G8642" t="s">
        <v>49</v>
      </c>
      <c r="H8642" t="s">
        <v>56</v>
      </c>
      <c r="I8642">
        <v>2544.1569766299995</v>
      </c>
      <c r="J8642">
        <v>-2544.1569766299995</v>
      </c>
      <c r="K8642">
        <v>257331</v>
      </c>
      <c r="L8642">
        <v>0.98867100218395731</v>
      </c>
      <c r="M8642">
        <v>-0.98867100218395731</v>
      </c>
    </row>
    <row r="8643" spans="1:13" x14ac:dyDescent="0.25">
      <c r="A8643" s="12">
        <v>44742</v>
      </c>
      <c r="B8643" t="s">
        <v>63</v>
      </c>
      <c r="C8643" t="s">
        <v>66</v>
      </c>
      <c r="D8643" t="s">
        <v>67</v>
      </c>
      <c r="E8643" t="s">
        <v>68</v>
      </c>
      <c r="F8643" t="s">
        <v>53</v>
      </c>
      <c r="G8643" t="s">
        <v>50</v>
      </c>
      <c r="H8643" t="s">
        <v>51</v>
      </c>
      <c r="I8643">
        <v>54.814363999999998</v>
      </c>
      <c r="J8643">
        <v>-54.814363999999998</v>
      </c>
      <c r="K8643">
        <v>257331</v>
      </c>
      <c r="L8643">
        <v>2.1301111797645832E-2</v>
      </c>
      <c r="M8643">
        <v>-2.1301111797645832E-2</v>
      </c>
    </row>
    <row r="8644" spans="1:13" x14ac:dyDescent="0.25">
      <c r="A8644" s="12">
        <v>44742</v>
      </c>
      <c r="B8644" t="s">
        <v>63</v>
      </c>
      <c r="C8644" t="s">
        <v>66</v>
      </c>
      <c r="D8644" t="s">
        <v>67</v>
      </c>
      <c r="E8644" t="s">
        <v>68</v>
      </c>
      <c r="F8644" t="s">
        <v>53</v>
      </c>
      <c r="G8644" t="s">
        <v>52</v>
      </c>
      <c r="H8644" t="s">
        <v>57</v>
      </c>
      <c r="I8644">
        <v>2489.3426126299996</v>
      </c>
      <c r="J8644">
        <v>-2489.3426126299996</v>
      </c>
      <c r="K8644">
        <v>257331</v>
      </c>
      <c r="L8644">
        <v>0.9673698903863116</v>
      </c>
      <c r="M8644">
        <v>-0.9673698903863116</v>
      </c>
    </row>
    <row r="8645" spans="1:13" x14ac:dyDescent="0.25">
      <c r="A8645" s="12">
        <v>44742</v>
      </c>
      <c r="B8645" t="s">
        <v>63</v>
      </c>
      <c r="C8645" t="s">
        <v>66</v>
      </c>
      <c r="D8645" t="s">
        <v>67</v>
      </c>
      <c r="E8645" t="s">
        <v>68</v>
      </c>
      <c r="F8645" t="s">
        <v>58</v>
      </c>
      <c r="G8645" t="s">
        <v>59</v>
      </c>
      <c r="H8645" t="s">
        <v>60</v>
      </c>
      <c r="I8645">
        <v>-18387.378792172589</v>
      </c>
      <c r="J8645">
        <v>-18387.378792172589</v>
      </c>
      <c r="K8645">
        <v>257331</v>
      </c>
      <c r="L8645">
        <v>-7.1454192429876651</v>
      </c>
      <c r="M8645">
        <v>-7.1454192429876651</v>
      </c>
    </row>
    <row r="8646" spans="1:13" x14ac:dyDescent="0.25">
      <c r="A8646" s="12">
        <v>44742</v>
      </c>
      <c r="B8646" t="s">
        <v>63</v>
      </c>
      <c r="C8646" t="s">
        <v>66</v>
      </c>
      <c r="D8646" t="s">
        <v>69</v>
      </c>
      <c r="E8646" t="s">
        <v>70</v>
      </c>
      <c r="F8646" t="s">
        <v>12</v>
      </c>
      <c r="G8646" t="s">
        <v>13</v>
      </c>
      <c r="H8646" t="s">
        <v>14</v>
      </c>
      <c r="I8646">
        <v>86658.248161590018</v>
      </c>
      <c r="J8646">
        <v>86658.248161590018</v>
      </c>
      <c r="K8646">
        <v>257331</v>
      </c>
      <c r="L8646">
        <v>33.675790387318287</v>
      </c>
      <c r="M8646">
        <v>33.675790387318287</v>
      </c>
    </row>
    <row r="8647" spans="1:13" x14ac:dyDescent="0.25">
      <c r="A8647" s="12">
        <v>44742</v>
      </c>
      <c r="B8647" t="s">
        <v>63</v>
      </c>
      <c r="C8647" t="s">
        <v>66</v>
      </c>
      <c r="D8647" t="s">
        <v>69</v>
      </c>
      <c r="E8647" t="s">
        <v>70</v>
      </c>
      <c r="F8647" t="s">
        <v>12</v>
      </c>
      <c r="G8647" t="s">
        <v>15</v>
      </c>
      <c r="H8647" t="s">
        <v>16</v>
      </c>
      <c r="I8647">
        <v>99.642072430000013</v>
      </c>
      <c r="J8647">
        <v>99.642072430000013</v>
      </c>
      <c r="K8647">
        <v>257331</v>
      </c>
      <c r="L8647">
        <v>3.8721363702779697E-2</v>
      </c>
      <c r="M8647">
        <v>3.8721363702779697E-2</v>
      </c>
    </row>
    <row r="8648" spans="1:13" x14ac:dyDescent="0.25">
      <c r="A8648" s="12">
        <v>44742</v>
      </c>
      <c r="B8648" t="s">
        <v>63</v>
      </c>
      <c r="C8648" t="s">
        <v>66</v>
      </c>
      <c r="D8648" t="s">
        <v>69</v>
      </c>
      <c r="E8648" t="s">
        <v>70</v>
      </c>
      <c r="F8648" t="s">
        <v>12</v>
      </c>
      <c r="G8648" t="s">
        <v>17</v>
      </c>
      <c r="H8648" t="s">
        <v>18</v>
      </c>
      <c r="I8648">
        <v>83.266102010000012</v>
      </c>
      <c r="J8648">
        <v>83.266102010000012</v>
      </c>
      <c r="K8648">
        <v>257331</v>
      </c>
      <c r="L8648">
        <v>3.2357586925010978E-2</v>
      </c>
      <c r="M8648">
        <v>3.2357586925010978E-2</v>
      </c>
    </row>
    <row r="8649" spans="1:13" x14ac:dyDescent="0.25">
      <c r="A8649" s="12">
        <v>44742</v>
      </c>
      <c r="B8649" t="s">
        <v>63</v>
      </c>
      <c r="C8649" t="s">
        <v>66</v>
      </c>
      <c r="D8649" t="s">
        <v>69</v>
      </c>
      <c r="E8649" t="s">
        <v>70</v>
      </c>
      <c r="F8649" t="s">
        <v>12</v>
      </c>
      <c r="G8649" t="s">
        <v>19</v>
      </c>
      <c r="H8649" t="s">
        <v>20</v>
      </c>
      <c r="I8649">
        <v>16.375970420000002</v>
      </c>
      <c r="J8649">
        <v>16.375970420000002</v>
      </c>
      <c r="K8649">
        <v>257331</v>
      </c>
      <c r="L8649">
        <v>6.3637767777687104E-3</v>
      </c>
      <c r="M8649">
        <v>6.3637767777687104E-3</v>
      </c>
    </row>
    <row r="8650" spans="1:13" x14ac:dyDescent="0.25">
      <c r="A8650" s="12">
        <v>44742</v>
      </c>
      <c r="B8650" t="s">
        <v>63</v>
      </c>
      <c r="C8650" t="s">
        <v>66</v>
      </c>
      <c r="D8650" t="s">
        <v>69</v>
      </c>
      <c r="E8650" t="s">
        <v>70</v>
      </c>
      <c r="F8650" t="s">
        <v>12</v>
      </c>
      <c r="G8650" t="s">
        <v>21</v>
      </c>
      <c r="H8650" t="s">
        <v>22</v>
      </c>
      <c r="I8650">
        <v>30036.061842449999</v>
      </c>
      <c r="J8650">
        <v>30036.061842449999</v>
      </c>
      <c r="K8650">
        <v>257331</v>
      </c>
      <c r="L8650">
        <v>11.672150592991128</v>
      </c>
      <c r="M8650">
        <v>11.672150592991128</v>
      </c>
    </row>
    <row r="8651" spans="1:13" x14ac:dyDescent="0.25">
      <c r="A8651" s="12">
        <v>44742</v>
      </c>
      <c r="B8651" t="s">
        <v>63</v>
      </c>
      <c r="C8651" t="s">
        <v>66</v>
      </c>
      <c r="D8651" t="s">
        <v>69</v>
      </c>
      <c r="E8651" t="s">
        <v>70</v>
      </c>
      <c r="F8651" t="s">
        <v>12</v>
      </c>
      <c r="G8651" t="s">
        <v>23</v>
      </c>
      <c r="H8651" t="s">
        <v>24</v>
      </c>
      <c r="I8651">
        <v>2441.51718368</v>
      </c>
      <c r="J8651">
        <v>2441.51718368</v>
      </c>
      <c r="K8651">
        <v>257331</v>
      </c>
      <c r="L8651">
        <v>0.94878471061784242</v>
      </c>
      <c r="M8651">
        <v>0.94878471061784242</v>
      </c>
    </row>
    <row r="8652" spans="1:13" x14ac:dyDescent="0.25">
      <c r="A8652" s="12">
        <v>44742</v>
      </c>
      <c r="B8652" t="s">
        <v>63</v>
      </c>
      <c r="C8652" t="s">
        <v>66</v>
      </c>
      <c r="D8652" t="s">
        <v>69</v>
      </c>
      <c r="E8652" t="s">
        <v>70</v>
      </c>
      <c r="F8652" t="s">
        <v>12</v>
      </c>
      <c r="G8652" t="s">
        <v>25</v>
      </c>
      <c r="H8652" t="s">
        <v>26</v>
      </c>
      <c r="I8652">
        <v>15244.961238670001</v>
      </c>
      <c r="J8652">
        <v>15244.961238670001</v>
      </c>
      <c r="K8652">
        <v>257331</v>
      </c>
      <c r="L8652">
        <v>5.9242614526310478</v>
      </c>
      <c r="M8652">
        <v>5.9242614526310478</v>
      </c>
    </row>
    <row r="8653" spans="1:13" x14ac:dyDescent="0.25">
      <c r="A8653" s="12">
        <v>44742</v>
      </c>
      <c r="B8653" t="s">
        <v>63</v>
      </c>
      <c r="C8653" t="s">
        <v>66</v>
      </c>
      <c r="D8653" t="s">
        <v>69</v>
      </c>
      <c r="E8653" t="s">
        <v>70</v>
      </c>
      <c r="F8653" t="s">
        <v>12</v>
      </c>
      <c r="G8653" t="s">
        <v>27</v>
      </c>
      <c r="H8653" t="s">
        <v>28</v>
      </c>
      <c r="I8653">
        <v>12349.583420099998</v>
      </c>
      <c r="J8653">
        <v>12349.583420099998</v>
      </c>
      <c r="K8653">
        <v>257331</v>
      </c>
      <c r="L8653">
        <v>4.7991044297422372</v>
      </c>
      <c r="M8653">
        <v>4.7991044297422372</v>
      </c>
    </row>
    <row r="8654" spans="1:13" x14ac:dyDescent="0.25">
      <c r="A8654" s="12">
        <v>44742</v>
      </c>
      <c r="B8654" t="s">
        <v>63</v>
      </c>
      <c r="C8654" t="s">
        <v>66</v>
      </c>
      <c r="D8654" t="s">
        <v>69</v>
      </c>
      <c r="E8654" t="s">
        <v>70</v>
      </c>
      <c r="F8654" t="s">
        <v>12</v>
      </c>
      <c r="G8654" t="s">
        <v>29</v>
      </c>
      <c r="H8654" t="s">
        <v>30</v>
      </c>
      <c r="I8654">
        <v>53889.654710250012</v>
      </c>
      <c r="J8654">
        <v>53889.654710250012</v>
      </c>
      <c r="K8654">
        <v>257331</v>
      </c>
      <c r="L8654">
        <v>20.941765551080131</v>
      </c>
      <c r="M8654">
        <v>20.941765551080131</v>
      </c>
    </row>
    <row r="8655" spans="1:13" x14ac:dyDescent="0.25">
      <c r="A8655" s="12">
        <v>44742</v>
      </c>
      <c r="B8655" t="s">
        <v>63</v>
      </c>
      <c r="C8655" t="s">
        <v>66</v>
      </c>
      <c r="D8655" t="s">
        <v>69</v>
      </c>
      <c r="E8655" t="s">
        <v>70</v>
      </c>
      <c r="F8655" t="s">
        <v>12</v>
      </c>
      <c r="G8655" t="s">
        <v>31</v>
      </c>
      <c r="H8655" t="s">
        <v>32</v>
      </c>
      <c r="I8655">
        <v>2142.4153791199997</v>
      </c>
      <c r="J8655">
        <v>2142.4153791199997</v>
      </c>
      <c r="K8655">
        <v>257331</v>
      </c>
      <c r="L8655">
        <v>0.8325523854957233</v>
      </c>
      <c r="M8655">
        <v>0.8325523854957233</v>
      </c>
    </row>
    <row r="8656" spans="1:13" x14ac:dyDescent="0.25">
      <c r="A8656" s="12">
        <v>44742</v>
      </c>
      <c r="B8656" t="s">
        <v>63</v>
      </c>
      <c r="C8656" t="s">
        <v>66</v>
      </c>
      <c r="D8656" t="s">
        <v>69</v>
      </c>
      <c r="E8656" t="s">
        <v>70</v>
      </c>
      <c r="F8656" t="s">
        <v>12</v>
      </c>
      <c r="G8656" t="s">
        <v>33</v>
      </c>
      <c r="H8656" t="s">
        <v>34</v>
      </c>
      <c r="I8656">
        <v>51747.239331130011</v>
      </c>
      <c r="J8656">
        <v>51747.239331130011</v>
      </c>
      <c r="K8656">
        <v>257331</v>
      </c>
      <c r="L8656">
        <v>20.109213165584407</v>
      </c>
      <c r="M8656">
        <v>20.109213165584407</v>
      </c>
    </row>
    <row r="8657" spans="1:13" x14ac:dyDescent="0.25">
      <c r="A8657" s="12">
        <v>44742</v>
      </c>
      <c r="B8657" t="s">
        <v>63</v>
      </c>
      <c r="C8657" t="s">
        <v>66</v>
      </c>
      <c r="D8657" t="s">
        <v>69</v>
      </c>
      <c r="E8657" t="s">
        <v>70</v>
      </c>
      <c r="F8657" t="s">
        <v>12</v>
      </c>
      <c r="G8657" t="s">
        <v>35</v>
      </c>
      <c r="H8657" t="s">
        <v>110</v>
      </c>
      <c r="I8657">
        <v>2597.0271186199998</v>
      </c>
      <c r="J8657">
        <v>2597.0271186199998</v>
      </c>
      <c r="K8657">
        <v>257331</v>
      </c>
      <c r="L8657">
        <v>1.0092165804430868</v>
      </c>
      <c r="M8657">
        <v>1.0092165804430868</v>
      </c>
    </row>
    <row r="8658" spans="1:13" x14ac:dyDescent="0.25">
      <c r="A8658" s="12">
        <v>44742</v>
      </c>
      <c r="B8658" t="s">
        <v>63</v>
      </c>
      <c r="C8658" t="s">
        <v>66</v>
      </c>
      <c r="D8658" t="s">
        <v>69</v>
      </c>
      <c r="E8658" t="s">
        <v>70</v>
      </c>
      <c r="F8658" t="s">
        <v>12</v>
      </c>
      <c r="G8658" t="s">
        <v>36</v>
      </c>
      <c r="H8658" t="s">
        <v>32</v>
      </c>
      <c r="I8658">
        <v>2577.0456895799998</v>
      </c>
      <c r="J8658">
        <v>2577.0456895799998</v>
      </c>
      <c r="K8658">
        <v>257331</v>
      </c>
      <c r="L8658">
        <v>1.0014517060051062</v>
      </c>
      <c r="M8658">
        <v>1.0014517060051062</v>
      </c>
    </row>
    <row r="8659" spans="1:13" x14ac:dyDescent="0.25">
      <c r="A8659" s="12">
        <v>44742</v>
      </c>
      <c r="B8659" t="s">
        <v>63</v>
      </c>
      <c r="C8659" t="s">
        <v>66</v>
      </c>
      <c r="D8659" t="s">
        <v>69</v>
      </c>
      <c r="E8659" t="s">
        <v>70</v>
      </c>
      <c r="F8659" t="s">
        <v>12</v>
      </c>
      <c r="G8659" t="s">
        <v>37</v>
      </c>
      <c r="H8659" t="s">
        <v>34</v>
      </c>
      <c r="I8659">
        <v>19.981429039999998</v>
      </c>
      <c r="J8659">
        <v>19.981429039999998</v>
      </c>
      <c r="K8659">
        <v>257331</v>
      </c>
      <c r="L8659">
        <v>7.764874437980655E-3</v>
      </c>
      <c r="M8659">
        <v>7.764874437980655E-3</v>
      </c>
    </row>
    <row r="8660" spans="1:13" x14ac:dyDescent="0.25">
      <c r="A8660" s="12">
        <v>44742</v>
      </c>
      <c r="B8660" t="s">
        <v>63</v>
      </c>
      <c r="C8660" t="s">
        <v>66</v>
      </c>
      <c r="D8660" t="s">
        <v>69</v>
      </c>
      <c r="E8660" t="s">
        <v>70</v>
      </c>
      <c r="F8660" t="s">
        <v>12</v>
      </c>
      <c r="G8660" t="s">
        <v>38</v>
      </c>
      <c r="H8660" t="s">
        <v>39</v>
      </c>
      <c r="I8660">
        <v>24</v>
      </c>
      <c r="J8660">
        <v>24</v>
      </c>
      <c r="K8660">
        <v>257331</v>
      </c>
      <c r="L8660">
        <v>9.3265094372617374E-3</v>
      </c>
      <c r="M8660">
        <v>9.3265094372617374E-3</v>
      </c>
    </row>
    <row r="8661" spans="1:13" x14ac:dyDescent="0.25">
      <c r="A8661" s="12">
        <v>44742</v>
      </c>
      <c r="B8661" t="s">
        <v>63</v>
      </c>
      <c r="C8661" t="s">
        <v>66</v>
      </c>
      <c r="D8661" t="s">
        <v>69</v>
      </c>
      <c r="E8661" t="s">
        <v>70</v>
      </c>
      <c r="F8661" t="s">
        <v>12</v>
      </c>
      <c r="G8661" t="s">
        <v>40</v>
      </c>
      <c r="H8661" t="s">
        <v>41</v>
      </c>
      <c r="I8661">
        <v>0</v>
      </c>
      <c r="J8661">
        <v>0</v>
      </c>
      <c r="K8661">
        <v>257331</v>
      </c>
      <c r="L8661">
        <v>0</v>
      </c>
      <c r="M8661">
        <v>0</v>
      </c>
    </row>
    <row r="8662" spans="1:13" x14ac:dyDescent="0.25">
      <c r="A8662" s="12">
        <v>44742</v>
      </c>
      <c r="B8662" t="s">
        <v>63</v>
      </c>
      <c r="C8662" t="s">
        <v>66</v>
      </c>
      <c r="D8662" t="s">
        <v>69</v>
      </c>
      <c r="E8662" t="s">
        <v>70</v>
      </c>
      <c r="F8662" t="s">
        <v>12</v>
      </c>
      <c r="G8662" t="s">
        <v>42</v>
      </c>
      <c r="H8662" t="s">
        <v>43</v>
      </c>
      <c r="I8662">
        <v>0</v>
      </c>
      <c r="J8662">
        <v>0</v>
      </c>
      <c r="K8662">
        <v>257331</v>
      </c>
      <c r="L8662">
        <v>0</v>
      </c>
      <c r="M8662">
        <v>0</v>
      </c>
    </row>
    <row r="8663" spans="1:13" x14ac:dyDescent="0.25">
      <c r="A8663" s="12">
        <v>44742</v>
      </c>
      <c r="B8663" t="s">
        <v>63</v>
      </c>
      <c r="C8663" t="s">
        <v>66</v>
      </c>
      <c r="D8663" t="s">
        <v>69</v>
      </c>
      <c r="E8663" t="s">
        <v>70</v>
      </c>
      <c r="F8663" t="s">
        <v>12</v>
      </c>
      <c r="G8663" t="s">
        <v>44</v>
      </c>
      <c r="H8663" t="s">
        <v>45</v>
      </c>
      <c r="I8663">
        <v>0</v>
      </c>
      <c r="J8663">
        <v>0</v>
      </c>
      <c r="K8663">
        <v>257331</v>
      </c>
      <c r="L8663">
        <v>0</v>
      </c>
      <c r="M8663">
        <v>0</v>
      </c>
    </row>
    <row r="8664" spans="1:13" x14ac:dyDescent="0.25">
      <c r="A8664" s="12">
        <v>44742</v>
      </c>
      <c r="B8664" t="s">
        <v>63</v>
      </c>
      <c r="C8664" t="s">
        <v>66</v>
      </c>
      <c r="D8664" t="s">
        <v>69</v>
      </c>
      <c r="E8664" t="s">
        <v>70</v>
      </c>
      <c r="F8664" t="s">
        <v>12</v>
      </c>
      <c r="G8664" t="s">
        <v>46</v>
      </c>
      <c r="H8664" t="s">
        <v>47</v>
      </c>
      <c r="I8664">
        <v>0</v>
      </c>
      <c r="J8664">
        <v>0</v>
      </c>
      <c r="K8664">
        <v>257331</v>
      </c>
      <c r="L8664">
        <v>0</v>
      </c>
      <c r="M8664">
        <v>0</v>
      </c>
    </row>
    <row r="8665" spans="1:13" x14ac:dyDescent="0.25">
      <c r="A8665" s="12">
        <v>44742</v>
      </c>
      <c r="B8665" t="s">
        <v>63</v>
      </c>
      <c r="C8665" t="s">
        <v>66</v>
      </c>
      <c r="D8665" t="s">
        <v>69</v>
      </c>
      <c r="E8665" t="s">
        <v>70</v>
      </c>
      <c r="F8665" t="s">
        <v>12</v>
      </c>
      <c r="G8665" t="s">
        <v>48</v>
      </c>
      <c r="H8665" t="s">
        <v>96</v>
      </c>
      <c r="I8665">
        <v>0</v>
      </c>
      <c r="J8665">
        <v>0</v>
      </c>
      <c r="K8665">
        <v>257331</v>
      </c>
      <c r="L8665">
        <v>0</v>
      </c>
      <c r="M8665">
        <v>0</v>
      </c>
    </row>
    <row r="8666" spans="1:13" x14ac:dyDescent="0.25">
      <c r="A8666" s="12">
        <v>44742</v>
      </c>
      <c r="B8666" t="s">
        <v>63</v>
      </c>
      <c r="C8666" t="s">
        <v>66</v>
      </c>
      <c r="D8666" t="s">
        <v>69</v>
      </c>
      <c r="E8666" t="s">
        <v>70</v>
      </c>
      <c r="F8666" t="s">
        <v>12</v>
      </c>
      <c r="G8666" t="s">
        <v>49</v>
      </c>
      <c r="H8666" t="s">
        <v>104</v>
      </c>
      <c r="I8666">
        <v>11.862417839999999</v>
      </c>
      <c r="J8666">
        <v>11.862417839999999</v>
      </c>
      <c r="K8666">
        <v>257331</v>
      </c>
      <c r="L8666">
        <v>4.6097896638959152E-3</v>
      </c>
      <c r="M8666">
        <v>4.6097896638959152E-3</v>
      </c>
    </row>
    <row r="8667" spans="1:13" x14ac:dyDescent="0.25">
      <c r="A8667" s="12">
        <v>44742</v>
      </c>
      <c r="B8667" t="s">
        <v>63</v>
      </c>
      <c r="C8667" t="s">
        <v>66</v>
      </c>
      <c r="D8667" t="s">
        <v>69</v>
      </c>
      <c r="E8667" t="s">
        <v>70</v>
      </c>
      <c r="F8667" t="s">
        <v>12</v>
      </c>
      <c r="G8667" t="s">
        <v>50</v>
      </c>
      <c r="H8667" t="s">
        <v>51</v>
      </c>
      <c r="I8667">
        <v>0</v>
      </c>
      <c r="J8667">
        <v>0</v>
      </c>
      <c r="K8667">
        <v>257331</v>
      </c>
      <c r="L8667">
        <v>0</v>
      </c>
      <c r="M8667">
        <v>0</v>
      </c>
    </row>
    <row r="8668" spans="1:13" x14ac:dyDescent="0.25">
      <c r="A8668" s="12">
        <v>44742</v>
      </c>
      <c r="B8668" t="s">
        <v>63</v>
      </c>
      <c r="C8668" t="s">
        <v>66</v>
      </c>
      <c r="D8668" t="s">
        <v>69</v>
      </c>
      <c r="E8668" t="s">
        <v>70</v>
      </c>
      <c r="F8668" t="s">
        <v>12</v>
      </c>
      <c r="G8668" t="s">
        <v>52</v>
      </c>
      <c r="H8668" t="s">
        <v>106</v>
      </c>
      <c r="I8668">
        <v>11.862417839999999</v>
      </c>
      <c r="J8668">
        <v>11.862417839999999</v>
      </c>
      <c r="K8668">
        <v>257331</v>
      </c>
      <c r="L8668">
        <v>4.6097896638959152E-3</v>
      </c>
      <c r="M8668">
        <v>4.6097896638959152E-3</v>
      </c>
    </row>
    <row r="8669" spans="1:13" x14ac:dyDescent="0.25">
      <c r="A8669" s="12">
        <v>44742</v>
      </c>
      <c r="B8669" t="s">
        <v>63</v>
      </c>
      <c r="C8669" t="s">
        <v>66</v>
      </c>
      <c r="D8669" t="s">
        <v>69</v>
      </c>
      <c r="E8669" t="s">
        <v>70</v>
      </c>
      <c r="F8669" t="s">
        <v>53</v>
      </c>
      <c r="G8669" t="s">
        <v>54</v>
      </c>
      <c r="H8669" t="s">
        <v>55</v>
      </c>
      <c r="I8669">
        <v>86749.263519610002</v>
      </c>
      <c r="J8669">
        <v>-86749.263519610002</v>
      </c>
      <c r="K8669">
        <v>257331</v>
      </c>
      <c r="L8669">
        <v>33.7111593704645</v>
      </c>
      <c r="M8669">
        <v>-33.7111593704645</v>
      </c>
    </row>
    <row r="8670" spans="1:13" x14ac:dyDescent="0.25">
      <c r="A8670" s="12">
        <v>44742</v>
      </c>
      <c r="B8670" t="s">
        <v>63</v>
      </c>
      <c r="C8670" t="s">
        <v>66</v>
      </c>
      <c r="D8670" t="s">
        <v>69</v>
      </c>
      <c r="E8670" t="s">
        <v>70</v>
      </c>
      <c r="F8670" t="s">
        <v>53</v>
      </c>
      <c r="G8670" t="s">
        <v>15</v>
      </c>
      <c r="H8670" t="s">
        <v>16</v>
      </c>
      <c r="I8670">
        <v>0</v>
      </c>
      <c r="J8670">
        <v>0</v>
      </c>
      <c r="K8670">
        <v>257331</v>
      </c>
      <c r="L8670">
        <v>0</v>
      </c>
      <c r="M8670">
        <v>0</v>
      </c>
    </row>
    <row r="8671" spans="1:13" x14ac:dyDescent="0.25">
      <c r="A8671" s="12">
        <v>44742</v>
      </c>
      <c r="B8671" t="s">
        <v>63</v>
      </c>
      <c r="C8671" t="s">
        <v>66</v>
      </c>
      <c r="D8671" t="s">
        <v>69</v>
      </c>
      <c r="E8671" t="s">
        <v>70</v>
      </c>
      <c r="F8671" t="s">
        <v>53</v>
      </c>
      <c r="G8671" t="s">
        <v>17</v>
      </c>
      <c r="H8671" t="s">
        <v>18</v>
      </c>
      <c r="I8671">
        <v>0</v>
      </c>
      <c r="J8671">
        <v>0</v>
      </c>
      <c r="K8671">
        <v>257331</v>
      </c>
      <c r="L8671">
        <v>0</v>
      </c>
      <c r="M8671">
        <v>0</v>
      </c>
    </row>
    <row r="8672" spans="1:13" x14ac:dyDescent="0.25">
      <c r="A8672" s="12">
        <v>44742</v>
      </c>
      <c r="B8672" t="s">
        <v>63</v>
      </c>
      <c r="C8672" t="s">
        <v>66</v>
      </c>
      <c r="D8672" t="s">
        <v>69</v>
      </c>
      <c r="E8672" t="s">
        <v>70</v>
      </c>
      <c r="F8672" t="s">
        <v>53</v>
      </c>
      <c r="G8672" t="s">
        <v>19</v>
      </c>
      <c r="H8672" t="s">
        <v>20</v>
      </c>
      <c r="I8672">
        <v>0</v>
      </c>
      <c r="J8672">
        <v>0</v>
      </c>
      <c r="K8672">
        <v>257331</v>
      </c>
      <c r="L8672">
        <v>0</v>
      </c>
      <c r="M8672">
        <v>0</v>
      </c>
    </row>
    <row r="8673" spans="1:13" x14ac:dyDescent="0.25">
      <c r="A8673" s="12">
        <v>44742</v>
      </c>
      <c r="B8673" t="s">
        <v>63</v>
      </c>
      <c r="C8673" t="s">
        <v>66</v>
      </c>
      <c r="D8673" t="s">
        <v>69</v>
      </c>
      <c r="E8673" t="s">
        <v>70</v>
      </c>
      <c r="F8673" t="s">
        <v>53</v>
      </c>
      <c r="G8673" t="s">
        <v>21</v>
      </c>
      <c r="H8673" t="s">
        <v>22</v>
      </c>
      <c r="I8673">
        <v>74590.563230100001</v>
      </c>
      <c r="J8673">
        <v>-74590.563230100001</v>
      </c>
      <c r="K8673">
        <v>257331</v>
      </c>
      <c r="L8673">
        <v>28.986232995674833</v>
      </c>
      <c r="M8673">
        <v>-28.986232995674833</v>
      </c>
    </row>
    <row r="8674" spans="1:13" x14ac:dyDescent="0.25">
      <c r="A8674" s="12">
        <v>44742</v>
      </c>
      <c r="B8674" t="s">
        <v>63</v>
      </c>
      <c r="C8674" t="s">
        <v>66</v>
      </c>
      <c r="D8674" t="s">
        <v>69</v>
      </c>
      <c r="E8674" t="s">
        <v>70</v>
      </c>
      <c r="F8674" t="s">
        <v>53</v>
      </c>
      <c r="G8674" t="s">
        <v>23</v>
      </c>
      <c r="H8674" t="s">
        <v>24</v>
      </c>
      <c r="I8674">
        <v>33573.755239749997</v>
      </c>
      <c r="J8674">
        <v>-33573.755239749997</v>
      </c>
      <c r="K8674">
        <v>257331</v>
      </c>
      <c r="L8674">
        <v>13.046914378660169</v>
      </c>
      <c r="M8674">
        <v>-13.046914378660169</v>
      </c>
    </row>
    <row r="8675" spans="1:13" x14ac:dyDescent="0.25">
      <c r="A8675" s="12">
        <v>44742</v>
      </c>
      <c r="B8675" t="s">
        <v>63</v>
      </c>
      <c r="C8675" t="s">
        <v>66</v>
      </c>
      <c r="D8675" t="s">
        <v>69</v>
      </c>
      <c r="E8675" t="s">
        <v>70</v>
      </c>
      <c r="F8675" t="s">
        <v>53</v>
      </c>
      <c r="G8675" t="s">
        <v>25</v>
      </c>
      <c r="H8675" t="s">
        <v>26</v>
      </c>
      <c r="I8675">
        <v>41000.278951009997</v>
      </c>
      <c r="J8675">
        <v>-41000.278951009997</v>
      </c>
      <c r="K8675">
        <v>257331</v>
      </c>
      <c r="L8675">
        <v>15.932895356956603</v>
      </c>
      <c r="M8675">
        <v>-15.932895356956603</v>
      </c>
    </row>
    <row r="8676" spans="1:13" x14ac:dyDescent="0.25">
      <c r="A8676" s="12">
        <v>44742</v>
      </c>
      <c r="B8676" t="s">
        <v>63</v>
      </c>
      <c r="C8676" t="s">
        <v>66</v>
      </c>
      <c r="D8676" t="s">
        <v>69</v>
      </c>
      <c r="E8676" t="s">
        <v>70</v>
      </c>
      <c r="F8676" t="s">
        <v>53</v>
      </c>
      <c r="G8676" t="s">
        <v>27</v>
      </c>
      <c r="H8676" t="s">
        <v>28</v>
      </c>
      <c r="I8676">
        <v>16.529039340000001</v>
      </c>
      <c r="J8676">
        <v>-16.529039340000001</v>
      </c>
      <c r="K8676">
        <v>257331</v>
      </c>
      <c r="L8676">
        <v>6.4232600580575215E-3</v>
      </c>
      <c r="M8676">
        <v>-6.4232600580575215E-3</v>
      </c>
    </row>
    <row r="8677" spans="1:13" x14ac:dyDescent="0.25">
      <c r="A8677" s="12">
        <v>44742</v>
      </c>
      <c r="B8677" t="s">
        <v>63</v>
      </c>
      <c r="C8677" t="s">
        <v>66</v>
      </c>
      <c r="D8677" t="s">
        <v>69</v>
      </c>
      <c r="E8677" t="s">
        <v>70</v>
      </c>
      <c r="F8677" t="s">
        <v>53</v>
      </c>
      <c r="G8677" t="s">
        <v>29</v>
      </c>
      <c r="H8677" t="s">
        <v>30</v>
      </c>
      <c r="I8677">
        <v>1706.4006995299999</v>
      </c>
      <c r="J8677">
        <v>-1706.4006995299999</v>
      </c>
      <c r="K8677">
        <v>257331</v>
      </c>
      <c r="L8677">
        <v>0.66311509282985726</v>
      </c>
      <c r="M8677">
        <v>-0.66311509282985726</v>
      </c>
    </row>
    <row r="8678" spans="1:13" x14ac:dyDescent="0.25">
      <c r="A8678" s="12">
        <v>44742</v>
      </c>
      <c r="B8678" t="s">
        <v>63</v>
      </c>
      <c r="C8678" t="s">
        <v>66</v>
      </c>
      <c r="D8678" t="s">
        <v>69</v>
      </c>
      <c r="E8678" t="s">
        <v>70</v>
      </c>
      <c r="F8678" t="s">
        <v>53</v>
      </c>
      <c r="G8678" t="s">
        <v>31</v>
      </c>
      <c r="H8678" t="s">
        <v>32</v>
      </c>
      <c r="I8678">
        <v>1706.4006995299999</v>
      </c>
      <c r="J8678">
        <v>-1706.4006995299999</v>
      </c>
      <c r="K8678">
        <v>257331</v>
      </c>
      <c r="L8678">
        <v>0.66311509282985726</v>
      </c>
      <c r="M8678">
        <v>-0.66311509282985726</v>
      </c>
    </row>
    <row r="8679" spans="1:13" x14ac:dyDescent="0.25">
      <c r="A8679" s="12">
        <v>44742</v>
      </c>
      <c r="B8679" t="s">
        <v>63</v>
      </c>
      <c r="C8679" t="s">
        <v>66</v>
      </c>
      <c r="D8679" t="s">
        <v>69</v>
      </c>
      <c r="E8679" t="s">
        <v>70</v>
      </c>
      <c r="F8679" t="s">
        <v>53</v>
      </c>
      <c r="G8679" t="s">
        <v>33</v>
      </c>
      <c r="H8679" t="s">
        <v>34</v>
      </c>
      <c r="I8679">
        <v>0</v>
      </c>
      <c r="J8679">
        <v>0</v>
      </c>
      <c r="K8679">
        <v>257331</v>
      </c>
      <c r="L8679">
        <v>0</v>
      </c>
      <c r="M8679">
        <v>0</v>
      </c>
    </row>
    <row r="8680" spans="1:13" x14ac:dyDescent="0.25">
      <c r="A8680" s="12">
        <v>44742</v>
      </c>
      <c r="B8680" t="s">
        <v>63</v>
      </c>
      <c r="C8680" t="s">
        <v>66</v>
      </c>
      <c r="D8680" t="s">
        <v>69</v>
      </c>
      <c r="E8680" t="s">
        <v>70</v>
      </c>
      <c r="F8680" t="s">
        <v>53</v>
      </c>
      <c r="G8680" t="s">
        <v>35</v>
      </c>
      <c r="H8680" t="s">
        <v>110</v>
      </c>
      <c r="I8680">
        <v>1411.3303122300001</v>
      </c>
      <c r="J8680">
        <v>-1411.3303122300001</v>
      </c>
      <c r="K8680">
        <v>257331</v>
      </c>
      <c r="L8680">
        <v>0.54844939483777699</v>
      </c>
      <c r="M8680">
        <v>-0.54844939483777699</v>
      </c>
    </row>
    <row r="8681" spans="1:13" x14ac:dyDescent="0.25">
      <c r="A8681" s="12">
        <v>44742</v>
      </c>
      <c r="B8681" t="s">
        <v>63</v>
      </c>
      <c r="C8681" t="s">
        <v>66</v>
      </c>
      <c r="D8681" t="s">
        <v>69</v>
      </c>
      <c r="E8681" t="s">
        <v>70</v>
      </c>
      <c r="F8681" t="s">
        <v>53</v>
      </c>
      <c r="G8681" t="s">
        <v>36</v>
      </c>
      <c r="H8681" t="s">
        <v>32</v>
      </c>
      <c r="I8681">
        <v>0</v>
      </c>
      <c r="J8681">
        <v>0</v>
      </c>
      <c r="K8681">
        <v>257331</v>
      </c>
      <c r="L8681">
        <v>0</v>
      </c>
      <c r="M8681">
        <v>0</v>
      </c>
    </row>
    <row r="8682" spans="1:13" x14ac:dyDescent="0.25">
      <c r="A8682" s="12">
        <v>44742</v>
      </c>
      <c r="B8682" t="s">
        <v>63</v>
      </c>
      <c r="C8682" t="s">
        <v>66</v>
      </c>
      <c r="D8682" t="s">
        <v>69</v>
      </c>
      <c r="E8682" t="s">
        <v>70</v>
      </c>
      <c r="F8682" t="s">
        <v>53</v>
      </c>
      <c r="G8682" t="s">
        <v>37</v>
      </c>
      <c r="H8682" t="s">
        <v>34</v>
      </c>
      <c r="I8682">
        <v>1411.3303122300001</v>
      </c>
      <c r="J8682">
        <v>-1411.3303122300001</v>
      </c>
      <c r="K8682">
        <v>257331</v>
      </c>
      <c r="L8682">
        <v>0.54844939483777699</v>
      </c>
      <c r="M8682">
        <v>-0.54844939483777699</v>
      </c>
    </row>
    <row r="8683" spans="1:13" x14ac:dyDescent="0.25">
      <c r="A8683" s="12">
        <v>44742</v>
      </c>
      <c r="B8683" t="s">
        <v>63</v>
      </c>
      <c r="C8683" t="s">
        <v>66</v>
      </c>
      <c r="D8683" t="s">
        <v>69</v>
      </c>
      <c r="E8683" t="s">
        <v>70</v>
      </c>
      <c r="F8683" t="s">
        <v>53</v>
      </c>
      <c r="G8683" t="s">
        <v>38</v>
      </c>
      <c r="H8683" t="s">
        <v>39</v>
      </c>
      <c r="I8683">
        <v>9019.9471771199987</v>
      </c>
      <c r="J8683">
        <v>-9019.9471771199987</v>
      </c>
      <c r="K8683">
        <v>257331</v>
      </c>
      <c r="L8683">
        <v>3.5051926029588349</v>
      </c>
      <c r="M8683">
        <v>-3.5051926029588349</v>
      </c>
    </row>
    <row r="8684" spans="1:13" x14ac:dyDescent="0.25">
      <c r="A8684" s="12">
        <v>44742</v>
      </c>
      <c r="B8684" t="s">
        <v>63</v>
      </c>
      <c r="C8684" t="s">
        <v>66</v>
      </c>
      <c r="D8684" t="s">
        <v>69</v>
      </c>
      <c r="E8684" t="s">
        <v>70</v>
      </c>
      <c r="F8684" t="s">
        <v>53</v>
      </c>
      <c r="G8684" t="s">
        <v>40</v>
      </c>
      <c r="H8684" t="s">
        <v>41</v>
      </c>
      <c r="I8684">
        <v>0</v>
      </c>
      <c r="J8684">
        <v>0</v>
      </c>
      <c r="K8684">
        <v>257331</v>
      </c>
      <c r="L8684">
        <v>0</v>
      </c>
      <c r="M8684">
        <v>0</v>
      </c>
    </row>
    <row r="8685" spans="1:13" x14ac:dyDescent="0.25">
      <c r="A8685" s="12">
        <v>44742</v>
      </c>
      <c r="B8685" t="s">
        <v>63</v>
      </c>
      <c r="C8685" t="s">
        <v>66</v>
      </c>
      <c r="D8685" t="s">
        <v>69</v>
      </c>
      <c r="E8685" t="s">
        <v>70</v>
      </c>
      <c r="F8685" t="s">
        <v>53</v>
      </c>
      <c r="G8685" t="s">
        <v>42</v>
      </c>
      <c r="H8685" t="s">
        <v>43</v>
      </c>
      <c r="I8685">
        <v>0</v>
      </c>
      <c r="J8685">
        <v>0</v>
      </c>
      <c r="K8685">
        <v>257331</v>
      </c>
      <c r="L8685">
        <v>0</v>
      </c>
      <c r="M8685">
        <v>0</v>
      </c>
    </row>
    <row r="8686" spans="1:13" x14ac:dyDescent="0.25">
      <c r="A8686" s="12">
        <v>44742</v>
      </c>
      <c r="B8686" t="s">
        <v>63</v>
      </c>
      <c r="C8686" t="s">
        <v>66</v>
      </c>
      <c r="D8686" t="s">
        <v>69</v>
      </c>
      <c r="E8686" t="s">
        <v>70</v>
      </c>
      <c r="F8686" t="s">
        <v>53</v>
      </c>
      <c r="G8686" t="s">
        <v>44</v>
      </c>
      <c r="H8686" t="s">
        <v>45</v>
      </c>
      <c r="I8686">
        <v>0</v>
      </c>
      <c r="J8686">
        <v>0</v>
      </c>
      <c r="K8686">
        <v>257331</v>
      </c>
      <c r="L8686">
        <v>0</v>
      </c>
      <c r="M8686">
        <v>0</v>
      </c>
    </row>
    <row r="8687" spans="1:13" x14ac:dyDescent="0.25">
      <c r="A8687" s="12">
        <v>44742</v>
      </c>
      <c r="B8687" t="s">
        <v>63</v>
      </c>
      <c r="C8687" t="s">
        <v>66</v>
      </c>
      <c r="D8687" t="s">
        <v>69</v>
      </c>
      <c r="E8687" t="s">
        <v>70</v>
      </c>
      <c r="F8687" t="s">
        <v>53</v>
      </c>
      <c r="G8687" t="s">
        <v>46</v>
      </c>
      <c r="H8687" t="s">
        <v>47</v>
      </c>
      <c r="I8687">
        <v>0</v>
      </c>
      <c r="J8687">
        <v>0</v>
      </c>
      <c r="K8687">
        <v>257331</v>
      </c>
      <c r="L8687">
        <v>0</v>
      </c>
      <c r="M8687">
        <v>0</v>
      </c>
    </row>
    <row r="8688" spans="1:13" x14ac:dyDescent="0.25">
      <c r="A8688" s="12">
        <v>44742</v>
      </c>
      <c r="B8688" t="s">
        <v>63</v>
      </c>
      <c r="C8688" t="s">
        <v>66</v>
      </c>
      <c r="D8688" t="s">
        <v>69</v>
      </c>
      <c r="E8688" t="s">
        <v>70</v>
      </c>
      <c r="F8688" t="s">
        <v>53</v>
      </c>
      <c r="G8688" t="s">
        <v>48</v>
      </c>
      <c r="H8688" t="s">
        <v>96</v>
      </c>
      <c r="I8688">
        <v>0</v>
      </c>
      <c r="J8688">
        <v>0</v>
      </c>
      <c r="K8688">
        <v>257331</v>
      </c>
      <c r="L8688">
        <v>0</v>
      </c>
      <c r="M8688">
        <v>0</v>
      </c>
    </row>
    <row r="8689" spans="1:13" x14ac:dyDescent="0.25">
      <c r="A8689" s="12">
        <v>44742</v>
      </c>
      <c r="B8689" t="s">
        <v>63</v>
      </c>
      <c r="C8689" t="s">
        <v>66</v>
      </c>
      <c r="D8689" t="s">
        <v>69</v>
      </c>
      <c r="E8689" t="s">
        <v>70</v>
      </c>
      <c r="F8689" t="s">
        <v>53</v>
      </c>
      <c r="G8689" t="s">
        <v>49</v>
      </c>
      <c r="H8689" t="s">
        <v>56</v>
      </c>
      <c r="I8689">
        <v>21.022100630000001</v>
      </c>
      <c r="J8689">
        <v>-21.022100630000001</v>
      </c>
      <c r="K8689">
        <v>257331</v>
      </c>
      <c r="L8689">
        <v>8.1692841631983721E-3</v>
      </c>
      <c r="M8689">
        <v>-8.1692841631983721E-3</v>
      </c>
    </row>
    <row r="8690" spans="1:13" x14ac:dyDescent="0.25">
      <c r="A8690" s="12">
        <v>44742</v>
      </c>
      <c r="B8690" t="s">
        <v>63</v>
      </c>
      <c r="C8690" t="s">
        <v>66</v>
      </c>
      <c r="D8690" t="s">
        <v>69</v>
      </c>
      <c r="E8690" t="s">
        <v>70</v>
      </c>
      <c r="F8690" t="s">
        <v>53</v>
      </c>
      <c r="G8690" t="s">
        <v>50</v>
      </c>
      <c r="H8690" t="s">
        <v>51</v>
      </c>
      <c r="I8690">
        <v>0</v>
      </c>
      <c r="J8690">
        <v>0</v>
      </c>
      <c r="K8690">
        <v>257331</v>
      </c>
      <c r="L8690">
        <v>0</v>
      </c>
      <c r="M8690">
        <v>0</v>
      </c>
    </row>
    <row r="8691" spans="1:13" x14ac:dyDescent="0.25">
      <c r="A8691" s="12">
        <v>44742</v>
      </c>
      <c r="B8691" t="s">
        <v>63</v>
      </c>
      <c r="C8691" t="s">
        <v>66</v>
      </c>
      <c r="D8691" t="s">
        <v>69</v>
      </c>
      <c r="E8691" t="s">
        <v>70</v>
      </c>
      <c r="F8691" t="s">
        <v>53</v>
      </c>
      <c r="G8691" t="s">
        <v>52</v>
      </c>
      <c r="H8691" t="s">
        <v>57</v>
      </c>
      <c r="I8691">
        <v>21.022100630000001</v>
      </c>
      <c r="J8691">
        <v>-21.022100630000001</v>
      </c>
      <c r="K8691">
        <v>257331</v>
      </c>
      <c r="L8691">
        <v>8.1692841631983721E-3</v>
      </c>
      <c r="M8691">
        <v>-8.1692841631983721E-3</v>
      </c>
    </row>
    <row r="8692" spans="1:13" x14ac:dyDescent="0.25">
      <c r="A8692" s="12">
        <v>44742</v>
      </c>
      <c r="B8692" t="s">
        <v>63</v>
      </c>
      <c r="C8692" t="s">
        <v>66</v>
      </c>
      <c r="D8692" t="s">
        <v>69</v>
      </c>
      <c r="E8692" t="s">
        <v>70</v>
      </c>
      <c r="F8692" t="s">
        <v>58</v>
      </c>
      <c r="G8692" t="s">
        <v>59</v>
      </c>
      <c r="H8692" t="s">
        <v>60</v>
      </c>
      <c r="I8692">
        <v>-91.015358019983978</v>
      </c>
      <c r="J8692">
        <v>-91.015358019983978</v>
      </c>
      <c r="K8692">
        <v>257331</v>
      </c>
      <c r="L8692">
        <v>-3.5368983146214013E-2</v>
      </c>
      <c r="M8692">
        <v>-3.5368983146214013E-2</v>
      </c>
    </row>
    <row r="8693" spans="1:13" x14ac:dyDescent="0.25">
      <c r="A8693" s="12">
        <v>44742</v>
      </c>
      <c r="B8693" t="s">
        <v>63</v>
      </c>
      <c r="C8693" t="s">
        <v>66</v>
      </c>
      <c r="D8693" t="s">
        <v>71</v>
      </c>
      <c r="E8693" t="s">
        <v>72</v>
      </c>
      <c r="F8693" t="s">
        <v>12</v>
      </c>
      <c r="G8693" t="s">
        <v>13</v>
      </c>
      <c r="H8693" t="s">
        <v>14</v>
      </c>
      <c r="I8693">
        <v>142809.68776146398</v>
      </c>
      <c r="J8693">
        <v>142809.68776146398</v>
      </c>
      <c r="K8693">
        <v>257331</v>
      </c>
      <c r="L8693">
        <v>55.496495859987327</v>
      </c>
      <c r="M8693">
        <v>55.496495859987327</v>
      </c>
    </row>
    <row r="8694" spans="1:13" x14ac:dyDescent="0.25">
      <c r="A8694" s="12">
        <v>44742</v>
      </c>
      <c r="B8694" t="s">
        <v>63</v>
      </c>
      <c r="C8694" t="s">
        <v>66</v>
      </c>
      <c r="D8694" t="s">
        <v>71</v>
      </c>
      <c r="E8694" t="s">
        <v>72</v>
      </c>
      <c r="F8694" t="s">
        <v>12</v>
      </c>
      <c r="G8694" t="s">
        <v>15</v>
      </c>
      <c r="H8694" t="s">
        <v>16</v>
      </c>
      <c r="I8694">
        <v>0</v>
      </c>
      <c r="J8694">
        <v>0</v>
      </c>
      <c r="K8694">
        <v>257331</v>
      </c>
      <c r="L8694">
        <v>0</v>
      </c>
      <c r="M8694">
        <v>0</v>
      </c>
    </row>
    <row r="8695" spans="1:13" x14ac:dyDescent="0.25">
      <c r="A8695" s="12">
        <v>44742</v>
      </c>
      <c r="B8695" t="s">
        <v>63</v>
      </c>
      <c r="C8695" t="s">
        <v>66</v>
      </c>
      <c r="D8695" t="s">
        <v>71</v>
      </c>
      <c r="E8695" t="s">
        <v>72</v>
      </c>
      <c r="F8695" t="s">
        <v>12</v>
      </c>
      <c r="G8695" t="s">
        <v>17</v>
      </c>
      <c r="H8695" t="s">
        <v>18</v>
      </c>
      <c r="I8695">
        <v>0</v>
      </c>
      <c r="J8695">
        <v>0</v>
      </c>
      <c r="K8695">
        <v>257331</v>
      </c>
      <c r="L8695">
        <v>0</v>
      </c>
      <c r="M8695">
        <v>0</v>
      </c>
    </row>
    <row r="8696" spans="1:13" x14ac:dyDescent="0.25">
      <c r="A8696" s="12">
        <v>44742</v>
      </c>
      <c r="B8696" t="s">
        <v>63</v>
      </c>
      <c r="C8696" t="s">
        <v>66</v>
      </c>
      <c r="D8696" t="s">
        <v>71</v>
      </c>
      <c r="E8696" t="s">
        <v>72</v>
      </c>
      <c r="F8696" t="s">
        <v>12</v>
      </c>
      <c r="G8696" t="s">
        <v>19</v>
      </c>
      <c r="H8696" t="s">
        <v>20</v>
      </c>
      <c r="I8696">
        <v>0</v>
      </c>
      <c r="J8696">
        <v>0</v>
      </c>
      <c r="K8696">
        <v>257331</v>
      </c>
      <c r="L8696">
        <v>0</v>
      </c>
      <c r="M8696">
        <v>0</v>
      </c>
    </row>
    <row r="8697" spans="1:13" x14ac:dyDescent="0.25">
      <c r="A8697" s="12">
        <v>44742</v>
      </c>
      <c r="B8697" t="s">
        <v>63</v>
      </c>
      <c r="C8697" t="s">
        <v>66</v>
      </c>
      <c r="D8697" t="s">
        <v>71</v>
      </c>
      <c r="E8697" t="s">
        <v>72</v>
      </c>
      <c r="F8697" t="s">
        <v>12</v>
      </c>
      <c r="G8697" t="s">
        <v>21</v>
      </c>
      <c r="H8697" t="s">
        <v>22</v>
      </c>
      <c r="I8697">
        <v>43476.931643780001</v>
      </c>
      <c r="J8697">
        <v>43476.931643780001</v>
      </c>
      <c r="K8697">
        <v>257331</v>
      </c>
      <c r="L8697">
        <v>16.895333886620733</v>
      </c>
      <c r="M8697">
        <v>16.895333886620733</v>
      </c>
    </row>
    <row r="8698" spans="1:13" x14ac:dyDescent="0.25">
      <c r="A8698" s="12">
        <v>44742</v>
      </c>
      <c r="B8698" t="s">
        <v>63</v>
      </c>
      <c r="C8698" t="s">
        <v>66</v>
      </c>
      <c r="D8698" t="s">
        <v>71</v>
      </c>
      <c r="E8698" t="s">
        <v>72</v>
      </c>
      <c r="F8698" t="s">
        <v>12</v>
      </c>
      <c r="G8698" t="s">
        <v>23</v>
      </c>
      <c r="H8698" t="s">
        <v>24</v>
      </c>
      <c r="I8698">
        <v>6278.1851969999998</v>
      </c>
      <c r="J8698">
        <v>6278.1851969999998</v>
      </c>
      <c r="K8698">
        <v>257331</v>
      </c>
      <c r="L8698">
        <v>2.4397313953623931</v>
      </c>
      <c r="M8698">
        <v>2.4397313953623931</v>
      </c>
    </row>
    <row r="8699" spans="1:13" x14ac:dyDescent="0.25">
      <c r="A8699" s="12">
        <v>44742</v>
      </c>
      <c r="B8699" t="s">
        <v>63</v>
      </c>
      <c r="C8699" t="s">
        <v>66</v>
      </c>
      <c r="D8699" t="s">
        <v>71</v>
      </c>
      <c r="E8699" t="s">
        <v>72</v>
      </c>
      <c r="F8699" t="s">
        <v>12</v>
      </c>
      <c r="G8699" t="s">
        <v>25</v>
      </c>
      <c r="H8699" t="s">
        <v>26</v>
      </c>
      <c r="I8699">
        <v>33622.274967780002</v>
      </c>
      <c r="J8699">
        <v>33622.274967780002</v>
      </c>
      <c r="K8699">
        <v>257331</v>
      </c>
      <c r="L8699">
        <v>13.065769366217053</v>
      </c>
      <c r="M8699">
        <v>13.065769366217053</v>
      </c>
    </row>
    <row r="8700" spans="1:13" x14ac:dyDescent="0.25">
      <c r="A8700" s="12">
        <v>44742</v>
      </c>
      <c r="B8700" t="s">
        <v>63</v>
      </c>
      <c r="C8700" t="s">
        <v>66</v>
      </c>
      <c r="D8700" t="s">
        <v>71</v>
      </c>
      <c r="E8700" t="s">
        <v>72</v>
      </c>
      <c r="F8700" t="s">
        <v>12</v>
      </c>
      <c r="G8700" t="s">
        <v>27</v>
      </c>
      <c r="H8700" t="s">
        <v>28</v>
      </c>
      <c r="I8700">
        <v>3576.4714789999998</v>
      </c>
      <c r="J8700">
        <v>3576.4714789999998</v>
      </c>
      <c r="K8700">
        <v>257331</v>
      </c>
      <c r="L8700">
        <v>1.3898331250412892</v>
      </c>
      <c r="M8700">
        <v>1.3898331250412892</v>
      </c>
    </row>
    <row r="8701" spans="1:13" x14ac:dyDescent="0.25">
      <c r="A8701" s="12">
        <v>44742</v>
      </c>
      <c r="B8701" t="s">
        <v>63</v>
      </c>
      <c r="C8701" t="s">
        <v>66</v>
      </c>
      <c r="D8701" t="s">
        <v>71</v>
      </c>
      <c r="E8701" t="s">
        <v>72</v>
      </c>
      <c r="F8701" t="s">
        <v>12</v>
      </c>
      <c r="G8701" t="s">
        <v>29</v>
      </c>
      <c r="H8701" t="s">
        <v>30</v>
      </c>
      <c r="I8701">
        <v>14503.39181053</v>
      </c>
      <c r="J8701">
        <v>14503.39181053</v>
      </c>
      <c r="K8701">
        <v>257331</v>
      </c>
      <c r="L8701">
        <v>5.6360841913838593</v>
      </c>
      <c r="M8701">
        <v>5.6360841913838593</v>
      </c>
    </row>
    <row r="8702" spans="1:13" x14ac:dyDescent="0.25">
      <c r="A8702" s="12">
        <v>44742</v>
      </c>
      <c r="B8702" t="s">
        <v>63</v>
      </c>
      <c r="C8702" t="s">
        <v>66</v>
      </c>
      <c r="D8702" t="s">
        <v>71</v>
      </c>
      <c r="E8702" t="s">
        <v>72</v>
      </c>
      <c r="F8702" t="s">
        <v>12</v>
      </c>
      <c r="G8702" t="s">
        <v>31</v>
      </c>
      <c r="H8702" t="s">
        <v>32</v>
      </c>
      <c r="I8702">
        <v>13059.090866869685</v>
      </c>
      <c r="J8702">
        <v>13059.090866869685</v>
      </c>
      <c r="K8702">
        <v>257331</v>
      </c>
      <c r="L8702">
        <v>5.0748222588299443</v>
      </c>
      <c r="M8702">
        <v>5.0748222588299443</v>
      </c>
    </row>
    <row r="8703" spans="1:13" x14ac:dyDescent="0.25">
      <c r="A8703" s="12">
        <v>44742</v>
      </c>
      <c r="B8703" t="s">
        <v>63</v>
      </c>
      <c r="C8703" t="s">
        <v>66</v>
      </c>
      <c r="D8703" t="s">
        <v>71</v>
      </c>
      <c r="E8703" t="s">
        <v>72</v>
      </c>
      <c r="F8703" t="s">
        <v>12</v>
      </c>
      <c r="G8703" t="s">
        <v>33</v>
      </c>
      <c r="H8703" t="s">
        <v>34</v>
      </c>
      <c r="I8703">
        <v>1444.3009436603156</v>
      </c>
      <c r="J8703">
        <v>1444.3009436603156</v>
      </c>
      <c r="K8703">
        <v>257331</v>
      </c>
      <c r="L8703">
        <v>0.56126193255391521</v>
      </c>
      <c r="M8703">
        <v>0.56126193255391521</v>
      </c>
    </row>
    <row r="8704" spans="1:13" x14ac:dyDescent="0.25">
      <c r="A8704" s="12">
        <v>44742</v>
      </c>
      <c r="B8704" t="s">
        <v>63</v>
      </c>
      <c r="C8704" t="s">
        <v>66</v>
      </c>
      <c r="D8704" t="s">
        <v>71</v>
      </c>
      <c r="E8704" t="s">
        <v>72</v>
      </c>
      <c r="F8704" t="s">
        <v>12</v>
      </c>
      <c r="G8704" t="s">
        <v>35</v>
      </c>
      <c r="H8704" t="s">
        <v>110</v>
      </c>
      <c r="I8704">
        <v>64233.023650000003</v>
      </c>
      <c r="J8704">
        <v>64233.023650000003</v>
      </c>
      <c r="K8704">
        <v>257331</v>
      </c>
      <c r="L8704">
        <v>24.961245885649223</v>
      </c>
      <c r="M8704">
        <v>24.961245885649223</v>
      </c>
    </row>
    <row r="8705" spans="1:13" x14ac:dyDescent="0.25">
      <c r="A8705" s="12">
        <v>44742</v>
      </c>
      <c r="B8705" t="s">
        <v>63</v>
      </c>
      <c r="C8705" t="s">
        <v>66</v>
      </c>
      <c r="D8705" t="s">
        <v>71</v>
      </c>
      <c r="E8705" t="s">
        <v>72</v>
      </c>
      <c r="F8705" t="s">
        <v>12</v>
      </c>
      <c r="G8705" t="s">
        <v>36</v>
      </c>
      <c r="H8705" t="s">
        <v>32</v>
      </c>
      <c r="I8705">
        <v>3941.0859177151251</v>
      </c>
      <c r="J8705">
        <v>3941.0859177151251</v>
      </c>
      <c r="K8705">
        <v>257331</v>
      </c>
      <c r="L8705">
        <v>1.5315239585262268</v>
      </c>
      <c r="M8705">
        <v>1.5315239585262268</v>
      </c>
    </row>
    <row r="8706" spans="1:13" x14ac:dyDescent="0.25">
      <c r="A8706" s="12">
        <v>44742</v>
      </c>
      <c r="B8706" t="s">
        <v>63</v>
      </c>
      <c r="C8706" t="s">
        <v>66</v>
      </c>
      <c r="D8706" t="s">
        <v>71</v>
      </c>
      <c r="E8706" t="s">
        <v>72</v>
      </c>
      <c r="F8706" t="s">
        <v>12</v>
      </c>
      <c r="G8706" t="s">
        <v>37</v>
      </c>
      <c r="H8706" t="s">
        <v>34</v>
      </c>
      <c r="I8706">
        <v>60291.937732284881</v>
      </c>
      <c r="J8706">
        <v>60291.937732284881</v>
      </c>
      <c r="K8706">
        <v>257331</v>
      </c>
      <c r="L8706">
        <v>23.429721927122998</v>
      </c>
      <c r="M8706">
        <v>23.429721927122998</v>
      </c>
    </row>
    <row r="8707" spans="1:13" x14ac:dyDescent="0.25">
      <c r="A8707" s="12">
        <v>44742</v>
      </c>
      <c r="B8707" t="s">
        <v>63</v>
      </c>
      <c r="C8707" t="s">
        <v>66</v>
      </c>
      <c r="D8707" t="s">
        <v>71</v>
      </c>
      <c r="E8707" t="s">
        <v>72</v>
      </c>
      <c r="F8707" t="s">
        <v>12</v>
      </c>
      <c r="G8707" t="s">
        <v>38</v>
      </c>
      <c r="H8707" t="s">
        <v>39</v>
      </c>
      <c r="I8707">
        <v>67.688575245342065</v>
      </c>
      <c r="J8707">
        <v>67.688575245342065</v>
      </c>
      <c r="K8707">
        <v>257331</v>
      </c>
      <c r="L8707">
        <v>2.6304088992520167E-2</v>
      </c>
      <c r="M8707">
        <v>2.6304088992520167E-2</v>
      </c>
    </row>
    <row r="8708" spans="1:13" x14ac:dyDescent="0.25">
      <c r="A8708" s="12">
        <v>44742</v>
      </c>
      <c r="B8708" t="s">
        <v>63</v>
      </c>
      <c r="C8708" t="s">
        <v>66</v>
      </c>
      <c r="D8708" t="s">
        <v>71</v>
      </c>
      <c r="E8708" t="s">
        <v>72</v>
      </c>
      <c r="F8708" t="s">
        <v>12</v>
      </c>
      <c r="G8708" t="s">
        <v>40</v>
      </c>
      <c r="H8708" t="s">
        <v>41</v>
      </c>
      <c r="I8708">
        <v>18.411801265119927</v>
      </c>
      <c r="J8708">
        <v>18.411801265119927</v>
      </c>
      <c r="K8708">
        <v>257331</v>
      </c>
      <c r="L8708">
        <v>7.1549099273386903E-3</v>
      </c>
      <c r="M8708">
        <v>7.1549099273386903E-3</v>
      </c>
    </row>
    <row r="8709" spans="1:13" x14ac:dyDescent="0.25">
      <c r="A8709" s="12">
        <v>44742</v>
      </c>
      <c r="B8709" t="s">
        <v>63</v>
      </c>
      <c r="C8709" t="s">
        <v>66</v>
      </c>
      <c r="D8709" t="s">
        <v>71</v>
      </c>
      <c r="E8709" t="s">
        <v>72</v>
      </c>
      <c r="F8709" t="s">
        <v>12</v>
      </c>
      <c r="G8709" t="s">
        <v>42</v>
      </c>
      <c r="H8709" t="s">
        <v>43</v>
      </c>
      <c r="I8709">
        <v>0</v>
      </c>
      <c r="J8709">
        <v>0</v>
      </c>
      <c r="K8709">
        <v>257331</v>
      </c>
      <c r="L8709">
        <v>0</v>
      </c>
      <c r="M8709">
        <v>0</v>
      </c>
    </row>
    <row r="8710" spans="1:13" x14ac:dyDescent="0.25">
      <c r="A8710" s="12">
        <v>44742</v>
      </c>
      <c r="B8710" t="s">
        <v>63</v>
      </c>
      <c r="C8710" t="s">
        <v>66</v>
      </c>
      <c r="D8710" t="s">
        <v>71</v>
      </c>
      <c r="E8710" t="s">
        <v>72</v>
      </c>
      <c r="F8710" t="s">
        <v>12</v>
      </c>
      <c r="G8710" t="s">
        <v>44</v>
      </c>
      <c r="H8710" t="s">
        <v>45</v>
      </c>
      <c r="I8710">
        <v>0</v>
      </c>
      <c r="J8710">
        <v>0</v>
      </c>
      <c r="K8710">
        <v>257331</v>
      </c>
      <c r="L8710">
        <v>0</v>
      </c>
      <c r="M8710">
        <v>0</v>
      </c>
    </row>
    <row r="8711" spans="1:13" x14ac:dyDescent="0.25">
      <c r="A8711" s="12">
        <v>44742</v>
      </c>
      <c r="B8711" t="s">
        <v>63</v>
      </c>
      <c r="C8711" t="s">
        <v>66</v>
      </c>
      <c r="D8711" t="s">
        <v>71</v>
      </c>
      <c r="E8711" t="s">
        <v>72</v>
      </c>
      <c r="F8711" t="s">
        <v>12</v>
      </c>
      <c r="G8711" t="s">
        <v>46</v>
      </c>
      <c r="H8711" t="s">
        <v>47</v>
      </c>
      <c r="I8711">
        <v>18.411801265119927</v>
      </c>
      <c r="J8711">
        <v>18.411801265119927</v>
      </c>
      <c r="K8711">
        <v>257331</v>
      </c>
      <c r="L8711">
        <v>7.1549099273386903E-3</v>
      </c>
      <c r="M8711">
        <v>7.1549099273386903E-3</v>
      </c>
    </row>
    <row r="8712" spans="1:13" x14ac:dyDescent="0.25">
      <c r="A8712" s="12">
        <v>44742</v>
      </c>
      <c r="B8712" t="s">
        <v>63</v>
      </c>
      <c r="C8712" t="s">
        <v>66</v>
      </c>
      <c r="D8712" t="s">
        <v>71</v>
      </c>
      <c r="E8712" t="s">
        <v>72</v>
      </c>
      <c r="F8712" t="s">
        <v>12</v>
      </c>
      <c r="G8712" t="s">
        <v>48</v>
      </c>
      <c r="H8712" t="s">
        <v>96</v>
      </c>
      <c r="I8712">
        <v>0</v>
      </c>
      <c r="J8712">
        <v>0</v>
      </c>
      <c r="K8712">
        <v>257331</v>
      </c>
      <c r="L8712">
        <v>0</v>
      </c>
      <c r="M8712">
        <v>0</v>
      </c>
    </row>
    <row r="8713" spans="1:13" x14ac:dyDescent="0.25">
      <c r="A8713" s="12">
        <v>44742</v>
      </c>
      <c r="B8713" t="s">
        <v>63</v>
      </c>
      <c r="C8713" t="s">
        <v>66</v>
      </c>
      <c r="D8713" t="s">
        <v>71</v>
      </c>
      <c r="E8713" t="s">
        <v>72</v>
      </c>
      <c r="F8713" t="s">
        <v>12</v>
      </c>
      <c r="G8713" t="s">
        <v>49</v>
      </c>
      <c r="H8713" t="s">
        <v>104</v>
      </c>
      <c r="I8713">
        <v>20510.240280643542</v>
      </c>
      <c r="J8713">
        <v>20510.240280643542</v>
      </c>
      <c r="K8713">
        <v>257331</v>
      </c>
      <c r="L8713">
        <v>7.9703728974136592</v>
      </c>
      <c r="M8713">
        <v>7.9703728974136592</v>
      </c>
    </row>
    <row r="8714" spans="1:13" x14ac:dyDescent="0.25">
      <c r="A8714" s="12">
        <v>44742</v>
      </c>
      <c r="B8714" t="s">
        <v>63</v>
      </c>
      <c r="C8714" t="s">
        <v>66</v>
      </c>
      <c r="D8714" t="s">
        <v>71</v>
      </c>
      <c r="E8714" t="s">
        <v>72</v>
      </c>
      <c r="F8714" t="s">
        <v>12</v>
      </c>
      <c r="G8714" t="s">
        <v>50</v>
      </c>
      <c r="H8714" t="s">
        <v>51</v>
      </c>
      <c r="I8714">
        <v>214.94564100000002</v>
      </c>
      <c r="J8714">
        <v>214.94564100000002</v>
      </c>
      <c r="K8714">
        <v>257331</v>
      </c>
      <c r="L8714">
        <v>8.3528856220198899E-2</v>
      </c>
      <c r="M8714">
        <v>8.3528856220198899E-2</v>
      </c>
    </row>
    <row r="8715" spans="1:13" x14ac:dyDescent="0.25">
      <c r="A8715" s="12">
        <v>44742</v>
      </c>
      <c r="B8715" t="s">
        <v>63</v>
      </c>
      <c r="C8715" t="s">
        <v>66</v>
      </c>
      <c r="D8715" t="s">
        <v>71</v>
      </c>
      <c r="E8715" t="s">
        <v>72</v>
      </c>
      <c r="F8715" t="s">
        <v>12</v>
      </c>
      <c r="G8715" t="s">
        <v>52</v>
      </c>
      <c r="H8715" t="s">
        <v>106</v>
      </c>
      <c r="I8715">
        <v>20295.294639643544</v>
      </c>
      <c r="J8715">
        <v>20295.294639643544</v>
      </c>
      <c r="K8715">
        <v>257331</v>
      </c>
      <c r="L8715">
        <v>7.8868440411934611</v>
      </c>
      <c r="M8715">
        <v>7.8868440411934611</v>
      </c>
    </row>
    <row r="8716" spans="1:13" x14ac:dyDescent="0.25">
      <c r="A8716" s="12">
        <v>44742</v>
      </c>
      <c r="B8716" t="s">
        <v>63</v>
      </c>
      <c r="C8716" t="s">
        <v>66</v>
      </c>
      <c r="D8716" t="s">
        <v>71</v>
      </c>
      <c r="E8716" t="s">
        <v>72</v>
      </c>
      <c r="F8716" t="s">
        <v>53</v>
      </c>
      <c r="G8716" t="s">
        <v>54</v>
      </c>
      <c r="H8716" t="s">
        <v>55</v>
      </c>
      <c r="I8716">
        <v>161106.0511956166</v>
      </c>
      <c r="J8716">
        <v>-161106.0511956166</v>
      </c>
      <c r="K8716">
        <v>257331</v>
      </c>
      <c r="L8716">
        <v>62.606546119828778</v>
      </c>
      <c r="M8716">
        <v>-62.606546119828778</v>
      </c>
    </row>
    <row r="8717" spans="1:13" x14ac:dyDescent="0.25">
      <c r="A8717" s="12">
        <v>44742</v>
      </c>
      <c r="B8717" t="s">
        <v>63</v>
      </c>
      <c r="C8717" t="s">
        <v>66</v>
      </c>
      <c r="D8717" t="s">
        <v>71</v>
      </c>
      <c r="E8717" t="s">
        <v>72</v>
      </c>
      <c r="F8717" t="s">
        <v>53</v>
      </c>
      <c r="G8717" t="s">
        <v>15</v>
      </c>
      <c r="H8717" t="s">
        <v>16</v>
      </c>
      <c r="I8717">
        <v>0</v>
      </c>
      <c r="J8717">
        <v>0</v>
      </c>
      <c r="K8717">
        <v>257331</v>
      </c>
      <c r="L8717">
        <v>0</v>
      </c>
      <c r="M8717">
        <v>0</v>
      </c>
    </row>
    <row r="8718" spans="1:13" x14ac:dyDescent="0.25">
      <c r="A8718" s="12">
        <v>44742</v>
      </c>
      <c r="B8718" t="s">
        <v>63</v>
      </c>
      <c r="C8718" t="s">
        <v>66</v>
      </c>
      <c r="D8718" t="s">
        <v>71</v>
      </c>
      <c r="E8718" t="s">
        <v>72</v>
      </c>
      <c r="F8718" t="s">
        <v>53</v>
      </c>
      <c r="G8718" t="s">
        <v>17</v>
      </c>
      <c r="H8718" t="s">
        <v>18</v>
      </c>
      <c r="I8718">
        <v>0</v>
      </c>
      <c r="J8718">
        <v>0</v>
      </c>
      <c r="K8718">
        <v>257331</v>
      </c>
      <c r="L8718">
        <v>0</v>
      </c>
      <c r="M8718">
        <v>0</v>
      </c>
    </row>
    <row r="8719" spans="1:13" x14ac:dyDescent="0.25">
      <c r="A8719" s="12">
        <v>44742</v>
      </c>
      <c r="B8719" t="s">
        <v>63</v>
      </c>
      <c r="C8719" t="s">
        <v>66</v>
      </c>
      <c r="D8719" t="s">
        <v>71</v>
      </c>
      <c r="E8719" t="s">
        <v>72</v>
      </c>
      <c r="F8719" t="s">
        <v>53</v>
      </c>
      <c r="G8719" t="s">
        <v>19</v>
      </c>
      <c r="H8719" t="s">
        <v>20</v>
      </c>
      <c r="I8719">
        <v>0</v>
      </c>
      <c r="J8719">
        <v>0</v>
      </c>
      <c r="K8719">
        <v>257331</v>
      </c>
      <c r="L8719">
        <v>0</v>
      </c>
      <c r="M8719">
        <v>0</v>
      </c>
    </row>
    <row r="8720" spans="1:13" x14ac:dyDescent="0.25">
      <c r="A8720" s="12">
        <v>44742</v>
      </c>
      <c r="B8720" t="s">
        <v>63</v>
      </c>
      <c r="C8720" t="s">
        <v>66</v>
      </c>
      <c r="D8720" t="s">
        <v>71</v>
      </c>
      <c r="E8720" t="s">
        <v>72</v>
      </c>
      <c r="F8720" t="s">
        <v>53</v>
      </c>
      <c r="G8720" t="s">
        <v>21</v>
      </c>
      <c r="H8720" t="s">
        <v>22</v>
      </c>
      <c r="I8720">
        <v>87515.892817999993</v>
      </c>
      <c r="J8720">
        <v>-87515.892817999993</v>
      </c>
      <c r="K8720">
        <v>257331</v>
      </c>
      <c r="L8720">
        <v>34.009075011560988</v>
      </c>
      <c r="M8720">
        <v>-34.009075011560988</v>
      </c>
    </row>
    <row r="8721" spans="1:13" x14ac:dyDescent="0.25">
      <c r="A8721" s="12">
        <v>44742</v>
      </c>
      <c r="B8721" t="s">
        <v>63</v>
      </c>
      <c r="C8721" t="s">
        <v>66</v>
      </c>
      <c r="D8721" t="s">
        <v>71</v>
      </c>
      <c r="E8721" t="s">
        <v>72</v>
      </c>
      <c r="F8721" t="s">
        <v>53</v>
      </c>
      <c r="G8721" t="s">
        <v>23</v>
      </c>
      <c r="H8721" t="s">
        <v>24</v>
      </c>
      <c r="I8721">
        <v>0</v>
      </c>
      <c r="J8721">
        <v>0</v>
      </c>
      <c r="K8721">
        <v>257331</v>
      </c>
      <c r="L8721">
        <v>0</v>
      </c>
      <c r="M8721">
        <v>0</v>
      </c>
    </row>
    <row r="8722" spans="1:13" x14ac:dyDescent="0.25">
      <c r="A8722" s="12">
        <v>44742</v>
      </c>
      <c r="B8722" t="s">
        <v>63</v>
      </c>
      <c r="C8722" t="s">
        <v>66</v>
      </c>
      <c r="D8722" t="s">
        <v>71</v>
      </c>
      <c r="E8722" t="s">
        <v>72</v>
      </c>
      <c r="F8722" t="s">
        <v>53</v>
      </c>
      <c r="G8722" t="s">
        <v>25</v>
      </c>
      <c r="H8722" t="s">
        <v>26</v>
      </c>
      <c r="I8722">
        <v>50081.967798999998</v>
      </c>
      <c r="J8722">
        <v>-50081.967798999998</v>
      </c>
      <c r="K8722">
        <v>257331</v>
      </c>
      <c r="L8722">
        <v>19.462081054750495</v>
      </c>
      <c r="M8722">
        <v>-19.462081054750495</v>
      </c>
    </row>
    <row r="8723" spans="1:13" x14ac:dyDescent="0.25">
      <c r="A8723" s="12">
        <v>44742</v>
      </c>
      <c r="B8723" t="s">
        <v>63</v>
      </c>
      <c r="C8723" t="s">
        <v>66</v>
      </c>
      <c r="D8723" t="s">
        <v>71</v>
      </c>
      <c r="E8723" t="s">
        <v>72</v>
      </c>
      <c r="F8723" t="s">
        <v>53</v>
      </c>
      <c r="G8723" t="s">
        <v>27</v>
      </c>
      <c r="H8723" t="s">
        <v>28</v>
      </c>
      <c r="I8723">
        <v>37433.925019000002</v>
      </c>
      <c r="J8723">
        <v>-37433.925019000002</v>
      </c>
      <c r="K8723">
        <v>257331</v>
      </c>
      <c r="L8723">
        <v>14.546993956810489</v>
      </c>
      <c r="M8723">
        <v>-14.546993956810489</v>
      </c>
    </row>
    <row r="8724" spans="1:13" x14ac:dyDescent="0.25">
      <c r="A8724" s="12">
        <v>44742</v>
      </c>
      <c r="B8724" t="s">
        <v>63</v>
      </c>
      <c r="C8724" t="s">
        <v>66</v>
      </c>
      <c r="D8724" t="s">
        <v>71</v>
      </c>
      <c r="E8724" t="s">
        <v>72</v>
      </c>
      <c r="F8724" t="s">
        <v>53</v>
      </c>
      <c r="G8724" t="s">
        <v>29</v>
      </c>
      <c r="H8724" t="s">
        <v>30</v>
      </c>
      <c r="I8724">
        <v>1594.83743</v>
      </c>
      <c r="J8724">
        <v>-1594.83743</v>
      </c>
      <c r="K8724">
        <v>257331</v>
      </c>
      <c r="L8724">
        <v>0.61976109757471898</v>
      </c>
      <c r="M8724">
        <v>-0.61976109757471898</v>
      </c>
    </row>
    <row r="8725" spans="1:13" x14ac:dyDescent="0.25">
      <c r="A8725" s="12">
        <v>44742</v>
      </c>
      <c r="B8725" t="s">
        <v>63</v>
      </c>
      <c r="C8725" t="s">
        <v>66</v>
      </c>
      <c r="D8725" t="s">
        <v>71</v>
      </c>
      <c r="E8725" t="s">
        <v>72</v>
      </c>
      <c r="F8725" t="s">
        <v>53</v>
      </c>
      <c r="G8725" t="s">
        <v>31</v>
      </c>
      <c r="H8725" t="s">
        <v>32</v>
      </c>
      <c r="I8725">
        <v>0</v>
      </c>
      <c r="J8725">
        <v>0</v>
      </c>
      <c r="K8725">
        <v>257331</v>
      </c>
      <c r="L8725">
        <v>0</v>
      </c>
      <c r="M8725">
        <v>0</v>
      </c>
    </row>
    <row r="8726" spans="1:13" x14ac:dyDescent="0.25">
      <c r="A8726" s="12">
        <v>44742</v>
      </c>
      <c r="B8726" t="s">
        <v>63</v>
      </c>
      <c r="C8726" t="s">
        <v>66</v>
      </c>
      <c r="D8726" t="s">
        <v>71</v>
      </c>
      <c r="E8726" t="s">
        <v>72</v>
      </c>
      <c r="F8726" t="s">
        <v>53</v>
      </c>
      <c r="G8726" t="s">
        <v>33</v>
      </c>
      <c r="H8726" t="s">
        <v>34</v>
      </c>
      <c r="I8726">
        <v>1594.83743</v>
      </c>
      <c r="J8726">
        <v>-1594.83743</v>
      </c>
      <c r="K8726">
        <v>257331</v>
      </c>
      <c r="L8726">
        <v>0.61976109757471898</v>
      </c>
      <c r="M8726">
        <v>-0.61976109757471898</v>
      </c>
    </row>
    <row r="8727" spans="1:13" x14ac:dyDescent="0.25">
      <c r="A8727" s="12">
        <v>44742</v>
      </c>
      <c r="B8727" t="s">
        <v>63</v>
      </c>
      <c r="C8727" t="s">
        <v>66</v>
      </c>
      <c r="D8727" t="s">
        <v>71</v>
      </c>
      <c r="E8727" t="s">
        <v>72</v>
      </c>
      <c r="F8727" t="s">
        <v>53</v>
      </c>
      <c r="G8727" t="s">
        <v>35</v>
      </c>
      <c r="H8727" t="s">
        <v>110</v>
      </c>
      <c r="I8727">
        <v>20572.073563630001</v>
      </c>
      <c r="J8727">
        <v>-20572.073563630001</v>
      </c>
      <c r="K8727">
        <v>257331</v>
      </c>
      <c r="L8727">
        <v>7.9944015931349126</v>
      </c>
      <c r="M8727">
        <v>-7.9944015931349126</v>
      </c>
    </row>
    <row r="8728" spans="1:13" x14ac:dyDescent="0.25">
      <c r="A8728" s="12">
        <v>44742</v>
      </c>
      <c r="B8728" t="s">
        <v>63</v>
      </c>
      <c r="C8728" t="s">
        <v>66</v>
      </c>
      <c r="D8728" t="s">
        <v>71</v>
      </c>
      <c r="E8728" t="s">
        <v>72</v>
      </c>
      <c r="F8728" t="s">
        <v>53</v>
      </c>
      <c r="G8728" t="s">
        <v>36</v>
      </c>
      <c r="H8728" t="s">
        <v>32</v>
      </c>
      <c r="I8728">
        <v>2604.0183766226501</v>
      </c>
      <c r="J8728">
        <v>-2604.0183766226501</v>
      </c>
      <c r="K8728">
        <v>257331</v>
      </c>
      <c r="L8728">
        <v>1.0119334151822554</v>
      </c>
      <c r="M8728">
        <v>-1.0119334151822554</v>
      </c>
    </row>
    <row r="8729" spans="1:13" x14ac:dyDescent="0.25">
      <c r="A8729" s="12">
        <v>44742</v>
      </c>
      <c r="B8729" t="s">
        <v>63</v>
      </c>
      <c r="C8729" t="s">
        <v>66</v>
      </c>
      <c r="D8729" t="s">
        <v>71</v>
      </c>
      <c r="E8729" t="s">
        <v>72</v>
      </c>
      <c r="F8729" t="s">
        <v>53</v>
      </c>
      <c r="G8729" t="s">
        <v>37</v>
      </c>
      <c r="H8729" t="s">
        <v>34</v>
      </c>
      <c r="I8729">
        <v>17968.05518700735</v>
      </c>
      <c r="J8729">
        <v>-17968.05518700735</v>
      </c>
      <c r="K8729">
        <v>257331</v>
      </c>
      <c r="L8729">
        <v>6.982468177952657</v>
      </c>
      <c r="M8729">
        <v>-6.982468177952657</v>
      </c>
    </row>
    <row r="8730" spans="1:13" x14ac:dyDescent="0.25">
      <c r="A8730" s="12">
        <v>44742</v>
      </c>
      <c r="B8730" t="s">
        <v>63</v>
      </c>
      <c r="C8730" t="s">
        <v>66</v>
      </c>
      <c r="D8730" t="s">
        <v>71</v>
      </c>
      <c r="E8730" t="s">
        <v>72</v>
      </c>
      <c r="F8730" t="s">
        <v>53</v>
      </c>
      <c r="G8730" t="s">
        <v>38</v>
      </c>
      <c r="H8730" t="s">
        <v>39</v>
      </c>
      <c r="I8730">
        <v>48900.112507986596</v>
      </c>
      <c r="J8730">
        <v>-48900.112507986596</v>
      </c>
      <c r="K8730">
        <v>257331</v>
      </c>
      <c r="L8730">
        <v>19.002806699537402</v>
      </c>
      <c r="M8730">
        <v>-19.002806699537402</v>
      </c>
    </row>
    <row r="8731" spans="1:13" x14ac:dyDescent="0.25">
      <c r="A8731" s="12">
        <v>44742</v>
      </c>
      <c r="B8731" t="s">
        <v>63</v>
      </c>
      <c r="C8731" t="s">
        <v>66</v>
      </c>
      <c r="D8731" t="s">
        <v>71</v>
      </c>
      <c r="E8731" t="s">
        <v>72</v>
      </c>
      <c r="F8731" t="s">
        <v>53</v>
      </c>
      <c r="G8731" t="s">
        <v>40</v>
      </c>
      <c r="H8731" t="s">
        <v>41</v>
      </c>
      <c r="I8731">
        <v>0</v>
      </c>
      <c r="J8731">
        <v>0</v>
      </c>
      <c r="K8731">
        <v>257331</v>
      </c>
      <c r="L8731">
        <v>0</v>
      </c>
      <c r="M8731">
        <v>0</v>
      </c>
    </row>
    <row r="8732" spans="1:13" x14ac:dyDescent="0.25">
      <c r="A8732" s="12">
        <v>44742</v>
      </c>
      <c r="B8732" t="s">
        <v>63</v>
      </c>
      <c r="C8732" t="s">
        <v>66</v>
      </c>
      <c r="D8732" t="s">
        <v>71</v>
      </c>
      <c r="E8732" t="s">
        <v>72</v>
      </c>
      <c r="F8732" t="s">
        <v>53</v>
      </c>
      <c r="G8732" t="s">
        <v>42</v>
      </c>
      <c r="H8732" t="s">
        <v>43</v>
      </c>
      <c r="I8732">
        <v>0</v>
      </c>
      <c r="J8732">
        <v>0</v>
      </c>
      <c r="K8732">
        <v>257331</v>
      </c>
      <c r="L8732">
        <v>0</v>
      </c>
      <c r="M8732">
        <v>0</v>
      </c>
    </row>
    <row r="8733" spans="1:13" x14ac:dyDescent="0.25">
      <c r="A8733" s="12">
        <v>44742</v>
      </c>
      <c r="B8733" t="s">
        <v>63</v>
      </c>
      <c r="C8733" t="s">
        <v>66</v>
      </c>
      <c r="D8733" t="s">
        <v>71</v>
      </c>
      <c r="E8733" t="s">
        <v>72</v>
      </c>
      <c r="F8733" t="s">
        <v>53</v>
      </c>
      <c r="G8733" t="s">
        <v>44</v>
      </c>
      <c r="H8733" t="s">
        <v>45</v>
      </c>
      <c r="I8733">
        <v>0</v>
      </c>
      <c r="J8733">
        <v>0</v>
      </c>
      <c r="K8733">
        <v>257331</v>
      </c>
      <c r="L8733">
        <v>0</v>
      </c>
      <c r="M8733">
        <v>0</v>
      </c>
    </row>
    <row r="8734" spans="1:13" x14ac:dyDescent="0.25">
      <c r="A8734" s="12">
        <v>44742</v>
      </c>
      <c r="B8734" t="s">
        <v>63</v>
      </c>
      <c r="C8734" t="s">
        <v>66</v>
      </c>
      <c r="D8734" t="s">
        <v>71</v>
      </c>
      <c r="E8734" t="s">
        <v>72</v>
      </c>
      <c r="F8734" t="s">
        <v>53</v>
      </c>
      <c r="G8734" t="s">
        <v>46</v>
      </c>
      <c r="H8734" t="s">
        <v>47</v>
      </c>
      <c r="I8734">
        <v>0</v>
      </c>
      <c r="J8734">
        <v>0</v>
      </c>
      <c r="K8734">
        <v>257331</v>
      </c>
      <c r="L8734">
        <v>0</v>
      </c>
      <c r="M8734">
        <v>0</v>
      </c>
    </row>
    <row r="8735" spans="1:13" x14ac:dyDescent="0.25">
      <c r="A8735" s="12">
        <v>44742</v>
      </c>
      <c r="B8735" t="s">
        <v>63</v>
      </c>
      <c r="C8735" t="s">
        <v>66</v>
      </c>
      <c r="D8735" t="s">
        <v>71</v>
      </c>
      <c r="E8735" t="s">
        <v>72</v>
      </c>
      <c r="F8735" t="s">
        <v>53</v>
      </c>
      <c r="G8735" t="s">
        <v>48</v>
      </c>
      <c r="H8735" t="s">
        <v>96</v>
      </c>
      <c r="I8735">
        <v>0</v>
      </c>
      <c r="J8735">
        <v>0</v>
      </c>
      <c r="K8735">
        <v>257331</v>
      </c>
      <c r="L8735">
        <v>0</v>
      </c>
      <c r="M8735">
        <v>0</v>
      </c>
    </row>
    <row r="8736" spans="1:13" x14ac:dyDescent="0.25">
      <c r="A8736" s="12">
        <v>44742</v>
      </c>
      <c r="B8736" t="s">
        <v>63</v>
      </c>
      <c r="C8736" t="s">
        <v>66</v>
      </c>
      <c r="D8736" t="s">
        <v>71</v>
      </c>
      <c r="E8736" t="s">
        <v>72</v>
      </c>
      <c r="F8736" t="s">
        <v>53</v>
      </c>
      <c r="G8736" t="s">
        <v>49</v>
      </c>
      <c r="H8736" t="s">
        <v>56</v>
      </c>
      <c r="I8736">
        <v>2523.1348759999996</v>
      </c>
      <c r="J8736">
        <v>-2523.1348759999996</v>
      </c>
      <c r="K8736">
        <v>257331</v>
      </c>
      <c r="L8736">
        <v>0.98050171802075914</v>
      </c>
      <c r="M8736">
        <v>-0.98050171802075914</v>
      </c>
    </row>
    <row r="8737" spans="1:13" x14ac:dyDescent="0.25">
      <c r="A8737" s="12">
        <v>44742</v>
      </c>
      <c r="B8737" t="s">
        <v>63</v>
      </c>
      <c r="C8737" t="s">
        <v>66</v>
      </c>
      <c r="D8737" t="s">
        <v>71</v>
      </c>
      <c r="E8737" t="s">
        <v>72</v>
      </c>
      <c r="F8737" t="s">
        <v>53</v>
      </c>
      <c r="G8737" t="s">
        <v>50</v>
      </c>
      <c r="H8737" t="s">
        <v>51</v>
      </c>
      <c r="I8737">
        <v>54.814363999999998</v>
      </c>
      <c r="J8737">
        <v>-54.814363999999998</v>
      </c>
      <c r="K8737">
        <v>257331</v>
      </c>
      <c r="L8737">
        <v>2.1301111797645832E-2</v>
      </c>
      <c r="M8737">
        <v>-2.1301111797645832E-2</v>
      </c>
    </row>
    <row r="8738" spans="1:13" x14ac:dyDescent="0.25">
      <c r="A8738" s="12">
        <v>44742</v>
      </c>
      <c r="B8738" t="s">
        <v>63</v>
      </c>
      <c r="C8738" t="s">
        <v>66</v>
      </c>
      <c r="D8738" t="s">
        <v>71</v>
      </c>
      <c r="E8738" t="s">
        <v>72</v>
      </c>
      <c r="F8738" t="s">
        <v>53</v>
      </c>
      <c r="G8738" t="s">
        <v>52</v>
      </c>
      <c r="H8738" t="s">
        <v>57</v>
      </c>
      <c r="I8738">
        <v>2468.3205119999998</v>
      </c>
      <c r="J8738">
        <v>-2468.3205119999998</v>
      </c>
      <c r="K8738">
        <v>257331</v>
      </c>
      <c r="L8738">
        <v>0.95920060622311332</v>
      </c>
      <c r="M8738">
        <v>-0.95920060622311332</v>
      </c>
    </row>
    <row r="8739" spans="1:13" x14ac:dyDescent="0.25">
      <c r="A8739" s="12">
        <v>44742</v>
      </c>
      <c r="B8739" t="s">
        <v>63</v>
      </c>
      <c r="C8739" t="s">
        <v>66</v>
      </c>
      <c r="D8739" t="s">
        <v>71</v>
      </c>
      <c r="E8739" t="s">
        <v>72</v>
      </c>
      <c r="F8739" t="s">
        <v>58</v>
      </c>
      <c r="G8739" t="s">
        <v>59</v>
      </c>
      <c r="H8739" t="s">
        <v>60</v>
      </c>
      <c r="I8739">
        <v>-18296.363434152619</v>
      </c>
      <c r="J8739">
        <v>-18296.363434152619</v>
      </c>
      <c r="K8739">
        <v>257331</v>
      </c>
      <c r="L8739">
        <v>-7.1100502598414561</v>
      </c>
      <c r="M8739">
        <v>-7.1100502598414561</v>
      </c>
    </row>
    <row r="8740" spans="1:13" x14ac:dyDescent="0.25">
      <c r="A8740" s="12">
        <v>44742</v>
      </c>
      <c r="B8740" t="s">
        <v>63</v>
      </c>
      <c r="C8740" t="s">
        <v>73</v>
      </c>
      <c r="D8740" t="s">
        <v>73</v>
      </c>
      <c r="E8740" t="s">
        <v>74</v>
      </c>
      <c r="F8740" t="s">
        <v>12</v>
      </c>
      <c r="G8740" t="s">
        <v>13</v>
      </c>
      <c r="H8740" t="s">
        <v>14</v>
      </c>
      <c r="I8740">
        <v>15204.049832190001</v>
      </c>
      <c r="J8740">
        <v>15204.049832190001</v>
      </c>
      <c r="K8740">
        <v>257331</v>
      </c>
      <c r="L8740">
        <v>5.9083630935215741</v>
      </c>
      <c r="M8740">
        <v>5.9083630935215741</v>
      </c>
    </row>
    <row r="8741" spans="1:13" x14ac:dyDescent="0.25">
      <c r="A8741" s="12">
        <v>44742</v>
      </c>
      <c r="B8741" t="s">
        <v>63</v>
      </c>
      <c r="C8741" t="s">
        <v>73</v>
      </c>
      <c r="D8741" t="s">
        <v>73</v>
      </c>
      <c r="E8741" t="s">
        <v>74</v>
      </c>
      <c r="F8741" t="s">
        <v>12</v>
      </c>
      <c r="G8741" t="s">
        <v>15</v>
      </c>
      <c r="H8741" t="s">
        <v>16</v>
      </c>
      <c r="I8741">
        <v>0</v>
      </c>
      <c r="J8741">
        <v>0</v>
      </c>
      <c r="K8741">
        <v>257331</v>
      </c>
      <c r="L8741">
        <v>0</v>
      </c>
      <c r="M8741">
        <v>0</v>
      </c>
    </row>
    <row r="8742" spans="1:13" x14ac:dyDescent="0.25">
      <c r="A8742" s="12">
        <v>44742</v>
      </c>
      <c r="B8742" t="s">
        <v>63</v>
      </c>
      <c r="C8742" t="s">
        <v>73</v>
      </c>
      <c r="D8742" t="s">
        <v>73</v>
      </c>
      <c r="E8742" t="s">
        <v>74</v>
      </c>
      <c r="F8742" t="s">
        <v>12</v>
      </c>
      <c r="G8742" t="s">
        <v>17</v>
      </c>
      <c r="H8742" t="s">
        <v>18</v>
      </c>
      <c r="I8742">
        <v>0</v>
      </c>
      <c r="J8742">
        <v>0</v>
      </c>
      <c r="K8742">
        <v>257331</v>
      </c>
      <c r="L8742">
        <v>0</v>
      </c>
      <c r="M8742">
        <v>0</v>
      </c>
    </row>
    <row r="8743" spans="1:13" x14ac:dyDescent="0.25">
      <c r="A8743" s="12">
        <v>44742</v>
      </c>
      <c r="B8743" t="s">
        <v>63</v>
      </c>
      <c r="C8743" t="s">
        <v>73</v>
      </c>
      <c r="D8743" t="s">
        <v>73</v>
      </c>
      <c r="E8743" t="s">
        <v>74</v>
      </c>
      <c r="F8743" t="s">
        <v>12</v>
      </c>
      <c r="G8743" t="s">
        <v>19</v>
      </c>
      <c r="H8743" t="s">
        <v>20</v>
      </c>
      <c r="I8743">
        <v>0</v>
      </c>
      <c r="J8743">
        <v>0</v>
      </c>
      <c r="K8743">
        <v>257331</v>
      </c>
      <c r="L8743">
        <v>0</v>
      </c>
      <c r="M8743">
        <v>0</v>
      </c>
    </row>
    <row r="8744" spans="1:13" x14ac:dyDescent="0.25">
      <c r="A8744" s="12">
        <v>44742</v>
      </c>
      <c r="B8744" t="s">
        <v>63</v>
      </c>
      <c r="C8744" t="s">
        <v>73</v>
      </c>
      <c r="D8744" t="s">
        <v>73</v>
      </c>
      <c r="E8744" t="s">
        <v>74</v>
      </c>
      <c r="F8744" t="s">
        <v>12</v>
      </c>
      <c r="G8744" t="s">
        <v>21</v>
      </c>
      <c r="H8744" t="s">
        <v>22</v>
      </c>
      <c r="I8744">
        <v>1449.6141833600002</v>
      </c>
      <c r="J8744">
        <v>1449.6141833600002</v>
      </c>
      <c r="K8744">
        <v>257331</v>
      </c>
      <c r="L8744">
        <v>0.56332668172897948</v>
      </c>
      <c r="M8744">
        <v>0.56332668172897948</v>
      </c>
    </row>
    <row r="8745" spans="1:13" x14ac:dyDescent="0.25">
      <c r="A8745" s="12">
        <v>44742</v>
      </c>
      <c r="B8745" t="s">
        <v>63</v>
      </c>
      <c r="C8745" t="s">
        <v>73</v>
      </c>
      <c r="D8745" t="s">
        <v>73</v>
      </c>
      <c r="E8745" t="s">
        <v>74</v>
      </c>
      <c r="F8745" t="s">
        <v>12</v>
      </c>
      <c r="G8745" t="s">
        <v>23</v>
      </c>
      <c r="H8745" t="s">
        <v>24</v>
      </c>
      <c r="I8745">
        <v>121.32415499999999</v>
      </c>
      <c r="J8745">
        <v>121.32415499999999</v>
      </c>
      <c r="K8745">
        <v>257331</v>
      </c>
      <c r="L8745">
        <v>4.7147119857304402E-2</v>
      </c>
      <c r="M8745">
        <v>4.7147119857304402E-2</v>
      </c>
    </row>
    <row r="8746" spans="1:13" x14ac:dyDescent="0.25">
      <c r="A8746" s="12">
        <v>44742</v>
      </c>
      <c r="B8746" t="s">
        <v>63</v>
      </c>
      <c r="C8746" t="s">
        <v>73</v>
      </c>
      <c r="D8746" t="s">
        <v>73</v>
      </c>
      <c r="E8746" t="s">
        <v>74</v>
      </c>
      <c r="F8746" t="s">
        <v>12</v>
      </c>
      <c r="G8746" t="s">
        <v>25</v>
      </c>
      <c r="H8746" t="s">
        <v>26</v>
      </c>
      <c r="I8746">
        <v>898.88815141000009</v>
      </c>
      <c r="J8746">
        <v>898.88815141000009</v>
      </c>
      <c r="K8746">
        <v>257331</v>
      </c>
      <c r="L8746">
        <v>0.34931203446533843</v>
      </c>
      <c r="M8746">
        <v>0.34931203446533843</v>
      </c>
    </row>
    <row r="8747" spans="1:13" x14ac:dyDescent="0.25">
      <c r="A8747" s="12">
        <v>44742</v>
      </c>
      <c r="B8747" t="s">
        <v>63</v>
      </c>
      <c r="C8747" t="s">
        <v>73</v>
      </c>
      <c r="D8747" t="s">
        <v>73</v>
      </c>
      <c r="E8747" t="s">
        <v>74</v>
      </c>
      <c r="F8747" t="s">
        <v>12</v>
      </c>
      <c r="G8747" t="s">
        <v>27</v>
      </c>
      <c r="H8747" t="s">
        <v>28</v>
      </c>
      <c r="I8747">
        <v>429.40187695000003</v>
      </c>
      <c r="J8747">
        <v>429.40187695000003</v>
      </c>
      <c r="K8747">
        <v>257331</v>
      </c>
      <c r="L8747">
        <v>0.16686752740633662</v>
      </c>
      <c r="M8747">
        <v>0.16686752740633662</v>
      </c>
    </row>
    <row r="8748" spans="1:13" x14ac:dyDescent="0.25">
      <c r="A8748" s="12">
        <v>44742</v>
      </c>
      <c r="B8748" t="s">
        <v>63</v>
      </c>
      <c r="C8748" t="s">
        <v>73</v>
      </c>
      <c r="D8748" t="s">
        <v>73</v>
      </c>
      <c r="E8748" t="s">
        <v>74</v>
      </c>
      <c r="F8748" t="s">
        <v>12</v>
      </c>
      <c r="G8748" t="s">
        <v>29</v>
      </c>
      <c r="H8748" t="s">
        <v>30</v>
      </c>
      <c r="I8748">
        <v>14.551909999999907</v>
      </c>
      <c r="J8748">
        <v>14.551909999999907</v>
      </c>
      <c r="K8748">
        <v>257331</v>
      </c>
      <c r="L8748">
        <v>5.6549385810492746E-3</v>
      </c>
      <c r="M8748">
        <v>5.6549385810492746E-3</v>
      </c>
    </row>
    <row r="8749" spans="1:13" x14ac:dyDescent="0.25">
      <c r="A8749" s="12">
        <v>44742</v>
      </c>
      <c r="B8749" t="s">
        <v>63</v>
      </c>
      <c r="C8749" t="s">
        <v>73</v>
      </c>
      <c r="D8749" t="s">
        <v>73</v>
      </c>
      <c r="E8749" t="s">
        <v>74</v>
      </c>
      <c r="F8749" t="s">
        <v>12</v>
      </c>
      <c r="G8749" t="s">
        <v>31</v>
      </c>
      <c r="H8749" t="s">
        <v>32</v>
      </c>
      <c r="I8749">
        <v>14.551909999999907</v>
      </c>
      <c r="J8749">
        <v>14.551909999999907</v>
      </c>
      <c r="K8749">
        <v>257331</v>
      </c>
      <c r="L8749">
        <v>5.6549385810492746E-3</v>
      </c>
      <c r="M8749">
        <v>5.6549385810492746E-3</v>
      </c>
    </row>
    <row r="8750" spans="1:13" x14ac:dyDescent="0.25">
      <c r="A8750" s="12">
        <v>44742</v>
      </c>
      <c r="B8750" t="s">
        <v>63</v>
      </c>
      <c r="C8750" t="s">
        <v>73</v>
      </c>
      <c r="D8750" t="s">
        <v>73</v>
      </c>
      <c r="E8750" t="s">
        <v>74</v>
      </c>
      <c r="F8750" t="s">
        <v>12</v>
      </c>
      <c r="G8750" t="s">
        <v>33</v>
      </c>
      <c r="H8750" t="s">
        <v>34</v>
      </c>
      <c r="I8750">
        <v>0</v>
      </c>
      <c r="J8750">
        <v>0</v>
      </c>
      <c r="K8750">
        <v>257331</v>
      </c>
      <c r="L8750">
        <v>0</v>
      </c>
      <c r="M8750">
        <v>0</v>
      </c>
    </row>
    <row r="8751" spans="1:13" x14ac:dyDescent="0.25">
      <c r="A8751" s="12">
        <v>44742</v>
      </c>
      <c r="B8751" t="s">
        <v>63</v>
      </c>
      <c r="C8751" t="s">
        <v>73</v>
      </c>
      <c r="D8751" t="s">
        <v>73</v>
      </c>
      <c r="E8751" t="s">
        <v>74</v>
      </c>
      <c r="F8751" t="s">
        <v>12</v>
      </c>
      <c r="G8751" t="s">
        <v>35</v>
      </c>
      <c r="H8751" t="s">
        <v>110</v>
      </c>
      <c r="I8751">
        <v>13068.810551000002</v>
      </c>
      <c r="J8751">
        <v>13068.810551000002</v>
      </c>
      <c r="K8751">
        <v>257331</v>
      </c>
      <c r="L8751">
        <v>5.0785993724036365</v>
      </c>
      <c r="M8751">
        <v>5.0785993724036365</v>
      </c>
    </row>
    <row r="8752" spans="1:13" x14ac:dyDescent="0.25">
      <c r="A8752" s="12">
        <v>44742</v>
      </c>
      <c r="B8752" t="s">
        <v>63</v>
      </c>
      <c r="C8752" t="s">
        <v>73</v>
      </c>
      <c r="D8752" t="s">
        <v>73</v>
      </c>
      <c r="E8752" t="s">
        <v>74</v>
      </c>
      <c r="F8752" t="s">
        <v>12</v>
      </c>
      <c r="G8752" t="s">
        <v>36</v>
      </c>
      <c r="H8752" t="s">
        <v>32</v>
      </c>
      <c r="I8752">
        <v>13047.793629270298</v>
      </c>
      <c r="J8752">
        <v>13047.793629270298</v>
      </c>
      <c r="K8752">
        <v>257331</v>
      </c>
      <c r="L8752">
        <v>5.070432100784708</v>
      </c>
      <c r="M8752">
        <v>5.070432100784708</v>
      </c>
    </row>
    <row r="8753" spans="1:13" x14ac:dyDescent="0.25">
      <c r="A8753" s="12">
        <v>44742</v>
      </c>
      <c r="B8753" t="s">
        <v>63</v>
      </c>
      <c r="C8753" t="s">
        <v>73</v>
      </c>
      <c r="D8753" t="s">
        <v>73</v>
      </c>
      <c r="E8753" t="s">
        <v>74</v>
      </c>
      <c r="F8753" t="s">
        <v>12</v>
      </c>
      <c r="G8753" t="s">
        <v>37</v>
      </c>
      <c r="H8753" t="s">
        <v>34</v>
      </c>
      <c r="I8753">
        <v>21.016921729703615</v>
      </c>
      <c r="J8753">
        <v>21.016921729703615</v>
      </c>
      <c r="K8753">
        <v>257331</v>
      </c>
      <c r="L8753">
        <v>8.1672716189280011E-3</v>
      </c>
      <c r="M8753">
        <v>8.1672716189280011E-3</v>
      </c>
    </row>
    <row r="8754" spans="1:13" x14ac:dyDescent="0.25">
      <c r="A8754" s="12">
        <v>44742</v>
      </c>
      <c r="B8754" t="s">
        <v>63</v>
      </c>
      <c r="C8754" t="s">
        <v>73</v>
      </c>
      <c r="D8754" t="s">
        <v>73</v>
      </c>
      <c r="E8754" t="s">
        <v>74</v>
      </c>
      <c r="F8754" t="s">
        <v>12</v>
      </c>
      <c r="G8754" t="s">
        <v>38</v>
      </c>
      <c r="H8754" t="s">
        <v>39</v>
      </c>
      <c r="I8754">
        <v>104.04786199999999</v>
      </c>
      <c r="J8754">
        <v>104.04786199999999</v>
      </c>
      <c r="K8754">
        <v>257331</v>
      </c>
      <c r="L8754">
        <v>4.0433473619579448E-2</v>
      </c>
      <c r="M8754">
        <v>4.0433473619579448E-2</v>
      </c>
    </row>
    <row r="8755" spans="1:13" x14ac:dyDescent="0.25">
      <c r="A8755" s="12">
        <v>44742</v>
      </c>
      <c r="B8755" t="s">
        <v>63</v>
      </c>
      <c r="C8755" t="s">
        <v>73</v>
      </c>
      <c r="D8755" t="s">
        <v>73</v>
      </c>
      <c r="E8755" t="s">
        <v>74</v>
      </c>
      <c r="F8755" t="s">
        <v>12</v>
      </c>
      <c r="G8755" t="s">
        <v>40</v>
      </c>
      <c r="H8755" t="s">
        <v>41</v>
      </c>
      <c r="I8755">
        <v>0</v>
      </c>
      <c r="J8755">
        <v>0</v>
      </c>
      <c r="K8755">
        <v>257331</v>
      </c>
      <c r="L8755">
        <v>0</v>
      </c>
      <c r="M8755">
        <v>0</v>
      </c>
    </row>
    <row r="8756" spans="1:13" x14ac:dyDescent="0.25">
      <c r="A8756" s="12">
        <v>44742</v>
      </c>
      <c r="B8756" t="s">
        <v>63</v>
      </c>
      <c r="C8756" t="s">
        <v>73</v>
      </c>
      <c r="D8756" t="s">
        <v>73</v>
      </c>
      <c r="E8756" t="s">
        <v>74</v>
      </c>
      <c r="F8756" t="s">
        <v>12</v>
      </c>
      <c r="G8756" t="s">
        <v>42</v>
      </c>
      <c r="H8756" t="s">
        <v>43</v>
      </c>
      <c r="I8756">
        <v>0</v>
      </c>
      <c r="J8756">
        <v>0</v>
      </c>
      <c r="K8756">
        <v>257331</v>
      </c>
      <c r="L8756">
        <v>0</v>
      </c>
      <c r="M8756">
        <v>0</v>
      </c>
    </row>
    <row r="8757" spans="1:13" x14ac:dyDescent="0.25">
      <c r="A8757" s="12">
        <v>44742</v>
      </c>
      <c r="B8757" t="s">
        <v>63</v>
      </c>
      <c r="C8757" t="s">
        <v>73</v>
      </c>
      <c r="D8757" t="s">
        <v>73</v>
      </c>
      <c r="E8757" t="s">
        <v>74</v>
      </c>
      <c r="F8757" t="s">
        <v>12</v>
      </c>
      <c r="G8757" t="s">
        <v>44</v>
      </c>
      <c r="H8757" t="s">
        <v>45</v>
      </c>
      <c r="I8757">
        <v>0</v>
      </c>
      <c r="J8757">
        <v>0</v>
      </c>
      <c r="K8757">
        <v>257331</v>
      </c>
      <c r="L8757">
        <v>0</v>
      </c>
      <c r="M8757">
        <v>0</v>
      </c>
    </row>
    <row r="8758" spans="1:13" x14ac:dyDescent="0.25">
      <c r="A8758" s="12">
        <v>44742</v>
      </c>
      <c r="B8758" t="s">
        <v>63</v>
      </c>
      <c r="C8758" t="s">
        <v>73</v>
      </c>
      <c r="D8758" t="s">
        <v>73</v>
      </c>
      <c r="E8758" t="s">
        <v>74</v>
      </c>
      <c r="F8758" t="s">
        <v>12</v>
      </c>
      <c r="G8758" t="s">
        <v>46</v>
      </c>
      <c r="H8758" t="s">
        <v>47</v>
      </c>
      <c r="I8758">
        <v>0</v>
      </c>
      <c r="J8758">
        <v>0</v>
      </c>
      <c r="K8758">
        <v>257331</v>
      </c>
      <c r="L8758">
        <v>0</v>
      </c>
      <c r="M8758">
        <v>0</v>
      </c>
    </row>
    <row r="8759" spans="1:13" x14ac:dyDescent="0.25">
      <c r="A8759" s="12">
        <v>44742</v>
      </c>
      <c r="B8759" t="s">
        <v>63</v>
      </c>
      <c r="C8759" t="s">
        <v>73</v>
      </c>
      <c r="D8759" t="s">
        <v>73</v>
      </c>
      <c r="E8759" t="s">
        <v>74</v>
      </c>
      <c r="F8759" t="s">
        <v>12</v>
      </c>
      <c r="G8759" t="s">
        <v>48</v>
      </c>
      <c r="H8759" t="s">
        <v>96</v>
      </c>
      <c r="I8759">
        <v>0</v>
      </c>
      <c r="J8759">
        <v>0</v>
      </c>
      <c r="K8759">
        <v>257331</v>
      </c>
      <c r="L8759">
        <v>0</v>
      </c>
      <c r="M8759">
        <v>0</v>
      </c>
    </row>
    <row r="8760" spans="1:13" x14ac:dyDescent="0.25">
      <c r="A8760" s="12">
        <v>44742</v>
      </c>
      <c r="B8760" t="s">
        <v>63</v>
      </c>
      <c r="C8760" t="s">
        <v>73</v>
      </c>
      <c r="D8760" t="s">
        <v>73</v>
      </c>
      <c r="E8760" t="s">
        <v>74</v>
      </c>
      <c r="F8760" t="s">
        <v>12</v>
      </c>
      <c r="G8760" t="s">
        <v>49</v>
      </c>
      <c r="H8760" t="s">
        <v>104</v>
      </c>
      <c r="I8760">
        <v>567.02532583000004</v>
      </c>
      <c r="J8760">
        <v>567.02532583000004</v>
      </c>
      <c r="K8760">
        <v>257331</v>
      </c>
      <c r="L8760">
        <v>0.22034862718832943</v>
      </c>
      <c r="M8760">
        <v>0.22034862718832943</v>
      </c>
    </row>
    <row r="8761" spans="1:13" x14ac:dyDescent="0.25">
      <c r="A8761" s="12">
        <v>44742</v>
      </c>
      <c r="B8761" t="s">
        <v>63</v>
      </c>
      <c r="C8761" t="s">
        <v>73</v>
      </c>
      <c r="D8761" t="s">
        <v>73</v>
      </c>
      <c r="E8761" t="s">
        <v>74</v>
      </c>
      <c r="F8761" t="s">
        <v>12</v>
      </c>
      <c r="G8761" t="s">
        <v>50</v>
      </c>
      <c r="H8761" t="s">
        <v>51</v>
      </c>
      <c r="I8761">
        <v>124.6771</v>
      </c>
      <c r="J8761">
        <v>124.6771</v>
      </c>
      <c r="K8761">
        <v>257331</v>
      </c>
      <c r="L8761">
        <v>4.8450089573351056E-2</v>
      </c>
      <c r="M8761">
        <v>4.8450089573351056E-2</v>
      </c>
    </row>
    <row r="8762" spans="1:13" x14ac:dyDescent="0.25">
      <c r="A8762" s="12">
        <v>44742</v>
      </c>
      <c r="B8762" t="s">
        <v>63</v>
      </c>
      <c r="C8762" t="s">
        <v>73</v>
      </c>
      <c r="D8762" t="s">
        <v>73</v>
      </c>
      <c r="E8762" t="s">
        <v>74</v>
      </c>
      <c r="F8762" t="s">
        <v>12</v>
      </c>
      <c r="G8762" t="s">
        <v>52</v>
      </c>
      <c r="H8762" t="s">
        <v>106</v>
      </c>
      <c r="I8762">
        <v>442.34822583000005</v>
      </c>
      <c r="J8762">
        <v>442.34822583000005</v>
      </c>
      <c r="K8762">
        <v>257331</v>
      </c>
      <c r="L8762">
        <v>0.17189853761497839</v>
      </c>
      <c r="M8762">
        <v>0.17189853761497839</v>
      </c>
    </row>
    <row r="8763" spans="1:13" x14ac:dyDescent="0.25">
      <c r="A8763" s="12">
        <v>44742</v>
      </c>
      <c r="B8763" t="s">
        <v>63</v>
      </c>
      <c r="C8763" t="s">
        <v>73</v>
      </c>
      <c r="D8763" t="s">
        <v>73</v>
      </c>
      <c r="E8763" t="s">
        <v>74</v>
      </c>
      <c r="F8763" t="s">
        <v>53</v>
      </c>
      <c r="G8763" t="s">
        <v>54</v>
      </c>
      <c r="H8763" t="s">
        <v>55</v>
      </c>
      <c r="I8763">
        <v>15053.304801509999</v>
      </c>
      <c r="J8763">
        <v>-15053.304801509999</v>
      </c>
      <c r="K8763">
        <v>257331</v>
      </c>
      <c r="L8763">
        <v>5.8497828872191837</v>
      </c>
      <c r="M8763">
        <v>-5.8497828872191837</v>
      </c>
    </row>
    <row r="8764" spans="1:13" x14ac:dyDescent="0.25">
      <c r="A8764" s="12">
        <v>44742</v>
      </c>
      <c r="B8764" t="s">
        <v>63</v>
      </c>
      <c r="C8764" t="s">
        <v>73</v>
      </c>
      <c r="D8764" t="s">
        <v>73</v>
      </c>
      <c r="E8764" t="s">
        <v>74</v>
      </c>
      <c r="F8764" t="s">
        <v>53</v>
      </c>
      <c r="G8764" t="s">
        <v>15</v>
      </c>
      <c r="H8764" t="s">
        <v>16</v>
      </c>
      <c r="I8764">
        <v>0</v>
      </c>
      <c r="J8764">
        <v>0</v>
      </c>
      <c r="K8764">
        <v>257331</v>
      </c>
      <c r="L8764">
        <v>0</v>
      </c>
      <c r="M8764">
        <v>0</v>
      </c>
    </row>
    <row r="8765" spans="1:13" x14ac:dyDescent="0.25">
      <c r="A8765" s="12">
        <v>44742</v>
      </c>
      <c r="B8765" t="s">
        <v>63</v>
      </c>
      <c r="C8765" t="s">
        <v>73</v>
      </c>
      <c r="D8765" t="s">
        <v>73</v>
      </c>
      <c r="E8765" t="s">
        <v>74</v>
      </c>
      <c r="F8765" t="s">
        <v>53</v>
      </c>
      <c r="G8765" t="s">
        <v>17</v>
      </c>
      <c r="H8765" t="s">
        <v>18</v>
      </c>
      <c r="I8765">
        <v>0</v>
      </c>
      <c r="J8765">
        <v>0</v>
      </c>
      <c r="K8765">
        <v>257331</v>
      </c>
      <c r="L8765">
        <v>0</v>
      </c>
      <c r="M8765">
        <v>0</v>
      </c>
    </row>
    <row r="8766" spans="1:13" x14ac:dyDescent="0.25">
      <c r="A8766" s="12">
        <v>44742</v>
      </c>
      <c r="B8766" t="s">
        <v>63</v>
      </c>
      <c r="C8766" t="s">
        <v>73</v>
      </c>
      <c r="D8766" t="s">
        <v>73</v>
      </c>
      <c r="E8766" t="s">
        <v>74</v>
      </c>
      <c r="F8766" t="s">
        <v>53</v>
      </c>
      <c r="G8766" t="s">
        <v>19</v>
      </c>
      <c r="H8766" t="s">
        <v>20</v>
      </c>
      <c r="I8766">
        <v>0</v>
      </c>
      <c r="J8766">
        <v>0</v>
      </c>
      <c r="K8766">
        <v>257331</v>
      </c>
      <c r="L8766">
        <v>0</v>
      </c>
      <c r="M8766">
        <v>0</v>
      </c>
    </row>
    <row r="8767" spans="1:13" x14ac:dyDescent="0.25">
      <c r="A8767" s="12">
        <v>44742</v>
      </c>
      <c r="B8767" t="s">
        <v>63</v>
      </c>
      <c r="C8767" t="s">
        <v>73</v>
      </c>
      <c r="D8767" t="s">
        <v>73</v>
      </c>
      <c r="E8767" t="s">
        <v>74</v>
      </c>
      <c r="F8767" t="s">
        <v>53</v>
      </c>
      <c r="G8767" t="s">
        <v>21</v>
      </c>
      <c r="H8767" t="s">
        <v>22</v>
      </c>
      <c r="I8767">
        <v>0</v>
      </c>
      <c r="J8767">
        <v>0</v>
      </c>
      <c r="K8767">
        <v>257331</v>
      </c>
      <c r="L8767">
        <v>0</v>
      </c>
      <c r="M8767">
        <v>0</v>
      </c>
    </row>
    <row r="8768" spans="1:13" x14ac:dyDescent="0.25">
      <c r="A8768" s="12">
        <v>44742</v>
      </c>
      <c r="B8768" t="s">
        <v>63</v>
      </c>
      <c r="C8768" t="s">
        <v>73</v>
      </c>
      <c r="D8768" t="s">
        <v>73</v>
      </c>
      <c r="E8768" t="s">
        <v>74</v>
      </c>
      <c r="F8768" t="s">
        <v>53</v>
      </c>
      <c r="G8768" t="s">
        <v>23</v>
      </c>
      <c r="H8768" t="s">
        <v>24</v>
      </c>
      <c r="I8768">
        <v>0</v>
      </c>
      <c r="J8768">
        <v>0</v>
      </c>
      <c r="K8768">
        <v>257331</v>
      </c>
      <c r="L8768">
        <v>0</v>
      </c>
      <c r="M8768">
        <v>0</v>
      </c>
    </row>
    <row r="8769" spans="1:13" x14ac:dyDescent="0.25">
      <c r="A8769" s="12">
        <v>44742</v>
      </c>
      <c r="B8769" t="s">
        <v>63</v>
      </c>
      <c r="C8769" t="s">
        <v>73</v>
      </c>
      <c r="D8769" t="s">
        <v>73</v>
      </c>
      <c r="E8769" t="s">
        <v>74</v>
      </c>
      <c r="F8769" t="s">
        <v>53</v>
      </c>
      <c r="G8769" t="s">
        <v>25</v>
      </c>
      <c r="H8769" t="s">
        <v>26</v>
      </c>
      <c r="I8769">
        <v>0</v>
      </c>
      <c r="J8769">
        <v>0</v>
      </c>
      <c r="K8769">
        <v>257331</v>
      </c>
      <c r="L8769">
        <v>0</v>
      </c>
      <c r="M8769">
        <v>0</v>
      </c>
    </row>
    <row r="8770" spans="1:13" x14ac:dyDescent="0.25">
      <c r="A8770" s="12">
        <v>44742</v>
      </c>
      <c r="B8770" t="s">
        <v>63</v>
      </c>
      <c r="C8770" t="s">
        <v>73</v>
      </c>
      <c r="D8770" t="s">
        <v>73</v>
      </c>
      <c r="E8770" t="s">
        <v>74</v>
      </c>
      <c r="F8770" t="s">
        <v>53</v>
      </c>
      <c r="G8770" t="s">
        <v>27</v>
      </c>
      <c r="H8770" t="s">
        <v>28</v>
      </c>
      <c r="I8770">
        <v>0</v>
      </c>
      <c r="J8770">
        <v>0</v>
      </c>
      <c r="K8770">
        <v>257331</v>
      </c>
      <c r="L8770">
        <v>0</v>
      </c>
      <c r="M8770">
        <v>0</v>
      </c>
    </row>
    <row r="8771" spans="1:13" x14ac:dyDescent="0.25">
      <c r="A8771" s="12">
        <v>44742</v>
      </c>
      <c r="B8771" t="s">
        <v>63</v>
      </c>
      <c r="C8771" t="s">
        <v>73</v>
      </c>
      <c r="D8771" t="s">
        <v>73</v>
      </c>
      <c r="E8771" t="s">
        <v>74</v>
      </c>
      <c r="F8771" t="s">
        <v>53</v>
      </c>
      <c r="G8771" t="s">
        <v>29</v>
      </c>
      <c r="H8771" t="s">
        <v>30</v>
      </c>
      <c r="I8771">
        <v>0</v>
      </c>
      <c r="J8771">
        <v>0</v>
      </c>
      <c r="K8771">
        <v>257331</v>
      </c>
      <c r="L8771">
        <v>0</v>
      </c>
      <c r="M8771">
        <v>0</v>
      </c>
    </row>
    <row r="8772" spans="1:13" x14ac:dyDescent="0.25">
      <c r="A8772" s="12">
        <v>44742</v>
      </c>
      <c r="B8772" t="s">
        <v>63</v>
      </c>
      <c r="C8772" t="s">
        <v>73</v>
      </c>
      <c r="D8772" t="s">
        <v>73</v>
      </c>
      <c r="E8772" t="s">
        <v>74</v>
      </c>
      <c r="F8772" t="s">
        <v>53</v>
      </c>
      <c r="G8772" t="s">
        <v>31</v>
      </c>
      <c r="H8772" t="s">
        <v>32</v>
      </c>
      <c r="I8772">
        <v>0</v>
      </c>
      <c r="J8772">
        <v>0</v>
      </c>
      <c r="K8772">
        <v>257331</v>
      </c>
      <c r="L8772">
        <v>0</v>
      </c>
      <c r="M8772">
        <v>0</v>
      </c>
    </row>
    <row r="8773" spans="1:13" x14ac:dyDescent="0.25">
      <c r="A8773" s="12">
        <v>44742</v>
      </c>
      <c r="B8773" t="s">
        <v>63</v>
      </c>
      <c r="C8773" t="s">
        <v>73</v>
      </c>
      <c r="D8773" t="s">
        <v>73</v>
      </c>
      <c r="E8773" t="s">
        <v>74</v>
      </c>
      <c r="F8773" t="s">
        <v>53</v>
      </c>
      <c r="G8773" t="s">
        <v>33</v>
      </c>
      <c r="H8773" t="s">
        <v>34</v>
      </c>
      <c r="I8773">
        <v>0</v>
      </c>
      <c r="J8773">
        <v>0</v>
      </c>
      <c r="K8773">
        <v>257331</v>
      </c>
      <c r="L8773">
        <v>0</v>
      </c>
      <c r="M8773">
        <v>0</v>
      </c>
    </row>
    <row r="8774" spans="1:13" x14ac:dyDescent="0.25">
      <c r="A8774" s="12">
        <v>44742</v>
      </c>
      <c r="B8774" t="s">
        <v>63</v>
      </c>
      <c r="C8774" t="s">
        <v>73</v>
      </c>
      <c r="D8774" t="s">
        <v>73</v>
      </c>
      <c r="E8774" t="s">
        <v>74</v>
      </c>
      <c r="F8774" t="s">
        <v>53</v>
      </c>
      <c r="G8774" t="s">
        <v>35</v>
      </c>
      <c r="H8774" t="s">
        <v>110</v>
      </c>
      <c r="I8774">
        <v>7918.678116</v>
      </c>
      <c r="J8774">
        <v>-7918.678116</v>
      </c>
      <c r="K8774">
        <v>257331</v>
      </c>
      <c r="L8774">
        <v>3.077234424146333</v>
      </c>
      <c r="M8774">
        <v>-3.077234424146333</v>
      </c>
    </row>
    <row r="8775" spans="1:13" x14ac:dyDescent="0.25">
      <c r="A8775" s="12">
        <v>44742</v>
      </c>
      <c r="B8775" t="s">
        <v>63</v>
      </c>
      <c r="C8775" t="s">
        <v>73</v>
      </c>
      <c r="D8775" t="s">
        <v>73</v>
      </c>
      <c r="E8775" t="s">
        <v>74</v>
      </c>
      <c r="F8775" t="s">
        <v>53</v>
      </c>
      <c r="G8775" t="s">
        <v>36</v>
      </c>
      <c r="H8775" t="s">
        <v>32</v>
      </c>
      <c r="I8775">
        <v>275.80481544026583</v>
      </c>
      <c r="J8775">
        <v>-275.80481544026583</v>
      </c>
      <c r="K8775">
        <v>257331</v>
      </c>
      <c r="L8775">
        <v>0.10717900891857794</v>
      </c>
      <c r="M8775">
        <v>-0.10717900891857794</v>
      </c>
    </row>
    <row r="8776" spans="1:13" x14ac:dyDescent="0.25">
      <c r="A8776" s="12">
        <v>44742</v>
      </c>
      <c r="B8776" t="s">
        <v>63</v>
      </c>
      <c r="C8776" t="s">
        <v>73</v>
      </c>
      <c r="D8776" t="s">
        <v>73</v>
      </c>
      <c r="E8776" t="s">
        <v>74</v>
      </c>
      <c r="F8776" t="s">
        <v>53</v>
      </c>
      <c r="G8776" t="s">
        <v>37</v>
      </c>
      <c r="H8776" t="s">
        <v>34</v>
      </c>
      <c r="I8776">
        <v>7642.8733005597342</v>
      </c>
      <c r="J8776">
        <v>-7642.8733005597342</v>
      </c>
      <c r="K8776">
        <v>257331</v>
      </c>
      <c r="L8776">
        <v>2.9700554152277547</v>
      </c>
      <c r="M8776">
        <v>-2.9700554152277547</v>
      </c>
    </row>
    <row r="8777" spans="1:13" x14ac:dyDescent="0.25">
      <c r="A8777" s="12">
        <v>44742</v>
      </c>
      <c r="B8777" t="s">
        <v>63</v>
      </c>
      <c r="C8777" t="s">
        <v>73</v>
      </c>
      <c r="D8777" t="s">
        <v>73</v>
      </c>
      <c r="E8777" t="s">
        <v>74</v>
      </c>
      <c r="F8777" t="s">
        <v>53</v>
      </c>
      <c r="G8777" t="s">
        <v>38</v>
      </c>
      <c r="H8777" t="s">
        <v>39</v>
      </c>
      <c r="I8777">
        <v>6278.4104549999993</v>
      </c>
      <c r="J8777">
        <v>-6278.4104549999993</v>
      </c>
      <c r="K8777">
        <v>257331</v>
      </c>
      <c r="L8777">
        <v>2.4398189316483436</v>
      </c>
      <c r="M8777">
        <v>-2.4398189316483436</v>
      </c>
    </row>
    <row r="8778" spans="1:13" x14ac:dyDescent="0.25">
      <c r="A8778" s="12">
        <v>44742</v>
      </c>
      <c r="B8778" t="s">
        <v>63</v>
      </c>
      <c r="C8778" t="s">
        <v>73</v>
      </c>
      <c r="D8778" t="s">
        <v>73</v>
      </c>
      <c r="E8778" t="s">
        <v>74</v>
      </c>
      <c r="F8778" t="s">
        <v>53</v>
      </c>
      <c r="G8778" t="s">
        <v>40</v>
      </c>
      <c r="H8778" t="s">
        <v>41</v>
      </c>
      <c r="I8778">
        <v>0</v>
      </c>
      <c r="J8778">
        <v>0</v>
      </c>
      <c r="K8778">
        <v>257331</v>
      </c>
      <c r="L8778">
        <v>0</v>
      </c>
      <c r="M8778">
        <v>0</v>
      </c>
    </row>
    <row r="8779" spans="1:13" x14ac:dyDescent="0.25">
      <c r="A8779" s="12">
        <v>44742</v>
      </c>
      <c r="B8779" t="s">
        <v>63</v>
      </c>
      <c r="C8779" t="s">
        <v>73</v>
      </c>
      <c r="D8779" t="s">
        <v>73</v>
      </c>
      <c r="E8779" t="s">
        <v>74</v>
      </c>
      <c r="F8779" t="s">
        <v>53</v>
      </c>
      <c r="G8779" t="s">
        <v>42</v>
      </c>
      <c r="H8779" t="s">
        <v>43</v>
      </c>
      <c r="I8779">
        <v>0</v>
      </c>
      <c r="J8779">
        <v>0</v>
      </c>
      <c r="K8779">
        <v>257331</v>
      </c>
      <c r="L8779">
        <v>0</v>
      </c>
      <c r="M8779">
        <v>0</v>
      </c>
    </row>
    <row r="8780" spans="1:13" x14ac:dyDescent="0.25">
      <c r="A8780" s="12">
        <v>44742</v>
      </c>
      <c r="B8780" t="s">
        <v>63</v>
      </c>
      <c r="C8780" t="s">
        <v>73</v>
      </c>
      <c r="D8780" t="s">
        <v>73</v>
      </c>
      <c r="E8780" t="s">
        <v>74</v>
      </c>
      <c r="F8780" t="s">
        <v>53</v>
      </c>
      <c r="G8780" t="s">
        <v>44</v>
      </c>
      <c r="H8780" t="s">
        <v>45</v>
      </c>
      <c r="I8780">
        <v>0</v>
      </c>
      <c r="J8780">
        <v>0</v>
      </c>
      <c r="K8780">
        <v>257331</v>
      </c>
      <c r="L8780">
        <v>0</v>
      </c>
      <c r="M8780">
        <v>0</v>
      </c>
    </row>
    <row r="8781" spans="1:13" x14ac:dyDescent="0.25">
      <c r="A8781" s="12">
        <v>44742</v>
      </c>
      <c r="B8781" t="s">
        <v>63</v>
      </c>
      <c r="C8781" t="s">
        <v>73</v>
      </c>
      <c r="D8781" t="s">
        <v>73</v>
      </c>
      <c r="E8781" t="s">
        <v>74</v>
      </c>
      <c r="F8781" t="s">
        <v>53</v>
      </c>
      <c r="G8781" t="s">
        <v>46</v>
      </c>
      <c r="H8781" t="s">
        <v>47</v>
      </c>
      <c r="I8781">
        <v>0</v>
      </c>
      <c r="J8781">
        <v>0</v>
      </c>
      <c r="K8781">
        <v>257331</v>
      </c>
      <c r="L8781">
        <v>0</v>
      </c>
      <c r="M8781">
        <v>0</v>
      </c>
    </row>
    <row r="8782" spans="1:13" x14ac:dyDescent="0.25">
      <c r="A8782" s="12">
        <v>44742</v>
      </c>
      <c r="B8782" t="s">
        <v>63</v>
      </c>
      <c r="C8782" t="s">
        <v>73</v>
      </c>
      <c r="D8782" t="s">
        <v>73</v>
      </c>
      <c r="E8782" t="s">
        <v>74</v>
      </c>
      <c r="F8782" t="s">
        <v>53</v>
      </c>
      <c r="G8782" t="s">
        <v>48</v>
      </c>
      <c r="H8782" t="s">
        <v>96</v>
      </c>
      <c r="I8782">
        <v>0</v>
      </c>
      <c r="J8782">
        <v>0</v>
      </c>
      <c r="K8782">
        <v>257331</v>
      </c>
      <c r="L8782">
        <v>0</v>
      </c>
      <c r="M8782">
        <v>0</v>
      </c>
    </row>
    <row r="8783" spans="1:13" x14ac:dyDescent="0.25">
      <c r="A8783" s="12">
        <v>44742</v>
      </c>
      <c r="B8783" t="s">
        <v>63</v>
      </c>
      <c r="C8783" t="s">
        <v>73</v>
      </c>
      <c r="D8783" t="s">
        <v>73</v>
      </c>
      <c r="E8783" t="s">
        <v>74</v>
      </c>
      <c r="F8783" t="s">
        <v>53</v>
      </c>
      <c r="G8783" t="s">
        <v>49</v>
      </c>
      <c r="H8783" t="s">
        <v>56</v>
      </c>
      <c r="I8783">
        <v>856.21623050999995</v>
      </c>
      <c r="J8783">
        <v>-856.21623050999995</v>
      </c>
      <c r="K8783">
        <v>257331</v>
      </c>
      <c r="L8783">
        <v>0.33272953142450773</v>
      </c>
      <c r="M8783">
        <v>-0.33272953142450773</v>
      </c>
    </row>
    <row r="8784" spans="1:13" x14ac:dyDescent="0.25">
      <c r="A8784" s="12">
        <v>44742</v>
      </c>
      <c r="B8784" t="s">
        <v>63</v>
      </c>
      <c r="C8784" t="s">
        <v>73</v>
      </c>
      <c r="D8784" t="s">
        <v>73</v>
      </c>
      <c r="E8784" t="s">
        <v>74</v>
      </c>
      <c r="F8784" t="s">
        <v>53</v>
      </c>
      <c r="G8784" t="s">
        <v>50</v>
      </c>
      <c r="H8784" t="s">
        <v>51</v>
      </c>
      <c r="I8784">
        <v>336.20417399999997</v>
      </c>
      <c r="J8784">
        <v>-336.20417399999997</v>
      </c>
      <c r="K8784">
        <v>257331</v>
      </c>
      <c r="L8784">
        <v>0.13065047506907443</v>
      </c>
      <c r="M8784">
        <v>-0.13065047506907443</v>
      </c>
    </row>
    <row r="8785" spans="1:13" x14ac:dyDescent="0.25">
      <c r="A8785" s="12">
        <v>44742</v>
      </c>
      <c r="B8785" t="s">
        <v>63</v>
      </c>
      <c r="C8785" t="s">
        <v>73</v>
      </c>
      <c r="D8785" t="s">
        <v>73</v>
      </c>
      <c r="E8785" t="s">
        <v>74</v>
      </c>
      <c r="F8785" t="s">
        <v>53</v>
      </c>
      <c r="G8785" t="s">
        <v>52</v>
      </c>
      <c r="H8785" t="s">
        <v>57</v>
      </c>
      <c r="I8785">
        <v>520.01205650999998</v>
      </c>
      <c r="J8785">
        <v>-520.01205650999998</v>
      </c>
      <c r="K8785">
        <v>257331</v>
      </c>
      <c r="L8785">
        <v>0.20207905635543327</v>
      </c>
      <c r="M8785">
        <v>-0.20207905635543327</v>
      </c>
    </row>
    <row r="8786" spans="1:13" x14ac:dyDescent="0.25">
      <c r="A8786" s="12">
        <v>44742</v>
      </c>
      <c r="B8786" t="s">
        <v>63</v>
      </c>
      <c r="C8786" t="s">
        <v>73</v>
      </c>
      <c r="D8786" t="s">
        <v>73</v>
      </c>
      <c r="E8786" t="s">
        <v>74</v>
      </c>
      <c r="F8786" t="s">
        <v>58</v>
      </c>
      <c r="G8786" t="s">
        <v>59</v>
      </c>
      <c r="H8786" t="s">
        <v>60</v>
      </c>
      <c r="I8786">
        <v>150.74503068000195</v>
      </c>
      <c r="J8786">
        <v>150.74503068000195</v>
      </c>
      <c r="K8786">
        <v>257331</v>
      </c>
      <c r="L8786">
        <v>5.8580206302389512E-2</v>
      </c>
      <c r="M8786">
        <v>5.8580206302389512E-2</v>
      </c>
    </row>
    <row r="8787" spans="1:13" x14ac:dyDescent="0.25">
      <c r="A8787" s="12">
        <v>44742</v>
      </c>
      <c r="B8787" t="s">
        <v>63</v>
      </c>
      <c r="C8787" t="s">
        <v>75</v>
      </c>
      <c r="D8787" t="s">
        <v>75</v>
      </c>
      <c r="E8787" t="s">
        <v>76</v>
      </c>
      <c r="F8787" t="s">
        <v>12</v>
      </c>
      <c r="G8787" t="s">
        <v>13</v>
      </c>
      <c r="H8787" t="s">
        <v>14</v>
      </c>
      <c r="I8787">
        <v>3519.5620351200005</v>
      </c>
      <c r="J8787">
        <v>3519.5620351200005</v>
      </c>
      <c r="K8787">
        <v>257331</v>
      </c>
      <c r="L8787">
        <v>1.3677178556489504</v>
      </c>
      <c r="M8787">
        <v>1.3677178556489504</v>
      </c>
    </row>
    <row r="8788" spans="1:13" x14ac:dyDescent="0.25">
      <c r="A8788" s="12">
        <v>44742</v>
      </c>
      <c r="B8788" t="s">
        <v>63</v>
      </c>
      <c r="C8788" t="s">
        <v>75</v>
      </c>
      <c r="D8788" t="s">
        <v>75</v>
      </c>
      <c r="E8788" t="s">
        <v>76</v>
      </c>
      <c r="F8788" t="s">
        <v>12</v>
      </c>
      <c r="G8788" t="s">
        <v>15</v>
      </c>
      <c r="H8788" t="s">
        <v>16</v>
      </c>
      <c r="I8788">
        <v>0</v>
      </c>
      <c r="J8788">
        <v>0</v>
      </c>
      <c r="K8788">
        <v>257331</v>
      </c>
      <c r="L8788">
        <v>0</v>
      </c>
      <c r="M8788">
        <v>0</v>
      </c>
    </row>
    <row r="8789" spans="1:13" x14ac:dyDescent="0.25">
      <c r="A8789" s="12">
        <v>44742</v>
      </c>
      <c r="B8789" t="s">
        <v>63</v>
      </c>
      <c r="C8789" t="s">
        <v>75</v>
      </c>
      <c r="D8789" t="s">
        <v>75</v>
      </c>
      <c r="E8789" t="s">
        <v>76</v>
      </c>
      <c r="F8789" t="s">
        <v>12</v>
      </c>
      <c r="G8789" t="s">
        <v>17</v>
      </c>
      <c r="H8789" t="s">
        <v>18</v>
      </c>
      <c r="I8789">
        <v>0</v>
      </c>
      <c r="J8789">
        <v>0</v>
      </c>
      <c r="K8789">
        <v>257331</v>
      </c>
      <c r="L8789">
        <v>0</v>
      </c>
      <c r="M8789">
        <v>0</v>
      </c>
    </row>
    <row r="8790" spans="1:13" x14ac:dyDescent="0.25">
      <c r="A8790" s="12">
        <v>44742</v>
      </c>
      <c r="B8790" t="s">
        <v>63</v>
      </c>
      <c r="C8790" t="s">
        <v>75</v>
      </c>
      <c r="D8790" t="s">
        <v>75</v>
      </c>
      <c r="E8790" t="s">
        <v>76</v>
      </c>
      <c r="F8790" t="s">
        <v>12</v>
      </c>
      <c r="G8790" t="s">
        <v>19</v>
      </c>
      <c r="H8790" t="s">
        <v>20</v>
      </c>
      <c r="I8790">
        <v>0</v>
      </c>
      <c r="J8790">
        <v>0</v>
      </c>
      <c r="K8790">
        <v>257331</v>
      </c>
      <c r="L8790">
        <v>0</v>
      </c>
      <c r="M8790">
        <v>0</v>
      </c>
    </row>
    <row r="8791" spans="1:13" x14ac:dyDescent="0.25">
      <c r="A8791" s="12">
        <v>44742</v>
      </c>
      <c r="B8791" t="s">
        <v>63</v>
      </c>
      <c r="C8791" t="s">
        <v>75</v>
      </c>
      <c r="D8791" t="s">
        <v>75</v>
      </c>
      <c r="E8791" t="s">
        <v>76</v>
      </c>
      <c r="F8791" t="s">
        <v>12</v>
      </c>
      <c r="G8791" t="s">
        <v>21</v>
      </c>
      <c r="H8791" t="s">
        <v>22</v>
      </c>
      <c r="I8791">
        <v>530.86306069</v>
      </c>
      <c r="J8791">
        <v>530.86306069</v>
      </c>
      <c r="K8791">
        <v>257331</v>
      </c>
      <c r="L8791">
        <v>0.20629580605912232</v>
      </c>
      <c r="M8791">
        <v>0.20629580605912232</v>
      </c>
    </row>
    <row r="8792" spans="1:13" x14ac:dyDescent="0.25">
      <c r="A8792" s="12">
        <v>44742</v>
      </c>
      <c r="B8792" t="s">
        <v>63</v>
      </c>
      <c r="C8792" t="s">
        <v>75</v>
      </c>
      <c r="D8792" t="s">
        <v>75</v>
      </c>
      <c r="E8792" t="s">
        <v>76</v>
      </c>
      <c r="F8792" t="s">
        <v>12</v>
      </c>
      <c r="G8792" t="s">
        <v>23</v>
      </c>
      <c r="H8792" t="s">
        <v>24</v>
      </c>
      <c r="I8792">
        <v>24.668191459999999</v>
      </c>
      <c r="J8792">
        <v>24.668191459999999</v>
      </c>
      <c r="K8792">
        <v>257331</v>
      </c>
      <c r="L8792">
        <v>9.5861716854945579E-3</v>
      </c>
      <c r="M8792">
        <v>9.5861716854945579E-3</v>
      </c>
    </row>
    <row r="8793" spans="1:13" x14ac:dyDescent="0.25">
      <c r="A8793" s="12">
        <v>44742</v>
      </c>
      <c r="B8793" t="s">
        <v>63</v>
      </c>
      <c r="C8793" t="s">
        <v>75</v>
      </c>
      <c r="D8793" t="s">
        <v>75</v>
      </c>
      <c r="E8793" t="s">
        <v>76</v>
      </c>
      <c r="F8793" t="s">
        <v>12</v>
      </c>
      <c r="G8793" t="s">
        <v>25</v>
      </c>
      <c r="H8793" t="s">
        <v>26</v>
      </c>
      <c r="I8793">
        <v>110.68373518000001</v>
      </c>
      <c r="J8793">
        <v>110.68373518000001</v>
      </c>
      <c r="K8793">
        <v>257331</v>
      </c>
      <c r="L8793">
        <v>4.3012204196152044E-2</v>
      </c>
      <c r="M8793">
        <v>4.3012204196152044E-2</v>
      </c>
    </row>
    <row r="8794" spans="1:13" x14ac:dyDescent="0.25">
      <c r="A8794" s="12">
        <v>44742</v>
      </c>
      <c r="B8794" t="s">
        <v>63</v>
      </c>
      <c r="C8794" t="s">
        <v>75</v>
      </c>
      <c r="D8794" t="s">
        <v>75</v>
      </c>
      <c r="E8794" t="s">
        <v>76</v>
      </c>
      <c r="F8794" t="s">
        <v>12</v>
      </c>
      <c r="G8794" t="s">
        <v>27</v>
      </c>
      <c r="H8794" t="s">
        <v>28</v>
      </c>
      <c r="I8794">
        <v>395.51113405000001</v>
      </c>
      <c r="J8794">
        <v>395.51113405000001</v>
      </c>
      <c r="K8794">
        <v>257331</v>
      </c>
      <c r="L8794">
        <v>0.1536974301774757</v>
      </c>
      <c r="M8794">
        <v>0.1536974301774757</v>
      </c>
    </row>
    <row r="8795" spans="1:13" x14ac:dyDescent="0.25">
      <c r="A8795" s="12">
        <v>44742</v>
      </c>
      <c r="B8795" t="s">
        <v>63</v>
      </c>
      <c r="C8795" t="s">
        <v>75</v>
      </c>
      <c r="D8795" t="s">
        <v>75</v>
      </c>
      <c r="E8795" t="s">
        <v>76</v>
      </c>
      <c r="F8795" t="s">
        <v>12</v>
      </c>
      <c r="G8795" t="s">
        <v>29</v>
      </c>
      <c r="H8795" t="s">
        <v>30</v>
      </c>
      <c r="I8795">
        <v>1598.35132176</v>
      </c>
      <c r="J8795">
        <v>1598.35132176</v>
      </c>
      <c r="K8795">
        <v>257331</v>
      </c>
      <c r="L8795">
        <v>0.62112661193560048</v>
      </c>
      <c r="M8795">
        <v>0.62112661193560048</v>
      </c>
    </row>
    <row r="8796" spans="1:13" x14ac:dyDescent="0.25">
      <c r="A8796" s="12">
        <v>44742</v>
      </c>
      <c r="B8796" t="s">
        <v>63</v>
      </c>
      <c r="C8796" t="s">
        <v>75</v>
      </c>
      <c r="D8796" t="s">
        <v>75</v>
      </c>
      <c r="E8796" t="s">
        <v>76</v>
      </c>
      <c r="F8796" t="s">
        <v>12</v>
      </c>
      <c r="G8796" t="s">
        <v>31</v>
      </c>
      <c r="H8796" t="s">
        <v>32</v>
      </c>
      <c r="I8796">
        <v>1598.35132176</v>
      </c>
      <c r="J8796">
        <v>1598.35132176</v>
      </c>
      <c r="K8796">
        <v>257331</v>
      </c>
      <c r="L8796">
        <v>0.62112661193560048</v>
      </c>
      <c r="M8796">
        <v>0.62112661193560048</v>
      </c>
    </row>
    <row r="8797" spans="1:13" x14ac:dyDescent="0.25">
      <c r="A8797" s="12">
        <v>44742</v>
      </c>
      <c r="B8797" t="s">
        <v>63</v>
      </c>
      <c r="C8797" t="s">
        <v>75</v>
      </c>
      <c r="D8797" t="s">
        <v>75</v>
      </c>
      <c r="E8797" t="s">
        <v>76</v>
      </c>
      <c r="F8797" t="s">
        <v>12</v>
      </c>
      <c r="G8797" t="s">
        <v>33</v>
      </c>
      <c r="H8797" t="s">
        <v>34</v>
      </c>
      <c r="I8797">
        <v>0</v>
      </c>
      <c r="J8797">
        <v>0</v>
      </c>
      <c r="K8797">
        <v>257331</v>
      </c>
      <c r="L8797">
        <v>0</v>
      </c>
      <c r="M8797">
        <v>0</v>
      </c>
    </row>
    <row r="8798" spans="1:13" x14ac:dyDescent="0.25">
      <c r="A8798" s="12">
        <v>44742</v>
      </c>
      <c r="B8798" t="s">
        <v>63</v>
      </c>
      <c r="C8798" t="s">
        <v>75</v>
      </c>
      <c r="D8798" t="s">
        <v>75</v>
      </c>
      <c r="E8798" t="s">
        <v>76</v>
      </c>
      <c r="F8798" t="s">
        <v>12</v>
      </c>
      <c r="G8798" t="s">
        <v>35</v>
      </c>
      <c r="H8798" t="s">
        <v>110</v>
      </c>
      <c r="I8798">
        <v>13.574588669999999</v>
      </c>
      <c r="J8798">
        <v>13.574588669999999</v>
      </c>
      <c r="K8798">
        <v>257331</v>
      </c>
      <c r="L8798">
        <v>5.2751470557375517E-3</v>
      </c>
      <c r="M8798">
        <v>5.2751470557375517E-3</v>
      </c>
    </row>
    <row r="8799" spans="1:13" x14ac:dyDescent="0.25">
      <c r="A8799" s="12">
        <v>44742</v>
      </c>
      <c r="B8799" t="s">
        <v>63</v>
      </c>
      <c r="C8799" t="s">
        <v>75</v>
      </c>
      <c r="D8799" t="s">
        <v>75</v>
      </c>
      <c r="E8799" t="s">
        <v>76</v>
      </c>
      <c r="F8799" t="s">
        <v>12</v>
      </c>
      <c r="G8799" t="s">
        <v>36</v>
      </c>
      <c r="H8799" t="s">
        <v>32</v>
      </c>
      <c r="I8799">
        <v>13.574588669999999</v>
      </c>
      <c r="J8799">
        <v>13.574588669999999</v>
      </c>
      <c r="K8799">
        <v>257331</v>
      </c>
      <c r="L8799">
        <v>5.2751470557375517E-3</v>
      </c>
      <c r="M8799">
        <v>5.2751470557375517E-3</v>
      </c>
    </row>
    <row r="8800" spans="1:13" x14ac:dyDescent="0.25">
      <c r="A8800" s="12">
        <v>44742</v>
      </c>
      <c r="B8800" t="s">
        <v>63</v>
      </c>
      <c r="C8800" t="s">
        <v>75</v>
      </c>
      <c r="D8800" t="s">
        <v>75</v>
      </c>
      <c r="E8800" t="s">
        <v>76</v>
      </c>
      <c r="F8800" t="s">
        <v>12</v>
      </c>
      <c r="G8800" t="s">
        <v>37</v>
      </c>
      <c r="H8800" t="s">
        <v>34</v>
      </c>
      <c r="I8800">
        <v>0</v>
      </c>
      <c r="J8800">
        <v>0</v>
      </c>
      <c r="K8800">
        <v>257331</v>
      </c>
      <c r="L8800">
        <v>0</v>
      </c>
      <c r="M8800">
        <v>0</v>
      </c>
    </row>
    <row r="8801" spans="1:13" x14ac:dyDescent="0.25">
      <c r="A8801" s="12">
        <v>44742</v>
      </c>
      <c r="B8801" t="s">
        <v>63</v>
      </c>
      <c r="C8801" t="s">
        <v>75</v>
      </c>
      <c r="D8801" t="s">
        <v>75</v>
      </c>
      <c r="E8801" t="s">
        <v>76</v>
      </c>
      <c r="F8801" t="s">
        <v>12</v>
      </c>
      <c r="G8801" t="s">
        <v>38</v>
      </c>
      <c r="H8801" t="s">
        <v>39</v>
      </c>
      <c r="I8801">
        <v>316.54171919999999</v>
      </c>
      <c r="J8801">
        <v>316.54171919999999</v>
      </c>
      <c r="K8801">
        <v>257331</v>
      </c>
      <c r="L8801">
        <v>0.12300955547524393</v>
      </c>
      <c r="M8801">
        <v>0.12300955547524393</v>
      </c>
    </row>
    <row r="8802" spans="1:13" x14ac:dyDescent="0.25">
      <c r="A8802" s="12">
        <v>44742</v>
      </c>
      <c r="B8802" t="s">
        <v>63</v>
      </c>
      <c r="C8802" t="s">
        <v>75</v>
      </c>
      <c r="D8802" t="s">
        <v>75</v>
      </c>
      <c r="E8802" t="s">
        <v>76</v>
      </c>
      <c r="F8802" t="s">
        <v>12</v>
      </c>
      <c r="G8802" t="s">
        <v>40</v>
      </c>
      <c r="H8802" t="s">
        <v>41</v>
      </c>
      <c r="I8802">
        <v>343.80156897000001</v>
      </c>
      <c r="J8802">
        <v>343.80156897000001</v>
      </c>
      <c r="K8802">
        <v>257331</v>
      </c>
      <c r="L8802">
        <v>0.13360285739767069</v>
      </c>
      <c r="M8802">
        <v>0.13360285739767069</v>
      </c>
    </row>
    <row r="8803" spans="1:13" x14ac:dyDescent="0.25">
      <c r="A8803" s="12">
        <v>44742</v>
      </c>
      <c r="B8803" t="s">
        <v>63</v>
      </c>
      <c r="C8803" t="s">
        <v>75</v>
      </c>
      <c r="D8803" t="s">
        <v>75</v>
      </c>
      <c r="E8803" t="s">
        <v>76</v>
      </c>
      <c r="F8803" t="s">
        <v>12</v>
      </c>
      <c r="G8803" t="s">
        <v>42</v>
      </c>
      <c r="H8803" t="s">
        <v>43</v>
      </c>
      <c r="I8803">
        <v>343.80156897000001</v>
      </c>
      <c r="J8803">
        <v>343.80156897000001</v>
      </c>
      <c r="K8803">
        <v>257331</v>
      </c>
      <c r="L8803">
        <v>0.13360285739767069</v>
      </c>
      <c r="M8803">
        <v>0.13360285739767069</v>
      </c>
    </row>
    <row r="8804" spans="1:13" x14ac:dyDescent="0.25">
      <c r="A8804" s="12">
        <v>44742</v>
      </c>
      <c r="B8804" t="s">
        <v>63</v>
      </c>
      <c r="C8804" t="s">
        <v>75</v>
      </c>
      <c r="D8804" t="s">
        <v>75</v>
      </c>
      <c r="E8804" t="s">
        <v>76</v>
      </c>
      <c r="F8804" t="s">
        <v>12</v>
      </c>
      <c r="G8804" t="s">
        <v>44</v>
      </c>
      <c r="H8804" t="s">
        <v>45</v>
      </c>
      <c r="I8804">
        <v>0</v>
      </c>
      <c r="J8804">
        <v>0</v>
      </c>
      <c r="K8804">
        <v>257331</v>
      </c>
      <c r="L8804">
        <v>0</v>
      </c>
      <c r="M8804">
        <v>0</v>
      </c>
    </row>
    <row r="8805" spans="1:13" x14ac:dyDescent="0.25">
      <c r="A8805" s="12">
        <v>44742</v>
      </c>
      <c r="B8805" t="s">
        <v>63</v>
      </c>
      <c r="C8805" t="s">
        <v>75</v>
      </c>
      <c r="D8805" t="s">
        <v>75</v>
      </c>
      <c r="E8805" t="s">
        <v>76</v>
      </c>
      <c r="F8805" t="s">
        <v>12</v>
      </c>
      <c r="G8805" t="s">
        <v>46</v>
      </c>
      <c r="H8805" t="s">
        <v>47</v>
      </c>
      <c r="I8805">
        <v>0</v>
      </c>
      <c r="J8805">
        <v>0</v>
      </c>
      <c r="K8805">
        <v>257331</v>
      </c>
      <c r="L8805">
        <v>0</v>
      </c>
      <c r="M8805">
        <v>0</v>
      </c>
    </row>
    <row r="8806" spans="1:13" x14ac:dyDescent="0.25">
      <c r="A8806" s="12">
        <v>44742</v>
      </c>
      <c r="B8806" t="s">
        <v>63</v>
      </c>
      <c r="C8806" t="s">
        <v>75</v>
      </c>
      <c r="D8806" t="s">
        <v>75</v>
      </c>
      <c r="E8806" t="s">
        <v>76</v>
      </c>
      <c r="F8806" t="s">
        <v>12</v>
      </c>
      <c r="G8806" t="s">
        <v>48</v>
      </c>
      <c r="H8806" t="s">
        <v>96</v>
      </c>
      <c r="I8806">
        <v>0</v>
      </c>
      <c r="J8806">
        <v>0</v>
      </c>
      <c r="K8806">
        <v>257331</v>
      </c>
      <c r="L8806">
        <v>0</v>
      </c>
      <c r="M8806">
        <v>0</v>
      </c>
    </row>
    <row r="8807" spans="1:13" x14ac:dyDescent="0.25">
      <c r="A8807" s="12">
        <v>44742</v>
      </c>
      <c r="B8807" t="s">
        <v>63</v>
      </c>
      <c r="C8807" t="s">
        <v>75</v>
      </c>
      <c r="D8807" t="s">
        <v>75</v>
      </c>
      <c r="E8807" t="s">
        <v>76</v>
      </c>
      <c r="F8807" t="s">
        <v>12</v>
      </c>
      <c r="G8807" t="s">
        <v>49</v>
      </c>
      <c r="H8807" t="s">
        <v>104</v>
      </c>
      <c r="I8807">
        <v>716.42977583000015</v>
      </c>
      <c r="J8807">
        <v>716.42977583000015</v>
      </c>
      <c r="K8807">
        <v>257331</v>
      </c>
      <c r="L8807">
        <v>0.27840787772557529</v>
      </c>
      <c r="M8807">
        <v>0.27840787772557529</v>
      </c>
    </row>
    <row r="8808" spans="1:13" x14ac:dyDescent="0.25">
      <c r="A8808" s="12">
        <v>44742</v>
      </c>
      <c r="B8808" t="s">
        <v>63</v>
      </c>
      <c r="C8808" t="s">
        <v>75</v>
      </c>
      <c r="D8808" t="s">
        <v>75</v>
      </c>
      <c r="E8808" t="s">
        <v>76</v>
      </c>
      <c r="F8808" t="s">
        <v>12</v>
      </c>
      <c r="G8808" t="s">
        <v>50</v>
      </c>
      <c r="H8808" t="s">
        <v>51</v>
      </c>
      <c r="I8808">
        <v>30.111222269999999</v>
      </c>
      <c r="J8808">
        <v>30.111222269999999</v>
      </c>
      <c r="K8808">
        <v>257331</v>
      </c>
      <c r="L8808">
        <v>1.1701358277860032E-2</v>
      </c>
      <c r="M8808">
        <v>1.1701358277860032E-2</v>
      </c>
    </row>
    <row r="8809" spans="1:13" x14ac:dyDescent="0.25">
      <c r="A8809" s="12">
        <v>44742</v>
      </c>
      <c r="B8809" t="s">
        <v>63</v>
      </c>
      <c r="C8809" t="s">
        <v>75</v>
      </c>
      <c r="D8809" t="s">
        <v>75</v>
      </c>
      <c r="E8809" t="s">
        <v>76</v>
      </c>
      <c r="F8809" t="s">
        <v>12</v>
      </c>
      <c r="G8809" t="s">
        <v>52</v>
      </c>
      <c r="H8809" t="s">
        <v>106</v>
      </c>
      <c r="I8809">
        <v>686.31855356000017</v>
      </c>
      <c r="J8809">
        <v>686.31855356000017</v>
      </c>
      <c r="K8809">
        <v>257331</v>
      </c>
      <c r="L8809">
        <v>0.26670651944771528</v>
      </c>
      <c r="M8809">
        <v>0.26670651944771528</v>
      </c>
    </row>
    <row r="8810" spans="1:13" x14ac:dyDescent="0.25">
      <c r="A8810" s="12">
        <v>44742</v>
      </c>
      <c r="B8810" t="s">
        <v>63</v>
      </c>
      <c r="C8810" t="s">
        <v>75</v>
      </c>
      <c r="D8810" t="s">
        <v>75</v>
      </c>
      <c r="E8810" t="s">
        <v>76</v>
      </c>
      <c r="F8810" t="s">
        <v>53</v>
      </c>
      <c r="G8810" t="s">
        <v>54</v>
      </c>
      <c r="H8810" t="s">
        <v>55</v>
      </c>
      <c r="I8810">
        <v>3732.9072625900094</v>
      </c>
      <c r="J8810">
        <v>-3732.9072625900094</v>
      </c>
      <c r="K8810">
        <v>257331</v>
      </c>
      <c r="L8810">
        <v>1.4506247838736916</v>
      </c>
      <c r="M8810">
        <v>-1.4506247838736916</v>
      </c>
    </row>
    <row r="8811" spans="1:13" x14ac:dyDescent="0.25">
      <c r="A8811" s="12">
        <v>44742</v>
      </c>
      <c r="B8811" t="s">
        <v>63</v>
      </c>
      <c r="C8811" t="s">
        <v>75</v>
      </c>
      <c r="D8811" t="s">
        <v>75</v>
      </c>
      <c r="E8811" t="s">
        <v>76</v>
      </c>
      <c r="F8811" t="s">
        <v>53</v>
      </c>
      <c r="G8811" t="s">
        <v>15</v>
      </c>
      <c r="H8811" t="s">
        <v>16</v>
      </c>
      <c r="I8811">
        <v>0</v>
      </c>
      <c r="J8811">
        <v>0</v>
      </c>
      <c r="K8811">
        <v>257331</v>
      </c>
      <c r="L8811">
        <v>0</v>
      </c>
      <c r="M8811">
        <v>0</v>
      </c>
    </row>
    <row r="8812" spans="1:13" x14ac:dyDescent="0.25">
      <c r="A8812" s="12">
        <v>44742</v>
      </c>
      <c r="B8812" t="s">
        <v>63</v>
      </c>
      <c r="C8812" t="s">
        <v>75</v>
      </c>
      <c r="D8812" t="s">
        <v>75</v>
      </c>
      <c r="E8812" t="s">
        <v>76</v>
      </c>
      <c r="F8812" t="s">
        <v>53</v>
      </c>
      <c r="G8812" t="s">
        <v>17</v>
      </c>
      <c r="H8812" t="s">
        <v>18</v>
      </c>
      <c r="I8812">
        <v>0</v>
      </c>
      <c r="J8812">
        <v>0</v>
      </c>
      <c r="K8812">
        <v>257331</v>
      </c>
      <c r="L8812">
        <v>0</v>
      </c>
      <c r="M8812">
        <v>0</v>
      </c>
    </row>
    <row r="8813" spans="1:13" x14ac:dyDescent="0.25">
      <c r="A8813" s="12">
        <v>44742</v>
      </c>
      <c r="B8813" t="s">
        <v>63</v>
      </c>
      <c r="C8813" t="s">
        <v>75</v>
      </c>
      <c r="D8813" t="s">
        <v>75</v>
      </c>
      <c r="E8813" t="s">
        <v>76</v>
      </c>
      <c r="F8813" t="s">
        <v>53</v>
      </c>
      <c r="G8813" t="s">
        <v>19</v>
      </c>
      <c r="H8813" t="s">
        <v>20</v>
      </c>
      <c r="I8813">
        <v>0</v>
      </c>
      <c r="J8813">
        <v>0</v>
      </c>
      <c r="K8813">
        <v>257331</v>
      </c>
      <c r="L8813">
        <v>0</v>
      </c>
      <c r="M8813">
        <v>0</v>
      </c>
    </row>
    <row r="8814" spans="1:13" x14ac:dyDescent="0.25">
      <c r="A8814" s="12">
        <v>44742</v>
      </c>
      <c r="B8814" t="s">
        <v>63</v>
      </c>
      <c r="C8814" t="s">
        <v>75</v>
      </c>
      <c r="D8814" t="s">
        <v>75</v>
      </c>
      <c r="E8814" t="s">
        <v>76</v>
      </c>
      <c r="F8814" t="s">
        <v>53</v>
      </c>
      <c r="G8814" t="s">
        <v>21</v>
      </c>
      <c r="H8814" t="s">
        <v>22</v>
      </c>
      <c r="I8814">
        <v>0</v>
      </c>
      <c r="J8814">
        <v>0</v>
      </c>
      <c r="K8814">
        <v>257331</v>
      </c>
      <c r="L8814">
        <v>0</v>
      </c>
      <c r="M8814">
        <v>0</v>
      </c>
    </row>
    <row r="8815" spans="1:13" x14ac:dyDescent="0.25">
      <c r="A8815" s="12">
        <v>44742</v>
      </c>
      <c r="B8815" t="s">
        <v>63</v>
      </c>
      <c r="C8815" t="s">
        <v>75</v>
      </c>
      <c r="D8815" t="s">
        <v>75</v>
      </c>
      <c r="E8815" t="s">
        <v>76</v>
      </c>
      <c r="F8815" t="s">
        <v>53</v>
      </c>
      <c r="G8815" t="s">
        <v>23</v>
      </c>
      <c r="H8815" t="s">
        <v>24</v>
      </c>
      <c r="I8815">
        <v>0</v>
      </c>
      <c r="J8815">
        <v>0</v>
      </c>
      <c r="K8815">
        <v>257331</v>
      </c>
      <c r="L8815">
        <v>0</v>
      </c>
      <c r="M8815">
        <v>0</v>
      </c>
    </row>
    <row r="8816" spans="1:13" x14ac:dyDescent="0.25">
      <c r="A8816" s="12">
        <v>44742</v>
      </c>
      <c r="B8816" t="s">
        <v>63</v>
      </c>
      <c r="C8816" t="s">
        <v>75</v>
      </c>
      <c r="D8816" t="s">
        <v>75</v>
      </c>
      <c r="E8816" t="s">
        <v>76</v>
      </c>
      <c r="F8816" t="s">
        <v>53</v>
      </c>
      <c r="G8816" t="s">
        <v>25</v>
      </c>
      <c r="H8816" t="s">
        <v>26</v>
      </c>
      <c r="I8816">
        <v>0</v>
      </c>
      <c r="J8816">
        <v>0</v>
      </c>
      <c r="K8816">
        <v>257331</v>
      </c>
      <c r="L8816">
        <v>0</v>
      </c>
      <c r="M8816">
        <v>0</v>
      </c>
    </row>
    <row r="8817" spans="1:13" x14ac:dyDescent="0.25">
      <c r="A8817" s="12">
        <v>44742</v>
      </c>
      <c r="B8817" t="s">
        <v>63</v>
      </c>
      <c r="C8817" t="s">
        <v>75</v>
      </c>
      <c r="D8817" t="s">
        <v>75</v>
      </c>
      <c r="E8817" t="s">
        <v>76</v>
      </c>
      <c r="F8817" t="s">
        <v>53</v>
      </c>
      <c r="G8817" t="s">
        <v>27</v>
      </c>
      <c r="H8817" t="s">
        <v>28</v>
      </c>
      <c r="I8817">
        <v>0</v>
      </c>
      <c r="J8817">
        <v>0</v>
      </c>
      <c r="K8817">
        <v>257331</v>
      </c>
      <c r="L8817">
        <v>0</v>
      </c>
      <c r="M8817">
        <v>0</v>
      </c>
    </row>
    <row r="8818" spans="1:13" x14ac:dyDescent="0.25">
      <c r="A8818" s="12">
        <v>44742</v>
      </c>
      <c r="B8818" t="s">
        <v>63</v>
      </c>
      <c r="C8818" t="s">
        <v>75</v>
      </c>
      <c r="D8818" t="s">
        <v>75</v>
      </c>
      <c r="E8818" t="s">
        <v>76</v>
      </c>
      <c r="F8818" t="s">
        <v>53</v>
      </c>
      <c r="G8818" t="s">
        <v>29</v>
      </c>
      <c r="H8818" t="s">
        <v>30</v>
      </c>
      <c r="I8818">
        <v>0</v>
      </c>
      <c r="J8818">
        <v>0</v>
      </c>
      <c r="K8818">
        <v>257331</v>
      </c>
      <c r="L8818">
        <v>0</v>
      </c>
      <c r="M8818">
        <v>0</v>
      </c>
    </row>
    <row r="8819" spans="1:13" x14ac:dyDescent="0.25">
      <c r="A8819" s="12">
        <v>44742</v>
      </c>
      <c r="B8819" t="s">
        <v>63</v>
      </c>
      <c r="C8819" t="s">
        <v>75</v>
      </c>
      <c r="D8819" t="s">
        <v>75</v>
      </c>
      <c r="E8819" t="s">
        <v>76</v>
      </c>
      <c r="F8819" t="s">
        <v>53</v>
      </c>
      <c r="G8819" t="s">
        <v>31</v>
      </c>
      <c r="H8819" t="s">
        <v>32</v>
      </c>
      <c r="I8819">
        <v>0</v>
      </c>
      <c r="J8819">
        <v>0</v>
      </c>
      <c r="K8819">
        <v>257331</v>
      </c>
      <c r="L8819">
        <v>0</v>
      </c>
      <c r="M8819">
        <v>0</v>
      </c>
    </row>
    <row r="8820" spans="1:13" x14ac:dyDescent="0.25">
      <c r="A8820" s="12">
        <v>44742</v>
      </c>
      <c r="B8820" t="s">
        <v>63</v>
      </c>
      <c r="C8820" t="s">
        <v>75</v>
      </c>
      <c r="D8820" t="s">
        <v>75</v>
      </c>
      <c r="E8820" t="s">
        <v>76</v>
      </c>
      <c r="F8820" t="s">
        <v>53</v>
      </c>
      <c r="G8820" t="s">
        <v>33</v>
      </c>
      <c r="H8820" t="s">
        <v>34</v>
      </c>
      <c r="I8820">
        <v>0</v>
      </c>
      <c r="J8820">
        <v>0</v>
      </c>
      <c r="K8820">
        <v>257331</v>
      </c>
      <c r="L8820">
        <v>0</v>
      </c>
      <c r="M8820">
        <v>0</v>
      </c>
    </row>
    <row r="8821" spans="1:13" x14ac:dyDescent="0.25">
      <c r="A8821" s="12">
        <v>44742</v>
      </c>
      <c r="B8821" t="s">
        <v>63</v>
      </c>
      <c r="C8821" t="s">
        <v>75</v>
      </c>
      <c r="D8821" t="s">
        <v>75</v>
      </c>
      <c r="E8821" t="s">
        <v>76</v>
      </c>
      <c r="F8821" t="s">
        <v>53</v>
      </c>
      <c r="G8821" t="s">
        <v>35</v>
      </c>
      <c r="H8821" t="s">
        <v>110</v>
      </c>
      <c r="I8821">
        <v>0</v>
      </c>
      <c r="J8821">
        <v>0</v>
      </c>
      <c r="K8821">
        <v>257331</v>
      </c>
      <c r="L8821">
        <v>0</v>
      </c>
      <c r="M8821">
        <v>0</v>
      </c>
    </row>
    <row r="8822" spans="1:13" x14ac:dyDescent="0.25">
      <c r="A8822" s="12">
        <v>44742</v>
      </c>
      <c r="B8822" t="s">
        <v>63</v>
      </c>
      <c r="C8822" t="s">
        <v>75</v>
      </c>
      <c r="D8822" t="s">
        <v>75</v>
      </c>
      <c r="E8822" t="s">
        <v>76</v>
      </c>
      <c r="F8822" t="s">
        <v>53</v>
      </c>
      <c r="G8822" t="s">
        <v>36</v>
      </c>
      <c r="H8822" t="s">
        <v>32</v>
      </c>
      <c r="I8822">
        <v>0</v>
      </c>
      <c r="J8822">
        <v>0</v>
      </c>
      <c r="K8822">
        <v>257331</v>
      </c>
      <c r="L8822">
        <v>0</v>
      </c>
      <c r="M8822">
        <v>0</v>
      </c>
    </row>
    <row r="8823" spans="1:13" x14ac:dyDescent="0.25">
      <c r="A8823" s="12">
        <v>44742</v>
      </c>
      <c r="B8823" t="s">
        <v>63</v>
      </c>
      <c r="C8823" t="s">
        <v>75</v>
      </c>
      <c r="D8823" t="s">
        <v>75</v>
      </c>
      <c r="E8823" t="s">
        <v>76</v>
      </c>
      <c r="F8823" t="s">
        <v>53</v>
      </c>
      <c r="G8823" t="s">
        <v>37</v>
      </c>
      <c r="H8823" t="s">
        <v>34</v>
      </c>
      <c r="I8823">
        <v>0</v>
      </c>
      <c r="J8823">
        <v>0</v>
      </c>
      <c r="K8823">
        <v>257331</v>
      </c>
      <c r="L8823">
        <v>0</v>
      </c>
      <c r="M8823">
        <v>0</v>
      </c>
    </row>
    <row r="8824" spans="1:13" x14ac:dyDescent="0.25">
      <c r="A8824" s="12">
        <v>44742</v>
      </c>
      <c r="B8824" t="s">
        <v>63</v>
      </c>
      <c r="C8824" t="s">
        <v>75</v>
      </c>
      <c r="D8824" t="s">
        <v>75</v>
      </c>
      <c r="E8824" t="s">
        <v>76</v>
      </c>
      <c r="F8824" t="s">
        <v>53</v>
      </c>
      <c r="G8824" t="s">
        <v>38</v>
      </c>
      <c r="H8824" t="s">
        <v>39</v>
      </c>
      <c r="I8824">
        <v>1068.1224267879406</v>
      </c>
      <c r="J8824">
        <v>-1068.1224267879406</v>
      </c>
      <c r="K8824">
        <v>257331</v>
      </c>
      <c r="L8824">
        <v>0.41507724556619324</v>
      </c>
      <c r="M8824">
        <v>-0.41507724556619324</v>
      </c>
    </row>
    <row r="8825" spans="1:13" x14ac:dyDescent="0.25">
      <c r="A8825" s="12">
        <v>44742</v>
      </c>
      <c r="B8825" t="s">
        <v>63</v>
      </c>
      <c r="C8825" t="s">
        <v>75</v>
      </c>
      <c r="D8825" t="s">
        <v>75</v>
      </c>
      <c r="E8825" t="s">
        <v>76</v>
      </c>
      <c r="F8825" t="s">
        <v>53</v>
      </c>
      <c r="G8825" t="s">
        <v>40</v>
      </c>
      <c r="H8825" t="s">
        <v>41</v>
      </c>
      <c r="I8825">
        <v>2260.7724352920686</v>
      </c>
      <c r="J8825">
        <v>-2260.7724352920686</v>
      </c>
      <c r="K8825">
        <v>257331</v>
      </c>
      <c r="L8825">
        <v>0.87854647721886148</v>
      </c>
      <c r="M8825">
        <v>-0.87854647721886148</v>
      </c>
    </row>
    <row r="8826" spans="1:13" x14ac:dyDescent="0.25">
      <c r="A8826" s="12">
        <v>44742</v>
      </c>
      <c r="B8826" t="s">
        <v>63</v>
      </c>
      <c r="C8826" t="s">
        <v>75</v>
      </c>
      <c r="D8826" t="s">
        <v>75</v>
      </c>
      <c r="E8826" t="s">
        <v>76</v>
      </c>
      <c r="F8826" t="s">
        <v>53</v>
      </c>
      <c r="G8826" t="s">
        <v>42</v>
      </c>
      <c r="H8826" t="s">
        <v>43</v>
      </c>
      <c r="I8826">
        <v>0</v>
      </c>
      <c r="J8826">
        <v>0</v>
      </c>
      <c r="K8826">
        <v>257331</v>
      </c>
      <c r="L8826">
        <v>0</v>
      </c>
      <c r="M8826">
        <v>0</v>
      </c>
    </row>
    <row r="8827" spans="1:13" x14ac:dyDescent="0.25">
      <c r="A8827" s="12">
        <v>44742</v>
      </c>
      <c r="B8827" t="s">
        <v>63</v>
      </c>
      <c r="C8827" t="s">
        <v>75</v>
      </c>
      <c r="D8827" t="s">
        <v>75</v>
      </c>
      <c r="E8827" t="s">
        <v>76</v>
      </c>
      <c r="F8827" t="s">
        <v>53</v>
      </c>
      <c r="G8827" t="s">
        <v>44</v>
      </c>
      <c r="H8827" t="s">
        <v>45</v>
      </c>
      <c r="I8827">
        <v>528.86051154000006</v>
      </c>
      <c r="J8827">
        <v>-528.86051154000006</v>
      </c>
      <c r="K8827">
        <v>257331</v>
      </c>
      <c r="L8827">
        <v>0.20551760632803667</v>
      </c>
      <c r="M8827">
        <v>-0.20551760632803667</v>
      </c>
    </row>
    <row r="8828" spans="1:13" x14ac:dyDescent="0.25">
      <c r="A8828" s="12">
        <v>44742</v>
      </c>
      <c r="B8828" t="s">
        <v>63</v>
      </c>
      <c r="C8828" t="s">
        <v>75</v>
      </c>
      <c r="D8828" t="s">
        <v>75</v>
      </c>
      <c r="E8828" t="s">
        <v>76</v>
      </c>
      <c r="F8828" t="s">
        <v>53</v>
      </c>
      <c r="G8828" t="s">
        <v>46</v>
      </c>
      <c r="H8828" t="s">
        <v>47</v>
      </c>
      <c r="I8828">
        <v>1731.9119237520686</v>
      </c>
      <c r="J8828">
        <v>-1731.9119237520686</v>
      </c>
      <c r="K8828">
        <v>257331</v>
      </c>
      <c r="L8828">
        <v>0.67302887089082486</v>
      </c>
      <c r="M8828">
        <v>-0.67302887089082486</v>
      </c>
    </row>
    <row r="8829" spans="1:13" x14ac:dyDescent="0.25">
      <c r="A8829" s="12">
        <v>44742</v>
      </c>
      <c r="B8829" t="s">
        <v>63</v>
      </c>
      <c r="C8829" t="s">
        <v>75</v>
      </c>
      <c r="D8829" t="s">
        <v>75</v>
      </c>
      <c r="E8829" t="s">
        <v>76</v>
      </c>
      <c r="F8829" t="s">
        <v>53</v>
      </c>
      <c r="G8829" t="s">
        <v>48</v>
      </c>
      <c r="H8829" t="s">
        <v>96</v>
      </c>
      <c r="I8829">
        <v>0</v>
      </c>
      <c r="J8829">
        <v>0</v>
      </c>
      <c r="K8829">
        <v>257331</v>
      </c>
      <c r="L8829">
        <v>0</v>
      </c>
      <c r="M8829">
        <v>0</v>
      </c>
    </row>
    <row r="8830" spans="1:13" x14ac:dyDescent="0.25">
      <c r="A8830" s="12">
        <v>44742</v>
      </c>
      <c r="B8830" t="s">
        <v>63</v>
      </c>
      <c r="C8830" t="s">
        <v>75</v>
      </c>
      <c r="D8830" t="s">
        <v>75</v>
      </c>
      <c r="E8830" t="s">
        <v>76</v>
      </c>
      <c r="F8830" t="s">
        <v>53</v>
      </c>
      <c r="G8830" t="s">
        <v>49</v>
      </c>
      <c r="H8830" t="s">
        <v>56</v>
      </c>
      <c r="I8830">
        <v>404.01240050999996</v>
      </c>
      <c r="J8830">
        <v>-404.01240050999996</v>
      </c>
      <c r="K8830">
        <v>257331</v>
      </c>
      <c r="L8830">
        <v>0.15700106108863679</v>
      </c>
      <c r="M8830">
        <v>-0.15700106108863679</v>
      </c>
    </row>
    <row r="8831" spans="1:13" x14ac:dyDescent="0.25">
      <c r="A8831" s="12">
        <v>44742</v>
      </c>
      <c r="B8831" t="s">
        <v>63</v>
      </c>
      <c r="C8831" t="s">
        <v>75</v>
      </c>
      <c r="D8831" t="s">
        <v>75</v>
      </c>
      <c r="E8831" t="s">
        <v>76</v>
      </c>
      <c r="F8831" t="s">
        <v>53</v>
      </c>
      <c r="G8831" t="s">
        <v>50</v>
      </c>
      <c r="H8831" t="s">
        <v>51</v>
      </c>
      <c r="I8831">
        <v>30.191092699999999</v>
      </c>
      <c r="J8831">
        <v>-30.191092699999999</v>
      </c>
      <c r="K8831">
        <v>257331</v>
      </c>
      <c r="L8831">
        <v>1.1732396291158079E-2</v>
      </c>
      <c r="M8831">
        <v>-1.1732396291158079E-2</v>
      </c>
    </row>
    <row r="8832" spans="1:13" x14ac:dyDescent="0.25">
      <c r="A8832" s="12">
        <v>44742</v>
      </c>
      <c r="B8832" t="s">
        <v>63</v>
      </c>
      <c r="C8832" t="s">
        <v>75</v>
      </c>
      <c r="D8832" t="s">
        <v>75</v>
      </c>
      <c r="E8832" t="s">
        <v>76</v>
      </c>
      <c r="F8832" t="s">
        <v>53</v>
      </c>
      <c r="G8832" t="s">
        <v>52</v>
      </c>
      <c r="H8832" t="s">
        <v>57</v>
      </c>
      <c r="I8832">
        <v>373.82130780999995</v>
      </c>
      <c r="J8832">
        <v>-373.82130780999995</v>
      </c>
      <c r="K8832">
        <v>257331</v>
      </c>
      <c r="L8832">
        <v>0.14526866479747871</v>
      </c>
      <c r="M8832">
        <v>-0.14526866479747871</v>
      </c>
    </row>
    <row r="8833" spans="1:13" x14ac:dyDescent="0.25">
      <c r="A8833" s="12">
        <v>44742</v>
      </c>
      <c r="B8833" t="s">
        <v>63</v>
      </c>
      <c r="C8833" t="s">
        <v>75</v>
      </c>
      <c r="D8833" t="s">
        <v>75</v>
      </c>
      <c r="E8833" t="s">
        <v>76</v>
      </c>
      <c r="F8833" t="s">
        <v>58</v>
      </c>
      <c r="G8833" t="s">
        <v>59</v>
      </c>
      <c r="H8833" t="s">
        <v>60</v>
      </c>
      <c r="I8833">
        <v>-213.34522747000892</v>
      </c>
      <c r="J8833">
        <v>-213.34522747000892</v>
      </c>
      <c r="K8833">
        <v>257331</v>
      </c>
      <c r="L8833">
        <v>-8.2906928224741258E-2</v>
      </c>
      <c r="M8833">
        <v>-8.2906928224741258E-2</v>
      </c>
    </row>
    <row r="8834" spans="1:13" x14ac:dyDescent="0.25">
      <c r="A8834" s="12">
        <v>44742</v>
      </c>
      <c r="B8834" t="s">
        <v>108</v>
      </c>
      <c r="C8834" t="s">
        <v>108</v>
      </c>
      <c r="D8834" t="s">
        <v>108</v>
      </c>
      <c r="E8834" t="s">
        <v>77</v>
      </c>
      <c r="F8834" t="s">
        <v>12</v>
      </c>
      <c r="G8834" t="s">
        <v>13</v>
      </c>
      <c r="H8834" t="s">
        <v>14</v>
      </c>
      <c r="I8834">
        <v>76636.626417525666</v>
      </c>
      <c r="J8834">
        <v>76636.626417525666</v>
      </c>
      <c r="K8834">
        <v>257331</v>
      </c>
      <c r="L8834">
        <v>29.781342480123136</v>
      </c>
      <c r="M8834">
        <v>29.781342480123136</v>
      </c>
    </row>
    <row r="8835" spans="1:13" x14ac:dyDescent="0.25">
      <c r="A8835" s="12">
        <v>44742</v>
      </c>
      <c r="B8835" t="s">
        <v>108</v>
      </c>
      <c r="C8835" t="s">
        <v>108</v>
      </c>
      <c r="D8835" t="s">
        <v>108</v>
      </c>
      <c r="E8835" t="s">
        <v>77</v>
      </c>
      <c r="F8835" t="s">
        <v>12</v>
      </c>
      <c r="G8835" t="s">
        <v>15</v>
      </c>
      <c r="H8835" t="s">
        <v>16</v>
      </c>
      <c r="I8835">
        <v>0</v>
      </c>
      <c r="J8835">
        <v>0</v>
      </c>
      <c r="K8835">
        <v>257331</v>
      </c>
      <c r="L8835">
        <v>0</v>
      </c>
      <c r="M8835">
        <v>0</v>
      </c>
    </row>
    <row r="8836" spans="1:13" x14ac:dyDescent="0.25">
      <c r="A8836" s="12">
        <v>44742</v>
      </c>
      <c r="B8836" t="s">
        <v>108</v>
      </c>
      <c r="C8836" t="s">
        <v>108</v>
      </c>
      <c r="D8836" t="s">
        <v>108</v>
      </c>
      <c r="E8836" t="s">
        <v>77</v>
      </c>
      <c r="F8836" t="s">
        <v>12</v>
      </c>
      <c r="G8836" t="s">
        <v>17</v>
      </c>
      <c r="H8836" t="s">
        <v>18</v>
      </c>
      <c r="I8836">
        <v>0</v>
      </c>
      <c r="J8836">
        <v>0</v>
      </c>
      <c r="K8836">
        <v>257331</v>
      </c>
      <c r="L8836">
        <v>0</v>
      </c>
      <c r="M8836">
        <v>0</v>
      </c>
    </row>
    <row r="8837" spans="1:13" x14ac:dyDescent="0.25">
      <c r="A8837" s="12">
        <v>44742</v>
      </c>
      <c r="B8837" t="s">
        <v>108</v>
      </c>
      <c r="C8837" t="s">
        <v>108</v>
      </c>
      <c r="D8837" t="s">
        <v>108</v>
      </c>
      <c r="E8837" t="s">
        <v>77</v>
      </c>
      <c r="F8837" t="s">
        <v>12</v>
      </c>
      <c r="G8837" t="s">
        <v>19</v>
      </c>
      <c r="H8837" t="s">
        <v>20</v>
      </c>
      <c r="I8837">
        <v>0</v>
      </c>
      <c r="J8837">
        <v>0</v>
      </c>
      <c r="K8837">
        <v>257331</v>
      </c>
      <c r="L8837">
        <v>0</v>
      </c>
      <c r="M8837">
        <v>0</v>
      </c>
    </row>
    <row r="8838" spans="1:13" x14ac:dyDescent="0.25">
      <c r="A8838" s="12">
        <v>44742</v>
      </c>
      <c r="B8838" t="s">
        <v>108</v>
      </c>
      <c r="C8838" t="s">
        <v>108</v>
      </c>
      <c r="D8838" t="s">
        <v>108</v>
      </c>
      <c r="E8838" t="s">
        <v>77</v>
      </c>
      <c r="F8838" t="s">
        <v>12</v>
      </c>
      <c r="G8838" t="s">
        <v>21</v>
      </c>
      <c r="H8838" t="s">
        <v>22</v>
      </c>
      <c r="I8838">
        <v>12806.29945516</v>
      </c>
      <c r="J8838">
        <v>12806.29945516</v>
      </c>
      <c r="K8838">
        <v>257331</v>
      </c>
      <c r="L8838">
        <v>4.9765863635395657</v>
      </c>
      <c r="M8838">
        <v>4.9765863635395657</v>
      </c>
    </row>
    <row r="8839" spans="1:13" x14ac:dyDescent="0.25">
      <c r="A8839" s="12">
        <v>44742</v>
      </c>
      <c r="B8839" t="s">
        <v>108</v>
      </c>
      <c r="C8839" t="s">
        <v>108</v>
      </c>
      <c r="D8839" t="s">
        <v>108</v>
      </c>
      <c r="E8839" t="s">
        <v>77</v>
      </c>
      <c r="F8839" t="s">
        <v>12</v>
      </c>
      <c r="G8839" t="s">
        <v>23</v>
      </c>
      <c r="H8839" t="s">
        <v>24</v>
      </c>
      <c r="I8839">
        <v>0</v>
      </c>
      <c r="J8839">
        <v>0</v>
      </c>
      <c r="K8839">
        <v>257331</v>
      </c>
      <c r="L8839">
        <v>0</v>
      </c>
      <c r="M8839">
        <v>0</v>
      </c>
    </row>
    <row r="8840" spans="1:13" x14ac:dyDescent="0.25">
      <c r="A8840" s="12">
        <v>44742</v>
      </c>
      <c r="B8840" t="s">
        <v>108</v>
      </c>
      <c r="C8840" t="s">
        <v>108</v>
      </c>
      <c r="D8840" t="s">
        <v>108</v>
      </c>
      <c r="E8840" t="s">
        <v>77</v>
      </c>
      <c r="F8840" t="s">
        <v>12</v>
      </c>
      <c r="G8840" t="s">
        <v>25</v>
      </c>
      <c r="H8840" t="s">
        <v>26</v>
      </c>
      <c r="I8840">
        <v>12790.302075270001</v>
      </c>
      <c r="J8840">
        <v>12790.302075270001</v>
      </c>
      <c r="K8840">
        <v>257331</v>
      </c>
      <c r="L8840">
        <v>4.9703697087680858</v>
      </c>
      <c r="M8840">
        <v>4.9703697087680858</v>
      </c>
    </row>
    <row r="8841" spans="1:13" x14ac:dyDescent="0.25">
      <c r="A8841" s="12">
        <v>44742</v>
      </c>
      <c r="B8841" t="s">
        <v>108</v>
      </c>
      <c r="C8841" t="s">
        <v>108</v>
      </c>
      <c r="D8841" t="s">
        <v>108</v>
      </c>
      <c r="E8841" t="s">
        <v>77</v>
      </c>
      <c r="F8841" t="s">
        <v>12</v>
      </c>
      <c r="G8841" t="s">
        <v>27</v>
      </c>
      <c r="H8841" t="s">
        <v>28</v>
      </c>
      <c r="I8841">
        <v>15.997379890000001</v>
      </c>
      <c r="J8841">
        <v>15.997379890000001</v>
      </c>
      <c r="K8841">
        <v>257331</v>
      </c>
      <c r="L8841">
        <v>6.2166547714810885E-3</v>
      </c>
      <c r="M8841">
        <v>6.2166547714810885E-3</v>
      </c>
    </row>
    <row r="8842" spans="1:13" x14ac:dyDescent="0.25">
      <c r="A8842" s="12">
        <v>44742</v>
      </c>
      <c r="B8842" t="s">
        <v>108</v>
      </c>
      <c r="C8842" t="s">
        <v>108</v>
      </c>
      <c r="D8842" t="s">
        <v>108</v>
      </c>
      <c r="E8842" t="s">
        <v>77</v>
      </c>
      <c r="F8842" t="s">
        <v>12</v>
      </c>
      <c r="G8842" t="s">
        <v>29</v>
      </c>
      <c r="H8842" t="s">
        <v>30</v>
      </c>
      <c r="I8842">
        <v>0</v>
      </c>
      <c r="J8842">
        <v>0</v>
      </c>
      <c r="K8842">
        <v>257331</v>
      </c>
      <c r="L8842">
        <v>0</v>
      </c>
      <c r="M8842">
        <v>0</v>
      </c>
    </row>
    <row r="8843" spans="1:13" x14ac:dyDescent="0.25">
      <c r="A8843" s="12">
        <v>44742</v>
      </c>
      <c r="B8843" t="s">
        <v>108</v>
      </c>
      <c r="C8843" t="s">
        <v>108</v>
      </c>
      <c r="D8843" t="s">
        <v>108</v>
      </c>
      <c r="E8843" t="s">
        <v>77</v>
      </c>
      <c r="F8843" t="s">
        <v>12</v>
      </c>
      <c r="G8843" t="s">
        <v>31</v>
      </c>
      <c r="H8843" t="s">
        <v>32</v>
      </c>
      <c r="I8843">
        <v>0</v>
      </c>
      <c r="J8843">
        <v>0</v>
      </c>
      <c r="K8843">
        <v>257331</v>
      </c>
      <c r="L8843">
        <v>0</v>
      </c>
      <c r="M8843">
        <v>0</v>
      </c>
    </row>
    <row r="8844" spans="1:13" x14ac:dyDescent="0.25">
      <c r="A8844" s="12">
        <v>44742</v>
      </c>
      <c r="B8844" t="s">
        <v>108</v>
      </c>
      <c r="C8844" t="s">
        <v>108</v>
      </c>
      <c r="D8844" t="s">
        <v>108</v>
      </c>
      <c r="E8844" t="s">
        <v>77</v>
      </c>
      <c r="F8844" t="s">
        <v>12</v>
      </c>
      <c r="G8844" t="s">
        <v>33</v>
      </c>
      <c r="H8844" t="s">
        <v>34</v>
      </c>
      <c r="I8844">
        <v>0</v>
      </c>
      <c r="J8844">
        <v>0</v>
      </c>
      <c r="K8844">
        <v>257331</v>
      </c>
      <c r="L8844">
        <v>0</v>
      </c>
      <c r="M8844">
        <v>0</v>
      </c>
    </row>
    <row r="8845" spans="1:13" x14ac:dyDescent="0.25">
      <c r="A8845" s="12">
        <v>44742</v>
      </c>
      <c r="B8845" t="s">
        <v>108</v>
      </c>
      <c r="C8845" t="s">
        <v>108</v>
      </c>
      <c r="D8845" t="s">
        <v>108</v>
      </c>
      <c r="E8845" t="s">
        <v>77</v>
      </c>
      <c r="F8845" t="s">
        <v>12</v>
      </c>
      <c r="G8845" t="s">
        <v>35</v>
      </c>
      <c r="H8845" t="s">
        <v>110</v>
      </c>
      <c r="I8845">
        <v>21333.321694545681</v>
      </c>
      <c r="J8845">
        <v>21333.321694545681</v>
      </c>
      <c r="K8845">
        <v>257331</v>
      </c>
      <c r="L8845">
        <v>8.2902260880133678</v>
      </c>
      <c r="M8845">
        <v>8.2902260880133678</v>
      </c>
    </row>
    <row r="8846" spans="1:13" x14ac:dyDescent="0.25">
      <c r="A8846" s="12">
        <v>44742</v>
      </c>
      <c r="B8846" t="s">
        <v>108</v>
      </c>
      <c r="C8846" t="s">
        <v>108</v>
      </c>
      <c r="D8846" t="s">
        <v>108</v>
      </c>
      <c r="E8846" t="s">
        <v>77</v>
      </c>
      <c r="F8846" t="s">
        <v>12</v>
      </c>
      <c r="G8846" t="s">
        <v>36</v>
      </c>
      <c r="H8846" t="s">
        <v>32</v>
      </c>
      <c r="I8846">
        <v>4784.0099008903762</v>
      </c>
      <c r="J8846">
        <v>4784.0099008903762</v>
      </c>
      <c r="K8846">
        <v>257331</v>
      </c>
      <c r="L8846">
        <v>1.8590880620253201</v>
      </c>
      <c r="M8846">
        <v>1.8590880620253201</v>
      </c>
    </row>
    <row r="8847" spans="1:13" x14ac:dyDescent="0.25">
      <c r="A8847" s="12">
        <v>44742</v>
      </c>
      <c r="B8847" t="s">
        <v>108</v>
      </c>
      <c r="C8847" t="s">
        <v>108</v>
      </c>
      <c r="D8847" t="s">
        <v>108</v>
      </c>
      <c r="E8847" t="s">
        <v>77</v>
      </c>
      <c r="F8847" t="s">
        <v>12</v>
      </c>
      <c r="G8847" t="s">
        <v>37</v>
      </c>
      <c r="H8847" t="s">
        <v>34</v>
      </c>
      <c r="I8847">
        <v>16549.311793655306</v>
      </c>
      <c r="J8847">
        <v>16549.311793655306</v>
      </c>
      <c r="K8847">
        <v>257331</v>
      </c>
      <c r="L8847">
        <v>6.4311380259880497</v>
      </c>
      <c r="M8847">
        <v>6.4311380259880497</v>
      </c>
    </row>
    <row r="8848" spans="1:13" x14ac:dyDescent="0.25">
      <c r="A8848" s="12">
        <v>44742</v>
      </c>
      <c r="B8848" t="s">
        <v>108</v>
      </c>
      <c r="C8848" t="s">
        <v>108</v>
      </c>
      <c r="D8848" t="s">
        <v>108</v>
      </c>
      <c r="E8848" t="s">
        <v>77</v>
      </c>
      <c r="F8848" t="s">
        <v>12</v>
      </c>
      <c r="G8848" t="s">
        <v>38</v>
      </c>
      <c r="H8848" t="s">
        <v>39</v>
      </c>
      <c r="I8848">
        <v>36950.304601119999</v>
      </c>
      <c r="J8848">
        <v>36950.304601119999</v>
      </c>
      <c r="K8848">
        <v>257331</v>
      </c>
      <c r="L8848">
        <v>14.359056857168392</v>
      </c>
      <c r="M8848">
        <v>14.359056857168392</v>
      </c>
    </row>
    <row r="8849" spans="1:13" x14ac:dyDescent="0.25">
      <c r="A8849" s="12">
        <v>44742</v>
      </c>
      <c r="B8849" t="s">
        <v>108</v>
      </c>
      <c r="C8849" t="s">
        <v>108</v>
      </c>
      <c r="D8849" t="s">
        <v>108</v>
      </c>
      <c r="E8849" t="s">
        <v>77</v>
      </c>
      <c r="F8849" t="s">
        <v>12</v>
      </c>
      <c r="G8849" t="s">
        <v>40</v>
      </c>
      <c r="H8849" t="s">
        <v>41</v>
      </c>
      <c r="I8849">
        <v>0</v>
      </c>
      <c r="J8849">
        <v>0</v>
      </c>
      <c r="K8849">
        <v>257331</v>
      </c>
      <c r="L8849">
        <v>0</v>
      </c>
      <c r="M8849">
        <v>0</v>
      </c>
    </row>
    <row r="8850" spans="1:13" x14ac:dyDescent="0.25">
      <c r="A8850" s="12">
        <v>44742</v>
      </c>
      <c r="B8850" t="s">
        <v>108</v>
      </c>
      <c r="C8850" t="s">
        <v>108</v>
      </c>
      <c r="D8850" t="s">
        <v>108</v>
      </c>
      <c r="E8850" t="s">
        <v>77</v>
      </c>
      <c r="F8850" t="s">
        <v>12</v>
      </c>
      <c r="G8850" t="s">
        <v>42</v>
      </c>
      <c r="H8850" t="s">
        <v>43</v>
      </c>
      <c r="I8850">
        <v>0</v>
      </c>
      <c r="J8850">
        <v>0</v>
      </c>
      <c r="K8850">
        <v>257331</v>
      </c>
      <c r="L8850">
        <v>0</v>
      </c>
      <c r="M8850">
        <v>0</v>
      </c>
    </row>
    <row r="8851" spans="1:13" x14ac:dyDescent="0.25">
      <c r="A8851" s="12">
        <v>44742</v>
      </c>
      <c r="B8851" t="s">
        <v>108</v>
      </c>
      <c r="C8851" t="s">
        <v>108</v>
      </c>
      <c r="D8851" t="s">
        <v>108</v>
      </c>
      <c r="E8851" t="s">
        <v>77</v>
      </c>
      <c r="F8851" t="s">
        <v>12</v>
      </c>
      <c r="G8851" t="s">
        <v>44</v>
      </c>
      <c r="H8851" t="s">
        <v>45</v>
      </c>
      <c r="I8851">
        <v>0</v>
      </c>
      <c r="J8851">
        <v>0</v>
      </c>
      <c r="K8851">
        <v>257331</v>
      </c>
      <c r="L8851">
        <v>0</v>
      </c>
      <c r="M8851">
        <v>0</v>
      </c>
    </row>
    <row r="8852" spans="1:13" x14ac:dyDescent="0.25">
      <c r="A8852" s="12">
        <v>44742</v>
      </c>
      <c r="B8852" t="s">
        <v>108</v>
      </c>
      <c r="C8852" t="s">
        <v>108</v>
      </c>
      <c r="D8852" t="s">
        <v>108</v>
      </c>
      <c r="E8852" t="s">
        <v>77</v>
      </c>
      <c r="F8852" t="s">
        <v>12</v>
      </c>
      <c r="G8852" t="s">
        <v>46</v>
      </c>
      <c r="H8852" t="s">
        <v>47</v>
      </c>
      <c r="I8852">
        <v>0</v>
      </c>
      <c r="J8852">
        <v>0</v>
      </c>
      <c r="K8852">
        <v>257331</v>
      </c>
      <c r="L8852">
        <v>0</v>
      </c>
      <c r="M8852">
        <v>0</v>
      </c>
    </row>
    <row r="8853" spans="1:13" x14ac:dyDescent="0.25">
      <c r="A8853" s="12">
        <v>44742</v>
      </c>
      <c r="B8853" t="s">
        <v>108</v>
      </c>
      <c r="C8853" t="s">
        <v>108</v>
      </c>
      <c r="D8853" t="s">
        <v>108</v>
      </c>
      <c r="E8853" t="s">
        <v>77</v>
      </c>
      <c r="F8853" t="s">
        <v>12</v>
      </c>
      <c r="G8853" t="s">
        <v>48</v>
      </c>
      <c r="H8853" t="s">
        <v>96</v>
      </c>
      <c r="I8853">
        <v>0</v>
      </c>
      <c r="J8853">
        <v>0</v>
      </c>
      <c r="K8853">
        <v>257331</v>
      </c>
      <c r="L8853">
        <v>0</v>
      </c>
      <c r="M8853">
        <v>0</v>
      </c>
    </row>
    <row r="8854" spans="1:13" x14ac:dyDescent="0.25">
      <c r="A8854" s="12">
        <v>44742</v>
      </c>
      <c r="B8854" t="s">
        <v>108</v>
      </c>
      <c r="C8854" t="s">
        <v>108</v>
      </c>
      <c r="D8854" t="s">
        <v>108</v>
      </c>
      <c r="E8854" t="s">
        <v>77</v>
      </c>
      <c r="F8854" t="s">
        <v>12</v>
      </c>
      <c r="G8854" t="s">
        <v>49</v>
      </c>
      <c r="H8854" t="s">
        <v>104</v>
      </c>
      <c r="I8854">
        <v>5546.7006666999996</v>
      </c>
      <c r="J8854">
        <v>5546.7006666999996</v>
      </c>
      <c r="K8854">
        <v>257331</v>
      </c>
      <c r="L8854">
        <v>2.1554731714018129</v>
      </c>
      <c r="M8854">
        <v>2.1554731714018129</v>
      </c>
    </row>
    <row r="8855" spans="1:13" x14ac:dyDescent="0.25">
      <c r="A8855" s="12">
        <v>44742</v>
      </c>
      <c r="B8855" t="s">
        <v>108</v>
      </c>
      <c r="C8855" t="s">
        <v>108</v>
      </c>
      <c r="D8855" t="s">
        <v>108</v>
      </c>
      <c r="E8855" t="s">
        <v>77</v>
      </c>
      <c r="F8855" t="s">
        <v>12</v>
      </c>
      <c r="G8855" t="s">
        <v>50</v>
      </c>
      <c r="H8855" t="s">
        <v>51</v>
      </c>
      <c r="I8855">
        <v>2.6955930000000001</v>
      </c>
      <c r="J8855">
        <v>2.6955930000000001</v>
      </c>
      <c r="K8855">
        <v>257331</v>
      </c>
      <c r="L8855">
        <v>1.0475197313965282E-3</v>
      </c>
      <c r="M8855">
        <v>1.0475197313965282E-3</v>
      </c>
    </row>
    <row r="8856" spans="1:13" x14ac:dyDescent="0.25">
      <c r="A8856" s="12">
        <v>44742</v>
      </c>
      <c r="B8856" t="s">
        <v>108</v>
      </c>
      <c r="C8856" t="s">
        <v>108</v>
      </c>
      <c r="D8856" t="s">
        <v>108</v>
      </c>
      <c r="E8856" t="s">
        <v>77</v>
      </c>
      <c r="F8856" t="s">
        <v>12</v>
      </c>
      <c r="G8856" t="s">
        <v>52</v>
      </c>
      <c r="H8856" t="s">
        <v>106</v>
      </c>
      <c r="I8856">
        <v>5544.0050736999992</v>
      </c>
      <c r="J8856">
        <v>5544.0050736999992</v>
      </c>
      <c r="K8856">
        <v>257331</v>
      </c>
      <c r="L8856">
        <v>2.1544256516704161</v>
      </c>
      <c r="M8856">
        <v>2.1544256516704161</v>
      </c>
    </row>
    <row r="8857" spans="1:13" x14ac:dyDescent="0.25">
      <c r="A8857" s="12">
        <v>44742</v>
      </c>
      <c r="B8857" t="s">
        <v>108</v>
      </c>
      <c r="C8857" t="s">
        <v>108</v>
      </c>
      <c r="D8857" t="s">
        <v>108</v>
      </c>
      <c r="E8857" t="s">
        <v>77</v>
      </c>
      <c r="F8857" t="s">
        <v>53</v>
      </c>
      <c r="G8857" t="s">
        <v>54</v>
      </c>
      <c r="H8857" t="s">
        <v>55</v>
      </c>
      <c r="I8857">
        <v>94286.394464350014</v>
      </c>
      <c r="J8857">
        <v>-94286.394464350014</v>
      </c>
      <c r="K8857">
        <v>257331</v>
      </c>
      <c r="L8857">
        <v>36.64012282404763</v>
      </c>
      <c r="M8857">
        <v>-36.64012282404763</v>
      </c>
    </row>
    <row r="8858" spans="1:13" x14ac:dyDescent="0.25">
      <c r="A8858" s="12">
        <v>44742</v>
      </c>
      <c r="B8858" t="s">
        <v>108</v>
      </c>
      <c r="C8858" t="s">
        <v>108</v>
      </c>
      <c r="D8858" t="s">
        <v>108</v>
      </c>
      <c r="E8858" t="s">
        <v>77</v>
      </c>
      <c r="F8858" t="s">
        <v>53</v>
      </c>
      <c r="G8858" t="s">
        <v>15</v>
      </c>
      <c r="H8858" t="s">
        <v>16</v>
      </c>
      <c r="I8858">
        <v>7214.0060320000002</v>
      </c>
      <c r="J8858">
        <v>-7214.0060320000002</v>
      </c>
      <c r="K8858">
        <v>257331</v>
      </c>
      <c r="L8858">
        <v>2.8033956390796289</v>
      </c>
      <c r="M8858">
        <v>-2.8033956390796289</v>
      </c>
    </row>
    <row r="8859" spans="1:13" x14ac:dyDescent="0.25">
      <c r="A8859" s="12">
        <v>44742</v>
      </c>
      <c r="B8859" t="s">
        <v>108</v>
      </c>
      <c r="C8859" t="s">
        <v>108</v>
      </c>
      <c r="D8859" t="s">
        <v>108</v>
      </c>
      <c r="E8859" t="s">
        <v>77</v>
      </c>
      <c r="F8859" t="s">
        <v>53</v>
      </c>
      <c r="G8859" t="s">
        <v>17</v>
      </c>
      <c r="H8859" t="s">
        <v>18</v>
      </c>
      <c r="I8859">
        <v>0</v>
      </c>
      <c r="J8859">
        <v>0</v>
      </c>
      <c r="K8859">
        <v>257331</v>
      </c>
      <c r="L8859">
        <v>0</v>
      </c>
      <c r="M8859">
        <v>0</v>
      </c>
    </row>
    <row r="8860" spans="1:13" x14ac:dyDescent="0.25">
      <c r="A8860" s="12">
        <v>44742</v>
      </c>
      <c r="B8860" t="s">
        <v>108</v>
      </c>
      <c r="C8860" t="s">
        <v>108</v>
      </c>
      <c r="D8860" t="s">
        <v>108</v>
      </c>
      <c r="E8860" t="s">
        <v>77</v>
      </c>
      <c r="F8860" t="s">
        <v>53</v>
      </c>
      <c r="G8860" t="s">
        <v>19</v>
      </c>
      <c r="H8860" t="s">
        <v>20</v>
      </c>
      <c r="I8860">
        <v>7214.0060320000002</v>
      </c>
      <c r="J8860">
        <v>-7214.0060320000002</v>
      </c>
      <c r="K8860">
        <v>257331</v>
      </c>
      <c r="L8860">
        <v>2.8033956390796289</v>
      </c>
      <c r="M8860">
        <v>-2.8033956390796289</v>
      </c>
    </row>
    <row r="8861" spans="1:13" x14ac:dyDescent="0.25">
      <c r="A8861" s="12">
        <v>44742</v>
      </c>
      <c r="B8861" t="s">
        <v>108</v>
      </c>
      <c r="C8861" t="s">
        <v>108</v>
      </c>
      <c r="D8861" t="s">
        <v>108</v>
      </c>
      <c r="E8861" t="s">
        <v>77</v>
      </c>
      <c r="F8861" t="s">
        <v>53</v>
      </c>
      <c r="G8861" t="s">
        <v>21</v>
      </c>
      <c r="H8861" t="s">
        <v>22</v>
      </c>
      <c r="I8861">
        <v>0</v>
      </c>
      <c r="J8861">
        <v>0</v>
      </c>
      <c r="K8861">
        <v>257331</v>
      </c>
      <c r="L8861">
        <v>0</v>
      </c>
      <c r="M8861">
        <v>0</v>
      </c>
    </row>
    <row r="8862" spans="1:13" x14ac:dyDescent="0.25">
      <c r="A8862" s="12">
        <v>44742</v>
      </c>
      <c r="B8862" t="s">
        <v>108</v>
      </c>
      <c r="C8862" t="s">
        <v>108</v>
      </c>
      <c r="D8862" t="s">
        <v>108</v>
      </c>
      <c r="E8862" t="s">
        <v>77</v>
      </c>
      <c r="F8862" t="s">
        <v>53</v>
      </c>
      <c r="G8862" t="s">
        <v>23</v>
      </c>
      <c r="H8862" t="s">
        <v>24</v>
      </c>
      <c r="I8862">
        <v>0</v>
      </c>
      <c r="J8862">
        <v>0</v>
      </c>
      <c r="K8862">
        <v>257331</v>
      </c>
      <c r="L8862">
        <v>0</v>
      </c>
      <c r="M8862">
        <v>0</v>
      </c>
    </row>
    <row r="8863" spans="1:13" x14ac:dyDescent="0.25">
      <c r="A8863" s="12">
        <v>44742</v>
      </c>
      <c r="B8863" t="s">
        <v>108</v>
      </c>
      <c r="C8863" t="s">
        <v>108</v>
      </c>
      <c r="D8863" t="s">
        <v>108</v>
      </c>
      <c r="E8863" t="s">
        <v>77</v>
      </c>
      <c r="F8863" t="s">
        <v>53</v>
      </c>
      <c r="G8863" t="s">
        <v>25</v>
      </c>
      <c r="H8863" t="s">
        <v>26</v>
      </c>
      <c r="I8863">
        <v>0</v>
      </c>
      <c r="J8863">
        <v>0</v>
      </c>
      <c r="K8863">
        <v>257331</v>
      </c>
      <c r="L8863">
        <v>0</v>
      </c>
      <c r="M8863">
        <v>0</v>
      </c>
    </row>
    <row r="8864" spans="1:13" x14ac:dyDescent="0.25">
      <c r="A8864" s="12">
        <v>44742</v>
      </c>
      <c r="B8864" t="s">
        <v>108</v>
      </c>
      <c r="C8864" t="s">
        <v>108</v>
      </c>
      <c r="D8864" t="s">
        <v>108</v>
      </c>
      <c r="E8864" t="s">
        <v>77</v>
      </c>
      <c r="F8864" t="s">
        <v>53</v>
      </c>
      <c r="G8864" t="s">
        <v>27</v>
      </c>
      <c r="H8864" t="s">
        <v>28</v>
      </c>
      <c r="I8864">
        <v>0</v>
      </c>
      <c r="J8864">
        <v>0</v>
      </c>
      <c r="K8864">
        <v>257331</v>
      </c>
      <c r="L8864">
        <v>0</v>
      </c>
      <c r="M8864">
        <v>0</v>
      </c>
    </row>
    <row r="8865" spans="1:13" x14ac:dyDescent="0.25">
      <c r="A8865" s="12">
        <v>44742</v>
      </c>
      <c r="B8865" t="s">
        <v>108</v>
      </c>
      <c r="C8865" t="s">
        <v>108</v>
      </c>
      <c r="D8865" t="s">
        <v>108</v>
      </c>
      <c r="E8865" t="s">
        <v>77</v>
      </c>
      <c r="F8865" t="s">
        <v>53</v>
      </c>
      <c r="G8865" t="s">
        <v>29</v>
      </c>
      <c r="H8865" t="s">
        <v>30</v>
      </c>
      <c r="I8865">
        <v>32493.536222400002</v>
      </c>
      <c r="J8865">
        <v>-32493.536222400002</v>
      </c>
      <c r="K8865">
        <v>257331</v>
      </c>
      <c r="L8865">
        <v>12.627136342842487</v>
      </c>
      <c r="M8865">
        <v>-12.627136342842487</v>
      </c>
    </row>
    <row r="8866" spans="1:13" x14ac:dyDescent="0.25">
      <c r="A8866" s="12">
        <v>44742</v>
      </c>
      <c r="B8866" t="s">
        <v>108</v>
      </c>
      <c r="C8866" t="s">
        <v>108</v>
      </c>
      <c r="D8866" t="s">
        <v>108</v>
      </c>
      <c r="E8866" t="s">
        <v>77</v>
      </c>
      <c r="F8866" t="s">
        <v>53</v>
      </c>
      <c r="G8866" t="s">
        <v>31</v>
      </c>
      <c r="H8866" t="s">
        <v>32</v>
      </c>
      <c r="I8866">
        <v>18537.017756459685</v>
      </c>
      <c r="J8866">
        <v>-18537.017756459685</v>
      </c>
      <c r="K8866">
        <v>257331</v>
      </c>
      <c r="L8866">
        <v>7.2035696268462344</v>
      </c>
      <c r="M8866">
        <v>-7.2035696268462344</v>
      </c>
    </row>
    <row r="8867" spans="1:13" x14ac:dyDescent="0.25">
      <c r="A8867" s="12">
        <v>44742</v>
      </c>
      <c r="B8867" t="s">
        <v>108</v>
      </c>
      <c r="C8867" t="s">
        <v>108</v>
      </c>
      <c r="D8867" t="s">
        <v>108</v>
      </c>
      <c r="E8867" t="s">
        <v>77</v>
      </c>
      <c r="F8867" t="s">
        <v>53</v>
      </c>
      <c r="G8867" t="s">
        <v>33</v>
      </c>
      <c r="H8867" t="s">
        <v>34</v>
      </c>
      <c r="I8867">
        <v>13956.518465940317</v>
      </c>
      <c r="J8867">
        <v>-13956.518465940317</v>
      </c>
      <c r="K8867">
        <v>257331</v>
      </c>
      <c r="L8867">
        <v>5.4235667159962526</v>
      </c>
      <c r="M8867">
        <v>-5.4235667159962526</v>
      </c>
    </row>
    <row r="8868" spans="1:13" x14ac:dyDescent="0.25">
      <c r="A8868" s="12">
        <v>44742</v>
      </c>
      <c r="B8868" t="s">
        <v>108</v>
      </c>
      <c r="C8868" t="s">
        <v>108</v>
      </c>
      <c r="D8868" t="s">
        <v>108</v>
      </c>
      <c r="E8868" t="s">
        <v>77</v>
      </c>
      <c r="F8868" t="s">
        <v>53</v>
      </c>
      <c r="G8868" t="s">
        <v>35</v>
      </c>
      <c r="H8868" t="s">
        <v>110</v>
      </c>
      <c r="I8868">
        <v>43320.342972000006</v>
      </c>
      <c r="J8868">
        <v>-43320.342972000006</v>
      </c>
      <c r="K8868">
        <v>257331</v>
      </c>
      <c r="L8868">
        <v>16.83448281474055</v>
      </c>
      <c r="M8868">
        <v>-16.83448281474055</v>
      </c>
    </row>
    <row r="8869" spans="1:13" x14ac:dyDescent="0.25">
      <c r="A8869" s="12">
        <v>44742</v>
      </c>
      <c r="B8869" t="s">
        <v>108</v>
      </c>
      <c r="C8869" t="s">
        <v>108</v>
      </c>
      <c r="D8869" t="s">
        <v>108</v>
      </c>
      <c r="E8869" t="s">
        <v>77</v>
      </c>
      <c r="F8869" t="s">
        <v>53</v>
      </c>
      <c r="G8869" t="s">
        <v>36</v>
      </c>
      <c r="H8869" t="s">
        <v>32</v>
      </c>
      <c r="I8869">
        <v>11.341336041985025</v>
      </c>
      <c r="J8869">
        <v>-11.341336041985025</v>
      </c>
      <c r="K8869">
        <v>257331</v>
      </c>
      <c r="L8869">
        <v>4.4072949011137504E-3</v>
      </c>
      <c r="M8869">
        <v>-4.4072949011137504E-3</v>
      </c>
    </row>
    <row r="8870" spans="1:13" x14ac:dyDescent="0.25">
      <c r="A8870" s="12">
        <v>44742</v>
      </c>
      <c r="B8870" t="s">
        <v>108</v>
      </c>
      <c r="C8870" t="s">
        <v>108</v>
      </c>
      <c r="D8870" t="s">
        <v>108</v>
      </c>
      <c r="E8870" t="s">
        <v>77</v>
      </c>
      <c r="F8870" t="s">
        <v>53</v>
      </c>
      <c r="G8870" t="s">
        <v>37</v>
      </c>
      <c r="H8870" t="s">
        <v>34</v>
      </c>
      <c r="I8870">
        <v>43309.001635958019</v>
      </c>
      <c r="J8870">
        <v>-43309.001635958019</v>
      </c>
      <c r="K8870">
        <v>257331</v>
      </c>
      <c r="L8870">
        <v>16.830075519839436</v>
      </c>
      <c r="M8870">
        <v>-16.830075519839436</v>
      </c>
    </row>
    <row r="8871" spans="1:13" x14ac:dyDescent="0.25">
      <c r="A8871" s="12">
        <v>44742</v>
      </c>
      <c r="B8871" t="s">
        <v>108</v>
      </c>
      <c r="C8871" t="s">
        <v>108</v>
      </c>
      <c r="D8871" t="s">
        <v>108</v>
      </c>
      <c r="E8871" t="s">
        <v>77</v>
      </c>
      <c r="F8871" t="s">
        <v>53</v>
      </c>
      <c r="G8871" t="s">
        <v>38</v>
      </c>
      <c r="H8871" t="s">
        <v>39</v>
      </c>
      <c r="I8871">
        <v>0</v>
      </c>
      <c r="J8871">
        <v>0</v>
      </c>
      <c r="K8871">
        <v>257331</v>
      </c>
      <c r="L8871">
        <v>0</v>
      </c>
      <c r="M8871">
        <v>0</v>
      </c>
    </row>
    <row r="8872" spans="1:13" x14ac:dyDescent="0.25">
      <c r="A8872" s="12">
        <v>44742</v>
      </c>
      <c r="B8872" t="s">
        <v>108</v>
      </c>
      <c r="C8872" t="s">
        <v>108</v>
      </c>
      <c r="D8872" t="s">
        <v>108</v>
      </c>
      <c r="E8872" t="s">
        <v>77</v>
      </c>
      <c r="F8872" t="s">
        <v>53</v>
      </c>
      <c r="G8872" t="s">
        <v>40</v>
      </c>
      <c r="H8872" t="s">
        <v>41</v>
      </c>
      <c r="I8872">
        <v>0</v>
      </c>
      <c r="J8872">
        <v>0</v>
      </c>
      <c r="K8872">
        <v>257331</v>
      </c>
      <c r="L8872">
        <v>0</v>
      </c>
      <c r="M8872">
        <v>0</v>
      </c>
    </row>
    <row r="8873" spans="1:13" x14ac:dyDescent="0.25">
      <c r="A8873" s="12">
        <v>44742</v>
      </c>
      <c r="B8873" t="s">
        <v>108</v>
      </c>
      <c r="C8873" t="s">
        <v>108</v>
      </c>
      <c r="D8873" t="s">
        <v>108</v>
      </c>
      <c r="E8873" t="s">
        <v>77</v>
      </c>
      <c r="F8873" t="s">
        <v>53</v>
      </c>
      <c r="G8873" t="s">
        <v>42</v>
      </c>
      <c r="H8873" t="s">
        <v>43</v>
      </c>
      <c r="I8873">
        <v>0</v>
      </c>
      <c r="J8873">
        <v>0</v>
      </c>
      <c r="K8873">
        <v>257331</v>
      </c>
      <c r="L8873">
        <v>0</v>
      </c>
      <c r="M8873">
        <v>0</v>
      </c>
    </row>
    <row r="8874" spans="1:13" x14ac:dyDescent="0.25">
      <c r="A8874" s="12">
        <v>44742</v>
      </c>
      <c r="B8874" t="s">
        <v>108</v>
      </c>
      <c r="C8874" t="s">
        <v>108</v>
      </c>
      <c r="D8874" t="s">
        <v>108</v>
      </c>
      <c r="E8874" t="s">
        <v>77</v>
      </c>
      <c r="F8874" t="s">
        <v>53</v>
      </c>
      <c r="G8874" t="s">
        <v>44</v>
      </c>
      <c r="H8874" t="s">
        <v>45</v>
      </c>
      <c r="I8874">
        <v>0</v>
      </c>
      <c r="J8874">
        <v>0</v>
      </c>
      <c r="K8874">
        <v>257331</v>
      </c>
      <c r="L8874">
        <v>0</v>
      </c>
      <c r="M8874">
        <v>0</v>
      </c>
    </row>
    <row r="8875" spans="1:13" x14ac:dyDescent="0.25">
      <c r="A8875" s="12">
        <v>44742</v>
      </c>
      <c r="B8875" t="s">
        <v>108</v>
      </c>
      <c r="C8875" t="s">
        <v>108</v>
      </c>
      <c r="D8875" t="s">
        <v>108</v>
      </c>
      <c r="E8875" t="s">
        <v>77</v>
      </c>
      <c r="F8875" t="s">
        <v>53</v>
      </c>
      <c r="G8875" t="s">
        <v>46</v>
      </c>
      <c r="H8875" t="s">
        <v>47</v>
      </c>
      <c r="I8875">
        <v>0</v>
      </c>
      <c r="J8875">
        <v>0</v>
      </c>
      <c r="K8875">
        <v>257331</v>
      </c>
      <c r="L8875">
        <v>0</v>
      </c>
      <c r="M8875">
        <v>0</v>
      </c>
    </row>
    <row r="8876" spans="1:13" x14ac:dyDescent="0.25">
      <c r="A8876" s="12">
        <v>44742</v>
      </c>
      <c r="B8876" t="s">
        <v>108</v>
      </c>
      <c r="C8876" t="s">
        <v>108</v>
      </c>
      <c r="D8876" t="s">
        <v>108</v>
      </c>
      <c r="E8876" t="s">
        <v>77</v>
      </c>
      <c r="F8876" t="s">
        <v>53</v>
      </c>
      <c r="G8876" t="s">
        <v>48</v>
      </c>
      <c r="H8876" t="s">
        <v>96</v>
      </c>
      <c r="I8876">
        <v>0</v>
      </c>
      <c r="J8876">
        <v>0</v>
      </c>
      <c r="K8876">
        <v>257331</v>
      </c>
      <c r="L8876">
        <v>0</v>
      </c>
      <c r="M8876">
        <v>0</v>
      </c>
    </row>
    <row r="8877" spans="1:13" x14ac:dyDescent="0.25">
      <c r="A8877" s="12">
        <v>44742</v>
      </c>
      <c r="B8877" t="s">
        <v>108</v>
      </c>
      <c r="C8877" t="s">
        <v>108</v>
      </c>
      <c r="D8877" t="s">
        <v>108</v>
      </c>
      <c r="E8877" t="s">
        <v>77</v>
      </c>
      <c r="F8877" t="s">
        <v>53</v>
      </c>
      <c r="G8877" t="s">
        <v>49</v>
      </c>
      <c r="H8877" t="s">
        <v>56</v>
      </c>
      <c r="I8877">
        <v>11258.50923795</v>
      </c>
      <c r="J8877">
        <v>-11258.50923795</v>
      </c>
      <c r="K8877">
        <v>257331</v>
      </c>
      <c r="L8877">
        <v>4.3751080273849636</v>
      </c>
      <c r="M8877">
        <v>-4.3751080273849636</v>
      </c>
    </row>
    <row r="8878" spans="1:13" x14ac:dyDescent="0.25">
      <c r="A8878" s="12">
        <v>44742</v>
      </c>
      <c r="B8878" t="s">
        <v>108</v>
      </c>
      <c r="C8878" t="s">
        <v>108</v>
      </c>
      <c r="D8878" t="s">
        <v>108</v>
      </c>
      <c r="E8878" t="s">
        <v>77</v>
      </c>
      <c r="F8878" t="s">
        <v>53</v>
      </c>
      <c r="G8878" t="s">
        <v>50</v>
      </c>
      <c r="H8878" t="s">
        <v>51</v>
      </c>
      <c r="I8878">
        <v>196.06993</v>
      </c>
      <c r="J8878">
        <v>-196.06993</v>
      </c>
      <c r="K8878">
        <v>257331</v>
      </c>
      <c r="L8878">
        <v>7.6193668854510344E-2</v>
      </c>
      <c r="M8878">
        <v>-7.6193668854510344E-2</v>
      </c>
    </row>
    <row r="8879" spans="1:13" x14ac:dyDescent="0.25">
      <c r="A8879" s="12">
        <v>44742</v>
      </c>
      <c r="B8879" t="s">
        <v>108</v>
      </c>
      <c r="C8879" t="s">
        <v>108</v>
      </c>
      <c r="D8879" t="s">
        <v>108</v>
      </c>
      <c r="E8879" t="s">
        <v>77</v>
      </c>
      <c r="F8879" t="s">
        <v>53</v>
      </c>
      <c r="G8879" t="s">
        <v>52</v>
      </c>
      <c r="H8879" t="s">
        <v>57</v>
      </c>
      <c r="I8879">
        <v>11062.439307950001</v>
      </c>
      <c r="J8879">
        <v>-11062.439307950001</v>
      </c>
      <c r="K8879">
        <v>257331</v>
      </c>
      <c r="L8879">
        <v>4.2989143585304532</v>
      </c>
      <c r="M8879">
        <v>-4.2989143585304532</v>
      </c>
    </row>
    <row r="8880" spans="1:13" x14ac:dyDescent="0.25">
      <c r="A8880" s="12">
        <v>44742</v>
      </c>
      <c r="B8880" t="s">
        <v>108</v>
      </c>
      <c r="C8880" t="s">
        <v>108</v>
      </c>
      <c r="D8880" t="s">
        <v>108</v>
      </c>
      <c r="E8880" t="s">
        <v>77</v>
      </c>
      <c r="F8880" t="s">
        <v>58</v>
      </c>
      <c r="G8880" t="s">
        <v>59</v>
      </c>
      <c r="H8880" t="s">
        <v>60</v>
      </c>
      <c r="I8880">
        <v>-17649.768046824349</v>
      </c>
      <c r="J8880">
        <v>-17649.768046824349</v>
      </c>
      <c r="K8880">
        <v>257331</v>
      </c>
      <c r="L8880">
        <v>-6.8587803439244972</v>
      </c>
      <c r="M8880">
        <v>-6.8587803439244972</v>
      </c>
    </row>
    <row r="8881" spans="1:13" x14ac:dyDescent="0.25">
      <c r="A8881" s="12">
        <v>44742</v>
      </c>
      <c r="B8881" t="s">
        <v>105</v>
      </c>
      <c r="C8881" t="s">
        <v>105</v>
      </c>
      <c r="D8881" t="s">
        <v>105</v>
      </c>
      <c r="E8881" t="s">
        <v>78</v>
      </c>
      <c r="F8881" t="s">
        <v>12</v>
      </c>
      <c r="G8881" t="s">
        <v>13</v>
      </c>
      <c r="H8881" t="s">
        <v>14</v>
      </c>
      <c r="I8881">
        <v>213722.93670111249</v>
      </c>
      <c r="J8881">
        <v>213722.93670111249</v>
      </c>
      <c r="K8881">
        <v>257331</v>
      </c>
      <c r="L8881">
        <v>83.053707754259094</v>
      </c>
      <c r="M8881">
        <v>83.053707754259094</v>
      </c>
    </row>
    <row r="8882" spans="1:13" x14ac:dyDescent="0.25">
      <c r="A8882" s="12">
        <v>44742</v>
      </c>
      <c r="B8882" t="s">
        <v>105</v>
      </c>
      <c r="C8882" t="s">
        <v>105</v>
      </c>
      <c r="D8882" t="s">
        <v>105</v>
      </c>
      <c r="E8882" t="s">
        <v>78</v>
      </c>
      <c r="F8882" t="s">
        <v>12</v>
      </c>
      <c r="G8882" t="s">
        <v>15</v>
      </c>
      <c r="H8882" t="s">
        <v>16</v>
      </c>
      <c r="I8882">
        <v>0</v>
      </c>
      <c r="J8882">
        <v>0</v>
      </c>
      <c r="K8882">
        <v>257331</v>
      </c>
      <c r="L8882">
        <v>0</v>
      </c>
      <c r="M8882">
        <v>0</v>
      </c>
    </row>
    <row r="8883" spans="1:13" x14ac:dyDescent="0.25">
      <c r="A8883" s="12">
        <v>44742</v>
      </c>
      <c r="B8883" t="s">
        <v>105</v>
      </c>
      <c r="C8883" t="s">
        <v>105</v>
      </c>
      <c r="D8883" t="s">
        <v>105</v>
      </c>
      <c r="E8883" t="s">
        <v>78</v>
      </c>
      <c r="F8883" t="s">
        <v>12</v>
      </c>
      <c r="G8883" t="s">
        <v>17</v>
      </c>
      <c r="H8883" t="s">
        <v>18</v>
      </c>
      <c r="I8883">
        <v>0</v>
      </c>
      <c r="J8883">
        <v>0</v>
      </c>
      <c r="K8883">
        <v>257331</v>
      </c>
      <c r="L8883">
        <v>0</v>
      </c>
      <c r="M8883">
        <v>0</v>
      </c>
    </row>
    <row r="8884" spans="1:13" x14ac:dyDescent="0.25">
      <c r="A8884" s="12">
        <v>44742</v>
      </c>
      <c r="B8884" t="s">
        <v>105</v>
      </c>
      <c r="C8884" t="s">
        <v>105</v>
      </c>
      <c r="D8884" t="s">
        <v>105</v>
      </c>
      <c r="E8884" t="s">
        <v>78</v>
      </c>
      <c r="F8884" t="s">
        <v>12</v>
      </c>
      <c r="G8884" t="s">
        <v>19</v>
      </c>
      <c r="H8884" t="s">
        <v>20</v>
      </c>
      <c r="I8884">
        <v>0</v>
      </c>
      <c r="J8884">
        <v>0</v>
      </c>
      <c r="K8884">
        <v>257331</v>
      </c>
      <c r="L8884">
        <v>0</v>
      </c>
      <c r="M8884">
        <v>0</v>
      </c>
    </row>
    <row r="8885" spans="1:13" x14ac:dyDescent="0.25">
      <c r="A8885" s="12">
        <v>44742</v>
      </c>
      <c r="B8885" t="s">
        <v>105</v>
      </c>
      <c r="C8885" t="s">
        <v>105</v>
      </c>
      <c r="D8885" t="s">
        <v>105</v>
      </c>
      <c r="E8885" t="s">
        <v>78</v>
      </c>
      <c r="F8885" t="s">
        <v>12</v>
      </c>
      <c r="G8885" t="s">
        <v>21</v>
      </c>
      <c r="H8885" t="s">
        <v>22</v>
      </c>
      <c r="I8885">
        <v>79389.275290399994</v>
      </c>
      <c r="J8885">
        <v>79389.275290399994</v>
      </c>
      <c r="K8885">
        <v>257331</v>
      </c>
      <c r="L8885">
        <v>30.851034383886898</v>
      </c>
      <c r="M8885">
        <v>30.851034383886898</v>
      </c>
    </row>
    <row r="8886" spans="1:13" x14ac:dyDescent="0.25">
      <c r="A8886" s="12">
        <v>44742</v>
      </c>
      <c r="B8886" t="s">
        <v>105</v>
      </c>
      <c r="C8886" t="s">
        <v>105</v>
      </c>
      <c r="D8886" t="s">
        <v>105</v>
      </c>
      <c r="E8886" t="s">
        <v>78</v>
      </c>
      <c r="F8886" t="s">
        <v>12</v>
      </c>
      <c r="G8886" t="s">
        <v>23</v>
      </c>
      <c r="H8886" t="s">
        <v>24</v>
      </c>
      <c r="I8886">
        <v>24707.162684729996</v>
      </c>
      <c r="J8886">
        <v>24707.162684729996</v>
      </c>
      <c r="K8886">
        <v>257331</v>
      </c>
      <c r="L8886">
        <v>9.6013160811289726</v>
      </c>
      <c r="M8886">
        <v>9.6013160811289726</v>
      </c>
    </row>
    <row r="8887" spans="1:13" x14ac:dyDescent="0.25">
      <c r="A8887" s="12">
        <v>44742</v>
      </c>
      <c r="B8887" t="s">
        <v>105</v>
      </c>
      <c r="C8887" t="s">
        <v>105</v>
      </c>
      <c r="D8887" t="s">
        <v>105</v>
      </c>
      <c r="E8887" t="s">
        <v>78</v>
      </c>
      <c r="F8887" t="s">
        <v>12</v>
      </c>
      <c r="G8887" t="s">
        <v>25</v>
      </c>
      <c r="H8887" t="s">
        <v>26</v>
      </c>
      <c r="I8887">
        <v>23321.795429670001</v>
      </c>
      <c r="J8887">
        <v>23321.795429670001</v>
      </c>
      <c r="K8887">
        <v>257331</v>
      </c>
      <c r="L8887">
        <v>9.0629560486960372</v>
      </c>
      <c r="M8887">
        <v>9.0629560486960372</v>
      </c>
    </row>
    <row r="8888" spans="1:13" x14ac:dyDescent="0.25">
      <c r="A8888" s="12">
        <v>44742</v>
      </c>
      <c r="B8888" t="s">
        <v>105</v>
      </c>
      <c r="C8888" t="s">
        <v>105</v>
      </c>
      <c r="D8888" t="s">
        <v>105</v>
      </c>
      <c r="E8888" t="s">
        <v>78</v>
      </c>
      <c r="F8888" t="s">
        <v>12</v>
      </c>
      <c r="G8888" t="s">
        <v>27</v>
      </c>
      <c r="H8888" t="s">
        <v>28</v>
      </c>
      <c r="I8888">
        <v>31360.317176000004</v>
      </c>
      <c r="J8888">
        <v>31360.317176000004</v>
      </c>
      <c r="K8888">
        <v>257331</v>
      </c>
      <c r="L8888">
        <v>12.186762254061891</v>
      </c>
      <c r="M8888">
        <v>12.186762254061891</v>
      </c>
    </row>
    <row r="8889" spans="1:13" x14ac:dyDescent="0.25">
      <c r="A8889" s="12">
        <v>44742</v>
      </c>
      <c r="B8889" t="s">
        <v>105</v>
      </c>
      <c r="C8889" t="s">
        <v>105</v>
      </c>
      <c r="D8889" t="s">
        <v>105</v>
      </c>
      <c r="E8889" t="s">
        <v>78</v>
      </c>
      <c r="F8889" t="s">
        <v>12</v>
      </c>
      <c r="G8889" t="s">
        <v>29</v>
      </c>
      <c r="H8889" t="s">
        <v>30</v>
      </c>
      <c r="I8889">
        <v>0</v>
      </c>
      <c r="J8889">
        <v>0</v>
      </c>
      <c r="K8889">
        <v>257331</v>
      </c>
      <c r="L8889">
        <v>0</v>
      </c>
      <c r="M8889">
        <v>0</v>
      </c>
    </row>
    <row r="8890" spans="1:13" x14ac:dyDescent="0.25">
      <c r="A8890" s="12">
        <v>44742</v>
      </c>
      <c r="B8890" t="s">
        <v>105</v>
      </c>
      <c r="C8890" t="s">
        <v>105</v>
      </c>
      <c r="D8890" t="s">
        <v>105</v>
      </c>
      <c r="E8890" t="s">
        <v>78</v>
      </c>
      <c r="F8890" t="s">
        <v>12</v>
      </c>
      <c r="G8890" t="s">
        <v>31</v>
      </c>
      <c r="H8890" t="s">
        <v>32</v>
      </c>
      <c r="I8890">
        <v>0</v>
      </c>
      <c r="J8890">
        <v>0</v>
      </c>
      <c r="K8890">
        <v>257331</v>
      </c>
      <c r="L8890">
        <v>0</v>
      </c>
      <c r="M8890">
        <v>0</v>
      </c>
    </row>
    <row r="8891" spans="1:13" x14ac:dyDescent="0.25">
      <c r="A8891" s="12">
        <v>44742</v>
      </c>
      <c r="B8891" t="s">
        <v>105</v>
      </c>
      <c r="C8891" t="s">
        <v>105</v>
      </c>
      <c r="D8891" t="s">
        <v>105</v>
      </c>
      <c r="E8891" t="s">
        <v>78</v>
      </c>
      <c r="F8891" t="s">
        <v>12</v>
      </c>
      <c r="G8891" t="s">
        <v>33</v>
      </c>
      <c r="H8891" t="s">
        <v>34</v>
      </c>
      <c r="I8891">
        <v>0</v>
      </c>
      <c r="J8891">
        <v>0</v>
      </c>
      <c r="K8891">
        <v>257331</v>
      </c>
      <c r="L8891">
        <v>0</v>
      </c>
      <c r="M8891">
        <v>0</v>
      </c>
    </row>
    <row r="8892" spans="1:13" x14ac:dyDescent="0.25">
      <c r="A8892" s="12">
        <v>44742</v>
      </c>
      <c r="B8892" t="s">
        <v>105</v>
      </c>
      <c r="C8892" t="s">
        <v>105</v>
      </c>
      <c r="D8892" t="s">
        <v>105</v>
      </c>
      <c r="E8892" t="s">
        <v>78</v>
      </c>
      <c r="F8892" t="s">
        <v>12</v>
      </c>
      <c r="G8892" t="s">
        <v>35</v>
      </c>
      <c r="H8892" t="s">
        <v>110</v>
      </c>
      <c r="I8892">
        <v>361.40544399999999</v>
      </c>
      <c r="J8892">
        <v>361.40544399999999</v>
      </c>
      <c r="K8892">
        <v>257331</v>
      </c>
      <c r="L8892">
        <v>0.14044380350599034</v>
      </c>
      <c r="M8892">
        <v>0.14044380350599034</v>
      </c>
    </row>
    <row r="8893" spans="1:13" x14ac:dyDescent="0.25">
      <c r="A8893" s="12">
        <v>44742</v>
      </c>
      <c r="B8893" t="s">
        <v>105</v>
      </c>
      <c r="C8893" t="s">
        <v>105</v>
      </c>
      <c r="D8893" t="s">
        <v>105</v>
      </c>
      <c r="E8893" t="s">
        <v>78</v>
      </c>
      <c r="F8893" t="s">
        <v>12</v>
      </c>
      <c r="G8893" t="s">
        <v>36</v>
      </c>
      <c r="H8893" t="s">
        <v>32</v>
      </c>
      <c r="I8893">
        <v>110.26380533720936</v>
      </c>
      <c r="J8893">
        <v>110.26380533720936</v>
      </c>
      <c r="K8893">
        <v>257331</v>
      </c>
      <c r="L8893">
        <v>4.2849017544411422E-2</v>
      </c>
      <c r="M8893">
        <v>4.2849017544411422E-2</v>
      </c>
    </row>
    <row r="8894" spans="1:13" x14ac:dyDescent="0.25">
      <c r="A8894" s="12">
        <v>44742</v>
      </c>
      <c r="B8894" t="s">
        <v>105</v>
      </c>
      <c r="C8894" t="s">
        <v>105</v>
      </c>
      <c r="D8894" t="s">
        <v>105</v>
      </c>
      <c r="E8894" t="s">
        <v>78</v>
      </c>
      <c r="F8894" t="s">
        <v>12</v>
      </c>
      <c r="G8894" t="s">
        <v>37</v>
      </c>
      <c r="H8894" t="s">
        <v>34</v>
      </c>
      <c r="I8894">
        <v>251.14163866279065</v>
      </c>
      <c r="J8894">
        <v>251.14163866279065</v>
      </c>
      <c r="K8894">
        <v>257331</v>
      </c>
      <c r="L8894">
        <v>9.7594785961578931E-2</v>
      </c>
      <c r="M8894">
        <v>9.7594785961578931E-2</v>
      </c>
    </row>
    <row r="8895" spans="1:13" x14ac:dyDescent="0.25">
      <c r="A8895" s="12">
        <v>44742</v>
      </c>
      <c r="B8895" t="s">
        <v>105</v>
      </c>
      <c r="C8895" t="s">
        <v>105</v>
      </c>
      <c r="D8895" t="s">
        <v>105</v>
      </c>
      <c r="E8895" t="s">
        <v>78</v>
      </c>
      <c r="F8895" t="s">
        <v>12</v>
      </c>
      <c r="G8895" t="s">
        <v>38</v>
      </c>
      <c r="H8895" t="s">
        <v>39</v>
      </c>
      <c r="I8895">
        <v>123224.11966739956</v>
      </c>
      <c r="J8895">
        <v>123224.11966739956</v>
      </c>
      <c r="K8895">
        <v>257331</v>
      </c>
      <c r="L8895">
        <v>47.885454790677983</v>
      </c>
      <c r="M8895">
        <v>47.885454790677983</v>
      </c>
    </row>
    <row r="8896" spans="1:13" x14ac:dyDescent="0.25">
      <c r="A8896" s="12">
        <v>44742</v>
      </c>
      <c r="B8896" t="s">
        <v>105</v>
      </c>
      <c r="C8896" t="s">
        <v>105</v>
      </c>
      <c r="D8896" t="s">
        <v>105</v>
      </c>
      <c r="E8896" t="s">
        <v>78</v>
      </c>
      <c r="F8896" t="s">
        <v>12</v>
      </c>
      <c r="G8896" t="s">
        <v>40</v>
      </c>
      <c r="H8896" t="s">
        <v>41</v>
      </c>
      <c r="I8896">
        <v>1537.6854425355859</v>
      </c>
      <c r="J8896">
        <v>1537.6854425355859</v>
      </c>
      <c r="K8896">
        <v>257331</v>
      </c>
      <c r="L8896">
        <v>0.59755157463950548</v>
      </c>
      <c r="M8896">
        <v>0.59755157463950548</v>
      </c>
    </row>
    <row r="8897" spans="1:13" x14ac:dyDescent="0.25">
      <c r="A8897" s="12">
        <v>44742</v>
      </c>
      <c r="B8897" t="s">
        <v>105</v>
      </c>
      <c r="C8897" t="s">
        <v>105</v>
      </c>
      <c r="D8897" t="s">
        <v>105</v>
      </c>
      <c r="E8897" t="s">
        <v>78</v>
      </c>
      <c r="F8897" t="s">
        <v>12</v>
      </c>
      <c r="G8897" t="s">
        <v>42</v>
      </c>
      <c r="H8897" t="s">
        <v>43</v>
      </c>
      <c r="I8897">
        <v>0</v>
      </c>
      <c r="J8897">
        <v>0</v>
      </c>
      <c r="K8897">
        <v>257331</v>
      </c>
      <c r="L8897">
        <v>0</v>
      </c>
      <c r="M8897">
        <v>0</v>
      </c>
    </row>
    <row r="8898" spans="1:13" x14ac:dyDescent="0.25">
      <c r="A8898" s="12">
        <v>44742</v>
      </c>
      <c r="B8898" t="s">
        <v>105</v>
      </c>
      <c r="C8898" t="s">
        <v>105</v>
      </c>
      <c r="D8898" t="s">
        <v>105</v>
      </c>
      <c r="E8898" t="s">
        <v>78</v>
      </c>
      <c r="F8898" t="s">
        <v>12</v>
      </c>
      <c r="G8898" t="s">
        <v>44</v>
      </c>
      <c r="H8898" t="s">
        <v>45</v>
      </c>
      <c r="I8898">
        <v>528.86051154000006</v>
      </c>
      <c r="J8898">
        <v>528.86051154000006</v>
      </c>
      <c r="K8898">
        <v>257331</v>
      </c>
      <c r="L8898">
        <v>0.20551760632803667</v>
      </c>
      <c r="M8898">
        <v>0.20551760632803667</v>
      </c>
    </row>
    <row r="8899" spans="1:13" x14ac:dyDescent="0.25">
      <c r="A8899" s="12">
        <v>44742</v>
      </c>
      <c r="B8899" t="s">
        <v>105</v>
      </c>
      <c r="C8899" t="s">
        <v>105</v>
      </c>
      <c r="D8899" t="s">
        <v>105</v>
      </c>
      <c r="E8899" t="s">
        <v>78</v>
      </c>
      <c r="F8899" t="s">
        <v>12</v>
      </c>
      <c r="G8899" t="s">
        <v>46</v>
      </c>
      <c r="H8899" t="s">
        <v>47</v>
      </c>
      <c r="I8899">
        <v>1008.824930995586</v>
      </c>
      <c r="J8899">
        <v>1008.824930995586</v>
      </c>
      <c r="K8899">
        <v>257331</v>
      </c>
      <c r="L8899">
        <v>0.39203396831146892</v>
      </c>
      <c r="M8899">
        <v>0.39203396831146892</v>
      </c>
    </row>
    <row r="8900" spans="1:13" x14ac:dyDescent="0.25">
      <c r="A8900" s="12">
        <v>44742</v>
      </c>
      <c r="B8900" t="s">
        <v>105</v>
      </c>
      <c r="C8900" t="s">
        <v>105</v>
      </c>
      <c r="D8900" t="s">
        <v>105</v>
      </c>
      <c r="E8900" t="s">
        <v>78</v>
      </c>
      <c r="F8900" t="s">
        <v>12</v>
      </c>
      <c r="G8900" t="s">
        <v>48</v>
      </c>
      <c r="H8900" t="s">
        <v>96</v>
      </c>
      <c r="I8900">
        <v>0</v>
      </c>
      <c r="J8900">
        <v>0</v>
      </c>
      <c r="K8900">
        <v>257331</v>
      </c>
      <c r="L8900">
        <v>0</v>
      </c>
      <c r="M8900">
        <v>0</v>
      </c>
    </row>
    <row r="8901" spans="1:13" x14ac:dyDescent="0.25">
      <c r="A8901" s="12">
        <v>44742</v>
      </c>
      <c r="B8901" t="s">
        <v>105</v>
      </c>
      <c r="C8901" t="s">
        <v>105</v>
      </c>
      <c r="D8901" t="s">
        <v>105</v>
      </c>
      <c r="E8901" t="s">
        <v>78</v>
      </c>
      <c r="F8901" t="s">
        <v>12</v>
      </c>
      <c r="G8901" t="s">
        <v>49</v>
      </c>
      <c r="H8901" t="s">
        <v>104</v>
      </c>
      <c r="I8901">
        <v>9210.4508567773537</v>
      </c>
      <c r="J8901">
        <v>9210.4508567773537</v>
      </c>
      <c r="K8901">
        <v>257331</v>
      </c>
      <c r="L8901">
        <v>3.5792232015487264</v>
      </c>
      <c r="M8901">
        <v>3.5792232015487264</v>
      </c>
    </row>
    <row r="8902" spans="1:13" x14ac:dyDescent="0.25">
      <c r="A8902" s="12">
        <v>44742</v>
      </c>
      <c r="B8902" t="s">
        <v>105</v>
      </c>
      <c r="C8902" t="s">
        <v>105</v>
      </c>
      <c r="D8902" t="s">
        <v>105</v>
      </c>
      <c r="E8902" t="s">
        <v>78</v>
      </c>
      <c r="F8902" t="s">
        <v>12</v>
      </c>
      <c r="G8902" t="s">
        <v>50</v>
      </c>
      <c r="H8902" t="s">
        <v>51</v>
      </c>
      <c r="I8902">
        <v>274.00356833587199</v>
      </c>
      <c r="J8902">
        <v>274.00356833587199</v>
      </c>
      <c r="K8902">
        <v>257331</v>
      </c>
      <c r="L8902">
        <v>0.10647903608032921</v>
      </c>
      <c r="M8902">
        <v>0.10647903608032921</v>
      </c>
    </row>
    <row r="8903" spans="1:13" x14ac:dyDescent="0.25">
      <c r="A8903" s="12">
        <v>44742</v>
      </c>
      <c r="B8903" t="s">
        <v>105</v>
      </c>
      <c r="C8903" t="s">
        <v>105</v>
      </c>
      <c r="D8903" t="s">
        <v>105</v>
      </c>
      <c r="E8903" t="s">
        <v>78</v>
      </c>
      <c r="F8903" t="s">
        <v>12</v>
      </c>
      <c r="G8903" t="s">
        <v>52</v>
      </c>
      <c r="H8903" t="s">
        <v>106</v>
      </c>
      <c r="I8903">
        <v>8936.4472884414809</v>
      </c>
      <c r="J8903">
        <v>8936.4472884414809</v>
      </c>
      <c r="K8903">
        <v>257331</v>
      </c>
      <c r="L8903">
        <v>3.4727441654683973</v>
      </c>
      <c r="M8903">
        <v>3.4727441654683973</v>
      </c>
    </row>
    <row r="8904" spans="1:13" x14ac:dyDescent="0.25">
      <c r="A8904" s="12">
        <v>44742</v>
      </c>
      <c r="B8904" t="s">
        <v>105</v>
      </c>
      <c r="C8904" t="s">
        <v>105</v>
      </c>
      <c r="D8904" t="s">
        <v>105</v>
      </c>
      <c r="E8904" t="s">
        <v>78</v>
      </c>
      <c r="F8904" t="s">
        <v>53</v>
      </c>
      <c r="G8904" t="s">
        <v>54</v>
      </c>
      <c r="H8904" t="s">
        <v>55</v>
      </c>
      <c r="I8904">
        <v>41579.49235686531</v>
      </c>
      <c r="J8904">
        <v>-41579.49235686531</v>
      </c>
      <c r="K8904">
        <v>257331</v>
      </c>
      <c r="L8904">
        <v>16.157980327619022</v>
      </c>
      <c r="M8904">
        <v>-16.157980327619022</v>
      </c>
    </row>
    <row r="8905" spans="1:13" x14ac:dyDescent="0.25">
      <c r="A8905" s="12">
        <v>44742</v>
      </c>
      <c r="B8905" t="s">
        <v>105</v>
      </c>
      <c r="C8905" t="s">
        <v>105</v>
      </c>
      <c r="D8905" t="s">
        <v>105</v>
      </c>
      <c r="E8905" t="s">
        <v>78</v>
      </c>
      <c r="F8905" t="s">
        <v>53</v>
      </c>
      <c r="G8905" t="s">
        <v>15</v>
      </c>
      <c r="H8905" t="s">
        <v>16</v>
      </c>
      <c r="I8905">
        <v>0</v>
      </c>
      <c r="J8905">
        <v>0</v>
      </c>
      <c r="K8905">
        <v>257331</v>
      </c>
      <c r="L8905">
        <v>0</v>
      </c>
      <c r="M8905">
        <v>0</v>
      </c>
    </row>
    <row r="8906" spans="1:13" x14ac:dyDescent="0.25">
      <c r="A8906" s="12">
        <v>44742</v>
      </c>
      <c r="B8906" t="s">
        <v>105</v>
      </c>
      <c r="C8906" t="s">
        <v>105</v>
      </c>
      <c r="D8906" t="s">
        <v>105</v>
      </c>
      <c r="E8906" t="s">
        <v>78</v>
      </c>
      <c r="F8906" t="s">
        <v>53</v>
      </c>
      <c r="G8906" t="s">
        <v>17</v>
      </c>
      <c r="H8906" t="s">
        <v>18</v>
      </c>
      <c r="I8906">
        <v>0</v>
      </c>
      <c r="J8906">
        <v>0</v>
      </c>
      <c r="K8906">
        <v>257331</v>
      </c>
      <c r="L8906">
        <v>0</v>
      </c>
      <c r="M8906">
        <v>0</v>
      </c>
    </row>
    <row r="8907" spans="1:13" x14ac:dyDescent="0.25">
      <c r="A8907" s="12">
        <v>44742</v>
      </c>
      <c r="B8907" t="s">
        <v>105</v>
      </c>
      <c r="C8907" t="s">
        <v>105</v>
      </c>
      <c r="D8907" t="s">
        <v>105</v>
      </c>
      <c r="E8907" t="s">
        <v>78</v>
      </c>
      <c r="F8907" t="s">
        <v>53</v>
      </c>
      <c r="G8907" t="s">
        <v>19</v>
      </c>
      <c r="H8907" t="s">
        <v>20</v>
      </c>
      <c r="I8907">
        <v>0</v>
      </c>
      <c r="J8907">
        <v>0</v>
      </c>
      <c r="K8907">
        <v>257331</v>
      </c>
      <c r="L8907">
        <v>0</v>
      </c>
      <c r="M8907">
        <v>0</v>
      </c>
    </row>
    <row r="8908" spans="1:13" x14ac:dyDescent="0.25">
      <c r="A8908" s="12">
        <v>44742</v>
      </c>
      <c r="B8908" t="s">
        <v>105</v>
      </c>
      <c r="C8908" t="s">
        <v>105</v>
      </c>
      <c r="D8908" t="s">
        <v>105</v>
      </c>
      <c r="E8908" t="s">
        <v>78</v>
      </c>
      <c r="F8908" t="s">
        <v>53</v>
      </c>
      <c r="G8908" t="s">
        <v>21</v>
      </c>
      <c r="H8908" t="s">
        <v>22</v>
      </c>
      <c r="I8908">
        <v>0</v>
      </c>
      <c r="J8908">
        <v>0</v>
      </c>
      <c r="K8908">
        <v>257331</v>
      </c>
      <c r="L8908">
        <v>0</v>
      </c>
      <c r="M8908">
        <v>0</v>
      </c>
    </row>
    <row r="8909" spans="1:13" x14ac:dyDescent="0.25">
      <c r="A8909" s="12">
        <v>44742</v>
      </c>
      <c r="B8909" t="s">
        <v>105</v>
      </c>
      <c r="C8909" t="s">
        <v>105</v>
      </c>
      <c r="D8909" t="s">
        <v>105</v>
      </c>
      <c r="E8909" t="s">
        <v>78</v>
      </c>
      <c r="F8909" t="s">
        <v>53</v>
      </c>
      <c r="G8909" t="s">
        <v>23</v>
      </c>
      <c r="H8909" t="s">
        <v>24</v>
      </c>
      <c r="I8909">
        <v>0</v>
      </c>
      <c r="J8909">
        <v>0</v>
      </c>
      <c r="K8909">
        <v>257331</v>
      </c>
      <c r="L8909">
        <v>0</v>
      </c>
      <c r="M8909">
        <v>0</v>
      </c>
    </row>
    <row r="8910" spans="1:13" x14ac:dyDescent="0.25">
      <c r="A8910" s="12">
        <v>44742</v>
      </c>
      <c r="B8910" t="s">
        <v>105</v>
      </c>
      <c r="C8910" t="s">
        <v>105</v>
      </c>
      <c r="D8910" t="s">
        <v>105</v>
      </c>
      <c r="E8910" t="s">
        <v>78</v>
      </c>
      <c r="F8910" t="s">
        <v>53</v>
      </c>
      <c r="G8910" t="s">
        <v>25</v>
      </c>
      <c r="H8910" t="s">
        <v>26</v>
      </c>
      <c r="I8910">
        <v>0</v>
      </c>
      <c r="J8910">
        <v>0</v>
      </c>
      <c r="K8910">
        <v>257331</v>
      </c>
      <c r="L8910">
        <v>0</v>
      </c>
      <c r="M8910">
        <v>0</v>
      </c>
    </row>
    <row r="8911" spans="1:13" x14ac:dyDescent="0.25">
      <c r="A8911" s="12">
        <v>44742</v>
      </c>
      <c r="B8911" t="s">
        <v>105</v>
      </c>
      <c r="C8911" t="s">
        <v>105</v>
      </c>
      <c r="D8911" t="s">
        <v>105</v>
      </c>
      <c r="E8911" t="s">
        <v>78</v>
      </c>
      <c r="F8911" t="s">
        <v>53</v>
      </c>
      <c r="G8911" t="s">
        <v>27</v>
      </c>
      <c r="H8911" t="s">
        <v>28</v>
      </c>
      <c r="I8911">
        <v>0</v>
      </c>
      <c r="J8911">
        <v>0</v>
      </c>
      <c r="K8911">
        <v>257331</v>
      </c>
      <c r="L8911">
        <v>0</v>
      </c>
      <c r="M8911">
        <v>0</v>
      </c>
    </row>
    <row r="8912" spans="1:13" x14ac:dyDescent="0.25">
      <c r="A8912" s="12">
        <v>44742</v>
      </c>
      <c r="B8912" t="s">
        <v>105</v>
      </c>
      <c r="C8912" t="s">
        <v>105</v>
      </c>
      <c r="D8912" t="s">
        <v>105</v>
      </c>
      <c r="E8912" t="s">
        <v>78</v>
      </c>
      <c r="F8912" t="s">
        <v>53</v>
      </c>
      <c r="G8912" t="s">
        <v>29</v>
      </c>
      <c r="H8912" t="s">
        <v>30</v>
      </c>
      <c r="I8912">
        <v>0</v>
      </c>
      <c r="J8912">
        <v>0</v>
      </c>
      <c r="K8912">
        <v>257331</v>
      </c>
      <c r="L8912">
        <v>0</v>
      </c>
      <c r="M8912">
        <v>0</v>
      </c>
    </row>
    <row r="8913" spans="1:13" x14ac:dyDescent="0.25">
      <c r="A8913" s="12">
        <v>44742</v>
      </c>
      <c r="B8913" t="s">
        <v>105</v>
      </c>
      <c r="C8913" t="s">
        <v>105</v>
      </c>
      <c r="D8913" t="s">
        <v>105</v>
      </c>
      <c r="E8913" t="s">
        <v>78</v>
      </c>
      <c r="F8913" t="s">
        <v>53</v>
      </c>
      <c r="G8913" t="s">
        <v>31</v>
      </c>
      <c r="H8913" t="s">
        <v>32</v>
      </c>
      <c r="I8913">
        <v>0</v>
      </c>
      <c r="J8913">
        <v>0</v>
      </c>
      <c r="K8913">
        <v>257331</v>
      </c>
      <c r="L8913">
        <v>0</v>
      </c>
      <c r="M8913">
        <v>0</v>
      </c>
    </row>
    <row r="8914" spans="1:13" x14ac:dyDescent="0.25">
      <c r="A8914" s="12">
        <v>44742</v>
      </c>
      <c r="B8914" t="s">
        <v>105</v>
      </c>
      <c r="C8914" t="s">
        <v>105</v>
      </c>
      <c r="D8914" t="s">
        <v>105</v>
      </c>
      <c r="E8914" t="s">
        <v>78</v>
      </c>
      <c r="F8914" t="s">
        <v>53</v>
      </c>
      <c r="G8914" t="s">
        <v>33</v>
      </c>
      <c r="H8914" t="s">
        <v>34</v>
      </c>
      <c r="I8914">
        <v>0</v>
      </c>
      <c r="J8914">
        <v>0</v>
      </c>
      <c r="K8914">
        <v>257331</v>
      </c>
      <c r="L8914">
        <v>0</v>
      </c>
      <c r="M8914">
        <v>0</v>
      </c>
    </row>
    <row r="8915" spans="1:13" x14ac:dyDescent="0.25">
      <c r="A8915" s="12">
        <v>44742</v>
      </c>
      <c r="B8915" t="s">
        <v>105</v>
      </c>
      <c r="C8915" t="s">
        <v>105</v>
      </c>
      <c r="D8915" t="s">
        <v>105</v>
      </c>
      <c r="E8915" t="s">
        <v>78</v>
      </c>
      <c r="F8915" t="s">
        <v>53</v>
      </c>
      <c r="G8915" t="s">
        <v>35</v>
      </c>
      <c r="H8915" t="s">
        <v>110</v>
      </c>
      <c r="I8915">
        <v>38798.142041467057</v>
      </c>
      <c r="J8915">
        <v>-38798.142041467057</v>
      </c>
      <c r="K8915">
        <v>257331</v>
      </c>
      <c r="L8915">
        <v>15.077134912415161</v>
      </c>
      <c r="M8915">
        <v>-15.077134912415161</v>
      </c>
    </row>
    <row r="8916" spans="1:13" x14ac:dyDescent="0.25">
      <c r="A8916" s="12">
        <v>44742</v>
      </c>
      <c r="B8916" t="s">
        <v>105</v>
      </c>
      <c r="C8916" t="s">
        <v>105</v>
      </c>
      <c r="D8916" t="s">
        <v>105</v>
      </c>
      <c r="E8916" t="s">
        <v>78</v>
      </c>
      <c r="F8916" t="s">
        <v>53</v>
      </c>
      <c r="G8916" t="s">
        <v>36</v>
      </c>
      <c r="H8916" t="s">
        <v>32</v>
      </c>
      <c r="I8916">
        <v>11622.926498483675</v>
      </c>
      <c r="J8916">
        <v>-11622.926498483675</v>
      </c>
      <c r="K8916">
        <v>257331</v>
      </c>
      <c r="L8916">
        <v>4.5167222365294792</v>
      </c>
      <c r="M8916">
        <v>-4.5167222365294792</v>
      </c>
    </row>
    <row r="8917" spans="1:13" x14ac:dyDescent="0.25">
      <c r="A8917" s="12">
        <v>44742</v>
      </c>
      <c r="B8917" t="s">
        <v>105</v>
      </c>
      <c r="C8917" t="s">
        <v>105</v>
      </c>
      <c r="D8917" t="s">
        <v>105</v>
      </c>
      <c r="E8917" t="s">
        <v>78</v>
      </c>
      <c r="F8917" t="s">
        <v>53</v>
      </c>
      <c r="G8917" t="s">
        <v>37</v>
      </c>
      <c r="H8917" t="s">
        <v>34</v>
      </c>
      <c r="I8917">
        <v>27175.21554298338</v>
      </c>
      <c r="J8917">
        <v>-27175.21554298338</v>
      </c>
      <c r="K8917">
        <v>257331</v>
      </c>
      <c r="L8917">
        <v>10.560412675885681</v>
      </c>
      <c r="M8917">
        <v>-10.560412675885681</v>
      </c>
    </row>
    <row r="8918" spans="1:13" x14ac:dyDescent="0.25">
      <c r="A8918" s="12">
        <v>44742</v>
      </c>
      <c r="B8918" t="s">
        <v>105</v>
      </c>
      <c r="C8918" t="s">
        <v>105</v>
      </c>
      <c r="D8918" t="s">
        <v>105</v>
      </c>
      <c r="E8918" t="s">
        <v>78</v>
      </c>
      <c r="F8918" t="s">
        <v>53</v>
      </c>
      <c r="G8918" t="s">
        <v>38</v>
      </c>
      <c r="H8918" t="s">
        <v>39</v>
      </c>
      <c r="I8918">
        <v>0</v>
      </c>
      <c r="J8918">
        <v>0</v>
      </c>
      <c r="K8918">
        <v>257331</v>
      </c>
      <c r="L8918">
        <v>0</v>
      </c>
      <c r="M8918">
        <v>0</v>
      </c>
    </row>
    <row r="8919" spans="1:13" x14ac:dyDescent="0.25">
      <c r="A8919" s="12">
        <v>44742</v>
      </c>
      <c r="B8919" t="s">
        <v>105</v>
      </c>
      <c r="C8919" t="s">
        <v>105</v>
      </c>
      <c r="D8919" t="s">
        <v>105</v>
      </c>
      <c r="E8919" t="s">
        <v>78</v>
      </c>
      <c r="F8919" t="s">
        <v>53</v>
      </c>
      <c r="G8919" t="s">
        <v>40</v>
      </c>
      <c r="H8919" t="s">
        <v>41</v>
      </c>
      <c r="I8919">
        <v>0</v>
      </c>
      <c r="J8919">
        <v>0</v>
      </c>
      <c r="K8919">
        <v>257331</v>
      </c>
      <c r="L8919">
        <v>0</v>
      </c>
      <c r="M8919">
        <v>0</v>
      </c>
    </row>
    <row r="8920" spans="1:13" x14ac:dyDescent="0.25">
      <c r="A8920" s="12">
        <v>44742</v>
      </c>
      <c r="B8920" t="s">
        <v>105</v>
      </c>
      <c r="C8920" t="s">
        <v>105</v>
      </c>
      <c r="D8920" t="s">
        <v>105</v>
      </c>
      <c r="E8920" t="s">
        <v>78</v>
      </c>
      <c r="F8920" t="s">
        <v>53</v>
      </c>
      <c r="G8920" t="s">
        <v>42</v>
      </c>
      <c r="H8920" t="s">
        <v>43</v>
      </c>
      <c r="I8920">
        <v>0</v>
      </c>
      <c r="J8920">
        <v>0</v>
      </c>
      <c r="K8920">
        <v>257331</v>
      </c>
      <c r="L8920">
        <v>0</v>
      </c>
      <c r="M8920">
        <v>0</v>
      </c>
    </row>
    <row r="8921" spans="1:13" x14ac:dyDescent="0.25">
      <c r="A8921" s="12">
        <v>44742</v>
      </c>
      <c r="B8921" t="s">
        <v>105</v>
      </c>
      <c r="C8921" t="s">
        <v>105</v>
      </c>
      <c r="D8921" t="s">
        <v>105</v>
      </c>
      <c r="E8921" t="s">
        <v>78</v>
      </c>
      <c r="F8921" t="s">
        <v>53</v>
      </c>
      <c r="G8921" t="s">
        <v>44</v>
      </c>
      <c r="H8921" t="s">
        <v>45</v>
      </c>
      <c r="I8921">
        <v>0</v>
      </c>
      <c r="J8921">
        <v>0</v>
      </c>
      <c r="K8921">
        <v>257331</v>
      </c>
      <c r="L8921">
        <v>0</v>
      </c>
      <c r="M8921">
        <v>0</v>
      </c>
    </row>
    <row r="8922" spans="1:13" x14ac:dyDescent="0.25">
      <c r="A8922" s="12">
        <v>44742</v>
      </c>
      <c r="B8922" t="s">
        <v>105</v>
      </c>
      <c r="C8922" t="s">
        <v>105</v>
      </c>
      <c r="D8922" t="s">
        <v>105</v>
      </c>
      <c r="E8922" t="s">
        <v>78</v>
      </c>
      <c r="F8922" t="s">
        <v>53</v>
      </c>
      <c r="G8922" t="s">
        <v>46</v>
      </c>
      <c r="H8922" t="s">
        <v>47</v>
      </c>
      <c r="I8922">
        <v>0</v>
      </c>
      <c r="J8922">
        <v>0</v>
      </c>
      <c r="K8922">
        <v>257331</v>
      </c>
      <c r="L8922">
        <v>0</v>
      </c>
      <c r="M8922">
        <v>0</v>
      </c>
    </row>
    <row r="8923" spans="1:13" x14ac:dyDescent="0.25">
      <c r="A8923" s="12">
        <v>44742</v>
      </c>
      <c r="B8923" t="s">
        <v>105</v>
      </c>
      <c r="C8923" t="s">
        <v>105</v>
      </c>
      <c r="D8923" t="s">
        <v>105</v>
      </c>
      <c r="E8923" t="s">
        <v>78</v>
      </c>
      <c r="F8923" t="s">
        <v>53</v>
      </c>
      <c r="G8923" t="s">
        <v>48</v>
      </c>
      <c r="H8923" t="s">
        <v>96</v>
      </c>
      <c r="I8923">
        <v>0</v>
      </c>
      <c r="J8923">
        <v>0</v>
      </c>
      <c r="K8923">
        <v>257331</v>
      </c>
      <c r="L8923">
        <v>0</v>
      </c>
      <c r="M8923">
        <v>0</v>
      </c>
    </row>
    <row r="8924" spans="1:13" x14ac:dyDescent="0.25">
      <c r="A8924" s="12">
        <v>44742</v>
      </c>
      <c r="B8924" t="s">
        <v>105</v>
      </c>
      <c r="C8924" t="s">
        <v>105</v>
      </c>
      <c r="D8924" t="s">
        <v>105</v>
      </c>
      <c r="E8924" t="s">
        <v>78</v>
      </c>
      <c r="F8924" t="s">
        <v>53</v>
      </c>
      <c r="G8924" t="s">
        <v>49</v>
      </c>
      <c r="H8924" t="s">
        <v>56</v>
      </c>
      <c r="I8924">
        <v>2781.3503153982501</v>
      </c>
      <c r="J8924">
        <v>-2781.3503153982501</v>
      </c>
      <c r="K8924">
        <v>257331</v>
      </c>
      <c r="L8924">
        <v>1.080845415203862</v>
      </c>
      <c r="M8924">
        <v>-1.080845415203862</v>
      </c>
    </row>
    <row r="8925" spans="1:13" x14ac:dyDescent="0.25">
      <c r="A8925" s="12">
        <v>44742</v>
      </c>
      <c r="B8925" t="s">
        <v>105</v>
      </c>
      <c r="C8925" t="s">
        <v>105</v>
      </c>
      <c r="D8925" t="s">
        <v>105</v>
      </c>
      <c r="E8925" t="s">
        <v>78</v>
      </c>
      <c r="F8925" t="s">
        <v>53</v>
      </c>
      <c r="G8925" t="s">
        <v>50</v>
      </c>
      <c r="H8925" t="s">
        <v>51</v>
      </c>
      <c r="I8925">
        <v>73.108723779999991</v>
      </c>
      <c r="J8925">
        <v>-73.108723779999991</v>
      </c>
      <c r="K8925">
        <v>257331</v>
      </c>
      <c r="L8925">
        <v>2.8410383428347143E-2</v>
      </c>
      <c r="M8925">
        <v>-2.8410383428347143E-2</v>
      </c>
    </row>
    <row r="8926" spans="1:13" x14ac:dyDescent="0.25">
      <c r="A8926" s="12">
        <v>44742</v>
      </c>
      <c r="B8926" t="s">
        <v>105</v>
      </c>
      <c r="C8926" t="s">
        <v>105</v>
      </c>
      <c r="D8926" t="s">
        <v>105</v>
      </c>
      <c r="E8926" t="s">
        <v>78</v>
      </c>
      <c r="F8926" t="s">
        <v>53</v>
      </c>
      <c r="G8926" t="s">
        <v>52</v>
      </c>
      <c r="H8926" t="s">
        <v>57</v>
      </c>
      <c r="I8926">
        <v>2708.2415916182499</v>
      </c>
      <c r="J8926">
        <v>-2708.2415916182499</v>
      </c>
      <c r="K8926">
        <v>257331</v>
      </c>
      <c r="L8926">
        <v>1.0524350317755147</v>
      </c>
      <c r="M8926">
        <v>-1.0524350317755147</v>
      </c>
    </row>
    <row r="8927" spans="1:13" x14ac:dyDescent="0.25">
      <c r="A8927" s="12">
        <v>44742</v>
      </c>
      <c r="B8927" t="s">
        <v>105</v>
      </c>
      <c r="C8927" t="s">
        <v>105</v>
      </c>
      <c r="D8927" t="s">
        <v>105</v>
      </c>
      <c r="E8927" t="s">
        <v>78</v>
      </c>
      <c r="F8927" t="s">
        <v>58</v>
      </c>
      <c r="G8927" t="s">
        <v>59</v>
      </c>
      <c r="H8927" t="s">
        <v>60</v>
      </c>
      <c r="I8927">
        <v>172143.44434424717</v>
      </c>
      <c r="J8927">
        <v>172143.44434424717</v>
      </c>
      <c r="K8927">
        <v>257331</v>
      </c>
      <c r="L8927">
        <v>66.895727426640079</v>
      </c>
      <c r="M8927">
        <v>66.895727426640079</v>
      </c>
    </row>
    <row r="8928" spans="1:13" x14ac:dyDescent="0.25">
      <c r="A8928" s="12">
        <v>44742</v>
      </c>
      <c r="B8928" t="s">
        <v>107</v>
      </c>
      <c r="C8928" t="s">
        <v>107</v>
      </c>
      <c r="D8928" t="s">
        <v>107</v>
      </c>
      <c r="E8928" t="s">
        <v>79</v>
      </c>
      <c r="F8928" t="s">
        <v>12</v>
      </c>
      <c r="G8928" t="s">
        <v>13</v>
      </c>
      <c r="H8928" t="s">
        <v>14</v>
      </c>
      <c r="I8928">
        <v>233898.52067332101</v>
      </c>
      <c r="J8928">
        <v>233898.52067332101</v>
      </c>
      <c r="K8928">
        <v>257331</v>
      </c>
      <c r="L8928">
        <v>90.894031684220323</v>
      </c>
      <c r="M8928">
        <v>90.894031684220323</v>
      </c>
    </row>
    <row r="8929" spans="1:13" x14ac:dyDescent="0.25">
      <c r="A8929" s="12">
        <v>44742</v>
      </c>
      <c r="B8929" t="s">
        <v>107</v>
      </c>
      <c r="C8929" t="s">
        <v>107</v>
      </c>
      <c r="D8929" t="s">
        <v>107</v>
      </c>
      <c r="E8929" t="s">
        <v>79</v>
      </c>
      <c r="F8929" t="s">
        <v>12</v>
      </c>
      <c r="G8929" t="s">
        <v>15</v>
      </c>
      <c r="H8929" t="s">
        <v>16</v>
      </c>
      <c r="I8929">
        <v>7214.0060320000002</v>
      </c>
      <c r="J8929">
        <v>7214.0060320000002</v>
      </c>
      <c r="K8929">
        <v>257331</v>
      </c>
      <c r="L8929">
        <v>2.8033956390796289</v>
      </c>
      <c r="M8929">
        <v>2.8033956390796289</v>
      </c>
    </row>
    <row r="8930" spans="1:13" x14ac:dyDescent="0.25">
      <c r="A8930" s="12">
        <v>44742</v>
      </c>
      <c r="B8930" t="s">
        <v>107</v>
      </c>
      <c r="C8930" t="s">
        <v>107</v>
      </c>
      <c r="D8930" t="s">
        <v>107</v>
      </c>
      <c r="E8930" t="s">
        <v>79</v>
      </c>
      <c r="F8930" t="s">
        <v>12</v>
      </c>
      <c r="G8930" t="s">
        <v>17</v>
      </c>
      <c r="H8930" t="s">
        <v>18</v>
      </c>
      <c r="I8930">
        <v>0</v>
      </c>
      <c r="J8930">
        <v>0</v>
      </c>
      <c r="K8930">
        <v>257331</v>
      </c>
      <c r="L8930">
        <v>0</v>
      </c>
      <c r="M8930">
        <v>0</v>
      </c>
    </row>
    <row r="8931" spans="1:13" x14ac:dyDescent="0.25">
      <c r="A8931" s="12">
        <v>44742</v>
      </c>
      <c r="B8931" t="s">
        <v>107</v>
      </c>
      <c r="C8931" t="s">
        <v>107</v>
      </c>
      <c r="D8931" t="s">
        <v>107</v>
      </c>
      <c r="E8931" t="s">
        <v>79</v>
      </c>
      <c r="F8931" t="s">
        <v>12</v>
      </c>
      <c r="G8931" t="s">
        <v>19</v>
      </c>
      <c r="H8931" t="s">
        <v>20</v>
      </c>
      <c r="I8931">
        <v>7214.0060320000002</v>
      </c>
      <c r="J8931">
        <v>7214.0060320000002</v>
      </c>
      <c r="K8931">
        <v>257331</v>
      </c>
      <c r="L8931">
        <v>2.8033956390796289</v>
      </c>
      <c r="M8931">
        <v>2.8033956390796289</v>
      </c>
    </row>
    <row r="8932" spans="1:13" x14ac:dyDescent="0.25">
      <c r="A8932" s="12">
        <v>44742</v>
      </c>
      <c r="B8932" t="s">
        <v>107</v>
      </c>
      <c r="C8932" t="s">
        <v>107</v>
      </c>
      <c r="D8932" t="s">
        <v>107</v>
      </c>
      <c r="E8932" t="s">
        <v>79</v>
      </c>
      <c r="F8932" t="s">
        <v>12</v>
      </c>
      <c r="G8932" t="s">
        <v>21</v>
      </c>
      <c r="H8932" t="s">
        <v>22</v>
      </c>
      <c r="I8932">
        <v>2727.41558915</v>
      </c>
      <c r="J8932">
        <v>2727.41558915</v>
      </c>
      <c r="K8932">
        <v>257331</v>
      </c>
      <c r="L8932">
        <v>1.0598861346475938</v>
      </c>
      <c r="M8932">
        <v>1.0598861346475938</v>
      </c>
    </row>
    <row r="8933" spans="1:13" x14ac:dyDescent="0.25">
      <c r="A8933" s="12">
        <v>44742</v>
      </c>
      <c r="B8933" t="s">
        <v>107</v>
      </c>
      <c r="C8933" t="s">
        <v>107</v>
      </c>
      <c r="D8933" t="s">
        <v>107</v>
      </c>
      <c r="E8933" t="s">
        <v>79</v>
      </c>
      <c r="F8933" t="s">
        <v>12</v>
      </c>
      <c r="G8933" t="s">
        <v>23</v>
      </c>
      <c r="H8933" t="s">
        <v>24</v>
      </c>
      <c r="I8933">
        <v>0</v>
      </c>
      <c r="J8933">
        <v>0</v>
      </c>
      <c r="K8933">
        <v>257331</v>
      </c>
      <c r="L8933">
        <v>0</v>
      </c>
      <c r="M8933">
        <v>0</v>
      </c>
    </row>
    <row r="8934" spans="1:13" x14ac:dyDescent="0.25">
      <c r="A8934" s="12">
        <v>44742</v>
      </c>
      <c r="B8934" t="s">
        <v>107</v>
      </c>
      <c r="C8934" t="s">
        <v>107</v>
      </c>
      <c r="D8934" t="s">
        <v>107</v>
      </c>
      <c r="E8934" t="s">
        <v>79</v>
      </c>
      <c r="F8934" t="s">
        <v>12</v>
      </c>
      <c r="G8934" t="s">
        <v>25</v>
      </c>
      <c r="H8934" t="s">
        <v>26</v>
      </c>
      <c r="I8934">
        <v>1806.3146677</v>
      </c>
      <c r="J8934">
        <v>1806.3146677</v>
      </c>
      <c r="K8934">
        <v>257331</v>
      </c>
      <c r="L8934">
        <v>0.70194211645701454</v>
      </c>
      <c r="M8934">
        <v>0.70194211645701454</v>
      </c>
    </row>
    <row r="8935" spans="1:13" x14ac:dyDescent="0.25">
      <c r="A8935" s="12">
        <v>44742</v>
      </c>
      <c r="B8935" t="s">
        <v>107</v>
      </c>
      <c r="C8935" t="s">
        <v>107</v>
      </c>
      <c r="D8935" t="s">
        <v>107</v>
      </c>
      <c r="E8935" t="s">
        <v>79</v>
      </c>
      <c r="F8935" t="s">
        <v>12</v>
      </c>
      <c r="G8935" t="s">
        <v>27</v>
      </c>
      <c r="H8935" t="s">
        <v>28</v>
      </c>
      <c r="I8935">
        <v>921.10092144999999</v>
      </c>
      <c r="J8935">
        <v>921.10092144999999</v>
      </c>
      <c r="K8935">
        <v>257331</v>
      </c>
      <c r="L8935">
        <v>0.35794401819057942</v>
      </c>
      <c r="M8935">
        <v>0.35794401819057942</v>
      </c>
    </row>
    <row r="8936" spans="1:13" x14ac:dyDescent="0.25">
      <c r="A8936" s="12">
        <v>44742</v>
      </c>
      <c r="B8936" t="s">
        <v>107</v>
      </c>
      <c r="C8936" t="s">
        <v>107</v>
      </c>
      <c r="D8936" t="s">
        <v>107</v>
      </c>
      <c r="E8936" t="s">
        <v>79</v>
      </c>
      <c r="F8936" t="s">
        <v>12</v>
      </c>
      <c r="G8936" t="s">
        <v>29</v>
      </c>
      <c r="H8936" t="s">
        <v>30</v>
      </c>
      <c r="I8936">
        <v>12301.212486</v>
      </c>
      <c r="J8936">
        <v>12301.212486</v>
      </c>
      <c r="K8936">
        <v>257331</v>
      </c>
      <c r="L8936">
        <v>4.7803072641850379</v>
      </c>
      <c r="M8936">
        <v>4.7803072641850379</v>
      </c>
    </row>
    <row r="8937" spans="1:13" x14ac:dyDescent="0.25">
      <c r="A8937" s="12">
        <v>44742</v>
      </c>
      <c r="B8937" t="s">
        <v>107</v>
      </c>
      <c r="C8937" t="s">
        <v>107</v>
      </c>
      <c r="D8937" t="s">
        <v>107</v>
      </c>
      <c r="E8937" t="s">
        <v>79</v>
      </c>
      <c r="F8937" t="s">
        <v>12</v>
      </c>
      <c r="G8937" t="s">
        <v>31</v>
      </c>
      <c r="H8937" t="s">
        <v>32</v>
      </c>
      <c r="I8937">
        <v>2.1033759999999999</v>
      </c>
      <c r="J8937">
        <v>2.1033759999999999</v>
      </c>
      <c r="K8937">
        <v>257331</v>
      </c>
      <c r="L8937">
        <v>8.1738150475457673E-4</v>
      </c>
      <c r="M8937">
        <v>8.1738150475457673E-4</v>
      </c>
    </row>
    <row r="8938" spans="1:13" x14ac:dyDescent="0.25">
      <c r="A8938" s="12">
        <v>44742</v>
      </c>
      <c r="B8938" t="s">
        <v>107</v>
      </c>
      <c r="C8938" t="s">
        <v>107</v>
      </c>
      <c r="D8938" t="s">
        <v>107</v>
      </c>
      <c r="E8938" t="s">
        <v>79</v>
      </c>
      <c r="F8938" t="s">
        <v>12</v>
      </c>
      <c r="G8938" t="s">
        <v>33</v>
      </c>
      <c r="H8938" t="s">
        <v>34</v>
      </c>
      <c r="I8938">
        <v>12299.109110000001</v>
      </c>
      <c r="J8938">
        <v>12299.109110000001</v>
      </c>
      <c r="K8938">
        <v>257331</v>
      </c>
      <c r="L8938">
        <v>4.7794898826802834</v>
      </c>
      <c r="M8938">
        <v>4.7794898826802834</v>
      </c>
    </row>
    <row r="8939" spans="1:13" x14ac:dyDescent="0.25">
      <c r="A8939" s="12">
        <v>44742</v>
      </c>
      <c r="B8939" t="s">
        <v>107</v>
      </c>
      <c r="C8939" t="s">
        <v>107</v>
      </c>
      <c r="D8939" t="s">
        <v>107</v>
      </c>
      <c r="E8939" t="s">
        <v>79</v>
      </c>
      <c r="F8939" t="s">
        <v>12</v>
      </c>
      <c r="G8939" t="s">
        <v>35</v>
      </c>
      <c r="H8939" t="s">
        <v>110</v>
      </c>
      <c r="I8939">
        <v>97888.175550229993</v>
      </c>
      <c r="J8939">
        <v>97888.175550229993</v>
      </c>
      <c r="K8939">
        <v>257331</v>
      </c>
      <c r="L8939">
        <v>38.039791377731405</v>
      </c>
      <c r="M8939">
        <v>38.039791377731405</v>
      </c>
    </row>
    <row r="8940" spans="1:13" x14ac:dyDescent="0.25">
      <c r="A8940" s="12">
        <v>44742</v>
      </c>
      <c r="B8940" t="s">
        <v>107</v>
      </c>
      <c r="C8940" t="s">
        <v>107</v>
      </c>
      <c r="D8940" t="s">
        <v>107</v>
      </c>
      <c r="E8940" t="s">
        <v>79</v>
      </c>
      <c r="F8940" t="s">
        <v>12</v>
      </c>
      <c r="G8940" t="s">
        <v>36</v>
      </c>
      <c r="H8940" t="s">
        <v>32</v>
      </c>
      <c r="I8940">
        <v>1548.6583840000001</v>
      </c>
      <c r="J8940">
        <v>1548.6583840000001</v>
      </c>
      <c r="K8940">
        <v>257331</v>
      </c>
      <c r="L8940">
        <v>0.60181570972793796</v>
      </c>
      <c r="M8940">
        <v>0.60181570972793796</v>
      </c>
    </row>
    <row r="8941" spans="1:13" x14ac:dyDescent="0.25">
      <c r="A8941" s="12">
        <v>44742</v>
      </c>
      <c r="B8941" t="s">
        <v>107</v>
      </c>
      <c r="C8941" t="s">
        <v>107</v>
      </c>
      <c r="D8941" t="s">
        <v>107</v>
      </c>
      <c r="E8941" t="s">
        <v>79</v>
      </c>
      <c r="F8941" t="s">
        <v>12</v>
      </c>
      <c r="G8941" t="s">
        <v>37</v>
      </c>
      <c r="H8941" t="s">
        <v>34</v>
      </c>
      <c r="I8941">
        <v>96339.517166229998</v>
      </c>
      <c r="J8941">
        <v>96339.517166229998</v>
      </c>
      <c r="K8941">
        <v>257331</v>
      </c>
      <c r="L8941">
        <v>37.437975668003467</v>
      </c>
      <c r="M8941">
        <v>37.437975668003467</v>
      </c>
    </row>
    <row r="8942" spans="1:13" x14ac:dyDescent="0.25">
      <c r="A8942" s="12">
        <v>44742</v>
      </c>
      <c r="B8942" t="s">
        <v>107</v>
      </c>
      <c r="C8942" t="s">
        <v>107</v>
      </c>
      <c r="D8942" t="s">
        <v>107</v>
      </c>
      <c r="E8942" t="s">
        <v>79</v>
      </c>
      <c r="F8942" t="s">
        <v>12</v>
      </c>
      <c r="G8942" t="s">
        <v>38</v>
      </c>
      <c r="H8942" t="s">
        <v>39</v>
      </c>
      <c r="I8942">
        <v>70552.898501583986</v>
      </c>
      <c r="J8942">
        <v>70552.898501583986</v>
      </c>
      <c r="K8942">
        <v>257331</v>
      </c>
      <c r="L8942">
        <v>27.417178070883018</v>
      </c>
      <c r="M8942">
        <v>27.417178070883018</v>
      </c>
    </row>
    <row r="8943" spans="1:13" x14ac:dyDescent="0.25">
      <c r="A8943" s="12">
        <v>44742</v>
      </c>
      <c r="B8943" t="s">
        <v>107</v>
      </c>
      <c r="C8943" t="s">
        <v>107</v>
      </c>
      <c r="D8943" t="s">
        <v>107</v>
      </c>
      <c r="E8943" t="s">
        <v>79</v>
      </c>
      <c r="F8943" t="s">
        <v>12</v>
      </c>
      <c r="G8943" t="s">
        <v>40</v>
      </c>
      <c r="H8943" t="s">
        <v>41</v>
      </c>
      <c r="I8943">
        <v>102.34475624702534</v>
      </c>
      <c r="J8943">
        <v>102.34475624702534</v>
      </c>
      <c r="K8943">
        <v>257331</v>
      </c>
      <c r="L8943">
        <v>3.9771638958005583E-2</v>
      </c>
      <c r="M8943">
        <v>3.9771638958005583E-2</v>
      </c>
    </row>
    <row r="8944" spans="1:13" x14ac:dyDescent="0.25">
      <c r="A8944" s="12">
        <v>44742</v>
      </c>
      <c r="B8944" t="s">
        <v>107</v>
      </c>
      <c r="C8944" t="s">
        <v>107</v>
      </c>
      <c r="D8944" t="s">
        <v>107</v>
      </c>
      <c r="E8944" t="s">
        <v>79</v>
      </c>
      <c r="F8944" t="s">
        <v>12</v>
      </c>
      <c r="G8944" t="s">
        <v>42</v>
      </c>
      <c r="H8944" t="s">
        <v>43</v>
      </c>
      <c r="I8944">
        <v>0</v>
      </c>
      <c r="J8944">
        <v>0</v>
      </c>
      <c r="K8944">
        <v>257331</v>
      </c>
      <c r="L8944">
        <v>0</v>
      </c>
      <c r="M8944">
        <v>0</v>
      </c>
    </row>
    <row r="8945" spans="1:13" x14ac:dyDescent="0.25">
      <c r="A8945" s="12">
        <v>44742</v>
      </c>
      <c r="B8945" t="s">
        <v>107</v>
      </c>
      <c r="C8945" t="s">
        <v>107</v>
      </c>
      <c r="D8945" t="s">
        <v>107</v>
      </c>
      <c r="E8945" t="s">
        <v>79</v>
      </c>
      <c r="F8945" t="s">
        <v>12</v>
      </c>
      <c r="G8945" t="s">
        <v>44</v>
      </c>
      <c r="H8945" t="s">
        <v>45</v>
      </c>
      <c r="I8945">
        <v>0</v>
      </c>
      <c r="J8945">
        <v>0</v>
      </c>
      <c r="K8945">
        <v>257331</v>
      </c>
      <c r="L8945">
        <v>0</v>
      </c>
      <c r="M8945">
        <v>0</v>
      </c>
    </row>
    <row r="8946" spans="1:13" x14ac:dyDescent="0.25">
      <c r="A8946" s="12">
        <v>44742</v>
      </c>
      <c r="B8946" t="s">
        <v>107</v>
      </c>
      <c r="C8946" t="s">
        <v>107</v>
      </c>
      <c r="D8946" t="s">
        <v>107</v>
      </c>
      <c r="E8946" t="s">
        <v>79</v>
      </c>
      <c r="F8946" t="s">
        <v>12</v>
      </c>
      <c r="G8946" t="s">
        <v>46</v>
      </c>
      <c r="H8946" t="s">
        <v>47</v>
      </c>
      <c r="I8946">
        <v>102.34475624702534</v>
      </c>
      <c r="J8946">
        <v>102.34475624702534</v>
      </c>
      <c r="K8946">
        <v>257331</v>
      </c>
      <c r="L8946">
        <v>3.9771638958005583E-2</v>
      </c>
      <c r="M8946">
        <v>3.9771638958005583E-2</v>
      </c>
    </row>
    <row r="8947" spans="1:13" x14ac:dyDescent="0.25">
      <c r="A8947" s="12">
        <v>44742</v>
      </c>
      <c r="B8947" t="s">
        <v>107</v>
      </c>
      <c r="C8947" t="s">
        <v>107</v>
      </c>
      <c r="D8947" t="s">
        <v>107</v>
      </c>
      <c r="E8947" t="s">
        <v>79</v>
      </c>
      <c r="F8947" t="s">
        <v>12</v>
      </c>
      <c r="G8947" t="s">
        <v>48</v>
      </c>
      <c r="H8947" t="s">
        <v>96</v>
      </c>
      <c r="I8947">
        <v>0</v>
      </c>
      <c r="J8947">
        <v>0</v>
      </c>
      <c r="K8947">
        <v>257331</v>
      </c>
      <c r="L8947">
        <v>0</v>
      </c>
      <c r="M8947">
        <v>0</v>
      </c>
    </row>
    <row r="8948" spans="1:13" x14ac:dyDescent="0.25">
      <c r="A8948" s="12">
        <v>44742</v>
      </c>
      <c r="B8948" t="s">
        <v>107</v>
      </c>
      <c r="C8948" t="s">
        <v>107</v>
      </c>
      <c r="D8948" t="s">
        <v>107</v>
      </c>
      <c r="E8948" t="s">
        <v>79</v>
      </c>
      <c r="F8948" t="s">
        <v>12</v>
      </c>
      <c r="G8948" t="s">
        <v>49</v>
      </c>
      <c r="H8948" t="s">
        <v>104</v>
      </c>
      <c r="I8948">
        <v>43112.467758110004</v>
      </c>
      <c r="J8948">
        <v>43112.467758110004</v>
      </c>
      <c r="K8948">
        <v>257331</v>
      </c>
      <c r="L8948">
        <v>16.753701558735639</v>
      </c>
      <c r="M8948">
        <v>16.753701558735639</v>
      </c>
    </row>
    <row r="8949" spans="1:13" x14ac:dyDescent="0.25">
      <c r="A8949" s="12">
        <v>44742</v>
      </c>
      <c r="B8949" t="s">
        <v>107</v>
      </c>
      <c r="C8949" t="s">
        <v>107</v>
      </c>
      <c r="D8949" t="s">
        <v>107</v>
      </c>
      <c r="E8949" t="s">
        <v>79</v>
      </c>
      <c r="F8949" t="s">
        <v>12</v>
      </c>
      <c r="G8949" t="s">
        <v>50</v>
      </c>
      <c r="H8949" t="s">
        <v>51</v>
      </c>
      <c r="I8949">
        <v>41525.400105500004</v>
      </c>
      <c r="J8949">
        <v>41525.400105500004</v>
      </c>
      <c r="K8949">
        <v>257331</v>
      </c>
      <c r="L8949">
        <v>16.136959832083971</v>
      </c>
      <c r="M8949">
        <v>16.136959832083971</v>
      </c>
    </row>
    <row r="8950" spans="1:13" x14ac:dyDescent="0.25">
      <c r="A8950" s="12">
        <v>44742</v>
      </c>
      <c r="B8950" t="s">
        <v>107</v>
      </c>
      <c r="C8950" t="s">
        <v>107</v>
      </c>
      <c r="D8950" t="s">
        <v>107</v>
      </c>
      <c r="E8950" t="s">
        <v>79</v>
      </c>
      <c r="F8950" t="s">
        <v>12</v>
      </c>
      <c r="G8950" t="s">
        <v>52</v>
      </c>
      <c r="H8950" t="s">
        <v>106</v>
      </c>
      <c r="I8950">
        <v>1587.0676526100001</v>
      </c>
      <c r="J8950">
        <v>1587.0676526100001</v>
      </c>
      <c r="K8950">
        <v>257331</v>
      </c>
      <c r="L8950">
        <v>0.6167417266516666</v>
      </c>
      <c r="M8950">
        <v>0.6167417266516666</v>
      </c>
    </row>
    <row r="8951" spans="1:13" x14ac:dyDescent="0.25">
      <c r="A8951" s="12">
        <v>44742</v>
      </c>
      <c r="B8951" t="s">
        <v>107</v>
      </c>
      <c r="C8951" t="s">
        <v>107</v>
      </c>
      <c r="D8951" t="s">
        <v>107</v>
      </c>
      <c r="E8951" t="s">
        <v>79</v>
      </c>
      <c r="F8951" t="s">
        <v>53</v>
      </c>
      <c r="G8951" t="s">
        <v>54</v>
      </c>
      <c r="H8951" t="s">
        <v>55</v>
      </c>
      <c r="I8951">
        <v>132592.22358016</v>
      </c>
      <c r="J8951">
        <v>-132592.22358016</v>
      </c>
      <c r="K8951">
        <v>257331</v>
      </c>
      <c r="L8951">
        <v>51.525942688661686</v>
      </c>
      <c r="M8951">
        <v>-51.525942688661686</v>
      </c>
    </row>
    <row r="8952" spans="1:13" x14ac:dyDescent="0.25">
      <c r="A8952" s="12">
        <v>44742</v>
      </c>
      <c r="B8952" t="s">
        <v>107</v>
      </c>
      <c r="C8952" t="s">
        <v>107</v>
      </c>
      <c r="D8952" t="s">
        <v>107</v>
      </c>
      <c r="E8952" t="s">
        <v>79</v>
      </c>
      <c r="F8952" t="s">
        <v>53</v>
      </c>
      <c r="G8952" t="s">
        <v>15</v>
      </c>
      <c r="H8952" t="s">
        <v>16</v>
      </c>
      <c r="I8952">
        <v>16.375970420000002</v>
      </c>
      <c r="J8952">
        <v>-16.375970420000002</v>
      </c>
      <c r="K8952">
        <v>257331</v>
      </c>
      <c r="L8952">
        <v>6.3637767777687104E-3</v>
      </c>
      <c r="M8952">
        <v>-6.3637767777687104E-3</v>
      </c>
    </row>
    <row r="8953" spans="1:13" x14ac:dyDescent="0.25">
      <c r="A8953" s="12">
        <v>44742</v>
      </c>
      <c r="B8953" t="s">
        <v>107</v>
      </c>
      <c r="C8953" t="s">
        <v>107</v>
      </c>
      <c r="D8953" t="s">
        <v>107</v>
      </c>
      <c r="E8953" t="s">
        <v>79</v>
      </c>
      <c r="F8953" t="s">
        <v>53</v>
      </c>
      <c r="G8953" t="s">
        <v>17</v>
      </c>
      <c r="H8953" t="s">
        <v>18</v>
      </c>
      <c r="I8953">
        <v>0</v>
      </c>
      <c r="J8953">
        <v>0</v>
      </c>
      <c r="K8953">
        <v>257331</v>
      </c>
      <c r="L8953">
        <v>0</v>
      </c>
      <c r="M8953">
        <v>0</v>
      </c>
    </row>
    <row r="8954" spans="1:13" x14ac:dyDescent="0.25">
      <c r="A8954" s="12">
        <v>44742</v>
      </c>
      <c r="B8954" t="s">
        <v>107</v>
      </c>
      <c r="C8954" t="s">
        <v>107</v>
      </c>
      <c r="D8954" t="s">
        <v>107</v>
      </c>
      <c r="E8954" t="s">
        <v>79</v>
      </c>
      <c r="F8954" t="s">
        <v>53</v>
      </c>
      <c r="G8954" t="s">
        <v>19</v>
      </c>
      <c r="H8954" t="s">
        <v>20</v>
      </c>
      <c r="I8954">
        <v>16.375970420000002</v>
      </c>
      <c r="J8954">
        <v>-16.375970420000002</v>
      </c>
      <c r="K8954">
        <v>257331</v>
      </c>
      <c r="L8954">
        <v>6.3637767777687104E-3</v>
      </c>
      <c r="M8954">
        <v>-6.3637767777687104E-3</v>
      </c>
    </row>
    <row r="8955" spans="1:13" x14ac:dyDescent="0.25">
      <c r="A8955" s="12">
        <v>44742</v>
      </c>
      <c r="B8955" t="s">
        <v>107</v>
      </c>
      <c r="C8955" t="s">
        <v>107</v>
      </c>
      <c r="D8955" t="s">
        <v>107</v>
      </c>
      <c r="E8955" t="s">
        <v>79</v>
      </c>
      <c r="F8955" t="s">
        <v>53</v>
      </c>
      <c r="G8955" t="s">
        <v>21</v>
      </c>
      <c r="H8955" t="s">
        <v>22</v>
      </c>
      <c r="I8955">
        <v>47175.623265390001</v>
      </c>
      <c r="J8955">
        <v>-47175.623265390001</v>
      </c>
      <c r="K8955">
        <v>257331</v>
      </c>
      <c r="L8955">
        <v>18.332662316390174</v>
      </c>
      <c r="M8955">
        <v>-18.332662316390174</v>
      </c>
    </row>
    <row r="8956" spans="1:13" x14ac:dyDescent="0.25">
      <c r="A8956" s="12">
        <v>44742</v>
      </c>
      <c r="B8956" t="s">
        <v>107</v>
      </c>
      <c r="C8956" t="s">
        <v>107</v>
      </c>
      <c r="D8956" t="s">
        <v>107</v>
      </c>
      <c r="E8956" t="s">
        <v>79</v>
      </c>
      <c r="F8956" t="s">
        <v>53</v>
      </c>
      <c r="G8956" t="s">
        <v>23</v>
      </c>
      <c r="H8956" t="s">
        <v>24</v>
      </c>
      <c r="I8956">
        <v>10663.89348762</v>
      </c>
      <c r="J8956">
        <v>-10663.89348762</v>
      </c>
      <c r="K8956">
        <v>257331</v>
      </c>
      <c r="L8956">
        <v>4.1440376354267467</v>
      </c>
      <c r="M8956">
        <v>-4.1440376354267467</v>
      </c>
    </row>
    <row r="8957" spans="1:13" x14ac:dyDescent="0.25">
      <c r="A8957" s="12">
        <v>44742</v>
      </c>
      <c r="B8957" t="s">
        <v>107</v>
      </c>
      <c r="C8957" t="s">
        <v>107</v>
      </c>
      <c r="D8957" t="s">
        <v>107</v>
      </c>
      <c r="E8957" t="s">
        <v>79</v>
      </c>
      <c r="F8957" t="s">
        <v>53</v>
      </c>
      <c r="G8957" t="s">
        <v>25</v>
      </c>
      <c r="H8957" t="s">
        <v>26</v>
      </c>
      <c r="I8957">
        <v>20578.594635670001</v>
      </c>
      <c r="J8957">
        <v>-20578.594635670001</v>
      </c>
      <c r="K8957">
        <v>257331</v>
      </c>
      <c r="L8957">
        <v>7.9969357114650004</v>
      </c>
      <c r="M8957">
        <v>-7.9969357114650004</v>
      </c>
    </row>
    <row r="8958" spans="1:13" x14ac:dyDescent="0.25">
      <c r="A8958" s="12">
        <v>44742</v>
      </c>
      <c r="B8958" t="s">
        <v>107</v>
      </c>
      <c r="C8958" t="s">
        <v>107</v>
      </c>
      <c r="D8958" t="s">
        <v>107</v>
      </c>
      <c r="E8958" t="s">
        <v>79</v>
      </c>
      <c r="F8958" t="s">
        <v>53</v>
      </c>
      <c r="G8958" t="s">
        <v>27</v>
      </c>
      <c r="H8958" t="s">
        <v>28</v>
      </c>
      <c r="I8958">
        <v>15933.135142099998</v>
      </c>
      <c r="J8958">
        <v>-15933.135142099998</v>
      </c>
      <c r="K8958">
        <v>257331</v>
      </c>
      <c r="L8958">
        <v>6.1916889694984274</v>
      </c>
      <c r="M8958">
        <v>-6.1916889694984274</v>
      </c>
    </row>
    <row r="8959" spans="1:13" x14ac:dyDescent="0.25">
      <c r="A8959" s="12">
        <v>44742</v>
      </c>
      <c r="B8959" t="s">
        <v>107</v>
      </c>
      <c r="C8959" t="s">
        <v>107</v>
      </c>
      <c r="D8959" t="s">
        <v>107</v>
      </c>
      <c r="E8959" t="s">
        <v>79</v>
      </c>
      <c r="F8959" t="s">
        <v>53</v>
      </c>
      <c r="G8959" t="s">
        <v>29</v>
      </c>
      <c r="H8959" t="s">
        <v>30</v>
      </c>
      <c r="I8959">
        <v>39235.02167485001</v>
      </c>
      <c r="J8959">
        <v>-39235.02167485001</v>
      </c>
      <c r="K8959">
        <v>257331</v>
      </c>
      <c r="L8959">
        <v>15.24690833006906</v>
      </c>
      <c r="M8959">
        <v>-15.24690833006906</v>
      </c>
    </row>
    <row r="8960" spans="1:13" x14ac:dyDescent="0.25">
      <c r="A8960" s="12">
        <v>44742</v>
      </c>
      <c r="B8960" t="s">
        <v>107</v>
      </c>
      <c r="C8960" t="s">
        <v>107</v>
      </c>
      <c r="D8960" t="s">
        <v>107</v>
      </c>
      <c r="E8960" t="s">
        <v>79</v>
      </c>
      <c r="F8960" t="s">
        <v>53</v>
      </c>
      <c r="G8960" t="s">
        <v>31</v>
      </c>
      <c r="H8960" t="s">
        <v>32</v>
      </c>
      <c r="I8960">
        <v>0</v>
      </c>
      <c r="J8960">
        <v>0</v>
      </c>
      <c r="K8960">
        <v>257331</v>
      </c>
      <c r="L8960">
        <v>0</v>
      </c>
      <c r="M8960">
        <v>0</v>
      </c>
    </row>
    <row r="8961" spans="1:13" x14ac:dyDescent="0.25">
      <c r="A8961" s="12">
        <v>44742</v>
      </c>
      <c r="B8961" t="s">
        <v>107</v>
      </c>
      <c r="C8961" t="s">
        <v>107</v>
      </c>
      <c r="D8961" t="s">
        <v>107</v>
      </c>
      <c r="E8961" t="s">
        <v>79</v>
      </c>
      <c r="F8961" t="s">
        <v>53</v>
      </c>
      <c r="G8961" t="s">
        <v>33</v>
      </c>
      <c r="H8961" t="s">
        <v>34</v>
      </c>
      <c r="I8961">
        <v>39235.02167485001</v>
      </c>
      <c r="J8961">
        <v>-39235.02167485001</v>
      </c>
      <c r="K8961">
        <v>257331</v>
      </c>
      <c r="L8961">
        <v>15.24690833006906</v>
      </c>
      <c r="M8961">
        <v>-15.24690833006906</v>
      </c>
    </row>
    <row r="8962" spans="1:13" x14ac:dyDescent="0.25">
      <c r="A8962" s="12">
        <v>44742</v>
      </c>
      <c r="B8962" t="s">
        <v>107</v>
      </c>
      <c r="C8962" t="s">
        <v>107</v>
      </c>
      <c r="D8962" t="s">
        <v>107</v>
      </c>
      <c r="E8962" t="s">
        <v>79</v>
      </c>
      <c r="F8962" t="s">
        <v>53</v>
      </c>
      <c r="G8962" t="s">
        <v>35</v>
      </c>
      <c r="H8962" t="s">
        <v>110</v>
      </c>
      <c r="I8962">
        <v>3833.100786</v>
      </c>
      <c r="J8962">
        <v>-3833.100786</v>
      </c>
      <c r="K8962">
        <v>257331</v>
      </c>
      <c r="L8962">
        <v>1.4895604439418493</v>
      </c>
      <c r="M8962">
        <v>-1.4895604439418493</v>
      </c>
    </row>
    <row r="8963" spans="1:13" x14ac:dyDescent="0.25">
      <c r="A8963" s="12">
        <v>44742</v>
      </c>
      <c r="B8963" t="s">
        <v>107</v>
      </c>
      <c r="C8963" t="s">
        <v>107</v>
      </c>
      <c r="D8963" t="s">
        <v>107</v>
      </c>
      <c r="E8963" t="s">
        <v>79</v>
      </c>
      <c r="F8963" t="s">
        <v>53</v>
      </c>
      <c r="G8963" t="s">
        <v>36</v>
      </c>
      <c r="H8963" t="s">
        <v>32</v>
      </c>
      <c r="I8963">
        <v>486.62957</v>
      </c>
      <c r="J8963">
        <v>-486.62957</v>
      </c>
      <c r="K8963">
        <v>257331</v>
      </c>
      <c r="L8963">
        <v>0.18910646987731755</v>
      </c>
      <c r="M8963">
        <v>-0.18910646987731755</v>
      </c>
    </row>
    <row r="8964" spans="1:13" x14ac:dyDescent="0.25">
      <c r="A8964" s="12">
        <v>44742</v>
      </c>
      <c r="B8964" t="s">
        <v>107</v>
      </c>
      <c r="C8964" t="s">
        <v>107</v>
      </c>
      <c r="D8964" t="s">
        <v>107</v>
      </c>
      <c r="E8964" t="s">
        <v>79</v>
      </c>
      <c r="F8964" t="s">
        <v>53</v>
      </c>
      <c r="G8964" t="s">
        <v>37</v>
      </c>
      <c r="H8964" t="s">
        <v>34</v>
      </c>
      <c r="I8964">
        <v>3346.4712159999999</v>
      </c>
      <c r="J8964">
        <v>-3346.4712159999999</v>
      </c>
      <c r="K8964">
        <v>257331</v>
      </c>
      <c r="L8964">
        <v>1.3004539740645316</v>
      </c>
      <c r="M8964">
        <v>-1.3004539740645316</v>
      </c>
    </row>
    <row r="8965" spans="1:13" x14ac:dyDescent="0.25">
      <c r="A8965" s="12">
        <v>44742</v>
      </c>
      <c r="B8965" t="s">
        <v>107</v>
      </c>
      <c r="C8965" t="s">
        <v>107</v>
      </c>
      <c r="D8965" t="s">
        <v>107</v>
      </c>
      <c r="E8965" t="s">
        <v>79</v>
      </c>
      <c r="F8965" t="s">
        <v>53</v>
      </c>
      <c r="G8965" t="s">
        <v>38</v>
      </c>
      <c r="H8965" t="s">
        <v>39</v>
      </c>
      <c r="I8965">
        <v>5984.7492764000008</v>
      </c>
      <c r="J8965">
        <v>-5984.7492764000008</v>
      </c>
      <c r="K8965">
        <v>257331</v>
      </c>
      <c r="L8965">
        <v>2.3257008585829149</v>
      </c>
      <c r="M8965">
        <v>-2.3257008585829149</v>
      </c>
    </row>
    <row r="8966" spans="1:13" x14ac:dyDescent="0.25">
      <c r="A8966" s="12">
        <v>44742</v>
      </c>
      <c r="B8966" t="s">
        <v>107</v>
      </c>
      <c r="C8966" t="s">
        <v>107</v>
      </c>
      <c r="D8966" t="s">
        <v>107</v>
      </c>
      <c r="E8966" t="s">
        <v>79</v>
      </c>
      <c r="F8966" t="s">
        <v>53</v>
      </c>
      <c r="G8966" t="s">
        <v>40</v>
      </c>
      <c r="H8966" t="s">
        <v>41</v>
      </c>
      <c r="I8966">
        <v>343.80156897000001</v>
      </c>
      <c r="J8966">
        <v>-343.80156897000001</v>
      </c>
      <c r="K8966">
        <v>257331</v>
      </c>
      <c r="L8966">
        <v>0.13360285739767069</v>
      </c>
      <c r="M8966">
        <v>-0.13360285739767069</v>
      </c>
    </row>
    <row r="8967" spans="1:13" x14ac:dyDescent="0.25">
      <c r="A8967" s="12">
        <v>44742</v>
      </c>
      <c r="B8967" t="s">
        <v>107</v>
      </c>
      <c r="C8967" t="s">
        <v>107</v>
      </c>
      <c r="D8967" t="s">
        <v>107</v>
      </c>
      <c r="E8967" t="s">
        <v>79</v>
      </c>
      <c r="F8967" t="s">
        <v>53</v>
      </c>
      <c r="G8967" t="s">
        <v>42</v>
      </c>
      <c r="H8967" t="s">
        <v>43</v>
      </c>
      <c r="I8967">
        <v>343.80156897000001</v>
      </c>
      <c r="J8967">
        <v>-343.80156897000001</v>
      </c>
      <c r="K8967">
        <v>257331</v>
      </c>
      <c r="L8967">
        <v>0.13360285739767069</v>
      </c>
      <c r="M8967">
        <v>-0.13360285739767069</v>
      </c>
    </row>
    <row r="8968" spans="1:13" x14ac:dyDescent="0.25">
      <c r="A8968" s="12">
        <v>44742</v>
      </c>
      <c r="B8968" t="s">
        <v>107</v>
      </c>
      <c r="C8968" t="s">
        <v>107</v>
      </c>
      <c r="D8968" t="s">
        <v>107</v>
      </c>
      <c r="E8968" t="s">
        <v>79</v>
      </c>
      <c r="F8968" t="s">
        <v>53</v>
      </c>
      <c r="G8968" t="s">
        <v>44</v>
      </c>
      <c r="H8968" t="s">
        <v>45</v>
      </c>
      <c r="I8968">
        <v>0</v>
      </c>
      <c r="J8968">
        <v>0</v>
      </c>
      <c r="K8968">
        <v>257331</v>
      </c>
      <c r="L8968">
        <v>0</v>
      </c>
      <c r="M8968">
        <v>0</v>
      </c>
    </row>
    <row r="8969" spans="1:13" x14ac:dyDescent="0.25">
      <c r="A8969" s="12">
        <v>44742</v>
      </c>
      <c r="B8969" t="s">
        <v>107</v>
      </c>
      <c r="C8969" t="s">
        <v>107</v>
      </c>
      <c r="D8969" t="s">
        <v>107</v>
      </c>
      <c r="E8969" t="s">
        <v>79</v>
      </c>
      <c r="F8969" t="s">
        <v>53</v>
      </c>
      <c r="G8969" t="s">
        <v>46</v>
      </c>
      <c r="H8969" t="s">
        <v>47</v>
      </c>
      <c r="I8969">
        <v>0</v>
      </c>
      <c r="J8969">
        <v>0</v>
      </c>
      <c r="K8969">
        <v>257331</v>
      </c>
      <c r="L8969">
        <v>0</v>
      </c>
      <c r="M8969">
        <v>0</v>
      </c>
    </row>
    <row r="8970" spans="1:13" x14ac:dyDescent="0.25">
      <c r="A8970" s="12">
        <v>44742</v>
      </c>
      <c r="B8970" t="s">
        <v>107</v>
      </c>
      <c r="C8970" t="s">
        <v>107</v>
      </c>
      <c r="D8970" t="s">
        <v>107</v>
      </c>
      <c r="E8970" t="s">
        <v>79</v>
      </c>
      <c r="F8970" t="s">
        <v>53</v>
      </c>
      <c r="G8970" t="s">
        <v>48</v>
      </c>
      <c r="H8970" t="s">
        <v>96</v>
      </c>
      <c r="I8970">
        <v>0</v>
      </c>
      <c r="J8970">
        <v>0</v>
      </c>
      <c r="K8970">
        <v>257331</v>
      </c>
      <c r="L8970">
        <v>0</v>
      </c>
      <c r="M8970">
        <v>0</v>
      </c>
    </row>
    <row r="8971" spans="1:13" x14ac:dyDescent="0.25">
      <c r="A8971" s="12">
        <v>44742</v>
      </c>
      <c r="B8971" t="s">
        <v>107</v>
      </c>
      <c r="C8971" t="s">
        <v>107</v>
      </c>
      <c r="D8971" t="s">
        <v>107</v>
      </c>
      <c r="E8971" t="s">
        <v>79</v>
      </c>
      <c r="F8971" t="s">
        <v>53</v>
      </c>
      <c r="G8971" t="s">
        <v>49</v>
      </c>
      <c r="H8971" t="s">
        <v>56</v>
      </c>
      <c r="I8971">
        <v>36003.551038129997</v>
      </c>
      <c r="J8971">
        <v>-36003.551038129997</v>
      </c>
      <c r="K8971">
        <v>257331</v>
      </c>
      <c r="L8971">
        <v>13.991144105502251</v>
      </c>
      <c r="M8971">
        <v>-13.991144105502251</v>
      </c>
    </row>
    <row r="8972" spans="1:13" x14ac:dyDescent="0.25">
      <c r="A8972" s="12">
        <v>44742</v>
      </c>
      <c r="B8972" t="s">
        <v>107</v>
      </c>
      <c r="C8972" t="s">
        <v>107</v>
      </c>
      <c r="D8972" t="s">
        <v>107</v>
      </c>
      <c r="E8972" t="s">
        <v>79</v>
      </c>
      <c r="F8972" t="s">
        <v>53</v>
      </c>
      <c r="G8972" t="s">
        <v>50</v>
      </c>
      <c r="H8972" t="s">
        <v>51</v>
      </c>
      <c r="I8972">
        <v>16080.782665000002</v>
      </c>
      <c r="J8972">
        <v>-16080.782665000002</v>
      </c>
      <c r="K8972">
        <v>257331</v>
      </c>
      <c r="L8972">
        <v>6.2490654701532273</v>
      </c>
      <c r="M8972">
        <v>-6.2490654701532273</v>
      </c>
    </row>
    <row r="8973" spans="1:13" x14ac:dyDescent="0.25">
      <c r="A8973" s="12">
        <v>44742</v>
      </c>
      <c r="B8973" t="s">
        <v>107</v>
      </c>
      <c r="C8973" t="s">
        <v>107</v>
      </c>
      <c r="D8973" t="s">
        <v>107</v>
      </c>
      <c r="E8973" t="s">
        <v>79</v>
      </c>
      <c r="F8973" t="s">
        <v>53</v>
      </c>
      <c r="G8973" t="s">
        <v>52</v>
      </c>
      <c r="H8973" t="s">
        <v>57</v>
      </c>
      <c r="I8973">
        <v>19922.768373129999</v>
      </c>
      <c r="J8973">
        <v>-19922.768373129999</v>
      </c>
      <c r="K8973">
        <v>257331</v>
      </c>
      <c r="L8973">
        <v>7.7420786353490243</v>
      </c>
      <c r="M8973">
        <v>-7.7420786353490243</v>
      </c>
    </row>
    <row r="8974" spans="1:13" x14ac:dyDescent="0.25">
      <c r="A8974" s="12">
        <v>44742</v>
      </c>
      <c r="B8974" t="s">
        <v>107</v>
      </c>
      <c r="C8974" t="s">
        <v>107</v>
      </c>
      <c r="D8974" t="s">
        <v>107</v>
      </c>
      <c r="E8974" t="s">
        <v>79</v>
      </c>
      <c r="F8974" t="s">
        <v>58</v>
      </c>
      <c r="G8974" t="s">
        <v>59</v>
      </c>
      <c r="H8974" t="s">
        <v>60</v>
      </c>
      <c r="I8974">
        <v>101306.297093161</v>
      </c>
      <c r="J8974">
        <v>101306.297093161</v>
      </c>
      <c r="K8974">
        <v>257331</v>
      </c>
      <c r="L8974">
        <v>39.368088995558644</v>
      </c>
      <c r="M8974">
        <v>39.368088995558644</v>
      </c>
    </row>
    <row r="8975" spans="1:13" x14ac:dyDescent="0.25">
      <c r="A8975" s="12">
        <v>44742</v>
      </c>
      <c r="B8975" t="s">
        <v>103</v>
      </c>
      <c r="C8975" t="s">
        <v>103</v>
      </c>
      <c r="D8975" t="s">
        <v>103</v>
      </c>
      <c r="E8975" t="s">
        <v>11</v>
      </c>
      <c r="F8975" t="s">
        <v>53</v>
      </c>
      <c r="G8975" t="s">
        <v>54</v>
      </c>
      <c r="H8975" t="s">
        <v>89</v>
      </c>
      <c r="I8975">
        <v>233898.32945732103</v>
      </c>
      <c r="J8975">
        <v>-233898.32945732103</v>
      </c>
      <c r="K8975">
        <v>257331</v>
      </c>
      <c r="L8975">
        <v>90.893957376810803</v>
      </c>
      <c r="M8975">
        <v>-90.893957376810803</v>
      </c>
    </row>
    <row r="8976" spans="1:13" x14ac:dyDescent="0.25">
      <c r="A8976" s="12">
        <v>44742</v>
      </c>
      <c r="B8976" t="s">
        <v>61</v>
      </c>
      <c r="C8976" t="s">
        <v>61</v>
      </c>
      <c r="D8976" t="s">
        <v>61</v>
      </c>
      <c r="E8976" t="s">
        <v>62</v>
      </c>
      <c r="F8976" t="s">
        <v>53</v>
      </c>
      <c r="G8976" t="s">
        <v>99</v>
      </c>
      <c r="H8976" t="s">
        <v>89</v>
      </c>
      <c r="I8976">
        <v>138150.97012981313</v>
      </c>
      <c r="J8976">
        <v>-138150.97012981313</v>
      </c>
      <c r="K8976">
        <v>257331</v>
      </c>
      <c r="L8976">
        <v>53.686096945106932</v>
      </c>
      <c r="M8976">
        <v>-53.686096945106932</v>
      </c>
    </row>
    <row r="8977" spans="1:13" x14ac:dyDescent="0.25">
      <c r="A8977" s="12">
        <v>44742</v>
      </c>
      <c r="B8977" t="s">
        <v>63</v>
      </c>
      <c r="C8977" t="s">
        <v>63</v>
      </c>
      <c r="D8977" t="s">
        <v>63</v>
      </c>
      <c r="E8977" t="s">
        <v>65</v>
      </c>
      <c r="F8977" t="s">
        <v>53</v>
      </c>
      <c r="G8977" t="s">
        <v>99</v>
      </c>
      <c r="H8977" t="s">
        <v>89</v>
      </c>
      <c r="I8977">
        <v>44678.53734350788</v>
      </c>
      <c r="J8977">
        <v>-44678.53734350788</v>
      </c>
      <c r="K8977">
        <v>257331</v>
      </c>
      <c r="L8977">
        <v>17.362283340719884</v>
      </c>
      <c r="M8977">
        <v>-17.362283340719884</v>
      </c>
    </row>
    <row r="8978" spans="1:13" x14ac:dyDescent="0.25">
      <c r="A8978" s="12">
        <v>44742</v>
      </c>
      <c r="B8978" t="s">
        <v>63</v>
      </c>
      <c r="C8978" t="s">
        <v>66</v>
      </c>
      <c r="D8978" t="s">
        <v>69</v>
      </c>
      <c r="E8978" t="s">
        <v>70</v>
      </c>
      <c r="F8978" t="s">
        <v>53</v>
      </c>
      <c r="G8978" t="s">
        <v>99</v>
      </c>
      <c r="H8978" t="s">
        <v>89</v>
      </c>
      <c r="I8978">
        <v>1418.83438129</v>
      </c>
      <c r="J8978">
        <v>-1418.83438129</v>
      </c>
      <c r="K8978">
        <v>257331</v>
      </c>
      <c r="L8978">
        <v>0.55136551029219172</v>
      </c>
      <c r="M8978">
        <v>-0.55136551029219172</v>
      </c>
    </row>
    <row r="8979" spans="1:13" x14ac:dyDescent="0.25">
      <c r="A8979" s="12">
        <v>44742</v>
      </c>
      <c r="B8979" t="s">
        <v>63</v>
      </c>
      <c r="C8979" t="s">
        <v>66</v>
      </c>
      <c r="D8979" t="s">
        <v>71</v>
      </c>
      <c r="E8979" t="s">
        <v>72</v>
      </c>
      <c r="F8979" t="s">
        <v>53</v>
      </c>
      <c r="G8979" t="s">
        <v>99</v>
      </c>
      <c r="H8979" t="s">
        <v>89</v>
      </c>
      <c r="I8979">
        <v>33917.157251043063</v>
      </c>
      <c r="J8979">
        <v>-33917.157251043063</v>
      </c>
      <c r="K8979">
        <v>257331</v>
      </c>
      <c r="L8979">
        <v>13.180361966122645</v>
      </c>
      <c r="M8979">
        <v>-13.180361966122645</v>
      </c>
    </row>
    <row r="8980" spans="1:13" x14ac:dyDescent="0.25">
      <c r="A8980" s="12">
        <v>44742</v>
      </c>
      <c r="B8980" t="s">
        <v>63</v>
      </c>
      <c r="C8980" t="s">
        <v>66</v>
      </c>
      <c r="D8980" t="s">
        <v>71</v>
      </c>
      <c r="E8980" t="s">
        <v>74</v>
      </c>
      <c r="F8980" t="s">
        <v>53</v>
      </c>
      <c r="G8980" t="s">
        <v>99</v>
      </c>
      <c r="H8980" t="s">
        <v>89</v>
      </c>
      <c r="I8980">
        <v>8578.6191947302977</v>
      </c>
      <c r="J8980">
        <v>-8578.6191947302977</v>
      </c>
      <c r="K8980">
        <v>257331</v>
      </c>
      <c r="L8980">
        <v>3.3336905365969507</v>
      </c>
      <c r="M8980">
        <v>-3.3336905365969507</v>
      </c>
    </row>
    <row r="8981" spans="1:13" x14ac:dyDescent="0.25">
      <c r="A8981" s="12">
        <v>44742</v>
      </c>
      <c r="B8981" t="s">
        <v>63</v>
      </c>
      <c r="C8981" t="s">
        <v>66</v>
      </c>
      <c r="D8981" t="s">
        <v>71</v>
      </c>
      <c r="E8981" t="s">
        <v>76</v>
      </c>
      <c r="F8981" t="s">
        <v>53</v>
      </c>
      <c r="G8981" t="s">
        <v>99</v>
      </c>
      <c r="H8981" t="s">
        <v>89</v>
      </c>
      <c r="I8981">
        <v>763.92651644452155</v>
      </c>
      <c r="J8981">
        <v>-763.92651644452155</v>
      </c>
      <c r="K8981">
        <v>257331</v>
      </c>
      <c r="L8981">
        <v>0.29686532770809637</v>
      </c>
      <c r="M8981">
        <v>-0.29686532770809637</v>
      </c>
    </row>
    <row r="8982" spans="1:13" x14ac:dyDescent="0.25">
      <c r="A8982" s="12">
        <v>44742</v>
      </c>
      <c r="B8982" t="s">
        <v>108</v>
      </c>
      <c r="C8982" t="s">
        <v>108</v>
      </c>
      <c r="D8982" t="s">
        <v>108</v>
      </c>
      <c r="E8982" t="s">
        <v>77</v>
      </c>
      <c r="F8982" t="s">
        <v>53</v>
      </c>
      <c r="G8982" t="s">
        <v>99</v>
      </c>
      <c r="H8982" t="s">
        <v>89</v>
      </c>
      <c r="I8982">
        <v>49847.52539200001</v>
      </c>
      <c r="J8982">
        <v>-49847.52539200001</v>
      </c>
      <c r="K8982">
        <v>257331</v>
      </c>
      <c r="L8982">
        <v>19.370975666359673</v>
      </c>
      <c r="M8982">
        <v>-19.370975666359673</v>
      </c>
    </row>
    <row r="8983" spans="1:13" x14ac:dyDescent="0.25">
      <c r="A8983" s="12">
        <v>44742</v>
      </c>
      <c r="B8983" t="s">
        <v>105</v>
      </c>
      <c r="C8983" t="s">
        <v>105</v>
      </c>
      <c r="D8983" t="s">
        <v>105</v>
      </c>
      <c r="E8983" t="s">
        <v>84</v>
      </c>
      <c r="F8983" t="s">
        <v>53</v>
      </c>
      <c r="G8983" t="s">
        <v>99</v>
      </c>
      <c r="H8983" t="s">
        <v>89</v>
      </c>
      <c r="I8983">
        <v>1221.2965920000001</v>
      </c>
      <c r="J8983">
        <v>-1221.2965920000001</v>
      </c>
      <c r="K8983">
        <v>257331</v>
      </c>
      <c r="L8983">
        <v>0.47460142462431665</v>
      </c>
      <c r="M8983">
        <v>-0.47460142462431665</v>
      </c>
    </row>
    <row r="8984" spans="1:13" x14ac:dyDescent="0.25">
      <c r="A8984" s="12">
        <v>44742</v>
      </c>
      <c r="B8984" t="s">
        <v>100</v>
      </c>
      <c r="C8984" t="s">
        <v>100</v>
      </c>
      <c r="D8984" t="s">
        <v>100</v>
      </c>
      <c r="E8984" t="s">
        <v>98</v>
      </c>
      <c r="F8984" t="s">
        <v>100</v>
      </c>
      <c r="G8984" t="s">
        <v>99</v>
      </c>
      <c r="H8984" t="s">
        <v>9</v>
      </c>
      <c r="I8984">
        <v>257330.67800000001</v>
      </c>
      <c r="J8984">
        <v>257330.67800000001</v>
      </c>
      <c r="K8984">
        <v>257331</v>
      </c>
      <c r="L8984">
        <v>99.99987486933172</v>
      </c>
      <c r="M8984">
        <v>99.99987486933172</v>
      </c>
    </row>
    <row r="8985" spans="1:13" x14ac:dyDescent="0.25">
      <c r="A8985" s="12">
        <v>44742</v>
      </c>
      <c r="B8985" t="s">
        <v>103</v>
      </c>
      <c r="C8985" t="s">
        <v>103</v>
      </c>
      <c r="D8985" t="s">
        <v>103</v>
      </c>
      <c r="E8985" t="s">
        <v>11</v>
      </c>
      <c r="F8985" t="s">
        <v>53</v>
      </c>
      <c r="G8985" t="s">
        <v>99</v>
      </c>
      <c r="H8985" t="s">
        <v>90</v>
      </c>
      <c r="I8985">
        <v>736918.8137009996</v>
      </c>
      <c r="J8985">
        <v>-736918.8137009996</v>
      </c>
      <c r="K8985">
        <v>257331</v>
      </c>
      <c r="L8985">
        <v>286.37001126992072</v>
      </c>
      <c r="M8985">
        <v>-286.37001126992072</v>
      </c>
    </row>
    <row r="8986" spans="1:13" x14ac:dyDescent="0.25">
      <c r="A8986" s="12">
        <v>44742</v>
      </c>
      <c r="B8986" t="s">
        <v>103</v>
      </c>
      <c r="C8986" t="s">
        <v>103</v>
      </c>
      <c r="D8986" t="s">
        <v>103</v>
      </c>
      <c r="E8986" t="s">
        <v>11</v>
      </c>
      <c r="F8986" t="s">
        <v>12</v>
      </c>
      <c r="G8986" t="s">
        <v>99</v>
      </c>
      <c r="H8986" t="s">
        <v>91</v>
      </c>
      <c r="I8986">
        <v>635295.75883784867</v>
      </c>
      <c r="J8986">
        <v>635295.75883784867</v>
      </c>
      <c r="K8986">
        <v>257331</v>
      </c>
      <c r="L8986">
        <v>246.87882876056469</v>
      </c>
      <c r="M8986">
        <v>246.87882876056469</v>
      </c>
    </row>
    <row r="8987" spans="1:13" x14ac:dyDescent="0.25">
      <c r="A8987" s="12">
        <v>44742</v>
      </c>
      <c r="B8987" t="s">
        <v>103</v>
      </c>
      <c r="C8987" t="s">
        <v>103</v>
      </c>
      <c r="D8987" t="s">
        <v>103</v>
      </c>
      <c r="E8987" t="s">
        <v>11</v>
      </c>
      <c r="F8987" t="s">
        <v>53</v>
      </c>
      <c r="G8987" t="s">
        <v>99</v>
      </c>
      <c r="H8987" t="s">
        <v>92</v>
      </c>
      <c r="I8987">
        <v>243768.11040882854</v>
      </c>
      <c r="J8987">
        <v>-243768.11040882854</v>
      </c>
      <c r="K8987">
        <v>257331</v>
      </c>
      <c r="L8987">
        <v>94.729399259641681</v>
      </c>
      <c r="M8987">
        <v>-94.729399259641681</v>
      </c>
    </row>
    <row r="8988" spans="1:13" x14ac:dyDescent="0.25">
      <c r="A8988" s="12">
        <v>44742</v>
      </c>
      <c r="B8988" t="s">
        <v>103</v>
      </c>
      <c r="C8988" t="s">
        <v>103</v>
      </c>
      <c r="D8988" t="s">
        <v>103</v>
      </c>
      <c r="E8988" t="s">
        <v>11</v>
      </c>
      <c r="F8988" t="s">
        <v>53</v>
      </c>
      <c r="G8988" t="s">
        <v>99</v>
      </c>
      <c r="H8988" t="s">
        <v>93</v>
      </c>
      <c r="I8988">
        <v>493150.70329217106</v>
      </c>
      <c r="J8988">
        <v>-493150.70329217106</v>
      </c>
      <c r="K8988">
        <v>257331</v>
      </c>
      <c r="L8988">
        <v>191.640612010279</v>
      </c>
      <c r="M8988">
        <v>-191.640612010279</v>
      </c>
    </row>
    <row r="8989" spans="1:13" x14ac:dyDescent="0.25">
      <c r="A8989" s="12">
        <v>44742</v>
      </c>
      <c r="B8989" t="s">
        <v>103</v>
      </c>
      <c r="C8989" t="s">
        <v>103</v>
      </c>
      <c r="D8989" t="s">
        <v>103</v>
      </c>
      <c r="E8989" t="s">
        <v>11</v>
      </c>
      <c r="F8989" t="s">
        <v>100</v>
      </c>
      <c r="G8989" t="s">
        <v>99</v>
      </c>
      <c r="H8989" t="s">
        <v>85</v>
      </c>
      <c r="I8989">
        <v>0.90894071113169417</v>
      </c>
      <c r="J8989">
        <v>0.90894071113169417</v>
      </c>
      <c r="K8989">
        <v>257331</v>
      </c>
      <c r="L8989">
        <v>3.5321850501171417E-4</v>
      </c>
      <c r="M8989">
        <v>3.5321850501171417E-4</v>
      </c>
    </row>
    <row r="8990" spans="1:13" x14ac:dyDescent="0.25">
      <c r="A8990" s="12">
        <v>44742</v>
      </c>
      <c r="B8990" t="s">
        <v>103</v>
      </c>
      <c r="C8990" t="s">
        <v>103</v>
      </c>
      <c r="D8990" t="s">
        <v>103</v>
      </c>
      <c r="E8990" t="s">
        <v>11</v>
      </c>
      <c r="F8990" t="s">
        <v>100</v>
      </c>
      <c r="G8990" t="s">
        <v>99</v>
      </c>
      <c r="H8990" t="s">
        <v>86</v>
      </c>
      <c r="I8990">
        <v>1.9164085181175756</v>
      </c>
      <c r="J8990">
        <v>1.9164085181175756</v>
      </c>
      <c r="K8990">
        <v>257331</v>
      </c>
      <c r="L8990">
        <v>7.4472508874468121E-4</v>
      </c>
      <c r="M8990">
        <v>7.4472508874468121E-4</v>
      </c>
    </row>
    <row r="8991" spans="1:13" x14ac:dyDescent="0.25">
      <c r="A8991" s="12">
        <v>44742</v>
      </c>
      <c r="B8991" t="s">
        <v>103</v>
      </c>
      <c r="C8991" t="s">
        <v>103</v>
      </c>
      <c r="D8991" t="s">
        <v>103</v>
      </c>
      <c r="E8991" t="s">
        <v>11</v>
      </c>
      <c r="F8991" t="s">
        <v>100</v>
      </c>
      <c r="G8991" t="s">
        <v>99</v>
      </c>
      <c r="H8991" t="s">
        <v>87</v>
      </c>
      <c r="I8991">
        <v>0.31740040437103545</v>
      </c>
      <c r="J8991">
        <v>0.31740040437103545</v>
      </c>
      <c r="K8991">
        <v>257331</v>
      </c>
      <c r="L8991">
        <v>1.2334324444821472E-4</v>
      </c>
      <c r="M8991">
        <v>1.2334324444821472E-4</v>
      </c>
    </row>
    <row r="8992" spans="1:13" x14ac:dyDescent="0.25">
      <c r="A8992" s="12">
        <v>44742</v>
      </c>
      <c r="B8992" t="s">
        <v>103</v>
      </c>
      <c r="C8992" t="s">
        <v>103</v>
      </c>
      <c r="D8992" t="s">
        <v>103</v>
      </c>
      <c r="E8992" t="s">
        <v>11</v>
      </c>
      <c r="F8992" t="s">
        <v>100</v>
      </c>
      <c r="G8992" t="s">
        <v>99</v>
      </c>
      <c r="H8992" t="s">
        <v>88</v>
      </c>
      <c r="I8992">
        <v>1.1599618027500305</v>
      </c>
      <c r="J8992">
        <v>1.1599618027500305</v>
      </c>
      <c r="K8992">
        <v>257331</v>
      </c>
      <c r="L8992">
        <v>4.5076644584213731E-4</v>
      </c>
      <c r="M8992">
        <v>4.5076644584213731E-4</v>
      </c>
    </row>
    <row r="8993" spans="1:13" x14ac:dyDescent="0.25">
      <c r="A8993" s="12">
        <v>44742</v>
      </c>
      <c r="B8993" t="s">
        <v>103</v>
      </c>
      <c r="C8993" t="s">
        <v>103</v>
      </c>
      <c r="D8993" t="s">
        <v>103</v>
      </c>
      <c r="E8993" t="s">
        <v>11</v>
      </c>
      <c r="F8993" t="s">
        <v>100</v>
      </c>
      <c r="G8993" t="s">
        <v>99</v>
      </c>
      <c r="H8993" t="s">
        <v>109</v>
      </c>
      <c r="I8993">
        <v>2.023032062992562</v>
      </c>
      <c r="J8993">
        <v>2.023032062992562</v>
      </c>
      <c r="K8993">
        <v>257331</v>
      </c>
      <c r="L8993">
        <v>7.8615948447430034E-4</v>
      </c>
      <c r="M8993">
        <v>7.8615948447430034E-4</v>
      </c>
    </row>
    <row r="8994" spans="1:13" x14ac:dyDescent="0.25">
      <c r="A8994" s="12">
        <v>44742</v>
      </c>
      <c r="B8994" t="s">
        <v>61</v>
      </c>
      <c r="C8994" t="s">
        <v>61</v>
      </c>
      <c r="D8994" t="s">
        <v>61</v>
      </c>
      <c r="E8994" t="s">
        <v>62</v>
      </c>
      <c r="F8994" t="s">
        <v>53</v>
      </c>
      <c r="G8994" t="s">
        <v>99</v>
      </c>
      <c r="H8994" t="s">
        <v>90</v>
      </c>
      <c r="I8994">
        <v>334411.40010045777</v>
      </c>
      <c r="J8994">
        <v>-334411.40010045777</v>
      </c>
      <c r="K8994">
        <v>257331</v>
      </c>
      <c r="L8994">
        <v>129.95379495686791</v>
      </c>
      <c r="M8994">
        <v>-129.95379495686791</v>
      </c>
    </row>
    <row r="8995" spans="1:13" x14ac:dyDescent="0.25">
      <c r="A8995" s="12">
        <v>44742</v>
      </c>
      <c r="B8995" t="s">
        <v>61</v>
      </c>
      <c r="C8995" t="s">
        <v>61</v>
      </c>
      <c r="D8995" t="s">
        <v>61</v>
      </c>
      <c r="E8995" t="s">
        <v>62</v>
      </c>
      <c r="F8995" t="s">
        <v>12</v>
      </c>
      <c r="G8995" t="s">
        <v>99</v>
      </c>
      <c r="H8995" t="s">
        <v>91</v>
      </c>
      <c r="I8995">
        <v>96744.647928846447</v>
      </c>
      <c r="J8995">
        <v>96744.647928846447</v>
      </c>
      <c r="K8995">
        <v>257331</v>
      </c>
      <c r="L8995">
        <v>37.595411329706273</v>
      </c>
      <c r="M8995">
        <v>37.595411329706273</v>
      </c>
    </row>
    <row r="8996" spans="1:13" x14ac:dyDescent="0.25">
      <c r="A8996" s="12">
        <v>44742</v>
      </c>
      <c r="B8996" t="s">
        <v>61</v>
      </c>
      <c r="C8996" t="s">
        <v>61</v>
      </c>
      <c r="D8996" t="s">
        <v>61</v>
      </c>
      <c r="E8996" t="s">
        <v>62</v>
      </c>
      <c r="F8996" t="s">
        <v>53</v>
      </c>
      <c r="G8996" t="s">
        <v>99</v>
      </c>
      <c r="H8996" t="s">
        <v>92</v>
      </c>
      <c r="I8996">
        <v>178501.51784193399</v>
      </c>
      <c r="J8996">
        <v>-178501.51784193399</v>
      </c>
      <c r="K8996">
        <v>257331</v>
      </c>
      <c r="L8996">
        <v>69.366503779930895</v>
      </c>
      <c r="M8996">
        <v>-69.366503779930895</v>
      </c>
    </row>
    <row r="8997" spans="1:13" x14ac:dyDescent="0.25">
      <c r="A8997" s="12">
        <v>44742</v>
      </c>
      <c r="B8997" t="s">
        <v>61</v>
      </c>
      <c r="C8997" t="s">
        <v>61</v>
      </c>
      <c r="D8997" t="s">
        <v>61</v>
      </c>
      <c r="E8997" t="s">
        <v>62</v>
      </c>
      <c r="F8997" t="s">
        <v>53</v>
      </c>
      <c r="G8997" t="s">
        <v>99</v>
      </c>
      <c r="H8997" t="s">
        <v>93</v>
      </c>
      <c r="I8997">
        <v>155909.88225852378</v>
      </c>
      <c r="J8997">
        <v>-155909.88225852378</v>
      </c>
      <c r="K8997">
        <v>257331</v>
      </c>
      <c r="L8997">
        <v>60.587291176937008</v>
      </c>
      <c r="M8997">
        <v>-60.587291176937008</v>
      </c>
    </row>
    <row r="8998" spans="1:13" x14ac:dyDescent="0.25">
      <c r="A8998" s="12">
        <v>44742</v>
      </c>
      <c r="B8998" t="s">
        <v>61</v>
      </c>
      <c r="C8998" t="s">
        <v>61</v>
      </c>
      <c r="D8998" t="s">
        <v>61</v>
      </c>
      <c r="E8998" t="s">
        <v>62</v>
      </c>
      <c r="F8998" t="s">
        <v>100</v>
      </c>
      <c r="G8998" t="s">
        <v>99</v>
      </c>
      <c r="H8998" t="s">
        <v>85</v>
      </c>
      <c r="I8998">
        <v>0.53686164122962876</v>
      </c>
      <c r="J8998">
        <v>0.53686164122962876</v>
      </c>
      <c r="K8998">
        <v>257331</v>
      </c>
      <c r="L8998">
        <v>2.086268818096649E-4</v>
      </c>
      <c r="M8998">
        <v>2.086268818096649E-4</v>
      </c>
    </row>
    <row r="8999" spans="1:13" x14ac:dyDescent="0.25">
      <c r="A8999" s="12">
        <v>44742</v>
      </c>
      <c r="B8999" t="s">
        <v>61</v>
      </c>
      <c r="C8999" t="s">
        <v>61</v>
      </c>
      <c r="D8999" t="s">
        <v>61</v>
      </c>
      <c r="E8999" t="s">
        <v>62</v>
      </c>
      <c r="F8999" t="s">
        <v>100</v>
      </c>
      <c r="G8999" t="s">
        <v>99</v>
      </c>
      <c r="H8999" t="s">
        <v>86</v>
      </c>
      <c r="I8999">
        <v>0.60587366990314218</v>
      </c>
      <c r="J8999">
        <v>0.60587366990314218</v>
      </c>
      <c r="K8999">
        <v>257331</v>
      </c>
      <c r="L8999">
        <v>2.3544527083916911E-4</v>
      </c>
      <c r="M8999">
        <v>2.3544527083916911E-4</v>
      </c>
    </row>
    <row r="9000" spans="1:13" x14ac:dyDescent="0.25">
      <c r="A9000" s="12">
        <v>44742</v>
      </c>
      <c r="B9000" t="s">
        <v>61</v>
      </c>
      <c r="C9000" t="s">
        <v>61</v>
      </c>
      <c r="D9000" t="s">
        <v>61</v>
      </c>
      <c r="E9000" t="s">
        <v>62</v>
      </c>
      <c r="F9000" t="s">
        <v>100</v>
      </c>
      <c r="G9000" t="s">
        <v>99</v>
      </c>
      <c r="H9000" t="s">
        <v>87</v>
      </c>
      <c r="I9000">
        <v>0.4131168078848757</v>
      </c>
      <c r="J9000">
        <v>0.4131168078848757</v>
      </c>
      <c r="K9000">
        <v>257331</v>
      </c>
      <c r="L9000">
        <v>1.6053907530957237E-4</v>
      </c>
      <c r="M9000">
        <v>1.6053907530957237E-4</v>
      </c>
    </row>
    <row r="9001" spans="1:13" x14ac:dyDescent="0.25">
      <c r="A9001" s="12">
        <v>44742</v>
      </c>
      <c r="B9001" t="s">
        <v>61</v>
      </c>
      <c r="C9001" t="s">
        <v>61</v>
      </c>
      <c r="D9001" t="s">
        <v>61</v>
      </c>
      <c r="E9001" t="s">
        <v>62</v>
      </c>
      <c r="F9001" t="s">
        <v>100</v>
      </c>
      <c r="G9001" t="s">
        <v>99</v>
      </c>
      <c r="H9001" t="s">
        <v>88</v>
      </c>
      <c r="I9001">
        <v>3.4566397962025763</v>
      </c>
      <c r="J9001">
        <v>3.4566397962025763</v>
      </c>
      <c r="K9001">
        <v>257331</v>
      </c>
      <c r="L9001">
        <v>1.343265986687409E-3</v>
      </c>
      <c r="M9001">
        <v>1.343265986687409E-3</v>
      </c>
    </row>
    <row r="9002" spans="1:13" x14ac:dyDescent="0.25">
      <c r="A9002" s="12">
        <v>44742</v>
      </c>
      <c r="B9002" t="s">
        <v>61</v>
      </c>
      <c r="C9002" t="s">
        <v>61</v>
      </c>
      <c r="D9002" t="s">
        <v>61</v>
      </c>
      <c r="E9002" t="s">
        <v>62</v>
      </c>
      <c r="F9002" t="s">
        <v>100</v>
      </c>
      <c r="G9002" t="s">
        <v>99</v>
      </c>
      <c r="H9002" t="s">
        <v>109</v>
      </c>
      <c r="I9002">
        <v>0.87343729142171511</v>
      </c>
      <c r="J9002">
        <v>0.87343729142171511</v>
      </c>
      <c r="K9002">
        <v>257331</v>
      </c>
      <c r="L9002">
        <v>3.3942171422087316E-4</v>
      </c>
      <c r="M9002">
        <v>3.3942171422087316E-4</v>
      </c>
    </row>
    <row r="9003" spans="1:13" x14ac:dyDescent="0.25">
      <c r="A9003" s="12">
        <v>44742</v>
      </c>
      <c r="B9003" t="s">
        <v>63</v>
      </c>
      <c r="C9003" t="s">
        <v>66</v>
      </c>
      <c r="D9003" t="s">
        <v>69</v>
      </c>
      <c r="E9003" t="s">
        <v>70</v>
      </c>
      <c r="F9003" t="s">
        <v>53</v>
      </c>
      <c r="G9003" t="s">
        <v>99</v>
      </c>
      <c r="H9003" t="s">
        <v>90</v>
      </c>
      <c r="I9003">
        <v>86749.263519610002</v>
      </c>
      <c r="J9003">
        <v>-86749.263519610002</v>
      </c>
      <c r="K9003">
        <v>257331</v>
      </c>
      <c r="L9003">
        <v>33.7111593704645</v>
      </c>
      <c r="M9003">
        <v>-33.7111593704645</v>
      </c>
    </row>
    <row r="9004" spans="1:13" x14ac:dyDescent="0.25">
      <c r="A9004" s="12">
        <v>44742</v>
      </c>
      <c r="B9004" t="s">
        <v>63</v>
      </c>
      <c r="C9004" t="s">
        <v>66</v>
      </c>
      <c r="D9004" t="s">
        <v>69</v>
      </c>
      <c r="E9004" t="s">
        <v>70</v>
      </c>
      <c r="F9004" t="s">
        <v>12</v>
      </c>
      <c r="G9004" t="s">
        <v>99</v>
      </c>
      <c r="H9004" t="s">
        <v>91</v>
      </c>
      <c r="I9004">
        <v>86658.248161590018</v>
      </c>
      <c r="J9004">
        <v>86658.248161590018</v>
      </c>
      <c r="K9004">
        <v>257331</v>
      </c>
      <c r="L9004">
        <v>33.675790387318287</v>
      </c>
      <c r="M9004">
        <v>33.675790387318287</v>
      </c>
    </row>
    <row r="9005" spans="1:13" x14ac:dyDescent="0.25">
      <c r="A9005" s="12">
        <v>44742</v>
      </c>
      <c r="B9005" t="s">
        <v>63</v>
      </c>
      <c r="C9005" t="s">
        <v>66</v>
      </c>
      <c r="D9005" t="s">
        <v>69</v>
      </c>
      <c r="E9005" t="s">
        <v>70</v>
      </c>
      <c r="F9005" t="s">
        <v>53</v>
      </c>
      <c r="G9005" t="s">
        <v>99</v>
      </c>
      <c r="H9005" t="s">
        <v>92</v>
      </c>
      <c r="I9005">
        <v>9019.9471771199987</v>
      </c>
      <c r="J9005">
        <v>-9019.9471771199987</v>
      </c>
      <c r="K9005">
        <v>257331</v>
      </c>
      <c r="L9005">
        <v>3.5051926029588349</v>
      </c>
      <c r="M9005">
        <v>-3.5051926029588349</v>
      </c>
    </row>
    <row r="9006" spans="1:13" x14ac:dyDescent="0.25">
      <c r="A9006" s="12">
        <v>44742</v>
      </c>
      <c r="B9006" t="s">
        <v>63</v>
      </c>
      <c r="C9006" t="s">
        <v>66</v>
      </c>
      <c r="D9006" t="s">
        <v>69</v>
      </c>
      <c r="E9006" t="s">
        <v>70</v>
      </c>
      <c r="F9006" t="s">
        <v>53</v>
      </c>
      <c r="G9006" t="s">
        <v>99</v>
      </c>
      <c r="H9006" t="s">
        <v>93</v>
      </c>
      <c r="I9006">
        <v>77729.316342489998</v>
      </c>
      <c r="J9006">
        <v>-77729.316342489998</v>
      </c>
      <c r="K9006">
        <v>257331</v>
      </c>
      <c r="L9006">
        <v>30.205966767505664</v>
      </c>
      <c r="M9006">
        <v>-30.205966767505664</v>
      </c>
    </row>
    <row r="9007" spans="1:13" x14ac:dyDescent="0.25">
      <c r="A9007" s="12">
        <v>44742</v>
      </c>
      <c r="B9007" t="s">
        <v>63</v>
      </c>
      <c r="C9007" t="s">
        <v>66</v>
      </c>
      <c r="D9007" t="s">
        <v>69</v>
      </c>
      <c r="E9007" t="s">
        <v>70</v>
      </c>
      <c r="F9007" t="s">
        <v>100</v>
      </c>
      <c r="G9007" t="s">
        <v>99</v>
      </c>
      <c r="H9007" t="s">
        <v>85</v>
      </c>
      <c r="I9007">
        <v>5.5136620022040277E-3</v>
      </c>
      <c r="J9007">
        <v>5.5136620022040277E-3</v>
      </c>
      <c r="K9007">
        <v>257331</v>
      </c>
      <c r="L9007">
        <v>2.1426341957261377E-6</v>
      </c>
      <c r="M9007">
        <v>2.1426341957261377E-6</v>
      </c>
    </row>
    <row r="9008" spans="1:13" x14ac:dyDescent="0.25">
      <c r="A9008" s="12">
        <v>44742</v>
      </c>
      <c r="B9008" t="s">
        <v>63</v>
      </c>
      <c r="C9008" t="s">
        <v>66</v>
      </c>
      <c r="D9008" t="s">
        <v>69</v>
      </c>
      <c r="E9008" t="s">
        <v>70</v>
      </c>
      <c r="F9008" t="s">
        <v>100</v>
      </c>
      <c r="G9008" t="s">
        <v>99</v>
      </c>
      <c r="H9008" t="s">
        <v>86</v>
      </c>
      <c r="I9008">
        <v>0.30206004564481037</v>
      </c>
      <c r="J9008">
        <v>0.30206004564481037</v>
      </c>
      <c r="K9008">
        <v>257331</v>
      </c>
      <c r="L9008">
        <v>1.1738191109691812E-4</v>
      </c>
      <c r="M9008">
        <v>1.1738191109691812E-4</v>
      </c>
    </row>
    <row r="9009" spans="1:13" x14ac:dyDescent="0.25">
      <c r="A9009" s="12">
        <v>44742</v>
      </c>
      <c r="B9009" t="s">
        <v>63</v>
      </c>
      <c r="C9009" t="s">
        <v>66</v>
      </c>
      <c r="D9009" t="s">
        <v>69</v>
      </c>
      <c r="E9009" t="s">
        <v>70</v>
      </c>
      <c r="F9009" t="s">
        <v>100</v>
      </c>
      <c r="G9009" t="s">
        <v>99</v>
      </c>
      <c r="H9009" t="s">
        <v>87</v>
      </c>
      <c r="I9009">
        <v>1.6355578407524659E-2</v>
      </c>
      <c r="J9009">
        <v>1.6355578407524659E-2</v>
      </c>
      <c r="K9009">
        <v>257331</v>
      </c>
      <c r="L9009">
        <v>6.3558523487355422E-6</v>
      </c>
      <c r="M9009">
        <v>6.3558523487355422E-6</v>
      </c>
    </row>
    <row r="9010" spans="1:13" x14ac:dyDescent="0.25">
      <c r="A9010" s="12">
        <v>44742</v>
      </c>
      <c r="B9010" t="s">
        <v>63</v>
      </c>
      <c r="C9010" t="s">
        <v>66</v>
      </c>
      <c r="D9010" t="s">
        <v>69</v>
      </c>
      <c r="E9010" t="s">
        <v>70</v>
      </c>
      <c r="F9010" t="s">
        <v>100</v>
      </c>
      <c r="G9010" t="s">
        <v>99</v>
      </c>
      <c r="H9010" t="s">
        <v>88</v>
      </c>
      <c r="I9010">
        <v>1.001050279228473</v>
      </c>
      <c r="J9010">
        <v>1.001050279228473</v>
      </c>
      <c r="K9010">
        <v>257331</v>
      </c>
      <c r="L9010">
        <v>3.8901270318324372E-4</v>
      </c>
      <c r="M9010">
        <v>3.8901270318324372E-4</v>
      </c>
    </row>
    <row r="9011" spans="1:13" x14ac:dyDescent="0.25">
      <c r="A9011" s="12">
        <v>44742</v>
      </c>
      <c r="B9011" t="s">
        <v>63</v>
      </c>
      <c r="C9011" t="s">
        <v>66</v>
      </c>
      <c r="D9011" t="s">
        <v>69</v>
      </c>
      <c r="E9011" t="s">
        <v>70</v>
      </c>
      <c r="F9011" t="s">
        <v>100</v>
      </c>
      <c r="G9011" t="s">
        <v>99</v>
      </c>
      <c r="H9011" t="s">
        <v>109</v>
      </c>
      <c r="I9011">
        <v>8.6174913019067567</v>
      </c>
      <c r="J9011">
        <v>8.6174913019067567</v>
      </c>
      <c r="K9011">
        <v>257331</v>
      </c>
      <c r="L9011">
        <v>3.3487964146980955E-3</v>
      </c>
      <c r="M9011">
        <v>3.3487964146980955E-3</v>
      </c>
    </row>
    <row r="9012" spans="1:13" x14ac:dyDescent="0.25">
      <c r="A9012" s="12">
        <v>44742</v>
      </c>
      <c r="B9012" t="s">
        <v>63</v>
      </c>
      <c r="C9012" t="s">
        <v>66</v>
      </c>
      <c r="D9012" t="s">
        <v>71</v>
      </c>
      <c r="E9012" t="s">
        <v>72</v>
      </c>
      <c r="F9012" t="s">
        <v>53</v>
      </c>
      <c r="G9012" t="s">
        <v>99</v>
      </c>
      <c r="H9012" t="s">
        <v>90</v>
      </c>
      <c r="I9012">
        <v>161106.0511956166</v>
      </c>
      <c r="J9012">
        <v>-161106.0511956166</v>
      </c>
      <c r="K9012">
        <v>257331</v>
      </c>
      <c r="L9012">
        <v>62.606546119828778</v>
      </c>
      <c r="M9012">
        <v>-62.606546119828778</v>
      </c>
    </row>
    <row r="9013" spans="1:13" x14ac:dyDescent="0.25">
      <c r="A9013" s="12">
        <v>44742</v>
      </c>
      <c r="B9013" t="s">
        <v>63</v>
      </c>
      <c r="C9013" t="s">
        <v>66</v>
      </c>
      <c r="D9013" t="s">
        <v>71</v>
      </c>
      <c r="E9013" t="s">
        <v>72</v>
      </c>
      <c r="F9013" t="s">
        <v>12</v>
      </c>
      <c r="G9013" t="s">
        <v>99</v>
      </c>
      <c r="H9013" t="s">
        <v>91</v>
      </c>
      <c r="I9013">
        <v>142809.68776146398</v>
      </c>
      <c r="J9013">
        <v>142809.68776146398</v>
      </c>
      <c r="K9013">
        <v>257331</v>
      </c>
      <c r="L9013">
        <v>55.496495859987327</v>
      </c>
      <c r="M9013">
        <v>55.496495859987327</v>
      </c>
    </row>
    <row r="9014" spans="1:13" x14ac:dyDescent="0.25">
      <c r="A9014" s="12">
        <v>44742</v>
      </c>
      <c r="B9014" t="s">
        <v>63</v>
      </c>
      <c r="C9014" t="s">
        <v>66</v>
      </c>
      <c r="D9014" t="s">
        <v>71</v>
      </c>
      <c r="E9014" t="s">
        <v>72</v>
      </c>
      <c r="F9014" t="s">
        <v>53</v>
      </c>
      <c r="G9014" t="s">
        <v>99</v>
      </c>
      <c r="H9014" t="s">
        <v>92</v>
      </c>
      <c r="I9014">
        <v>48900.112507986596</v>
      </c>
      <c r="J9014">
        <v>-48900.112507986596</v>
      </c>
      <c r="K9014">
        <v>257331</v>
      </c>
      <c r="L9014">
        <v>19.002806699537402</v>
      </c>
      <c r="M9014">
        <v>-19.002806699537402</v>
      </c>
    </row>
    <row r="9015" spans="1:13" x14ac:dyDescent="0.25">
      <c r="A9015" s="12">
        <v>44742</v>
      </c>
      <c r="B9015" t="s">
        <v>63</v>
      </c>
      <c r="C9015" t="s">
        <v>66</v>
      </c>
      <c r="D9015" t="s">
        <v>71</v>
      </c>
      <c r="E9015" t="s">
        <v>72</v>
      </c>
      <c r="F9015" t="s">
        <v>53</v>
      </c>
      <c r="G9015" t="s">
        <v>99</v>
      </c>
      <c r="H9015" t="s">
        <v>93</v>
      </c>
      <c r="I9015">
        <v>112205.93868763</v>
      </c>
      <c r="J9015">
        <v>-112205.93868763</v>
      </c>
      <c r="K9015">
        <v>257331</v>
      </c>
      <c r="L9015">
        <v>43.603739420291376</v>
      </c>
      <c r="M9015">
        <v>-43.603739420291376</v>
      </c>
    </row>
    <row r="9016" spans="1:13" x14ac:dyDescent="0.25">
      <c r="A9016" s="12">
        <v>44742</v>
      </c>
      <c r="B9016" t="s">
        <v>63</v>
      </c>
      <c r="C9016" t="s">
        <v>66</v>
      </c>
      <c r="D9016" t="s">
        <v>71</v>
      </c>
      <c r="E9016" t="s">
        <v>72</v>
      </c>
      <c r="F9016" t="s">
        <v>100</v>
      </c>
      <c r="G9016" t="s">
        <v>99</v>
      </c>
      <c r="H9016" t="s">
        <v>85</v>
      </c>
      <c r="I9016">
        <v>0.13180378458818293</v>
      </c>
      <c r="J9016">
        <v>0.13180378458818293</v>
      </c>
      <c r="K9016">
        <v>257331</v>
      </c>
      <c r="L9016">
        <v>5.1219551701187548E-5</v>
      </c>
      <c r="M9016">
        <v>5.1219551701187548E-5</v>
      </c>
    </row>
    <row r="9017" spans="1:13" x14ac:dyDescent="0.25">
      <c r="A9017" s="12">
        <v>44742</v>
      </c>
      <c r="B9017" t="s">
        <v>63</v>
      </c>
      <c r="C9017" t="s">
        <v>66</v>
      </c>
      <c r="D9017" t="s">
        <v>71</v>
      </c>
      <c r="E9017" t="s">
        <v>72</v>
      </c>
      <c r="F9017" t="s">
        <v>100</v>
      </c>
      <c r="G9017" t="s">
        <v>99</v>
      </c>
      <c r="H9017" t="s">
        <v>86</v>
      </c>
      <c r="I9017">
        <v>0.43603793982010181</v>
      </c>
      <c r="J9017">
        <v>0.43603793982010181</v>
      </c>
      <c r="K9017">
        <v>257331</v>
      </c>
      <c r="L9017">
        <v>1.6944633169734769E-4</v>
      </c>
      <c r="M9017">
        <v>1.6944633169734769E-4</v>
      </c>
    </row>
    <row r="9018" spans="1:13" x14ac:dyDescent="0.25">
      <c r="A9018" s="12">
        <v>44742</v>
      </c>
      <c r="B9018" t="s">
        <v>63</v>
      </c>
      <c r="C9018" t="s">
        <v>66</v>
      </c>
      <c r="D9018" t="s">
        <v>71</v>
      </c>
      <c r="E9018" t="s">
        <v>72</v>
      </c>
      <c r="F9018" t="s">
        <v>100</v>
      </c>
      <c r="G9018" t="s">
        <v>99</v>
      </c>
      <c r="H9018" t="s">
        <v>87</v>
      </c>
      <c r="I9018">
        <v>0.21052689827187501</v>
      </c>
      <c r="J9018">
        <v>0.21052689827187501</v>
      </c>
      <c r="K9018">
        <v>257331</v>
      </c>
      <c r="L9018">
        <v>8.181171264708683E-5</v>
      </c>
      <c r="M9018">
        <v>8.181171264708683E-5</v>
      </c>
    </row>
    <row r="9019" spans="1:13" x14ac:dyDescent="0.25">
      <c r="A9019" s="12">
        <v>44742</v>
      </c>
      <c r="B9019" t="s">
        <v>63</v>
      </c>
      <c r="C9019" t="s">
        <v>66</v>
      </c>
      <c r="D9019" t="s">
        <v>71</v>
      </c>
      <c r="E9019" t="s">
        <v>72</v>
      </c>
      <c r="F9019" t="s">
        <v>100</v>
      </c>
      <c r="G9019" t="s">
        <v>99</v>
      </c>
      <c r="H9019" t="s">
        <v>88</v>
      </c>
      <c r="I9019">
        <v>1.1281171027046371</v>
      </c>
      <c r="J9019">
        <v>1.1281171027046371</v>
      </c>
      <c r="K9019">
        <v>257331</v>
      </c>
      <c r="L9019">
        <v>4.3839145019629853E-4</v>
      </c>
      <c r="M9019">
        <v>4.3839145019629853E-4</v>
      </c>
    </row>
    <row r="9020" spans="1:13" x14ac:dyDescent="0.25">
      <c r="A9020" s="12">
        <v>44742</v>
      </c>
      <c r="B9020" t="s">
        <v>63</v>
      </c>
      <c r="C9020" t="s">
        <v>66</v>
      </c>
      <c r="D9020" t="s">
        <v>71</v>
      </c>
      <c r="E9020" t="s">
        <v>72</v>
      </c>
      <c r="F9020" t="s">
        <v>100</v>
      </c>
      <c r="G9020" t="s">
        <v>99</v>
      </c>
      <c r="H9020" t="s">
        <v>109</v>
      </c>
      <c r="I9020">
        <v>2.2945946938118804</v>
      </c>
      <c r="J9020">
        <v>2.2945946938118804</v>
      </c>
      <c r="K9020">
        <v>257331</v>
      </c>
      <c r="L9020">
        <v>8.9168996110530036E-4</v>
      </c>
      <c r="M9020">
        <v>8.9168996110530036E-4</v>
      </c>
    </row>
    <row r="9021" spans="1:13" x14ac:dyDescent="0.25">
      <c r="A9021" s="12">
        <v>44742</v>
      </c>
      <c r="B9021" t="s">
        <v>63</v>
      </c>
      <c r="C9021" t="s">
        <v>73</v>
      </c>
      <c r="D9021" t="s">
        <v>73</v>
      </c>
      <c r="E9021" t="s">
        <v>74</v>
      </c>
      <c r="F9021" t="s">
        <v>53</v>
      </c>
      <c r="G9021" t="s">
        <v>99</v>
      </c>
      <c r="H9021" t="s">
        <v>90</v>
      </c>
      <c r="I9021">
        <v>15053.304801509999</v>
      </c>
      <c r="J9021">
        <v>-15053.304801509999</v>
      </c>
      <c r="K9021">
        <v>257331</v>
      </c>
      <c r="L9021">
        <v>5.8497828872191837</v>
      </c>
      <c r="M9021">
        <v>-5.8497828872191837</v>
      </c>
    </row>
    <row r="9022" spans="1:13" x14ac:dyDescent="0.25">
      <c r="A9022" s="12">
        <v>44742</v>
      </c>
      <c r="B9022" t="s">
        <v>63</v>
      </c>
      <c r="C9022" t="s">
        <v>73</v>
      </c>
      <c r="D9022" t="s">
        <v>73</v>
      </c>
      <c r="E9022" t="s">
        <v>74</v>
      </c>
      <c r="F9022" t="s">
        <v>12</v>
      </c>
      <c r="G9022" t="s">
        <v>99</v>
      </c>
      <c r="H9022" t="s">
        <v>91</v>
      </c>
      <c r="I9022">
        <v>15204.049832190001</v>
      </c>
      <c r="J9022">
        <v>15204.049832190001</v>
      </c>
      <c r="K9022">
        <v>257331</v>
      </c>
      <c r="L9022">
        <v>5.9083630935215741</v>
      </c>
      <c r="M9022">
        <v>5.9083630935215741</v>
      </c>
    </row>
    <row r="9023" spans="1:13" x14ac:dyDescent="0.25">
      <c r="A9023" s="12">
        <v>44742</v>
      </c>
      <c r="B9023" t="s">
        <v>63</v>
      </c>
      <c r="C9023" t="s">
        <v>73</v>
      </c>
      <c r="D9023" t="s">
        <v>73</v>
      </c>
      <c r="E9023" t="s">
        <v>74</v>
      </c>
      <c r="F9023" t="s">
        <v>53</v>
      </c>
      <c r="G9023" t="s">
        <v>99</v>
      </c>
      <c r="H9023" t="s">
        <v>92</v>
      </c>
      <c r="I9023">
        <v>6278.4104549999993</v>
      </c>
      <c r="J9023">
        <v>-6278.4104549999993</v>
      </c>
      <c r="K9023">
        <v>257331</v>
      </c>
      <c r="L9023">
        <v>2.4398189316483436</v>
      </c>
      <c r="M9023">
        <v>-2.4398189316483436</v>
      </c>
    </row>
    <row r="9024" spans="1:13" x14ac:dyDescent="0.25">
      <c r="A9024" s="12">
        <v>44742</v>
      </c>
      <c r="B9024" t="s">
        <v>63</v>
      </c>
      <c r="C9024" t="s">
        <v>73</v>
      </c>
      <c r="D9024" t="s">
        <v>73</v>
      </c>
      <c r="E9024" t="s">
        <v>74</v>
      </c>
      <c r="F9024" t="s">
        <v>53</v>
      </c>
      <c r="G9024" t="s">
        <v>99</v>
      </c>
      <c r="H9024" t="s">
        <v>93</v>
      </c>
      <c r="I9024">
        <v>8774.8943465100001</v>
      </c>
      <c r="J9024">
        <v>-8774.8943465100001</v>
      </c>
      <c r="K9024">
        <v>257331</v>
      </c>
      <c r="L9024">
        <v>3.4099639555708405</v>
      </c>
      <c r="M9024">
        <v>-3.4099639555708405</v>
      </c>
    </row>
    <row r="9025" spans="1:13" x14ac:dyDescent="0.25">
      <c r="A9025" s="12">
        <v>44742</v>
      </c>
      <c r="B9025" t="s">
        <v>63</v>
      </c>
      <c r="C9025" t="s">
        <v>73</v>
      </c>
      <c r="D9025" t="s">
        <v>73</v>
      </c>
      <c r="E9025" t="s">
        <v>74</v>
      </c>
      <c r="F9025" t="s">
        <v>100</v>
      </c>
      <c r="G9025" t="s">
        <v>99</v>
      </c>
      <c r="H9025" t="s">
        <v>85</v>
      </c>
      <c r="I9025">
        <v>3.333694708071417E-2</v>
      </c>
      <c r="J9025">
        <v>3.333694708071417E-2</v>
      </c>
      <c r="K9025">
        <v>257331</v>
      </c>
      <c r="L9025">
        <v>1.2954889648240659E-5</v>
      </c>
      <c r="M9025">
        <v>1.2954889648240659E-5</v>
      </c>
    </row>
    <row r="9026" spans="1:13" x14ac:dyDescent="0.25">
      <c r="A9026" s="12">
        <v>44742</v>
      </c>
      <c r="B9026" t="s">
        <v>63</v>
      </c>
      <c r="C9026" t="s">
        <v>73</v>
      </c>
      <c r="D9026" t="s">
        <v>73</v>
      </c>
      <c r="E9026" t="s">
        <v>74</v>
      </c>
      <c r="F9026" t="s">
        <v>100</v>
      </c>
      <c r="G9026" t="s">
        <v>99</v>
      </c>
      <c r="H9026" t="s">
        <v>86</v>
      </c>
      <c r="I9026">
        <v>3.4099682224868658E-2</v>
      </c>
      <c r="J9026">
        <v>3.4099682224868658E-2</v>
      </c>
      <c r="K9026">
        <v>257331</v>
      </c>
      <c r="L9026">
        <v>1.3251292003244325E-5</v>
      </c>
      <c r="M9026">
        <v>1.3251292003244325E-5</v>
      </c>
    </row>
    <row r="9027" spans="1:13" x14ac:dyDescent="0.25">
      <c r="A9027" s="12">
        <v>44742</v>
      </c>
      <c r="B9027" t="s">
        <v>63</v>
      </c>
      <c r="C9027" t="s">
        <v>73</v>
      </c>
      <c r="D9027" t="s">
        <v>73</v>
      </c>
      <c r="E9027" t="s">
        <v>74</v>
      </c>
      <c r="F9027" t="s">
        <v>100</v>
      </c>
      <c r="G9027" t="s">
        <v>99</v>
      </c>
      <c r="H9027" t="s">
        <v>87</v>
      </c>
      <c r="I9027">
        <v>0.56988278041575136</v>
      </c>
      <c r="J9027">
        <v>0.56988278041575136</v>
      </c>
      <c r="K9027">
        <v>257331</v>
      </c>
      <c r="L9027">
        <v>2.2145904707001929E-4</v>
      </c>
      <c r="M9027">
        <v>2.2145904707001929E-4</v>
      </c>
    </row>
    <row r="9028" spans="1:13" x14ac:dyDescent="0.25">
      <c r="A9028" s="12">
        <v>44742</v>
      </c>
      <c r="B9028" t="s">
        <v>63</v>
      </c>
      <c r="C9028" t="s">
        <v>73</v>
      </c>
      <c r="D9028" t="s">
        <v>73</v>
      </c>
      <c r="E9028" t="s">
        <v>74</v>
      </c>
      <c r="F9028" t="s">
        <v>100</v>
      </c>
      <c r="G9028" t="s">
        <v>99</v>
      </c>
      <c r="H9028" t="s">
        <v>88</v>
      </c>
      <c r="I9028">
        <v>0.99008520543251277</v>
      </c>
      <c r="J9028">
        <v>0.99008520543251277</v>
      </c>
      <c r="K9028">
        <v>257331</v>
      </c>
      <c r="L9028">
        <v>3.8475162550664812E-4</v>
      </c>
      <c r="M9028">
        <v>3.8475162550664812E-4</v>
      </c>
    </row>
    <row r="9029" spans="1:13" x14ac:dyDescent="0.25">
      <c r="A9029" s="12">
        <v>44742</v>
      </c>
      <c r="B9029" t="s">
        <v>63</v>
      </c>
      <c r="C9029" t="s">
        <v>73</v>
      </c>
      <c r="D9029" t="s">
        <v>73</v>
      </c>
      <c r="E9029" t="s">
        <v>74</v>
      </c>
      <c r="F9029" t="s">
        <v>100</v>
      </c>
      <c r="G9029" t="s">
        <v>99</v>
      </c>
      <c r="H9029" t="s">
        <v>109</v>
      </c>
      <c r="I9029">
        <v>1.397629927097527</v>
      </c>
      <c r="J9029">
        <v>1.397629927097527</v>
      </c>
      <c r="K9029">
        <v>257331</v>
      </c>
      <c r="L9029">
        <v>5.4312536270310495E-4</v>
      </c>
      <c r="M9029">
        <v>5.4312536270310495E-4</v>
      </c>
    </row>
    <row r="9030" spans="1:13" x14ac:dyDescent="0.25">
      <c r="A9030" s="12">
        <v>44742</v>
      </c>
      <c r="B9030" t="s">
        <v>63</v>
      </c>
      <c r="C9030" t="s">
        <v>75</v>
      </c>
      <c r="D9030" t="s">
        <v>75</v>
      </c>
      <c r="E9030" t="s">
        <v>76</v>
      </c>
      <c r="F9030" t="s">
        <v>53</v>
      </c>
      <c r="G9030" t="s">
        <v>99</v>
      </c>
      <c r="H9030" t="s">
        <v>90</v>
      </c>
      <c r="I9030">
        <v>3732.9072625900094</v>
      </c>
      <c r="J9030">
        <v>-3732.9072625900094</v>
      </c>
      <c r="K9030">
        <v>257331</v>
      </c>
      <c r="L9030">
        <v>1.4506247838736916</v>
      </c>
      <c r="M9030">
        <v>-1.4506247838736916</v>
      </c>
    </row>
    <row r="9031" spans="1:13" x14ac:dyDescent="0.25">
      <c r="A9031" s="12">
        <v>44742</v>
      </c>
      <c r="B9031" t="s">
        <v>63</v>
      </c>
      <c r="C9031" t="s">
        <v>75</v>
      </c>
      <c r="D9031" t="s">
        <v>75</v>
      </c>
      <c r="E9031" t="s">
        <v>76</v>
      </c>
      <c r="F9031" t="s">
        <v>12</v>
      </c>
      <c r="G9031" t="s">
        <v>99</v>
      </c>
      <c r="H9031" t="s">
        <v>91</v>
      </c>
      <c r="I9031">
        <v>3519.5620351200005</v>
      </c>
      <c r="J9031">
        <v>3519.5620351200005</v>
      </c>
      <c r="K9031">
        <v>257331</v>
      </c>
      <c r="L9031">
        <v>1.3677178556489504</v>
      </c>
      <c r="M9031">
        <v>1.3677178556489504</v>
      </c>
    </row>
    <row r="9032" spans="1:13" x14ac:dyDescent="0.25">
      <c r="A9032" s="12">
        <v>44742</v>
      </c>
      <c r="B9032" t="s">
        <v>63</v>
      </c>
      <c r="C9032" t="s">
        <v>75</v>
      </c>
      <c r="D9032" t="s">
        <v>75</v>
      </c>
      <c r="E9032" t="s">
        <v>76</v>
      </c>
      <c r="F9032" t="s">
        <v>53</v>
      </c>
      <c r="G9032" t="s">
        <v>99</v>
      </c>
      <c r="H9032" t="s">
        <v>92</v>
      </c>
      <c r="I9032">
        <v>1068.1224267879406</v>
      </c>
      <c r="J9032">
        <v>-1068.1224267879406</v>
      </c>
      <c r="K9032">
        <v>257331</v>
      </c>
      <c r="L9032">
        <v>0.41507724556619324</v>
      </c>
      <c r="M9032">
        <v>-0.41507724556619324</v>
      </c>
    </row>
    <row r="9033" spans="1:13" x14ac:dyDescent="0.25">
      <c r="A9033" s="12">
        <v>44742</v>
      </c>
      <c r="B9033" t="s">
        <v>63</v>
      </c>
      <c r="C9033" t="s">
        <v>75</v>
      </c>
      <c r="D9033" t="s">
        <v>75</v>
      </c>
      <c r="E9033" t="s">
        <v>76</v>
      </c>
      <c r="F9033" t="s">
        <v>53</v>
      </c>
      <c r="G9033" t="s">
        <v>99</v>
      </c>
      <c r="H9033" t="s">
        <v>93</v>
      </c>
      <c r="I9033">
        <v>2664.7848358020688</v>
      </c>
      <c r="J9033">
        <v>-2664.7848358020688</v>
      </c>
      <c r="K9033">
        <v>257331</v>
      </c>
      <c r="L9033">
        <v>1.0355475383074983</v>
      </c>
      <c r="M9033">
        <v>-1.0355475383074983</v>
      </c>
    </row>
    <row r="9034" spans="1:13" x14ac:dyDescent="0.25">
      <c r="A9034" s="12">
        <v>44742</v>
      </c>
      <c r="B9034" t="s">
        <v>63</v>
      </c>
      <c r="C9034" t="s">
        <v>75</v>
      </c>
      <c r="D9034" t="s">
        <v>75</v>
      </c>
      <c r="E9034" t="s">
        <v>76</v>
      </c>
      <c r="F9034" t="s">
        <v>100</v>
      </c>
      <c r="G9034" t="s">
        <v>99</v>
      </c>
      <c r="H9034" t="s">
        <v>85</v>
      </c>
      <c r="I9034">
        <v>2.9686569917812969E-3</v>
      </c>
      <c r="J9034">
        <v>2.9686569917812969E-3</v>
      </c>
      <c r="K9034">
        <v>257331</v>
      </c>
      <c r="L9034">
        <v>1.1536336437433877E-6</v>
      </c>
      <c r="M9034">
        <v>1.1536336437433877E-6</v>
      </c>
    </row>
    <row r="9035" spans="1:13" x14ac:dyDescent="0.25">
      <c r="A9035" s="12">
        <v>44742</v>
      </c>
      <c r="B9035" t="s">
        <v>63</v>
      </c>
      <c r="C9035" t="s">
        <v>75</v>
      </c>
      <c r="D9035" t="s">
        <v>75</v>
      </c>
      <c r="E9035" t="s">
        <v>76</v>
      </c>
      <c r="F9035" t="s">
        <v>100</v>
      </c>
      <c r="G9035" t="s">
        <v>99</v>
      </c>
      <c r="H9035" t="s">
        <v>86</v>
      </c>
      <c r="I9035">
        <v>1.0355488340966749E-2</v>
      </c>
      <c r="J9035">
        <v>1.0355488340966749E-2</v>
      </c>
      <c r="K9035">
        <v>257331</v>
      </c>
      <c r="L9035">
        <v>4.0241899891450116E-6</v>
      </c>
      <c r="M9035">
        <v>4.0241899891450116E-6</v>
      </c>
    </row>
    <row r="9036" spans="1:13" x14ac:dyDescent="0.25">
      <c r="A9036" s="12">
        <v>44742</v>
      </c>
      <c r="B9036" t="s">
        <v>63</v>
      </c>
      <c r="C9036" t="s">
        <v>75</v>
      </c>
      <c r="D9036" t="s">
        <v>75</v>
      </c>
      <c r="E9036" t="s">
        <v>76</v>
      </c>
      <c r="F9036" t="s">
        <v>100</v>
      </c>
      <c r="G9036" t="s">
        <v>99</v>
      </c>
      <c r="H9036" t="s">
        <v>87</v>
      </c>
      <c r="I9036">
        <v>0.20464652955629151</v>
      </c>
      <c r="J9036">
        <v>0.20464652955629151</v>
      </c>
      <c r="K9036">
        <v>257331</v>
      </c>
      <c r="L9036">
        <v>7.9526574550400648E-5</v>
      </c>
      <c r="M9036">
        <v>7.9526574550400648E-5</v>
      </c>
    </row>
    <row r="9037" spans="1:13" x14ac:dyDescent="0.25">
      <c r="A9037" s="12">
        <v>44742</v>
      </c>
      <c r="B9037" t="s">
        <v>63</v>
      </c>
      <c r="C9037" t="s">
        <v>75</v>
      </c>
      <c r="D9037" t="s">
        <v>75</v>
      </c>
      <c r="E9037" t="s">
        <v>76</v>
      </c>
      <c r="F9037" t="s">
        <v>100</v>
      </c>
      <c r="G9037" t="s">
        <v>99</v>
      </c>
      <c r="H9037" t="s">
        <v>88</v>
      </c>
      <c r="I9037">
        <v>1.0606169816986148</v>
      </c>
      <c r="J9037">
        <v>1.0606169816986148</v>
      </c>
      <c r="K9037">
        <v>257331</v>
      </c>
      <c r="L9037">
        <v>4.1216059538050787E-4</v>
      </c>
      <c r="M9037">
        <v>4.1216059538050787E-4</v>
      </c>
    </row>
    <row r="9038" spans="1:13" x14ac:dyDescent="0.25">
      <c r="A9038" s="12">
        <v>44742</v>
      </c>
      <c r="B9038" t="s">
        <v>63</v>
      </c>
      <c r="C9038" t="s">
        <v>75</v>
      </c>
      <c r="D9038" t="s">
        <v>75</v>
      </c>
      <c r="E9038" t="s">
        <v>76</v>
      </c>
      <c r="F9038" t="s">
        <v>100</v>
      </c>
      <c r="G9038" t="s">
        <v>99</v>
      </c>
      <c r="H9038" t="s">
        <v>109</v>
      </c>
      <c r="I9038">
        <v>2.4948309004386453</v>
      </c>
      <c r="J9038">
        <v>2.4948309004386453</v>
      </c>
      <c r="K9038">
        <v>257331</v>
      </c>
      <c r="L9038">
        <v>9.6950266405471759E-4</v>
      </c>
      <c r="M9038">
        <v>9.6950266405471759E-4</v>
      </c>
    </row>
    <row r="9039" spans="1:13" x14ac:dyDescent="0.25">
      <c r="A9039" s="12">
        <v>44742</v>
      </c>
      <c r="B9039" t="s">
        <v>108</v>
      </c>
      <c r="C9039" t="s">
        <v>108</v>
      </c>
      <c r="D9039" t="s">
        <v>108</v>
      </c>
      <c r="E9039" t="s">
        <v>77</v>
      </c>
      <c r="F9039" t="s">
        <v>53</v>
      </c>
      <c r="G9039" t="s">
        <v>99</v>
      </c>
      <c r="H9039" t="s">
        <v>90</v>
      </c>
      <c r="I9039">
        <v>94286.394464350014</v>
      </c>
      <c r="J9039">
        <v>-94286.394464350014</v>
      </c>
      <c r="K9039">
        <v>257331</v>
      </c>
      <c r="L9039">
        <v>36.64012282404763</v>
      </c>
      <c r="M9039">
        <v>-36.64012282404763</v>
      </c>
    </row>
    <row r="9040" spans="1:13" x14ac:dyDescent="0.25">
      <c r="A9040" s="12">
        <v>44742</v>
      </c>
      <c r="B9040" t="s">
        <v>108</v>
      </c>
      <c r="C9040" t="s">
        <v>108</v>
      </c>
      <c r="D9040" t="s">
        <v>108</v>
      </c>
      <c r="E9040" t="s">
        <v>77</v>
      </c>
      <c r="F9040" t="s">
        <v>12</v>
      </c>
      <c r="G9040" t="s">
        <v>99</v>
      </c>
      <c r="H9040" t="s">
        <v>91</v>
      </c>
      <c r="I9040">
        <v>76636.626417525666</v>
      </c>
      <c r="J9040">
        <v>76636.626417525666</v>
      </c>
      <c r="K9040">
        <v>257331</v>
      </c>
      <c r="L9040">
        <v>29.781342480123136</v>
      </c>
      <c r="M9040">
        <v>29.781342480123136</v>
      </c>
    </row>
    <row r="9041" spans="1:13" x14ac:dyDescent="0.25">
      <c r="A9041" s="12">
        <v>44742</v>
      </c>
      <c r="B9041" t="s">
        <v>108</v>
      </c>
      <c r="C9041" t="s">
        <v>108</v>
      </c>
      <c r="D9041" t="s">
        <v>108</v>
      </c>
      <c r="E9041" t="s">
        <v>77</v>
      </c>
      <c r="F9041" t="s">
        <v>53</v>
      </c>
      <c r="G9041" t="s">
        <v>99</v>
      </c>
      <c r="H9041" t="s">
        <v>93</v>
      </c>
      <c r="I9041">
        <v>94286.394464350014</v>
      </c>
      <c r="J9041">
        <v>-94286.394464350014</v>
      </c>
      <c r="K9041">
        <v>257331</v>
      </c>
      <c r="L9041">
        <v>36.64012282404763</v>
      </c>
      <c r="M9041">
        <v>-36.64012282404763</v>
      </c>
    </row>
    <row r="9042" spans="1:13" x14ac:dyDescent="0.25">
      <c r="A9042" s="12">
        <v>44742</v>
      </c>
      <c r="B9042" t="s">
        <v>108</v>
      </c>
      <c r="C9042" t="s">
        <v>108</v>
      </c>
      <c r="D9042" t="s">
        <v>108</v>
      </c>
      <c r="E9042" t="s">
        <v>77</v>
      </c>
      <c r="F9042" t="s">
        <v>100</v>
      </c>
      <c r="G9042" t="s">
        <v>99</v>
      </c>
      <c r="H9042" t="s">
        <v>85</v>
      </c>
      <c r="I9042">
        <v>0.19370999905421307</v>
      </c>
      <c r="J9042">
        <v>0.19370999905421307</v>
      </c>
      <c r="K9042">
        <v>257331</v>
      </c>
      <c r="L9042">
        <v>7.5276588927961684E-5</v>
      </c>
      <c r="M9042">
        <v>7.5276588927961684E-5</v>
      </c>
    </row>
    <row r="9043" spans="1:13" x14ac:dyDescent="0.25">
      <c r="A9043" s="12">
        <v>44742</v>
      </c>
      <c r="B9043" t="s">
        <v>108</v>
      </c>
      <c r="C9043" t="s">
        <v>108</v>
      </c>
      <c r="D9043" t="s">
        <v>108</v>
      </c>
      <c r="E9043" t="s">
        <v>77</v>
      </c>
      <c r="F9043" t="s">
        <v>100</v>
      </c>
      <c r="G9043" t="s">
        <v>99</v>
      </c>
      <c r="H9043" t="s">
        <v>86</v>
      </c>
      <c r="I9043">
        <v>0.36640168672135548</v>
      </c>
      <c r="J9043">
        <v>0.36640168672135548</v>
      </c>
      <c r="K9043">
        <v>257331</v>
      </c>
      <c r="L9043">
        <v>1.4238536620980586E-4</v>
      </c>
      <c r="M9043">
        <v>1.4238536620980586E-4</v>
      </c>
    </row>
    <row r="9044" spans="1:13" x14ac:dyDescent="0.25">
      <c r="A9044" s="12">
        <v>44742</v>
      </c>
      <c r="B9044" t="s">
        <v>108</v>
      </c>
      <c r="C9044" t="s">
        <v>108</v>
      </c>
      <c r="D9044" t="s">
        <v>108</v>
      </c>
      <c r="E9044" t="s">
        <v>77</v>
      </c>
      <c r="F9044" t="s">
        <v>100</v>
      </c>
      <c r="G9044" t="s">
        <v>99</v>
      </c>
      <c r="H9044" t="s">
        <v>87</v>
      </c>
      <c r="I9044">
        <v>0.52868206144893493</v>
      </c>
      <c r="J9044">
        <v>0.52868206144893493</v>
      </c>
      <c r="K9044">
        <v>257331</v>
      </c>
      <c r="L9044">
        <v>2.0544825980893674E-4</v>
      </c>
      <c r="M9044">
        <v>2.0544825980893674E-4</v>
      </c>
    </row>
    <row r="9045" spans="1:13" x14ac:dyDescent="0.25">
      <c r="A9045" s="12">
        <v>44742</v>
      </c>
      <c r="B9045" t="s">
        <v>108</v>
      </c>
      <c r="C9045" t="s">
        <v>108</v>
      </c>
      <c r="D9045" t="s">
        <v>108</v>
      </c>
      <c r="E9045" t="s">
        <v>77</v>
      </c>
      <c r="F9045" t="s">
        <v>100</v>
      </c>
      <c r="G9045" t="s">
        <v>99</v>
      </c>
      <c r="H9045" t="s">
        <v>88</v>
      </c>
      <c r="I9045">
        <v>1.2303046059291058</v>
      </c>
      <c r="J9045">
        <v>1.2303046059291058</v>
      </c>
      <c r="K9045">
        <v>257331</v>
      </c>
      <c r="L9045">
        <v>4.7810197991268277E-4</v>
      </c>
      <c r="M9045">
        <v>4.7810197991268277E-4</v>
      </c>
    </row>
    <row r="9046" spans="1:13" x14ac:dyDescent="0.25">
      <c r="A9046" s="12">
        <v>44742</v>
      </c>
      <c r="B9046" t="s">
        <v>105</v>
      </c>
      <c r="C9046" t="s">
        <v>105</v>
      </c>
      <c r="D9046" t="s">
        <v>105</v>
      </c>
      <c r="E9046" t="s">
        <v>84</v>
      </c>
      <c r="F9046" t="s">
        <v>53</v>
      </c>
      <c r="G9046" t="s">
        <v>99</v>
      </c>
      <c r="H9046" t="s">
        <v>90</v>
      </c>
      <c r="I9046">
        <v>41579.49235686531</v>
      </c>
      <c r="J9046">
        <v>-41579.49235686531</v>
      </c>
      <c r="K9046">
        <v>257331</v>
      </c>
      <c r="L9046">
        <v>16.157980327619022</v>
      </c>
      <c r="M9046">
        <v>-16.157980327619022</v>
      </c>
    </row>
    <row r="9047" spans="1:13" x14ac:dyDescent="0.25">
      <c r="A9047" s="12">
        <v>44742</v>
      </c>
      <c r="B9047" t="s">
        <v>105</v>
      </c>
      <c r="C9047" t="s">
        <v>105</v>
      </c>
      <c r="D9047" t="s">
        <v>105</v>
      </c>
      <c r="E9047" t="s">
        <v>84</v>
      </c>
      <c r="F9047" t="s">
        <v>12</v>
      </c>
      <c r="G9047" t="s">
        <v>99</v>
      </c>
      <c r="H9047" t="s">
        <v>91</v>
      </c>
      <c r="I9047">
        <v>213722.93670111249</v>
      </c>
      <c r="J9047">
        <v>213722.93670111249</v>
      </c>
      <c r="K9047">
        <v>257331</v>
      </c>
      <c r="L9047">
        <v>83.053707754259094</v>
      </c>
      <c r="M9047">
        <v>83.053707754259094</v>
      </c>
    </row>
    <row r="9048" spans="1:13" x14ac:dyDescent="0.25">
      <c r="A9048" s="12">
        <v>44742</v>
      </c>
      <c r="B9048" t="s">
        <v>105</v>
      </c>
      <c r="C9048" t="s">
        <v>105</v>
      </c>
      <c r="D9048" t="s">
        <v>105</v>
      </c>
      <c r="E9048" t="s">
        <v>84</v>
      </c>
      <c r="F9048" t="s">
        <v>53</v>
      </c>
      <c r="G9048" t="s">
        <v>99</v>
      </c>
      <c r="H9048" t="s">
        <v>93</v>
      </c>
      <c r="I9048">
        <v>41579.49235686531</v>
      </c>
      <c r="J9048">
        <v>-41579.49235686531</v>
      </c>
      <c r="K9048">
        <v>257331</v>
      </c>
      <c r="L9048">
        <v>16.157980327619022</v>
      </c>
      <c r="M9048">
        <v>-16.157980327619022</v>
      </c>
    </row>
    <row r="9049" spans="1:13" x14ac:dyDescent="0.25">
      <c r="A9049" s="12">
        <v>44742</v>
      </c>
      <c r="B9049" t="s">
        <v>105</v>
      </c>
      <c r="C9049" t="s">
        <v>105</v>
      </c>
      <c r="D9049" t="s">
        <v>105</v>
      </c>
      <c r="E9049" t="s">
        <v>84</v>
      </c>
      <c r="F9049" t="s">
        <v>100</v>
      </c>
      <c r="G9049" t="s">
        <v>99</v>
      </c>
      <c r="H9049" t="s">
        <v>85</v>
      </c>
      <c r="I9049">
        <v>4.7460201849699396E-3</v>
      </c>
      <c r="J9049">
        <v>4.7460201849699396E-3</v>
      </c>
      <c r="K9049">
        <v>257331</v>
      </c>
      <c r="L9049">
        <v>1.8443250851898681E-6</v>
      </c>
      <c r="M9049">
        <v>1.8443250851898681E-6</v>
      </c>
    </row>
    <row r="9050" spans="1:13" x14ac:dyDescent="0.25">
      <c r="A9050" s="12">
        <v>44742</v>
      </c>
      <c r="B9050" t="s">
        <v>105</v>
      </c>
      <c r="C9050" t="s">
        <v>105</v>
      </c>
      <c r="D9050" t="s">
        <v>105</v>
      </c>
      <c r="E9050" t="s">
        <v>84</v>
      </c>
      <c r="F9050" t="s">
        <v>100</v>
      </c>
      <c r="G9050" t="s">
        <v>99</v>
      </c>
      <c r="H9050" t="s">
        <v>86</v>
      </c>
      <c r="I9050">
        <v>0.16158000546233087</v>
      </c>
      <c r="J9050">
        <v>0.16158000546233087</v>
      </c>
      <c r="K9050">
        <v>257331</v>
      </c>
      <c r="L9050">
        <v>6.279072690905133E-5</v>
      </c>
      <c r="M9050">
        <v>6.279072690905133E-5</v>
      </c>
    </row>
    <row r="9051" spans="1:13" x14ac:dyDescent="0.25">
      <c r="A9051" s="12">
        <v>44742</v>
      </c>
      <c r="B9051" t="s">
        <v>105</v>
      </c>
      <c r="C9051" t="s">
        <v>105</v>
      </c>
      <c r="D9051" t="s">
        <v>105</v>
      </c>
      <c r="E9051" t="s">
        <v>84</v>
      </c>
      <c r="F9051" t="s">
        <v>100</v>
      </c>
      <c r="G9051" t="s">
        <v>99</v>
      </c>
      <c r="H9051" t="s">
        <v>87</v>
      </c>
      <c r="I9051">
        <v>2.937257101452679E-2</v>
      </c>
      <c r="J9051">
        <v>2.937257101452679E-2</v>
      </c>
      <c r="K9051">
        <v>257331</v>
      </c>
      <c r="L9051">
        <v>1.1414315031817693E-5</v>
      </c>
      <c r="M9051">
        <v>1.1414315031817693E-5</v>
      </c>
    </row>
    <row r="9052" spans="1:13" x14ac:dyDescent="0.25">
      <c r="A9052" s="12">
        <v>44742</v>
      </c>
      <c r="B9052" t="s">
        <v>105</v>
      </c>
      <c r="C9052" t="s">
        <v>105</v>
      </c>
      <c r="D9052" t="s">
        <v>105</v>
      </c>
      <c r="E9052" t="s">
        <v>84</v>
      </c>
      <c r="F9052" t="s">
        <v>100</v>
      </c>
      <c r="G9052" t="s">
        <v>99</v>
      </c>
      <c r="H9052" t="s">
        <v>88</v>
      </c>
      <c r="I9052">
        <v>0.19454857302009401</v>
      </c>
      <c r="J9052">
        <v>0.19454857302009401</v>
      </c>
      <c r="K9052">
        <v>257331</v>
      </c>
      <c r="L9052">
        <v>7.5602462594904628E-5</v>
      </c>
      <c r="M9052">
        <v>7.5602462594904628E-5</v>
      </c>
    </row>
    <row r="9053" spans="1:13" x14ac:dyDescent="0.25">
      <c r="A9053" s="12">
        <v>44742</v>
      </c>
      <c r="B9053" t="s">
        <v>63</v>
      </c>
      <c r="C9053" t="s">
        <v>63</v>
      </c>
      <c r="D9053" t="s">
        <v>63</v>
      </c>
      <c r="E9053" t="s">
        <v>65</v>
      </c>
      <c r="F9053" t="s">
        <v>53</v>
      </c>
      <c r="G9053" t="s">
        <v>99</v>
      </c>
      <c r="H9053" t="s">
        <v>90</v>
      </c>
      <c r="I9053">
        <v>266641.52677932661</v>
      </c>
      <c r="J9053">
        <v>-266641.52677932661</v>
      </c>
      <c r="K9053">
        <v>257331</v>
      </c>
      <c r="L9053">
        <v>103.61811316138616</v>
      </c>
      <c r="M9053">
        <v>-103.61811316138616</v>
      </c>
    </row>
    <row r="9054" spans="1:13" x14ac:dyDescent="0.25">
      <c r="A9054" s="12">
        <v>44742</v>
      </c>
      <c r="B9054" t="s">
        <v>63</v>
      </c>
      <c r="C9054" t="s">
        <v>63</v>
      </c>
      <c r="D9054" t="s">
        <v>63</v>
      </c>
      <c r="E9054" t="s">
        <v>65</v>
      </c>
      <c r="F9054" t="s">
        <v>12</v>
      </c>
      <c r="G9054" t="s">
        <v>99</v>
      </c>
      <c r="H9054" t="s">
        <v>91</v>
      </c>
      <c r="I9054">
        <v>248191.54779036401</v>
      </c>
      <c r="J9054">
        <v>248191.54779036401</v>
      </c>
      <c r="K9054">
        <v>257331</v>
      </c>
      <c r="L9054">
        <v>96.448367196476141</v>
      </c>
      <c r="M9054">
        <v>96.448367196476141</v>
      </c>
    </row>
    <row r="9055" spans="1:13" x14ac:dyDescent="0.25">
      <c r="A9055" s="12">
        <v>44742</v>
      </c>
      <c r="B9055" t="s">
        <v>63</v>
      </c>
      <c r="C9055" t="s">
        <v>63</v>
      </c>
      <c r="D9055" t="s">
        <v>63</v>
      </c>
      <c r="E9055" t="s">
        <v>65</v>
      </c>
      <c r="F9055" t="s">
        <v>53</v>
      </c>
      <c r="G9055" t="s">
        <v>99</v>
      </c>
      <c r="H9055" t="s">
        <v>92</v>
      </c>
      <c r="I9055">
        <v>65266.592566894535</v>
      </c>
      <c r="J9055">
        <v>-65266.592566894535</v>
      </c>
      <c r="K9055">
        <v>257331</v>
      </c>
      <c r="L9055">
        <v>25.362895479710772</v>
      </c>
      <c r="M9055">
        <v>-25.362895479710772</v>
      </c>
    </row>
    <row r="9056" spans="1:13" x14ac:dyDescent="0.25">
      <c r="A9056" s="12">
        <v>44742</v>
      </c>
      <c r="B9056" t="s">
        <v>63</v>
      </c>
      <c r="C9056" t="s">
        <v>63</v>
      </c>
      <c r="D9056" t="s">
        <v>63</v>
      </c>
      <c r="E9056" t="s">
        <v>65</v>
      </c>
      <c r="F9056" t="s">
        <v>53</v>
      </c>
      <c r="G9056" t="s">
        <v>99</v>
      </c>
      <c r="H9056" t="s">
        <v>93</v>
      </c>
      <c r="I9056">
        <v>201374.93421243207</v>
      </c>
      <c r="J9056">
        <v>-201374.93421243207</v>
      </c>
      <c r="K9056">
        <v>257331</v>
      </c>
      <c r="L9056">
        <v>78.255217681675376</v>
      </c>
      <c r="M9056">
        <v>-78.255217681675376</v>
      </c>
    </row>
    <row r="9057" spans="1:13" x14ac:dyDescent="0.25">
      <c r="A9057" s="12">
        <v>44742</v>
      </c>
      <c r="B9057" t="s">
        <v>63</v>
      </c>
      <c r="C9057" t="s">
        <v>63</v>
      </c>
      <c r="D9057" t="s">
        <v>63</v>
      </c>
      <c r="E9057" t="s">
        <v>65</v>
      </c>
      <c r="F9057" t="s">
        <v>100</v>
      </c>
      <c r="G9057" t="s">
        <v>99</v>
      </c>
      <c r="H9057" t="s">
        <v>85</v>
      </c>
      <c r="I9057">
        <v>0.17362305066288239</v>
      </c>
      <c r="J9057">
        <v>0.17362305066288239</v>
      </c>
      <c r="K9057">
        <v>257331</v>
      </c>
      <c r="L9057">
        <v>6.7470709188897714E-5</v>
      </c>
      <c r="M9057">
        <v>6.7470709188897714E-5</v>
      </c>
    </row>
    <row r="9058" spans="1:13" x14ac:dyDescent="0.25">
      <c r="A9058" s="12">
        <v>44742</v>
      </c>
      <c r="B9058" t="s">
        <v>63</v>
      </c>
      <c r="C9058" t="s">
        <v>63</v>
      </c>
      <c r="D9058" t="s">
        <v>63</v>
      </c>
      <c r="E9058" t="s">
        <v>65</v>
      </c>
      <c r="F9058" t="s">
        <v>100</v>
      </c>
      <c r="G9058" t="s">
        <v>99</v>
      </c>
      <c r="H9058" t="s">
        <v>86</v>
      </c>
      <c r="I9058">
        <v>0.7825531560307476</v>
      </c>
      <c r="J9058">
        <v>0.7825531560307476</v>
      </c>
      <c r="K9058">
        <v>257331</v>
      </c>
      <c r="L9058">
        <v>3.0410372478665513E-4</v>
      </c>
      <c r="M9058">
        <v>3.0410372478665513E-4</v>
      </c>
    </row>
    <row r="9059" spans="1:13" x14ac:dyDescent="0.25">
      <c r="A9059" s="12">
        <v>44742</v>
      </c>
      <c r="B9059" t="s">
        <v>63</v>
      </c>
      <c r="C9059" t="s">
        <v>63</v>
      </c>
      <c r="D9059" t="s">
        <v>63</v>
      </c>
      <c r="E9059" t="s">
        <v>65</v>
      </c>
      <c r="F9059" t="s">
        <v>100</v>
      </c>
      <c r="G9059" t="s">
        <v>99</v>
      </c>
      <c r="H9059" t="s">
        <v>87</v>
      </c>
      <c r="I9059">
        <v>0.16756031171575156</v>
      </c>
      <c r="J9059">
        <v>0.16756031171575156</v>
      </c>
      <c r="K9059">
        <v>257331</v>
      </c>
      <c r="L9059">
        <v>6.5114701188644799E-5</v>
      </c>
      <c r="M9059">
        <v>6.5114701188644799E-5</v>
      </c>
    </row>
    <row r="9060" spans="1:13" x14ac:dyDescent="0.25">
      <c r="A9060" s="12">
        <v>44742</v>
      </c>
      <c r="B9060" t="s">
        <v>63</v>
      </c>
      <c r="C9060" t="s">
        <v>63</v>
      </c>
      <c r="D9060" t="s">
        <v>63</v>
      </c>
      <c r="E9060" t="s">
        <v>65</v>
      </c>
      <c r="F9060" t="s">
        <v>100</v>
      </c>
      <c r="G9060" t="s">
        <v>99</v>
      </c>
      <c r="H9060" t="s">
        <v>88</v>
      </c>
      <c r="I9060">
        <v>1.0743376603805479</v>
      </c>
      <c r="J9060">
        <v>1.0743376603805479</v>
      </c>
      <c r="K9060">
        <v>257331</v>
      </c>
      <c r="L9060">
        <v>4.1749251368103639E-4</v>
      </c>
      <c r="M9060">
        <v>4.1749251368103639E-4</v>
      </c>
    </row>
    <row r="9061" spans="1:13" x14ac:dyDescent="0.25">
      <c r="A9061" s="12">
        <v>44742</v>
      </c>
      <c r="B9061" t="s">
        <v>63</v>
      </c>
      <c r="C9061" t="s">
        <v>63</v>
      </c>
      <c r="D9061" t="s">
        <v>63</v>
      </c>
      <c r="E9061" t="s">
        <v>65</v>
      </c>
      <c r="F9061" t="s">
        <v>100</v>
      </c>
      <c r="G9061" t="s">
        <v>99</v>
      </c>
      <c r="H9061" t="s">
        <v>109</v>
      </c>
      <c r="I9061">
        <v>3.0854212897055144</v>
      </c>
      <c r="J9061">
        <v>3.0854212897055144</v>
      </c>
      <c r="K9061">
        <v>257331</v>
      </c>
      <c r="L9061">
        <v>1.199008782348615E-3</v>
      </c>
      <c r="M9061">
        <v>1.199008782348615E-3</v>
      </c>
    </row>
    <row r="9062" spans="1:13" x14ac:dyDescent="0.25">
      <c r="A9062" s="12">
        <v>44834</v>
      </c>
      <c r="B9062" t="s">
        <v>103</v>
      </c>
      <c r="C9062" t="s">
        <v>103</v>
      </c>
      <c r="D9062" t="s">
        <v>103</v>
      </c>
      <c r="E9062" t="s">
        <v>11</v>
      </c>
      <c r="F9062" t="s">
        <v>12</v>
      </c>
      <c r="G9062" t="s">
        <v>13</v>
      </c>
      <c r="H9062" t="s">
        <v>14</v>
      </c>
      <c r="I9062">
        <v>670409.05148930871</v>
      </c>
      <c r="J9062">
        <v>670409.05148930871</v>
      </c>
      <c r="K9062">
        <v>266175</v>
      </c>
      <c r="L9062">
        <v>251.86777551960503</v>
      </c>
      <c r="M9062">
        <v>251.86777551960503</v>
      </c>
    </row>
    <row r="9063" spans="1:13" x14ac:dyDescent="0.25">
      <c r="A9063" s="12">
        <v>44834</v>
      </c>
      <c r="B9063" t="s">
        <v>103</v>
      </c>
      <c r="C9063" t="s">
        <v>103</v>
      </c>
      <c r="D9063" t="s">
        <v>103</v>
      </c>
      <c r="E9063" t="s">
        <v>11</v>
      </c>
      <c r="F9063" t="s">
        <v>12</v>
      </c>
      <c r="G9063" t="s">
        <v>15</v>
      </c>
      <c r="H9063" t="s">
        <v>16</v>
      </c>
      <c r="I9063">
        <v>200.98430669999999</v>
      </c>
      <c r="J9063">
        <v>200.98430669999999</v>
      </c>
      <c r="K9063">
        <v>266175</v>
      </c>
      <c r="L9063">
        <v>7.5508333502395039E-2</v>
      </c>
      <c r="M9063">
        <v>7.5508333502395039E-2</v>
      </c>
    </row>
    <row r="9064" spans="1:13" x14ac:dyDescent="0.25">
      <c r="A9064" s="12">
        <v>44834</v>
      </c>
      <c r="B9064" t="s">
        <v>103</v>
      </c>
      <c r="C9064" t="s">
        <v>103</v>
      </c>
      <c r="D9064" t="s">
        <v>103</v>
      </c>
      <c r="E9064" t="s">
        <v>11</v>
      </c>
      <c r="F9064" t="s">
        <v>12</v>
      </c>
      <c r="G9064" t="s">
        <v>17</v>
      </c>
      <c r="H9064" t="s">
        <v>18</v>
      </c>
      <c r="I9064">
        <v>75.409984390000005</v>
      </c>
      <c r="J9064">
        <v>75.409984390000005</v>
      </c>
      <c r="K9064">
        <v>266175</v>
      </c>
      <c r="L9064">
        <v>2.8330979389499394E-2</v>
      </c>
      <c r="M9064">
        <v>2.8330979389499394E-2</v>
      </c>
    </row>
    <row r="9065" spans="1:13" x14ac:dyDescent="0.25">
      <c r="A9065" s="12">
        <v>44834</v>
      </c>
      <c r="B9065" t="s">
        <v>103</v>
      </c>
      <c r="C9065" t="s">
        <v>103</v>
      </c>
      <c r="D9065" t="s">
        <v>103</v>
      </c>
      <c r="E9065" t="s">
        <v>11</v>
      </c>
      <c r="F9065" t="s">
        <v>12</v>
      </c>
      <c r="G9065" t="s">
        <v>19</v>
      </c>
      <c r="H9065" t="s">
        <v>20</v>
      </c>
      <c r="I9065">
        <v>125.57432231</v>
      </c>
      <c r="J9065">
        <v>125.57432231</v>
      </c>
      <c r="K9065">
        <v>266175</v>
      </c>
      <c r="L9065">
        <v>4.7177354112895649E-2</v>
      </c>
      <c r="M9065">
        <v>4.7177354112895649E-2</v>
      </c>
    </row>
    <row r="9066" spans="1:13" x14ac:dyDescent="0.25">
      <c r="A9066" s="12">
        <v>44834</v>
      </c>
      <c r="B9066" t="s">
        <v>103</v>
      </c>
      <c r="C9066" t="s">
        <v>103</v>
      </c>
      <c r="D9066" t="s">
        <v>103</v>
      </c>
      <c r="E9066" t="s">
        <v>11</v>
      </c>
      <c r="F9066" t="s">
        <v>12</v>
      </c>
      <c r="G9066" t="s">
        <v>21</v>
      </c>
      <c r="H9066" t="s">
        <v>22</v>
      </c>
      <c r="I9066">
        <v>229100.05982161002</v>
      </c>
      <c r="J9066">
        <v>229100.05982161002</v>
      </c>
      <c r="K9066">
        <v>266175</v>
      </c>
      <c r="L9066">
        <v>86.071216238042652</v>
      </c>
      <c r="M9066">
        <v>86.071216238042652</v>
      </c>
    </row>
    <row r="9067" spans="1:13" x14ac:dyDescent="0.25">
      <c r="A9067" s="12">
        <v>44834</v>
      </c>
      <c r="B9067" t="s">
        <v>103</v>
      </c>
      <c r="C9067" t="s">
        <v>103</v>
      </c>
      <c r="D9067" t="s">
        <v>103</v>
      </c>
      <c r="E9067" t="s">
        <v>11</v>
      </c>
      <c r="F9067" t="s">
        <v>12</v>
      </c>
      <c r="G9067" t="s">
        <v>23</v>
      </c>
      <c r="H9067" t="s">
        <v>24</v>
      </c>
      <c r="I9067">
        <v>42640.068990853979</v>
      </c>
      <c r="J9067">
        <v>42640.068990853979</v>
      </c>
      <c r="K9067">
        <v>266175</v>
      </c>
      <c r="L9067">
        <v>16.01956193889508</v>
      </c>
      <c r="M9067">
        <v>16.01956193889508</v>
      </c>
    </row>
    <row r="9068" spans="1:13" x14ac:dyDescent="0.25">
      <c r="A9068" s="12">
        <v>44834</v>
      </c>
      <c r="B9068" t="s">
        <v>103</v>
      </c>
      <c r="C9068" t="s">
        <v>103</v>
      </c>
      <c r="D9068" t="s">
        <v>103</v>
      </c>
      <c r="E9068" t="s">
        <v>11</v>
      </c>
      <c r="F9068" t="s">
        <v>12</v>
      </c>
      <c r="G9068" t="s">
        <v>25</v>
      </c>
      <c r="H9068" t="s">
        <v>26</v>
      </c>
      <c r="I9068">
        <v>125626.21160290603</v>
      </c>
      <c r="J9068">
        <v>125626.21160290603</v>
      </c>
      <c r="K9068">
        <v>266175</v>
      </c>
      <c r="L9068">
        <v>47.196848540586466</v>
      </c>
      <c r="M9068">
        <v>47.196848540586466</v>
      </c>
    </row>
    <row r="9069" spans="1:13" x14ac:dyDescent="0.25">
      <c r="A9069" s="12">
        <v>44834</v>
      </c>
      <c r="B9069" t="s">
        <v>103</v>
      </c>
      <c r="C9069" t="s">
        <v>103</v>
      </c>
      <c r="D9069" t="s">
        <v>103</v>
      </c>
      <c r="E9069" t="s">
        <v>11</v>
      </c>
      <c r="F9069" t="s">
        <v>12</v>
      </c>
      <c r="G9069" t="s">
        <v>27</v>
      </c>
      <c r="H9069" t="s">
        <v>28</v>
      </c>
      <c r="I9069">
        <v>60833.779227849998</v>
      </c>
      <c r="J9069">
        <v>60833.779227849998</v>
      </c>
      <c r="K9069">
        <v>266175</v>
      </c>
      <c r="L9069">
        <v>22.854805758561099</v>
      </c>
      <c r="M9069">
        <v>22.854805758561099</v>
      </c>
    </row>
    <row r="9070" spans="1:13" x14ac:dyDescent="0.25">
      <c r="A9070" s="12">
        <v>44834</v>
      </c>
      <c r="B9070" t="s">
        <v>103</v>
      </c>
      <c r="C9070" t="s">
        <v>103</v>
      </c>
      <c r="D9070" t="s">
        <v>103</v>
      </c>
      <c r="E9070" t="s">
        <v>11</v>
      </c>
      <c r="F9070" t="s">
        <v>12</v>
      </c>
      <c r="G9070" t="s">
        <v>29</v>
      </c>
      <c r="H9070" t="s">
        <v>30</v>
      </c>
      <c r="I9070">
        <v>74833.68072212</v>
      </c>
      <c r="J9070">
        <v>74833.68072212</v>
      </c>
      <c r="K9070">
        <v>266175</v>
      </c>
      <c r="L9070">
        <v>28.114466318068938</v>
      </c>
      <c r="M9070">
        <v>28.114466318068938</v>
      </c>
    </row>
    <row r="9071" spans="1:13" x14ac:dyDescent="0.25">
      <c r="A9071" s="12">
        <v>44834</v>
      </c>
      <c r="B9071" t="s">
        <v>103</v>
      </c>
      <c r="C9071" t="s">
        <v>103</v>
      </c>
      <c r="D9071" t="s">
        <v>103</v>
      </c>
      <c r="E9071" t="s">
        <v>11</v>
      </c>
      <c r="F9071" t="s">
        <v>12</v>
      </c>
      <c r="G9071" t="s">
        <v>31</v>
      </c>
      <c r="H9071" t="s">
        <v>32</v>
      </c>
      <c r="I9071">
        <v>20459.671582828934</v>
      </c>
      <c r="J9071">
        <v>20459.671582828934</v>
      </c>
      <c r="K9071">
        <v>266175</v>
      </c>
      <c r="L9071">
        <v>7.6865489181286497</v>
      </c>
      <c r="M9071">
        <v>7.6865489181286497</v>
      </c>
    </row>
    <row r="9072" spans="1:13" x14ac:dyDescent="0.25">
      <c r="A9072" s="12">
        <v>44834</v>
      </c>
      <c r="B9072" t="s">
        <v>103</v>
      </c>
      <c r="C9072" t="s">
        <v>103</v>
      </c>
      <c r="D9072" t="s">
        <v>103</v>
      </c>
      <c r="E9072" t="s">
        <v>11</v>
      </c>
      <c r="F9072" t="s">
        <v>12</v>
      </c>
      <c r="G9072" t="s">
        <v>33</v>
      </c>
      <c r="H9072" t="s">
        <v>34</v>
      </c>
      <c r="I9072">
        <v>54374.009139291062</v>
      </c>
      <c r="J9072">
        <v>54374.009139291062</v>
      </c>
      <c r="K9072">
        <v>266175</v>
      </c>
      <c r="L9072">
        <v>20.427917399940288</v>
      </c>
      <c r="M9072">
        <v>20.427917399940288</v>
      </c>
    </row>
    <row r="9073" spans="1:13" x14ac:dyDescent="0.25">
      <c r="A9073" s="12">
        <v>44834</v>
      </c>
      <c r="B9073" t="s">
        <v>103</v>
      </c>
      <c r="C9073" t="s">
        <v>103</v>
      </c>
      <c r="D9073" t="s">
        <v>103</v>
      </c>
      <c r="E9073" t="s">
        <v>11</v>
      </c>
      <c r="F9073" t="s">
        <v>12</v>
      </c>
      <c r="G9073" t="s">
        <v>35</v>
      </c>
      <c r="H9073" t="s">
        <v>110</v>
      </c>
      <c r="I9073">
        <v>108326.42585809852</v>
      </c>
      <c r="J9073">
        <v>108326.42585809852</v>
      </c>
      <c r="K9073">
        <v>266175</v>
      </c>
      <c r="L9073">
        <v>40.697445612134317</v>
      </c>
      <c r="M9073">
        <v>40.697445612134317</v>
      </c>
    </row>
    <row r="9074" spans="1:13" x14ac:dyDescent="0.25">
      <c r="A9074" s="12">
        <v>44834</v>
      </c>
      <c r="B9074" t="s">
        <v>103</v>
      </c>
      <c r="C9074" t="s">
        <v>103</v>
      </c>
      <c r="D9074" t="s">
        <v>103</v>
      </c>
      <c r="E9074" t="s">
        <v>11</v>
      </c>
      <c r="F9074" t="s">
        <v>12</v>
      </c>
      <c r="G9074" t="s">
        <v>36</v>
      </c>
      <c r="H9074" t="s">
        <v>32</v>
      </c>
      <c r="I9074">
        <v>26019.531174826247</v>
      </c>
      <c r="J9074">
        <v>26019.531174826247</v>
      </c>
      <c r="K9074">
        <v>266175</v>
      </c>
      <c r="L9074">
        <v>9.7753474874899027</v>
      </c>
      <c r="M9074">
        <v>9.7753474874899027</v>
      </c>
    </row>
    <row r="9075" spans="1:13" x14ac:dyDescent="0.25">
      <c r="A9075" s="12">
        <v>44834</v>
      </c>
      <c r="B9075" t="s">
        <v>103</v>
      </c>
      <c r="C9075" t="s">
        <v>103</v>
      </c>
      <c r="D9075" t="s">
        <v>103</v>
      </c>
      <c r="E9075" t="s">
        <v>11</v>
      </c>
      <c r="F9075" t="s">
        <v>12</v>
      </c>
      <c r="G9075" t="s">
        <v>37</v>
      </c>
      <c r="H9075" t="s">
        <v>34</v>
      </c>
      <c r="I9075">
        <v>82306.894683272272</v>
      </c>
      <c r="J9075">
        <v>82306.894683272272</v>
      </c>
      <c r="K9075">
        <v>266175</v>
      </c>
      <c r="L9075">
        <v>30.922098124644414</v>
      </c>
      <c r="M9075">
        <v>30.922098124644414</v>
      </c>
    </row>
    <row r="9076" spans="1:13" x14ac:dyDescent="0.25">
      <c r="A9076" s="12">
        <v>44834</v>
      </c>
      <c r="B9076" t="s">
        <v>103</v>
      </c>
      <c r="C9076" t="s">
        <v>103</v>
      </c>
      <c r="D9076" t="s">
        <v>103</v>
      </c>
      <c r="E9076" t="s">
        <v>11</v>
      </c>
      <c r="F9076" t="s">
        <v>12</v>
      </c>
      <c r="G9076" t="s">
        <v>38</v>
      </c>
      <c r="H9076" t="s">
        <v>39</v>
      </c>
      <c r="I9076">
        <v>186450.88632479263</v>
      </c>
      <c r="J9076">
        <v>186450.88632479263</v>
      </c>
      <c r="K9076">
        <v>266175</v>
      </c>
      <c r="L9076">
        <v>70.04823380287128</v>
      </c>
      <c r="M9076">
        <v>70.04823380287128</v>
      </c>
    </row>
    <row r="9077" spans="1:13" x14ac:dyDescent="0.25">
      <c r="A9077" s="12">
        <v>44834</v>
      </c>
      <c r="B9077" t="s">
        <v>103</v>
      </c>
      <c r="C9077" t="s">
        <v>103</v>
      </c>
      <c r="D9077" t="s">
        <v>103</v>
      </c>
      <c r="E9077" t="s">
        <v>11</v>
      </c>
      <c r="F9077" t="s">
        <v>12</v>
      </c>
      <c r="G9077" t="s">
        <v>40</v>
      </c>
      <c r="H9077" t="s">
        <v>41</v>
      </c>
      <c r="I9077">
        <v>2798.4613730986907</v>
      </c>
      <c r="J9077">
        <v>2798.4613730986907</v>
      </c>
      <c r="K9077">
        <v>266175</v>
      </c>
      <c r="L9077">
        <v>1.0513614626086938</v>
      </c>
      <c r="M9077">
        <v>1.0513614626086938</v>
      </c>
    </row>
    <row r="9078" spans="1:13" x14ac:dyDescent="0.25">
      <c r="A9078" s="12">
        <v>44834</v>
      </c>
      <c r="B9078" t="s">
        <v>103</v>
      </c>
      <c r="C9078" t="s">
        <v>103</v>
      </c>
      <c r="D9078" t="s">
        <v>103</v>
      </c>
      <c r="E9078" t="s">
        <v>11</v>
      </c>
      <c r="F9078" t="s">
        <v>12</v>
      </c>
      <c r="G9078" t="s">
        <v>42</v>
      </c>
      <c r="H9078" t="s">
        <v>43</v>
      </c>
      <c r="I9078">
        <v>449.73928874000001</v>
      </c>
      <c r="J9078">
        <v>449.73928874000001</v>
      </c>
      <c r="K9078">
        <v>266175</v>
      </c>
      <c r="L9078">
        <v>0.16896376021038789</v>
      </c>
      <c r="M9078">
        <v>0.16896376021038789</v>
      </c>
    </row>
    <row r="9079" spans="1:13" x14ac:dyDescent="0.25">
      <c r="A9079" s="12">
        <v>44834</v>
      </c>
      <c r="B9079" t="s">
        <v>103</v>
      </c>
      <c r="C9079" t="s">
        <v>103</v>
      </c>
      <c r="D9079" t="s">
        <v>103</v>
      </c>
      <c r="E9079" t="s">
        <v>11</v>
      </c>
      <c r="F9079" t="s">
        <v>12</v>
      </c>
      <c r="G9079" t="s">
        <v>44</v>
      </c>
      <c r="H9079" t="s">
        <v>45</v>
      </c>
      <c r="I9079">
        <v>540.49964490999992</v>
      </c>
      <c r="J9079">
        <v>540.49964490999992</v>
      </c>
      <c r="K9079">
        <v>266175</v>
      </c>
      <c r="L9079">
        <v>0.20306176196487272</v>
      </c>
      <c r="M9079">
        <v>0.20306176196487272</v>
      </c>
    </row>
    <row r="9080" spans="1:13" x14ac:dyDescent="0.25">
      <c r="A9080" s="12">
        <v>44834</v>
      </c>
      <c r="B9080" t="s">
        <v>103</v>
      </c>
      <c r="C9080" t="s">
        <v>103</v>
      </c>
      <c r="D9080" t="s">
        <v>103</v>
      </c>
      <c r="E9080" t="s">
        <v>11</v>
      </c>
      <c r="F9080" t="s">
        <v>12</v>
      </c>
      <c r="G9080" t="s">
        <v>46</v>
      </c>
      <c r="H9080" t="s">
        <v>47</v>
      </c>
      <c r="I9080">
        <v>1808.2224394486907</v>
      </c>
      <c r="J9080">
        <v>1808.2224394486907</v>
      </c>
      <c r="K9080">
        <v>266175</v>
      </c>
      <c r="L9080">
        <v>0.67933594043343315</v>
      </c>
      <c r="M9080">
        <v>0.67933594043343315</v>
      </c>
    </row>
    <row r="9081" spans="1:13" x14ac:dyDescent="0.25">
      <c r="A9081" s="12">
        <v>44834</v>
      </c>
      <c r="B9081" t="s">
        <v>103</v>
      </c>
      <c r="C9081" t="s">
        <v>103</v>
      </c>
      <c r="D9081" t="s">
        <v>103</v>
      </c>
      <c r="E9081" t="s">
        <v>11</v>
      </c>
      <c r="F9081" t="s">
        <v>12</v>
      </c>
      <c r="G9081" t="s">
        <v>48</v>
      </c>
      <c r="H9081" t="s">
        <v>96</v>
      </c>
      <c r="I9081">
        <v>0</v>
      </c>
      <c r="J9081">
        <v>0</v>
      </c>
      <c r="K9081">
        <v>266175</v>
      </c>
      <c r="L9081">
        <v>0</v>
      </c>
      <c r="M9081">
        <v>0</v>
      </c>
    </row>
    <row r="9082" spans="1:13" x14ac:dyDescent="0.25">
      <c r="A9082" s="12">
        <v>44834</v>
      </c>
      <c r="B9082" t="s">
        <v>103</v>
      </c>
      <c r="C9082" t="s">
        <v>103</v>
      </c>
      <c r="D9082" t="s">
        <v>103</v>
      </c>
      <c r="E9082" t="s">
        <v>11</v>
      </c>
      <c r="F9082" t="s">
        <v>12</v>
      </c>
      <c r="G9082" t="s">
        <v>49</v>
      </c>
      <c r="H9082" t="s">
        <v>104</v>
      </c>
      <c r="I9082">
        <v>68698.553082888815</v>
      </c>
      <c r="J9082">
        <v>68698.553082888815</v>
      </c>
      <c r="K9082">
        <v>266175</v>
      </c>
      <c r="L9082">
        <v>25.809543752376751</v>
      </c>
      <c r="M9082">
        <v>25.809543752376751</v>
      </c>
    </row>
    <row r="9083" spans="1:13" x14ac:dyDescent="0.25">
      <c r="A9083" s="12">
        <v>44834</v>
      </c>
      <c r="B9083" t="s">
        <v>103</v>
      </c>
      <c r="C9083" t="s">
        <v>103</v>
      </c>
      <c r="D9083" t="s">
        <v>103</v>
      </c>
      <c r="E9083" t="s">
        <v>11</v>
      </c>
      <c r="F9083" t="s">
        <v>12</v>
      </c>
      <c r="G9083" t="s">
        <v>50</v>
      </c>
      <c r="H9083" t="s">
        <v>51</v>
      </c>
      <c r="I9083">
        <v>15927.576439349999</v>
      </c>
      <c r="J9083">
        <v>15927.576439349999</v>
      </c>
      <c r="K9083">
        <v>266175</v>
      </c>
      <c r="L9083">
        <v>5.9838739323189634</v>
      </c>
      <c r="M9083">
        <v>5.9838739323189634</v>
      </c>
    </row>
    <row r="9084" spans="1:13" x14ac:dyDescent="0.25">
      <c r="A9084" s="12">
        <v>44834</v>
      </c>
      <c r="B9084" t="s">
        <v>103</v>
      </c>
      <c r="C9084" t="s">
        <v>103</v>
      </c>
      <c r="D9084" t="s">
        <v>103</v>
      </c>
      <c r="E9084" t="s">
        <v>11</v>
      </c>
      <c r="F9084" t="s">
        <v>12</v>
      </c>
      <c r="G9084" t="s">
        <v>52</v>
      </c>
      <c r="H9084" t="s">
        <v>106</v>
      </c>
      <c r="I9084">
        <v>52770.976643538816</v>
      </c>
      <c r="J9084">
        <v>52770.976643538816</v>
      </c>
      <c r="K9084">
        <v>266175</v>
      </c>
      <c r="L9084">
        <v>19.825669820057787</v>
      </c>
      <c r="M9084">
        <v>19.825669820057787</v>
      </c>
    </row>
    <row r="9085" spans="1:13" x14ac:dyDescent="0.25">
      <c r="A9085" s="12">
        <v>44834</v>
      </c>
      <c r="B9085" t="s">
        <v>103</v>
      </c>
      <c r="C9085" t="s">
        <v>103</v>
      </c>
      <c r="D9085" t="s">
        <v>103</v>
      </c>
      <c r="E9085" t="s">
        <v>11</v>
      </c>
      <c r="F9085" t="s">
        <v>53</v>
      </c>
      <c r="G9085" t="s">
        <v>54</v>
      </c>
      <c r="H9085" t="s">
        <v>55</v>
      </c>
      <c r="I9085">
        <v>769586.81537029403</v>
      </c>
      <c r="J9085">
        <v>-769586.81537029403</v>
      </c>
      <c r="K9085">
        <v>266175</v>
      </c>
      <c r="L9085">
        <v>289.12813576417545</v>
      </c>
      <c r="M9085">
        <v>-289.12813576417545</v>
      </c>
    </row>
    <row r="9086" spans="1:13" x14ac:dyDescent="0.25">
      <c r="A9086" s="12">
        <v>44834</v>
      </c>
      <c r="B9086" t="s">
        <v>103</v>
      </c>
      <c r="C9086" t="s">
        <v>103</v>
      </c>
      <c r="D9086" t="s">
        <v>103</v>
      </c>
      <c r="E9086" t="s">
        <v>11</v>
      </c>
      <c r="F9086" t="s">
        <v>53</v>
      </c>
      <c r="G9086" t="s">
        <v>15</v>
      </c>
      <c r="H9086" t="s">
        <v>16</v>
      </c>
      <c r="I9086">
        <v>6905.3834080000006</v>
      </c>
      <c r="J9086">
        <v>-6905.3834080000006</v>
      </c>
      <c r="K9086">
        <v>266175</v>
      </c>
      <c r="L9086">
        <v>2.5943020223537148</v>
      </c>
      <c r="M9086">
        <v>-2.5943020223537148</v>
      </c>
    </row>
    <row r="9087" spans="1:13" x14ac:dyDescent="0.25">
      <c r="A9087" s="12">
        <v>44834</v>
      </c>
      <c r="B9087" t="s">
        <v>103</v>
      </c>
      <c r="C9087" t="s">
        <v>103</v>
      </c>
      <c r="D9087" t="s">
        <v>103</v>
      </c>
      <c r="E9087" t="s">
        <v>11</v>
      </c>
      <c r="F9087" t="s">
        <v>53</v>
      </c>
      <c r="G9087" t="s">
        <v>17</v>
      </c>
      <c r="H9087" t="s">
        <v>18</v>
      </c>
      <c r="I9087">
        <v>0</v>
      </c>
      <c r="J9087">
        <v>0</v>
      </c>
      <c r="K9087">
        <v>266175</v>
      </c>
      <c r="L9087">
        <v>0</v>
      </c>
      <c r="M9087">
        <v>0</v>
      </c>
    </row>
    <row r="9088" spans="1:13" x14ac:dyDescent="0.25">
      <c r="A9088" s="12">
        <v>44834</v>
      </c>
      <c r="B9088" t="s">
        <v>103</v>
      </c>
      <c r="C9088" t="s">
        <v>103</v>
      </c>
      <c r="D9088" t="s">
        <v>103</v>
      </c>
      <c r="E9088" t="s">
        <v>11</v>
      </c>
      <c r="F9088" t="s">
        <v>53</v>
      </c>
      <c r="G9088" t="s">
        <v>19</v>
      </c>
      <c r="H9088" t="s">
        <v>20</v>
      </c>
      <c r="I9088">
        <v>6905.3834080000006</v>
      </c>
      <c r="J9088">
        <v>-6905.3834080000006</v>
      </c>
      <c r="K9088">
        <v>266175</v>
      </c>
      <c r="L9088">
        <v>2.5943020223537148</v>
      </c>
      <c r="M9088">
        <v>-2.5943020223537148</v>
      </c>
    </row>
    <row r="9089" spans="1:13" x14ac:dyDescent="0.25">
      <c r="A9089" s="12">
        <v>44834</v>
      </c>
      <c r="B9089" t="s">
        <v>103</v>
      </c>
      <c r="C9089" t="s">
        <v>103</v>
      </c>
      <c r="D9089" t="s">
        <v>103</v>
      </c>
      <c r="E9089" t="s">
        <v>11</v>
      </c>
      <c r="F9089" t="s">
        <v>53</v>
      </c>
      <c r="G9089" t="s">
        <v>21</v>
      </c>
      <c r="H9089" t="s">
        <v>22</v>
      </c>
      <c r="I9089">
        <v>178995.24896887998</v>
      </c>
      <c r="J9089">
        <v>-178995.24896887998</v>
      </c>
      <c r="K9089">
        <v>266175</v>
      </c>
      <c r="L9089">
        <v>67.247205398283086</v>
      </c>
      <c r="M9089">
        <v>-67.247205398283086</v>
      </c>
    </row>
    <row r="9090" spans="1:13" x14ac:dyDescent="0.25">
      <c r="A9090" s="12">
        <v>44834</v>
      </c>
      <c r="B9090" t="s">
        <v>103</v>
      </c>
      <c r="C9090" t="s">
        <v>103</v>
      </c>
      <c r="D9090" t="s">
        <v>103</v>
      </c>
      <c r="E9090" t="s">
        <v>11</v>
      </c>
      <c r="F9090" t="s">
        <v>53</v>
      </c>
      <c r="G9090" t="s">
        <v>23</v>
      </c>
      <c r="H9090" t="s">
        <v>24</v>
      </c>
      <c r="I9090">
        <v>34069.642369630004</v>
      </c>
      <c r="J9090">
        <v>-34069.642369630004</v>
      </c>
      <c r="K9090">
        <v>266175</v>
      </c>
      <c r="L9090">
        <v>12.799715363813283</v>
      </c>
      <c r="M9090">
        <v>-12.799715363813283</v>
      </c>
    </row>
    <row r="9091" spans="1:13" x14ac:dyDescent="0.25">
      <c r="A9091" s="12">
        <v>44834</v>
      </c>
      <c r="B9091" t="s">
        <v>103</v>
      </c>
      <c r="C9091" t="s">
        <v>103</v>
      </c>
      <c r="D9091" t="s">
        <v>103</v>
      </c>
      <c r="E9091" t="s">
        <v>11</v>
      </c>
      <c r="F9091" t="s">
        <v>53</v>
      </c>
      <c r="G9091" t="s">
        <v>25</v>
      </c>
      <c r="H9091" t="s">
        <v>26</v>
      </c>
      <c r="I9091">
        <v>104076.40733270999</v>
      </c>
      <c r="J9091">
        <v>-104076.40733270999</v>
      </c>
      <c r="K9091">
        <v>266175</v>
      </c>
      <c r="L9091">
        <v>39.100744747895178</v>
      </c>
      <c r="M9091">
        <v>-39.100744747895178</v>
      </c>
    </row>
    <row r="9092" spans="1:13" x14ac:dyDescent="0.25">
      <c r="A9092" s="12">
        <v>44834</v>
      </c>
      <c r="B9092" t="s">
        <v>103</v>
      </c>
      <c r="C9092" t="s">
        <v>103</v>
      </c>
      <c r="D9092" t="s">
        <v>103</v>
      </c>
      <c r="E9092" t="s">
        <v>11</v>
      </c>
      <c r="F9092" t="s">
        <v>53</v>
      </c>
      <c r="G9092" t="s">
        <v>27</v>
      </c>
      <c r="H9092" t="s">
        <v>28</v>
      </c>
      <c r="I9092">
        <v>40849.199266539988</v>
      </c>
      <c r="J9092">
        <v>-40849.199266539988</v>
      </c>
      <c r="K9092">
        <v>266175</v>
      </c>
      <c r="L9092">
        <v>15.346745286574617</v>
      </c>
      <c r="M9092">
        <v>-15.346745286574617</v>
      </c>
    </row>
    <row r="9093" spans="1:13" x14ac:dyDescent="0.25">
      <c r="A9093" s="12">
        <v>44834</v>
      </c>
      <c r="B9093" t="s">
        <v>103</v>
      </c>
      <c r="C9093" t="s">
        <v>103</v>
      </c>
      <c r="D9093" t="s">
        <v>103</v>
      </c>
      <c r="E9093" t="s">
        <v>11</v>
      </c>
      <c r="F9093" t="s">
        <v>53</v>
      </c>
      <c r="G9093" t="s">
        <v>29</v>
      </c>
      <c r="H9093" t="s">
        <v>30</v>
      </c>
      <c r="I9093">
        <v>47773.791530390001</v>
      </c>
      <c r="J9093">
        <v>-47773.791530390001</v>
      </c>
      <c r="K9093">
        <v>266175</v>
      </c>
      <c r="L9093">
        <v>17.948263935527379</v>
      </c>
      <c r="M9093">
        <v>-17.948263935527379</v>
      </c>
    </row>
    <row r="9094" spans="1:13" x14ac:dyDescent="0.25">
      <c r="A9094" s="12">
        <v>44834</v>
      </c>
      <c r="B9094" t="s">
        <v>103</v>
      </c>
      <c r="C9094" t="s">
        <v>103</v>
      </c>
      <c r="D9094" t="s">
        <v>103</v>
      </c>
      <c r="E9094" t="s">
        <v>11</v>
      </c>
      <c r="F9094" t="s">
        <v>53</v>
      </c>
      <c r="G9094" t="s">
        <v>31</v>
      </c>
      <c r="H9094" t="s">
        <v>32</v>
      </c>
      <c r="I9094">
        <v>20470.953326828934</v>
      </c>
      <c r="J9094">
        <v>-20470.953326828934</v>
      </c>
      <c r="K9094">
        <v>266175</v>
      </c>
      <c r="L9094">
        <v>7.6907873868052725</v>
      </c>
      <c r="M9094">
        <v>-7.6907873868052725</v>
      </c>
    </row>
    <row r="9095" spans="1:13" x14ac:dyDescent="0.25">
      <c r="A9095" s="12">
        <v>44834</v>
      </c>
      <c r="B9095" t="s">
        <v>103</v>
      </c>
      <c r="C9095" t="s">
        <v>103</v>
      </c>
      <c r="D9095" t="s">
        <v>103</v>
      </c>
      <c r="E9095" t="s">
        <v>11</v>
      </c>
      <c r="F9095" t="s">
        <v>53</v>
      </c>
      <c r="G9095" t="s">
        <v>33</v>
      </c>
      <c r="H9095" t="s">
        <v>34</v>
      </c>
      <c r="I9095">
        <v>27302.838203561067</v>
      </c>
      <c r="J9095">
        <v>-27302.838203561067</v>
      </c>
      <c r="K9095">
        <v>266175</v>
      </c>
      <c r="L9095">
        <v>10.257476548722106</v>
      </c>
      <c r="M9095">
        <v>-10.257476548722106</v>
      </c>
    </row>
    <row r="9096" spans="1:13" x14ac:dyDescent="0.25">
      <c r="A9096" s="12">
        <v>44834</v>
      </c>
      <c r="B9096" t="s">
        <v>103</v>
      </c>
      <c r="C9096" t="s">
        <v>103</v>
      </c>
      <c r="D9096" t="s">
        <v>103</v>
      </c>
      <c r="E9096" t="s">
        <v>11</v>
      </c>
      <c r="F9096" t="s">
        <v>53</v>
      </c>
      <c r="G9096" t="s">
        <v>35</v>
      </c>
      <c r="H9096" t="s">
        <v>110</v>
      </c>
      <c r="I9096">
        <v>202443.40891685852</v>
      </c>
      <c r="J9096">
        <v>-202443.40891685852</v>
      </c>
      <c r="K9096">
        <v>266175</v>
      </c>
      <c r="L9096">
        <v>76.056507529579605</v>
      </c>
      <c r="M9096">
        <v>-76.056507529579605</v>
      </c>
    </row>
    <row r="9097" spans="1:13" x14ac:dyDescent="0.25">
      <c r="A9097" s="12">
        <v>44834</v>
      </c>
      <c r="B9097" t="s">
        <v>103</v>
      </c>
      <c r="C9097" t="s">
        <v>103</v>
      </c>
      <c r="D9097" t="s">
        <v>103</v>
      </c>
      <c r="E9097" t="s">
        <v>11</v>
      </c>
      <c r="F9097" t="s">
        <v>53</v>
      </c>
      <c r="G9097" t="s">
        <v>36</v>
      </c>
      <c r="H9097" t="s">
        <v>32</v>
      </c>
      <c r="I9097">
        <v>27055.848028826247</v>
      </c>
      <c r="J9097">
        <v>-27055.848028826247</v>
      </c>
      <c r="K9097">
        <v>266175</v>
      </c>
      <c r="L9097">
        <v>10.164684147206254</v>
      </c>
      <c r="M9097">
        <v>-10.164684147206254</v>
      </c>
    </row>
    <row r="9098" spans="1:13" x14ac:dyDescent="0.25">
      <c r="A9098" s="12">
        <v>44834</v>
      </c>
      <c r="B9098" t="s">
        <v>103</v>
      </c>
      <c r="C9098" t="s">
        <v>103</v>
      </c>
      <c r="D9098" t="s">
        <v>103</v>
      </c>
      <c r="E9098" t="s">
        <v>11</v>
      </c>
      <c r="F9098" t="s">
        <v>53</v>
      </c>
      <c r="G9098" t="s">
        <v>37</v>
      </c>
      <c r="H9098" t="s">
        <v>34</v>
      </c>
      <c r="I9098">
        <v>175387.56088803228</v>
      </c>
      <c r="J9098">
        <v>-175387.56088803228</v>
      </c>
      <c r="K9098">
        <v>266175</v>
      </c>
      <c r="L9098">
        <v>65.89182338237336</v>
      </c>
      <c r="M9098">
        <v>-65.89182338237336</v>
      </c>
    </row>
    <row r="9099" spans="1:13" x14ac:dyDescent="0.25">
      <c r="A9099" s="12">
        <v>44834</v>
      </c>
      <c r="B9099" t="s">
        <v>103</v>
      </c>
      <c r="C9099" t="s">
        <v>103</v>
      </c>
      <c r="D9099" t="s">
        <v>103</v>
      </c>
      <c r="E9099" t="s">
        <v>11</v>
      </c>
      <c r="F9099" t="s">
        <v>53</v>
      </c>
      <c r="G9099" t="s">
        <v>38</v>
      </c>
      <c r="H9099" t="s">
        <v>39</v>
      </c>
      <c r="I9099">
        <v>252013.13461707681</v>
      </c>
      <c r="J9099">
        <v>-252013.13461707681</v>
      </c>
      <c r="K9099">
        <v>266175</v>
      </c>
      <c r="L9099">
        <v>94.679490792552571</v>
      </c>
      <c r="M9099">
        <v>-94.679490792552571</v>
      </c>
    </row>
    <row r="9100" spans="1:13" x14ac:dyDescent="0.25">
      <c r="A9100" s="12">
        <v>44834</v>
      </c>
      <c r="B9100" t="s">
        <v>103</v>
      </c>
      <c r="C9100" t="s">
        <v>103</v>
      </c>
      <c r="D9100" t="s">
        <v>103</v>
      </c>
      <c r="E9100" t="s">
        <v>11</v>
      </c>
      <c r="F9100" t="s">
        <v>53</v>
      </c>
      <c r="G9100" t="s">
        <v>40</v>
      </c>
      <c r="H9100" t="s">
        <v>41</v>
      </c>
      <c r="I9100">
        <v>2445.7506736899204</v>
      </c>
      <c r="J9100">
        <v>-2445.7506736899204</v>
      </c>
      <c r="K9100">
        <v>266175</v>
      </c>
      <c r="L9100">
        <v>0.91885063348921581</v>
      </c>
      <c r="M9100">
        <v>-0.91885063348921581</v>
      </c>
    </row>
    <row r="9101" spans="1:13" x14ac:dyDescent="0.25">
      <c r="A9101" s="12">
        <v>44834</v>
      </c>
      <c r="B9101" t="s">
        <v>103</v>
      </c>
      <c r="C9101" t="s">
        <v>103</v>
      </c>
      <c r="D9101" t="s">
        <v>103</v>
      </c>
      <c r="E9101" t="s">
        <v>11</v>
      </c>
      <c r="F9101" t="s">
        <v>53</v>
      </c>
      <c r="G9101" t="s">
        <v>42</v>
      </c>
      <c r="H9101" t="s">
        <v>43</v>
      </c>
      <c r="I9101">
        <v>0</v>
      </c>
      <c r="J9101">
        <v>0</v>
      </c>
      <c r="K9101">
        <v>266175</v>
      </c>
      <c r="L9101">
        <v>0</v>
      </c>
      <c r="M9101">
        <v>0</v>
      </c>
    </row>
    <row r="9102" spans="1:13" x14ac:dyDescent="0.25">
      <c r="A9102" s="12">
        <v>44834</v>
      </c>
      <c r="B9102" t="s">
        <v>103</v>
      </c>
      <c r="C9102" t="s">
        <v>103</v>
      </c>
      <c r="D9102" t="s">
        <v>103</v>
      </c>
      <c r="E9102" t="s">
        <v>11</v>
      </c>
      <c r="F9102" t="s">
        <v>53</v>
      </c>
      <c r="G9102" t="s">
        <v>44</v>
      </c>
      <c r="H9102" t="s">
        <v>45</v>
      </c>
      <c r="I9102">
        <v>540.49964490999992</v>
      </c>
      <c r="J9102">
        <v>-540.49964490999992</v>
      </c>
      <c r="K9102">
        <v>266175</v>
      </c>
      <c r="L9102">
        <v>0.20306176196487272</v>
      </c>
      <c r="M9102">
        <v>-0.20306176196487272</v>
      </c>
    </row>
    <row r="9103" spans="1:13" x14ac:dyDescent="0.25">
      <c r="A9103" s="12">
        <v>44834</v>
      </c>
      <c r="B9103" t="s">
        <v>103</v>
      </c>
      <c r="C9103" t="s">
        <v>103</v>
      </c>
      <c r="D9103" t="s">
        <v>103</v>
      </c>
      <c r="E9103" t="s">
        <v>11</v>
      </c>
      <c r="F9103" t="s">
        <v>53</v>
      </c>
      <c r="G9103" t="s">
        <v>46</v>
      </c>
      <c r="H9103" t="s">
        <v>47</v>
      </c>
      <c r="I9103">
        <v>1905.2510287799207</v>
      </c>
      <c r="J9103">
        <v>-1905.2510287799207</v>
      </c>
      <c r="K9103">
        <v>266175</v>
      </c>
      <c r="L9103">
        <v>0.71578887152434323</v>
      </c>
      <c r="M9103">
        <v>-0.71578887152434323</v>
      </c>
    </row>
    <row r="9104" spans="1:13" x14ac:dyDescent="0.25">
      <c r="A9104" s="12">
        <v>44834</v>
      </c>
      <c r="B9104" t="s">
        <v>103</v>
      </c>
      <c r="C9104" t="s">
        <v>103</v>
      </c>
      <c r="D9104" t="s">
        <v>103</v>
      </c>
      <c r="E9104" t="s">
        <v>11</v>
      </c>
      <c r="F9104" t="s">
        <v>53</v>
      </c>
      <c r="G9104" t="s">
        <v>48</v>
      </c>
      <c r="H9104" t="s">
        <v>96</v>
      </c>
      <c r="I9104">
        <v>0</v>
      </c>
      <c r="J9104">
        <v>0</v>
      </c>
      <c r="K9104">
        <v>266175</v>
      </c>
      <c r="L9104">
        <v>0</v>
      </c>
      <c r="M9104">
        <v>0</v>
      </c>
    </row>
    <row r="9105" spans="1:13" x14ac:dyDescent="0.25">
      <c r="A9105" s="12">
        <v>44834</v>
      </c>
      <c r="B9105" t="s">
        <v>103</v>
      </c>
      <c r="C9105" t="s">
        <v>103</v>
      </c>
      <c r="D9105" t="s">
        <v>103</v>
      </c>
      <c r="E9105" t="s">
        <v>11</v>
      </c>
      <c r="F9105" t="s">
        <v>53</v>
      </c>
      <c r="G9105" t="s">
        <v>49</v>
      </c>
      <c r="H9105" t="s">
        <v>56</v>
      </c>
      <c r="I9105">
        <v>79010.097255398825</v>
      </c>
      <c r="J9105">
        <v>-79010.097255398825</v>
      </c>
      <c r="K9105">
        <v>266175</v>
      </c>
      <c r="L9105">
        <v>29.683515452389901</v>
      </c>
      <c r="M9105">
        <v>-29.683515452389901</v>
      </c>
    </row>
    <row r="9106" spans="1:13" x14ac:dyDescent="0.25">
      <c r="A9106" s="12">
        <v>44834</v>
      </c>
      <c r="B9106" t="s">
        <v>103</v>
      </c>
      <c r="C9106" t="s">
        <v>103</v>
      </c>
      <c r="D9106" t="s">
        <v>103</v>
      </c>
      <c r="E9106" t="s">
        <v>11</v>
      </c>
      <c r="F9106" t="s">
        <v>53</v>
      </c>
      <c r="G9106" t="s">
        <v>50</v>
      </c>
      <c r="H9106" t="s">
        <v>51</v>
      </c>
      <c r="I9106">
        <v>44339.026139300011</v>
      </c>
      <c r="J9106">
        <v>-44339.026139300011</v>
      </c>
      <c r="K9106">
        <v>266175</v>
      </c>
      <c r="L9106">
        <v>16.657847708950882</v>
      </c>
      <c r="M9106">
        <v>-16.657847708950882</v>
      </c>
    </row>
    <row r="9107" spans="1:13" x14ac:dyDescent="0.25">
      <c r="A9107" s="12">
        <v>44834</v>
      </c>
      <c r="B9107" t="s">
        <v>103</v>
      </c>
      <c r="C9107" t="s">
        <v>103</v>
      </c>
      <c r="D9107" t="s">
        <v>103</v>
      </c>
      <c r="E9107" t="s">
        <v>11</v>
      </c>
      <c r="F9107" t="s">
        <v>53</v>
      </c>
      <c r="G9107" t="s">
        <v>52</v>
      </c>
      <c r="H9107" t="s">
        <v>57</v>
      </c>
      <c r="I9107">
        <v>34671.071116098807</v>
      </c>
      <c r="J9107">
        <v>-34671.071116098807</v>
      </c>
      <c r="K9107">
        <v>266175</v>
      </c>
      <c r="L9107">
        <v>13.025667743439017</v>
      </c>
      <c r="M9107">
        <v>-13.025667743439017</v>
      </c>
    </row>
    <row r="9108" spans="1:13" x14ac:dyDescent="0.25">
      <c r="A9108" s="12">
        <v>44834</v>
      </c>
      <c r="B9108" t="s">
        <v>103</v>
      </c>
      <c r="C9108" t="s">
        <v>103</v>
      </c>
      <c r="D9108" t="s">
        <v>103</v>
      </c>
      <c r="E9108" t="s">
        <v>11</v>
      </c>
      <c r="F9108" t="s">
        <v>58</v>
      </c>
      <c r="G9108" t="s">
        <v>59</v>
      </c>
      <c r="H9108" t="s">
        <v>60</v>
      </c>
      <c r="I9108">
        <v>-99177.763880985323</v>
      </c>
      <c r="J9108">
        <v>-99177.763880985323</v>
      </c>
      <c r="K9108">
        <v>266175</v>
      </c>
      <c r="L9108">
        <v>-37.260360244570421</v>
      </c>
      <c r="M9108">
        <v>-37.260360244570421</v>
      </c>
    </row>
    <row r="9109" spans="1:13" x14ac:dyDescent="0.25">
      <c r="A9109" s="12">
        <v>44834</v>
      </c>
      <c r="B9109" t="s">
        <v>61</v>
      </c>
      <c r="C9109" t="s">
        <v>61</v>
      </c>
      <c r="D9109" t="s">
        <v>61</v>
      </c>
      <c r="E9109" t="s">
        <v>62</v>
      </c>
      <c r="F9109" t="s">
        <v>12</v>
      </c>
      <c r="G9109" t="s">
        <v>13</v>
      </c>
      <c r="H9109" t="s">
        <v>14</v>
      </c>
      <c r="I9109">
        <v>99738.50781556408</v>
      </c>
      <c r="J9109">
        <v>99738.50781556408</v>
      </c>
      <c r="K9109">
        <v>266175</v>
      </c>
      <c r="L9109">
        <v>37.471027638044177</v>
      </c>
      <c r="M9109">
        <v>37.471027638044177</v>
      </c>
    </row>
    <row r="9110" spans="1:13" x14ac:dyDescent="0.25">
      <c r="A9110" s="12">
        <v>44834</v>
      </c>
      <c r="B9110" t="s">
        <v>61</v>
      </c>
      <c r="C9110" t="s">
        <v>61</v>
      </c>
      <c r="D9110" t="s">
        <v>61</v>
      </c>
      <c r="E9110" t="s">
        <v>62</v>
      </c>
      <c r="F9110" t="s">
        <v>12</v>
      </c>
      <c r="G9110" t="s">
        <v>15</v>
      </c>
      <c r="H9110" t="s">
        <v>16</v>
      </c>
      <c r="I9110">
        <v>0</v>
      </c>
      <c r="J9110">
        <v>0</v>
      </c>
      <c r="K9110">
        <v>266175</v>
      </c>
      <c r="L9110">
        <v>0</v>
      </c>
      <c r="M9110">
        <v>0</v>
      </c>
    </row>
    <row r="9111" spans="1:13" x14ac:dyDescent="0.25">
      <c r="A9111" s="12">
        <v>44834</v>
      </c>
      <c r="B9111" t="s">
        <v>61</v>
      </c>
      <c r="C9111" t="s">
        <v>61</v>
      </c>
      <c r="D9111" t="s">
        <v>61</v>
      </c>
      <c r="E9111" t="s">
        <v>62</v>
      </c>
      <c r="F9111" t="s">
        <v>12</v>
      </c>
      <c r="G9111" t="s">
        <v>17</v>
      </c>
      <c r="H9111" t="s">
        <v>18</v>
      </c>
      <c r="I9111">
        <v>0</v>
      </c>
      <c r="J9111">
        <v>0</v>
      </c>
      <c r="K9111">
        <v>266175</v>
      </c>
      <c r="L9111">
        <v>0</v>
      </c>
      <c r="M9111">
        <v>0</v>
      </c>
    </row>
    <row r="9112" spans="1:13" x14ac:dyDescent="0.25">
      <c r="A9112" s="12">
        <v>44834</v>
      </c>
      <c r="B9112" t="s">
        <v>61</v>
      </c>
      <c r="C9112" t="s">
        <v>61</v>
      </c>
      <c r="D9112" t="s">
        <v>61</v>
      </c>
      <c r="E9112" t="s">
        <v>62</v>
      </c>
      <c r="F9112" t="s">
        <v>12</v>
      </c>
      <c r="G9112" t="s">
        <v>19</v>
      </c>
      <c r="H9112" t="s">
        <v>20</v>
      </c>
      <c r="I9112">
        <v>0</v>
      </c>
      <c r="J9112">
        <v>0</v>
      </c>
      <c r="K9112">
        <v>266175</v>
      </c>
      <c r="L9112">
        <v>0</v>
      </c>
      <c r="M9112">
        <v>0</v>
      </c>
    </row>
    <row r="9113" spans="1:13" x14ac:dyDescent="0.25">
      <c r="A9113" s="12">
        <v>44834</v>
      </c>
      <c r="B9113" t="s">
        <v>61</v>
      </c>
      <c r="C9113" t="s">
        <v>61</v>
      </c>
      <c r="D9113" t="s">
        <v>61</v>
      </c>
      <c r="E9113" t="s">
        <v>62</v>
      </c>
      <c r="F9113" t="s">
        <v>12</v>
      </c>
      <c r="G9113" t="s">
        <v>21</v>
      </c>
      <c r="H9113" t="s">
        <v>22</v>
      </c>
      <c r="I9113">
        <v>39567.374472249991</v>
      </c>
      <c r="J9113">
        <v>39567.374472249991</v>
      </c>
      <c r="K9113">
        <v>266175</v>
      </c>
      <c r="L9113">
        <v>14.865173089978395</v>
      </c>
      <c r="M9113">
        <v>14.865173089978395</v>
      </c>
    </row>
    <row r="9114" spans="1:13" x14ac:dyDescent="0.25">
      <c r="A9114" s="12">
        <v>44834</v>
      </c>
      <c r="B9114" t="s">
        <v>61</v>
      </c>
      <c r="C9114" t="s">
        <v>61</v>
      </c>
      <c r="D9114" t="s">
        <v>61</v>
      </c>
      <c r="E9114" t="s">
        <v>62</v>
      </c>
      <c r="F9114" t="s">
        <v>12</v>
      </c>
      <c r="G9114" t="s">
        <v>23</v>
      </c>
      <c r="H9114" t="s">
        <v>24</v>
      </c>
      <c r="I9114">
        <v>10706.464311233965</v>
      </c>
      <c r="J9114">
        <v>10706.464311233965</v>
      </c>
      <c r="K9114">
        <v>266175</v>
      </c>
      <c r="L9114">
        <v>4.0223403066531285</v>
      </c>
      <c r="M9114">
        <v>4.0223403066531285</v>
      </c>
    </row>
    <row r="9115" spans="1:13" x14ac:dyDescent="0.25">
      <c r="A9115" s="12">
        <v>44834</v>
      </c>
      <c r="B9115" t="s">
        <v>61</v>
      </c>
      <c r="C9115" t="s">
        <v>61</v>
      </c>
      <c r="D9115" t="s">
        <v>61</v>
      </c>
      <c r="E9115" t="s">
        <v>62</v>
      </c>
      <c r="F9115" t="s">
        <v>12</v>
      </c>
      <c r="G9115" t="s">
        <v>25</v>
      </c>
      <c r="H9115" t="s">
        <v>26</v>
      </c>
      <c r="I9115">
        <v>24165.289046016023</v>
      </c>
      <c r="J9115">
        <v>24165.289046016023</v>
      </c>
      <c r="K9115">
        <v>266175</v>
      </c>
      <c r="L9115">
        <v>9.0787222864716917</v>
      </c>
      <c r="M9115">
        <v>9.0787222864716917</v>
      </c>
    </row>
    <row r="9116" spans="1:13" x14ac:dyDescent="0.25">
      <c r="A9116" s="12">
        <v>44834</v>
      </c>
      <c r="B9116" t="s">
        <v>61</v>
      </c>
      <c r="C9116" t="s">
        <v>61</v>
      </c>
      <c r="D9116" t="s">
        <v>61</v>
      </c>
      <c r="E9116" t="s">
        <v>62</v>
      </c>
      <c r="F9116" t="s">
        <v>12</v>
      </c>
      <c r="G9116" t="s">
        <v>27</v>
      </c>
      <c r="H9116" t="s">
        <v>28</v>
      </c>
      <c r="I9116">
        <v>4695.6211149999999</v>
      </c>
      <c r="J9116">
        <v>4695.6211149999999</v>
      </c>
      <c r="K9116">
        <v>266175</v>
      </c>
      <c r="L9116">
        <v>1.7641104968535739</v>
      </c>
      <c r="M9116">
        <v>1.7641104968535739</v>
      </c>
    </row>
    <row r="9117" spans="1:13" x14ac:dyDescent="0.25">
      <c r="A9117" s="12">
        <v>44834</v>
      </c>
      <c r="B9117" t="s">
        <v>61</v>
      </c>
      <c r="C9117" t="s">
        <v>61</v>
      </c>
      <c r="D9117" t="s">
        <v>61</v>
      </c>
      <c r="E9117" t="s">
        <v>62</v>
      </c>
      <c r="F9117" t="s">
        <v>12</v>
      </c>
      <c r="G9117" t="s">
        <v>29</v>
      </c>
      <c r="H9117" t="s">
        <v>30</v>
      </c>
      <c r="I9117">
        <v>4117.8061878199987</v>
      </c>
      <c r="J9117">
        <v>4117.8061878199987</v>
      </c>
      <c r="K9117">
        <v>266175</v>
      </c>
      <c r="L9117">
        <v>1.5470296563614159</v>
      </c>
      <c r="M9117">
        <v>1.5470296563614159</v>
      </c>
    </row>
    <row r="9118" spans="1:13" x14ac:dyDescent="0.25">
      <c r="A9118" s="12">
        <v>44834</v>
      </c>
      <c r="B9118" t="s">
        <v>61</v>
      </c>
      <c r="C9118" t="s">
        <v>61</v>
      </c>
      <c r="D9118" t="s">
        <v>61</v>
      </c>
      <c r="E9118" t="s">
        <v>62</v>
      </c>
      <c r="F9118" t="s">
        <v>12</v>
      </c>
      <c r="G9118" t="s">
        <v>31</v>
      </c>
      <c r="H9118" t="s">
        <v>32</v>
      </c>
      <c r="I9118">
        <v>4117.8061878199987</v>
      </c>
      <c r="J9118">
        <v>4117.8061878199987</v>
      </c>
      <c r="K9118">
        <v>266175</v>
      </c>
      <c r="L9118">
        <v>1.5470296563614159</v>
      </c>
      <c r="M9118">
        <v>1.5470296563614159</v>
      </c>
    </row>
    <row r="9119" spans="1:13" x14ac:dyDescent="0.25">
      <c r="A9119" s="12">
        <v>44834</v>
      </c>
      <c r="B9119" t="s">
        <v>61</v>
      </c>
      <c r="C9119" t="s">
        <v>61</v>
      </c>
      <c r="D9119" t="s">
        <v>61</v>
      </c>
      <c r="E9119" t="s">
        <v>62</v>
      </c>
      <c r="F9119" t="s">
        <v>12</v>
      </c>
      <c r="G9119" t="s">
        <v>33</v>
      </c>
      <c r="H9119" t="s">
        <v>34</v>
      </c>
      <c r="I9119">
        <v>0</v>
      </c>
      <c r="J9119">
        <v>0</v>
      </c>
      <c r="K9119">
        <v>266175</v>
      </c>
      <c r="L9119">
        <v>0</v>
      </c>
      <c r="M9119">
        <v>0</v>
      </c>
    </row>
    <row r="9120" spans="1:13" x14ac:dyDescent="0.25">
      <c r="A9120" s="12">
        <v>44834</v>
      </c>
      <c r="B9120" t="s">
        <v>61</v>
      </c>
      <c r="C9120" t="s">
        <v>61</v>
      </c>
      <c r="D9120" t="s">
        <v>61</v>
      </c>
      <c r="E9120" t="s">
        <v>62</v>
      </c>
      <c r="F9120" t="s">
        <v>12</v>
      </c>
      <c r="G9120" t="s">
        <v>35</v>
      </c>
      <c r="H9120" t="s">
        <v>110</v>
      </c>
      <c r="I9120">
        <v>4947.2059329999993</v>
      </c>
      <c r="J9120">
        <v>4947.2059329999993</v>
      </c>
      <c r="K9120">
        <v>266175</v>
      </c>
      <c r="L9120">
        <v>1.8586290722269181</v>
      </c>
      <c r="M9120">
        <v>1.8586290722269181</v>
      </c>
    </row>
    <row r="9121" spans="1:13" x14ac:dyDescent="0.25">
      <c r="A9121" s="12">
        <v>44834</v>
      </c>
      <c r="B9121" t="s">
        <v>61</v>
      </c>
      <c r="C9121" t="s">
        <v>61</v>
      </c>
      <c r="D9121" t="s">
        <v>61</v>
      </c>
      <c r="E9121" t="s">
        <v>62</v>
      </c>
      <c r="F9121" t="s">
        <v>12</v>
      </c>
      <c r="G9121" t="s">
        <v>36</v>
      </c>
      <c r="H9121" t="s">
        <v>32</v>
      </c>
      <c r="I9121">
        <v>341.82380859850161</v>
      </c>
      <c r="J9121">
        <v>341.82380859850161</v>
      </c>
      <c r="K9121">
        <v>266175</v>
      </c>
      <c r="L9121">
        <v>0.12842070389724866</v>
      </c>
      <c r="M9121">
        <v>0.12842070389724866</v>
      </c>
    </row>
    <row r="9122" spans="1:13" x14ac:dyDescent="0.25">
      <c r="A9122" s="12">
        <v>44834</v>
      </c>
      <c r="B9122" t="s">
        <v>61</v>
      </c>
      <c r="C9122" t="s">
        <v>61</v>
      </c>
      <c r="D9122" t="s">
        <v>61</v>
      </c>
      <c r="E9122" t="s">
        <v>62</v>
      </c>
      <c r="F9122" t="s">
        <v>12</v>
      </c>
      <c r="G9122" t="s">
        <v>37</v>
      </c>
      <c r="H9122" t="s">
        <v>34</v>
      </c>
      <c r="I9122">
        <v>4605.382124401498</v>
      </c>
      <c r="J9122">
        <v>4605.382124401498</v>
      </c>
      <c r="K9122">
        <v>266175</v>
      </c>
      <c r="L9122">
        <v>1.7302083683296696</v>
      </c>
      <c r="M9122">
        <v>1.7302083683296696</v>
      </c>
    </row>
    <row r="9123" spans="1:13" x14ac:dyDescent="0.25">
      <c r="A9123" s="12">
        <v>44834</v>
      </c>
      <c r="B9123" t="s">
        <v>61</v>
      </c>
      <c r="C9123" t="s">
        <v>61</v>
      </c>
      <c r="D9123" t="s">
        <v>61</v>
      </c>
      <c r="E9123" t="s">
        <v>62</v>
      </c>
      <c r="F9123" t="s">
        <v>12</v>
      </c>
      <c r="G9123" t="s">
        <v>38</v>
      </c>
      <c r="H9123" t="s">
        <v>39</v>
      </c>
      <c r="I9123">
        <v>18819.160300135962</v>
      </c>
      <c r="J9123">
        <v>18819.160300135962</v>
      </c>
      <c r="K9123">
        <v>266175</v>
      </c>
      <c r="L9123">
        <v>7.0702208322103735</v>
      </c>
      <c r="M9123">
        <v>7.0702208322103735</v>
      </c>
    </row>
    <row r="9124" spans="1:13" x14ac:dyDescent="0.25">
      <c r="A9124" s="12">
        <v>44834</v>
      </c>
      <c r="B9124" t="s">
        <v>61</v>
      </c>
      <c r="C9124" t="s">
        <v>61</v>
      </c>
      <c r="D9124" t="s">
        <v>61</v>
      </c>
      <c r="E9124" t="s">
        <v>62</v>
      </c>
      <c r="F9124" t="s">
        <v>12</v>
      </c>
      <c r="G9124" t="s">
        <v>40</v>
      </c>
      <c r="H9124" t="s">
        <v>41</v>
      </c>
      <c r="I9124">
        <v>728.97548652849184</v>
      </c>
      <c r="J9124">
        <v>728.97548652849184</v>
      </c>
      <c r="K9124">
        <v>266175</v>
      </c>
      <c r="L9124">
        <v>0.27387075665576854</v>
      </c>
      <c r="M9124">
        <v>0.27387075665576854</v>
      </c>
    </row>
    <row r="9125" spans="1:13" x14ac:dyDescent="0.25">
      <c r="A9125" s="12">
        <v>44834</v>
      </c>
      <c r="B9125" t="s">
        <v>61</v>
      </c>
      <c r="C9125" t="s">
        <v>61</v>
      </c>
      <c r="D9125" t="s">
        <v>61</v>
      </c>
      <c r="E9125" t="s">
        <v>62</v>
      </c>
      <c r="F9125" t="s">
        <v>12</v>
      </c>
      <c r="G9125" t="s">
        <v>42</v>
      </c>
      <c r="H9125" t="s">
        <v>43</v>
      </c>
      <c r="I9125">
        <v>0</v>
      </c>
      <c r="J9125">
        <v>0</v>
      </c>
      <c r="K9125">
        <v>266175</v>
      </c>
      <c r="L9125">
        <v>0</v>
      </c>
      <c r="M9125">
        <v>0</v>
      </c>
    </row>
    <row r="9126" spans="1:13" x14ac:dyDescent="0.25">
      <c r="A9126" s="12">
        <v>44834</v>
      </c>
      <c r="B9126" t="s">
        <v>61</v>
      </c>
      <c r="C9126" t="s">
        <v>61</v>
      </c>
      <c r="D9126" t="s">
        <v>61</v>
      </c>
      <c r="E9126" t="s">
        <v>62</v>
      </c>
      <c r="F9126" t="s">
        <v>12</v>
      </c>
      <c r="G9126" t="s">
        <v>44</v>
      </c>
      <c r="H9126" t="s">
        <v>45</v>
      </c>
      <c r="I9126">
        <v>0</v>
      </c>
      <c r="J9126">
        <v>0</v>
      </c>
      <c r="K9126">
        <v>266175</v>
      </c>
      <c r="L9126">
        <v>0</v>
      </c>
      <c r="M9126">
        <v>0</v>
      </c>
    </row>
    <row r="9127" spans="1:13" x14ac:dyDescent="0.25">
      <c r="A9127" s="12">
        <v>44834</v>
      </c>
      <c r="B9127" t="s">
        <v>61</v>
      </c>
      <c r="C9127" t="s">
        <v>61</v>
      </c>
      <c r="D9127" t="s">
        <v>61</v>
      </c>
      <c r="E9127" t="s">
        <v>62</v>
      </c>
      <c r="F9127" t="s">
        <v>12</v>
      </c>
      <c r="G9127" t="s">
        <v>46</v>
      </c>
      <c r="H9127" t="s">
        <v>47</v>
      </c>
      <c r="I9127">
        <v>728.97548652849184</v>
      </c>
      <c r="J9127">
        <v>728.97548652849184</v>
      </c>
      <c r="K9127">
        <v>266175</v>
      </c>
      <c r="L9127">
        <v>0.27387075665576854</v>
      </c>
      <c r="M9127">
        <v>0.27387075665576854</v>
      </c>
    </row>
    <row r="9128" spans="1:13" x14ac:dyDescent="0.25">
      <c r="A9128" s="12">
        <v>44834</v>
      </c>
      <c r="B9128" t="s">
        <v>61</v>
      </c>
      <c r="C9128" t="s">
        <v>61</v>
      </c>
      <c r="D9128" t="s">
        <v>61</v>
      </c>
      <c r="E9128" t="s">
        <v>62</v>
      </c>
      <c r="F9128" t="s">
        <v>12</v>
      </c>
      <c r="G9128" t="s">
        <v>48</v>
      </c>
      <c r="H9128" t="s">
        <v>96</v>
      </c>
      <c r="I9128">
        <v>0</v>
      </c>
      <c r="J9128">
        <v>0</v>
      </c>
      <c r="K9128">
        <v>266175</v>
      </c>
      <c r="L9128">
        <v>0</v>
      </c>
      <c r="M9128">
        <v>0</v>
      </c>
    </row>
    <row r="9129" spans="1:13" x14ac:dyDescent="0.25">
      <c r="A9129" s="12">
        <v>44834</v>
      </c>
      <c r="B9129" t="s">
        <v>61</v>
      </c>
      <c r="C9129" t="s">
        <v>61</v>
      </c>
      <c r="D9129" t="s">
        <v>61</v>
      </c>
      <c r="E9129" t="s">
        <v>62</v>
      </c>
      <c r="F9129" t="s">
        <v>12</v>
      </c>
      <c r="G9129" t="s">
        <v>49</v>
      </c>
      <c r="H9129" t="s">
        <v>104</v>
      </c>
      <c r="I9129">
        <v>31557.985435829622</v>
      </c>
      <c r="J9129">
        <v>31557.985435829622</v>
      </c>
      <c r="K9129">
        <v>266175</v>
      </c>
      <c r="L9129">
        <v>11.856104230611297</v>
      </c>
      <c r="M9129">
        <v>11.856104230611297</v>
      </c>
    </row>
    <row r="9130" spans="1:13" x14ac:dyDescent="0.25">
      <c r="A9130" s="12">
        <v>44834</v>
      </c>
      <c r="B9130" t="s">
        <v>61</v>
      </c>
      <c r="C9130" t="s">
        <v>61</v>
      </c>
      <c r="D9130" t="s">
        <v>61</v>
      </c>
      <c r="E9130" t="s">
        <v>62</v>
      </c>
      <c r="F9130" t="s">
        <v>12</v>
      </c>
      <c r="G9130" t="s">
        <v>50</v>
      </c>
      <c r="H9130" t="s">
        <v>51</v>
      </c>
      <c r="I9130">
        <v>15105.755191183473</v>
      </c>
      <c r="J9130">
        <v>15105.755191183473</v>
      </c>
      <c r="K9130">
        <v>266175</v>
      </c>
      <c r="L9130">
        <v>5.6751217023324783</v>
      </c>
      <c r="M9130">
        <v>5.6751217023324783</v>
      </c>
    </row>
    <row r="9131" spans="1:13" x14ac:dyDescent="0.25">
      <c r="A9131" s="12">
        <v>44834</v>
      </c>
      <c r="B9131" t="s">
        <v>61</v>
      </c>
      <c r="C9131" t="s">
        <v>61</v>
      </c>
      <c r="D9131" t="s">
        <v>61</v>
      </c>
      <c r="E9131" t="s">
        <v>62</v>
      </c>
      <c r="F9131" t="s">
        <v>12</v>
      </c>
      <c r="G9131" t="s">
        <v>52</v>
      </c>
      <c r="H9131" t="s">
        <v>106</v>
      </c>
      <c r="I9131">
        <v>16452.230244646147</v>
      </c>
      <c r="J9131">
        <v>16452.230244646147</v>
      </c>
      <c r="K9131">
        <v>266175</v>
      </c>
      <c r="L9131">
        <v>6.1809825282788191</v>
      </c>
      <c r="M9131">
        <v>6.1809825282788191</v>
      </c>
    </row>
    <row r="9132" spans="1:13" x14ac:dyDescent="0.25">
      <c r="A9132" s="12">
        <v>44834</v>
      </c>
      <c r="B9132" t="s">
        <v>61</v>
      </c>
      <c r="C9132" t="s">
        <v>61</v>
      </c>
      <c r="D9132" t="s">
        <v>61</v>
      </c>
      <c r="E9132" t="s">
        <v>62</v>
      </c>
      <c r="F9132" t="s">
        <v>53</v>
      </c>
      <c r="G9132" t="s">
        <v>54</v>
      </c>
      <c r="H9132" t="s">
        <v>55</v>
      </c>
      <c r="I9132">
        <v>343583.39242884895</v>
      </c>
      <c r="J9132">
        <v>-343583.39242884895</v>
      </c>
      <c r="K9132">
        <v>266175</v>
      </c>
      <c r="L9132">
        <v>129.08176666811269</v>
      </c>
      <c r="M9132">
        <v>-129.08176666811269</v>
      </c>
    </row>
    <row r="9133" spans="1:13" x14ac:dyDescent="0.25">
      <c r="A9133" s="12">
        <v>44834</v>
      </c>
      <c r="B9133" t="s">
        <v>61</v>
      </c>
      <c r="C9133" t="s">
        <v>61</v>
      </c>
      <c r="D9133" t="s">
        <v>61</v>
      </c>
      <c r="E9133" t="s">
        <v>62</v>
      </c>
      <c r="F9133" t="s">
        <v>53</v>
      </c>
      <c r="G9133" t="s">
        <v>15</v>
      </c>
      <c r="H9133" t="s">
        <v>16</v>
      </c>
      <c r="I9133">
        <v>0</v>
      </c>
      <c r="J9133">
        <v>0</v>
      </c>
      <c r="K9133">
        <v>266175</v>
      </c>
      <c r="L9133">
        <v>0</v>
      </c>
      <c r="M9133">
        <v>0</v>
      </c>
    </row>
    <row r="9134" spans="1:13" x14ac:dyDescent="0.25">
      <c r="A9134" s="12">
        <v>44834</v>
      </c>
      <c r="B9134" t="s">
        <v>61</v>
      </c>
      <c r="C9134" t="s">
        <v>61</v>
      </c>
      <c r="D9134" t="s">
        <v>61</v>
      </c>
      <c r="E9134" t="s">
        <v>62</v>
      </c>
      <c r="F9134" t="s">
        <v>53</v>
      </c>
      <c r="G9134" t="s">
        <v>17</v>
      </c>
      <c r="H9134" t="s">
        <v>18</v>
      </c>
      <c r="I9134">
        <v>0</v>
      </c>
      <c r="J9134">
        <v>0</v>
      </c>
      <c r="K9134">
        <v>266175</v>
      </c>
      <c r="L9134">
        <v>0</v>
      </c>
      <c r="M9134">
        <v>0</v>
      </c>
    </row>
    <row r="9135" spans="1:13" x14ac:dyDescent="0.25">
      <c r="A9135" s="12">
        <v>44834</v>
      </c>
      <c r="B9135" t="s">
        <v>61</v>
      </c>
      <c r="C9135" t="s">
        <v>61</v>
      </c>
      <c r="D9135" t="s">
        <v>61</v>
      </c>
      <c r="E9135" t="s">
        <v>62</v>
      </c>
      <c r="F9135" t="s">
        <v>53</v>
      </c>
      <c r="G9135" t="s">
        <v>19</v>
      </c>
      <c r="H9135" t="s">
        <v>20</v>
      </c>
      <c r="I9135">
        <v>0</v>
      </c>
      <c r="J9135">
        <v>0</v>
      </c>
      <c r="K9135">
        <v>266175</v>
      </c>
      <c r="L9135">
        <v>0</v>
      </c>
      <c r="M9135">
        <v>0</v>
      </c>
    </row>
    <row r="9136" spans="1:13" x14ac:dyDescent="0.25">
      <c r="A9136" s="12">
        <v>44834</v>
      </c>
      <c r="B9136" t="s">
        <v>61</v>
      </c>
      <c r="C9136" t="s">
        <v>61</v>
      </c>
      <c r="D9136" t="s">
        <v>61</v>
      </c>
      <c r="E9136" t="s">
        <v>62</v>
      </c>
      <c r="F9136" t="s">
        <v>53</v>
      </c>
      <c r="G9136" t="s">
        <v>21</v>
      </c>
      <c r="H9136" t="s">
        <v>22</v>
      </c>
      <c r="I9136">
        <v>0</v>
      </c>
      <c r="J9136">
        <v>0</v>
      </c>
      <c r="K9136">
        <v>266175</v>
      </c>
      <c r="L9136">
        <v>0</v>
      </c>
      <c r="M9136">
        <v>0</v>
      </c>
    </row>
    <row r="9137" spans="1:13" x14ac:dyDescent="0.25">
      <c r="A9137" s="12">
        <v>44834</v>
      </c>
      <c r="B9137" t="s">
        <v>61</v>
      </c>
      <c r="C9137" t="s">
        <v>61</v>
      </c>
      <c r="D9137" t="s">
        <v>61</v>
      </c>
      <c r="E9137" t="s">
        <v>62</v>
      </c>
      <c r="F9137" t="s">
        <v>53</v>
      </c>
      <c r="G9137" t="s">
        <v>23</v>
      </c>
      <c r="H9137" t="s">
        <v>24</v>
      </c>
      <c r="I9137">
        <v>0</v>
      </c>
      <c r="J9137">
        <v>0</v>
      </c>
      <c r="K9137">
        <v>266175</v>
      </c>
      <c r="L9137">
        <v>0</v>
      </c>
      <c r="M9137">
        <v>0</v>
      </c>
    </row>
    <row r="9138" spans="1:13" x14ac:dyDescent="0.25">
      <c r="A9138" s="12">
        <v>44834</v>
      </c>
      <c r="B9138" t="s">
        <v>61</v>
      </c>
      <c r="C9138" t="s">
        <v>61</v>
      </c>
      <c r="D9138" t="s">
        <v>61</v>
      </c>
      <c r="E9138" t="s">
        <v>62</v>
      </c>
      <c r="F9138" t="s">
        <v>53</v>
      </c>
      <c r="G9138" t="s">
        <v>25</v>
      </c>
      <c r="H9138" t="s">
        <v>26</v>
      </c>
      <c r="I9138">
        <v>0</v>
      </c>
      <c r="J9138">
        <v>0</v>
      </c>
      <c r="K9138">
        <v>266175</v>
      </c>
      <c r="L9138">
        <v>0</v>
      </c>
      <c r="M9138">
        <v>0</v>
      </c>
    </row>
    <row r="9139" spans="1:13" x14ac:dyDescent="0.25">
      <c r="A9139" s="12">
        <v>44834</v>
      </c>
      <c r="B9139" t="s">
        <v>61</v>
      </c>
      <c r="C9139" t="s">
        <v>61</v>
      </c>
      <c r="D9139" t="s">
        <v>61</v>
      </c>
      <c r="E9139" t="s">
        <v>62</v>
      </c>
      <c r="F9139" t="s">
        <v>53</v>
      </c>
      <c r="G9139" t="s">
        <v>27</v>
      </c>
      <c r="H9139" t="s">
        <v>28</v>
      </c>
      <c r="I9139">
        <v>0</v>
      </c>
      <c r="J9139">
        <v>0</v>
      </c>
      <c r="K9139">
        <v>266175</v>
      </c>
      <c r="L9139">
        <v>0</v>
      </c>
      <c r="M9139">
        <v>0</v>
      </c>
    </row>
    <row r="9140" spans="1:13" x14ac:dyDescent="0.25">
      <c r="A9140" s="12">
        <v>44834</v>
      </c>
      <c r="B9140" t="s">
        <v>61</v>
      </c>
      <c r="C9140" t="s">
        <v>61</v>
      </c>
      <c r="D9140" t="s">
        <v>61</v>
      </c>
      <c r="E9140" t="s">
        <v>62</v>
      </c>
      <c r="F9140" t="s">
        <v>53</v>
      </c>
      <c r="G9140" t="s">
        <v>29</v>
      </c>
      <c r="H9140" t="s">
        <v>30</v>
      </c>
      <c r="I9140">
        <v>11646.29061</v>
      </c>
      <c r="J9140">
        <v>-11646.29061</v>
      </c>
      <c r="K9140">
        <v>266175</v>
      </c>
      <c r="L9140">
        <v>4.3754261707523243</v>
      </c>
      <c r="M9140">
        <v>-4.3754261707523243</v>
      </c>
    </row>
    <row r="9141" spans="1:13" x14ac:dyDescent="0.25">
      <c r="A9141" s="12">
        <v>44834</v>
      </c>
      <c r="B9141" t="s">
        <v>61</v>
      </c>
      <c r="C9141" t="s">
        <v>61</v>
      </c>
      <c r="D9141" t="s">
        <v>61</v>
      </c>
      <c r="E9141" t="s">
        <v>62</v>
      </c>
      <c r="F9141" t="s">
        <v>53</v>
      </c>
      <c r="G9141" t="s">
        <v>31</v>
      </c>
      <c r="H9141" t="s">
        <v>32</v>
      </c>
      <c r="I9141">
        <v>17.763083999999999</v>
      </c>
      <c r="J9141">
        <v>-17.763083999999999</v>
      </c>
      <c r="K9141">
        <v>266175</v>
      </c>
      <c r="L9141">
        <v>6.6734606931530003E-3</v>
      </c>
      <c r="M9141">
        <v>-6.6734606931530003E-3</v>
      </c>
    </row>
    <row r="9142" spans="1:13" x14ac:dyDescent="0.25">
      <c r="A9142" s="12">
        <v>44834</v>
      </c>
      <c r="B9142" t="s">
        <v>61</v>
      </c>
      <c r="C9142" t="s">
        <v>61</v>
      </c>
      <c r="D9142" t="s">
        <v>61</v>
      </c>
      <c r="E9142" t="s">
        <v>62</v>
      </c>
      <c r="F9142" t="s">
        <v>53</v>
      </c>
      <c r="G9142" t="s">
        <v>33</v>
      </c>
      <c r="H9142" t="s">
        <v>34</v>
      </c>
      <c r="I9142">
        <v>11628.527526</v>
      </c>
      <c r="J9142">
        <v>-11628.527526</v>
      </c>
      <c r="K9142">
        <v>266175</v>
      </c>
      <c r="L9142">
        <v>4.3687527100591712</v>
      </c>
      <c r="M9142">
        <v>-4.3687527100591712</v>
      </c>
    </row>
    <row r="9143" spans="1:13" x14ac:dyDescent="0.25">
      <c r="A9143" s="12">
        <v>44834</v>
      </c>
      <c r="B9143" t="s">
        <v>61</v>
      </c>
      <c r="C9143" t="s">
        <v>61</v>
      </c>
      <c r="D9143" t="s">
        <v>61</v>
      </c>
      <c r="E9143" t="s">
        <v>62</v>
      </c>
      <c r="F9143" t="s">
        <v>53</v>
      </c>
      <c r="G9143" t="s">
        <v>35</v>
      </c>
      <c r="H9143" t="s">
        <v>110</v>
      </c>
      <c r="I9143">
        <v>87134.339125746366</v>
      </c>
      <c r="J9143">
        <v>-87134.339125746366</v>
      </c>
      <c r="K9143">
        <v>266175</v>
      </c>
      <c r="L9143">
        <v>32.735733681129467</v>
      </c>
      <c r="M9143">
        <v>-32.735733681129467</v>
      </c>
    </row>
    <row r="9144" spans="1:13" x14ac:dyDescent="0.25">
      <c r="A9144" s="12">
        <v>44834</v>
      </c>
      <c r="B9144" t="s">
        <v>61</v>
      </c>
      <c r="C9144" t="s">
        <v>61</v>
      </c>
      <c r="D9144" t="s">
        <v>61</v>
      </c>
      <c r="E9144" t="s">
        <v>62</v>
      </c>
      <c r="F9144" t="s">
        <v>53</v>
      </c>
      <c r="G9144" t="s">
        <v>36</v>
      </c>
      <c r="H9144" t="s">
        <v>32</v>
      </c>
      <c r="I9144">
        <v>11985.31068695871</v>
      </c>
      <c r="J9144">
        <v>-11985.31068695871</v>
      </c>
      <c r="K9144">
        <v>266175</v>
      </c>
      <c r="L9144">
        <v>4.5027935331863285</v>
      </c>
      <c r="M9144">
        <v>-4.5027935331863285</v>
      </c>
    </row>
    <row r="9145" spans="1:13" x14ac:dyDescent="0.25">
      <c r="A9145" s="12">
        <v>44834</v>
      </c>
      <c r="B9145" t="s">
        <v>61</v>
      </c>
      <c r="C9145" t="s">
        <v>61</v>
      </c>
      <c r="D9145" t="s">
        <v>61</v>
      </c>
      <c r="E9145" t="s">
        <v>62</v>
      </c>
      <c r="F9145" t="s">
        <v>53</v>
      </c>
      <c r="G9145" t="s">
        <v>37</v>
      </c>
      <c r="H9145" t="s">
        <v>34</v>
      </c>
      <c r="I9145">
        <v>75149.02843878766</v>
      </c>
      <c r="J9145">
        <v>-75149.02843878766</v>
      </c>
      <c r="K9145">
        <v>266175</v>
      </c>
      <c r="L9145">
        <v>28.232940147943143</v>
      </c>
      <c r="M9145">
        <v>-28.232940147943143</v>
      </c>
    </row>
    <row r="9146" spans="1:13" x14ac:dyDescent="0.25">
      <c r="A9146" s="12">
        <v>44834</v>
      </c>
      <c r="B9146" t="s">
        <v>61</v>
      </c>
      <c r="C9146" t="s">
        <v>61</v>
      </c>
      <c r="D9146" t="s">
        <v>61</v>
      </c>
      <c r="E9146" t="s">
        <v>62</v>
      </c>
      <c r="F9146" t="s">
        <v>53</v>
      </c>
      <c r="G9146" t="s">
        <v>38</v>
      </c>
      <c r="H9146" t="s">
        <v>39</v>
      </c>
      <c r="I9146">
        <v>185176.9896090143</v>
      </c>
      <c r="J9146">
        <v>-185176.9896090143</v>
      </c>
      <c r="K9146">
        <v>266175</v>
      </c>
      <c r="L9146">
        <v>69.56964012736519</v>
      </c>
      <c r="M9146">
        <v>-69.56964012736519</v>
      </c>
    </row>
    <row r="9147" spans="1:13" x14ac:dyDescent="0.25">
      <c r="A9147" s="12">
        <v>44834</v>
      </c>
      <c r="B9147" t="s">
        <v>61</v>
      </c>
      <c r="C9147" t="s">
        <v>61</v>
      </c>
      <c r="D9147" t="s">
        <v>61</v>
      </c>
      <c r="E9147" t="s">
        <v>62</v>
      </c>
      <c r="F9147" t="s">
        <v>53</v>
      </c>
      <c r="G9147" t="s">
        <v>40</v>
      </c>
      <c r="H9147" t="s">
        <v>41</v>
      </c>
      <c r="I9147">
        <v>0</v>
      </c>
      <c r="J9147">
        <v>0</v>
      </c>
      <c r="K9147">
        <v>266175</v>
      </c>
      <c r="L9147">
        <v>0</v>
      </c>
      <c r="M9147">
        <v>0</v>
      </c>
    </row>
    <row r="9148" spans="1:13" x14ac:dyDescent="0.25">
      <c r="A9148" s="12">
        <v>44834</v>
      </c>
      <c r="B9148" t="s">
        <v>61</v>
      </c>
      <c r="C9148" t="s">
        <v>61</v>
      </c>
      <c r="D9148" t="s">
        <v>61</v>
      </c>
      <c r="E9148" t="s">
        <v>62</v>
      </c>
      <c r="F9148" t="s">
        <v>53</v>
      </c>
      <c r="G9148" t="s">
        <v>42</v>
      </c>
      <c r="H9148" t="s">
        <v>43</v>
      </c>
      <c r="I9148">
        <v>0</v>
      </c>
      <c r="J9148">
        <v>0</v>
      </c>
      <c r="K9148">
        <v>266175</v>
      </c>
      <c r="L9148">
        <v>0</v>
      </c>
      <c r="M9148">
        <v>0</v>
      </c>
    </row>
    <row r="9149" spans="1:13" x14ac:dyDescent="0.25">
      <c r="A9149" s="12">
        <v>44834</v>
      </c>
      <c r="B9149" t="s">
        <v>61</v>
      </c>
      <c r="C9149" t="s">
        <v>61</v>
      </c>
      <c r="D9149" t="s">
        <v>61</v>
      </c>
      <c r="E9149" t="s">
        <v>62</v>
      </c>
      <c r="F9149" t="s">
        <v>53</v>
      </c>
      <c r="G9149" t="s">
        <v>44</v>
      </c>
      <c r="H9149" t="s">
        <v>45</v>
      </c>
      <c r="I9149">
        <v>0</v>
      </c>
      <c r="J9149">
        <v>0</v>
      </c>
      <c r="K9149">
        <v>266175</v>
      </c>
      <c r="L9149">
        <v>0</v>
      </c>
      <c r="M9149">
        <v>0</v>
      </c>
    </row>
    <row r="9150" spans="1:13" x14ac:dyDescent="0.25">
      <c r="A9150" s="12">
        <v>44834</v>
      </c>
      <c r="B9150" t="s">
        <v>61</v>
      </c>
      <c r="C9150" t="s">
        <v>61</v>
      </c>
      <c r="D9150" t="s">
        <v>61</v>
      </c>
      <c r="E9150" t="s">
        <v>62</v>
      </c>
      <c r="F9150" t="s">
        <v>53</v>
      </c>
      <c r="G9150" t="s">
        <v>46</v>
      </c>
      <c r="H9150" t="s">
        <v>47</v>
      </c>
      <c r="I9150">
        <v>0</v>
      </c>
      <c r="J9150">
        <v>0</v>
      </c>
      <c r="K9150">
        <v>266175</v>
      </c>
      <c r="L9150">
        <v>0</v>
      </c>
      <c r="M9150">
        <v>0</v>
      </c>
    </row>
    <row r="9151" spans="1:13" x14ac:dyDescent="0.25">
      <c r="A9151" s="12">
        <v>44834</v>
      </c>
      <c r="B9151" t="s">
        <v>61</v>
      </c>
      <c r="C9151" t="s">
        <v>61</v>
      </c>
      <c r="D9151" t="s">
        <v>61</v>
      </c>
      <c r="E9151" t="s">
        <v>62</v>
      </c>
      <c r="F9151" t="s">
        <v>53</v>
      </c>
      <c r="G9151" t="s">
        <v>48</v>
      </c>
      <c r="H9151" t="s">
        <v>96</v>
      </c>
      <c r="I9151">
        <v>0</v>
      </c>
      <c r="J9151">
        <v>0</v>
      </c>
      <c r="K9151">
        <v>266175</v>
      </c>
      <c r="L9151">
        <v>0</v>
      </c>
      <c r="M9151">
        <v>0</v>
      </c>
    </row>
    <row r="9152" spans="1:13" x14ac:dyDescent="0.25">
      <c r="A9152" s="12">
        <v>44834</v>
      </c>
      <c r="B9152" t="s">
        <v>61</v>
      </c>
      <c r="C9152" t="s">
        <v>61</v>
      </c>
      <c r="D9152" t="s">
        <v>61</v>
      </c>
      <c r="E9152" t="s">
        <v>62</v>
      </c>
      <c r="F9152" t="s">
        <v>53</v>
      </c>
      <c r="G9152" t="s">
        <v>49</v>
      </c>
      <c r="H9152" t="s">
        <v>56</v>
      </c>
      <c r="I9152">
        <v>59625.773084088294</v>
      </c>
      <c r="J9152">
        <v>-59625.773084088294</v>
      </c>
      <c r="K9152">
        <v>266175</v>
      </c>
      <c r="L9152">
        <v>22.400966688865704</v>
      </c>
      <c r="M9152">
        <v>-22.400966688865704</v>
      </c>
    </row>
    <row r="9153" spans="1:13" x14ac:dyDescent="0.25">
      <c r="A9153" s="12">
        <v>44834</v>
      </c>
      <c r="B9153" t="s">
        <v>61</v>
      </c>
      <c r="C9153" t="s">
        <v>61</v>
      </c>
      <c r="D9153" t="s">
        <v>61</v>
      </c>
      <c r="E9153" t="s">
        <v>62</v>
      </c>
      <c r="F9153" t="s">
        <v>53</v>
      </c>
      <c r="G9153" t="s">
        <v>50</v>
      </c>
      <c r="H9153" t="s">
        <v>51</v>
      </c>
      <c r="I9153">
        <v>43476.077607550011</v>
      </c>
      <c r="J9153">
        <v>-43476.077607550011</v>
      </c>
      <c r="K9153">
        <v>266175</v>
      </c>
      <c r="L9153">
        <v>16.333644259434589</v>
      </c>
      <c r="M9153">
        <v>-16.333644259434589</v>
      </c>
    </row>
    <row r="9154" spans="1:13" x14ac:dyDescent="0.25">
      <c r="A9154" s="12">
        <v>44834</v>
      </c>
      <c r="B9154" t="s">
        <v>61</v>
      </c>
      <c r="C9154" t="s">
        <v>61</v>
      </c>
      <c r="D9154" t="s">
        <v>61</v>
      </c>
      <c r="E9154" t="s">
        <v>62</v>
      </c>
      <c r="F9154" t="s">
        <v>53</v>
      </c>
      <c r="G9154" t="s">
        <v>52</v>
      </c>
      <c r="H9154" t="s">
        <v>57</v>
      </c>
      <c r="I9154">
        <v>16149.695476538283</v>
      </c>
      <c r="J9154">
        <v>-16149.695476538283</v>
      </c>
      <c r="K9154">
        <v>266175</v>
      </c>
      <c r="L9154">
        <v>6.0673224294311199</v>
      </c>
      <c r="M9154">
        <v>-6.0673224294311199</v>
      </c>
    </row>
    <row r="9155" spans="1:13" x14ac:dyDescent="0.25">
      <c r="A9155" s="12">
        <v>44834</v>
      </c>
      <c r="B9155" t="s">
        <v>61</v>
      </c>
      <c r="C9155" t="s">
        <v>61</v>
      </c>
      <c r="D9155" t="s">
        <v>61</v>
      </c>
      <c r="E9155" t="s">
        <v>62</v>
      </c>
      <c r="F9155" t="s">
        <v>58</v>
      </c>
      <c r="G9155" t="s">
        <v>59</v>
      </c>
      <c r="H9155" t="s">
        <v>60</v>
      </c>
      <c r="I9155">
        <v>-243844.88461328487</v>
      </c>
      <c r="J9155">
        <v>-243844.88461328487</v>
      </c>
      <c r="K9155">
        <v>266175</v>
      </c>
      <c r="L9155">
        <v>-91.610739030068515</v>
      </c>
      <c r="M9155">
        <v>-91.610739030068515</v>
      </c>
    </row>
    <row r="9156" spans="1:13" x14ac:dyDescent="0.25">
      <c r="A9156" s="12">
        <v>44834</v>
      </c>
      <c r="B9156" t="s">
        <v>63</v>
      </c>
      <c r="C9156" t="s">
        <v>64</v>
      </c>
      <c r="D9156" t="s">
        <v>64</v>
      </c>
      <c r="E9156" t="s">
        <v>65</v>
      </c>
      <c r="F9156" t="s">
        <v>12</v>
      </c>
      <c r="G9156" t="s">
        <v>13</v>
      </c>
      <c r="H9156" t="s">
        <v>14</v>
      </c>
      <c r="I9156">
        <v>266753.25538548437</v>
      </c>
      <c r="J9156">
        <v>266753.25538548437</v>
      </c>
      <c r="K9156">
        <v>266175</v>
      </c>
      <c r="L9156">
        <v>100.21724631745445</v>
      </c>
      <c r="M9156">
        <v>100.21724631745445</v>
      </c>
    </row>
    <row r="9157" spans="1:13" x14ac:dyDescent="0.25">
      <c r="A9157" s="12">
        <v>44834</v>
      </c>
      <c r="B9157" t="s">
        <v>63</v>
      </c>
      <c r="C9157" t="s">
        <v>64</v>
      </c>
      <c r="D9157" t="s">
        <v>64</v>
      </c>
      <c r="E9157" t="s">
        <v>65</v>
      </c>
      <c r="F9157" t="s">
        <v>12</v>
      </c>
      <c r="G9157" t="s">
        <v>15</v>
      </c>
      <c r="H9157" t="s">
        <v>16</v>
      </c>
      <c r="I9157">
        <v>200.98430669999999</v>
      </c>
      <c r="J9157">
        <v>200.98430669999999</v>
      </c>
      <c r="K9157">
        <v>266175</v>
      </c>
      <c r="L9157">
        <v>7.5508333502395039E-2</v>
      </c>
      <c r="M9157">
        <v>7.5508333502395039E-2</v>
      </c>
    </row>
    <row r="9158" spans="1:13" x14ac:dyDescent="0.25">
      <c r="A9158" s="12">
        <v>44834</v>
      </c>
      <c r="B9158" t="s">
        <v>63</v>
      </c>
      <c r="C9158" t="s">
        <v>64</v>
      </c>
      <c r="D9158" t="s">
        <v>64</v>
      </c>
      <c r="E9158" t="s">
        <v>65</v>
      </c>
      <c r="F9158" t="s">
        <v>12</v>
      </c>
      <c r="G9158" t="s">
        <v>17</v>
      </c>
      <c r="H9158" t="s">
        <v>18</v>
      </c>
      <c r="I9158">
        <v>75.409984390000005</v>
      </c>
      <c r="J9158">
        <v>75.409984390000005</v>
      </c>
      <c r="K9158">
        <v>266175</v>
      </c>
      <c r="L9158">
        <v>2.8330979389499394E-2</v>
      </c>
      <c r="M9158">
        <v>2.8330979389499394E-2</v>
      </c>
    </row>
    <row r="9159" spans="1:13" x14ac:dyDescent="0.25">
      <c r="A9159" s="12">
        <v>44834</v>
      </c>
      <c r="B9159" t="s">
        <v>63</v>
      </c>
      <c r="C9159" t="s">
        <v>64</v>
      </c>
      <c r="D9159" t="s">
        <v>64</v>
      </c>
      <c r="E9159" t="s">
        <v>65</v>
      </c>
      <c r="F9159" t="s">
        <v>12</v>
      </c>
      <c r="G9159" t="s">
        <v>19</v>
      </c>
      <c r="H9159" t="s">
        <v>20</v>
      </c>
      <c r="I9159">
        <v>125.57432231</v>
      </c>
      <c r="J9159">
        <v>125.57432231</v>
      </c>
      <c r="K9159">
        <v>266175</v>
      </c>
      <c r="L9159">
        <v>4.7177354112895649E-2</v>
      </c>
      <c r="M9159">
        <v>4.7177354112895649E-2</v>
      </c>
    </row>
    <row r="9160" spans="1:13" x14ac:dyDescent="0.25">
      <c r="A9160" s="12">
        <v>44834</v>
      </c>
      <c r="B9160" t="s">
        <v>63</v>
      </c>
      <c r="C9160" t="s">
        <v>64</v>
      </c>
      <c r="D9160" t="s">
        <v>64</v>
      </c>
      <c r="E9160" t="s">
        <v>65</v>
      </c>
      <c r="F9160" t="s">
        <v>12</v>
      </c>
      <c r="G9160" t="s">
        <v>21</v>
      </c>
      <c r="H9160" t="s">
        <v>22</v>
      </c>
      <c r="I9160">
        <v>92569.683113389998</v>
      </c>
      <c r="J9160">
        <v>92569.683113389998</v>
      </c>
      <c r="K9160">
        <v>266175</v>
      </c>
      <c r="L9160">
        <v>34.777752648967784</v>
      </c>
      <c r="M9160">
        <v>34.777752648967784</v>
      </c>
    </row>
    <row r="9161" spans="1:13" x14ac:dyDescent="0.25">
      <c r="A9161" s="12">
        <v>44834</v>
      </c>
      <c r="B9161" t="s">
        <v>63</v>
      </c>
      <c r="C9161" t="s">
        <v>64</v>
      </c>
      <c r="D9161" t="s">
        <v>64</v>
      </c>
      <c r="E9161" t="s">
        <v>65</v>
      </c>
      <c r="F9161" t="s">
        <v>12</v>
      </c>
      <c r="G9161" t="s">
        <v>23</v>
      </c>
      <c r="H9161" t="s">
        <v>24</v>
      </c>
      <c r="I9161">
        <v>8196.4438997800007</v>
      </c>
      <c r="J9161">
        <v>8196.4438997800007</v>
      </c>
      <c r="K9161">
        <v>266175</v>
      </c>
      <c r="L9161">
        <v>3.0793440029228893</v>
      </c>
      <c r="M9161">
        <v>3.0793440029228893</v>
      </c>
    </row>
    <row r="9162" spans="1:13" x14ac:dyDescent="0.25">
      <c r="A9162" s="12">
        <v>44834</v>
      </c>
      <c r="B9162" t="s">
        <v>63</v>
      </c>
      <c r="C9162" t="s">
        <v>64</v>
      </c>
      <c r="D9162" t="s">
        <v>64</v>
      </c>
      <c r="E9162" t="s">
        <v>65</v>
      </c>
      <c r="F9162" t="s">
        <v>12</v>
      </c>
      <c r="G9162" t="s">
        <v>25</v>
      </c>
      <c r="H9162" t="s">
        <v>26</v>
      </c>
      <c r="I9162">
        <v>61354.067845849997</v>
      </c>
      <c r="J9162">
        <v>61354.067845849997</v>
      </c>
      <c r="K9162">
        <v>266175</v>
      </c>
      <c r="L9162">
        <v>23.050274385592186</v>
      </c>
      <c r="M9162">
        <v>23.050274385592186</v>
      </c>
    </row>
    <row r="9163" spans="1:13" x14ac:dyDescent="0.25">
      <c r="A9163" s="12">
        <v>44834</v>
      </c>
      <c r="B9163" t="s">
        <v>63</v>
      </c>
      <c r="C9163" t="s">
        <v>64</v>
      </c>
      <c r="D9163" t="s">
        <v>64</v>
      </c>
      <c r="E9163" t="s">
        <v>65</v>
      </c>
      <c r="F9163" t="s">
        <v>12</v>
      </c>
      <c r="G9163" t="s">
        <v>27</v>
      </c>
      <c r="H9163" t="s">
        <v>28</v>
      </c>
      <c r="I9163">
        <v>23019.171367760002</v>
      </c>
      <c r="J9163">
        <v>23019.171367760002</v>
      </c>
      <c r="K9163">
        <v>266175</v>
      </c>
      <c r="L9163">
        <v>8.6481342604527089</v>
      </c>
      <c r="M9163">
        <v>8.6481342604527089</v>
      </c>
    </row>
    <row r="9164" spans="1:13" x14ac:dyDescent="0.25">
      <c r="A9164" s="12">
        <v>44834</v>
      </c>
      <c r="B9164" t="s">
        <v>63</v>
      </c>
      <c r="C9164" t="s">
        <v>64</v>
      </c>
      <c r="D9164" t="s">
        <v>64</v>
      </c>
      <c r="E9164" t="s">
        <v>65</v>
      </c>
      <c r="F9164" t="s">
        <v>12</v>
      </c>
      <c r="G9164" t="s">
        <v>29</v>
      </c>
      <c r="H9164" t="s">
        <v>30</v>
      </c>
      <c r="I9164">
        <v>70715.874534300005</v>
      </c>
      <c r="J9164">
        <v>70715.874534300005</v>
      </c>
      <c r="K9164">
        <v>266175</v>
      </c>
      <c r="L9164">
        <v>26.567436661707529</v>
      </c>
      <c r="M9164">
        <v>26.567436661707529</v>
      </c>
    </row>
    <row r="9165" spans="1:13" x14ac:dyDescent="0.25">
      <c r="A9165" s="12">
        <v>44834</v>
      </c>
      <c r="B9165" t="s">
        <v>63</v>
      </c>
      <c r="C9165" t="s">
        <v>64</v>
      </c>
      <c r="D9165" t="s">
        <v>64</v>
      </c>
      <c r="E9165" t="s">
        <v>65</v>
      </c>
      <c r="F9165" t="s">
        <v>12</v>
      </c>
      <c r="G9165" t="s">
        <v>31</v>
      </c>
      <c r="H9165" t="s">
        <v>32</v>
      </c>
      <c r="I9165">
        <v>16341.865395008936</v>
      </c>
      <c r="J9165">
        <v>16341.865395008936</v>
      </c>
      <c r="K9165">
        <v>266175</v>
      </c>
      <c r="L9165">
        <v>6.1395192617672345</v>
      </c>
      <c r="M9165">
        <v>6.1395192617672345</v>
      </c>
    </row>
    <row r="9166" spans="1:13" x14ac:dyDescent="0.25">
      <c r="A9166" s="12">
        <v>44834</v>
      </c>
      <c r="B9166" t="s">
        <v>63</v>
      </c>
      <c r="C9166" t="s">
        <v>64</v>
      </c>
      <c r="D9166" t="s">
        <v>64</v>
      </c>
      <c r="E9166" t="s">
        <v>65</v>
      </c>
      <c r="F9166" t="s">
        <v>12</v>
      </c>
      <c r="G9166" t="s">
        <v>33</v>
      </c>
      <c r="H9166" t="s">
        <v>34</v>
      </c>
      <c r="I9166">
        <v>54374.009139291062</v>
      </c>
      <c r="J9166">
        <v>54374.009139291062</v>
      </c>
      <c r="K9166">
        <v>266175</v>
      </c>
      <c r="L9166">
        <v>20.427917399940288</v>
      </c>
      <c r="M9166">
        <v>20.427917399940288</v>
      </c>
    </row>
    <row r="9167" spans="1:13" x14ac:dyDescent="0.25">
      <c r="A9167" s="12">
        <v>44834</v>
      </c>
      <c r="B9167" t="s">
        <v>63</v>
      </c>
      <c r="C9167" t="s">
        <v>64</v>
      </c>
      <c r="D9167" t="s">
        <v>64</v>
      </c>
      <c r="E9167" t="s">
        <v>65</v>
      </c>
      <c r="F9167" t="s">
        <v>12</v>
      </c>
      <c r="G9167" t="s">
        <v>35</v>
      </c>
      <c r="H9167" t="s">
        <v>110</v>
      </c>
      <c r="I9167">
        <v>80487.035446280002</v>
      </c>
      <c r="J9167">
        <v>80487.035446280002</v>
      </c>
      <c r="K9167">
        <v>266175</v>
      </c>
      <c r="L9167">
        <v>30.23839032451583</v>
      </c>
      <c r="M9167">
        <v>30.23839032451583</v>
      </c>
    </row>
    <row r="9168" spans="1:13" x14ac:dyDescent="0.25">
      <c r="A9168" s="12">
        <v>44834</v>
      </c>
      <c r="B9168" t="s">
        <v>63</v>
      </c>
      <c r="C9168" t="s">
        <v>64</v>
      </c>
      <c r="D9168" t="s">
        <v>64</v>
      </c>
      <c r="E9168" t="s">
        <v>65</v>
      </c>
      <c r="F9168" t="s">
        <v>12</v>
      </c>
      <c r="G9168" t="s">
        <v>36</v>
      </c>
      <c r="H9168" t="s">
        <v>32</v>
      </c>
      <c r="I9168">
        <v>19946.692390716507</v>
      </c>
      <c r="J9168">
        <v>19946.692390716507</v>
      </c>
      <c r="K9168">
        <v>266175</v>
      </c>
      <c r="L9168">
        <v>7.4938263889232681</v>
      </c>
      <c r="M9168">
        <v>7.4938263889232681</v>
      </c>
    </row>
    <row r="9169" spans="1:13" x14ac:dyDescent="0.25">
      <c r="A9169" s="12">
        <v>44834</v>
      </c>
      <c r="B9169" t="s">
        <v>63</v>
      </c>
      <c r="C9169" t="s">
        <v>64</v>
      </c>
      <c r="D9169" t="s">
        <v>64</v>
      </c>
      <c r="E9169" t="s">
        <v>65</v>
      </c>
      <c r="F9169" t="s">
        <v>12</v>
      </c>
      <c r="G9169" t="s">
        <v>37</v>
      </c>
      <c r="H9169" t="s">
        <v>34</v>
      </c>
      <c r="I9169">
        <v>60540.343055563499</v>
      </c>
      <c r="J9169">
        <v>60540.343055563499</v>
      </c>
      <c r="K9169">
        <v>266175</v>
      </c>
      <c r="L9169">
        <v>22.744563935592559</v>
      </c>
      <c r="M9169">
        <v>22.744563935592559</v>
      </c>
    </row>
    <row r="9170" spans="1:13" x14ac:dyDescent="0.25">
      <c r="A9170" s="12">
        <v>44834</v>
      </c>
      <c r="B9170" t="s">
        <v>63</v>
      </c>
      <c r="C9170" t="s">
        <v>64</v>
      </c>
      <c r="D9170" t="s">
        <v>64</v>
      </c>
      <c r="E9170" t="s">
        <v>65</v>
      </c>
      <c r="F9170" t="s">
        <v>12</v>
      </c>
      <c r="G9170" t="s">
        <v>38</v>
      </c>
      <c r="H9170" t="s">
        <v>39</v>
      </c>
      <c r="I9170">
        <v>502.96615420711487</v>
      </c>
      <c r="J9170">
        <v>502.96615420711487</v>
      </c>
      <c r="K9170">
        <v>266175</v>
      </c>
      <c r="L9170">
        <v>0.18896070412590021</v>
      </c>
      <c r="M9170">
        <v>0.18896070412590021</v>
      </c>
    </row>
    <row r="9171" spans="1:13" x14ac:dyDescent="0.25">
      <c r="A9171" s="12">
        <v>44834</v>
      </c>
      <c r="B9171" t="s">
        <v>63</v>
      </c>
      <c r="C9171" t="s">
        <v>64</v>
      </c>
      <c r="D9171" t="s">
        <v>64</v>
      </c>
      <c r="E9171" t="s">
        <v>65</v>
      </c>
      <c r="F9171" t="s">
        <v>12</v>
      </c>
      <c r="G9171" t="s">
        <v>40</v>
      </c>
      <c r="H9171" t="s">
        <v>41</v>
      </c>
      <c r="I9171">
        <v>476.3425191517079</v>
      </c>
      <c r="J9171">
        <v>476.3425191517079</v>
      </c>
      <c r="K9171">
        <v>266175</v>
      </c>
      <c r="L9171">
        <v>0.17895839923047163</v>
      </c>
      <c r="M9171">
        <v>0.17895839923047163</v>
      </c>
    </row>
    <row r="9172" spans="1:13" x14ac:dyDescent="0.25">
      <c r="A9172" s="12">
        <v>44834</v>
      </c>
      <c r="B9172" t="s">
        <v>63</v>
      </c>
      <c r="C9172" t="s">
        <v>64</v>
      </c>
      <c r="D9172" t="s">
        <v>64</v>
      </c>
      <c r="E9172" t="s">
        <v>65</v>
      </c>
      <c r="F9172" t="s">
        <v>12</v>
      </c>
      <c r="G9172" t="s">
        <v>42</v>
      </c>
      <c r="H9172" t="s">
        <v>43</v>
      </c>
      <c r="I9172">
        <v>449.73928874000001</v>
      </c>
      <c r="J9172">
        <v>449.73928874000001</v>
      </c>
      <c r="K9172">
        <v>266175</v>
      </c>
      <c r="L9172">
        <v>0.16896376021038789</v>
      </c>
      <c r="M9172">
        <v>0.16896376021038789</v>
      </c>
    </row>
    <row r="9173" spans="1:13" x14ac:dyDescent="0.25">
      <c r="A9173" s="12">
        <v>44834</v>
      </c>
      <c r="B9173" t="s">
        <v>63</v>
      </c>
      <c r="C9173" t="s">
        <v>64</v>
      </c>
      <c r="D9173" t="s">
        <v>64</v>
      </c>
      <c r="E9173" t="s">
        <v>65</v>
      </c>
      <c r="F9173" t="s">
        <v>12</v>
      </c>
      <c r="G9173" t="s">
        <v>44</v>
      </c>
      <c r="H9173" t="s">
        <v>45</v>
      </c>
      <c r="I9173">
        <v>0</v>
      </c>
      <c r="J9173">
        <v>0</v>
      </c>
      <c r="K9173">
        <v>266175</v>
      </c>
      <c r="L9173">
        <v>0</v>
      </c>
      <c r="M9173">
        <v>0</v>
      </c>
    </row>
    <row r="9174" spans="1:13" x14ac:dyDescent="0.25">
      <c r="A9174" s="12">
        <v>44834</v>
      </c>
      <c r="B9174" t="s">
        <v>63</v>
      </c>
      <c r="C9174" t="s">
        <v>64</v>
      </c>
      <c r="D9174" t="s">
        <v>64</v>
      </c>
      <c r="E9174" t="s">
        <v>65</v>
      </c>
      <c r="F9174" t="s">
        <v>12</v>
      </c>
      <c r="G9174" t="s">
        <v>46</v>
      </c>
      <c r="H9174" t="s">
        <v>47</v>
      </c>
      <c r="I9174">
        <v>26.603230411707873</v>
      </c>
      <c r="J9174">
        <v>26.603230411707873</v>
      </c>
      <c r="K9174">
        <v>266175</v>
      </c>
      <c r="L9174">
        <v>9.9946390200837329E-3</v>
      </c>
      <c r="M9174">
        <v>9.9946390200837329E-3</v>
      </c>
    </row>
    <row r="9175" spans="1:13" x14ac:dyDescent="0.25">
      <c r="A9175" s="12">
        <v>44834</v>
      </c>
      <c r="B9175" t="s">
        <v>63</v>
      </c>
      <c r="C9175" t="s">
        <v>64</v>
      </c>
      <c r="D9175" t="s">
        <v>64</v>
      </c>
      <c r="E9175" t="s">
        <v>65</v>
      </c>
      <c r="F9175" t="s">
        <v>12</v>
      </c>
      <c r="G9175" t="s">
        <v>48</v>
      </c>
      <c r="H9175" t="s">
        <v>96</v>
      </c>
      <c r="I9175">
        <v>0</v>
      </c>
      <c r="J9175">
        <v>0</v>
      </c>
      <c r="K9175">
        <v>266175</v>
      </c>
      <c r="L9175">
        <v>0</v>
      </c>
      <c r="M9175">
        <v>0</v>
      </c>
    </row>
    <row r="9176" spans="1:13" x14ac:dyDescent="0.25">
      <c r="A9176" s="12">
        <v>44834</v>
      </c>
      <c r="B9176" t="s">
        <v>63</v>
      </c>
      <c r="C9176" t="s">
        <v>64</v>
      </c>
      <c r="D9176" t="s">
        <v>64</v>
      </c>
      <c r="E9176" t="s">
        <v>65</v>
      </c>
      <c r="F9176" t="s">
        <v>12</v>
      </c>
      <c r="G9176" t="s">
        <v>49</v>
      </c>
      <c r="H9176" t="s">
        <v>104</v>
      </c>
      <c r="I9176">
        <v>21800.369311455521</v>
      </c>
      <c r="J9176">
        <v>21800.369311455521</v>
      </c>
      <c r="K9176">
        <v>266175</v>
      </c>
      <c r="L9176">
        <v>8.1902392454045341</v>
      </c>
      <c r="M9176">
        <v>8.1902392454045341</v>
      </c>
    </row>
    <row r="9177" spans="1:13" x14ac:dyDescent="0.25">
      <c r="A9177" s="12">
        <v>44834</v>
      </c>
      <c r="B9177" t="s">
        <v>63</v>
      </c>
      <c r="C9177" t="s">
        <v>64</v>
      </c>
      <c r="D9177" t="s">
        <v>64</v>
      </c>
      <c r="E9177" t="s">
        <v>65</v>
      </c>
      <c r="F9177" t="s">
        <v>12</v>
      </c>
      <c r="G9177" t="s">
        <v>50</v>
      </c>
      <c r="H9177" t="s">
        <v>51</v>
      </c>
      <c r="I9177">
        <v>518.53099816999998</v>
      </c>
      <c r="J9177">
        <v>518.53099816999998</v>
      </c>
      <c r="K9177">
        <v>266175</v>
      </c>
      <c r="L9177">
        <v>0.19480830212078518</v>
      </c>
      <c r="M9177">
        <v>0.19480830212078518</v>
      </c>
    </row>
    <row r="9178" spans="1:13" x14ac:dyDescent="0.25">
      <c r="A9178" s="12">
        <v>44834</v>
      </c>
      <c r="B9178" t="s">
        <v>63</v>
      </c>
      <c r="C9178" t="s">
        <v>64</v>
      </c>
      <c r="D9178" t="s">
        <v>64</v>
      </c>
      <c r="E9178" t="s">
        <v>65</v>
      </c>
      <c r="F9178" t="s">
        <v>12</v>
      </c>
      <c r="G9178" t="s">
        <v>52</v>
      </c>
      <c r="H9178" t="s">
        <v>106</v>
      </c>
      <c r="I9178">
        <v>21281.83831328552</v>
      </c>
      <c r="J9178">
        <v>21281.83831328552</v>
      </c>
      <c r="K9178">
        <v>266175</v>
      </c>
      <c r="L9178">
        <v>7.9954309432837487</v>
      </c>
      <c r="M9178">
        <v>7.9954309432837487</v>
      </c>
    </row>
    <row r="9179" spans="1:13" x14ac:dyDescent="0.25">
      <c r="A9179" s="12">
        <v>44834</v>
      </c>
      <c r="B9179" t="s">
        <v>63</v>
      </c>
      <c r="C9179" t="s">
        <v>64</v>
      </c>
      <c r="D9179" t="s">
        <v>64</v>
      </c>
      <c r="E9179" t="s">
        <v>65</v>
      </c>
      <c r="F9179" t="s">
        <v>53</v>
      </c>
      <c r="G9179" t="s">
        <v>54</v>
      </c>
      <c r="H9179" t="s">
        <v>55</v>
      </c>
      <c r="I9179">
        <v>286112.72067714238</v>
      </c>
      <c r="J9179">
        <v>-286112.72067714238</v>
      </c>
      <c r="K9179">
        <v>266175</v>
      </c>
      <c r="L9179">
        <v>107.49045578177605</v>
      </c>
      <c r="M9179">
        <v>-107.49045578177605</v>
      </c>
    </row>
    <row r="9180" spans="1:13" x14ac:dyDescent="0.25">
      <c r="A9180" s="12">
        <v>44834</v>
      </c>
      <c r="B9180" t="s">
        <v>63</v>
      </c>
      <c r="C9180" t="s">
        <v>64</v>
      </c>
      <c r="D9180" t="s">
        <v>64</v>
      </c>
      <c r="E9180" t="s">
        <v>65</v>
      </c>
      <c r="F9180" t="s">
        <v>53</v>
      </c>
      <c r="G9180" t="s">
        <v>15</v>
      </c>
      <c r="H9180" t="s">
        <v>16</v>
      </c>
      <c r="I9180">
        <v>0</v>
      </c>
      <c r="J9180">
        <v>0</v>
      </c>
      <c r="K9180">
        <v>266175</v>
      </c>
      <c r="L9180">
        <v>0</v>
      </c>
      <c r="M9180">
        <v>0</v>
      </c>
    </row>
    <row r="9181" spans="1:13" x14ac:dyDescent="0.25">
      <c r="A9181" s="12">
        <v>44834</v>
      </c>
      <c r="B9181" t="s">
        <v>63</v>
      </c>
      <c r="C9181" t="s">
        <v>64</v>
      </c>
      <c r="D9181" t="s">
        <v>64</v>
      </c>
      <c r="E9181" t="s">
        <v>65</v>
      </c>
      <c r="F9181" t="s">
        <v>53</v>
      </c>
      <c r="G9181" t="s">
        <v>17</v>
      </c>
      <c r="H9181" t="s">
        <v>18</v>
      </c>
      <c r="I9181">
        <v>0</v>
      </c>
      <c r="J9181">
        <v>0</v>
      </c>
      <c r="K9181">
        <v>266175</v>
      </c>
      <c r="L9181">
        <v>0</v>
      </c>
      <c r="M9181">
        <v>0</v>
      </c>
    </row>
    <row r="9182" spans="1:13" x14ac:dyDescent="0.25">
      <c r="A9182" s="12">
        <v>44834</v>
      </c>
      <c r="B9182" t="s">
        <v>63</v>
      </c>
      <c r="C9182" t="s">
        <v>64</v>
      </c>
      <c r="D9182" t="s">
        <v>64</v>
      </c>
      <c r="E9182" t="s">
        <v>65</v>
      </c>
      <c r="F9182" t="s">
        <v>53</v>
      </c>
      <c r="G9182" t="s">
        <v>19</v>
      </c>
      <c r="H9182" t="s">
        <v>20</v>
      </c>
      <c r="I9182">
        <v>0</v>
      </c>
      <c r="J9182">
        <v>0</v>
      </c>
      <c r="K9182">
        <v>266175</v>
      </c>
      <c r="L9182">
        <v>0</v>
      </c>
      <c r="M9182">
        <v>0</v>
      </c>
    </row>
    <row r="9183" spans="1:13" x14ac:dyDescent="0.25">
      <c r="A9183" s="12">
        <v>44834</v>
      </c>
      <c r="B9183" t="s">
        <v>63</v>
      </c>
      <c r="C9183" t="s">
        <v>64</v>
      </c>
      <c r="D9183" t="s">
        <v>64</v>
      </c>
      <c r="E9183" t="s">
        <v>65</v>
      </c>
      <c r="F9183" t="s">
        <v>53</v>
      </c>
      <c r="G9183" t="s">
        <v>21</v>
      </c>
      <c r="H9183" t="s">
        <v>22</v>
      </c>
      <c r="I9183">
        <v>178995.24896887998</v>
      </c>
      <c r="J9183">
        <v>-178995.24896887998</v>
      </c>
      <c r="K9183">
        <v>266175</v>
      </c>
      <c r="L9183">
        <v>67.247205398283086</v>
      </c>
      <c r="M9183">
        <v>-67.247205398283086</v>
      </c>
    </row>
    <row r="9184" spans="1:13" x14ac:dyDescent="0.25">
      <c r="A9184" s="12">
        <v>44834</v>
      </c>
      <c r="B9184" t="s">
        <v>63</v>
      </c>
      <c r="C9184" t="s">
        <v>64</v>
      </c>
      <c r="D9184" t="s">
        <v>64</v>
      </c>
      <c r="E9184" t="s">
        <v>65</v>
      </c>
      <c r="F9184" t="s">
        <v>53</v>
      </c>
      <c r="G9184" t="s">
        <v>23</v>
      </c>
      <c r="H9184" t="s">
        <v>24</v>
      </c>
      <c r="I9184">
        <v>34069.642369630004</v>
      </c>
      <c r="J9184">
        <v>-34069.642369630004</v>
      </c>
      <c r="K9184">
        <v>266175</v>
      </c>
      <c r="L9184">
        <v>12.799715363813283</v>
      </c>
      <c r="M9184">
        <v>-12.799715363813283</v>
      </c>
    </row>
    <row r="9185" spans="1:13" x14ac:dyDescent="0.25">
      <c r="A9185" s="12">
        <v>44834</v>
      </c>
      <c r="B9185" t="s">
        <v>63</v>
      </c>
      <c r="C9185" t="s">
        <v>64</v>
      </c>
      <c r="D9185" t="s">
        <v>64</v>
      </c>
      <c r="E9185" t="s">
        <v>65</v>
      </c>
      <c r="F9185" t="s">
        <v>53</v>
      </c>
      <c r="G9185" t="s">
        <v>25</v>
      </c>
      <c r="H9185" t="s">
        <v>26</v>
      </c>
      <c r="I9185">
        <v>104076.40733270999</v>
      </c>
      <c r="J9185">
        <v>-104076.40733270999</v>
      </c>
      <c r="K9185">
        <v>266175</v>
      </c>
      <c r="L9185">
        <v>39.100744747895178</v>
      </c>
      <c r="M9185">
        <v>-39.100744747895178</v>
      </c>
    </row>
    <row r="9186" spans="1:13" x14ac:dyDescent="0.25">
      <c r="A9186" s="12">
        <v>44834</v>
      </c>
      <c r="B9186" t="s">
        <v>63</v>
      </c>
      <c r="C9186" t="s">
        <v>64</v>
      </c>
      <c r="D9186" t="s">
        <v>64</v>
      </c>
      <c r="E9186" t="s">
        <v>65</v>
      </c>
      <c r="F9186" t="s">
        <v>53</v>
      </c>
      <c r="G9186" t="s">
        <v>27</v>
      </c>
      <c r="H9186" t="s">
        <v>28</v>
      </c>
      <c r="I9186">
        <v>40849.199266539988</v>
      </c>
      <c r="J9186">
        <v>-40849.199266539988</v>
      </c>
      <c r="K9186">
        <v>266175</v>
      </c>
      <c r="L9186">
        <v>15.346745286574617</v>
      </c>
      <c r="M9186">
        <v>-15.346745286574617</v>
      </c>
    </row>
    <row r="9187" spans="1:13" x14ac:dyDescent="0.25">
      <c r="A9187" s="12">
        <v>44834</v>
      </c>
      <c r="B9187" t="s">
        <v>63</v>
      </c>
      <c r="C9187" t="s">
        <v>64</v>
      </c>
      <c r="D9187" t="s">
        <v>64</v>
      </c>
      <c r="E9187" t="s">
        <v>65</v>
      </c>
      <c r="F9187" t="s">
        <v>53</v>
      </c>
      <c r="G9187" t="s">
        <v>29</v>
      </c>
      <c r="H9187" t="s">
        <v>30</v>
      </c>
      <c r="I9187">
        <v>2679.2805339199999</v>
      </c>
      <c r="J9187">
        <v>-2679.2805339199999</v>
      </c>
      <c r="K9187">
        <v>266175</v>
      </c>
      <c r="L9187">
        <v>1.0065860933295763</v>
      </c>
      <c r="M9187">
        <v>-1.0065860933295763</v>
      </c>
    </row>
    <row r="9188" spans="1:13" x14ac:dyDescent="0.25">
      <c r="A9188" s="12">
        <v>44834</v>
      </c>
      <c r="B9188" t="s">
        <v>63</v>
      </c>
      <c r="C9188" t="s">
        <v>64</v>
      </c>
      <c r="D9188" t="s">
        <v>64</v>
      </c>
      <c r="E9188" t="s">
        <v>65</v>
      </c>
      <c r="F9188" t="s">
        <v>53</v>
      </c>
      <c r="G9188" t="s">
        <v>31</v>
      </c>
      <c r="H9188" t="s">
        <v>32</v>
      </c>
      <c r="I9188">
        <v>1060.50469492</v>
      </c>
      <c r="J9188">
        <v>-1060.50469492</v>
      </c>
      <c r="K9188">
        <v>266175</v>
      </c>
      <c r="L9188">
        <v>0.39842385457687612</v>
      </c>
      <c r="M9188">
        <v>-0.39842385457687612</v>
      </c>
    </row>
    <row r="9189" spans="1:13" x14ac:dyDescent="0.25">
      <c r="A9189" s="12">
        <v>44834</v>
      </c>
      <c r="B9189" t="s">
        <v>63</v>
      </c>
      <c r="C9189" t="s">
        <v>64</v>
      </c>
      <c r="D9189" t="s">
        <v>64</v>
      </c>
      <c r="E9189" t="s">
        <v>65</v>
      </c>
      <c r="F9189" t="s">
        <v>53</v>
      </c>
      <c r="G9189" t="s">
        <v>33</v>
      </c>
      <c r="H9189" t="s">
        <v>34</v>
      </c>
      <c r="I9189">
        <v>1618.7758389999999</v>
      </c>
      <c r="J9189">
        <v>-1618.7758389999999</v>
      </c>
      <c r="K9189">
        <v>266175</v>
      </c>
      <c r="L9189">
        <v>0.60816223875270026</v>
      </c>
      <c r="M9189">
        <v>-0.60816223875270026</v>
      </c>
    </row>
    <row r="9190" spans="1:13" x14ac:dyDescent="0.25">
      <c r="A9190" s="12">
        <v>44834</v>
      </c>
      <c r="B9190" t="s">
        <v>63</v>
      </c>
      <c r="C9190" t="s">
        <v>64</v>
      </c>
      <c r="D9190" t="s">
        <v>64</v>
      </c>
      <c r="E9190" t="s">
        <v>65</v>
      </c>
      <c r="F9190" t="s">
        <v>53</v>
      </c>
      <c r="G9190" t="s">
        <v>35</v>
      </c>
      <c r="H9190" t="s">
        <v>110</v>
      </c>
      <c r="I9190">
        <v>30812.91391042</v>
      </c>
      <c r="J9190">
        <v>-30812.91391042</v>
      </c>
      <c r="K9190">
        <v>266175</v>
      </c>
      <c r="L9190">
        <v>11.576186309916409</v>
      </c>
      <c r="M9190">
        <v>-11.576186309916409</v>
      </c>
    </row>
    <row r="9191" spans="1:13" x14ac:dyDescent="0.25">
      <c r="A9191" s="12">
        <v>44834</v>
      </c>
      <c r="B9191" t="s">
        <v>63</v>
      </c>
      <c r="C9191" t="s">
        <v>64</v>
      </c>
      <c r="D9191" t="s">
        <v>64</v>
      </c>
      <c r="E9191" t="s">
        <v>65</v>
      </c>
      <c r="F9191" t="s">
        <v>53</v>
      </c>
      <c r="G9191" t="s">
        <v>36</v>
      </c>
      <c r="H9191" t="s">
        <v>32</v>
      </c>
      <c r="I9191">
        <v>3088.9556435537688</v>
      </c>
      <c r="J9191">
        <v>-3088.9556435537688</v>
      </c>
      <c r="K9191">
        <v>266175</v>
      </c>
      <c r="L9191">
        <v>1.1604980345839275</v>
      </c>
      <c r="M9191">
        <v>-1.1604980345839275</v>
      </c>
    </row>
    <row r="9192" spans="1:13" x14ac:dyDescent="0.25">
      <c r="A9192" s="12">
        <v>44834</v>
      </c>
      <c r="B9192" t="s">
        <v>63</v>
      </c>
      <c r="C9192" t="s">
        <v>64</v>
      </c>
      <c r="D9192" t="s">
        <v>64</v>
      </c>
      <c r="E9192" t="s">
        <v>65</v>
      </c>
      <c r="F9192" t="s">
        <v>53</v>
      </c>
      <c r="G9192" t="s">
        <v>37</v>
      </c>
      <c r="H9192" t="s">
        <v>34</v>
      </c>
      <c r="I9192">
        <v>27723.95826686623</v>
      </c>
      <c r="J9192">
        <v>-27723.95826686623</v>
      </c>
      <c r="K9192">
        <v>266175</v>
      </c>
      <c r="L9192">
        <v>10.41568827533248</v>
      </c>
      <c r="M9192">
        <v>-10.41568827533248</v>
      </c>
    </row>
    <row r="9193" spans="1:13" x14ac:dyDescent="0.25">
      <c r="A9193" s="12">
        <v>44834</v>
      </c>
      <c r="B9193" t="s">
        <v>63</v>
      </c>
      <c r="C9193" t="s">
        <v>64</v>
      </c>
      <c r="D9193" t="s">
        <v>64</v>
      </c>
      <c r="E9193" t="s">
        <v>65</v>
      </c>
      <c r="F9193" t="s">
        <v>53</v>
      </c>
      <c r="G9193" t="s">
        <v>38</v>
      </c>
      <c r="H9193" t="s">
        <v>39</v>
      </c>
      <c r="I9193">
        <v>66836.145008062507</v>
      </c>
      <c r="J9193">
        <v>-66836.145008062507</v>
      </c>
      <c r="K9193">
        <v>266175</v>
      </c>
      <c r="L9193">
        <v>25.109850665187377</v>
      </c>
      <c r="M9193">
        <v>-25.109850665187377</v>
      </c>
    </row>
    <row r="9194" spans="1:13" x14ac:dyDescent="0.25">
      <c r="A9194" s="12">
        <v>44834</v>
      </c>
      <c r="B9194" t="s">
        <v>63</v>
      </c>
      <c r="C9194" t="s">
        <v>64</v>
      </c>
      <c r="D9194" t="s">
        <v>64</v>
      </c>
      <c r="E9194" t="s">
        <v>65</v>
      </c>
      <c r="F9194" t="s">
        <v>53</v>
      </c>
      <c r="G9194" t="s">
        <v>40</v>
      </c>
      <c r="H9194" t="s">
        <v>41</v>
      </c>
      <c r="I9194">
        <v>2445.7506736899204</v>
      </c>
      <c r="J9194">
        <v>-2445.7506736899204</v>
      </c>
      <c r="K9194">
        <v>266175</v>
      </c>
      <c r="L9194">
        <v>0.91885063348921581</v>
      </c>
      <c r="M9194">
        <v>-0.91885063348921581</v>
      </c>
    </row>
    <row r="9195" spans="1:13" x14ac:dyDescent="0.25">
      <c r="A9195" s="12">
        <v>44834</v>
      </c>
      <c r="B9195" t="s">
        <v>63</v>
      </c>
      <c r="C9195" t="s">
        <v>64</v>
      </c>
      <c r="D9195" t="s">
        <v>64</v>
      </c>
      <c r="E9195" t="s">
        <v>65</v>
      </c>
      <c r="F9195" t="s">
        <v>53</v>
      </c>
      <c r="G9195" t="s">
        <v>42</v>
      </c>
      <c r="H9195" t="s">
        <v>43</v>
      </c>
      <c r="I9195">
        <v>0</v>
      </c>
      <c r="J9195">
        <v>0</v>
      </c>
      <c r="K9195">
        <v>266175</v>
      </c>
      <c r="L9195">
        <v>0</v>
      </c>
      <c r="M9195">
        <v>0</v>
      </c>
    </row>
    <row r="9196" spans="1:13" x14ac:dyDescent="0.25">
      <c r="A9196" s="12">
        <v>44834</v>
      </c>
      <c r="B9196" t="s">
        <v>63</v>
      </c>
      <c r="C9196" t="s">
        <v>64</v>
      </c>
      <c r="D9196" t="s">
        <v>64</v>
      </c>
      <c r="E9196" t="s">
        <v>65</v>
      </c>
      <c r="F9196" t="s">
        <v>53</v>
      </c>
      <c r="G9196" t="s">
        <v>44</v>
      </c>
      <c r="H9196" t="s">
        <v>45</v>
      </c>
      <c r="I9196">
        <v>540.49964490999992</v>
      </c>
      <c r="J9196">
        <v>-540.49964490999992</v>
      </c>
      <c r="K9196">
        <v>266175</v>
      </c>
      <c r="L9196">
        <v>0.20306176196487272</v>
      </c>
      <c r="M9196">
        <v>-0.20306176196487272</v>
      </c>
    </row>
    <row r="9197" spans="1:13" x14ac:dyDescent="0.25">
      <c r="A9197" s="12">
        <v>44834</v>
      </c>
      <c r="B9197" t="s">
        <v>63</v>
      </c>
      <c r="C9197" t="s">
        <v>64</v>
      </c>
      <c r="D9197" t="s">
        <v>64</v>
      </c>
      <c r="E9197" t="s">
        <v>65</v>
      </c>
      <c r="F9197" t="s">
        <v>53</v>
      </c>
      <c r="G9197" t="s">
        <v>46</v>
      </c>
      <c r="H9197" t="s">
        <v>47</v>
      </c>
      <c r="I9197">
        <v>1905.2510287799207</v>
      </c>
      <c r="J9197">
        <v>-1905.2510287799207</v>
      </c>
      <c r="K9197">
        <v>266175</v>
      </c>
      <c r="L9197">
        <v>0.71578887152434323</v>
      </c>
      <c r="M9197">
        <v>-0.71578887152434323</v>
      </c>
    </row>
    <row r="9198" spans="1:13" x14ac:dyDescent="0.25">
      <c r="A9198" s="12">
        <v>44834</v>
      </c>
      <c r="B9198" t="s">
        <v>63</v>
      </c>
      <c r="C9198" t="s">
        <v>64</v>
      </c>
      <c r="D9198" t="s">
        <v>64</v>
      </c>
      <c r="E9198" t="s">
        <v>65</v>
      </c>
      <c r="F9198" t="s">
        <v>53</v>
      </c>
      <c r="G9198" t="s">
        <v>48</v>
      </c>
      <c r="H9198" t="s">
        <v>96</v>
      </c>
      <c r="I9198">
        <v>0</v>
      </c>
      <c r="J9198">
        <v>0</v>
      </c>
      <c r="K9198">
        <v>266175</v>
      </c>
      <c r="L9198">
        <v>0</v>
      </c>
      <c r="M9198">
        <v>0</v>
      </c>
    </row>
    <row r="9199" spans="1:13" x14ac:dyDescent="0.25">
      <c r="A9199" s="12">
        <v>44834</v>
      </c>
      <c r="B9199" t="s">
        <v>63</v>
      </c>
      <c r="C9199" t="s">
        <v>64</v>
      </c>
      <c r="D9199" t="s">
        <v>64</v>
      </c>
      <c r="E9199" t="s">
        <v>65</v>
      </c>
      <c r="F9199" t="s">
        <v>53</v>
      </c>
      <c r="G9199" t="s">
        <v>49</v>
      </c>
      <c r="H9199" t="s">
        <v>56</v>
      </c>
      <c r="I9199">
        <v>4343.3815821699955</v>
      </c>
      <c r="J9199">
        <v>-4343.3815821699955</v>
      </c>
      <c r="K9199">
        <v>266175</v>
      </c>
      <c r="L9199">
        <v>1.6317766815703936</v>
      </c>
      <c r="M9199">
        <v>-1.6317766815703936</v>
      </c>
    </row>
    <row r="9200" spans="1:13" x14ac:dyDescent="0.25">
      <c r="A9200" s="12">
        <v>44834</v>
      </c>
      <c r="B9200" t="s">
        <v>63</v>
      </c>
      <c r="C9200" t="s">
        <v>64</v>
      </c>
      <c r="D9200" t="s">
        <v>64</v>
      </c>
      <c r="E9200" t="s">
        <v>65</v>
      </c>
      <c r="F9200" t="s">
        <v>53</v>
      </c>
      <c r="G9200" t="s">
        <v>50</v>
      </c>
      <c r="H9200" t="s">
        <v>51</v>
      </c>
      <c r="I9200">
        <v>441.51028872999996</v>
      </c>
      <c r="J9200">
        <v>-441.51028872999996</v>
      </c>
      <c r="K9200">
        <v>266175</v>
      </c>
      <c r="L9200">
        <v>0.16587218511505586</v>
      </c>
      <c r="M9200">
        <v>-0.16587218511505586</v>
      </c>
    </row>
    <row r="9201" spans="1:13" x14ac:dyDescent="0.25">
      <c r="A9201" s="12">
        <v>44834</v>
      </c>
      <c r="B9201" t="s">
        <v>63</v>
      </c>
      <c r="C9201" t="s">
        <v>64</v>
      </c>
      <c r="D9201" t="s">
        <v>64</v>
      </c>
      <c r="E9201" t="s">
        <v>65</v>
      </c>
      <c r="F9201" t="s">
        <v>53</v>
      </c>
      <c r="G9201" t="s">
        <v>52</v>
      </c>
      <c r="H9201" t="s">
        <v>57</v>
      </c>
      <c r="I9201">
        <v>3901.871293439996</v>
      </c>
      <c r="J9201">
        <v>-3901.871293439996</v>
      </c>
      <c r="K9201">
        <v>266175</v>
      </c>
      <c r="L9201">
        <v>1.465904496455338</v>
      </c>
      <c r="M9201">
        <v>-1.465904496455338</v>
      </c>
    </row>
    <row r="9202" spans="1:13" x14ac:dyDescent="0.25">
      <c r="A9202" s="12">
        <v>44834</v>
      </c>
      <c r="B9202" t="s">
        <v>63</v>
      </c>
      <c r="C9202" t="s">
        <v>64</v>
      </c>
      <c r="D9202" t="s">
        <v>64</v>
      </c>
      <c r="E9202" t="s">
        <v>65</v>
      </c>
      <c r="F9202" t="s">
        <v>58</v>
      </c>
      <c r="G9202" t="s">
        <v>59</v>
      </c>
      <c r="H9202" t="s">
        <v>60</v>
      </c>
      <c r="I9202">
        <v>-19359.465291658009</v>
      </c>
      <c r="J9202">
        <v>-19359.465291658009</v>
      </c>
      <c r="K9202">
        <v>266175</v>
      </c>
      <c r="L9202">
        <v>-7.2732094643215968</v>
      </c>
      <c r="M9202">
        <v>-7.2732094643215968</v>
      </c>
    </row>
    <row r="9203" spans="1:13" x14ac:dyDescent="0.25">
      <c r="A9203" s="12">
        <v>44834</v>
      </c>
      <c r="B9203" t="s">
        <v>63</v>
      </c>
      <c r="C9203" t="s">
        <v>66</v>
      </c>
      <c r="D9203" t="s">
        <v>67</v>
      </c>
      <c r="E9203" t="s">
        <v>68</v>
      </c>
      <c r="F9203" t="s">
        <v>12</v>
      </c>
      <c r="G9203" t="s">
        <v>13</v>
      </c>
      <c r="H9203" t="s">
        <v>14</v>
      </c>
      <c r="I9203">
        <v>247529.64231277932</v>
      </c>
      <c r="J9203">
        <v>247529.64231277932</v>
      </c>
      <c r="K9203">
        <v>266175</v>
      </c>
      <c r="L9203">
        <v>92.995075537815097</v>
      </c>
      <c r="M9203">
        <v>92.995075537815097</v>
      </c>
    </row>
    <row r="9204" spans="1:13" x14ac:dyDescent="0.25">
      <c r="A9204" s="12">
        <v>44834</v>
      </c>
      <c r="B9204" t="s">
        <v>63</v>
      </c>
      <c r="C9204" t="s">
        <v>66</v>
      </c>
      <c r="D9204" t="s">
        <v>67</v>
      </c>
      <c r="E9204" t="s">
        <v>68</v>
      </c>
      <c r="F9204" t="s">
        <v>12</v>
      </c>
      <c r="G9204" t="s">
        <v>15</v>
      </c>
      <c r="H9204" t="s">
        <v>16</v>
      </c>
      <c r="I9204">
        <v>200.98430669999999</v>
      </c>
      <c r="J9204">
        <v>200.98430669999999</v>
      </c>
      <c r="K9204">
        <v>266175</v>
      </c>
      <c r="L9204">
        <v>7.5508333502395039E-2</v>
      </c>
      <c r="M9204">
        <v>7.5508333502395039E-2</v>
      </c>
    </row>
    <row r="9205" spans="1:13" x14ac:dyDescent="0.25">
      <c r="A9205" s="12">
        <v>44834</v>
      </c>
      <c r="B9205" t="s">
        <v>63</v>
      </c>
      <c r="C9205" t="s">
        <v>66</v>
      </c>
      <c r="D9205" t="s">
        <v>67</v>
      </c>
      <c r="E9205" t="s">
        <v>68</v>
      </c>
      <c r="F9205" t="s">
        <v>12</v>
      </c>
      <c r="G9205" t="s">
        <v>17</v>
      </c>
      <c r="H9205" t="s">
        <v>18</v>
      </c>
      <c r="I9205">
        <v>75.409984390000005</v>
      </c>
      <c r="J9205">
        <v>75.409984390000005</v>
      </c>
      <c r="K9205">
        <v>266175</v>
      </c>
      <c r="L9205">
        <v>2.8330979389499394E-2</v>
      </c>
      <c r="M9205">
        <v>2.8330979389499394E-2</v>
      </c>
    </row>
    <row r="9206" spans="1:13" x14ac:dyDescent="0.25">
      <c r="A9206" s="12">
        <v>44834</v>
      </c>
      <c r="B9206" t="s">
        <v>63</v>
      </c>
      <c r="C9206" t="s">
        <v>66</v>
      </c>
      <c r="D9206" t="s">
        <v>67</v>
      </c>
      <c r="E9206" t="s">
        <v>68</v>
      </c>
      <c r="F9206" t="s">
        <v>12</v>
      </c>
      <c r="G9206" t="s">
        <v>19</v>
      </c>
      <c r="H9206" t="s">
        <v>20</v>
      </c>
      <c r="I9206">
        <v>125.57432231</v>
      </c>
      <c r="J9206">
        <v>125.57432231</v>
      </c>
      <c r="K9206">
        <v>266175</v>
      </c>
      <c r="L9206">
        <v>4.7177354112895649E-2</v>
      </c>
      <c r="M9206">
        <v>4.7177354112895649E-2</v>
      </c>
    </row>
    <row r="9207" spans="1:13" x14ac:dyDescent="0.25">
      <c r="A9207" s="12">
        <v>44834</v>
      </c>
      <c r="B9207" t="s">
        <v>63</v>
      </c>
      <c r="C9207" t="s">
        <v>66</v>
      </c>
      <c r="D9207" t="s">
        <v>67</v>
      </c>
      <c r="E9207" t="s">
        <v>68</v>
      </c>
      <c r="F9207" t="s">
        <v>12</v>
      </c>
      <c r="G9207" t="s">
        <v>21</v>
      </c>
      <c r="H9207" t="s">
        <v>22</v>
      </c>
      <c r="I9207">
        <v>90747.174264989997</v>
      </c>
      <c r="J9207">
        <v>90747.174264989997</v>
      </c>
      <c r="K9207">
        <v>266175</v>
      </c>
      <c r="L9207">
        <v>34.093049409219496</v>
      </c>
      <c r="M9207">
        <v>34.093049409219496</v>
      </c>
    </row>
    <row r="9208" spans="1:13" x14ac:dyDescent="0.25">
      <c r="A9208" s="12">
        <v>44834</v>
      </c>
      <c r="B9208" t="s">
        <v>63</v>
      </c>
      <c r="C9208" t="s">
        <v>66</v>
      </c>
      <c r="D9208" t="s">
        <v>67</v>
      </c>
      <c r="E9208" t="s">
        <v>68</v>
      </c>
      <c r="F9208" t="s">
        <v>12</v>
      </c>
      <c r="G9208" t="s">
        <v>23</v>
      </c>
      <c r="H9208" t="s">
        <v>24</v>
      </c>
      <c r="I9208">
        <v>8048.8363642000004</v>
      </c>
      <c r="J9208">
        <v>8048.8363642000004</v>
      </c>
      <c r="K9208">
        <v>266175</v>
      </c>
      <c r="L9208">
        <v>3.0238889317929933</v>
      </c>
      <c r="M9208">
        <v>3.0238889317929933</v>
      </c>
    </row>
    <row r="9209" spans="1:13" x14ac:dyDescent="0.25">
      <c r="A9209" s="12">
        <v>44834</v>
      </c>
      <c r="B9209" t="s">
        <v>63</v>
      </c>
      <c r="C9209" t="s">
        <v>66</v>
      </c>
      <c r="D9209" t="s">
        <v>67</v>
      </c>
      <c r="E9209" t="s">
        <v>68</v>
      </c>
      <c r="F9209" t="s">
        <v>12</v>
      </c>
      <c r="G9209" t="s">
        <v>25</v>
      </c>
      <c r="H9209" t="s">
        <v>26</v>
      </c>
      <c r="I9209">
        <v>60434.155289029994</v>
      </c>
      <c r="J9209">
        <v>60434.155289029994</v>
      </c>
      <c r="K9209">
        <v>266175</v>
      </c>
      <c r="L9209">
        <v>22.704669968640928</v>
      </c>
      <c r="M9209">
        <v>22.704669968640928</v>
      </c>
    </row>
    <row r="9210" spans="1:13" x14ac:dyDescent="0.25">
      <c r="A9210" s="12">
        <v>44834</v>
      </c>
      <c r="B9210" t="s">
        <v>63</v>
      </c>
      <c r="C9210" t="s">
        <v>66</v>
      </c>
      <c r="D9210" t="s">
        <v>67</v>
      </c>
      <c r="E9210" t="s">
        <v>68</v>
      </c>
      <c r="F9210" t="s">
        <v>12</v>
      </c>
      <c r="G9210" t="s">
        <v>27</v>
      </c>
      <c r="H9210" t="s">
        <v>28</v>
      </c>
      <c r="I9210">
        <v>22264.182611760003</v>
      </c>
      <c r="J9210">
        <v>22264.182611760003</v>
      </c>
      <c r="K9210">
        <v>266175</v>
      </c>
      <c r="L9210">
        <v>8.3644905087855737</v>
      </c>
      <c r="M9210">
        <v>8.3644905087855737</v>
      </c>
    </row>
    <row r="9211" spans="1:13" x14ac:dyDescent="0.25">
      <c r="A9211" s="12">
        <v>44834</v>
      </c>
      <c r="B9211" t="s">
        <v>63</v>
      </c>
      <c r="C9211" t="s">
        <v>66</v>
      </c>
      <c r="D9211" t="s">
        <v>67</v>
      </c>
      <c r="E9211" t="s">
        <v>68</v>
      </c>
      <c r="F9211" t="s">
        <v>12</v>
      </c>
      <c r="G9211" t="s">
        <v>29</v>
      </c>
      <c r="H9211" t="s">
        <v>30</v>
      </c>
      <c r="I9211">
        <v>68909.003867120002</v>
      </c>
      <c r="J9211">
        <v>68909.003867120002</v>
      </c>
      <c r="K9211">
        <v>266175</v>
      </c>
      <c r="L9211">
        <v>25.888608572225042</v>
      </c>
      <c r="M9211">
        <v>25.888608572225042</v>
      </c>
    </row>
    <row r="9212" spans="1:13" x14ac:dyDescent="0.25">
      <c r="A9212" s="12">
        <v>44834</v>
      </c>
      <c r="B9212" t="s">
        <v>63</v>
      </c>
      <c r="C9212" t="s">
        <v>66</v>
      </c>
      <c r="D9212" t="s">
        <v>67</v>
      </c>
      <c r="E9212" t="s">
        <v>68</v>
      </c>
      <c r="F9212" t="s">
        <v>12</v>
      </c>
      <c r="G9212" t="s">
        <v>31</v>
      </c>
      <c r="H9212" t="s">
        <v>32</v>
      </c>
      <c r="I9212">
        <v>14534.994727828935</v>
      </c>
      <c r="J9212">
        <v>14534.994727828935</v>
      </c>
      <c r="K9212">
        <v>266175</v>
      </c>
      <c r="L9212">
        <v>5.4606911722847506</v>
      </c>
      <c r="M9212">
        <v>5.4606911722847506</v>
      </c>
    </row>
    <row r="9213" spans="1:13" x14ac:dyDescent="0.25">
      <c r="A9213" s="12">
        <v>44834</v>
      </c>
      <c r="B9213" t="s">
        <v>63</v>
      </c>
      <c r="C9213" t="s">
        <v>66</v>
      </c>
      <c r="D9213" t="s">
        <v>67</v>
      </c>
      <c r="E9213" t="s">
        <v>68</v>
      </c>
      <c r="F9213" t="s">
        <v>12</v>
      </c>
      <c r="G9213" t="s">
        <v>33</v>
      </c>
      <c r="H9213" t="s">
        <v>34</v>
      </c>
      <c r="I9213">
        <v>54374.009139291062</v>
      </c>
      <c r="J9213">
        <v>54374.009139291062</v>
      </c>
      <c r="K9213">
        <v>266175</v>
      </c>
      <c r="L9213">
        <v>20.427917399940288</v>
      </c>
      <c r="M9213">
        <v>20.427917399940288</v>
      </c>
    </row>
    <row r="9214" spans="1:13" x14ac:dyDescent="0.25">
      <c r="A9214" s="12">
        <v>44834</v>
      </c>
      <c r="B9214" t="s">
        <v>63</v>
      </c>
      <c r="C9214" t="s">
        <v>66</v>
      </c>
      <c r="D9214" t="s">
        <v>67</v>
      </c>
      <c r="E9214" t="s">
        <v>68</v>
      </c>
      <c r="F9214" t="s">
        <v>12</v>
      </c>
      <c r="G9214" t="s">
        <v>35</v>
      </c>
      <c r="H9214" t="s">
        <v>110</v>
      </c>
      <c r="I9214">
        <v>67012.107162960005</v>
      </c>
      <c r="J9214">
        <v>67012.107162960005</v>
      </c>
      <c r="K9214">
        <v>266175</v>
      </c>
      <c r="L9214">
        <v>25.175958359335027</v>
      </c>
      <c r="M9214">
        <v>25.175958359335027</v>
      </c>
    </row>
    <row r="9215" spans="1:13" x14ac:dyDescent="0.25">
      <c r="A9215" s="12">
        <v>44834</v>
      </c>
      <c r="B9215" t="s">
        <v>63</v>
      </c>
      <c r="C9215" t="s">
        <v>66</v>
      </c>
      <c r="D9215" t="s">
        <v>67</v>
      </c>
      <c r="E9215" t="s">
        <v>68</v>
      </c>
      <c r="F9215" t="s">
        <v>12</v>
      </c>
      <c r="G9215" t="s">
        <v>36</v>
      </c>
      <c r="H9215" t="s">
        <v>32</v>
      </c>
      <c r="I9215">
        <v>6488.4147237951402</v>
      </c>
      <c r="J9215">
        <v>6488.4147237951402</v>
      </c>
      <c r="K9215">
        <v>266175</v>
      </c>
      <c r="L9215">
        <v>2.4376499384972821</v>
      </c>
      <c r="M9215">
        <v>2.4376499384972821</v>
      </c>
    </row>
    <row r="9216" spans="1:13" x14ac:dyDescent="0.25">
      <c r="A9216" s="12">
        <v>44834</v>
      </c>
      <c r="B9216" t="s">
        <v>63</v>
      </c>
      <c r="C9216" t="s">
        <v>66</v>
      </c>
      <c r="D9216" t="s">
        <v>67</v>
      </c>
      <c r="E9216" t="s">
        <v>68</v>
      </c>
      <c r="F9216" t="s">
        <v>12</v>
      </c>
      <c r="G9216" t="s">
        <v>37</v>
      </c>
      <c r="H9216" t="s">
        <v>34</v>
      </c>
      <c r="I9216">
        <v>60523.692439164864</v>
      </c>
      <c r="J9216">
        <v>60523.692439164864</v>
      </c>
      <c r="K9216">
        <v>266175</v>
      </c>
      <c r="L9216">
        <v>22.738308420837743</v>
      </c>
      <c r="M9216">
        <v>22.738308420837743</v>
      </c>
    </row>
    <row r="9217" spans="1:13" x14ac:dyDescent="0.25">
      <c r="A9217" s="12">
        <v>44834</v>
      </c>
      <c r="B9217" t="s">
        <v>63</v>
      </c>
      <c r="C9217" t="s">
        <v>66</v>
      </c>
      <c r="D9217" t="s">
        <v>67</v>
      </c>
      <c r="E9217" t="s">
        <v>68</v>
      </c>
      <c r="F9217" t="s">
        <v>12</v>
      </c>
      <c r="G9217" t="s">
        <v>38</v>
      </c>
      <c r="H9217" t="s">
        <v>39</v>
      </c>
      <c r="I9217">
        <v>95.834459687114858</v>
      </c>
      <c r="J9217">
        <v>95.834459687114858</v>
      </c>
      <c r="K9217">
        <v>266175</v>
      </c>
      <c r="L9217">
        <v>3.6004305320602933E-2</v>
      </c>
      <c r="M9217">
        <v>3.6004305320602933E-2</v>
      </c>
    </row>
    <row r="9218" spans="1:13" x14ac:dyDescent="0.25">
      <c r="A9218" s="12">
        <v>44834</v>
      </c>
      <c r="B9218" t="s">
        <v>63</v>
      </c>
      <c r="C9218" t="s">
        <v>66</v>
      </c>
      <c r="D9218" t="s">
        <v>67</v>
      </c>
      <c r="E9218" t="s">
        <v>68</v>
      </c>
      <c r="F9218" t="s">
        <v>12</v>
      </c>
      <c r="G9218" t="s">
        <v>40</v>
      </c>
      <c r="H9218" t="s">
        <v>41</v>
      </c>
      <c r="I9218">
        <v>26.603230411707873</v>
      </c>
      <c r="J9218">
        <v>26.603230411707873</v>
      </c>
      <c r="K9218">
        <v>266175</v>
      </c>
      <c r="L9218">
        <v>9.9946390200837329E-3</v>
      </c>
      <c r="M9218">
        <v>9.9946390200837329E-3</v>
      </c>
    </row>
    <row r="9219" spans="1:13" x14ac:dyDescent="0.25">
      <c r="A9219" s="12">
        <v>44834</v>
      </c>
      <c r="B9219" t="s">
        <v>63</v>
      </c>
      <c r="C9219" t="s">
        <v>66</v>
      </c>
      <c r="D9219" t="s">
        <v>67</v>
      </c>
      <c r="E9219" t="s">
        <v>68</v>
      </c>
      <c r="F9219" t="s">
        <v>12</v>
      </c>
      <c r="G9219" t="s">
        <v>42</v>
      </c>
      <c r="H9219" t="s">
        <v>43</v>
      </c>
      <c r="I9219">
        <v>0</v>
      </c>
      <c r="J9219">
        <v>0</v>
      </c>
      <c r="K9219">
        <v>266175</v>
      </c>
      <c r="L9219">
        <v>0</v>
      </c>
      <c r="M9219">
        <v>0</v>
      </c>
    </row>
    <row r="9220" spans="1:13" x14ac:dyDescent="0.25">
      <c r="A9220" s="12">
        <v>44834</v>
      </c>
      <c r="B9220" t="s">
        <v>63</v>
      </c>
      <c r="C9220" t="s">
        <v>66</v>
      </c>
      <c r="D9220" t="s">
        <v>67</v>
      </c>
      <c r="E9220" t="s">
        <v>68</v>
      </c>
      <c r="F9220" t="s">
        <v>12</v>
      </c>
      <c r="G9220" t="s">
        <v>44</v>
      </c>
      <c r="H9220" t="s">
        <v>45</v>
      </c>
      <c r="I9220">
        <v>0</v>
      </c>
      <c r="J9220">
        <v>0</v>
      </c>
      <c r="K9220">
        <v>266175</v>
      </c>
      <c r="L9220">
        <v>0</v>
      </c>
      <c r="M9220">
        <v>0</v>
      </c>
    </row>
    <row r="9221" spans="1:13" x14ac:dyDescent="0.25">
      <c r="A9221" s="12">
        <v>44834</v>
      </c>
      <c r="B9221" t="s">
        <v>63</v>
      </c>
      <c r="C9221" t="s">
        <v>66</v>
      </c>
      <c r="D9221" t="s">
        <v>67</v>
      </c>
      <c r="E9221" t="s">
        <v>68</v>
      </c>
      <c r="F9221" t="s">
        <v>12</v>
      </c>
      <c r="G9221" t="s">
        <v>46</v>
      </c>
      <c r="H9221" t="s">
        <v>47</v>
      </c>
      <c r="I9221">
        <v>26.603230411707873</v>
      </c>
      <c r="J9221">
        <v>26.603230411707873</v>
      </c>
      <c r="K9221">
        <v>266175</v>
      </c>
      <c r="L9221">
        <v>9.9946390200837329E-3</v>
      </c>
      <c r="M9221">
        <v>9.9946390200837329E-3</v>
      </c>
    </row>
    <row r="9222" spans="1:13" x14ac:dyDescent="0.25">
      <c r="A9222" s="12">
        <v>44834</v>
      </c>
      <c r="B9222" t="s">
        <v>63</v>
      </c>
      <c r="C9222" t="s">
        <v>66</v>
      </c>
      <c r="D9222" t="s">
        <v>67</v>
      </c>
      <c r="E9222" t="s">
        <v>68</v>
      </c>
      <c r="F9222" t="s">
        <v>12</v>
      </c>
      <c r="G9222" t="s">
        <v>48</v>
      </c>
      <c r="H9222" t="s">
        <v>96</v>
      </c>
      <c r="I9222">
        <v>0</v>
      </c>
      <c r="J9222">
        <v>0</v>
      </c>
      <c r="K9222">
        <v>266175</v>
      </c>
      <c r="L9222">
        <v>0</v>
      </c>
      <c r="M9222">
        <v>0</v>
      </c>
    </row>
    <row r="9223" spans="1:13" x14ac:dyDescent="0.25">
      <c r="A9223" s="12">
        <v>44834</v>
      </c>
      <c r="B9223" t="s">
        <v>63</v>
      </c>
      <c r="C9223" t="s">
        <v>66</v>
      </c>
      <c r="D9223" t="s">
        <v>67</v>
      </c>
      <c r="E9223" t="s">
        <v>68</v>
      </c>
      <c r="F9223" t="s">
        <v>12</v>
      </c>
      <c r="G9223" t="s">
        <v>49</v>
      </c>
      <c r="H9223" t="s">
        <v>104</v>
      </c>
      <c r="I9223">
        <v>20537.935020910518</v>
      </c>
      <c r="J9223">
        <v>20537.935020910518</v>
      </c>
      <c r="K9223">
        <v>266175</v>
      </c>
      <c r="L9223">
        <v>7.7159519191924559</v>
      </c>
      <c r="M9223">
        <v>7.7159519191924559</v>
      </c>
    </row>
    <row r="9224" spans="1:13" x14ac:dyDescent="0.25">
      <c r="A9224" s="12">
        <v>44834</v>
      </c>
      <c r="B9224" t="s">
        <v>63</v>
      </c>
      <c r="C9224" t="s">
        <v>66</v>
      </c>
      <c r="D9224" t="s">
        <v>67</v>
      </c>
      <c r="E9224" t="s">
        <v>68</v>
      </c>
      <c r="F9224" t="s">
        <v>12</v>
      </c>
      <c r="G9224" t="s">
        <v>50</v>
      </c>
      <c r="H9224" t="s">
        <v>51</v>
      </c>
      <c r="I9224">
        <v>347.69046099999997</v>
      </c>
      <c r="J9224">
        <v>347.69046099999997</v>
      </c>
      <c r="K9224">
        <v>266175</v>
      </c>
      <c r="L9224">
        <v>0.13062476228045458</v>
      </c>
      <c r="M9224">
        <v>0.13062476228045458</v>
      </c>
    </row>
    <row r="9225" spans="1:13" x14ac:dyDescent="0.25">
      <c r="A9225" s="12">
        <v>44834</v>
      </c>
      <c r="B9225" t="s">
        <v>63</v>
      </c>
      <c r="C9225" t="s">
        <v>66</v>
      </c>
      <c r="D9225" t="s">
        <v>67</v>
      </c>
      <c r="E9225" t="s">
        <v>68</v>
      </c>
      <c r="F9225" t="s">
        <v>12</v>
      </c>
      <c r="G9225" t="s">
        <v>52</v>
      </c>
      <c r="H9225" t="s">
        <v>106</v>
      </c>
      <c r="I9225">
        <v>20190.244559910519</v>
      </c>
      <c r="J9225">
        <v>20190.244559910519</v>
      </c>
      <c r="K9225">
        <v>266175</v>
      </c>
      <c r="L9225">
        <v>7.5853271569120011</v>
      </c>
      <c r="M9225">
        <v>7.5853271569120011</v>
      </c>
    </row>
    <row r="9226" spans="1:13" x14ac:dyDescent="0.25">
      <c r="A9226" s="12">
        <v>44834</v>
      </c>
      <c r="B9226" t="s">
        <v>63</v>
      </c>
      <c r="C9226" t="s">
        <v>66</v>
      </c>
      <c r="D9226" t="s">
        <v>67</v>
      </c>
      <c r="E9226" t="s">
        <v>68</v>
      </c>
      <c r="F9226" t="s">
        <v>53</v>
      </c>
      <c r="G9226" t="s">
        <v>54</v>
      </c>
      <c r="H9226" t="s">
        <v>55</v>
      </c>
      <c r="I9226">
        <v>266768.06739032577</v>
      </c>
      <c r="J9226">
        <v>-266768.06739032577</v>
      </c>
      <c r="K9226">
        <v>266175</v>
      </c>
      <c r="L9226">
        <v>100.22281107929962</v>
      </c>
      <c r="M9226">
        <v>-100.22281107929962</v>
      </c>
    </row>
    <row r="9227" spans="1:13" x14ac:dyDescent="0.25">
      <c r="A9227" s="12">
        <v>44834</v>
      </c>
      <c r="B9227" t="s">
        <v>63</v>
      </c>
      <c r="C9227" t="s">
        <v>66</v>
      </c>
      <c r="D9227" t="s">
        <v>67</v>
      </c>
      <c r="E9227" t="s">
        <v>68</v>
      </c>
      <c r="F9227" t="s">
        <v>53</v>
      </c>
      <c r="G9227" t="s">
        <v>15</v>
      </c>
      <c r="H9227" t="s">
        <v>16</v>
      </c>
      <c r="I9227">
        <v>0</v>
      </c>
      <c r="J9227">
        <v>0</v>
      </c>
      <c r="K9227">
        <v>266175</v>
      </c>
      <c r="L9227">
        <v>0</v>
      </c>
      <c r="M9227">
        <v>0</v>
      </c>
    </row>
    <row r="9228" spans="1:13" x14ac:dyDescent="0.25">
      <c r="A9228" s="12">
        <v>44834</v>
      </c>
      <c r="B9228" t="s">
        <v>63</v>
      </c>
      <c r="C9228" t="s">
        <v>66</v>
      </c>
      <c r="D9228" t="s">
        <v>67</v>
      </c>
      <c r="E9228" t="s">
        <v>68</v>
      </c>
      <c r="F9228" t="s">
        <v>53</v>
      </c>
      <c r="G9228" t="s">
        <v>17</v>
      </c>
      <c r="H9228" t="s">
        <v>18</v>
      </c>
      <c r="I9228">
        <v>0</v>
      </c>
      <c r="J9228">
        <v>0</v>
      </c>
      <c r="K9228">
        <v>266175</v>
      </c>
      <c r="L9228">
        <v>0</v>
      </c>
      <c r="M9228">
        <v>0</v>
      </c>
    </row>
    <row r="9229" spans="1:13" x14ac:dyDescent="0.25">
      <c r="A9229" s="12">
        <v>44834</v>
      </c>
      <c r="B9229" t="s">
        <v>63</v>
      </c>
      <c r="C9229" t="s">
        <v>66</v>
      </c>
      <c r="D9229" t="s">
        <v>67</v>
      </c>
      <c r="E9229" t="s">
        <v>68</v>
      </c>
      <c r="F9229" t="s">
        <v>53</v>
      </c>
      <c r="G9229" t="s">
        <v>19</v>
      </c>
      <c r="H9229" t="s">
        <v>20</v>
      </c>
      <c r="I9229">
        <v>0</v>
      </c>
      <c r="J9229">
        <v>0</v>
      </c>
      <c r="K9229">
        <v>266175</v>
      </c>
      <c r="L9229">
        <v>0</v>
      </c>
      <c r="M9229">
        <v>0</v>
      </c>
    </row>
    <row r="9230" spans="1:13" x14ac:dyDescent="0.25">
      <c r="A9230" s="12">
        <v>44834</v>
      </c>
      <c r="B9230" t="s">
        <v>63</v>
      </c>
      <c r="C9230" t="s">
        <v>66</v>
      </c>
      <c r="D9230" t="s">
        <v>67</v>
      </c>
      <c r="E9230" t="s">
        <v>68</v>
      </c>
      <c r="F9230" t="s">
        <v>53</v>
      </c>
      <c r="G9230" t="s">
        <v>21</v>
      </c>
      <c r="H9230" t="s">
        <v>22</v>
      </c>
      <c r="I9230">
        <v>178995.24896887998</v>
      </c>
      <c r="J9230">
        <v>-178995.24896887998</v>
      </c>
      <c r="K9230">
        <v>266175</v>
      </c>
      <c r="L9230">
        <v>67.247205398283086</v>
      </c>
      <c r="M9230">
        <v>-67.247205398283086</v>
      </c>
    </row>
    <row r="9231" spans="1:13" x14ac:dyDescent="0.25">
      <c r="A9231" s="12">
        <v>44834</v>
      </c>
      <c r="B9231" t="s">
        <v>63</v>
      </c>
      <c r="C9231" t="s">
        <v>66</v>
      </c>
      <c r="D9231" t="s">
        <v>67</v>
      </c>
      <c r="E9231" t="s">
        <v>68</v>
      </c>
      <c r="F9231" t="s">
        <v>53</v>
      </c>
      <c r="G9231" t="s">
        <v>23</v>
      </c>
      <c r="H9231" t="s">
        <v>24</v>
      </c>
      <c r="I9231">
        <v>34069.642369630004</v>
      </c>
      <c r="J9231">
        <v>-34069.642369630004</v>
      </c>
      <c r="K9231">
        <v>266175</v>
      </c>
      <c r="L9231">
        <v>12.799715363813283</v>
      </c>
      <c r="M9231">
        <v>-12.799715363813283</v>
      </c>
    </row>
    <row r="9232" spans="1:13" x14ac:dyDescent="0.25">
      <c r="A9232" s="12">
        <v>44834</v>
      </c>
      <c r="B9232" t="s">
        <v>63</v>
      </c>
      <c r="C9232" t="s">
        <v>66</v>
      </c>
      <c r="D9232" t="s">
        <v>67</v>
      </c>
      <c r="E9232" t="s">
        <v>68</v>
      </c>
      <c r="F9232" t="s">
        <v>53</v>
      </c>
      <c r="G9232" t="s">
        <v>25</v>
      </c>
      <c r="H9232" t="s">
        <v>26</v>
      </c>
      <c r="I9232">
        <v>104076.40733270999</v>
      </c>
      <c r="J9232">
        <v>-104076.40733270999</v>
      </c>
      <c r="K9232">
        <v>266175</v>
      </c>
      <c r="L9232">
        <v>39.100744747895178</v>
      </c>
      <c r="M9232">
        <v>-39.100744747895178</v>
      </c>
    </row>
    <row r="9233" spans="1:13" x14ac:dyDescent="0.25">
      <c r="A9233" s="12">
        <v>44834</v>
      </c>
      <c r="B9233" t="s">
        <v>63</v>
      </c>
      <c r="C9233" t="s">
        <v>66</v>
      </c>
      <c r="D9233" t="s">
        <v>67</v>
      </c>
      <c r="E9233" t="s">
        <v>68</v>
      </c>
      <c r="F9233" t="s">
        <v>53</v>
      </c>
      <c r="G9233" t="s">
        <v>27</v>
      </c>
      <c r="H9233" t="s">
        <v>28</v>
      </c>
      <c r="I9233">
        <v>40849.199266539988</v>
      </c>
      <c r="J9233">
        <v>-40849.199266539988</v>
      </c>
      <c r="K9233">
        <v>266175</v>
      </c>
      <c r="L9233">
        <v>15.346745286574617</v>
      </c>
      <c r="M9233">
        <v>-15.346745286574617</v>
      </c>
    </row>
    <row r="9234" spans="1:13" x14ac:dyDescent="0.25">
      <c r="A9234" s="12">
        <v>44834</v>
      </c>
      <c r="B9234" t="s">
        <v>63</v>
      </c>
      <c r="C9234" t="s">
        <v>66</v>
      </c>
      <c r="D9234" t="s">
        <v>67</v>
      </c>
      <c r="E9234" t="s">
        <v>68</v>
      </c>
      <c r="F9234" t="s">
        <v>53</v>
      </c>
      <c r="G9234" t="s">
        <v>29</v>
      </c>
      <c r="H9234" t="s">
        <v>30</v>
      </c>
      <c r="I9234">
        <v>2679.2805339199999</v>
      </c>
      <c r="J9234">
        <v>-2679.2805339199999</v>
      </c>
      <c r="K9234">
        <v>266175</v>
      </c>
      <c r="L9234">
        <v>1.0065860933295763</v>
      </c>
      <c r="M9234">
        <v>-1.0065860933295763</v>
      </c>
    </row>
    <row r="9235" spans="1:13" x14ac:dyDescent="0.25">
      <c r="A9235" s="12">
        <v>44834</v>
      </c>
      <c r="B9235" t="s">
        <v>63</v>
      </c>
      <c r="C9235" t="s">
        <v>66</v>
      </c>
      <c r="D9235" t="s">
        <v>67</v>
      </c>
      <c r="E9235" t="s">
        <v>68</v>
      </c>
      <c r="F9235" t="s">
        <v>53</v>
      </c>
      <c r="G9235" t="s">
        <v>31</v>
      </c>
      <c r="H9235" t="s">
        <v>32</v>
      </c>
      <c r="I9235">
        <v>1060.50469492</v>
      </c>
      <c r="J9235">
        <v>-1060.50469492</v>
      </c>
      <c r="K9235">
        <v>266175</v>
      </c>
      <c r="L9235">
        <v>0.39842385457687612</v>
      </c>
      <c r="M9235">
        <v>-0.39842385457687612</v>
      </c>
    </row>
    <row r="9236" spans="1:13" x14ac:dyDescent="0.25">
      <c r="A9236" s="12">
        <v>44834</v>
      </c>
      <c r="B9236" t="s">
        <v>63</v>
      </c>
      <c r="C9236" t="s">
        <v>66</v>
      </c>
      <c r="D9236" t="s">
        <v>67</v>
      </c>
      <c r="E9236" t="s">
        <v>68</v>
      </c>
      <c r="F9236" t="s">
        <v>53</v>
      </c>
      <c r="G9236" t="s">
        <v>33</v>
      </c>
      <c r="H9236" t="s">
        <v>34</v>
      </c>
      <c r="I9236">
        <v>1618.7758389999999</v>
      </c>
      <c r="J9236">
        <v>-1618.7758389999999</v>
      </c>
      <c r="K9236">
        <v>266175</v>
      </c>
      <c r="L9236">
        <v>0.60816223875270026</v>
      </c>
      <c r="M9236">
        <v>-0.60816223875270026</v>
      </c>
    </row>
    <row r="9237" spans="1:13" x14ac:dyDescent="0.25">
      <c r="A9237" s="12">
        <v>44834</v>
      </c>
      <c r="B9237" t="s">
        <v>63</v>
      </c>
      <c r="C9237" t="s">
        <v>66</v>
      </c>
      <c r="D9237" t="s">
        <v>67</v>
      </c>
      <c r="E9237" t="s">
        <v>68</v>
      </c>
      <c r="F9237" t="s">
        <v>53</v>
      </c>
      <c r="G9237" t="s">
        <v>35</v>
      </c>
      <c r="H9237" t="s">
        <v>110</v>
      </c>
      <c r="I9237">
        <v>22853.330351419998</v>
      </c>
      <c r="J9237">
        <v>-22853.330351419998</v>
      </c>
      <c r="K9237">
        <v>266175</v>
      </c>
      <c r="L9237">
        <v>8.5858290040086391</v>
      </c>
      <c r="M9237">
        <v>-8.5858290040086391</v>
      </c>
    </row>
    <row r="9238" spans="1:13" x14ac:dyDescent="0.25">
      <c r="A9238" s="12">
        <v>44834</v>
      </c>
      <c r="B9238" t="s">
        <v>63</v>
      </c>
      <c r="C9238" t="s">
        <v>66</v>
      </c>
      <c r="D9238" t="s">
        <v>67</v>
      </c>
      <c r="E9238" t="s">
        <v>68</v>
      </c>
      <c r="F9238" t="s">
        <v>53</v>
      </c>
      <c r="G9238" t="s">
        <v>36</v>
      </c>
      <c r="H9238" t="s">
        <v>32</v>
      </c>
      <c r="I9238">
        <v>2809.6845713277612</v>
      </c>
      <c r="J9238">
        <v>-2809.6845713277612</v>
      </c>
      <c r="K9238">
        <v>266175</v>
      </c>
      <c r="L9238">
        <v>1.055577936067535</v>
      </c>
      <c r="M9238">
        <v>-1.055577936067535</v>
      </c>
    </row>
    <row r="9239" spans="1:13" x14ac:dyDescent="0.25">
      <c r="A9239" s="12">
        <v>44834</v>
      </c>
      <c r="B9239" t="s">
        <v>63</v>
      </c>
      <c r="C9239" t="s">
        <v>66</v>
      </c>
      <c r="D9239" t="s">
        <v>67</v>
      </c>
      <c r="E9239" t="s">
        <v>68</v>
      </c>
      <c r="F9239" t="s">
        <v>53</v>
      </c>
      <c r="G9239" t="s">
        <v>37</v>
      </c>
      <c r="H9239" t="s">
        <v>34</v>
      </c>
      <c r="I9239">
        <v>20043.645780092236</v>
      </c>
      <c r="J9239">
        <v>-20043.645780092236</v>
      </c>
      <c r="K9239">
        <v>266175</v>
      </c>
      <c r="L9239">
        <v>7.5302510679411041</v>
      </c>
      <c r="M9239">
        <v>-7.5302510679411041</v>
      </c>
    </row>
    <row r="9240" spans="1:13" x14ac:dyDescent="0.25">
      <c r="A9240" s="12">
        <v>44834</v>
      </c>
      <c r="B9240" t="s">
        <v>63</v>
      </c>
      <c r="C9240" t="s">
        <v>66</v>
      </c>
      <c r="D9240" t="s">
        <v>67</v>
      </c>
      <c r="E9240" t="s">
        <v>68</v>
      </c>
      <c r="F9240" t="s">
        <v>53</v>
      </c>
      <c r="G9240" t="s">
        <v>38</v>
      </c>
      <c r="H9240" t="s">
        <v>39</v>
      </c>
      <c r="I9240">
        <v>59168.701055955782</v>
      </c>
      <c r="J9240">
        <v>-59168.701055955782</v>
      </c>
      <c r="K9240">
        <v>266175</v>
      </c>
      <c r="L9240">
        <v>22.229248072116384</v>
      </c>
      <c r="M9240">
        <v>-22.229248072116384</v>
      </c>
    </row>
    <row r="9241" spans="1:13" x14ac:dyDescent="0.25">
      <c r="A9241" s="12">
        <v>44834</v>
      </c>
      <c r="B9241" t="s">
        <v>63</v>
      </c>
      <c r="C9241" t="s">
        <v>66</v>
      </c>
      <c r="D9241" t="s">
        <v>67</v>
      </c>
      <c r="E9241" t="s">
        <v>68</v>
      </c>
      <c r="F9241" t="s">
        <v>53</v>
      </c>
      <c r="G9241" t="s">
        <v>40</v>
      </c>
      <c r="H9241" t="s">
        <v>41</v>
      </c>
      <c r="I9241">
        <v>0</v>
      </c>
      <c r="J9241">
        <v>0</v>
      </c>
      <c r="K9241">
        <v>266175</v>
      </c>
      <c r="L9241">
        <v>0</v>
      </c>
      <c r="M9241">
        <v>0</v>
      </c>
    </row>
    <row r="9242" spans="1:13" x14ac:dyDescent="0.25">
      <c r="A9242" s="12">
        <v>44834</v>
      </c>
      <c r="B9242" t="s">
        <v>63</v>
      </c>
      <c r="C9242" t="s">
        <v>66</v>
      </c>
      <c r="D9242" t="s">
        <v>67</v>
      </c>
      <c r="E9242" t="s">
        <v>68</v>
      </c>
      <c r="F9242" t="s">
        <v>53</v>
      </c>
      <c r="G9242" t="s">
        <v>42</v>
      </c>
      <c r="H9242" t="s">
        <v>43</v>
      </c>
      <c r="I9242">
        <v>0</v>
      </c>
      <c r="J9242">
        <v>0</v>
      </c>
      <c r="K9242">
        <v>266175</v>
      </c>
      <c r="L9242">
        <v>0</v>
      </c>
      <c r="M9242">
        <v>0</v>
      </c>
    </row>
    <row r="9243" spans="1:13" x14ac:dyDescent="0.25">
      <c r="A9243" s="12">
        <v>44834</v>
      </c>
      <c r="B9243" t="s">
        <v>63</v>
      </c>
      <c r="C9243" t="s">
        <v>66</v>
      </c>
      <c r="D9243" t="s">
        <v>67</v>
      </c>
      <c r="E9243" t="s">
        <v>68</v>
      </c>
      <c r="F9243" t="s">
        <v>53</v>
      </c>
      <c r="G9243" t="s">
        <v>44</v>
      </c>
      <c r="H9243" t="s">
        <v>45</v>
      </c>
      <c r="I9243">
        <v>0</v>
      </c>
      <c r="J9243">
        <v>0</v>
      </c>
      <c r="K9243">
        <v>266175</v>
      </c>
      <c r="L9243">
        <v>0</v>
      </c>
      <c r="M9243">
        <v>0</v>
      </c>
    </row>
    <row r="9244" spans="1:13" x14ac:dyDescent="0.25">
      <c r="A9244" s="12">
        <v>44834</v>
      </c>
      <c r="B9244" t="s">
        <v>63</v>
      </c>
      <c r="C9244" t="s">
        <v>66</v>
      </c>
      <c r="D9244" t="s">
        <v>67</v>
      </c>
      <c r="E9244" t="s">
        <v>68</v>
      </c>
      <c r="F9244" t="s">
        <v>53</v>
      </c>
      <c r="G9244" t="s">
        <v>46</v>
      </c>
      <c r="H9244" t="s">
        <v>47</v>
      </c>
      <c r="I9244">
        <v>0</v>
      </c>
      <c r="J9244">
        <v>0</v>
      </c>
      <c r="K9244">
        <v>266175</v>
      </c>
      <c r="L9244">
        <v>0</v>
      </c>
      <c r="M9244">
        <v>0</v>
      </c>
    </row>
    <row r="9245" spans="1:13" x14ac:dyDescent="0.25">
      <c r="A9245" s="12">
        <v>44834</v>
      </c>
      <c r="B9245" t="s">
        <v>63</v>
      </c>
      <c r="C9245" t="s">
        <v>66</v>
      </c>
      <c r="D9245" t="s">
        <v>67</v>
      </c>
      <c r="E9245" t="s">
        <v>68</v>
      </c>
      <c r="F9245" t="s">
        <v>53</v>
      </c>
      <c r="G9245" t="s">
        <v>48</v>
      </c>
      <c r="H9245" t="s">
        <v>96</v>
      </c>
      <c r="I9245">
        <v>0</v>
      </c>
      <c r="J9245">
        <v>0</v>
      </c>
      <c r="K9245">
        <v>266175</v>
      </c>
      <c r="L9245">
        <v>0</v>
      </c>
      <c r="M9245">
        <v>0</v>
      </c>
    </row>
    <row r="9246" spans="1:13" x14ac:dyDescent="0.25">
      <c r="A9246" s="12">
        <v>44834</v>
      </c>
      <c r="B9246" t="s">
        <v>63</v>
      </c>
      <c r="C9246" t="s">
        <v>66</v>
      </c>
      <c r="D9246" t="s">
        <v>67</v>
      </c>
      <c r="E9246" t="s">
        <v>68</v>
      </c>
      <c r="F9246" t="s">
        <v>53</v>
      </c>
      <c r="G9246" t="s">
        <v>49</v>
      </c>
      <c r="H9246" t="s">
        <v>56</v>
      </c>
      <c r="I9246">
        <v>3071.5064801499998</v>
      </c>
      <c r="J9246">
        <v>-3071.5064801499998</v>
      </c>
      <c r="K9246">
        <v>266175</v>
      </c>
      <c r="L9246">
        <v>1.1539425115619424</v>
      </c>
      <c r="M9246">
        <v>-1.1539425115619424</v>
      </c>
    </row>
    <row r="9247" spans="1:13" x14ac:dyDescent="0.25">
      <c r="A9247" s="12">
        <v>44834</v>
      </c>
      <c r="B9247" t="s">
        <v>63</v>
      </c>
      <c r="C9247" t="s">
        <v>66</v>
      </c>
      <c r="D9247" t="s">
        <v>67</v>
      </c>
      <c r="E9247" t="s">
        <v>68</v>
      </c>
      <c r="F9247" t="s">
        <v>53</v>
      </c>
      <c r="G9247" t="s">
        <v>50</v>
      </c>
      <c r="H9247" t="s">
        <v>51</v>
      </c>
      <c r="I9247">
        <v>66.917261999999994</v>
      </c>
      <c r="J9247">
        <v>-66.917261999999994</v>
      </c>
      <c r="K9247">
        <v>266175</v>
      </c>
      <c r="L9247">
        <v>2.5140325725556491E-2</v>
      </c>
      <c r="M9247">
        <v>-2.5140325725556491E-2</v>
      </c>
    </row>
    <row r="9248" spans="1:13" x14ac:dyDescent="0.25">
      <c r="A9248" s="12">
        <v>44834</v>
      </c>
      <c r="B9248" t="s">
        <v>63</v>
      </c>
      <c r="C9248" t="s">
        <v>66</v>
      </c>
      <c r="D9248" t="s">
        <v>67</v>
      </c>
      <c r="E9248" t="s">
        <v>68</v>
      </c>
      <c r="F9248" t="s">
        <v>53</v>
      </c>
      <c r="G9248" t="s">
        <v>52</v>
      </c>
      <c r="H9248" t="s">
        <v>57</v>
      </c>
      <c r="I9248">
        <v>3004.5892181499999</v>
      </c>
      <c r="J9248">
        <v>-3004.5892181499999</v>
      </c>
      <c r="K9248">
        <v>266175</v>
      </c>
      <c r="L9248">
        <v>1.1288021858363857</v>
      </c>
      <c r="M9248">
        <v>-1.1288021858363857</v>
      </c>
    </row>
    <row r="9249" spans="1:13" x14ac:dyDescent="0.25">
      <c r="A9249" s="12">
        <v>44834</v>
      </c>
      <c r="B9249" t="s">
        <v>63</v>
      </c>
      <c r="C9249" t="s">
        <v>66</v>
      </c>
      <c r="D9249" t="s">
        <v>67</v>
      </c>
      <c r="E9249" t="s">
        <v>68</v>
      </c>
      <c r="F9249" t="s">
        <v>58</v>
      </c>
      <c r="G9249" t="s">
        <v>59</v>
      </c>
      <c r="H9249" t="s">
        <v>60</v>
      </c>
      <c r="I9249">
        <v>-19238.425077546446</v>
      </c>
      <c r="J9249">
        <v>-19238.425077546446</v>
      </c>
      <c r="K9249">
        <v>266175</v>
      </c>
      <c r="L9249">
        <v>-7.2277355414845301</v>
      </c>
      <c r="M9249">
        <v>-7.2277355414845301</v>
      </c>
    </row>
    <row r="9250" spans="1:13" x14ac:dyDescent="0.25">
      <c r="A9250" s="12">
        <v>44834</v>
      </c>
      <c r="B9250" t="s">
        <v>63</v>
      </c>
      <c r="C9250" t="s">
        <v>66</v>
      </c>
      <c r="D9250" t="s">
        <v>69</v>
      </c>
      <c r="E9250" t="s">
        <v>70</v>
      </c>
      <c r="F9250" t="s">
        <v>12</v>
      </c>
      <c r="G9250" t="s">
        <v>13</v>
      </c>
      <c r="H9250" t="s">
        <v>14</v>
      </c>
      <c r="I9250">
        <v>100565.79336475</v>
      </c>
      <c r="J9250">
        <v>100565.79336475</v>
      </c>
      <c r="K9250">
        <v>266175</v>
      </c>
      <c r="L9250">
        <v>37.781832765943456</v>
      </c>
      <c r="M9250">
        <v>37.781832765943456</v>
      </c>
    </row>
    <row r="9251" spans="1:13" x14ac:dyDescent="0.25">
      <c r="A9251" s="12">
        <v>44834</v>
      </c>
      <c r="B9251" t="s">
        <v>63</v>
      </c>
      <c r="C9251" t="s">
        <v>66</v>
      </c>
      <c r="D9251" t="s">
        <v>69</v>
      </c>
      <c r="E9251" t="s">
        <v>70</v>
      </c>
      <c r="F9251" t="s">
        <v>12</v>
      </c>
      <c r="G9251" t="s">
        <v>15</v>
      </c>
      <c r="H9251" t="s">
        <v>16</v>
      </c>
      <c r="I9251">
        <v>200.98430669999999</v>
      </c>
      <c r="J9251">
        <v>200.98430669999999</v>
      </c>
      <c r="K9251">
        <v>266175</v>
      </c>
      <c r="L9251">
        <v>7.5508333502395039E-2</v>
      </c>
      <c r="M9251">
        <v>7.5508333502395039E-2</v>
      </c>
    </row>
    <row r="9252" spans="1:13" x14ac:dyDescent="0.25">
      <c r="A9252" s="12">
        <v>44834</v>
      </c>
      <c r="B9252" t="s">
        <v>63</v>
      </c>
      <c r="C9252" t="s">
        <v>66</v>
      </c>
      <c r="D9252" t="s">
        <v>69</v>
      </c>
      <c r="E9252" t="s">
        <v>70</v>
      </c>
      <c r="F9252" t="s">
        <v>12</v>
      </c>
      <c r="G9252" t="s">
        <v>17</v>
      </c>
      <c r="H9252" t="s">
        <v>18</v>
      </c>
      <c r="I9252">
        <v>75.409984390000005</v>
      </c>
      <c r="J9252">
        <v>75.409984390000005</v>
      </c>
      <c r="K9252">
        <v>266175</v>
      </c>
      <c r="L9252">
        <v>2.8330979389499394E-2</v>
      </c>
      <c r="M9252">
        <v>2.8330979389499394E-2</v>
      </c>
    </row>
    <row r="9253" spans="1:13" x14ac:dyDescent="0.25">
      <c r="A9253" s="12">
        <v>44834</v>
      </c>
      <c r="B9253" t="s">
        <v>63</v>
      </c>
      <c r="C9253" t="s">
        <v>66</v>
      </c>
      <c r="D9253" t="s">
        <v>69</v>
      </c>
      <c r="E9253" t="s">
        <v>70</v>
      </c>
      <c r="F9253" t="s">
        <v>12</v>
      </c>
      <c r="G9253" t="s">
        <v>19</v>
      </c>
      <c r="H9253" t="s">
        <v>20</v>
      </c>
      <c r="I9253">
        <v>125.57432231</v>
      </c>
      <c r="J9253">
        <v>125.57432231</v>
      </c>
      <c r="K9253">
        <v>266175</v>
      </c>
      <c r="L9253">
        <v>4.7177354112895649E-2</v>
      </c>
      <c r="M9253">
        <v>4.7177354112895649E-2</v>
      </c>
    </row>
    <row r="9254" spans="1:13" x14ac:dyDescent="0.25">
      <c r="A9254" s="12">
        <v>44834</v>
      </c>
      <c r="B9254" t="s">
        <v>63</v>
      </c>
      <c r="C9254" t="s">
        <v>66</v>
      </c>
      <c r="D9254" t="s">
        <v>69</v>
      </c>
      <c r="E9254" t="s">
        <v>70</v>
      </c>
      <c r="F9254" t="s">
        <v>12</v>
      </c>
      <c r="G9254" t="s">
        <v>21</v>
      </c>
      <c r="H9254" t="s">
        <v>22</v>
      </c>
      <c r="I9254">
        <v>42340.483130859997</v>
      </c>
      <c r="J9254">
        <v>42340.483130859997</v>
      </c>
      <c r="K9254">
        <v>266175</v>
      </c>
      <c r="L9254">
        <v>15.90700972324974</v>
      </c>
      <c r="M9254">
        <v>15.90700972324974</v>
      </c>
    </row>
    <row r="9255" spans="1:13" x14ac:dyDescent="0.25">
      <c r="A9255" s="12">
        <v>44834</v>
      </c>
      <c r="B9255" t="s">
        <v>63</v>
      </c>
      <c r="C9255" t="s">
        <v>66</v>
      </c>
      <c r="D9255" t="s">
        <v>69</v>
      </c>
      <c r="E9255" t="s">
        <v>70</v>
      </c>
      <c r="F9255" t="s">
        <v>12</v>
      </c>
      <c r="G9255" t="s">
        <v>23</v>
      </c>
      <c r="H9255" t="s">
        <v>24</v>
      </c>
      <c r="I9255">
        <v>2080.5473422</v>
      </c>
      <c r="J9255">
        <v>2080.5473422</v>
      </c>
      <c r="K9255">
        <v>266175</v>
      </c>
      <c r="L9255">
        <v>0.78164641390062928</v>
      </c>
      <c r="M9255">
        <v>0.78164641390062928</v>
      </c>
    </row>
    <row r="9256" spans="1:13" x14ac:dyDescent="0.25">
      <c r="A9256" s="12">
        <v>44834</v>
      </c>
      <c r="B9256" t="s">
        <v>63</v>
      </c>
      <c r="C9256" t="s">
        <v>66</v>
      </c>
      <c r="D9256" t="s">
        <v>69</v>
      </c>
      <c r="E9256" t="s">
        <v>70</v>
      </c>
      <c r="F9256" t="s">
        <v>12</v>
      </c>
      <c r="G9256" t="s">
        <v>25</v>
      </c>
      <c r="H9256" t="s">
        <v>26</v>
      </c>
      <c r="I9256">
        <v>20199.782880899998</v>
      </c>
      <c r="J9256">
        <v>20199.782880899998</v>
      </c>
      <c r="K9256">
        <v>266175</v>
      </c>
      <c r="L9256">
        <v>7.5889106343195261</v>
      </c>
      <c r="M9256">
        <v>7.5889106343195261</v>
      </c>
    </row>
    <row r="9257" spans="1:13" x14ac:dyDescent="0.25">
      <c r="A9257" s="12">
        <v>44834</v>
      </c>
      <c r="B9257" t="s">
        <v>63</v>
      </c>
      <c r="C9257" t="s">
        <v>66</v>
      </c>
      <c r="D9257" t="s">
        <v>69</v>
      </c>
      <c r="E9257" t="s">
        <v>70</v>
      </c>
      <c r="F9257" t="s">
        <v>12</v>
      </c>
      <c r="G9257" t="s">
        <v>27</v>
      </c>
      <c r="H9257" t="s">
        <v>28</v>
      </c>
      <c r="I9257">
        <v>20060.152907760003</v>
      </c>
      <c r="J9257">
        <v>20060.152907760003</v>
      </c>
      <c r="K9257">
        <v>266175</v>
      </c>
      <c r="L9257">
        <v>7.5364526750295866</v>
      </c>
      <c r="M9257">
        <v>7.5364526750295866</v>
      </c>
    </row>
    <row r="9258" spans="1:13" x14ac:dyDescent="0.25">
      <c r="A9258" s="12">
        <v>44834</v>
      </c>
      <c r="B9258" t="s">
        <v>63</v>
      </c>
      <c r="C9258" t="s">
        <v>66</v>
      </c>
      <c r="D9258" t="s">
        <v>69</v>
      </c>
      <c r="E9258" t="s">
        <v>70</v>
      </c>
      <c r="F9258" t="s">
        <v>12</v>
      </c>
      <c r="G9258" t="s">
        <v>29</v>
      </c>
      <c r="H9258" t="s">
        <v>30</v>
      </c>
      <c r="I9258">
        <v>55195.851700200001</v>
      </c>
      <c r="J9258">
        <v>55195.851700200001</v>
      </c>
      <c r="K9258">
        <v>266175</v>
      </c>
      <c r="L9258">
        <v>20.73667763696816</v>
      </c>
      <c r="M9258">
        <v>20.73667763696816</v>
      </c>
    </row>
    <row r="9259" spans="1:13" x14ac:dyDescent="0.25">
      <c r="A9259" s="12">
        <v>44834</v>
      </c>
      <c r="B9259" t="s">
        <v>63</v>
      </c>
      <c r="C9259" t="s">
        <v>66</v>
      </c>
      <c r="D9259" t="s">
        <v>69</v>
      </c>
      <c r="E9259" t="s">
        <v>70</v>
      </c>
      <c r="F9259" t="s">
        <v>12</v>
      </c>
      <c r="G9259" t="s">
        <v>31</v>
      </c>
      <c r="H9259" t="s">
        <v>32</v>
      </c>
      <c r="I9259">
        <v>2193.9575198000002</v>
      </c>
      <c r="J9259">
        <v>2193.9575198000002</v>
      </c>
      <c r="K9259">
        <v>266175</v>
      </c>
      <c r="L9259">
        <v>0.82425378784634173</v>
      </c>
      <c r="M9259">
        <v>0.82425378784634173</v>
      </c>
    </row>
    <row r="9260" spans="1:13" x14ac:dyDescent="0.25">
      <c r="A9260" s="12">
        <v>44834</v>
      </c>
      <c r="B9260" t="s">
        <v>63</v>
      </c>
      <c r="C9260" t="s">
        <v>66</v>
      </c>
      <c r="D9260" t="s">
        <v>69</v>
      </c>
      <c r="E9260" t="s">
        <v>70</v>
      </c>
      <c r="F9260" t="s">
        <v>12</v>
      </c>
      <c r="G9260" t="s">
        <v>33</v>
      </c>
      <c r="H9260" t="s">
        <v>34</v>
      </c>
      <c r="I9260">
        <v>53001.894180399999</v>
      </c>
      <c r="J9260">
        <v>53001.894180399999</v>
      </c>
      <c r="K9260">
        <v>266175</v>
      </c>
      <c r="L9260">
        <v>19.912423849121819</v>
      </c>
      <c r="M9260">
        <v>19.912423849121819</v>
      </c>
    </row>
    <row r="9261" spans="1:13" x14ac:dyDescent="0.25">
      <c r="A9261" s="12">
        <v>44834</v>
      </c>
      <c r="B9261" t="s">
        <v>63</v>
      </c>
      <c r="C9261" t="s">
        <v>66</v>
      </c>
      <c r="D9261" t="s">
        <v>69</v>
      </c>
      <c r="E9261" t="s">
        <v>70</v>
      </c>
      <c r="F9261" t="s">
        <v>12</v>
      </c>
      <c r="G9261" t="s">
        <v>35</v>
      </c>
      <c r="H9261" t="s">
        <v>110</v>
      </c>
      <c r="I9261">
        <v>2798.2322999600001</v>
      </c>
      <c r="J9261">
        <v>2798.2322999600001</v>
      </c>
      <c r="K9261">
        <v>266175</v>
      </c>
      <c r="L9261">
        <v>1.0512754015065275</v>
      </c>
      <c r="M9261">
        <v>1.0512754015065275</v>
      </c>
    </row>
    <row r="9262" spans="1:13" x14ac:dyDescent="0.25">
      <c r="A9262" s="12">
        <v>44834</v>
      </c>
      <c r="B9262" t="s">
        <v>63</v>
      </c>
      <c r="C9262" t="s">
        <v>66</v>
      </c>
      <c r="D9262" t="s">
        <v>69</v>
      </c>
      <c r="E9262" t="s">
        <v>70</v>
      </c>
      <c r="F9262" t="s">
        <v>12</v>
      </c>
      <c r="G9262" t="s">
        <v>36</v>
      </c>
      <c r="H9262" t="s">
        <v>32</v>
      </c>
      <c r="I9262">
        <v>2778.4547193200001</v>
      </c>
      <c r="J9262">
        <v>2778.4547193200001</v>
      </c>
      <c r="K9262">
        <v>266175</v>
      </c>
      <c r="L9262">
        <v>1.0438451091650229</v>
      </c>
      <c r="M9262">
        <v>1.0438451091650229</v>
      </c>
    </row>
    <row r="9263" spans="1:13" x14ac:dyDescent="0.25">
      <c r="A9263" s="12">
        <v>44834</v>
      </c>
      <c r="B9263" t="s">
        <v>63</v>
      </c>
      <c r="C9263" t="s">
        <v>66</v>
      </c>
      <c r="D9263" t="s">
        <v>69</v>
      </c>
      <c r="E9263" t="s">
        <v>70</v>
      </c>
      <c r="F9263" t="s">
        <v>12</v>
      </c>
      <c r="G9263" t="s">
        <v>37</v>
      </c>
      <c r="H9263" t="s">
        <v>34</v>
      </c>
      <c r="I9263">
        <v>19.77758064</v>
      </c>
      <c r="J9263">
        <v>19.77758064</v>
      </c>
      <c r="K9263">
        <v>266175</v>
      </c>
      <c r="L9263">
        <v>7.430292341504649E-3</v>
      </c>
      <c r="M9263">
        <v>7.430292341504649E-3</v>
      </c>
    </row>
    <row r="9264" spans="1:13" x14ac:dyDescent="0.25">
      <c r="A9264" s="12">
        <v>44834</v>
      </c>
      <c r="B9264" t="s">
        <v>63</v>
      </c>
      <c r="C9264" t="s">
        <v>66</v>
      </c>
      <c r="D9264" t="s">
        <v>69</v>
      </c>
      <c r="E9264" t="s">
        <v>70</v>
      </c>
      <c r="F9264" t="s">
        <v>12</v>
      </c>
      <c r="G9264" t="s">
        <v>38</v>
      </c>
      <c r="H9264" t="s">
        <v>39</v>
      </c>
      <c r="I9264">
        <v>24</v>
      </c>
      <c r="J9264">
        <v>24</v>
      </c>
      <c r="K9264">
        <v>266175</v>
      </c>
      <c r="L9264">
        <v>9.0166244012397853E-3</v>
      </c>
      <c r="M9264">
        <v>9.0166244012397853E-3</v>
      </c>
    </row>
    <row r="9265" spans="1:13" x14ac:dyDescent="0.25">
      <c r="A9265" s="12">
        <v>44834</v>
      </c>
      <c r="B9265" t="s">
        <v>63</v>
      </c>
      <c r="C9265" t="s">
        <v>66</v>
      </c>
      <c r="D9265" t="s">
        <v>69</v>
      </c>
      <c r="E9265" t="s">
        <v>70</v>
      </c>
      <c r="F9265" t="s">
        <v>12</v>
      </c>
      <c r="G9265" t="s">
        <v>40</v>
      </c>
      <c r="H9265" t="s">
        <v>41</v>
      </c>
      <c r="I9265">
        <v>0</v>
      </c>
      <c r="J9265">
        <v>0</v>
      </c>
      <c r="K9265">
        <v>266175</v>
      </c>
      <c r="L9265">
        <v>0</v>
      </c>
      <c r="M9265">
        <v>0</v>
      </c>
    </row>
    <row r="9266" spans="1:13" x14ac:dyDescent="0.25">
      <c r="A9266" s="12">
        <v>44834</v>
      </c>
      <c r="B9266" t="s">
        <v>63</v>
      </c>
      <c r="C9266" t="s">
        <v>66</v>
      </c>
      <c r="D9266" t="s">
        <v>69</v>
      </c>
      <c r="E9266" t="s">
        <v>70</v>
      </c>
      <c r="F9266" t="s">
        <v>12</v>
      </c>
      <c r="G9266" t="s">
        <v>42</v>
      </c>
      <c r="H9266" t="s">
        <v>43</v>
      </c>
      <c r="I9266">
        <v>0</v>
      </c>
      <c r="J9266">
        <v>0</v>
      </c>
      <c r="K9266">
        <v>266175</v>
      </c>
      <c r="L9266">
        <v>0</v>
      </c>
      <c r="M9266">
        <v>0</v>
      </c>
    </row>
    <row r="9267" spans="1:13" x14ac:dyDescent="0.25">
      <c r="A9267" s="12">
        <v>44834</v>
      </c>
      <c r="B9267" t="s">
        <v>63</v>
      </c>
      <c r="C9267" t="s">
        <v>66</v>
      </c>
      <c r="D9267" t="s">
        <v>69</v>
      </c>
      <c r="E9267" t="s">
        <v>70</v>
      </c>
      <c r="F9267" t="s">
        <v>12</v>
      </c>
      <c r="G9267" t="s">
        <v>44</v>
      </c>
      <c r="H9267" t="s">
        <v>45</v>
      </c>
      <c r="I9267">
        <v>0</v>
      </c>
      <c r="J9267">
        <v>0</v>
      </c>
      <c r="K9267">
        <v>266175</v>
      </c>
      <c r="L9267">
        <v>0</v>
      </c>
      <c r="M9267">
        <v>0</v>
      </c>
    </row>
    <row r="9268" spans="1:13" x14ac:dyDescent="0.25">
      <c r="A9268" s="12">
        <v>44834</v>
      </c>
      <c r="B9268" t="s">
        <v>63</v>
      </c>
      <c r="C9268" t="s">
        <v>66</v>
      </c>
      <c r="D9268" t="s">
        <v>69</v>
      </c>
      <c r="E9268" t="s">
        <v>70</v>
      </c>
      <c r="F9268" t="s">
        <v>12</v>
      </c>
      <c r="G9268" t="s">
        <v>46</v>
      </c>
      <c r="H9268" t="s">
        <v>47</v>
      </c>
      <c r="I9268">
        <v>0</v>
      </c>
      <c r="J9268">
        <v>0</v>
      </c>
      <c r="K9268">
        <v>266175</v>
      </c>
      <c r="L9268">
        <v>0</v>
      </c>
      <c r="M9268">
        <v>0</v>
      </c>
    </row>
    <row r="9269" spans="1:13" x14ac:dyDescent="0.25">
      <c r="A9269" s="12">
        <v>44834</v>
      </c>
      <c r="B9269" t="s">
        <v>63</v>
      </c>
      <c r="C9269" t="s">
        <v>66</v>
      </c>
      <c r="D9269" t="s">
        <v>69</v>
      </c>
      <c r="E9269" t="s">
        <v>70</v>
      </c>
      <c r="F9269" t="s">
        <v>12</v>
      </c>
      <c r="G9269" t="s">
        <v>48</v>
      </c>
      <c r="H9269" t="s">
        <v>96</v>
      </c>
      <c r="I9269">
        <v>0</v>
      </c>
      <c r="J9269">
        <v>0</v>
      </c>
      <c r="K9269">
        <v>266175</v>
      </c>
      <c r="L9269">
        <v>0</v>
      </c>
      <c r="M9269">
        <v>0</v>
      </c>
    </row>
    <row r="9270" spans="1:13" x14ac:dyDescent="0.25">
      <c r="A9270" s="12">
        <v>44834</v>
      </c>
      <c r="B9270" t="s">
        <v>63</v>
      </c>
      <c r="C9270" t="s">
        <v>66</v>
      </c>
      <c r="D9270" t="s">
        <v>69</v>
      </c>
      <c r="E9270" t="s">
        <v>70</v>
      </c>
      <c r="F9270" t="s">
        <v>12</v>
      </c>
      <c r="G9270" t="s">
        <v>49</v>
      </c>
      <c r="H9270" t="s">
        <v>104</v>
      </c>
      <c r="I9270">
        <v>6.2419270299999994</v>
      </c>
      <c r="J9270">
        <v>6.2419270299999994</v>
      </c>
      <c r="K9270">
        <v>266175</v>
      </c>
      <c r="L9270">
        <v>2.3450463153940073E-3</v>
      </c>
      <c r="M9270">
        <v>2.3450463153940073E-3</v>
      </c>
    </row>
    <row r="9271" spans="1:13" x14ac:dyDescent="0.25">
      <c r="A9271" s="12">
        <v>44834</v>
      </c>
      <c r="B9271" t="s">
        <v>63</v>
      </c>
      <c r="C9271" t="s">
        <v>66</v>
      </c>
      <c r="D9271" t="s">
        <v>69</v>
      </c>
      <c r="E9271" t="s">
        <v>70</v>
      </c>
      <c r="F9271" t="s">
        <v>12</v>
      </c>
      <c r="G9271" t="s">
        <v>50</v>
      </c>
      <c r="H9271" t="s">
        <v>51</v>
      </c>
      <c r="I9271">
        <v>0</v>
      </c>
      <c r="J9271">
        <v>0</v>
      </c>
      <c r="K9271">
        <v>266175</v>
      </c>
      <c r="L9271">
        <v>0</v>
      </c>
      <c r="M9271">
        <v>0</v>
      </c>
    </row>
    <row r="9272" spans="1:13" x14ac:dyDescent="0.25">
      <c r="A9272" s="12">
        <v>44834</v>
      </c>
      <c r="B9272" t="s">
        <v>63</v>
      </c>
      <c r="C9272" t="s">
        <v>66</v>
      </c>
      <c r="D9272" t="s">
        <v>69</v>
      </c>
      <c r="E9272" t="s">
        <v>70</v>
      </c>
      <c r="F9272" t="s">
        <v>12</v>
      </c>
      <c r="G9272" t="s">
        <v>52</v>
      </c>
      <c r="H9272" t="s">
        <v>106</v>
      </c>
      <c r="I9272">
        <v>6.2419270299999994</v>
      </c>
      <c r="J9272">
        <v>6.2419270299999994</v>
      </c>
      <c r="K9272">
        <v>266175</v>
      </c>
      <c r="L9272">
        <v>2.3450463153940073E-3</v>
      </c>
      <c r="M9272">
        <v>2.3450463153940073E-3</v>
      </c>
    </row>
    <row r="9273" spans="1:13" x14ac:dyDescent="0.25">
      <c r="A9273" s="12">
        <v>44834</v>
      </c>
      <c r="B9273" t="s">
        <v>63</v>
      </c>
      <c r="C9273" t="s">
        <v>66</v>
      </c>
      <c r="D9273" t="s">
        <v>69</v>
      </c>
      <c r="E9273" t="s">
        <v>70</v>
      </c>
      <c r="F9273" t="s">
        <v>53</v>
      </c>
      <c r="G9273" t="s">
        <v>54</v>
      </c>
      <c r="H9273" t="s">
        <v>55</v>
      </c>
      <c r="I9273">
        <v>100657.65854894998</v>
      </c>
      <c r="J9273">
        <v>-100657.65854894998</v>
      </c>
      <c r="K9273">
        <v>266175</v>
      </c>
      <c r="L9273">
        <v>37.816345843505204</v>
      </c>
      <c r="M9273">
        <v>-37.816345843505204</v>
      </c>
    </row>
    <row r="9274" spans="1:13" x14ac:dyDescent="0.25">
      <c r="A9274" s="12">
        <v>44834</v>
      </c>
      <c r="B9274" t="s">
        <v>63</v>
      </c>
      <c r="C9274" t="s">
        <v>66</v>
      </c>
      <c r="D9274" t="s">
        <v>69</v>
      </c>
      <c r="E9274" t="s">
        <v>70</v>
      </c>
      <c r="F9274" t="s">
        <v>53</v>
      </c>
      <c r="G9274" t="s">
        <v>15</v>
      </c>
      <c r="H9274" t="s">
        <v>16</v>
      </c>
      <c r="I9274">
        <v>0</v>
      </c>
      <c r="J9274">
        <v>0</v>
      </c>
      <c r="K9274">
        <v>266175</v>
      </c>
      <c r="L9274">
        <v>0</v>
      </c>
      <c r="M9274">
        <v>0</v>
      </c>
    </row>
    <row r="9275" spans="1:13" x14ac:dyDescent="0.25">
      <c r="A9275" s="12">
        <v>44834</v>
      </c>
      <c r="B9275" t="s">
        <v>63</v>
      </c>
      <c r="C9275" t="s">
        <v>66</v>
      </c>
      <c r="D9275" t="s">
        <v>69</v>
      </c>
      <c r="E9275" t="s">
        <v>70</v>
      </c>
      <c r="F9275" t="s">
        <v>53</v>
      </c>
      <c r="G9275" t="s">
        <v>17</v>
      </c>
      <c r="H9275" t="s">
        <v>18</v>
      </c>
      <c r="I9275">
        <v>0</v>
      </c>
      <c r="J9275">
        <v>0</v>
      </c>
      <c r="K9275">
        <v>266175</v>
      </c>
      <c r="L9275">
        <v>0</v>
      </c>
      <c r="M9275">
        <v>0</v>
      </c>
    </row>
    <row r="9276" spans="1:13" x14ac:dyDescent="0.25">
      <c r="A9276" s="12">
        <v>44834</v>
      </c>
      <c r="B9276" t="s">
        <v>63</v>
      </c>
      <c r="C9276" t="s">
        <v>66</v>
      </c>
      <c r="D9276" t="s">
        <v>69</v>
      </c>
      <c r="E9276" t="s">
        <v>70</v>
      </c>
      <c r="F9276" t="s">
        <v>53</v>
      </c>
      <c r="G9276" t="s">
        <v>19</v>
      </c>
      <c r="H9276" t="s">
        <v>20</v>
      </c>
      <c r="I9276">
        <v>0</v>
      </c>
      <c r="J9276">
        <v>0</v>
      </c>
      <c r="K9276">
        <v>266175</v>
      </c>
      <c r="L9276">
        <v>0</v>
      </c>
      <c r="M9276">
        <v>0</v>
      </c>
    </row>
    <row r="9277" spans="1:13" x14ac:dyDescent="0.25">
      <c r="A9277" s="12">
        <v>44834</v>
      </c>
      <c r="B9277" t="s">
        <v>63</v>
      </c>
      <c r="C9277" t="s">
        <v>66</v>
      </c>
      <c r="D9277" t="s">
        <v>69</v>
      </c>
      <c r="E9277" t="s">
        <v>70</v>
      </c>
      <c r="F9277" t="s">
        <v>53</v>
      </c>
      <c r="G9277" t="s">
        <v>21</v>
      </c>
      <c r="H9277" t="s">
        <v>22</v>
      </c>
      <c r="I9277">
        <v>89226.015661879996</v>
      </c>
      <c r="J9277">
        <v>-89226.015661879996</v>
      </c>
      <c r="K9277">
        <v>266175</v>
      </c>
      <c r="L9277">
        <v>33.52156125176294</v>
      </c>
      <c r="M9277">
        <v>-33.52156125176294</v>
      </c>
    </row>
    <row r="9278" spans="1:13" x14ac:dyDescent="0.25">
      <c r="A9278" s="12">
        <v>44834</v>
      </c>
      <c r="B9278" t="s">
        <v>63</v>
      </c>
      <c r="C9278" t="s">
        <v>66</v>
      </c>
      <c r="D9278" t="s">
        <v>69</v>
      </c>
      <c r="E9278" t="s">
        <v>70</v>
      </c>
      <c r="F9278" t="s">
        <v>53</v>
      </c>
      <c r="G9278" t="s">
        <v>23</v>
      </c>
      <c r="H9278" t="s">
        <v>24</v>
      </c>
      <c r="I9278">
        <v>34069.642369630004</v>
      </c>
      <c r="J9278">
        <v>-34069.642369630004</v>
      </c>
      <c r="K9278">
        <v>266175</v>
      </c>
      <c r="L9278">
        <v>12.799715363813283</v>
      </c>
      <c r="M9278">
        <v>-12.799715363813283</v>
      </c>
    </row>
    <row r="9279" spans="1:13" x14ac:dyDescent="0.25">
      <c r="A9279" s="12">
        <v>44834</v>
      </c>
      <c r="B9279" t="s">
        <v>63</v>
      </c>
      <c r="C9279" t="s">
        <v>66</v>
      </c>
      <c r="D9279" t="s">
        <v>69</v>
      </c>
      <c r="E9279" t="s">
        <v>70</v>
      </c>
      <c r="F9279" t="s">
        <v>53</v>
      </c>
      <c r="G9279" t="s">
        <v>25</v>
      </c>
      <c r="H9279" t="s">
        <v>26</v>
      </c>
      <c r="I9279">
        <v>54802.13769671</v>
      </c>
      <c r="J9279">
        <v>-54802.13769671</v>
      </c>
      <c r="K9279">
        <v>266175</v>
      </c>
      <c r="L9279">
        <v>20.588762166510755</v>
      </c>
      <c r="M9279">
        <v>-20.588762166510755</v>
      </c>
    </row>
    <row r="9280" spans="1:13" x14ac:dyDescent="0.25">
      <c r="A9280" s="12">
        <v>44834</v>
      </c>
      <c r="B9280" t="s">
        <v>63</v>
      </c>
      <c r="C9280" t="s">
        <v>66</v>
      </c>
      <c r="D9280" t="s">
        <v>69</v>
      </c>
      <c r="E9280" t="s">
        <v>70</v>
      </c>
      <c r="F9280" t="s">
        <v>53</v>
      </c>
      <c r="G9280" t="s">
        <v>27</v>
      </c>
      <c r="H9280" t="s">
        <v>28</v>
      </c>
      <c r="I9280">
        <v>354.23559553999996</v>
      </c>
      <c r="J9280">
        <v>-354.23559553999996</v>
      </c>
      <c r="K9280">
        <v>266175</v>
      </c>
      <c r="L9280">
        <v>0.13308372143890296</v>
      </c>
      <c r="M9280">
        <v>-0.13308372143890296</v>
      </c>
    </row>
    <row r="9281" spans="1:13" x14ac:dyDescent="0.25">
      <c r="A9281" s="12">
        <v>44834</v>
      </c>
      <c r="B9281" t="s">
        <v>63</v>
      </c>
      <c r="C9281" t="s">
        <v>66</v>
      </c>
      <c r="D9281" t="s">
        <v>69</v>
      </c>
      <c r="E9281" t="s">
        <v>70</v>
      </c>
      <c r="F9281" t="s">
        <v>53</v>
      </c>
      <c r="G9281" t="s">
        <v>29</v>
      </c>
      <c r="H9281" t="s">
        <v>30</v>
      </c>
      <c r="I9281">
        <v>1060.50469492</v>
      </c>
      <c r="J9281">
        <v>-1060.50469492</v>
      </c>
      <c r="K9281">
        <v>266175</v>
      </c>
      <c r="L9281">
        <v>0.39842385457687612</v>
      </c>
      <c r="M9281">
        <v>-0.39842385457687612</v>
      </c>
    </row>
    <row r="9282" spans="1:13" x14ac:dyDescent="0.25">
      <c r="A9282" s="12">
        <v>44834</v>
      </c>
      <c r="B9282" t="s">
        <v>63</v>
      </c>
      <c r="C9282" t="s">
        <v>66</v>
      </c>
      <c r="D9282" t="s">
        <v>69</v>
      </c>
      <c r="E9282" t="s">
        <v>70</v>
      </c>
      <c r="F9282" t="s">
        <v>53</v>
      </c>
      <c r="G9282" t="s">
        <v>31</v>
      </c>
      <c r="H9282" t="s">
        <v>32</v>
      </c>
      <c r="I9282">
        <v>1060.50469492</v>
      </c>
      <c r="J9282">
        <v>-1060.50469492</v>
      </c>
      <c r="K9282">
        <v>266175</v>
      </c>
      <c r="L9282">
        <v>0.39842385457687612</v>
      </c>
      <c r="M9282">
        <v>-0.39842385457687612</v>
      </c>
    </row>
    <row r="9283" spans="1:13" x14ac:dyDescent="0.25">
      <c r="A9283" s="12">
        <v>44834</v>
      </c>
      <c r="B9283" t="s">
        <v>63</v>
      </c>
      <c r="C9283" t="s">
        <v>66</v>
      </c>
      <c r="D9283" t="s">
        <v>69</v>
      </c>
      <c r="E9283" t="s">
        <v>70</v>
      </c>
      <c r="F9283" t="s">
        <v>53</v>
      </c>
      <c r="G9283" t="s">
        <v>33</v>
      </c>
      <c r="H9283" t="s">
        <v>34</v>
      </c>
      <c r="I9283">
        <v>0</v>
      </c>
      <c r="J9283">
        <v>0</v>
      </c>
      <c r="K9283">
        <v>266175</v>
      </c>
      <c r="L9283">
        <v>0</v>
      </c>
      <c r="M9283">
        <v>0</v>
      </c>
    </row>
    <row r="9284" spans="1:13" x14ac:dyDescent="0.25">
      <c r="A9284" s="12">
        <v>44834</v>
      </c>
      <c r="B9284" t="s">
        <v>63</v>
      </c>
      <c r="C9284" t="s">
        <v>66</v>
      </c>
      <c r="D9284" t="s">
        <v>69</v>
      </c>
      <c r="E9284" t="s">
        <v>70</v>
      </c>
      <c r="F9284" t="s">
        <v>53</v>
      </c>
      <c r="G9284" t="s">
        <v>35</v>
      </c>
      <c r="H9284" t="s">
        <v>110</v>
      </c>
      <c r="I9284">
        <v>1316.33033376</v>
      </c>
      <c r="J9284">
        <v>-1316.33033376</v>
      </c>
      <c r="K9284">
        <v>266175</v>
      </c>
      <c r="L9284">
        <v>0.49453567531135528</v>
      </c>
      <c r="M9284">
        <v>-0.49453567531135528</v>
      </c>
    </row>
    <row r="9285" spans="1:13" x14ac:dyDescent="0.25">
      <c r="A9285" s="12">
        <v>44834</v>
      </c>
      <c r="B9285" t="s">
        <v>63</v>
      </c>
      <c r="C9285" t="s">
        <v>66</v>
      </c>
      <c r="D9285" t="s">
        <v>69</v>
      </c>
      <c r="E9285" t="s">
        <v>70</v>
      </c>
      <c r="F9285" t="s">
        <v>53</v>
      </c>
      <c r="G9285" t="s">
        <v>36</v>
      </c>
      <c r="H9285" t="s">
        <v>32</v>
      </c>
      <c r="I9285">
        <v>0</v>
      </c>
      <c r="J9285">
        <v>0</v>
      </c>
      <c r="K9285">
        <v>266175</v>
      </c>
      <c r="L9285">
        <v>0</v>
      </c>
      <c r="M9285">
        <v>0</v>
      </c>
    </row>
    <row r="9286" spans="1:13" x14ac:dyDescent="0.25">
      <c r="A9286" s="12">
        <v>44834</v>
      </c>
      <c r="B9286" t="s">
        <v>63</v>
      </c>
      <c r="C9286" t="s">
        <v>66</v>
      </c>
      <c r="D9286" t="s">
        <v>69</v>
      </c>
      <c r="E9286" t="s">
        <v>70</v>
      </c>
      <c r="F9286" t="s">
        <v>53</v>
      </c>
      <c r="G9286" t="s">
        <v>37</v>
      </c>
      <c r="H9286" t="s">
        <v>34</v>
      </c>
      <c r="I9286">
        <v>1316.33033376</v>
      </c>
      <c r="J9286">
        <v>-1316.33033376</v>
      </c>
      <c r="K9286">
        <v>266175</v>
      </c>
      <c r="L9286">
        <v>0.49453567531135528</v>
      </c>
      <c r="M9286">
        <v>-0.49453567531135528</v>
      </c>
    </row>
    <row r="9287" spans="1:13" x14ac:dyDescent="0.25">
      <c r="A9287" s="12">
        <v>44834</v>
      </c>
      <c r="B9287" t="s">
        <v>63</v>
      </c>
      <c r="C9287" t="s">
        <v>66</v>
      </c>
      <c r="D9287" t="s">
        <v>69</v>
      </c>
      <c r="E9287" t="s">
        <v>70</v>
      </c>
      <c r="F9287" t="s">
        <v>53</v>
      </c>
      <c r="G9287" t="s">
        <v>38</v>
      </c>
      <c r="H9287" t="s">
        <v>39</v>
      </c>
      <c r="I9287">
        <v>9036.0645112399907</v>
      </c>
      <c r="J9287">
        <v>-9036.0645112399907</v>
      </c>
      <c r="K9287">
        <v>266175</v>
      </c>
      <c r="L9287">
        <v>3.3947833234676401</v>
      </c>
      <c r="M9287">
        <v>-3.3947833234676401</v>
      </c>
    </row>
    <row r="9288" spans="1:13" x14ac:dyDescent="0.25">
      <c r="A9288" s="12">
        <v>44834</v>
      </c>
      <c r="B9288" t="s">
        <v>63</v>
      </c>
      <c r="C9288" t="s">
        <v>66</v>
      </c>
      <c r="D9288" t="s">
        <v>69</v>
      </c>
      <c r="E9288" t="s">
        <v>70</v>
      </c>
      <c r="F9288" t="s">
        <v>53</v>
      </c>
      <c r="G9288" t="s">
        <v>40</v>
      </c>
      <c r="H9288" t="s">
        <v>41</v>
      </c>
      <c r="I9288">
        <v>0</v>
      </c>
      <c r="J9288">
        <v>0</v>
      </c>
      <c r="K9288">
        <v>266175</v>
      </c>
      <c r="L9288">
        <v>0</v>
      </c>
      <c r="M9288">
        <v>0</v>
      </c>
    </row>
    <row r="9289" spans="1:13" x14ac:dyDescent="0.25">
      <c r="A9289" s="12">
        <v>44834</v>
      </c>
      <c r="B9289" t="s">
        <v>63</v>
      </c>
      <c r="C9289" t="s">
        <v>66</v>
      </c>
      <c r="D9289" t="s">
        <v>69</v>
      </c>
      <c r="E9289" t="s">
        <v>70</v>
      </c>
      <c r="F9289" t="s">
        <v>53</v>
      </c>
      <c r="G9289" t="s">
        <v>42</v>
      </c>
      <c r="H9289" t="s">
        <v>43</v>
      </c>
      <c r="I9289">
        <v>0</v>
      </c>
      <c r="J9289">
        <v>0</v>
      </c>
      <c r="K9289">
        <v>266175</v>
      </c>
      <c r="L9289">
        <v>0</v>
      </c>
      <c r="M9289">
        <v>0</v>
      </c>
    </row>
    <row r="9290" spans="1:13" x14ac:dyDescent="0.25">
      <c r="A9290" s="12">
        <v>44834</v>
      </c>
      <c r="B9290" t="s">
        <v>63</v>
      </c>
      <c r="C9290" t="s">
        <v>66</v>
      </c>
      <c r="D9290" t="s">
        <v>69</v>
      </c>
      <c r="E9290" t="s">
        <v>70</v>
      </c>
      <c r="F9290" t="s">
        <v>53</v>
      </c>
      <c r="G9290" t="s">
        <v>44</v>
      </c>
      <c r="H9290" t="s">
        <v>45</v>
      </c>
      <c r="I9290">
        <v>0</v>
      </c>
      <c r="J9290">
        <v>0</v>
      </c>
      <c r="K9290">
        <v>266175</v>
      </c>
      <c r="L9290">
        <v>0</v>
      </c>
      <c r="M9290">
        <v>0</v>
      </c>
    </row>
    <row r="9291" spans="1:13" x14ac:dyDescent="0.25">
      <c r="A9291" s="12">
        <v>44834</v>
      </c>
      <c r="B9291" t="s">
        <v>63</v>
      </c>
      <c r="C9291" t="s">
        <v>66</v>
      </c>
      <c r="D9291" t="s">
        <v>69</v>
      </c>
      <c r="E9291" t="s">
        <v>70</v>
      </c>
      <c r="F9291" t="s">
        <v>53</v>
      </c>
      <c r="G9291" t="s">
        <v>46</v>
      </c>
      <c r="H9291" t="s">
        <v>47</v>
      </c>
      <c r="I9291">
        <v>0</v>
      </c>
      <c r="J9291">
        <v>0</v>
      </c>
      <c r="K9291">
        <v>266175</v>
      </c>
      <c r="L9291">
        <v>0</v>
      </c>
      <c r="M9291">
        <v>0</v>
      </c>
    </row>
    <row r="9292" spans="1:13" x14ac:dyDescent="0.25">
      <c r="A9292" s="12">
        <v>44834</v>
      </c>
      <c r="B9292" t="s">
        <v>63</v>
      </c>
      <c r="C9292" t="s">
        <v>66</v>
      </c>
      <c r="D9292" t="s">
        <v>69</v>
      </c>
      <c r="E9292" t="s">
        <v>70</v>
      </c>
      <c r="F9292" t="s">
        <v>53</v>
      </c>
      <c r="G9292" t="s">
        <v>48</v>
      </c>
      <c r="H9292" t="s">
        <v>96</v>
      </c>
      <c r="I9292">
        <v>0</v>
      </c>
      <c r="J9292">
        <v>0</v>
      </c>
      <c r="K9292">
        <v>266175</v>
      </c>
      <c r="L9292">
        <v>0</v>
      </c>
      <c r="M9292">
        <v>0</v>
      </c>
    </row>
    <row r="9293" spans="1:13" x14ac:dyDescent="0.25">
      <c r="A9293" s="12">
        <v>44834</v>
      </c>
      <c r="B9293" t="s">
        <v>63</v>
      </c>
      <c r="C9293" t="s">
        <v>66</v>
      </c>
      <c r="D9293" t="s">
        <v>69</v>
      </c>
      <c r="E9293" t="s">
        <v>70</v>
      </c>
      <c r="F9293" t="s">
        <v>53</v>
      </c>
      <c r="G9293" t="s">
        <v>49</v>
      </c>
      <c r="H9293" t="s">
        <v>56</v>
      </c>
      <c r="I9293">
        <v>18.743347150000002</v>
      </c>
      <c r="J9293">
        <v>-18.743347150000002</v>
      </c>
      <c r="K9293">
        <v>266175</v>
      </c>
      <c r="L9293">
        <v>7.0417383863999247E-3</v>
      </c>
      <c r="M9293">
        <v>-7.0417383863999247E-3</v>
      </c>
    </row>
    <row r="9294" spans="1:13" x14ac:dyDescent="0.25">
      <c r="A9294" s="12">
        <v>44834</v>
      </c>
      <c r="B9294" t="s">
        <v>63</v>
      </c>
      <c r="C9294" t="s">
        <v>66</v>
      </c>
      <c r="D9294" t="s">
        <v>69</v>
      </c>
      <c r="E9294" t="s">
        <v>70</v>
      </c>
      <c r="F9294" t="s">
        <v>53</v>
      </c>
      <c r="G9294" t="s">
        <v>50</v>
      </c>
      <c r="H9294" t="s">
        <v>51</v>
      </c>
      <c r="I9294">
        <v>0</v>
      </c>
      <c r="J9294">
        <v>0</v>
      </c>
      <c r="K9294">
        <v>266175</v>
      </c>
      <c r="L9294">
        <v>0</v>
      </c>
      <c r="M9294">
        <v>0</v>
      </c>
    </row>
    <row r="9295" spans="1:13" x14ac:dyDescent="0.25">
      <c r="A9295" s="12">
        <v>44834</v>
      </c>
      <c r="B9295" t="s">
        <v>63</v>
      </c>
      <c r="C9295" t="s">
        <v>66</v>
      </c>
      <c r="D9295" t="s">
        <v>69</v>
      </c>
      <c r="E9295" t="s">
        <v>70</v>
      </c>
      <c r="F9295" t="s">
        <v>53</v>
      </c>
      <c r="G9295" t="s">
        <v>52</v>
      </c>
      <c r="H9295" t="s">
        <v>57</v>
      </c>
      <c r="I9295">
        <v>18.743347150000002</v>
      </c>
      <c r="J9295">
        <v>-18.743347150000002</v>
      </c>
      <c r="K9295">
        <v>266175</v>
      </c>
      <c r="L9295">
        <v>7.0417383863999247E-3</v>
      </c>
      <c r="M9295">
        <v>-7.0417383863999247E-3</v>
      </c>
    </row>
    <row r="9296" spans="1:13" x14ac:dyDescent="0.25">
      <c r="A9296" s="12">
        <v>44834</v>
      </c>
      <c r="B9296" t="s">
        <v>63</v>
      </c>
      <c r="C9296" t="s">
        <v>66</v>
      </c>
      <c r="D9296" t="s">
        <v>69</v>
      </c>
      <c r="E9296" t="s">
        <v>70</v>
      </c>
      <c r="F9296" t="s">
        <v>58</v>
      </c>
      <c r="G9296" t="s">
        <v>59</v>
      </c>
      <c r="H9296" t="s">
        <v>60</v>
      </c>
      <c r="I9296">
        <v>-91.865184199981741</v>
      </c>
      <c r="J9296">
        <v>-91.865184199981741</v>
      </c>
      <c r="K9296">
        <v>266175</v>
      </c>
      <c r="L9296">
        <v>-3.4513077561747624E-2</v>
      </c>
      <c r="M9296">
        <v>-3.4513077561747624E-2</v>
      </c>
    </row>
    <row r="9297" spans="1:13" x14ac:dyDescent="0.25">
      <c r="A9297" s="12">
        <v>44834</v>
      </c>
      <c r="B9297" t="s">
        <v>63</v>
      </c>
      <c r="C9297" t="s">
        <v>66</v>
      </c>
      <c r="D9297" t="s">
        <v>71</v>
      </c>
      <c r="E9297" t="s">
        <v>72</v>
      </c>
      <c r="F9297" t="s">
        <v>12</v>
      </c>
      <c r="G9297" t="s">
        <v>13</v>
      </c>
      <c r="H9297" t="s">
        <v>14</v>
      </c>
      <c r="I9297">
        <v>146963.84894802934</v>
      </c>
      <c r="J9297">
        <v>146963.84894802934</v>
      </c>
      <c r="K9297">
        <v>266175</v>
      </c>
      <c r="L9297">
        <v>55.213242771871641</v>
      </c>
      <c r="M9297">
        <v>55.213242771871641</v>
      </c>
    </row>
    <row r="9298" spans="1:13" x14ac:dyDescent="0.25">
      <c r="A9298" s="12">
        <v>44834</v>
      </c>
      <c r="B9298" t="s">
        <v>63</v>
      </c>
      <c r="C9298" t="s">
        <v>66</v>
      </c>
      <c r="D9298" t="s">
        <v>71</v>
      </c>
      <c r="E9298" t="s">
        <v>72</v>
      </c>
      <c r="F9298" t="s">
        <v>12</v>
      </c>
      <c r="G9298" t="s">
        <v>15</v>
      </c>
      <c r="H9298" t="s">
        <v>16</v>
      </c>
      <c r="I9298">
        <v>0</v>
      </c>
      <c r="J9298">
        <v>0</v>
      </c>
      <c r="K9298">
        <v>266175</v>
      </c>
      <c r="L9298">
        <v>0</v>
      </c>
      <c r="M9298">
        <v>0</v>
      </c>
    </row>
    <row r="9299" spans="1:13" x14ac:dyDescent="0.25">
      <c r="A9299" s="12">
        <v>44834</v>
      </c>
      <c r="B9299" t="s">
        <v>63</v>
      </c>
      <c r="C9299" t="s">
        <v>66</v>
      </c>
      <c r="D9299" t="s">
        <v>71</v>
      </c>
      <c r="E9299" t="s">
        <v>72</v>
      </c>
      <c r="F9299" t="s">
        <v>12</v>
      </c>
      <c r="G9299" t="s">
        <v>17</v>
      </c>
      <c r="H9299" t="s">
        <v>18</v>
      </c>
      <c r="I9299">
        <v>0</v>
      </c>
      <c r="J9299">
        <v>0</v>
      </c>
      <c r="K9299">
        <v>266175</v>
      </c>
      <c r="L9299">
        <v>0</v>
      </c>
      <c r="M9299">
        <v>0</v>
      </c>
    </row>
    <row r="9300" spans="1:13" x14ac:dyDescent="0.25">
      <c r="A9300" s="12">
        <v>44834</v>
      </c>
      <c r="B9300" t="s">
        <v>63</v>
      </c>
      <c r="C9300" t="s">
        <v>66</v>
      </c>
      <c r="D9300" t="s">
        <v>71</v>
      </c>
      <c r="E9300" t="s">
        <v>72</v>
      </c>
      <c r="F9300" t="s">
        <v>12</v>
      </c>
      <c r="G9300" t="s">
        <v>19</v>
      </c>
      <c r="H9300" t="s">
        <v>20</v>
      </c>
      <c r="I9300">
        <v>0</v>
      </c>
      <c r="J9300">
        <v>0</v>
      </c>
      <c r="K9300">
        <v>266175</v>
      </c>
      <c r="L9300">
        <v>0</v>
      </c>
      <c r="M9300">
        <v>0</v>
      </c>
    </row>
    <row r="9301" spans="1:13" x14ac:dyDescent="0.25">
      <c r="A9301" s="12">
        <v>44834</v>
      </c>
      <c r="B9301" t="s">
        <v>63</v>
      </c>
      <c r="C9301" t="s">
        <v>66</v>
      </c>
      <c r="D9301" t="s">
        <v>71</v>
      </c>
      <c r="E9301" t="s">
        <v>72</v>
      </c>
      <c r="F9301" t="s">
        <v>12</v>
      </c>
      <c r="G9301" t="s">
        <v>21</v>
      </c>
      <c r="H9301" t="s">
        <v>22</v>
      </c>
      <c r="I9301">
        <v>48406.691134129993</v>
      </c>
      <c r="J9301">
        <v>48406.691134129993</v>
      </c>
      <c r="K9301">
        <v>266175</v>
      </c>
      <c r="L9301">
        <v>18.186039685969753</v>
      </c>
      <c r="M9301">
        <v>18.186039685969753</v>
      </c>
    </row>
    <row r="9302" spans="1:13" x14ac:dyDescent="0.25">
      <c r="A9302" s="12">
        <v>44834</v>
      </c>
      <c r="B9302" t="s">
        <v>63</v>
      </c>
      <c r="C9302" t="s">
        <v>66</v>
      </c>
      <c r="D9302" t="s">
        <v>71</v>
      </c>
      <c r="E9302" t="s">
        <v>72</v>
      </c>
      <c r="F9302" t="s">
        <v>12</v>
      </c>
      <c r="G9302" t="s">
        <v>23</v>
      </c>
      <c r="H9302" t="s">
        <v>24</v>
      </c>
      <c r="I9302">
        <v>5968.2890219999999</v>
      </c>
      <c r="J9302">
        <v>5968.2890219999999</v>
      </c>
      <c r="K9302">
        <v>266175</v>
      </c>
      <c r="L9302">
        <v>2.2422425178923637</v>
      </c>
      <c r="M9302">
        <v>2.2422425178923637</v>
      </c>
    </row>
    <row r="9303" spans="1:13" x14ac:dyDescent="0.25">
      <c r="A9303" s="12">
        <v>44834</v>
      </c>
      <c r="B9303" t="s">
        <v>63</v>
      </c>
      <c r="C9303" t="s">
        <v>66</v>
      </c>
      <c r="D9303" t="s">
        <v>71</v>
      </c>
      <c r="E9303" t="s">
        <v>72</v>
      </c>
      <c r="F9303" t="s">
        <v>12</v>
      </c>
      <c r="G9303" t="s">
        <v>25</v>
      </c>
      <c r="H9303" t="s">
        <v>26</v>
      </c>
      <c r="I9303">
        <v>40234.372408129995</v>
      </c>
      <c r="J9303">
        <v>40234.372408129995</v>
      </c>
      <c r="K9303">
        <v>266175</v>
      </c>
      <c r="L9303">
        <v>15.115759334321401</v>
      </c>
      <c r="M9303">
        <v>15.115759334321401</v>
      </c>
    </row>
    <row r="9304" spans="1:13" x14ac:dyDescent="0.25">
      <c r="A9304" s="12">
        <v>44834</v>
      </c>
      <c r="B9304" t="s">
        <v>63</v>
      </c>
      <c r="C9304" t="s">
        <v>66</v>
      </c>
      <c r="D9304" t="s">
        <v>71</v>
      </c>
      <c r="E9304" t="s">
        <v>72</v>
      </c>
      <c r="F9304" t="s">
        <v>12</v>
      </c>
      <c r="G9304" t="s">
        <v>27</v>
      </c>
      <c r="H9304" t="s">
        <v>28</v>
      </c>
      <c r="I9304">
        <v>2204.029704</v>
      </c>
      <c r="J9304">
        <v>2204.029704</v>
      </c>
      <c r="K9304">
        <v>266175</v>
      </c>
      <c r="L9304">
        <v>0.82803783375598761</v>
      </c>
      <c r="M9304">
        <v>0.82803783375598761</v>
      </c>
    </row>
    <row r="9305" spans="1:13" x14ac:dyDescent="0.25">
      <c r="A9305" s="12">
        <v>44834</v>
      </c>
      <c r="B9305" t="s">
        <v>63</v>
      </c>
      <c r="C9305" t="s">
        <v>66</v>
      </c>
      <c r="D9305" t="s">
        <v>71</v>
      </c>
      <c r="E9305" t="s">
        <v>72</v>
      </c>
      <c r="F9305" t="s">
        <v>12</v>
      </c>
      <c r="G9305" t="s">
        <v>29</v>
      </c>
      <c r="H9305" t="s">
        <v>30</v>
      </c>
      <c r="I9305">
        <v>13713.152166919999</v>
      </c>
      <c r="J9305">
        <v>13713.152166919999</v>
      </c>
      <c r="K9305">
        <v>266175</v>
      </c>
      <c r="L9305">
        <v>5.1519309352568792</v>
      </c>
      <c r="M9305">
        <v>5.1519309352568792</v>
      </c>
    </row>
    <row r="9306" spans="1:13" x14ac:dyDescent="0.25">
      <c r="A9306" s="12">
        <v>44834</v>
      </c>
      <c r="B9306" t="s">
        <v>63</v>
      </c>
      <c r="C9306" t="s">
        <v>66</v>
      </c>
      <c r="D9306" t="s">
        <v>71</v>
      </c>
      <c r="E9306" t="s">
        <v>72</v>
      </c>
      <c r="F9306" t="s">
        <v>12</v>
      </c>
      <c r="G9306" t="s">
        <v>31</v>
      </c>
      <c r="H9306" t="s">
        <v>32</v>
      </c>
      <c r="I9306">
        <v>12341.037208028934</v>
      </c>
      <c r="J9306">
        <v>12341.037208028934</v>
      </c>
      <c r="K9306">
        <v>266175</v>
      </c>
      <c r="L9306">
        <v>4.6364373844384081</v>
      </c>
      <c r="M9306">
        <v>4.6364373844384081</v>
      </c>
    </row>
    <row r="9307" spans="1:13" x14ac:dyDescent="0.25">
      <c r="A9307" s="12">
        <v>44834</v>
      </c>
      <c r="B9307" t="s">
        <v>63</v>
      </c>
      <c r="C9307" t="s">
        <v>66</v>
      </c>
      <c r="D9307" t="s">
        <v>71</v>
      </c>
      <c r="E9307" t="s">
        <v>72</v>
      </c>
      <c r="F9307" t="s">
        <v>12</v>
      </c>
      <c r="G9307" t="s">
        <v>33</v>
      </c>
      <c r="H9307" t="s">
        <v>34</v>
      </c>
      <c r="I9307">
        <v>1372.1149588910655</v>
      </c>
      <c r="J9307">
        <v>1372.1149588910655</v>
      </c>
      <c r="K9307">
        <v>266175</v>
      </c>
      <c r="L9307">
        <v>0.51549355081847115</v>
      </c>
      <c r="M9307">
        <v>0.51549355081847115</v>
      </c>
    </row>
    <row r="9308" spans="1:13" x14ac:dyDescent="0.25">
      <c r="A9308" s="12">
        <v>44834</v>
      </c>
      <c r="B9308" t="s">
        <v>63</v>
      </c>
      <c r="C9308" t="s">
        <v>66</v>
      </c>
      <c r="D9308" t="s">
        <v>71</v>
      </c>
      <c r="E9308" t="s">
        <v>72</v>
      </c>
      <c r="F9308" t="s">
        <v>12</v>
      </c>
      <c r="G9308" t="s">
        <v>35</v>
      </c>
      <c r="H9308" t="s">
        <v>110</v>
      </c>
      <c r="I9308">
        <v>64213.874863000005</v>
      </c>
      <c r="J9308">
        <v>64213.874863000005</v>
      </c>
      <c r="K9308">
        <v>266175</v>
      </c>
      <c r="L9308">
        <v>24.124682957828497</v>
      </c>
      <c r="M9308">
        <v>24.124682957828497</v>
      </c>
    </row>
    <row r="9309" spans="1:13" x14ac:dyDescent="0.25">
      <c r="A9309" s="12">
        <v>44834</v>
      </c>
      <c r="B9309" t="s">
        <v>63</v>
      </c>
      <c r="C9309" t="s">
        <v>66</v>
      </c>
      <c r="D9309" t="s">
        <v>71</v>
      </c>
      <c r="E9309" t="s">
        <v>72</v>
      </c>
      <c r="F9309" t="s">
        <v>12</v>
      </c>
      <c r="G9309" t="s">
        <v>36</v>
      </c>
      <c r="H9309" t="s">
        <v>32</v>
      </c>
      <c r="I9309">
        <v>3709.9600044751405</v>
      </c>
      <c r="J9309">
        <v>3709.9600044751405</v>
      </c>
      <c r="K9309">
        <v>266175</v>
      </c>
      <c r="L9309">
        <v>1.3938048293322589</v>
      </c>
      <c r="M9309">
        <v>1.3938048293322589</v>
      </c>
    </row>
    <row r="9310" spans="1:13" x14ac:dyDescent="0.25">
      <c r="A9310" s="12">
        <v>44834</v>
      </c>
      <c r="B9310" t="s">
        <v>63</v>
      </c>
      <c r="C9310" t="s">
        <v>66</v>
      </c>
      <c r="D9310" t="s">
        <v>71</v>
      </c>
      <c r="E9310" t="s">
        <v>72</v>
      </c>
      <c r="F9310" t="s">
        <v>12</v>
      </c>
      <c r="G9310" t="s">
        <v>37</v>
      </c>
      <c r="H9310" t="s">
        <v>34</v>
      </c>
      <c r="I9310">
        <v>60503.914858524862</v>
      </c>
      <c r="J9310">
        <v>60503.914858524862</v>
      </c>
      <c r="K9310">
        <v>266175</v>
      </c>
      <c r="L9310">
        <v>22.730878128496236</v>
      </c>
      <c r="M9310">
        <v>22.730878128496236</v>
      </c>
    </row>
    <row r="9311" spans="1:13" x14ac:dyDescent="0.25">
      <c r="A9311" s="12">
        <v>44834</v>
      </c>
      <c r="B9311" t="s">
        <v>63</v>
      </c>
      <c r="C9311" t="s">
        <v>66</v>
      </c>
      <c r="D9311" t="s">
        <v>71</v>
      </c>
      <c r="E9311" t="s">
        <v>72</v>
      </c>
      <c r="F9311" t="s">
        <v>12</v>
      </c>
      <c r="G9311" t="s">
        <v>38</v>
      </c>
      <c r="H9311" t="s">
        <v>39</v>
      </c>
      <c r="I9311">
        <v>71.834459687114858</v>
      </c>
      <c r="J9311">
        <v>71.834459687114858</v>
      </c>
      <c r="K9311">
        <v>266175</v>
      </c>
      <c r="L9311">
        <v>2.6987680919363148E-2</v>
      </c>
      <c r="M9311">
        <v>2.6987680919363148E-2</v>
      </c>
    </row>
    <row r="9312" spans="1:13" x14ac:dyDescent="0.25">
      <c r="A9312" s="12">
        <v>44834</v>
      </c>
      <c r="B9312" t="s">
        <v>63</v>
      </c>
      <c r="C9312" t="s">
        <v>66</v>
      </c>
      <c r="D9312" t="s">
        <v>71</v>
      </c>
      <c r="E9312" t="s">
        <v>72</v>
      </c>
      <c r="F9312" t="s">
        <v>12</v>
      </c>
      <c r="G9312" t="s">
        <v>40</v>
      </c>
      <c r="H9312" t="s">
        <v>41</v>
      </c>
      <c r="I9312">
        <v>26.603230411707873</v>
      </c>
      <c r="J9312">
        <v>26.603230411707873</v>
      </c>
      <c r="K9312">
        <v>266175</v>
      </c>
      <c r="L9312">
        <v>9.9946390200837329E-3</v>
      </c>
      <c r="M9312">
        <v>9.9946390200837329E-3</v>
      </c>
    </row>
    <row r="9313" spans="1:13" x14ac:dyDescent="0.25">
      <c r="A9313" s="12">
        <v>44834</v>
      </c>
      <c r="B9313" t="s">
        <v>63</v>
      </c>
      <c r="C9313" t="s">
        <v>66</v>
      </c>
      <c r="D9313" t="s">
        <v>71</v>
      </c>
      <c r="E9313" t="s">
        <v>72</v>
      </c>
      <c r="F9313" t="s">
        <v>12</v>
      </c>
      <c r="G9313" t="s">
        <v>42</v>
      </c>
      <c r="H9313" t="s">
        <v>43</v>
      </c>
      <c r="I9313">
        <v>0</v>
      </c>
      <c r="J9313">
        <v>0</v>
      </c>
      <c r="K9313">
        <v>266175</v>
      </c>
      <c r="L9313">
        <v>0</v>
      </c>
      <c r="M9313">
        <v>0</v>
      </c>
    </row>
    <row r="9314" spans="1:13" x14ac:dyDescent="0.25">
      <c r="A9314" s="12">
        <v>44834</v>
      </c>
      <c r="B9314" t="s">
        <v>63</v>
      </c>
      <c r="C9314" t="s">
        <v>66</v>
      </c>
      <c r="D9314" t="s">
        <v>71</v>
      </c>
      <c r="E9314" t="s">
        <v>72</v>
      </c>
      <c r="F9314" t="s">
        <v>12</v>
      </c>
      <c r="G9314" t="s">
        <v>44</v>
      </c>
      <c r="H9314" t="s">
        <v>45</v>
      </c>
      <c r="I9314">
        <v>0</v>
      </c>
      <c r="J9314">
        <v>0</v>
      </c>
      <c r="K9314">
        <v>266175</v>
      </c>
      <c r="L9314">
        <v>0</v>
      </c>
      <c r="M9314">
        <v>0</v>
      </c>
    </row>
    <row r="9315" spans="1:13" x14ac:dyDescent="0.25">
      <c r="A9315" s="12">
        <v>44834</v>
      </c>
      <c r="B9315" t="s">
        <v>63</v>
      </c>
      <c r="C9315" t="s">
        <v>66</v>
      </c>
      <c r="D9315" t="s">
        <v>71</v>
      </c>
      <c r="E9315" t="s">
        <v>72</v>
      </c>
      <c r="F9315" t="s">
        <v>12</v>
      </c>
      <c r="G9315" t="s">
        <v>46</v>
      </c>
      <c r="H9315" t="s">
        <v>47</v>
      </c>
      <c r="I9315">
        <v>26.603230411707873</v>
      </c>
      <c r="J9315">
        <v>26.603230411707873</v>
      </c>
      <c r="K9315">
        <v>266175</v>
      </c>
      <c r="L9315">
        <v>9.9946390200837329E-3</v>
      </c>
      <c r="M9315">
        <v>9.9946390200837329E-3</v>
      </c>
    </row>
    <row r="9316" spans="1:13" x14ac:dyDescent="0.25">
      <c r="A9316" s="12">
        <v>44834</v>
      </c>
      <c r="B9316" t="s">
        <v>63</v>
      </c>
      <c r="C9316" t="s">
        <v>66</v>
      </c>
      <c r="D9316" t="s">
        <v>71</v>
      </c>
      <c r="E9316" t="s">
        <v>72</v>
      </c>
      <c r="F9316" t="s">
        <v>12</v>
      </c>
      <c r="G9316" t="s">
        <v>48</v>
      </c>
      <c r="H9316" t="s">
        <v>96</v>
      </c>
      <c r="I9316">
        <v>0</v>
      </c>
      <c r="J9316">
        <v>0</v>
      </c>
      <c r="K9316">
        <v>266175</v>
      </c>
      <c r="L9316">
        <v>0</v>
      </c>
      <c r="M9316">
        <v>0</v>
      </c>
    </row>
    <row r="9317" spans="1:13" x14ac:dyDescent="0.25">
      <c r="A9317" s="12">
        <v>44834</v>
      </c>
      <c r="B9317" t="s">
        <v>63</v>
      </c>
      <c r="C9317" t="s">
        <v>66</v>
      </c>
      <c r="D9317" t="s">
        <v>71</v>
      </c>
      <c r="E9317" t="s">
        <v>72</v>
      </c>
      <c r="F9317" t="s">
        <v>12</v>
      </c>
      <c r="G9317" t="s">
        <v>49</v>
      </c>
      <c r="H9317" t="s">
        <v>104</v>
      </c>
      <c r="I9317">
        <v>20531.693093880516</v>
      </c>
      <c r="J9317">
        <v>20531.693093880516</v>
      </c>
      <c r="K9317">
        <v>266175</v>
      </c>
      <c r="L9317">
        <v>7.7136068728770599</v>
      </c>
      <c r="M9317">
        <v>7.7136068728770599</v>
      </c>
    </row>
    <row r="9318" spans="1:13" x14ac:dyDescent="0.25">
      <c r="A9318" s="12">
        <v>44834</v>
      </c>
      <c r="B9318" t="s">
        <v>63</v>
      </c>
      <c r="C9318" t="s">
        <v>66</v>
      </c>
      <c r="D9318" t="s">
        <v>71</v>
      </c>
      <c r="E9318" t="s">
        <v>72</v>
      </c>
      <c r="F9318" t="s">
        <v>12</v>
      </c>
      <c r="G9318" t="s">
        <v>50</v>
      </c>
      <c r="H9318" t="s">
        <v>51</v>
      </c>
      <c r="I9318">
        <v>347.69046099999997</v>
      </c>
      <c r="J9318">
        <v>347.69046099999997</v>
      </c>
      <c r="K9318">
        <v>266175</v>
      </c>
      <c r="L9318">
        <v>0.13062476228045458</v>
      </c>
      <c r="M9318">
        <v>0.13062476228045458</v>
      </c>
    </row>
    <row r="9319" spans="1:13" x14ac:dyDescent="0.25">
      <c r="A9319" s="12">
        <v>44834</v>
      </c>
      <c r="B9319" t="s">
        <v>63</v>
      </c>
      <c r="C9319" t="s">
        <v>66</v>
      </c>
      <c r="D9319" t="s">
        <v>71</v>
      </c>
      <c r="E9319" t="s">
        <v>72</v>
      </c>
      <c r="F9319" t="s">
        <v>12</v>
      </c>
      <c r="G9319" t="s">
        <v>52</v>
      </c>
      <c r="H9319" t="s">
        <v>106</v>
      </c>
      <c r="I9319">
        <v>20184.002632880518</v>
      </c>
      <c r="J9319">
        <v>20184.002632880518</v>
      </c>
      <c r="K9319">
        <v>266175</v>
      </c>
      <c r="L9319">
        <v>7.582982110596606</v>
      </c>
      <c r="M9319">
        <v>7.582982110596606</v>
      </c>
    </row>
    <row r="9320" spans="1:13" x14ac:dyDescent="0.25">
      <c r="A9320" s="12">
        <v>44834</v>
      </c>
      <c r="B9320" t="s">
        <v>63</v>
      </c>
      <c r="C9320" t="s">
        <v>66</v>
      </c>
      <c r="D9320" t="s">
        <v>71</v>
      </c>
      <c r="E9320" t="s">
        <v>72</v>
      </c>
      <c r="F9320" t="s">
        <v>53</v>
      </c>
      <c r="G9320" t="s">
        <v>54</v>
      </c>
      <c r="H9320" t="s">
        <v>55</v>
      </c>
      <c r="I9320">
        <v>166110.40884137579</v>
      </c>
      <c r="J9320">
        <v>-166110.40884137579</v>
      </c>
      <c r="K9320">
        <v>266175</v>
      </c>
      <c r="L9320">
        <v>62.406465235794414</v>
      </c>
      <c r="M9320">
        <v>-62.406465235794414</v>
      </c>
    </row>
    <row r="9321" spans="1:13" x14ac:dyDescent="0.25">
      <c r="A9321" s="12">
        <v>44834</v>
      </c>
      <c r="B9321" t="s">
        <v>63</v>
      </c>
      <c r="C9321" t="s">
        <v>66</v>
      </c>
      <c r="D9321" t="s">
        <v>71</v>
      </c>
      <c r="E9321" t="s">
        <v>72</v>
      </c>
      <c r="F9321" t="s">
        <v>53</v>
      </c>
      <c r="G9321" t="s">
        <v>15</v>
      </c>
      <c r="H9321" t="s">
        <v>16</v>
      </c>
      <c r="I9321">
        <v>0</v>
      </c>
      <c r="J9321">
        <v>0</v>
      </c>
      <c r="K9321">
        <v>266175</v>
      </c>
      <c r="L9321">
        <v>0</v>
      </c>
      <c r="M9321">
        <v>0</v>
      </c>
    </row>
    <row r="9322" spans="1:13" x14ac:dyDescent="0.25">
      <c r="A9322" s="12">
        <v>44834</v>
      </c>
      <c r="B9322" t="s">
        <v>63</v>
      </c>
      <c r="C9322" t="s">
        <v>66</v>
      </c>
      <c r="D9322" t="s">
        <v>71</v>
      </c>
      <c r="E9322" t="s">
        <v>72</v>
      </c>
      <c r="F9322" t="s">
        <v>53</v>
      </c>
      <c r="G9322" t="s">
        <v>17</v>
      </c>
      <c r="H9322" t="s">
        <v>18</v>
      </c>
      <c r="I9322">
        <v>0</v>
      </c>
      <c r="J9322">
        <v>0</v>
      </c>
      <c r="K9322">
        <v>266175</v>
      </c>
      <c r="L9322">
        <v>0</v>
      </c>
      <c r="M9322">
        <v>0</v>
      </c>
    </row>
    <row r="9323" spans="1:13" x14ac:dyDescent="0.25">
      <c r="A9323" s="12">
        <v>44834</v>
      </c>
      <c r="B9323" t="s">
        <v>63</v>
      </c>
      <c r="C9323" t="s">
        <v>66</v>
      </c>
      <c r="D9323" t="s">
        <v>71</v>
      </c>
      <c r="E9323" t="s">
        <v>72</v>
      </c>
      <c r="F9323" t="s">
        <v>53</v>
      </c>
      <c r="G9323" t="s">
        <v>19</v>
      </c>
      <c r="H9323" t="s">
        <v>20</v>
      </c>
      <c r="I9323">
        <v>0</v>
      </c>
      <c r="J9323">
        <v>0</v>
      </c>
      <c r="K9323">
        <v>266175</v>
      </c>
      <c r="L9323">
        <v>0</v>
      </c>
      <c r="M9323">
        <v>0</v>
      </c>
    </row>
    <row r="9324" spans="1:13" x14ac:dyDescent="0.25">
      <c r="A9324" s="12">
        <v>44834</v>
      </c>
      <c r="B9324" t="s">
        <v>63</v>
      </c>
      <c r="C9324" t="s">
        <v>66</v>
      </c>
      <c r="D9324" t="s">
        <v>71</v>
      </c>
      <c r="E9324" t="s">
        <v>72</v>
      </c>
      <c r="F9324" t="s">
        <v>53</v>
      </c>
      <c r="G9324" t="s">
        <v>21</v>
      </c>
      <c r="H9324" t="s">
        <v>22</v>
      </c>
      <c r="I9324">
        <v>89769.233306999988</v>
      </c>
      <c r="J9324">
        <v>-89769.233306999988</v>
      </c>
      <c r="K9324">
        <v>266175</v>
      </c>
      <c r="L9324">
        <v>33.725644146520139</v>
      </c>
      <c r="M9324">
        <v>-33.725644146520139</v>
      </c>
    </row>
    <row r="9325" spans="1:13" x14ac:dyDescent="0.25">
      <c r="A9325" s="12">
        <v>44834</v>
      </c>
      <c r="B9325" t="s">
        <v>63</v>
      </c>
      <c r="C9325" t="s">
        <v>66</v>
      </c>
      <c r="D9325" t="s">
        <v>71</v>
      </c>
      <c r="E9325" t="s">
        <v>72</v>
      </c>
      <c r="F9325" t="s">
        <v>53</v>
      </c>
      <c r="G9325" t="s">
        <v>23</v>
      </c>
      <c r="H9325" t="s">
        <v>24</v>
      </c>
      <c r="I9325">
        <v>0</v>
      </c>
      <c r="J9325">
        <v>0</v>
      </c>
      <c r="K9325">
        <v>266175</v>
      </c>
      <c r="L9325">
        <v>0</v>
      </c>
      <c r="M9325">
        <v>0</v>
      </c>
    </row>
    <row r="9326" spans="1:13" x14ac:dyDescent="0.25">
      <c r="A9326" s="12">
        <v>44834</v>
      </c>
      <c r="B9326" t="s">
        <v>63</v>
      </c>
      <c r="C9326" t="s">
        <v>66</v>
      </c>
      <c r="D9326" t="s">
        <v>71</v>
      </c>
      <c r="E9326" t="s">
        <v>72</v>
      </c>
      <c r="F9326" t="s">
        <v>53</v>
      </c>
      <c r="G9326" t="s">
        <v>25</v>
      </c>
      <c r="H9326" t="s">
        <v>26</v>
      </c>
      <c r="I9326">
        <v>49274.269635999997</v>
      </c>
      <c r="J9326">
        <v>-49274.269635999997</v>
      </c>
      <c r="K9326">
        <v>266175</v>
      </c>
      <c r="L9326">
        <v>18.511982581384427</v>
      </c>
      <c r="M9326">
        <v>-18.511982581384427</v>
      </c>
    </row>
    <row r="9327" spans="1:13" x14ac:dyDescent="0.25">
      <c r="A9327" s="12">
        <v>44834</v>
      </c>
      <c r="B9327" t="s">
        <v>63</v>
      </c>
      <c r="C9327" t="s">
        <v>66</v>
      </c>
      <c r="D9327" t="s">
        <v>71</v>
      </c>
      <c r="E9327" t="s">
        <v>72</v>
      </c>
      <c r="F9327" t="s">
        <v>53</v>
      </c>
      <c r="G9327" t="s">
        <v>27</v>
      </c>
      <c r="H9327" t="s">
        <v>28</v>
      </c>
      <c r="I9327">
        <v>40494.96367099999</v>
      </c>
      <c r="J9327">
        <v>-40494.96367099999</v>
      </c>
      <c r="K9327">
        <v>266175</v>
      </c>
      <c r="L9327">
        <v>15.213661565135716</v>
      </c>
      <c r="M9327">
        <v>-15.213661565135716</v>
      </c>
    </row>
    <row r="9328" spans="1:13" x14ac:dyDescent="0.25">
      <c r="A9328" s="12">
        <v>44834</v>
      </c>
      <c r="B9328" t="s">
        <v>63</v>
      </c>
      <c r="C9328" t="s">
        <v>66</v>
      </c>
      <c r="D9328" t="s">
        <v>71</v>
      </c>
      <c r="E9328" t="s">
        <v>72</v>
      </c>
      <c r="F9328" t="s">
        <v>53</v>
      </c>
      <c r="G9328" t="s">
        <v>29</v>
      </c>
      <c r="H9328" t="s">
        <v>30</v>
      </c>
      <c r="I9328">
        <v>1618.7758389999999</v>
      </c>
      <c r="J9328">
        <v>-1618.7758389999999</v>
      </c>
      <c r="K9328">
        <v>266175</v>
      </c>
      <c r="L9328">
        <v>0.60816223875270026</v>
      </c>
      <c r="M9328">
        <v>-0.60816223875270026</v>
      </c>
    </row>
    <row r="9329" spans="1:13" x14ac:dyDescent="0.25">
      <c r="A9329" s="12">
        <v>44834</v>
      </c>
      <c r="B9329" t="s">
        <v>63</v>
      </c>
      <c r="C9329" t="s">
        <v>66</v>
      </c>
      <c r="D9329" t="s">
        <v>71</v>
      </c>
      <c r="E9329" t="s">
        <v>72</v>
      </c>
      <c r="F9329" t="s">
        <v>53</v>
      </c>
      <c r="G9329" t="s">
        <v>31</v>
      </c>
      <c r="H9329" t="s">
        <v>32</v>
      </c>
      <c r="I9329">
        <v>0</v>
      </c>
      <c r="J9329">
        <v>0</v>
      </c>
      <c r="K9329">
        <v>266175</v>
      </c>
      <c r="L9329">
        <v>0</v>
      </c>
      <c r="M9329">
        <v>0</v>
      </c>
    </row>
    <row r="9330" spans="1:13" x14ac:dyDescent="0.25">
      <c r="A9330" s="12">
        <v>44834</v>
      </c>
      <c r="B9330" t="s">
        <v>63</v>
      </c>
      <c r="C9330" t="s">
        <v>66</v>
      </c>
      <c r="D9330" t="s">
        <v>71</v>
      </c>
      <c r="E9330" t="s">
        <v>72</v>
      </c>
      <c r="F9330" t="s">
        <v>53</v>
      </c>
      <c r="G9330" t="s">
        <v>33</v>
      </c>
      <c r="H9330" t="s">
        <v>34</v>
      </c>
      <c r="I9330">
        <v>1618.7758389999999</v>
      </c>
      <c r="J9330">
        <v>-1618.7758389999999</v>
      </c>
      <c r="K9330">
        <v>266175</v>
      </c>
      <c r="L9330">
        <v>0.60816223875270026</v>
      </c>
      <c r="M9330">
        <v>-0.60816223875270026</v>
      </c>
    </row>
    <row r="9331" spans="1:13" x14ac:dyDescent="0.25">
      <c r="A9331" s="12">
        <v>44834</v>
      </c>
      <c r="B9331" t="s">
        <v>63</v>
      </c>
      <c r="C9331" t="s">
        <v>66</v>
      </c>
      <c r="D9331" t="s">
        <v>71</v>
      </c>
      <c r="E9331" t="s">
        <v>72</v>
      </c>
      <c r="F9331" t="s">
        <v>53</v>
      </c>
      <c r="G9331" t="s">
        <v>35</v>
      </c>
      <c r="H9331" t="s">
        <v>110</v>
      </c>
      <c r="I9331">
        <v>21537.000017659997</v>
      </c>
      <c r="J9331">
        <v>-21537.000017659997</v>
      </c>
      <c r="K9331">
        <v>266175</v>
      </c>
      <c r="L9331">
        <v>8.0912933286972848</v>
      </c>
      <c r="M9331">
        <v>-8.0912933286972848</v>
      </c>
    </row>
    <row r="9332" spans="1:13" x14ac:dyDescent="0.25">
      <c r="A9332" s="12">
        <v>44834</v>
      </c>
      <c r="B9332" t="s">
        <v>63</v>
      </c>
      <c r="C9332" t="s">
        <v>66</v>
      </c>
      <c r="D9332" t="s">
        <v>71</v>
      </c>
      <c r="E9332" t="s">
        <v>72</v>
      </c>
      <c r="F9332" t="s">
        <v>53</v>
      </c>
      <c r="G9332" t="s">
        <v>36</v>
      </c>
      <c r="H9332" t="s">
        <v>32</v>
      </c>
      <c r="I9332">
        <v>2809.6845713277612</v>
      </c>
      <c r="J9332">
        <v>-2809.6845713277612</v>
      </c>
      <c r="K9332">
        <v>266175</v>
      </c>
      <c r="L9332">
        <v>1.055577936067535</v>
      </c>
      <c r="M9332">
        <v>-1.055577936067535</v>
      </c>
    </row>
    <row r="9333" spans="1:13" x14ac:dyDescent="0.25">
      <c r="A9333" s="12">
        <v>44834</v>
      </c>
      <c r="B9333" t="s">
        <v>63</v>
      </c>
      <c r="C9333" t="s">
        <v>66</v>
      </c>
      <c r="D9333" t="s">
        <v>71</v>
      </c>
      <c r="E9333" t="s">
        <v>72</v>
      </c>
      <c r="F9333" t="s">
        <v>53</v>
      </c>
      <c r="G9333" t="s">
        <v>37</v>
      </c>
      <c r="H9333" t="s">
        <v>34</v>
      </c>
      <c r="I9333">
        <v>18727.315446332235</v>
      </c>
      <c r="J9333">
        <v>-18727.315446332235</v>
      </c>
      <c r="K9333">
        <v>266175</v>
      </c>
      <c r="L9333">
        <v>7.0357153926297489</v>
      </c>
      <c r="M9333">
        <v>-7.0357153926297489</v>
      </c>
    </row>
    <row r="9334" spans="1:13" x14ac:dyDescent="0.25">
      <c r="A9334" s="12">
        <v>44834</v>
      </c>
      <c r="B9334" t="s">
        <v>63</v>
      </c>
      <c r="C9334" t="s">
        <v>66</v>
      </c>
      <c r="D9334" t="s">
        <v>71</v>
      </c>
      <c r="E9334" t="s">
        <v>72</v>
      </c>
      <c r="F9334" t="s">
        <v>53</v>
      </c>
      <c r="G9334" t="s">
        <v>38</v>
      </c>
      <c r="H9334" t="s">
        <v>39</v>
      </c>
      <c r="I9334">
        <v>50132.636544715795</v>
      </c>
      <c r="J9334">
        <v>-50132.636544715795</v>
      </c>
      <c r="K9334">
        <v>266175</v>
      </c>
      <c r="L9334">
        <v>18.834464748648745</v>
      </c>
      <c r="M9334">
        <v>-18.834464748648745</v>
      </c>
    </row>
    <row r="9335" spans="1:13" x14ac:dyDescent="0.25">
      <c r="A9335" s="12">
        <v>44834</v>
      </c>
      <c r="B9335" t="s">
        <v>63</v>
      </c>
      <c r="C9335" t="s">
        <v>66</v>
      </c>
      <c r="D9335" t="s">
        <v>71</v>
      </c>
      <c r="E9335" t="s">
        <v>72</v>
      </c>
      <c r="F9335" t="s">
        <v>53</v>
      </c>
      <c r="G9335" t="s">
        <v>40</v>
      </c>
      <c r="H9335" t="s">
        <v>41</v>
      </c>
      <c r="I9335">
        <v>0</v>
      </c>
      <c r="J9335">
        <v>0</v>
      </c>
      <c r="K9335">
        <v>266175</v>
      </c>
      <c r="L9335">
        <v>0</v>
      </c>
      <c r="M9335">
        <v>0</v>
      </c>
    </row>
    <row r="9336" spans="1:13" x14ac:dyDescent="0.25">
      <c r="A9336" s="12">
        <v>44834</v>
      </c>
      <c r="B9336" t="s">
        <v>63</v>
      </c>
      <c r="C9336" t="s">
        <v>66</v>
      </c>
      <c r="D9336" t="s">
        <v>71</v>
      </c>
      <c r="E9336" t="s">
        <v>72</v>
      </c>
      <c r="F9336" t="s">
        <v>53</v>
      </c>
      <c r="G9336" t="s">
        <v>42</v>
      </c>
      <c r="H9336" t="s">
        <v>43</v>
      </c>
      <c r="I9336">
        <v>0</v>
      </c>
      <c r="J9336">
        <v>0</v>
      </c>
      <c r="K9336">
        <v>266175</v>
      </c>
      <c r="L9336">
        <v>0</v>
      </c>
      <c r="M9336">
        <v>0</v>
      </c>
    </row>
    <row r="9337" spans="1:13" x14ac:dyDescent="0.25">
      <c r="A9337" s="12">
        <v>44834</v>
      </c>
      <c r="B9337" t="s">
        <v>63</v>
      </c>
      <c r="C9337" t="s">
        <v>66</v>
      </c>
      <c r="D9337" t="s">
        <v>71</v>
      </c>
      <c r="E9337" t="s">
        <v>72</v>
      </c>
      <c r="F9337" t="s">
        <v>53</v>
      </c>
      <c r="G9337" t="s">
        <v>44</v>
      </c>
      <c r="H9337" t="s">
        <v>45</v>
      </c>
      <c r="I9337">
        <v>0</v>
      </c>
      <c r="J9337">
        <v>0</v>
      </c>
      <c r="K9337">
        <v>266175</v>
      </c>
      <c r="L9337">
        <v>0</v>
      </c>
      <c r="M9337">
        <v>0</v>
      </c>
    </row>
    <row r="9338" spans="1:13" x14ac:dyDescent="0.25">
      <c r="A9338" s="12">
        <v>44834</v>
      </c>
      <c r="B9338" t="s">
        <v>63</v>
      </c>
      <c r="C9338" t="s">
        <v>66</v>
      </c>
      <c r="D9338" t="s">
        <v>71</v>
      </c>
      <c r="E9338" t="s">
        <v>72</v>
      </c>
      <c r="F9338" t="s">
        <v>53</v>
      </c>
      <c r="G9338" t="s">
        <v>46</v>
      </c>
      <c r="H9338" t="s">
        <v>47</v>
      </c>
      <c r="I9338">
        <v>0</v>
      </c>
      <c r="J9338">
        <v>0</v>
      </c>
      <c r="K9338">
        <v>266175</v>
      </c>
      <c r="L9338">
        <v>0</v>
      </c>
      <c r="M9338">
        <v>0</v>
      </c>
    </row>
    <row r="9339" spans="1:13" x14ac:dyDescent="0.25">
      <c r="A9339" s="12">
        <v>44834</v>
      </c>
      <c r="B9339" t="s">
        <v>63</v>
      </c>
      <c r="C9339" t="s">
        <v>66</v>
      </c>
      <c r="D9339" t="s">
        <v>71</v>
      </c>
      <c r="E9339" t="s">
        <v>72</v>
      </c>
      <c r="F9339" t="s">
        <v>53</v>
      </c>
      <c r="G9339" t="s">
        <v>48</v>
      </c>
      <c r="H9339" t="s">
        <v>96</v>
      </c>
      <c r="I9339">
        <v>0</v>
      </c>
      <c r="J9339">
        <v>0</v>
      </c>
      <c r="K9339">
        <v>266175</v>
      </c>
      <c r="L9339">
        <v>0</v>
      </c>
      <c r="M9339">
        <v>0</v>
      </c>
    </row>
    <row r="9340" spans="1:13" x14ac:dyDescent="0.25">
      <c r="A9340" s="12">
        <v>44834</v>
      </c>
      <c r="B9340" t="s">
        <v>63</v>
      </c>
      <c r="C9340" t="s">
        <v>66</v>
      </c>
      <c r="D9340" t="s">
        <v>71</v>
      </c>
      <c r="E9340" t="s">
        <v>72</v>
      </c>
      <c r="F9340" t="s">
        <v>53</v>
      </c>
      <c r="G9340" t="s">
        <v>49</v>
      </c>
      <c r="H9340" t="s">
        <v>56</v>
      </c>
      <c r="I9340">
        <v>3052.7631329999999</v>
      </c>
      <c r="J9340">
        <v>-3052.7631329999999</v>
      </c>
      <c r="K9340">
        <v>266175</v>
      </c>
      <c r="L9340">
        <v>1.1469007731755423</v>
      </c>
      <c r="M9340">
        <v>-1.1469007731755423</v>
      </c>
    </row>
    <row r="9341" spans="1:13" x14ac:dyDescent="0.25">
      <c r="A9341" s="12">
        <v>44834</v>
      </c>
      <c r="B9341" t="s">
        <v>63</v>
      </c>
      <c r="C9341" t="s">
        <v>66</v>
      </c>
      <c r="D9341" t="s">
        <v>71</v>
      </c>
      <c r="E9341" t="s">
        <v>72</v>
      </c>
      <c r="F9341" t="s">
        <v>53</v>
      </c>
      <c r="G9341" t="s">
        <v>50</v>
      </c>
      <c r="H9341" t="s">
        <v>51</v>
      </c>
      <c r="I9341">
        <v>66.917261999999994</v>
      </c>
      <c r="J9341">
        <v>-66.917261999999994</v>
      </c>
      <c r="K9341">
        <v>266175</v>
      </c>
      <c r="L9341">
        <v>2.5140325725556491E-2</v>
      </c>
      <c r="M9341">
        <v>-2.5140325725556491E-2</v>
      </c>
    </row>
    <row r="9342" spans="1:13" x14ac:dyDescent="0.25">
      <c r="A9342" s="12">
        <v>44834</v>
      </c>
      <c r="B9342" t="s">
        <v>63</v>
      </c>
      <c r="C9342" t="s">
        <v>66</v>
      </c>
      <c r="D9342" t="s">
        <v>71</v>
      </c>
      <c r="E9342" t="s">
        <v>72</v>
      </c>
      <c r="F9342" t="s">
        <v>53</v>
      </c>
      <c r="G9342" t="s">
        <v>52</v>
      </c>
      <c r="H9342" t="s">
        <v>57</v>
      </c>
      <c r="I9342">
        <v>2985.845871</v>
      </c>
      <c r="J9342">
        <v>-2985.845871</v>
      </c>
      <c r="K9342">
        <v>266175</v>
      </c>
      <c r="L9342">
        <v>1.1217604474499858</v>
      </c>
      <c r="M9342">
        <v>-1.1217604474499858</v>
      </c>
    </row>
    <row r="9343" spans="1:13" x14ac:dyDescent="0.25">
      <c r="A9343" s="12">
        <v>44834</v>
      </c>
      <c r="B9343" t="s">
        <v>63</v>
      </c>
      <c r="C9343" t="s">
        <v>66</v>
      </c>
      <c r="D9343" t="s">
        <v>71</v>
      </c>
      <c r="E9343" t="s">
        <v>72</v>
      </c>
      <c r="F9343" t="s">
        <v>58</v>
      </c>
      <c r="G9343" t="s">
        <v>59</v>
      </c>
      <c r="H9343" t="s">
        <v>60</v>
      </c>
      <c r="I9343">
        <v>-19146.55989334645</v>
      </c>
      <c r="J9343">
        <v>-19146.55989334645</v>
      </c>
      <c r="K9343">
        <v>266175</v>
      </c>
      <c r="L9343">
        <v>-7.1932224639227753</v>
      </c>
      <c r="M9343">
        <v>-7.1932224639227753</v>
      </c>
    </row>
    <row r="9344" spans="1:13" x14ac:dyDescent="0.25">
      <c r="A9344" s="12">
        <v>44834</v>
      </c>
      <c r="B9344" t="s">
        <v>63</v>
      </c>
      <c r="C9344" t="s">
        <v>73</v>
      </c>
      <c r="D9344" t="s">
        <v>73</v>
      </c>
      <c r="E9344" t="s">
        <v>74</v>
      </c>
      <c r="F9344" t="s">
        <v>12</v>
      </c>
      <c r="G9344" t="s">
        <v>13</v>
      </c>
      <c r="H9344" t="s">
        <v>14</v>
      </c>
      <c r="I9344">
        <v>15444.429031734999</v>
      </c>
      <c r="J9344">
        <v>15444.429031734999</v>
      </c>
      <c r="K9344">
        <v>266175</v>
      </c>
      <c r="L9344">
        <v>5.8023589862815816</v>
      </c>
      <c r="M9344">
        <v>5.8023589862815816</v>
      </c>
    </row>
    <row r="9345" spans="1:13" x14ac:dyDescent="0.25">
      <c r="A9345" s="12">
        <v>44834</v>
      </c>
      <c r="B9345" t="s">
        <v>63</v>
      </c>
      <c r="C9345" t="s">
        <v>73</v>
      </c>
      <c r="D9345" t="s">
        <v>73</v>
      </c>
      <c r="E9345" t="s">
        <v>74</v>
      </c>
      <c r="F9345" t="s">
        <v>12</v>
      </c>
      <c r="G9345" t="s">
        <v>15</v>
      </c>
      <c r="H9345" t="s">
        <v>16</v>
      </c>
      <c r="I9345">
        <v>0</v>
      </c>
      <c r="J9345">
        <v>0</v>
      </c>
      <c r="K9345">
        <v>266175</v>
      </c>
      <c r="L9345">
        <v>0</v>
      </c>
      <c r="M9345">
        <v>0</v>
      </c>
    </row>
    <row r="9346" spans="1:13" x14ac:dyDescent="0.25">
      <c r="A9346" s="12">
        <v>44834</v>
      </c>
      <c r="B9346" t="s">
        <v>63</v>
      </c>
      <c r="C9346" t="s">
        <v>73</v>
      </c>
      <c r="D9346" t="s">
        <v>73</v>
      </c>
      <c r="E9346" t="s">
        <v>74</v>
      </c>
      <c r="F9346" t="s">
        <v>12</v>
      </c>
      <c r="G9346" t="s">
        <v>17</v>
      </c>
      <c r="H9346" t="s">
        <v>18</v>
      </c>
      <c r="I9346">
        <v>0</v>
      </c>
      <c r="J9346">
        <v>0</v>
      </c>
      <c r="K9346">
        <v>266175</v>
      </c>
      <c r="L9346">
        <v>0</v>
      </c>
      <c r="M9346">
        <v>0</v>
      </c>
    </row>
    <row r="9347" spans="1:13" x14ac:dyDescent="0.25">
      <c r="A9347" s="12">
        <v>44834</v>
      </c>
      <c r="B9347" t="s">
        <v>63</v>
      </c>
      <c r="C9347" t="s">
        <v>73</v>
      </c>
      <c r="D9347" t="s">
        <v>73</v>
      </c>
      <c r="E9347" t="s">
        <v>74</v>
      </c>
      <c r="F9347" t="s">
        <v>12</v>
      </c>
      <c r="G9347" t="s">
        <v>19</v>
      </c>
      <c r="H9347" t="s">
        <v>20</v>
      </c>
      <c r="I9347">
        <v>0</v>
      </c>
      <c r="J9347">
        <v>0</v>
      </c>
      <c r="K9347">
        <v>266175</v>
      </c>
      <c r="L9347">
        <v>0</v>
      </c>
      <c r="M9347">
        <v>0</v>
      </c>
    </row>
    <row r="9348" spans="1:13" x14ac:dyDescent="0.25">
      <c r="A9348" s="12">
        <v>44834</v>
      </c>
      <c r="B9348" t="s">
        <v>63</v>
      </c>
      <c r="C9348" t="s">
        <v>73</v>
      </c>
      <c r="D9348" t="s">
        <v>73</v>
      </c>
      <c r="E9348" t="s">
        <v>74</v>
      </c>
      <c r="F9348" t="s">
        <v>12</v>
      </c>
      <c r="G9348" t="s">
        <v>21</v>
      </c>
      <c r="H9348" t="s">
        <v>22</v>
      </c>
      <c r="I9348">
        <v>1264.88025186</v>
      </c>
      <c r="J9348">
        <v>1264.88025186</v>
      </c>
      <c r="K9348">
        <v>266175</v>
      </c>
      <c r="L9348">
        <v>0.47520625598196675</v>
      </c>
      <c r="M9348">
        <v>0.47520625598196675</v>
      </c>
    </row>
    <row r="9349" spans="1:13" x14ac:dyDescent="0.25">
      <c r="A9349" s="12">
        <v>44834</v>
      </c>
      <c r="B9349" t="s">
        <v>63</v>
      </c>
      <c r="C9349" t="s">
        <v>73</v>
      </c>
      <c r="D9349" t="s">
        <v>73</v>
      </c>
      <c r="E9349" t="s">
        <v>74</v>
      </c>
      <c r="F9349" t="s">
        <v>12</v>
      </c>
      <c r="G9349" t="s">
        <v>23</v>
      </c>
      <c r="H9349" t="s">
        <v>24</v>
      </c>
      <c r="I9349">
        <v>121.74534300000001</v>
      </c>
      <c r="J9349">
        <v>121.74534300000001</v>
      </c>
      <c r="K9349">
        <v>266175</v>
      </c>
      <c r="L9349">
        <v>4.5738834601296144E-2</v>
      </c>
      <c r="M9349">
        <v>4.5738834601296144E-2</v>
      </c>
    </row>
    <row r="9350" spans="1:13" x14ac:dyDescent="0.25">
      <c r="A9350" s="12">
        <v>44834</v>
      </c>
      <c r="B9350" t="s">
        <v>63</v>
      </c>
      <c r="C9350" t="s">
        <v>73</v>
      </c>
      <c r="D9350" t="s">
        <v>73</v>
      </c>
      <c r="E9350" t="s">
        <v>74</v>
      </c>
      <c r="F9350" t="s">
        <v>12</v>
      </c>
      <c r="G9350" t="s">
        <v>25</v>
      </c>
      <c r="H9350" t="s">
        <v>26</v>
      </c>
      <c r="I9350">
        <v>800.22895103999997</v>
      </c>
      <c r="J9350">
        <v>800.22895103999997</v>
      </c>
      <c r="K9350">
        <v>266175</v>
      </c>
      <c r="L9350">
        <v>0.30064016193857424</v>
      </c>
      <c r="M9350">
        <v>0.30064016193857424</v>
      </c>
    </row>
    <row r="9351" spans="1:13" x14ac:dyDescent="0.25">
      <c r="A9351" s="12">
        <v>44834</v>
      </c>
      <c r="B9351" t="s">
        <v>63</v>
      </c>
      <c r="C9351" t="s">
        <v>73</v>
      </c>
      <c r="D9351" t="s">
        <v>73</v>
      </c>
      <c r="E9351" t="s">
        <v>74</v>
      </c>
      <c r="F9351" t="s">
        <v>12</v>
      </c>
      <c r="G9351" t="s">
        <v>27</v>
      </c>
      <c r="H9351" t="s">
        <v>28</v>
      </c>
      <c r="I9351">
        <v>342.90595782000003</v>
      </c>
      <c r="J9351">
        <v>342.90595782000003</v>
      </c>
      <c r="K9351">
        <v>266175</v>
      </c>
      <c r="L9351">
        <v>0.12882725944209636</v>
      </c>
      <c r="M9351">
        <v>0.12882725944209636</v>
      </c>
    </row>
    <row r="9352" spans="1:13" x14ac:dyDescent="0.25">
      <c r="A9352" s="12">
        <v>44834</v>
      </c>
      <c r="B9352" t="s">
        <v>63</v>
      </c>
      <c r="C9352" t="s">
        <v>73</v>
      </c>
      <c r="D9352" t="s">
        <v>73</v>
      </c>
      <c r="E9352" t="s">
        <v>74</v>
      </c>
      <c r="F9352" t="s">
        <v>12</v>
      </c>
      <c r="G9352" t="s">
        <v>29</v>
      </c>
      <c r="H9352" t="s">
        <v>30</v>
      </c>
      <c r="I9352">
        <v>82.792486000000054</v>
      </c>
      <c r="J9352">
        <v>82.792486000000054</v>
      </c>
      <c r="K9352">
        <v>266175</v>
      </c>
      <c r="L9352">
        <v>3.1104531229454328E-2</v>
      </c>
      <c r="M9352">
        <v>3.1104531229454328E-2</v>
      </c>
    </row>
    <row r="9353" spans="1:13" x14ac:dyDescent="0.25">
      <c r="A9353" s="12">
        <v>44834</v>
      </c>
      <c r="B9353" t="s">
        <v>63</v>
      </c>
      <c r="C9353" t="s">
        <v>73</v>
      </c>
      <c r="D9353" t="s">
        <v>73</v>
      </c>
      <c r="E9353" t="s">
        <v>74</v>
      </c>
      <c r="F9353" t="s">
        <v>12</v>
      </c>
      <c r="G9353" t="s">
        <v>31</v>
      </c>
      <c r="H9353" t="s">
        <v>32</v>
      </c>
      <c r="I9353">
        <v>82.792486000000054</v>
      </c>
      <c r="J9353">
        <v>82.792486000000054</v>
      </c>
      <c r="K9353">
        <v>266175</v>
      </c>
      <c r="L9353">
        <v>3.1104531229454328E-2</v>
      </c>
      <c r="M9353">
        <v>3.1104531229454328E-2</v>
      </c>
    </row>
    <row r="9354" spans="1:13" x14ac:dyDescent="0.25">
      <c r="A9354" s="12">
        <v>44834</v>
      </c>
      <c r="B9354" t="s">
        <v>63</v>
      </c>
      <c r="C9354" t="s">
        <v>73</v>
      </c>
      <c r="D9354" t="s">
        <v>73</v>
      </c>
      <c r="E9354" t="s">
        <v>74</v>
      </c>
      <c r="F9354" t="s">
        <v>12</v>
      </c>
      <c r="G9354" t="s">
        <v>33</v>
      </c>
      <c r="H9354" t="s">
        <v>34</v>
      </c>
      <c r="I9354">
        <v>0</v>
      </c>
      <c r="J9354">
        <v>0</v>
      </c>
      <c r="K9354">
        <v>266175</v>
      </c>
      <c r="L9354">
        <v>0</v>
      </c>
      <c r="M9354">
        <v>0</v>
      </c>
    </row>
    <row r="9355" spans="1:13" x14ac:dyDescent="0.25">
      <c r="A9355" s="12">
        <v>44834</v>
      </c>
      <c r="B9355" t="s">
        <v>63</v>
      </c>
      <c r="C9355" t="s">
        <v>73</v>
      </c>
      <c r="D9355" t="s">
        <v>73</v>
      </c>
      <c r="E9355" t="s">
        <v>74</v>
      </c>
      <c r="F9355" t="s">
        <v>12</v>
      </c>
      <c r="G9355" t="s">
        <v>35</v>
      </c>
      <c r="H9355" t="s">
        <v>110</v>
      </c>
      <c r="I9355">
        <v>13461.496249999998</v>
      </c>
      <c r="J9355">
        <v>13461.496249999998</v>
      </c>
      <c r="K9355">
        <v>266175</v>
      </c>
      <c r="L9355">
        <v>5.0573856485394941</v>
      </c>
      <c r="M9355">
        <v>5.0573856485394941</v>
      </c>
    </row>
    <row r="9356" spans="1:13" x14ac:dyDescent="0.25">
      <c r="A9356" s="12">
        <v>44834</v>
      </c>
      <c r="B9356" t="s">
        <v>63</v>
      </c>
      <c r="C9356" t="s">
        <v>73</v>
      </c>
      <c r="D9356" t="s">
        <v>73</v>
      </c>
      <c r="E9356" t="s">
        <v>74</v>
      </c>
      <c r="F9356" t="s">
        <v>12</v>
      </c>
      <c r="G9356" t="s">
        <v>36</v>
      </c>
      <c r="H9356" t="s">
        <v>32</v>
      </c>
      <c r="I9356">
        <v>13444.845633601366</v>
      </c>
      <c r="J9356">
        <v>13444.845633601366</v>
      </c>
      <c r="K9356">
        <v>266175</v>
      </c>
      <c r="L9356">
        <v>5.0511301337846781</v>
      </c>
      <c r="M9356">
        <v>5.0511301337846781</v>
      </c>
    </row>
    <row r="9357" spans="1:13" x14ac:dyDescent="0.25">
      <c r="A9357" s="12">
        <v>44834</v>
      </c>
      <c r="B9357" t="s">
        <v>63</v>
      </c>
      <c r="C9357" t="s">
        <v>73</v>
      </c>
      <c r="D9357" t="s">
        <v>73</v>
      </c>
      <c r="E9357" t="s">
        <v>74</v>
      </c>
      <c r="F9357" t="s">
        <v>12</v>
      </c>
      <c r="G9357" t="s">
        <v>37</v>
      </c>
      <c r="H9357" t="s">
        <v>34</v>
      </c>
      <c r="I9357">
        <v>16.650616398632959</v>
      </c>
      <c r="J9357">
        <v>16.650616398632959</v>
      </c>
      <c r="K9357">
        <v>266175</v>
      </c>
      <c r="L9357">
        <v>6.2555147548165524E-3</v>
      </c>
      <c r="M9357">
        <v>6.2555147548165524E-3</v>
      </c>
    </row>
    <row r="9358" spans="1:13" x14ac:dyDescent="0.25">
      <c r="A9358" s="12">
        <v>44834</v>
      </c>
      <c r="B9358" t="s">
        <v>63</v>
      </c>
      <c r="C9358" t="s">
        <v>73</v>
      </c>
      <c r="D9358" t="s">
        <v>73</v>
      </c>
      <c r="E9358" t="s">
        <v>74</v>
      </c>
      <c r="F9358" t="s">
        <v>12</v>
      </c>
      <c r="G9358" t="s">
        <v>38</v>
      </c>
      <c r="H9358" t="s">
        <v>39</v>
      </c>
      <c r="I9358">
        <v>112.53786199999999</v>
      </c>
      <c r="J9358">
        <v>112.53786199999999</v>
      </c>
      <c r="K9358">
        <v>266175</v>
      </c>
      <c r="L9358">
        <v>4.2279651357189814E-2</v>
      </c>
      <c r="M9358">
        <v>4.2279651357189814E-2</v>
      </c>
    </row>
    <row r="9359" spans="1:13" x14ac:dyDescent="0.25">
      <c r="A9359" s="12">
        <v>44834</v>
      </c>
      <c r="B9359" t="s">
        <v>63</v>
      </c>
      <c r="C9359" t="s">
        <v>73</v>
      </c>
      <c r="D9359" t="s">
        <v>73</v>
      </c>
      <c r="E9359" t="s">
        <v>74</v>
      </c>
      <c r="F9359" t="s">
        <v>12</v>
      </c>
      <c r="G9359" t="s">
        <v>40</v>
      </c>
      <c r="H9359" t="s">
        <v>41</v>
      </c>
      <c r="I9359">
        <v>0</v>
      </c>
      <c r="J9359">
        <v>0</v>
      </c>
      <c r="K9359">
        <v>266175</v>
      </c>
      <c r="L9359">
        <v>0</v>
      </c>
      <c r="M9359">
        <v>0</v>
      </c>
    </row>
    <row r="9360" spans="1:13" x14ac:dyDescent="0.25">
      <c r="A9360" s="12">
        <v>44834</v>
      </c>
      <c r="B9360" t="s">
        <v>63</v>
      </c>
      <c r="C9360" t="s">
        <v>73</v>
      </c>
      <c r="D9360" t="s">
        <v>73</v>
      </c>
      <c r="E9360" t="s">
        <v>74</v>
      </c>
      <c r="F9360" t="s">
        <v>12</v>
      </c>
      <c r="G9360" t="s">
        <v>42</v>
      </c>
      <c r="H9360" t="s">
        <v>43</v>
      </c>
      <c r="I9360">
        <v>0</v>
      </c>
      <c r="J9360">
        <v>0</v>
      </c>
      <c r="K9360">
        <v>266175</v>
      </c>
      <c r="L9360">
        <v>0</v>
      </c>
      <c r="M9360">
        <v>0</v>
      </c>
    </row>
    <row r="9361" spans="1:13" x14ac:dyDescent="0.25">
      <c r="A9361" s="12">
        <v>44834</v>
      </c>
      <c r="B9361" t="s">
        <v>63</v>
      </c>
      <c r="C9361" t="s">
        <v>73</v>
      </c>
      <c r="D9361" t="s">
        <v>73</v>
      </c>
      <c r="E9361" t="s">
        <v>74</v>
      </c>
      <c r="F9361" t="s">
        <v>12</v>
      </c>
      <c r="G9361" t="s">
        <v>44</v>
      </c>
      <c r="H9361" t="s">
        <v>45</v>
      </c>
      <c r="I9361">
        <v>0</v>
      </c>
      <c r="J9361">
        <v>0</v>
      </c>
      <c r="K9361">
        <v>266175</v>
      </c>
      <c r="L9361">
        <v>0</v>
      </c>
      <c r="M9361">
        <v>0</v>
      </c>
    </row>
    <row r="9362" spans="1:13" x14ac:dyDescent="0.25">
      <c r="A9362" s="12">
        <v>44834</v>
      </c>
      <c r="B9362" t="s">
        <v>63</v>
      </c>
      <c r="C9362" t="s">
        <v>73</v>
      </c>
      <c r="D9362" t="s">
        <v>73</v>
      </c>
      <c r="E9362" t="s">
        <v>74</v>
      </c>
      <c r="F9362" t="s">
        <v>12</v>
      </c>
      <c r="G9362" t="s">
        <v>46</v>
      </c>
      <c r="H9362" t="s">
        <v>47</v>
      </c>
      <c r="I9362">
        <v>0</v>
      </c>
      <c r="J9362">
        <v>0</v>
      </c>
      <c r="K9362">
        <v>266175</v>
      </c>
      <c r="L9362">
        <v>0</v>
      </c>
      <c r="M9362">
        <v>0</v>
      </c>
    </row>
    <row r="9363" spans="1:13" x14ac:dyDescent="0.25">
      <c r="A9363" s="12">
        <v>44834</v>
      </c>
      <c r="B9363" t="s">
        <v>63</v>
      </c>
      <c r="C9363" t="s">
        <v>73</v>
      </c>
      <c r="D9363" t="s">
        <v>73</v>
      </c>
      <c r="E9363" t="s">
        <v>74</v>
      </c>
      <c r="F9363" t="s">
        <v>12</v>
      </c>
      <c r="G9363" t="s">
        <v>48</v>
      </c>
      <c r="H9363" t="s">
        <v>96</v>
      </c>
      <c r="I9363">
        <v>0</v>
      </c>
      <c r="J9363">
        <v>0</v>
      </c>
      <c r="K9363">
        <v>266175</v>
      </c>
      <c r="L9363">
        <v>0</v>
      </c>
      <c r="M9363">
        <v>0</v>
      </c>
    </row>
    <row r="9364" spans="1:13" x14ac:dyDescent="0.25">
      <c r="A9364" s="12">
        <v>44834</v>
      </c>
      <c r="B9364" t="s">
        <v>63</v>
      </c>
      <c r="C9364" t="s">
        <v>73</v>
      </c>
      <c r="D9364" t="s">
        <v>73</v>
      </c>
      <c r="E9364" t="s">
        <v>74</v>
      </c>
      <c r="F9364" t="s">
        <v>12</v>
      </c>
      <c r="G9364" t="s">
        <v>49</v>
      </c>
      <c r="H9364" t="s">
        <v>104</v>
      </c>
      <c r="I9364">
        <v>522.72218187499993</v>
      </c>
      <c r="J9364">
        <v>522.72218187499993</v>
      </c>
      <c r="K9364">
        <v>266175</v>
      </c>
      <c r="L9364">
        <v>0.19638289917347607</v>
      </c>
      <c r="M9364">
        <v>0.19638289917347607</v>
      </c>
    </row>
    <row r="9365" spans="1:13" x14ac:dyDescent="0.25">
      <c r="A9365" s="12">
        <v>44834</v>
      </c>
      <c r="B9365" t="s">
        <v>63</v>
      </c>
      <c r="C9365" t="s">
        <v>73</v>
      </c>
      <c r="D9365" t="s">
        <v>73</v>
      </c>
      <c r="E9365" t="s">
        <v>74</v>
      </c>
      <c r="F9365" t="s">
        <v>12</v>
      </c>
      <c r="G9365" t="s">
        <v>50</v>
      </c>
      <c r="H9365" t="s">
        <v>51</v>
      </c>
      <c r="I9365">
        <v>142.44830899999999</v>
      </c>
      <c r="J9365">
        <v>142.44830899999999</v>
      </c>
      <c r="K9365">
        <v>266175</v>
      </c>
      <c r="L9365">
        <v>5.3516787451864375E-2</v>
      </c>
      <c r="M9365">
        <v>5.3516787451864375E-2</v>
      </c>
    </row>
    <row r="9366" spans="1:13" x14ac:dyDescent="0.25">
      <c r="A9366" s="12">
        <v>44834</v>
      </c>
      <c r="B9366" t="s">
        <v>63</v>
      </c>
      <c r="C9366" t="s">
        <v>73</v>
      </c>
      <c r="D9366" t="s">
        <v>73</v>
      </c>
      <c r="E9366" t="s">
        <v>74</v>
      </c>
      <c r="F9366" t="s">
        <v>12</v>
      </c>
      <c r="G9366" t="s">
        <v>52</v>
      </c>
      <c r="H9366" t="s">
        <v>106</v>
      </c>
      <c r="I9366">
        <v>380.27387287499994</v>
      </c>
      <c r="J9366">
        <v>380.27387287499994</v>
      </c>
      <c r="K9366">
        <v>266175</v>
      </c>
      <c r="L9366">
        <v>0.1428661117216117</v>
      </c>
      <c r="M9366">
        <v>0.1428661117216117</v>
      </c>
    </row>
    <row r="9367" spans="1:13" x14ac:dyDescent="0.25">
      <c r="A9367" s="12">
        <v>44834</v>
      </c>
      <c r="B9367" t="s">
        <v>63</v>
      </c>
      <c r="C9367" t="s">
        <v>73</v>
      </c>
      <c r="D9367" t="s">
        <v>73</v>
      </c>
      <c r="E9367" t="s">
        <v>74</v>
      </c>
      <c r="F9367" t="s">
        <v>53</v>
      </c>
      <c r="G9367" t="s">
        <v>54</v>
      </c>
      <c r="H9367" t="s">
        <v>55</v>
      </c>
      <c r="I9367">
        <v>15363.564047579999</v>
      </c>
      <c r="J9367">
        <v>-15363.564047579999</v>
      </c>
      <c r="K9367">
        <v>266175</v>
      </c>
      <c r="L9367">
        <v>5.7719786033925047</v>
      </c>
      <c r="M9367">
        <v>-5.7719786033925047</v>
      </c>
    </row>
    <row r="9368" spans="1:13" x14ac:dyDescent="0.25">
      <c r="A9368" s="12">
        <v>44834</v>
      </c>
      <c r="B9368" t="s">
        <v>63</v>
      </c>
      <c r="C9368" t="s">
        <v>73</v>
      </c>
      <c r="D9368" t="s">
        <v>73</v>
      </c>
      <c r="E9368" t="s">
        <v>74</v>
      </c>
      <c r="F9368" t="s">
        <v>53</v>
      </c>
      <c r="G9368" t="s">
        <v>15</v>
      </c>
      <c r="H9368" t="s">
        <v>16</v>
      </c>
      <c r="I9368">
        <v>0</v>
      </c>
      <c r="J9368">
        <v>0</v>
      </c>
      <c r="K9368">
        <v>266175</v>
      </c>
      <c r="L9368">
        <v>0</v>
      </c>
      <c r="M9368">
        <v>0</v>
      </c>
    </row>
    <row r="9369" spans="1:13" x14ac:dyDescent="0.25">
      <c r="A9369" s="12">
        <v>44834</v>
      </c>
      <c r="B9369" t="s">
        <v>63</v>
      </c>
      <c r="C9369" t="s">
        <v>73</v>
      </c>
      <c r="D9369" t="s">
        <v>73</v>
      </c>
      <c r="E9369" t="s">
        <v>74</v>
      </c>
      <c r="F9369" t="s">
        <v>53</v>
      </c>
      <c r="G9369" t="s">
        <v>17</v>
      </c>
      <c r="H9369" t="s">
        <v>18</v>
      </c>
      <c r="I9369">
        <v>0</v>
      </c>
      <c r="J9369">
        <v>0</v>
      </c>
      <c r="K9369">
        <v>266175</v>
      </c>
      <c r="L9369">
        <v>0</v>
      </c>
      <c r="M9369">
        <v>0</v>
      </c>
    </row>
    <row r="9370" spans="1:13" x14ac:dyDescent="0.25">
      <c r="A9370" s="12">
        <v>44834</v>
      </c>
      <c r="B9370" t="s">
        <v>63</v>
      </c>
      <c r="C9370" t="s">
        <v>73</v>
      </c>
      <c r="D9370" t="s">
        <v>73</v>
      </c>
      <c r="E9370" t="s">
        <v>74</v>
      </c>
      <c r="F9370" t="s">
        <v>53</v>
      </c>
      <c r="G9370" t="s">
        <v>19</v>
      </c>
      <c r="H9370" t="s">
        <v>20</v>
      </c>
      <c r="I9370">
        <v>0</v>
      </c>
      <c r="J9370">
        <v>0</v>
      </c>
      <c r="K9370">
        <v>266175</v>
      </c>
      <c r="L9370">
        <v>0</v>
      </c>
      <c r="M9370">
        <v>0</v>
      </c>
    </row>
    <row r="9371" spans="1:13" x14ac:dyDescent="0.25">
      <c r="A9371" s="12">
        <v>44834</v>
      </c>
      <c r="B9371" t="s">
        <v>63</v>
      </c>
      <c r="C9371" t="s">
        <v>73</v>
      </c>
      <c r="D9371" t="s">
        <v>73</v>
      </c>
      <c r="E9371" t="s">
        <v>74</v>
      </c>
      <c r="F9371" t="s">
        <v>53</v>
      </c>
      <c r="G9371" t="s">
        <v>21</v>
      </c>
      <c r="H9371" t="s">
        <v>22</v>
      </c>
      <c r="I9371">
        <v>0</v>
      </c>
      <c r="J9371">
        <v>0</v>
      </c>
      <c r="K9371">
        <v>266175</v>
      </c>
      <c r="L9371">
        <v>0</v>
      </c>
      <c r="M9371">
        <v>0</v>
      </c>
    </row>
    <row r="9372" spans="1:13" x14ac:dyDescent="0.25">
      <c r="A9372" s="12">
        <v>44834</v>
      </c>
      <c r="B9372" t="s">
        <v>63</v>
      </c>
      <c r="C9372" t="s">
        <v>73</v>
      </c>
      <c r="D9372" t="s">
        <v>73</v>
      </c>
      <c r="E9372" t="s">
        <v>74</v>
      </c>
      <c r="F9372" t="s">
        <v>53</v>
      </c>
      <c r="G9372" t="s">
        <v>23</v>
      </c>
      <c r="H9372" t="s">
        <v>24</v>
      </c>
      <c r="I9372">
        <v>0</v>
      </c>
      <c r="J9372">
        <v>0</v>
      </c>
      <c r="K9372">
        <v>266175</v>
      </c>
      <c r="L9372">
        <v>0</v>
      </c>
      <c r="M9372">
        <v>0</v>
      </c>
    </row>
    <row r="9373" spans="1:13" x14ac:dyDescent="0.25">
      <c r="A9373" s="12">
        <v>44834</v>
      </c>
      <c r="B9373" t="s">
        <v>63</v>
      </c>
      <c r="C9373" t="s">
        <v>73</v>
      </c>
      <c r="D9373" t="s">
        <v>73</v>
      </c>
      <c r="E9373" t="s">
        <v>74</v>
      </c>
      <c r="F9373" t="s">
        <v>53</v>
      </c>
      <c r="G9373" t="s">
        <v>25</v>
      </c>
      <c r="H9373" t="s">
        <v>26</v>
      </c>
      <c r="I9373">
        <v>0</v>
      </c>
      <c r="J9373">
        <v>0</v>
      </c>
      <c r="K9373">
        <v>266175</v>
      </c>
      <c r="L9373">
        <v>0</v>
      </c>
      <c r="M9373">
        <v>0</v>
      </c>
    </row>
    <row r="9374" spans="1:13" x14ac:dyDescent="0.25">
      <c r="A9374" s="12">
        <v>44834</v>
      </c>
      <c r="B9374" t="s">
        <v>63</v>
      </c>
      <c r="C9374" t="s">
        <v>73</v>
      </c>
      <c r="D9374" t="s">
        <v>73</v>
      </c>
      <c r="E9374" t="s">
        <v>74</v>
      </c>
      <c r="F9374" t="s">
        <v>53</v>
      </c>
      <c r="G9374" t="s">
        <v>27</v>
      </c>
      <c r="H9374" t="s">
        <v>28</v>
      </c>
      <c r="I9374">
        <v>0</v>
      </c>
      <c r="J9374">
        <v>0</v>
      </c>
      <c r="K9374">
        <v>266175</v>
      </c>
      <c r="L9374">
        <v>0</v>
      </c>
      <c r="M9374">
        <v>0</v>
      </c>
    </row>
    <row r="9375" spans="1:13" x14ac:dyDescent="0.25">
      <c r="A9375" s="12">
        <v>44834</v>
      </c>
      <c r="B9375" t="s">
        <v>63</v>
      </c>
      <c r="C9375" t="s">
        <v>73</v>
      </c>
      <c r="D9375" t="s">
        <v>73</v>
      </c>
      <c r="E9375" t="s">
        <v>74</v>
      </c>
      <c r="F9375" t="s">
        <v>53</v>
      </c>
      <c r="G9375" t="s">
        <v>29</v>
      </c>
      <c r="H9375" t="s">
        <v>30</v>
      </c>
      <c r="I9375">
        <v>0</v>
      </c>
      <c r="J9375">
        <v>0</v>
      </c>
      <c r="K9375">
        <v>266175</v>
      </c>
      <c r="L9375">
        <v>0</v>
      </c>
      <c r="M9375">
        <v>0</v>
      </c>
    </row>
    <row r="9376" spans="1:13" x14ac:dyDescent="0.25">
      <c r="A9376" s="12">
        <v>44834</v>
      </c>
      <c r="B9376" t="s">
        <v>63</v>
      </c>
      <c r="C9376" t="s">
        <v>73</v>
      </c>
      <c r="D9376" t="s">
        <v>73</v>
      </c>
      <c r="E9376" t="s">
        <v>74</v>
      </c>
      <c r="F9376" t="s">
        <v>53</v>
      </c>
      <c r="G9376" t="s">
        <v>31</v>
      </c>
      <c r="H9376" t="s">
        <v>32</v>
      </c>
      <c r="I9376">
        <v>0</v>
      </c>
      <c r="J9376">
        <v>0</v>
      </c>
      <c r="K9376">
        <v>266175</v>
      </c>
      <c r="L9376">
        <v>0</v>
      </c>
      <c r="M9376">
        <v>0</v>
      </c>
    </row>
    <row r="9377" spans="1:13" x14ac:dyDescent="0.25">
      <c r="A9377" s="12">
        <v>44834</v>
      </c>
      <c r="B9377" t="s">
        <v>63</v>
      </c>
      <c r="C9377" t="s">
        <v>73</v>
      </c>
      <c r="D9377" t="s">
        <v>73</v>
      </c>
      <c r="E9377" t="s">
        <v>74</v>
      </c>
      <c r="F9377" t="s">
        <v>53</v>
      </c>
      <c r="G9377" t="s">
        <v>33</v>
      </c>
      <c r="H9377" t="s">
        <v>34</v>
      </c>
      <c r="I9377">
        <v>0</v>
      </c>
      <c r="J9377">
        <v>0</v>
      </c>
      <c r="K9377">
        <v>266175</v>
      </c>
      <c r="L9377">
        <v>0</v>
      </c>
      <c r="M9377">
        <v>0</v>
      </c>
    </row>
    <row r="9378" spans="1:13" x14ac:dyDescent="0.25">
      <c r="A9378" s="12">
        <v>44834</v>
      </c>
      <c r="B9378" t="s">
        <v>63</v>
      </c>
      <c r="C9378" t="s">
        <v>73</v>
      </c>
      <c r="D9378" t="s">
        <v>73</v>
      </c>
      <c r="E9378" t="s">
        <v>74</v>
      </c>
      <c r="F9378" t="s">
        <v>53</v>
      </c>
      <c r="G9378" t="s">
        <v>35</v>
      </c>
      <c r="H9378" t="s">
        <v>110</v>
      </c>
      <c r="I9378">
        <v>7959.5835590000015</v>
      </c>
      <c r="J9378">
        <v>-7959.5835590000015</v>
      </c>
      <c r="K9378">
        <v>266175</v>
      </c>
      <c r="L9378">
        <v>2.9903573059077679</v>
      </c>
      <c r="M9378">
        <v>-2.9903573059077679</v>
      </c>
    </row>
    <row r="9379" spans="1:13" x14ac:dyDescent="0.25">
      <c r="A9379" s="12">
        <v>44834</v>
      </c>
      <c r="B9379" t="s">
        <v>63</v>
      </c>
      <c r="C9379" t="s">
        <v>73</v>
      </c>
      <c r="D9379" t="s">
        <v>73</v>
      </c>
      <c r="E9379" t="s">
        <v>74</v>
      </c>
      <c r="F9379" t="s">
        <v>53</v>
      </c>
      <c r="G9379" t="s">
        <v>36</v>
      </c>
      <c r="H9379" t="s">
        <v>32</v>
      </c>
      <c r="I9379">
        <v>279.27107222600767</v>
      </c>
      <c r="J9379">
        <v>-279.27107222600767</v>
      </c>
      <c r="K9379">
        <v>266175</v>
      </c>
      <c r="L9379">
        <v>0.10492009851639247</v>
      </c>
      <c r="M9379">
        <v>-0.10492009851639247</v>
      </c>
    </row>
    <row r="9380" spans="1:13" x14ac:dyDescent="0.25">
      <c r="A9380" s="12">
        <v>44834</v>
      </c>
      <c r="B9380" t="s">
        <v>63</v>
      </c>
      <c r="C9380" t="s">
        <v>73</v>
      </c>
      <c r="D9380" t="s">
        <v>73</v>
      </c>
      <c r="E9380" t="s">
        <v>74</v>
      </c>
      <c r="F9380" t="s">
        <v>53</v>
      </c>
      <c r="G9380" t="s">
        <v>37</v>
      </c>
      <c r="H9380" t="s">
        <v>34</v>
      </c>
      <c r="I9380">
        <v>7680.3124867739934</v>
      </c>
      <c r="J9380">
        <v>-7680.3124867739934</v>
      </c>
      <c r="K9380">
        <v>266175</v>
      </c>
      <c r="L9380">
        <v>2.8854372073913752</v>
      </c>
      <c r="M9380">
        <v>-2.8854372073913752</v>
      </c>
    </row>
    <row r="9381" spans="1:13" x14ac:dyDescent="0.25">
      <c r="A9381" s="12">
        <v>44834</v>
      </c>
      <c r="B9381" t="s">
        <v>63</v>
      </c>
      <c r="C9381" t="s">
        <v>73</v>
      </c>
      <c r="D9381" t="s">
        <v>73</v>
      </c>
      <c r="E9381" t="s">
        <v>74</v>
      </c>
      <c r="F9381" t="s">
        <v>53</v>
      </c>
      <c r="G9381" t="s">
        <v>38</v>
      </c>
      <c r="H9381" t="s">
        <v>39</v>
      </c>
      <c r="I9381">
        <v>6556.7956090000007</v>
      </c>
      <c r="J9381">
        <v>-6556.7956090000007</v>
      </c>
      <c r="K9381">
        <v>266175</v>
      </c>
      <c r="L9381">
        <v>2.4633401367521368</v>
      </c>
      <c r="M9381">
        <v>-2.4633401367521368</v>
      </c>
    </row>
    <row r="9382" spans="1:13" x14ac:dyDescent="0.25">
      <c r="A9382" s="12">
        <v>44834</v>
      </c>
      <c r="B9382" t="s">
        <v>63</v>
      </c>
      <c r="C9382" t="s">
        <v>73</v>
      </c>
      <c r="D9382" t="s">
        <v>73</v>
      </c>
      <c r="E9382" t="s">
        <v>74</v>
      </c>
      <c r="F9382" t="s">
        <v>53</v>
      </c>
      <c r="G9382" t="s">
        <v>40</v>
      </c>
      <c r="H9382" t="s">
        <v>41</v>
      </c>
      <c r="I9382">
        <v>0</v>
      </c>
      <c r="J9382">
        <v>0</v>
      </c>
      <c r="K9382">
        <v>266175</v>
      </c>
      <c r="L9382">
        <v>0</v>
      </c>
      <c r="M9382">
        <v>0</v>
      </c>
    </row>
    <row r="9383" spans="1:13" x14ac:dyDescent="0.25">
      <c r="A9383" s="12">
        <v>44834</v>
      </c>
      <c r="B9383" t="s">
        <v>63</v>
      </c>
      <c r="C9383" t="s">
        <v>73</v>
      </c>
      <c r="D9383" t="s">
        <v>73</v>
      </c>
      <c r="E9383" t="s">
        <v>74</v>
      </c>
      <c r="F9383" t="s">
        <v>53</v>
      </c>
      <c r="G9383" t="s">
        <v>42</v>
      </c>
      <c r="H9383" t="s">
        <v>43</v>
      </c>
      <c r="I9383">
        <v>0</v>
      </c>
      <c r="J9383">
        <v>0</v>
      </c>
      <c r="K9383">
        <v>266175</v>
      </c>
      <c r="L9383">
        <v>0</v>
      </c>
      <c r="M9383">
        <v>0</v>
      </c>
    </row>
    <row r="9384" spans="1:13" x14ac:dyDescent="0.25">
      <c r="A9384" s="12">
        <v>44834</v>
      </c>
      <c r="B9384" t="s">
        <v>63</v>
      </c>
      <c r="C9384" t="s">
        <v>73</v>
      </c>
      <c r="D9384" t="s">
        <v>73</v>
      </c>
      <c r="E9384" t="s">
        <v>74</v>
      </c>
      <c r="F9384" t="s">
        <v>53</v>
      </c>
      <c r="G9384" t="s">
        <v>44</v>
      </c>
      <c r="H9384" t="s">
        <v>45</v>
      </c>
      <c r="I9384">
        <v>0</v>
      </c>
      <c r="J9384">
        <v>0</v>
      </c>
      <c r="K9384">
        <v>266175</v>
      </c>
      <c r="L9384">
        <v>0</v>
      </c>
      <c r="M9384">
        <v>0</v>
      </c>
    </row>
    <row r="9385" spans="1:13" x14ac:dyDescent="0.25">
      <c r="A9385" s="12">
        <v>44834</v>
      </c>
      <c r="B9385" t="s">
        <v>63</v>
      </c>
      <c r="C9385" t="s">
        <v>73</v>
      </c>
      <c r="D9385" t="s">
        <v>73</v>
      </c>
      <c r="E9385" t="s">
        <v>74</v>
      </c>
      <c r="F9385" t="s">
        <v>53</v>
      </c>
      <c r="G9385" t="s">
        <v>46</v>
      </c>
      <c r="H9385" t="s">
        <v>47</v>
      </c>
      <c r="I9385">
        <v>0</v>
      </c>
      <c r="J9385">
        <v>0</v>
      </c>
      <c r="K9385">
        <v>266175</v>
      </c>
      <c r="L9385">
        <v>0</v>
      </c>
      <c r="M9385">
        <v>0</v>
      </c>
    </row>
    <row r="9386" spans="1:13" x14ac:dyDescent="0.25">
      <c r="A9386" s="12">
        <v>44834</v>
      </c>
      <c r="B9386" t="s">
        <v>63</v>
      </c>
      <c r="C9386" t="s">
        <v>73</v>
      </c>
      <c r="D9386" t="s">
        <v>73</v>
      </c>
      <c r="E9386" t="s">
        <v>74</v>
      </c>
      <c r="F9386" t="s">
        <v>53</v>
      </c>
      <c r="G9386" t="s">
        <v>48</v>
      </c>
      <c r="H9386" t="s">
        <v>96</v>
      </c>
      <c r="I9386">
        <v>0</v>
      </c>
      <c r="J9386">
        <v>0</v>
      </c>
      <c r="K9386">
        <v>266175</v>
      </c>
      <c r="L9386">
        <v>0</v>
      </c>
      <c r="M9386">
        <v>0</v>
      </c>
    </row>
    <row r="9387" spans="1:13" x14ac:dyDescent="0.25">
      <c r="A9387" s="12">
        <v>44834</v>
      </c>
      <c r="B9387" t="s">
        <v>63</v>
      </c>
      <c r="C9387" t="s">
        <v>73</v>
      </c>
      <c r="D9387" t="s">
        <v>73</v>
      </c>
      <c r="E9387" t="s">
        <v>74</v>
      </c>
      <c r="F9387" t="s">
        <v>53</v>
      </c>
      <c r="G9387" t="s">
        <v>49</v>
      </c>
      <c r="H9387" t="s">
        <v>56</v>
      </c>
      <c r="I9387">
        <v>847.1848795799965</v>
      </c>
      <c r="J9387">
        <v>-847.1848795799965</v>
      </c>
      <c r="K9387">
        <v>266175</v>
      </c>
      <c r="L9387">
        <v>0.31828116073259938</v>
      </c>
      <c r="M9387">
        <v>-0.31828116073259938</v>
      </c>
    </row>
    <row r="9388" spans="1:13" x14ac:dyDescent="0.25">
      <c r="A9388" s="12">
        <v>44834</v>
      </c>
      <c r="B9388" t="s">
        <v>63</v>
      </c>
      <c r="C9388" t="s">
        <v>73</v>
      </c>
      <c r="D9388" t="s">
        <v>73</v>
      </c>
      <c r="E9388" t="s">
        <v>74</v>
      </c>
      <c r="F9388" t="s">
        <v>53</v>
      </c>
      <c r="G9388" t="s">
        <v>50</v>
      </c>
      <c r="H9388" t="s">
        <v>51</v>
      </c>
      <c r="I9388">
        <v>348.06294099999997</v>
      </c>
      <c r="J9388">
        <v>-348.06294099999997</v>
      </c>
      <c r="K9388">
        <v>266175</v>
      </c>
      <c r="L9388">
        <v>0.1307647002911618</v>
      </c>
      <c r="M9388">
        <v>-0.1307647002911618</v>
      </c>
    </row>
    <row r="9389" spans="1:13" x14ac:dyDescent="0.25">
      <c r="A9389" s="12">
        <v>44834</v>
      </c>
      <c r="B9389" t="s">
        <v>63</v>
      </c>
      <c r="C9389" t="s">
        <v>73</v>
      </c>
      <c r="D9389" t="s">
        <v>73</v>
      </c>
      <c r="E9389" t="s">
        <v>74</v>
      </c>
      <c r="F9389" t="s">
        <v>53</v>
      </c>
      <c r="G9389" t="s">
        <v>52</v>
      </c>
      <c r="H9389" t="s">
        <v>57</v>
      </c>
      <c r="I9389">
        <v>499.12193857999654</v>
      </c>
      <c r="J9389">
        <v>-499.12193857999654</v>
      </c>
      <c r="K9389">
        <v>266175</v>
      </c>
      <c r="L9389">
        <v>0.1875164604414376</v>
      </c>
      <c r="M9389">
        <v>-0.1875164604414376</v>
      </c>
    </row>
    <row r="9390" spans="1:13" x14ac:dyDescent="0.25">
      <c r="A9390" s="12">
        <v>44834</v>
      </c>
      <c r="B9390" t="s">
        <v>63</v>
      </c>
      <c r="C9390" t="s">
        <v>73</v>
      </c>
      <c r="D9390" t="s">
        <v>73</v>
      </c>
      <c r="E9390" t="s">
        <v>74</v>
      </c>
      <c r="F9390" t="s">
        <v>58</v>
      </c>
      <c r="G9390" t="s">
        <v>59</v>
      </c>
      <c r="H9390" t="s">
        <v>60</v>
      </c>
      <c r="I9390">
        <v>80.864984154999547</v>
      </c>
      <c r="J9390">
        <v>80.864984154999547</v>
      </c>
      <c r="K9390">
        <v>266175</v>
      </c>
      <c r="L9390">
        <v>3.0380382889076567E-2</v>
      </c>
      <c r="M9390">
        <v>3.0380382889076567E-2</v>
      </c>
    </row>
    <row r="9391" spans="1:13" x14ac:dyDescent="0.25">
      <c r="A9391" s="12">
        <v>44834</v>
      </c>
      <c r="B9391" t="s">
        <v>63</v>
      </c>
      <c r="C9391" t="s">
        <v>75</v>
      </c>
      <c r="D9391" t="s">
        <v>75</v>
      </c>
      <c r="E9391" t="s">
        <v>76</v>
      </c>
      <c r="F9391" t="s">
        <v>12</v>
      </c>
      <c r="G9391" t="s">
        <v>13</v>
      </c>
      <c r="H9391" t="s">
        <v>14</v>
      </c>
      <c r="I9391">
        <v>3779.1840409699998</v>
      </c>
      <c r="J9391">
        <v>3779.1840409699998</v>
      </c>
      <c r="K9391">
        <v>266175</v>
      </c>
      <c r="L9391">
        <v>1.4198117933577532</v>
      </c>
      <c r="M9391">
        <v>1.4198117933577532</v>
      </c>
    </row>
    <row r="9392" spans="1:13" x14ac:dyDescent="0.25">
      <c r="A9392" s="12">
        <v>44834</v>
      </c>
      <c r="B9392" t="s">
        <v>63</v>
      </c>
      <c r="C9392" t="s">
        <v>75</v>
      </c>
      <c r="D9392" t="s">
        <v>75</v>
      </c>
      <c r="E9392" t="s">
        <v>76</v>
      </c>
      <c r="F9392" t="s">
        <v>12</v>
      </c>
      <c r="G9392" t="s">
        <v>15</v>
      </c>
      <c r="H9392" t="s">
        <v>16</v>
      </c>
      <c r="I9392">
        <v>0</v>
      </c>
      <c r="J9392">
        <v>0</v>
      </c>
      <c r="K9392">
        <v>266175</v>
      </c>
      <c r="L9392">
        <v>0</v>
      </c>
      <c r="M9392">
        <v>0</v>
      </c>
    </row>
    <row r="9393" spans="1:13" x14ac:dyDescent="0.25">
      <c r="A9393" s="12">
        <v>44834</v>
      </c>
      <c r="B9393" t="s">
        <v>63</v>
      </c>
      <c r="C9393" t="s">
        <v>75</v>
      </c>
      <c r="D9393" t="s">
        <v>75</v>
      </c>
      <c r="E9393" t="s">
        <v>76</v>
      </c>
      <c r="F9393" t="s">
        <v>12</v>
      </c>
      <c r="G9393" t="s">
        <v>17</v>
      </c>
      <c r="H9393" t="s">
        <v>18</v>
      </c>
      <c r="I9393">
        <v>0</v>
      </c>
      <c r="J9393">
        <v>0</v>
      </c>
      <c r="K9393">
        <v>266175</v>
      </c>
      <c r="L9393">
        <v>0</v>
      </c>
      <c r="M9393">
        <v>0</v>
      </c>
    </row>
    <row r="9394" spans="1:13" x14ac:dyDescent="0.25">
      <c r="A9394" s="12">
        <v>44834</v>
      </c>
      <c r="B9394" t="s">
        <v>63</v>
      </c>
      <c r="C9394" t="s">
        <v>75</v>
      </c>
      <c r="D9394" t="s">
        <v>75</v>
      </c>
      <c r="E9394" t="s">
        <v>76</v>
      </c>
      <c r="F9394" t="s">
        <v>12</v>
      </c>
      <c r="G9394" t="s">
        <v>19</v>
      </c>
      <c r="H9394" t="s">
        <v>20</v>
      </c>
      <c r="I9394">
        <v>0</v>
      </c>
      <c r="J9394">
        <v>0</v>
      </c>
      <c r="K9394">
        <v>266175</v>
      </c>
      <c r="L9394">
        <v>0</v>
      </c>
      <c r="M9394">
        <v>0</v>
      </c>
    </row>
    <row r="9395" spans="1:13" x14ac:dyDescent="0.25">
      <c r="A9395" s="12">
        <v>44834</v>
      </c>
      <c r="B9395" t="s">
        <v>63</v>
      </c>
      <c r="C9395" t="s">
        <v>75</v>
      </c>
      <c r="D9395" t="s">
        <v>75</v>
      </c>
      <c r="E9395" t="s">
        <v>76</v>
      </c>
      <c r="F9395" t="s">
        <v>12</v>
      </c>
      <c r="G9395" t="s">
        <v>21</v>
      </c>
      <c r="H9395" t="s">
        <v>22</v>
      </c>
      <c r="I9395">
        <v>557.6285965400001</v>
      </c>
      <c r="J9395">
        <v>557.6285965400001</v>
      </c>
      <c r="K9395">
        <v>266175</v>
      </c>
      <c r="L9395">
        <v>0.20949698376631917</v>
      </c>
      <c r="M9395">
        <v>0.20949698376631917</v>
      </c>
    </row>
    <row r="9396" spans="1:13" x14ac:dyDescent="0.25">
      <c r="A9396" s="12">
        <v>44834</v>
      </c>
      <c r="B9396" t="s">
        <v>63</v>
      </c>
      <c r="C9396" t="s">
        <v>75</v>
      </c>
      <c r="D9396" t="s">
        <v>75</v>
      </c>
      <c r="E9396" t="s">
        <v>76</v>
      </c>
      <c r="F9396" t="s">
        <v>12</v>
      </c>
      <c r="G9396" t="s">
        <v>23</v>
      </c>
      <c r="H9396" t="s">
        <v>24</v>
      </c>
      <c r="I9396">
        <v>25.862192579999999</v>
      </c>
      <c r="J9396">
        <v>25.862192579999999</v>
      </c>
      <c r="K9396">
        <v>266175</v>
      </c>
      <c r="L9396">
        <v>9.7162365285996047E-3</v>
      </c>
      <c r="M9396">
        <v>9.7162365285996047E-3</v>
      </c>
    </row>
    <row r="9397" spans="1:13" x14ac:dyDescent="0.25">
      <c r="A9397" s="12">
        <v>44834</v>
      </c>
      <c r="B9397" t="s">
        <v>63</v>
      </c>
      <c r="C9397" t="s">
        <v>75</v>
      </c>
      <c r="D9397" t="s">
        <v>75</v>
      </c>
      <c r="E9397" t="s">
        <v>76</v>
      </c>
      <c r="F9397" t="s">
        <v>12</v>
      </c>
      <c r="G9397" t="s">
        <v>25</v>
      </c>
      <c r="H9397" t="s">
        <v>26</v>
      </c>
      <c r="I9397">
        <v>119.68360578000002</v>
      </c>
      <c r="J9397">
        <v>119.68360578000002</v>
      </c>
      <c r="K9397">
        <v>266175</v>
      </c>
      <c r="L9397">
        <v>4.4964255012679637E-2</v>
      </c>
      <c r="M9397">
        <v>4.4964255012679637E-2</v>
      </c>
    </row>
    <row r="9398" spans="1:13" x14ac:dyDescent="0.25">
      <c r="A9398" s="12">
        <v>44834</v>
      </c>
      <c r="B9398" t="s">
        <v>63</v>
      </c>
      <c r="C9398" t="s">
        <v>75</v>
      </c>
      <c r="D9398" t="s">
        <v>75</v>
      </c>
      <c r="E9398" t="s">
        <v>76</v>
      </c>
      <c r="F9398" t="s">
        <v>12</v>
      </c>
      <c r="G9398" t="s">
        <v>27</v>
      </c>
      <c r="H9398" t="s">
        <v>28</v>
      </c>
      <c r="I9398">
        <v>412.08279818000005</v>
      </c>
      <c r="J9398">
        <v>412.08279818000005</v>
      </c>
      <c r="K9398">
        <v>266175</v>
      </c>
      <c r="L9398">
        <v>0.15481649222503993</v>
      </c>
      <c r="M9398">
        <v>0.15481649222503993</v>
      </c>
    </row>
    <row r="9399" spans="1:13" x14ac:dyDescent="0.25">
      <c r="A9399" s="12">
        <v>44834</v>
      </c>
      <c r="B9399" t="s">
        <v>63</v>
      </c>
      <c r="C9399" t="s">
        <v>75</v>
      </c>
      <c r="D9399" t="s">
        <v>75</v>
      </c>
      <c r="E9399" t="s">
        <v>76</v>
      </c>
      <c r="F9399" t="s">
        <v>12</v>
      </c>
      <c r="G9399" t="s">
        <v>29</v>
      </c>
      <c r="H9399" t="s">
        <v>30</v>
      </c>
      <c r="I9399">
        <v>1724.07818118</v>
      </c>
      <c r="J9399">
        <v>1724.07818118</v>
      </c>
      <c r="K9399">
        <v>266175</v>
      </c>
      <c r="L9399">
        <v>0.64772355825302896</v>
      </c>
      <c r="M9399">
        <v>0.64772355825302896</v>
      </c>
    </row>
    <row r="9400" spans="1:13" x14ac:dyDescent="0.25">
      <c r="A9400" s="12">
        <v>44834</v>
      </c>
      <c r="B9400" t="s">
        <v>63</v>
      </c>
      <c r="C9400" t="s">
        <v>75</v>
      </c>
      <c r="D9400" t="s">
        <v>75</v>
      </c>
      <c r="E9400" t="s">
        <v>76</v>
      </c>
      <c r="F9400" t="s">
        <v>12</v>
      </c>
      <c r="G9400" t="s">
        <v>31</v>
      </c>
      <c r="H9400" t="s">
        <v>32</v>
      </c>
      <c r="I9400">
        <v>1724.07818118</v>
      </c>
      <c r="J9400">
        <v>1724.07818118</v>
      </c>
      <c r="K9400">
        <v>266175</v>
      </c>
      <c r="L9400">
        <v>0.64772355825302896</v>
      </c>
      <c r="M9400">
        <v>0.64772355825302896</v>
      </c>
    </row>
    <row r="9401" spans="1:13" x14ac:dyDescent="0.25">
      <c r="A9401" s="12">
        <v>44834</v>
      </c>
      <c r="B9401" t="s">
        <v>63</v>
      </c>
      <c r="C9401" t="s">
        <v>75</v>
      </c>
      <c r="D9401" t="s">
        <v>75</v>
      </c>
      <c r="E9401" t="s">
        <v>76</v>
      </c>
      <c r="F9401" t="s">
        <v>12</v>
      </c>
      <c r="G9401" t="s">
        <v>33</v>
      </c>
      <c r="H9401" t="s">
        <v>34</v>
      </c>
      <c r="I9401">
        <v>0</v>
      </c>
      <c r="J9401">
        <v>0</v>
      </c>
      <c r="K9401">
        <v>266175</v>
      </c>
      <c r="L9401">
        <v>0</v>
      </c>
      <c r="M9401">
        <v>0</v>
      </c>
    </row>
    <row r="9402" spans="1:13" x14ac:dyDescent="0.25">
      <c r="A9402" s="12">
        <v>44834</v>
      </c>
      <c r="B9402" t="s">
        <v>63</v>
      </c>
      <c r="C9402" t="s">
        <v>75</v>
      </c>
      <c r="D9402" t="s">
        <v>75</v>
      </c>
      <c r="E9402" t="s">
        <v>76</v>
      </c>
      <c r="F9402" t="s">
        <v>12</v>
      </c>
      <c r="G9402" t="s">
        <v>35</v>
      </c>
      <c r="H9402" t="s">
        <v>110</v>
      </c>
      <c r="I9402">
        <v>13.43203332</v>
      </c>
      <c r="J9402">
        <v>13.43203332</v>
      </c>
      <c r="K9402">
        <v>266175</v>
      </c>
      <c r="L9402">
        <v>5.0463166413074103E-3</v>
      </c>
      <c r="M9402">
        <v>5.0463166413074103E-3</v>
      </c>
    </row>
    <row r="9403" spans="1:13" x14ac:dyDescent="0.25">
      <c r="A9403" s="12">
        <v>44834</v>
      </c>
      <c r="B9403" t="s">
        <v>63</v>
      </c>
      <c r="C9403" t="s">
        <v>75</v>
      </c>
      <c r="D9403" t="s">
        <v>75</v>
      </c>
      <c r="E9403" t="s">
        <v>76</v>
      </c>
      <c r="F9403" t="s">
        <v>12</v>
      </c>
      <c r="G9403" t="s">
        <v>36</v>
      </c>
      <c r="H9403" t="s">
        <v>32</v>
      </c>
      <c r="I9403">
        <v>13.43203332</v>
      </c>
      <c r="J9403">
        <v>13.43203332</v>
      </c>
      <c r="K9403">
        <v>266175</v>
      </c>
      <c r="L9403">
        <v>5.0463166413074103E-3</v>
      </c>
      <c r="M9403">
        <v>5.0463166413074103E-3</v>
      </c>
    </row>
    <row r="9404" spans="1:13" x14ac:dyDescent="0.25">
      <c r="A9404" s="12">
        <v>44834</v>
      </c>
      <c r="B9404" t="s">
        <v>63</v>
      </c>
      <c r="C9404" t="s">
        <v>75</v>
      </c>
      <c r="D9404" t="s">
        <v>75</v>
      </c>
      <c r="E9404" t="s">
        <v>76</v>
      </c>
      <c r="F9404" t="s">
        <v>12</v>
      </c>
      <c r="G9404" t="s">
        <v>37</v>
      </c>
      <c r="H9404" t="s">
        <v>34</v>
      </c>
      <c r="I9404">
        <v>0</v>
      </c>
      <c r="J9404">
        <v>0</v>
      </c>
      <c r="K9404">
        <v>266175</v>
      </c>
      <c r="L9404">
        <v>0</v>
      </c>
      <c r="M9404">
        <v>0</v>
      </c>
    </row>
    <row r="9405" spans="1:13" x14ac:dyDescent="0.25">
      <c r="A9405" s="12">
        <v>44834</v>
      </c>
      <c r="B9405" t="s">
        <v>63</v>
      </c>
      <c r="C9405" t="s">
        <v>75</v>
      </c>
      <c r="D9405" t="s">
        <v>75</v>
      </c>
      <c r="E9405" t="s">
        <v>76</v>
      </c>
      <c r="F9405" t="s">
        <v>12</v>
      </c>
      <c r="G9405" t="s">
        <v>38</v>
      </c>
      <c r="H9405" t="s">
        <v>39</v>
      </c>
      <c r="I9405">
        <v>294.59383251999998</v>
      </c>
      <c r="J9405">
        <v>294.59383251999998</v>
      </c>
      <c r="K9405">
        <v>266175</v>
      </c>
      <c r="L9405">
        <v>0.11067674744810745</v>
      </c>
      <c r="M9405">
        <v>0.11067674744810745</v>
      </c>
    </row>
    <row r="9406" spans="1:13" x14ac:dyDescent="0.25">
      <c r="A9406" s="12">
        <v>44834</v>
      </c>
      <c r="B9406" t="s">
        <v>63</v>
      </c>
      <c r="C9406" t="s">
        <v>75</v>
      </c>
      <c r="D9406" t="s">
        <v>75</v>
      </c>
      <c r="E9406" t="s">
        <v>76</v>
      </c>
      <c r="F9406" t="s">
        <v>12</v>
      </c>
      <c r="G9406" t="s">
        <v>40</v>
      </c>
      <c r="H9406" t="s">
        <v>41</v>
      </c>
      <c r="I9406">
        <v>449.73928874000001</v>
      </c>
      <c r="J9406">
        <v>449.73928874000001</v>
      </c>
      <c r="K9406">
        <v>266175</v>
      </c>
      <c r="L9406">
        <v>0.16896376021038789</v>
      </c>
      <c r="M9406">
        <v>0.16896376021038789</v>
      </c>
    </row>
    <row r="9407" spans="1:13" x14ac:dyDescent="0.25">
      <c r="A9407" s="12">
        <v>44834</v>
      </c>
      <c r="B9407" t="s">
        <v>63</v>
      </c>
      <c r="C9407" t="s">
        <v>75</v>
      </c>
      <c r="D9407" t="s">
        <v>75</v>
      </c>
      <c r="E9407" t="s">
        <v>76</v>
      </c>
      <c r="F9407" t="s">
        <v>12</v>
      </c>
      <c r="G9407" t="s">
        <v>42</v>
      </c>
      <c r="H9407" t="s">
        <v>43</v>
      </c>
      <c r="I9407">
        <v>449.73928874000001</v>
      </c>
      <c r="J9407">
        <v>449.73928874000001</v>
      </c>
      <c r="K9407">
        <v>266175</v>
      </c>
      <c r="L9407">
        <v>0.16896376021038789</v>
      </c>
      <c r="M9407">
        <v>0.16896376021038789</v>
      </c>
    </row>
    <row r="9408" spans="1:13" x14ac:dyDescent="0.25">
      <c r="A9408" s="12">
        <v>44834</v>
      </c>
      <c r="B9408" t="s">
        <v>63</v>
      </c>
      <c r="C9408" t="s">
        <v>75</v>
      </c>
      <c r="D9408" t="s">
        <v>75</v>
      </c>
      <c r="E9408" t="s">
        <v>76</v>
      </c>
      <c r="F9408" t="s">
        <v>12</v>
      </c>
      <c r="G9408" t="s">
        <v>44</v>
      </c>
      <c r="H9408" t="s">
        <v>45</v>
      </c>
      <c r="I9408">
        <v>0</v>
      </c>
      <c r="J9408">
        <v>0</v>
      </c>
      <c r="K9408">
        <v>266175</v>
      </c>
      <c r="L9408">
        <v>0</v>
      </c>
      <c r="M9408">
        <v>0</v>
      </c>
    </row>
    <row r="9409" spans="1:13" x14ac:dyDescent="0.25">
      <c r="A9409" s="12">
        <v>44834</v>
      </c>
      <c r="B9409" t="s">
        <v>63</v>
      </c>
      <c r="C9409" t="s">
        <v>75</v>
      </c>
      <c r="D9409" t="s">
        <v>75</v>
      </c>
      <c r="E9409" t="s">
        <v>76</v>
      </c>
      <c r="F9409" t="s">
        <v>12</v>
      </c>
      <c r="G9409" t="s">
        <v>46</v>
      </c>
      <c r="H9409" t="s">
        <v>47</v>
      </c>
      <c r="I9409">
        <v>0</v>
      </c>
      <c r="J9409">
        <v>0</v>
      </c>
      <c r="K9409">
        <v>266175</v>
      </c>
      <c r="L9409">
        <v>0</v>
      </c>
      <c r="M9409">
        <v>0</v>
      </c>
    </row>
    <row r="9410" spans="1:13" x14ac:dyDescent="0.25">
      <c r="A9410" s="12">
        <v>44834</v>
      </c>
      <c r="B9410" t="s">
        <v>63</v>
      </c>
      <c r="C9410" t="s">
        <v>75</v>
      </c>
      <c r="D9410" t="s">
        <v>75</v>
      </c>
      <c r="E9410" t="s">
        <v>76</v>
      </c>
      <c r="F9410" t="s">
        <v>12</v>
      </c>
      <c r="G9410" t="s">
        <v>48</v>
      </c>
      <c r="H9410" t="s">
        <v>96</v>
      </c>
      <c r="I9410">
        <v>0</v>
      </c>
      <c r="J9410">
        <v>0</v>
      </c>
      <c r="K9410">
        <v>266175</v>
      </c>
      <c r="L9410">
        <v>0</v>
      </c>
      <c r="M9410">
        <v>0</v>
      </c>
    </row>
    <row r="9411" spans="1:13" x14ac:dyDescent="0.25">
      <c r="A9411" s="12">
        <v>44834</v>
      </c>
      <c r="B9411" t="s">
        <v>63</v>
      </c>
      <c r="C9411" t="s">
        <v>75</v>
      </c>
      <c r="D9411" t="s">
        <v>75</v>
      </c>
      <c r="E9411" t="s">
        <v>76</v>
      </c>
      <c r="F9411" t="s">
        <v>12</v>
      </c>
      <c r="G9411" t="s">
        <v>49</v>
      </c>
      <c r="H9411" t="s">
        <v>104</v>
      </c>
      <c r="I9411">
        <v>739.71210866999991</v>
      </c>
      <c r="J9411">
        <v>739.71210866999991</v>
      </c>
      <c r="K9411">
        <v>266175</v>
      </c>
      <c r="L9411">
        <v>0.27790442703860241</v>
      </c>
      <c r="M9411">
        <v>0.27790442703860241</v>
      </c>
    </row>
    <row r="9412" spans="1:13" x14ac:dyDescent="0.25">
      <c r="A9412" s="12">
        <v>44834</v>
      </c>
      <c r="B9412" t="s">
        <v>63</v>
      </c>
      <c r="C9412" t="s">
        <v>75</v>
      </c>
      <c r="D9412" t="s">
        <v>75</v>
      </c>
      <c r="E9412" t="s">
        <v>76</v>
      </c>
      <c r="F9412" t="s">
        <v>12</v>
      </c>
      <c r="G9412" t="s">
        <v>50</v>
      </c>
      <c r="H9412" t="s">
        <v>51</v>
      </c>
      <c r="I9412">
        <v>28.392228170000003</v>
      </c>
      <c r="J9412">
        <v>28.392228170000003</v>
      </c>
      <c r="K9412">
        <v>266175</v>
      </c>
      <c r="L9412">
        <v>1.0666752388466236E-2</v>
      </c>
      <c r="M9412">
        <v>1.0666752388466236E-2</v>
      </c>
    </row>
    <row r="9413" spans="1:13" x14ac:dyDescent="0.25">
      <c r="A9413" s="12">
        <v>44834</v>
      </c>
      <c r="B9413" t="s">
        <v>63</v>
      </c>
      <c r="C9413" t="s">
        <v>75</v>
      </c>
      <c r="D9413" t="s">
        <v>75</v>
      </c>
      <c r="E9413" t="s">
        <v>76</v>
      </c>
      <c r="F9413" t="s">
        <v>12</v>
      </c>
      <c r="G9413" t="s">
        <v>52</v>
      </c>
      <c r="H9413" t="s">
        <v>106</v>
      </c>
      <c r="I9413">
        <v>711.31988049999995</v>
      </c>
      <c r="J9413">
        <v>711.31988049999995</v>
      </c>
      <c r="K9413">
        <v>266175</v>
      </c>
      <c r="L9413">
        <v>0.2672376746501362</v>
      </c>
      <c r="M9413">
        <v>0.2672376746501362</v>
      </c>
    </row>
    <row r="9414" spans="1:13" x14ac:dyDescent="0.25">
      <c r="A9414" s="12">
        <v>44834</v>
      </c>
      <c r="B9414" t="s">
        <v>63</v>
      </c>
      <c r="C9414" t="s">
        <v>75</v>
      </c>
      <c r="D9414" t="s">
        <v>75</v>
      </c>
      <c r="E9414" t="s">
        <v>76</v>
      </c>
      <c r="F9414" t="s">
        <v>53</v>
      </c>
      <c r="G9414" t="s">
        <v>54</v>
      </c>
      <c r="H9414" t="s">
        <v>55</v>
      </c>
      <c r="I9414">
        <v>3981.0892392366522</v>
      </c>
      <c r="J9414">
        <v>-3981.0892392366522</v>
      </c>
      <c r="K9414">
        <v>266175</v>
      </c>
      <c r="L9414">
        <v>1.4956660990839306</v>
      </c>
      <c r="M9414">
        <v>-1.4956660990839306</v>
      </c>
    </row>
    <row r="9415" spans="1:13" x14ac:dyDescent="0.25">
      <c r="A9415" s="12">
        <v>44834</v>
      </c>
      <c r="B9415" t="s">
        <v>63</v>
      </c>
      <c r="C9415" t="s">
        <v>75</v>
      </c>
      <c r="D9415" t="s">
        <v>75</v>
      </c>
      <c r="E9415" t="s">
        <v>76</v>
      </c>
      <c r="F9415" t="s">
        <v>53</v>
      </c>
      <c r="G9415" t="s">
        <v>15</v>
      </c>
      <c r="H9415" t="s">
        <v>16</v>
      </c>
      <c r="I9415">
        <v>0</v>
      </c>
      <c r="J9415">
        <v>0</v>
      </c>
      <c r="K9415">
        <v>266175</v>
      </c>
      <c r="L9415">
        <v>0</v>
      </c>
      <c r="M9415">
        <v>0</v>
      </c>
    </row>
    <row r="9416" spans="1:13" x14ac:dyDescent="0.25">
      <c r="A9416" s="12">
        <v>44834</v>
      </c>
      <c r="B9416" t="s">
        <v>63</v>
      </c>
      <c r="C9416" t="s">
        <v>75</v>
      </c>
      <c r="D9416" t="s">
        <v>75</v>
      </c>
      <c r="E9416" t="s">
        <v>76</v>
      </c>
      <c r="F9416" t="s">
        <v>53</v>
      </c>
      <c r="G9416" t="s">
        <v>17</v>
      </c>
      <c r="H9416" t="s">
        <v>18</v>
      </c>
      <c r="I9416">
        <v>0</v>
      </c>
      <c r="J9416">
        <v>0</v>
      </c>
      <c r="K9416">
        <v>266175</v>
      </c>
      <c r="L9416">
        <v>0</v>
      </c>
      <c r="M9416">
        <v>0</v>
      </c>
    </row>
    <row r="9417" spans="1:13" x14ac:dyDescent="0.25">
      <c r="A9417" s="12">
        <v>44834</v>
      </c>
      <c r="B9417" t="s">
        <v>63</v>
      </c>
      <c r="C9417" t="s">
        <v>75</v>
      </c>
      <c r="D9417" t="s">
        <v>75</v>
      </c>
      <c r="E9417" t="s">
        <v>76</v>
      </c>
      <c r="F9417" t="s">
        <v>53</v>
      </c>
      <c r="G9417" t="s">
        <v>19</v>
      </c>
      <c r="H9417" t="s">
        <v>20</v>
      </c>
      <c r="I9417">
        <v>0</v>
      </c>
      <c r="J9417">
        <v>0</v>
      </c>
      <c r="K9417">
        <v>266175</v>
      </c>
      <c r="L9417">
        <v>0</v>
      </c>
      <c r="M9417">
        <v>0</v>
      </c>
    </row>
    <row r="9418" spans="1:13" x14ac:dyDescent="0.25">
      <c r="A9418" s="12">
        <v>44834</v>
      </c>
      <c r="B9418" t="s">
        <v>63</v>
      </c>
      <c r="C9418" t="s">
        <v>75</v>
      </c>
      <c r="D9418" t="s">
        <v>75</v>
      </c>
      <c r="E9418" t="s">
        <v>76</v>
      </c>
      <c r="F9418" t="s">
        <v>53</v>
      </c>
      <c r="G9418" t="s">
        <v>21</v>
      </c>
      <c r="H9418" t="s">
        <v>22</v>
      </c>
      <c r="I9418">
        <v>0</v>
      </c>
      <c r="J9418">
        <v>0</v>
      </c>
      <c r="K9418">
        <v>266175</v>
      </c>
      <c r="L9418">
        <v>0</v>
      </c>
      <c r="M9418">
        <v>0</v>
      </c>
    </row>
    <row r="9419" spans="1:13" x14ac:dyDescent="0.25">
      <c r="A9419" s="12">
        <v>44834</v>
      </c>
      <c r="B9419" t="s">
        <v>63</v>
      </c>
      <c r="C9419" t="s">
        <v>75</v>
      </c>
      <c r="D9419" t="s">
        <v>75</v>
      </c>
      <c r="E9419" t="s">
        <v>76</v>
      </c>
      <c r="F9419" t="s">
        <v>53</v>
      </c>
      <c r="G9419" t="s">
        <v>23</v>
      </c>
      <c r="H9419" t="s">
        <v>24</v>
      </c>
      <c r="I9419">
        <v>0</v>
      </c>
      <c r="J9419">
        <v>0</v>
      </c>
      <c r="K9419">
        <v>266175</v>
      </c>
      <c r="L9419">
        <v>0</v>
      </c>
      <c r="M9419">
        <v>0</v>
      </c>
    </row>
    <row r="9420" spans="1:13" x14ac:dyDescent="0.25">
      <c r="A9420" s="12">
        <v>44834</v>
      </c>
      <c r="B9420" t="s">
        <v>63</v>
      </c>
      <c r="C9420" t="s">
        <v>75</v>
      </c>
      <c r="D9420" t="s">
        <v>75</v>
      </c>
      <c r="E9420" t="s">
        <v>76</v>
      </c>
      <c r="F9420" t="s">
        <v>53</v>
      </c>
      <c r="G9420" t="s">
        <v>25</v>
      </c>
      <c r="H9420" t="s">
        <v>26</v>
      </c>
      <c r="I9420">
        <v>0</v>
      </c>
      <c r="J9420">
        <v>0</v>
      </c>
      <c r="K9420">
        <v>266175</v>
      </c>
      <c r="L9420">
        <v>0</v>
      </c>
      <c r="M9420">
        <v>0</v>
      </c>
    </row>
    <row r="9421" spans="1:13" x14ac:dyDescent="0.25">
      <c r="A9421" s="12">
        <v>44834</v>
      </c>
      <c r="B9421" t="s">
        <v>63</v>
      </c>
      <c r="C9421" t="s">
        <v>75</v>
      </c>
      <c r="D9421" t="s">
        <v>75</v>
      </c>
      <c r="E9421" t="s">
        <v>76</v>
      </c>
      <c r="F9421" t="s">
        <v>53</v>
      </c>
      <c r="G9421" t="s">
        <v>27</v>
      </c>
      <c r="H9421" t="s">
        <v>28</v>
      </c>
      <c r="I9421">
        <v>0</v>
      </c>
      <c r="J9421">
        <v>0</v>
      </c>
      <c r="K9421">
        <v>266175</v>
      </c>
      <c r="L9421">
        <v>0</v>
      </c>
      <c r="M9421">
        <v>0</v>
      </c>
    </row>
    <row r="9422" spans="1:13" x14ac:dyDescent="0.25">
      <c r="A9422" s="12">
        <v>44834</v>
      </c>
      <c r="B9422" t="s">
        <v>63</v>
      </c>
      <c r="C9422" t="s">
        <v>75</v>
      </c>
      <c r="D9422" t="s">
        <v>75</v>
      </c>
      <c r="E9422" t="s">
        <v>76</v>
      </c>
      <c r="F9422" t="s">
        <v>53</v>
      </c>
      <c r="G9422" t="s">
        <v>29</v>
      </c>
      <c r="H9422" t="s">
        <v>30</v>
      </c>
      <c r="I9422">
        <v>0</v>
      </c>
      <c r="J9422">
        <v>0</v>
      </c>
      <c r="K9422">
        <v>266175</v>
      </c>
      <c r="L9422">
        <v>0</v>
      </c>
      <c r="M9422">
        <v>0</v>
      </c>
    </row>
    <row r="9423" spans="1:13" x14ac:dyDescent="0.25">
      <c r="A9423" s="12">
        <v>44834</v>
      </c>
      <c r="B9423" t="s">
        <v>63</v>
      </c>
      <c r="C9423" t="s">
        <v>75</v>
      </c>
      <c r="D9423" t="s">
        <v>75</v>
      </c>
      <c r="E9423" t="s">
        <v>76</v>
      </c>
      <c r="F9423" t="s">
        <v>53</v>
      </c>
      <c r="G9423" t="s">
        <v>31</v>
      </c>
      <c r="H9423" t="s">
        <v>32</v>
      </c>
      <c r="I9423">
        <v>0</v>
      </c>
      <c r="J9423">
        <v>0</v>
      </c>
      <c r="K9423">
        <v>266175</v>
      </c>
      <c r="L9423">
        <v>0</v>
      </c>
      <c r="M9423">
        <v>0</v>
      </c>
    </row>
    <row r="9424" spans="1:13" x14ac:dyDescent="0.25">
      <c r="A9424" s="12">
        <v>44834</v>
      </c>
      <c r="B9424" t="s">
        <v>63</v>
      </c>
      <c r="C9424" t="s">
        <v>75</v>
      </c>
      <c r="D9424" t="s">
        <v>75</v>
      </c>
      <c r="E9424" t="s">
        <v>76</v>
      </c>
      <c r="F9424" t="s">
        <v>53</v>
      </c>
      <c r="G9424" t="s">
        <v>33</v>
      </c>
      <c r="H9424" t="s">
        <v>34</v>
      </c>
      <c r="I9424">
        <v>0</v>
      </c>
      <c r="J9424">
        <v>0</v>
      </c>
      <c r="K9424">
        <v>266175</v>
      </c>
      <c r="L9424">
        <v>0</v>
      </c>
      <c r="M9424">
        <v>0</v>
      </c>
    </row>
    <row r="9425" spans="1:13" x14ac:dyDescent="0.25">
      <c r="A9425" s="12">
        <v>44834</v>
      </c>
      <c r="B9425" t="s">
        <v>63</v>
      </c>
      <c r="C9425" t="s">
        <v>75</v>
      </c>
      <c r="D9425" t="s">
        <v>75</v>
      </c>
      <c r="E9425" t="s">
        <v>76</v>
      </c>
      <c r="F9425" t="s">
        <v>53</v>
      </c>
      <c r="G9425" t="s">
        <v>35</v>
      </c>
      <c r="H9425" t="s">
        <v>110</v>
      </c>
      <c r="I9425">
        <v>0</v>
      </c>
      <c r="J9425">
        <v>0</v>
      </c>
      <c r="K9425">
        <v>266175</v>
      </c>
      <c r="L9425">
        <v>0</v>
      </c>
      <c r="M9425">
        <v>0</v>
      </c>
    </row>
    <row r="9426" spans="1:13" x14ac:dyDescent="0.25">
      <c r="A9426" s="12">
        <v>44834</v>
      </c>
      <c r="B9426" t="s">
        <v>63</v>
      </c>
      <c r="C9426" t="s">
        <v>75</v>
      </c>
      <c r="D9426" t="s">
        <v>75</v>
      </c>
      <c r="E9426" t="s">
        <v>76</v>
      </c>
      <c r="F9426" t="s">
        <v>53</v>
      </c>
      <c r="G9426" t="s">
        <v>36</v>
      </c>
      <c r="H9426" t="s">
        <v>32</v>
      </c>
      <c r="I9426">
        <v>0</v>
      </c>
      <c r="J9426">
        <v>0</v>
      </c>
      <c r="K9426">
        <v>266175</v>
      </c>
      <c r="L9426">
        <v>0</v>
      </c>
      <c r="M9426">
        <v>0</v>
      </c>
    </row>
    <row r="9427" spans="1:13" x14ac:dyDescent="0.25">
      <c r="A9427" s="12">
        <v>44834</v>
      </c>
      <c r="B9427" t="s">
        <v>63</v>
      </c>
      <c r="C9427" t="s">
        <v>75</v>
      </c>
      <c r="D9427" t="s">
        <v>75</v>
      </c>
      <c r="E9427" t="s">
        <v>76</v>
      </c>
      <c r="F9427" t="s">
        <v>53</v>
      </c>
      <c r="G9427" t="s">
        <v>37</v>
      </c>
      <c r="H9427" t="s">
        <v>34</v>
      </c>
      <c r="I9427">
        <v>0</v>
      </c>
      <c r="J9427">
        <v>0</v>
      </c>
      <c r="K9427">
        <v>266175</v>
      </c>
      <c r="L9427">
        <v>0</v>
      </c>
      <c r="M9427">
        <v>0</v>
      </c>
    </row>
    <row r="9428" spans="1:13" x14ac:dyDescent="0.25">
      <c r="A9428" s="12">
        <v>44834</v>
      </c>
      <c r="B9428" t="s">
        <v>63</v>
      </c>
      <c r="C9428" t="s">
        <v>75</v>
      </c>
      <c r="D9428" t="s">
        <v>75</v>
      </c>
      <c r="E9428" t="s">
        <v>76</v>
      </c>
      <c r="F9428" t="s">
        <v>53</v>
      </c>
      <c r="G9428" t="s">
        <v>38</v>
      </c>
      <c r="H9428" t="s">
        <v>39</v>
      </c>
      <c r="I9428">
        <v>1110.6483431067318</v>
      </c>
      <c r="J9428">
        <v>-1110.6483431067318</v>
      </c>
      <c r="K9428">
        <v>266175</v>
      </c>
      <c r="L9428">
        <v>0.41726245631886233</v>
      </c>
      <c r="M9428">
        <v>-0.41726245631886233</v>
      </c>
    </row>
    <row r="9429" spans="1:13" x14ac:dyDescent="0.25">
      <c r="A9429" s="12">
        <v>44834</v>
      </c>
      <c r="B9429" t="s">
        <v>63</v>
      </c>
      <c r="C9429" t="s">
        <v>75</v>
      </c>
      <c r="D9429" t="s">
        <v>75</v>
      </c>
      <c r="E9429" t="s">
        <v>76</v>
      </c>
      <c r="F9429" t="s">
        <v>53</v>
      </c>
      <c r="G9429" t="s">
        <v>40</v>
      </c>
      <c r="H9429" t="s">
        <v>41</v>
      </c>
      <c r="I9429">
        <v>2445.7506736899204</v>
      </c>
      <c r="J9429">
        <v>-2445.7506736899204</v>
      </c>
      <c r="K9429">
        <v>266175</v>
      </c>
      <c r="L9429">
        <v>0.91885063348921581</v>
      </c>
      <c r="M9429">
        <v>-0.91885063348921581</v>
      </c>
    </row>
    <row r="9430" spans="1:13" x14ac:dyDescent="0.25">
      <c r="A9430" s="12">
        <v>44834</v>
      </c>
      <c r="B9430" t="s">
        <v>63</v>
      </c>
      <c r="C9430" t="s">
        <v>75</v>
      </c>
      <c r="D9430" t="s">
        <v>75</v>
      </c>
      <c r="E9430" t="s">
        <v>76</v>
      </c>
      <c r="F9430" t="s">
        <v>53</v>
      </c>
      <c r="G9430" t="s">
        <v>42</v>
      </c>
      <c r="H9430" t="s">
        <v>43</v>
      </c>
      <c r="I9430">
        <v>0</v>
      </c>
      <c r="J9430">
        <v>0</v>
      </c>
      <c r="K9430">
        <v>266175</v>
      </c>
      <c r="L9430">
        <v>0</v>
      </c>
      <c r="M9430">
        <v>0</v>
      </c>
    </row>
    <row r="9431" spans="1:13" x14ac:dyDescent="0.25">
      <c r="A9431" s="12">
        <v>44834</v>
      </c>
      <c r="B9431" t="s">
        <v>63</v>
      </c>
      <c r="C9431" t="s">
        <v>75</v>
      </c>
      <c r="D9431" t="s">
        <v>75</v>
      </c>
      <c r="E9431" t="s">
        <v>76</v>
      </c>
      <c r="F9431" t="s">
        <v>53</v>
      </c>
      <c r="G9431" t="s">
        <v>44</v>
      </c>
      <c r="H9431" t="s">
        <v>45</v>
      </c>
      <c r="I9431">
        <v>540.49964490999992</v>
      </c>
      <c r="J9431">
        <v>-540.49964490999992</v>
      </c>
      <c r="K9431">
        <v>266175</v>
      </c>
      <c r="L9431">
        <v>0.20306176196487272</v>
      </c>
      <c r="M9431">
        <v>-0.20306176196487272</v>
      </c>
    </row>
    <row r="9432" spans="1:13" x14ac:dyDescent="0.25">
      <c r="A9432" s="12">
        <v>44834</v>
      </c>
      <c r="B9432" t="s">
        <v>63</v>
      </c>
      <c r="C9432" t="s">
        <v>75</v>
      </c>
      <c r="D9432" t="s">
        <v>75</v>
      </c>
      <c r="E9432" t="s">
        <v>76</v>
      </c>
      <c r="F9432" t="s">
        <v>53</v>
      </c>
      <c r="G9432" t="s">
        <v>46</v>
      </c>
      <c r="H9432" t="s">
        <v>47</v>
      </c>
      <c r="I9432">
        <v>1905.2510287799207</v>
      </c>
      <c r="J9432">
        <v>-1905.2510287799207</v>
      </c>
      <c r="K9432">
        <v>266175</v>
      </c>
      <c r="L9432">
        <v>0.71578887152434323</v>
      </c>
      <c r="M9432">
        <v>-0.71578887152434323</v>
      </c>
    </row>
    <row r="9433" spans="1:13" x14ac:dyDescent="0.25">
      <c r="A9433" s="12">
        <v>44834</v>
      </c>
      <c r="B9433" t="s">
        <v>63</v>
      </c>
      <c r="C9433" t="s">
        <v>75</v>
      </c>
      <c r="D9433" t="s">
        <v>75</v>
      </c>
      <c r="E9433" t="s">
        <v>76</v>
      </c>
      <c r="F9433" t="s">
        <v>53</v>
      </c>
      <c r="G9433" t="s">
        <v>48</v>
      </c>
      <c r="H9433" t="s">
        <v>96</v>
      </c>
      <c r="I9433">
        <v>0</v>
      </c>
      <c r="J9433">
        <v>0</v>
      </c>
      <c r="K9433">
        <v>266175</v>
      </c>
      <c r="L9433">
        <v>0</v>
      </c>
      <c r="M9433">
        <v>0</v>
      </c>
    </row>
    <row r="9434" spans="1:13" x14ac:dyDescent="0.25">
      <c r="A9434" s="12">
        <v>44834</v>
      </c>
      <c r="B9434" t="s">
        <v>63</v>
      </c>
      <c r="C9434" t="s">
        <v>75</v>
      </c>
      <c r="D9434" t="s">
        <v>75</v>
      </c>
      <c r="E9434" t="s">
        <v>76</v>
      </c>
      <c r="F9434" t="s">
        <v>53</v>
      </c>
      <c r="G9434" t="s">
        <v>49</v>
      </c>
      <c r="H9434" t="s">
        <v>56</v>
      </c>
      <c r="I9434">
        <v>424.69022243999996</v>
      </c>
      <c r="J9434">
        <v>-424.69022243999996</v>
      </c>
      <c r="K9434">
        <v>266175</v>
      </c>
      <c r="L9434">
        <v>0.15955300927585234</v>
      </c>
      <c r="M9434">
        <v>-0.15955300927585234</v>
      </c>
    </row>
    <row r="9435" spans="1:13" x14ac:dyDescent="0.25">
      <c r="A9435" s="12">
        <v>44834</v>
      </c>
      <c r="B9435" t="s">
        <v>63</v>
      </c>
      <c r="C9435" t="s">
        <v>75</v>
      </c>
      <c r="D9435" t="s">
        <v>75</v>
      </c>
      <c r="E9435" t="s">
        <v>76</v>
      </c>
      <c r="F9435" t="s">
        <v>53</v>
      </c>
      <c r="G9435" t="s">
        <v>50</v>
      </c>
      <c r="H9435" t="s">
        <v>51</v>
      </c>
      <c r="I9435">
        <v>26.53008573</v>
      </c>
      <c r="J9435">
        <v>-26.53008573</v>
      </c>
      <c r="K9435">
        <v>266175</v>
      </c>
      <c r="L9435">
        <v>9.9671590983375601E-3</v>
      </c>
      <c r="M9435">
        <v>-9.9671590983375601E-3</v>
      </c>
    </row>
    <row r="9436" spans="1:13" x14ac:dyDescent="0.25">
      <c r="A9436" s="12">
        <v>44834</v>
      </c>
      <c r="B9436" t="s">
        <v>63</v>
      </c>
      <c r="C9436" t="s">
        <v>75</v>
      </c>
      <c r="D9436" t="s">
        <v>75</v>
      </c>
      <c r="E9436" t="s">
        <v>76</v>
      </c>
      <c r="F9436" t="s">
        <v>53</v>
      </c>
      <c r="G9436" t="s">
        <v>52</v>
      </c>
      <c r="H9436" t="s">
        <v>57</v>
      </c>
      <c r="I9436">
        <v>398.16013670999996</v>
      </c>
      <c r="J9436">
        <v>-398.16013670999996</v>
      </c>
      <c r="K9436">
        <v>266175</v>
      </c>
      <c r="L9436">
        <v>0.14958585017751477</v>
      </c>
      <c r="M9436">
        <v>-0.14958585017751477</v>
      </c>
    </row>
    <row r="9437" spans="1:13" x14ac:dyDescent="0.25">
      <c r="A9437" s="12">
        <v>44834</v>
      </c>
      <c r="B9437" t="s">
        <v>63</v>
      </c>
      <c r="C9437" t="s">
        <v>75</v>
      </c>
      <c r="D9437" t="s">
        <v>75</v>
      </c>
      <c r="E9437" t="s">
        <v>76</v>
      </c>
      <c r="F9437" t="s">
        <v>58</v>
      </c>
      <c r="G9437" t="s">
        <v>59</v>
      </c>
      <c r="H9437" t="s">
        <v>60</v>
      </c>
      <c r="I9437">
        <v>-201.90519826665241</v>
      </c>
      <c r="J9437">
        <v>-201.90519826665241</v>
      </c>
      <c r="K9437">
        <v>266175</v>
      </c>
      <c r="L9437">
        <v>-7.5854305726177282E-2</v>
      </c>
      <c r="M9437">
        <v>-7.5854305726177282E-2</v>
      </c>
    </row>
    <row r="9438" spans="1:13" x14ac:dyDescent="0.25">
      <c r="A9438" s="12">
        <v>44834</v>
      </c>
      <c r="B9438" t="s">
        <v>108</v>
      </c>
      <c r="C9438" t="s">
        <v>108</v>
      </c>
      <c r="D9438" t="s">
        <v>108</v>
      </c>
      <c r="E9438" t="s">
        <v>77</v>
      </c>
      <c r="F9438" t="s">
        <v>12</v>
      </c>
      <c r="G9438" t="s">
        <v>13</v>
      </c>
      <c r="H9438" t="s">
        <v>14</v>
      </c>
      <c r="I9438">
        <v>84607.732876738504</v>
      </c>
      <c r="J9438">
        <v>84607.732876738504</v>
      </c>
      <c r="K9438">
        <v>266175</v>
      </c>
      <c r="L9438">
        <v>31.786506199582419</v>
      </c>
      <c r="M9438">
        <v>31.786506199582419</v>
      </c>
    </row>
    <row r="9439" spans="1:13" x14ac:dyDescent="0.25">
      <c r="A9439" s="12">
        <v>44834</v>
      </c>
      <c r="B9439" t="s">
        <v>108</v>
      </c>
      <c r="C9439" t="s">
        <v>108</v>
      </c>
      <c r="D9439" t="s">
        <v>108</v>
      </c>
      <c r="E9439" t="s">
        <v>77</v>
      </c>
      <c r="F9439" t="s">
        <v>12</v>
      </c>
      <c r="G9439" t="s">
        <v>15</v>
      </c>
      <c r="H9439" t="s">
        <v>16</v>
      </c>
      <c r="I9439">
        <v>0</v>
      </c>
      <c r="J9439">
        <v>0</v>
      </c>
      <c r="K9439">
        <v>266175</v>
      </c>
      <c r="L9439">
        <v>0</v>
      </c>
      <c r="M9439">
        <v>0</v>
      </c>
    </row>
    <row r="9440" spans="1:13" x14ac:dyDescent="0.25">
      <c r="A9440" s="12">
        <v>44834</v>
      </c>
      <c r="B9440" t="s">
        <v>108</v>
      </c>
      <c r="C9440" t="s">
        <v>108</v>
      </c>
      <c r="D9440" t="s">
        <v>108</v>
      </c>
      <c r="E9440" t="s">
        <v>77</v>
      </c>
      <c r="F9440" t="s">
        <v>12</v>
      </c>
      <c r="G9440" t="s">
        <v>17</v>
      </c>
      <c r="H9440" t="s">
        <v>18</v>
      </c>
      <c r="I9440">
        <v>0</v>
      </c>
      <c r="J9440">
        <v>0</v>
      </c>
      <c r="K9440">
        <v>266175</v>
      </c>
      <c r="L9440">
        <v>0</v>
      </c>
      <c r="M9440">
        <v>0</v>
      </c>
    </row>
    <row r="9441" spans="1:13" x14ac:dyDescent="0.25">
      <c r="A9441" s="12">
        <v>44834</v>
      </c>
      <c r="B9441" t="s">
        <v>108</v>
      </c>
      <c r="C9441" t="s">
        <v>108</v>
      </c>
      <c r="D9441" t="s">
        <v>108</v>
      </c>
      <c r="E9441" t="s">
        <v>77</v>
      </c>
      <c r="F9441" t="s">
        <v>12</v>
      </c>
      <c r="G9441" t="s">
        <v>19</v>
      </c>
      <c r="H9441" t="s">
        <v>20</v>
      </c>
      <c r="I9441">
        <v>0</v>
      </c>
      <c r="J9441">
        <v>0</v>
      </c>
      <c r="K9441">
        <v>266175</v>
      </c>
      <c r="L9441">
        <v>0</v>
      </c>
      <c r="M9441">
        <v>0</v>
      </c>
    </row>
    <row r="9442" spans="1:13" x14ac:dyDescent="0.25">
      <c r="A9442" s="12">
        <v>44834</v>
      </c>
      <c r="B9442" t="s">
        <v>108</v>
      </c>
      <c r="C9442" t="s">
        <v>108</v>
      </c>
      <c r="D9442" t="s">
        <v>108</v>
      </c>
      <c r="E9442" t="s">
        <v>77</v>
      </c>
      <c r="F9442" t="s">
        <v>12</v>
      </c>
      <c r="G9442" t="s">
        <v>21</v>
      </c>
      <c r="H9442" t="s">
        <v>22</v>
      </c>
      <c r="I9442">
        <v>17714.467853729999</v>
      </c>
      <c r="J9442">
        <v>17714.467853729999</v>
      </c>
      <c r="K9442">
        <v>266175</v>
      </c>
      <c r="L9442">
        <v>6.6551959627049868</v>
      </c>
      <c r="M9442">
        <v>6.6551959627049868</v>
      </c>
    </row>
    <row r="9443" spans="1:13" x14ac:dyDescent="0.25">
      <c r="A9443" s="12">
        <v>44834</v>
      </c>
      <c r="B9443" t="s">
        <v>108</v>
      </c>
      <c r="C9443" t="s">
        <v>108</v>
      </c>
      <c r="D9443" t="s">
        <v>108</v>
      </c>
      <c r="E9443" t="s">
        <v>77</v>
      </c>
      <c r="F9443" t="s">
        <v>12</v>
      </c>
      <c r="G9443" t="s">
        <v>23</v>
      </c>
      <c r="H9443" t="s">
        <v>24</v>
      </c>
      <c r="I9443">
        <v>0</v>
      </c>
      <c r="J9443">
        <v>0</v>
      </c>
      <c r="K9443">
        <v>266175</v>
      </c>
      <c r="L9443">
        <v>0</v>
      </c>
      <c r="M9443">
        <v>0</v>
      </c>
    </row>
    <row r="9444" spans="1:13" x14ac:dyDescent="0.25">
      <c r="A9444" s="12">
        <v>44834</v>
      </c>
      <c r="B9444" t="s">
        <v>108</v>
      </c>
      <c r="C9444" t="s">
        <v>108</v>
      </c>
      <c r="D9444" t="s">
        <v>108</v>
      </c>
      <c r="E9444" t="s">
        <v>77</v>
      </c>
      <c r="F9444" t="s">
        <v>12</v>
      </c>
      <c r="G9444" t="s">
        <v>25</v>
      </c>
      <c r="H9444" t="s">
        <v>26</v>
      </c>
      <c r="I9444">
        <v>17625.963788639998</v>
      </c>
      <c r="J9444">
        <v>17625.963788639998</v>
      </c>
      <c r="K9444">
        <v>266175</v>
      </c>
      <c r="L9444">
        <v>6.6219456330008448</v>
      </c>
      <c r="M9444">
        <v>6.6219456330008448</v>
      </c>
    </row>
    <row r="9445" spans="1:13" x14ac:dyDescent="0.25">
      <c r="A9445" s="12">
        <v>44834</v>
      </c>
      <c r="B9445" t="s">
        <v>108</v>
      </c>
      <c r="C9445" t="s">
        <v>108</v>
      </c>
      <c r="D9445" t="s">
        <v>108</v>
      </c>
      <c r="E9445" t="s">
        <v>77</v>
      </c>
      <c r="F9445" t="s">
        <v>12</v>
      </c>
      <c r="G9445" t="s">
        <v>27</v>
      </c>
      <c r="H9445" t="s">
        <v>28</v>
      </c>
      <c r="I9445">
        <v>88.504065089999983</v>
      </c>
      <c r="J9445">
        <v>88.504065089999983</v>
      </c>
      <c r="K9445">
        <v>266175</v>
      </c>
      <c r="L9445">
        <v>3.3250329704142004E-2</v>
      </c>
      <c r="M9445">
        <v>3.3250329704142004E-2</v>
      </c>
    </row>
    <row r="9446" spans="1:13" x14ac:dyDescent="0.25">
      <c r="A9446" s="12">
        <v>44834</v>
      </c>
      <c r="B9446" t="s">
        <v>108</v>
      </c>
      <c r="C9446" t="s">
        <v>108</v>
      </c>
      <c r="D9446" t="s">
        <v>108</v>
      </c>
      <c r="E9446" t="s">
        <v>77</v>
      </c>
      <c r="F9446" t="s">
        <v>12</v>
      </c>
      <c r="G9446" t="s">
        <v>29</v>
      </c>
      <c r="H9446" t="s">
        <v>30</v>
      </c>
      <c r="I9446">
        <v>0</v>
      </c>
      <c r="J9446">
        <v>0</v>
      </c>
      <c r="K9446">
        <v>266175</v>
      </c>
      <c r="L9446">
        <v>0</v>
      </c>
      <c r="M9446">
        <v>0</v>
      </c>
    </row>
    <row r="9447" spans="1:13" x14ac:dyDescent="0.25">
      <c r="A9447" s="12">
        <v>44834</v>
      </c>
      <c r="B9447" t="s">
        <v>108</v>
      </c>
      <c r="C9447" t="s">
        <v>108</v>
      </c>
      <c r="D9447" t="s">
        <v>108</v>
      </c>
      <c r="E9447" t="s">
        <v>77</v>
      </c>
      <c r="F9447" t="s">
        <v>12</v>
      </c>
      <c r="G9447" t="s">
        <v>31</v>
      </c>
      <c r="H9447" t="s">
        <v>32</v>
      </c>
      <c r="I9447">
        <v>0</v>
      </c>
      <c r="J9447">
        <v>0</v>
      </c>
      <c r="K9447">
        <v>266175</v>
      </c>
      <c r="L9447">
        <v>0</v>
      </c>
      <c r="M9447">
        <v>0</v>
      </c>
    </row>
    <row r="9448" spans="1:13" x14ac:dyDescent="0.25">
      <c r="A9448" s="12">
        <v>44834</v>
      </c>
      <c r="B9448" t="s">
        <v>108</v>
      </c>
      <c r="C9448" t="s">
        <v>108</v>
      </c>
      <c r="D9448" t="s">
        <v>108</v>
      </c>
      <c r="E9448" t="s">
        <v>77</v>
      </c>
      <c r="F9448" t="s">
        <v>12</v>
      </c>
      <c r="G9448" t="s">
        <v>33</v>
      </c>
      <c r="H9448" t="s">
        <v>34</v>
      </c>
      <c r="I9448">
        <v>0</v>
      </c>
      <c r="J9448">
        <v>0</v>
      </c>
      <c r="K9448">
        <v>266175</v>
      </c>
      <c r="L9448">
        <v>0</v>
      </c>
      <c r="M9448">
        <v>0</v>
      </c>
    </row>
    <row r="9449" spans="1:13" x14ac:dyDescent="0.25">
      <c r="A9449" s="12">
        <v>44834</v>
      </c>
      <c r="B9449" t="s">
        <v>108</v>
      </c>
      <c r="C9449" t="s">
        <v>108</v>
      </c>
      <c r="D9449" t="s">
        <v>108</v>
      </c>
      <c r="E9449" t="s">
        <v>77</v>
      </c>
      <c r="F9449" t="s">
        <v>12</v>
      </c>
      <c r="G9449" t="s">
        <v>35</v>
      </c>
      <c r="H9449" t="s">
        <v>110</v>
      </c>
      <c r="I9449">
        <v>22534.232541818517</v>
      </c>
      <c r="J9449">
        <v>22534.232541818517</v>
      </c>
      <c r="K9449">
        <v>266175</v>
      </c>
      <c r="L9449">
        <v>8.4659462916571862</v>
      </c>
      <c r="M9449">
        <v>8.4659462916571862</v>
      </c>
    </row>
    <row r="9450" spans="1:13" x14ac:dyDescent="0.25">
      <c r="A9450" s="12">
        <v>44834</v>
      </c>
      <c r="B9450" t="s">
        <v>108</v>
      </c>
      <c r="C9450" t="s">
        <v>108</v>
      </c>
      <c r="D9450" t="s">
        <v>108</v>
      </c>
      <c r="E9450" t="s">
        <v>77</v>
      </c>
      <c r="F9450" t="s">
        <v>12</v>
      </c>
      <c r="G9450" t="s">
        <v>36</v>
      </c>
      <c r="H9450" t="s">
        <v>32</v>
      </c>
      <c r="I9450">
        <v>5621.8074852324316</v>
      </c>
      <c r="J9450">
        <v>5621.8074852324316</v>
      </c>
      <c r="K9450">
        <v>266175</v>
      </c>
      <c r="L9450">
        <v>2.1120719396008005</v>
      </c>
      <c r="M9450">
        <v>2.1120719396008005</v>
      </c>
    </row>
    <row r="9451" spans="1:13" x14ac:dyDescent="0.25">
      <c r="A9451" s="12">
        <v>44834</v>
      </c>
      <c r="B9451" t="s">
        <v>108</v>
      </c>
      <c r="C9451" t="s">
        <v>108</v>
      </c>
      <c r="D9451" t="s">
        <v>108</v>
      </c>
      <c r="E9451" t="s">
        <v>77</v>
      </c>
      <c r="F9451" t="s">
        <v>12</v>
      </c>
      <c r="G9451" t="s">
        <v>37</v>
      </c>
      <c r="H9451" t="s">
        <v>34</v>
      </c>
      <c r="I9451">
        <v>16912.425056586086</v>
      </c>
      <c r="J9451">
        <v>16912.425056586086</v>
      </c>
      <c r="K9451">
        <v>266175</v>
      </c>
      <c r="L9451">
        <v>6.3538743520563861</v>
      </c>
      <c r="M9451">
        <v>6.3538743520563861</v>
      </c>
    </row>
    <row r="9452" spans="1:13" x14ac:dyDescent="0.25">
      <c r="A9452" s="12">
        <v>44834</v>
      </c>
      <c r="B9452" t="s">
        <v>108</v>
      </c>
      <c r="C9452" t="s">
        <v>108</v>
      </c>
      <c r="D9452" t="s">
        <v>108</v>
      </c>
      <c r="E9452" t="s">
        <v>77</v>
      </c>
      <c r="F9452" t="s">
        <v>12</v>
      </c>
      <c r="G9452" t="s">
        <v>38</v>
      </c>
      <c r="H9452" t="s">
        <v>39</v>
      </c>
      <c r="I9452">
        <v>38448.771935239987</v>
      </c>
      <c r="J9452">
        <v>38448.771935239987</v>
      </c>
      <c r="K9452">
        <v>266175</v>
      </c>
      <c r="L9452">
        <v>14.444922301207846</v>
      </c>
      <c r="M9452">
        <v>14.444922301207846</v>
      </c>
    </row>
    <row r="9453" spans="1:13" x14ac:dyDescent="0.25">
      <c r="A9453" s="12">
        <v>44834</v>
      </c>
      <c r="B9453" t="s">
        <v>108</v>
      </c>
      <c r="C9453" t="s">
        <v>108</v>
      </c>
      <c r="D9453" t="s">
        <v>108</v>
      </c>
      <c r="E9453" t="s">
        <v>77</v>
      </c>
      <c r="F9453" t="s">
        <v>12</v>
      </c>
      <c r="G9453" t="s">
        <v>40</v>
      </c>
      <c r="H9453" t="s">
        <v>41</v>
      </c>
      <c r="I9453">
        <v>0</v>
      </c>
      <c r="J9453">
        <v>0</v>
      </c>
      <c r="K9453">
        <v>266175</v>
      </c>
      <c r="L9453">
        <v>0</v>
      </c>
      <c r="M9453">
        <v>0</v>
      </c>
    </row>
    <row r="9454" spans="1:13" x14ac:dyDescent="0.25">
      <c r="A9454" s="12">
        <v>44834</v>
      </c>
      <c r="B9454" t="s">
        <v>108</v>
      </c>
      <c r="C9454" t="s">
        <v>108</v>
      </c>
      <c r="D9454" t="s">
        <v>108</v>
      </c>
      <c r="E9454" t="s">
        <v>77</v>
      </c>
      <c r="F9454" t="s">
        <v>12</v>
      </c>
      <c r="G9454" t="s">
        <v>42</v>
      </c>
      <c r="H9454" t="s">
        <v>43</v>
      </c>
      <c r="I9454">
        <v>0</v>
      </c>
      <c r="J9454">
        <v>0</v>
      </c>
      <c r="K9454">
        <v>266175</v>
      </c>
      <c r="L9454">
        <v>0</v>
      </c>
      <c r="M9454">
        <v>0</v>
      </c>
    </row>
    <row r="9455" spans="1:13" x14ac:dyDescent="0.25">
      <c r="A9455" s="12">
        <v>44834</v>
      </c>
      <c r="B9455" t="s">
        <v>108</v>
      </c>
      <c r="C9455" t="s">
        <v>108</v>
      </c>
      <c r="D9455" t="s">
        <v>108</v>
      </c>
      <c r="E9455" t="s">
        <v>77</v>
      </c>
      <c r="F9455" t="s">
        <v>12</v>
      </c>
      <c r="G9455" t="s">
        <v>44</v>
      </c>
      <c r="H9455" t="s">
        <v>45</v>
      </c>
      <c r="I9455">
        <v>0</v>
      </c>
      <c r="J9455">
        <v>0</v>
      </c>
      <c r="K9455">
        <v>266175</v>
      </c>
      <c r="L9455">
        <v>0</v>
      </c>
      <c r="M9455">
        <v>0</v>
      </c>
    </row>
    <row r="9456" spans="1:13" x14ac:dyDescent="0.25">
      <c r="A9456" s="12">
        <v>44834</v>
      </c>
      <c r="B9456" t="s">
        <v>108</v>
      </c>
      <c r="C9456" t="s">
        <v>108</v>
      </c>
      <c r="D9456" t="s">
        <v>108</v>
      </c>
      <c r="E9456" t="s">
        <v>77</v>
      </c>
      <c r="F9456" t="s">
        <v>12</v>
      </c>
      <c r="G9456" t="s">
        <v>46</v>
      </c>
      <c r="H9456" t="s">
        <v>47</v>
      </c>
      <c r="I9456">
        <v>0</v>
      </c>
      <c r="J9456">
        <v>0</v>
      </c>
      <c r="K9456">
        <v>266175</v>
      </c>
      <c r="L9456">
        <v>0</v>
      </c>
      <c r="M9456">
        <v>0</v>
      </c>
    </row>
    <row r="9457" spans="1:13" x14ac:dyDescent="0.25">
      <c r="A9457" s="12">
        <v>44834</v>
      </c>
      <c r="B9457" t="s">
        <v>108</v>
      </c>
      <c r="C9457" t="s">
        <v>108</v>
      </c>
      <c r="D9457" t="s">
        <v>108</v>
      </c>
      <c r="E9457" t="s">
        <v>77</v>
      </c>
      <c r="F9457" t="s">
        <v>12</v>
      </c>
      <c r="G9457" t="s">
        <v>48</v>
      </c>
      <c r="H9457" t="s">
        <v>96</v>
      </c>
      <c r="I9457">
        <v>0</v>
      </c>
      <c r="J9457">
        <v>0</v>
      </c>
      <c r="K9457">
        <v>266175</v>
      </c>
      <c r="L9457">
        <v>0</v>
      </c>
      <c r="M9457">
        <v>0</v>
      </c>
    </row>
    <row r="9458" spans="1:13" x14ac:dyDescent="0.25">
      <c r="A9458" s="12">
        <v>44834</v>
      </c>
      <c r="B9458" t="s">
        <v>108</v>
      </c>
      <c r="C9458" t="s">
        <v>108</v>
      </c>
      <c r="D9458" t="s">
        <v>108</v>
      </c>
      <c r="E9458" t="s">
        <v>77</v>
      </c>
      <c r="F9458" t="s">
        <v>12</v>
      </c>
      <c r="G9458" t="s">
        <v>49</v>
      </c>
      <c r="H9458" t="s">
        <v>104</v>
      </c>
      <c r="I9458">
        <v>5910.2605459500001</v>
      </c>
      <c r="J9458">
        <v>5910.2605459500001</v>
      </c>
      <c r="K9458">
        <v>266175</v>
      </c>
      <c r="L9458">
        <v>2.2204416440123982</v>
      </c>
      <c r="M9458">
        <v>2.2204416440123982</v>
      </c>
    </row>
    <row r="9459" spans="1:13" x14ac:dyDescent="0.25">
      <c r="A9459" s="12">
        <v>44834</v>
      </c>
      <c r="B9459" t="s">
        <v>108</v>
      </c>
      <c r="C9459" t="s">
        <v>108</v>
      </c>
      <c r="D9459" t="s">
        <v>108</v>
      </c>
      <c r="E9459" t="s">
        <v>77</v>
      </c>
      <c r="F9459" t="s">
        <v>12</v>
      </c>
      <c r="G9459" t="s">
        <v>50</v>
      </c>
      <c r="H9459" t="s">
        <v>51</v>
      </c>
      <c r="I9459">
        <v>2.3208069999999994</v>
      </c>
      <c r="J9459">
        <v>2.3208069999999994</v>
      </c>
      <c r="K9459">
        <v>266175</v>
      </c>
      <c r="L9459">
        <v>8.719102094486708E-4</v>
      </c>
      <c r="M9459">
        <v>8.719102094486708E-4</v>
      </c>
    </row>
    <row r="9460" spans="1:13" x14ac:dyDescent="0.25">
      <c r="A9460" s="12">
        <v>44834</v>
      </c>
      <c r="B9460" t="s">
        <v>108</v>
      </c>
      <c r="C9460" t="s">
        <v>108</v>
      </c>
      <c r="D9460" t="s">
        <v>108</v>
      </c>
      <c r="E9460" t="s">
        <v>77</v>
      </c>
      <c r="F9460" t="s">
        <v>12</v>
      </c>
      <c r="G9460" t="s">
        <v>52</v>
      </c>
      <c r="H9460" t="s">
        <v>106</v>
      </c>
      <c r="I9460">
        <v>5907.93973895</v>
      </c>
      <c r="J9460">
        <v>5907.93973895</v>
      </c>
      <c r="K9460">
        <v>266175</v>
      </c>
      <c r="L9460">
        <v>2.219569733802949</v>
      </c>
      <c r="M9460">
        <v>2.219569733802949</v>
      </c>
    </row>
    <row r="9461" spans="1:13" x14ac:dyDescent="0.25">
      <c r="A9461" s="12">
        <v>44834</v>
      </c>
      <c r="B9461" t="s">
        <v>108</v>
      </c>
      <c r="C9461" t="s">
        <v>108</v>
      </c>
      <c r="D9461" t="s">
        <v>108</v>
      </c>
      <c r="E9461" t="s">
        <v>77</v>
      </c>
      <c r="F9461" t="s">
        <v>53</v>
      </c>
      <c r="G9461" t="s">
        <v>54</v>
      </c>
      <c r="H9461" t="s">
        <v>55</v>
      </c>
      <c r="I9461">
        <v>97984.755068995</v>
      </c>
      <c r="J9461">
        <v>-97984.755068995</v>
      </c>
      <c r="K9461">
        <v>266175</v>
      </c>
      <c r="L9461">
        <v>36.812155562691842</v>
      </c>
      <c r="M9461">
        <v>-36.812155562691842</v>
      </c>
    </row>
    <row r="9462" spans="1:13" x14ac:dyDescent="0.25">
      <c r="A9462" s="12">
        <v>44834</v>
      </c>
      <c r="B9462" t="s">
        <v>108</v>
      </c>
      <c r="C9462" t="s">
        <v>108</v>
      </c>
      <c r="D9462" t="s">
        <v>108</v>
      </c>
      <c r="E9462" t="s">
        <v>77</v>
      </c>
      <c r="F9462" t="s">
        <v>53</v>
      </c>
      <c r="G9462" t="s">
        <v>15</v>
      </c>
      <c r="H9462" t="s">
        <v>16</v>
      </c>
      <c r="I9462">
        <v>6905.3834080000006</v>
      </c>
      <c r="J9462">
        <v>-6905.3834080000006</v>
      </c>
      <c r="K9462">
        <v>266175</v>
      </c>
      <c r="L9462">
        <v>2.5943020223537148</v>
      </c>
      <c r="M9462">
        <v>-2.5943020223537148</v>
      </c>
    </row>
    <row r="9463" spans="1:13" x14ac:dyDescent="0.25">
      <c r="A9463" s="12">
        <v>44834</v>
      </c>
      <c r="B9463" t="s">
        <v>108</v>
      </c>
      <c r="C9463" t="s">
        <v>108</v>
      </c>
      <c r="D9463" t="s">
        <v>108</v>
      </c>
      <c r="E9463" t="s">
        <v>77</v>
      </c>
      <c r="F9463" t="s">
        <v>53</v>
      </c>
      <c r="G9463" t="s">
        <v>17</v>
      </c>
      <c r="H9463" t="s">
        <v>18</v>
      </c>
      <c r="I9463">
        <v>0</v>
      </c>
      <c r="J9463">
        <v>0</v>
      </c>
      <c r="K9463">
        <v>266175</v>
      </c>
      <c r="L9463">
        <v>0</v>
      </c>
      <c r="M9463">
        <v>0</v>
      </c>
    </row>
    <row r="9464" spans="1:13" x14ac:dyDescent="0.25">
      <c r="A9464" s="12">
        <v>44834</v>
      </c>
      <c r="B9464" t="s">
        <v>108</v>
      </c>
      <c r="C9464" t="s">
        <v>108</v>
      </c>
      <c r="D9464" t="s">
        <v>108</v>
      </c>
      <c r="E9464" t="s">
        <v>77</v>
      </c>
      <c r="F9464" t="s">
        <v>53</v>
      </c>
      <c r="G9464" t="s">
        <v>19</v>
      </c>
      <c r="H9464" t="s">
        <v>20</v>
      </c>
      <c r="I9464">
        <v>6905.3834080000006</v>
      </c>
      <c r="J9464">
        <v>-6905.3834080000006</v>
      </c>
      <c r="K9464">
        <v>266175</v>
      </c>
      <c r="L9464">
        <v>2.5943020223537148</v>
      </c>
      <c r="M9464">
        <v>-2.5943020223537148</v>
      </c>
    </row>
    <row r="9465" spans="1:13" x14ac:dyDescent="0.25">
      <c r="A9465" s="12">
        <v>44834</v>
      </c>
      <c r="B9465" t="s">
        <v>108</v>
      </c>
      <c r="C9465" t="s">
        <v>108</v>
      </c>
      <c r="D9465" t="s">
        <v>108</v>
      </c>
      <c r="E9465" t="s">
        <v>77</v>
      </c>
      <c r="F9465" t="s">
        <v>53</v>
      </c>
      <c r="G9465" t="s">
        <v>21</v>
      </c>
      <c r="H9465" t="s">
        <v>22</v>
      </c>
      <c r="I9465">
        <v>0</v>
      </c>
      <c r="J9465">
        <v>0</v>
      </c>
      <c r="K9465">
        <v>266175</v>
      </c>
      <c r="L9465">
        <v>0</v>
      </c>
      <c r="M9465">
        <v>0</v>
      </c>
    </row>
    <row r="9466" spans="1:13" x14ac:dyDescent="0.25">
      <c r="A9466" s="12">
        <v>44834</v>
      </c>
      <c r="B9466" t="s">
        <v>108</v>
      </c>
      <c r="C9466" t="s">
        <v>108</v>
      </c>
      <c r="D9466" t="s">
        <v>108</v>
      </c>
      <c r="E9466" t="s">
        <v>77</v>
      </c>
      <c r="F9466" t="s">
        <v>53</v>
      </c>
      <c r="G9466" t="s">
        <v>23</v>
      </c>
      <c r="H9466" t="s">
        <v>24</v>
      </c>
      <c r="I9466">
        <v>0</v>
      </c>
      <c r="J9466">
        <v>0</v>
      </c>
      <c r="K9466">
        <v>266175</v>
      </c>
      <c r="L9466">
        <v>0</v>
      </c>
      <c r="M9466">
        <v>0</v>
      </c>
    </row>
    <row r="9467" spans="1:13" x14ac:dyDescent="0.25">
      <c r="A9467" s="12">
        <v>44834</v>
      </c>
      <c r="B9467" t="s">
        <v>108</v>
      </c>
      <c r="C9467" t="s">
        <v>108</v>
      </c>
      <c r="D9467" t="s">
        <v>108</v>
      </c>
      <c r="E9467" t="s">
        <v>77</v>
      </c>
      <c r="F9467" t="s">
        <v>53</v>
      </c>
      <c r="G9467" t="s">
        <v>25</v>
      </c>
      <c r="H9467" t="s">
        <v>26</v>
      </c>
      <c r="I9467">
        <v>0</v>
      </c>
      <c r="J9467">
        <v>0</v>
      </c>
      <c r="K9467">
        <v>266175</v>
      </c>
      <c r="L9467">
        <v>0</v>
      </c>
      <c r="M9467">
        <v>0</v>
      </c>
    </row>
    <row r="9468" spans="1:13" x14ac:dyDescent="0.25">
      <c r="A9468" s="12">
        <v>44834</v>
      </c>
      <c r="B9468" t="s">
        <v>108</v>
      </c>
      <c r="C9468" t="s">
        <v>108</v>
      </c>
      <c r="D9468" t="s">
        <v>108</v>
      </c>
      <c r="E9468" t="s">
        <v>77</v>
      </c>
      <c r="F9468" t="s">
        <v>53</v>
      </c>
      <c r="G9468" t="s">
        <v>27</v>
      </c>
      <c r="H9468" t="s">
        <v>28</v>
      </c>
      <c r="I9468">
        <v>0</v>
      </c>
      <c r="J9468">
        <v>0</v>
      </c>
      <c r="K9468">
        <v>266175</v>
      </c>
      <c r="L9468">
        <v>0</v>
      </c>
      <c r="M9468">
        <v>0</v>
      </c>
    </row>
    <row r="9469" spans="1:13" x14ac:dyDescent="0.25">
      <c r="A9469" s="12">
        <v>44834</v>
      </c>
      <c r="B9469" t="s">
        <v>108</v>
      </c>
      <c r="C9469" t="s">
        <v>108</v>
      </c>
      <c r="D9469" t="s">
        <v>108</v>
      </c>
      <c r="E9469" t="s">
        <v>77</v>
      </c>
      <c r="F9469" t="s">
        <v>53</v>
      </c>
      <c r="G9469" t="s">
        <v>29</v>
      </c>
      <c r="H9469" t="s">
        <v>30</v>
      </c>
      <c r="I9469">
        <v>33448.220386469999</v>
      </c>
      <c r="J9469">
        <v>-33448.220386469999</v>
      </c>
      <c r="K9469">
        <v>266175</v>
      </c>
      <c r="L9469">
        <v>12.566251671445478</v>
      </c>
      <c r="M9469">
        <v>-12.566251671445478</v>
      </c>
    </row>
    <row r="9470" spans="1:13" x14ac:dyDescent="0.25">
      <c r="A9470" s="12">
        <v>44834</v>
      </c>
      <c r="B9470" t="s">
        <v>108</v>
      </c>
      <c r="C9470" t="s">
        <v>108</v>
      </c>
      <c r="D9470" t="s">
        <v>108</v>
      </c>
      <c r="E9470" t="s">
        <v>77</v>
      </c>
      <c r="F9470" t="s">
        <v>53</v>
      </c>
      <c r="G9470" t="s">
        <v>31</v>
      </c>
      <c r="H9470" t="s">
        <v>32</v>
      </c>
      <c r="I9470">
        <v>19392.685547908935</v>
      </c>
      <c r="J9470">
        <v>-19392.685547908935</v>
      </c>
      <c r="K9470">
        <v>266175</v>
      </c>
      <c r="L9470">
        <v>7.2856900715352433</v>
      </c>
      <c r="M9470">
        <v>-7.2856900715352433</v>
      </c>
    </row>
    <row r="9471" spans="1:13" x14ac:dyDescent="0.25">
      <c r="A9471" s="12">
        <v>44834</v>
      </c>
      <c r="B9471" t="s">
        <v>108</v>
      </c>
      <c r="C9471" t="s">
        <v>108</v>
      </c>
      <c r="D9471" t="s">
        <v>108</v>
      </c>
      <c r="E9471" t="s">
        <v>77</v>
      </c>
      <c r="F9471" t="s">
        <v>53</v>
      </c>
      <c r="G9471" t="s">
        <v>33</v>
      </c>
      <c r="H9471" t="s">
        <v>34</v>
      </c>
      <c r="I9471">
        <v>14055.534838561067</v>
      </c>
      <c r="J9471">
        <v>-14055.534838561067</v>
      </c>
      <c r="K9471">
        <v>266175</v>
      </c>
      <c r="L9471">
        <v>5.280561599910234</v>
      </c>
      <c r="M9471">
        <v>-5.280561599910234</v>
      </c>
    </row>
    <row r="9472" spans="1:13" x14ac:dyDescent="0.25">
      <c r="A9472" s="12">
        <v>44834</v>
      </c>
      <c r="B9472" t="s">
        <v>108</v>
      </c>
      <c r="C9472" t="s">
        <v>108</v>
      </c>
      <c r="D9472" t="s">
        <v>108</v>
      </c>
      <c r="E9472" t="s">
        <v>77</v>
      </c>
      <c r="F9472" t="s">
        <v>53</v>
      </c>
      <c r="G9472" t="s">
        <v>35</v>
      </c>
      <c r="H9472" t="s">
        <v>110</v>
      </c>
      <c r="I9472">
        <v>45518.603101000008</v>
      </c>
      <c r="J9472">
        <v>-45518.603101000008</v>
      </c>
      <c r="K9472">
        <v>266175</v>
      </c>
      <c r="L9472">
        <v>17.101006142951071</v>
      </c>
      <c r="M9472">
        <v>-17.101006142951071</v>
      </c>
    </row>
    <row r="9473" spans="1:13" x14ac:dyDescent="0.25">
      <c r="A9473" s="12">
        <v>44834</v>
      </c>
      <c r="B9473" t="s">
        <v>108</v>
      </c>
      <c r="C9473" t="s">
        <v>108</v>
      </c>
      <c r="D9473" t="s">
        <v>108</v>
      </c>
      <c r="E9473" t="s">
        <v>77</v>
      </c>
      <c r="F9473" t="s">
        <v>53</v>
      </c>
      <c r="G9473" t="s">
        <v>36</v>
      </c>
      <c r="H9473" t="s">
        <v>32</v>
      </c>
      <c r="I9473">
        <v>7.6033267890288538</v>
      </c>
      <c r="J9473">
        <v>-7.6033267890288538</v>
      </c>
      <c r="K9473">
        <v>266175</v>
      </c>
      <c r="L9473">
        <v>2.8565142440232379E-3</v>
      </c>
      <c r="M9473">
        <v>-2.8565142440232379E-3</v>
      </c>
    </row>
    <row r="9474" spans="1:13" x14ac:dyDescent="0.25">
      <c r="A9474" s="12">
        <v>44834</v>
      </c>
      <c r="B9474" t="s">
        <v>108</v>
      </c>
      <c r="C9474" t="s">
        <v>108</v>
      </c>
      <c r="D9474" t="s">
        <v>108</v>
      </c>
      <c r="E9474" t="s">
        <v>77</v>
      </c>
      <c r="F9474" t="s">
        <v>53</v>
      </c>
      <c r="G9474" t="s">
        <v>37</v>
      </c>
      <c r="H9474" t="s">
        <v>34</v>
      </c>
      <c r="I9474">
        <v>45510.999774210977</v>
      </c>
      <c r="J9474">
        <v>-45510.999774210977</v>
      </c>
      <c r="K9474">
        <v>266175</v>
      </c>
      <c r="L9474">
        <v>17.098149628707045</v>
      </c>
      <c r="M9474">
        <v>-17.098149628707045</v>
      </c>
    </row>
    <row r="9475" spans="1:13" x14ac:dyDescent="0.25">
      <c r="A9475" s="12">
        <v>44834</v>
      </c>
      <c r="B9475" t="s">
        <v>108</v>
      </c>
      <c r="C9475" t="s">
        <v>108</v>
      </c>
      <c r="D9475" t="s">
        <v>108</v>
      </c>
      <c r="E9475" t="s">
        <v>77</v>
      </c>
      <c r="F9475" t="s">
        <v>53</v>
      </c>
      <c r="G9475" t="s">
        <v>38</v>
      </c>
      <c r="H9475" t="s">
        <v>39</v>
      </c>
      <c r="I9475">
        <v>0</v>
      </c>
      <c r="J9475">
        <v>0</v>
      </c>
      <c r="K9475">
        <v>266175</v>
      </c>
      <c r="L9475">
        <v>0</v>
      </c>
      <c r="M9475">
        <v>0</v>
      </c>
    </row>
    <row r="9476" spans="1:13" x14ac:dyDescent="0.25">
      <c r="A9476" s="12">
        <v>44834</v>
      </c>
      <c r="B9476" t="s">
        <v>108</v>
      </c>
      <c r="C9476" t="s">
        <v>108</v>
      </c>
      <c r="D9476" t="s">
        <v>108</v>
      </c>
      <c r="E9476" t="s">
        <v>77</v>
      </c>
      <c r="F9476" t="s">
        <v>53</v>
      </c>
      <c r="G9476" t="s">
        <v>40</v>
      </c>
      <c r="H9476" t="s">
        <v>41</v>
      </c>
      <c r="I9476">
        <v>0</v>
      </c>
      <c r="J9476">
        <v>0</v>
      </c>
      <c r="K9476">
        <v>266175</v>
      </c>
      <c r="L9476">
        <v>0</v>
      </c>
      <c r="M9476">
        <v>0</v>
      </c>
    </row>
    <row r="9477" spans="1:13" x14ac:dyDescent="0.25">
      <c r="A9477" s="12">
        <v>44834</v>
      </c>
      <c r="B9477" t="s">
        <v>108</v>
      </c>
      <c r="C9477" t="s">
        <v>108</v>
      </c>
      <c r="D9477" t="s">
        <v>108</v>
      </c>
      <c r="E9477" t="s">
        <v>77</v>
      </c>
      <c r="F9477" t="s">
        <v>53</v>
      </c>
      <c r="G9477" t="s">
        <v>42</v>
      </c>
      <c r="H9477" t="s">
        <v>43</v>
      </c>
      <c r="I9477">
        <v>0</v>
      </c>
      <c r="J9477">
        <v>0</v>
      </c>
      <c r="K9477">
        <v>266175</v>
      </c>
      <c r="L9477">
        <v>0</v>
      </c>
      <c r="M9477">
        <v>0</v>
      </c>
    </row>
    <row r="9478" spans="1:13" x14ac:dyDescent="0.25">
      <c r="A9478" s="12">
        <v>44834</v>
      </c>
      <c r="B9478" t="s">
        <v>108</v>
      </c>
      <c r="C9478" t="s">
        <v>108</v>
      </c>
      <c r="D9478" t="s">
        <v>108</v>
      </c>
      <c r="E9478" t="s">
        <v>77</v>
      </c>
      <c r="F9478" t="s">
        <v>53</v>
      </c>
      <c r="G9478" t="s">
        <v>44</v>
      </c>
      <c r="H9478" t="s">
        <v>45</v>
      </c>
      <c r="I9478">
        <v>0</v>
      </c>
      <c r="J9478">
        <v>0</v>
      </c>
      <c r="K9478">
        <v>266175</v>
      </c>
      <c r="L9478">
        <v>0</v>
      </c>
      <c r="M9478">
        <v>0</v>
      </c>
    </row>
    <row r="9479" spans="1:13" x14ac:dyDescent="0.25">
      <c r="A9479" s="12">
        <v>44834</v>
      </c>
      <c r="B9479" t="s">
        <v>108</v>
      </c>
      <c r="C9479" t="s">
        <v>108</v>
      </c>
      <c r="D9479" t="s">
        <v>108</v>
      </c>
      <c r="E9479" t="s">
        <v>77</v>
      </c>
      <c r="F9479" t="s">
        <v>53</v>
      </c>
      <c r="G9479" t="s">
        <v>46</v>
      </c>
      <c r="H9479" t="s">
        <v>47</v>
      </c>
      <c r="I9479">
        <v>0</v>
      </c>
      <c r="J9479">
        <v>0</v>
      </c>
      <c r="K9479">
        <v>266175</v>
      </c>
      <c r="L9479">
        <v>0</v>
      </c>
      <c r="M9479">
        <v>0</v>
      </c>
    </row>
    <row r="9480" spans="1:13" x14ac:dyDescent="0.25">
      <c r="A9480" s="12">
        <v>44834</v>
      </c>
      <c r="B9480" t="s">
        <v>108</v>
      </c>
      <c r="C9480" t="s">
        <v>108</v>
      </c>
      <c r="D9480" t="s">
        <v>108</v>
      </c>
      <c r="E9480" t="s">
        <v>77</v>
      </c>
      <c r="F9480" t="s">
        <v>53</v>
      </c>
      <c r="G9480" t="s">
        <v>48</v>
      </c>
      <c r="H9480" t="s">
        <v>96</v>
      </c>
      <c r="I9480">
        <v>0</v>
      </c>
      <c r="J9480">
        <v>0</v>
      </c>
      <c r="K9480">
        <v>266175</v>
      </c>
      <c r="L9480">
        <v>0</v>
      </c>
      <c r="M9480">
        <v>0</v>
      </c>
    </row>
    <row r="9481" spans="1:13" x14ac:dyDescent="0.25">
      <c r="A9481" s="12">
        <v>44834</v>
      </c>
      <c r="B9481" t="s">
        <v>108</v>
      </c>
      <c r="C9481" t="s">
        <v>108</v>
      </c>
      <c r="D9481" t="s">
        <v>108</v>
      </c>
      <c r="E9481" t="s">
        <v>77</v>
      </c>
      <c r="F9481" t="s">
        <v>53</v>
      </c>
      <c r="G9481" t="s">
        <v>49</v>
      </c>
      <c r="H9481" t="s">
        <v>56</v>
      </c>
      <c r="I9481">
        <v>12112.548173525</v>
      </c>
      <c r="J9481">
        <v>-12112.548173525</v>
      </c>
      <c r="K9481">
        <v>266175</v>
      </c>
      <c r="L9481">
        <v>4.5505957259415792</v>
      </c>
      <c r="M9481">
        <v>-4.5505957259415792</v>
      </c>
    </row>
    <row r="9482" spans="1:13" x14ac:dyDescent="0.25">
      <c r="A9482" s="12">
        <v>44834</v>
      </c>
      <c r="B9482" t="s">
        <v>108</v>
      </c>
      <c r="C9482" t="s">
        <v>108</v>
      </c>
      <c r="D9482" t="s">
        <v>108</v>
      </c>
      <c r="E9482" t="s">
        <v>77</v>
      </c>
      <c r="F9482" t="s">
        <v>53</v>
      </c>
      <c r="G9482" t="s">
        <v>50</v>
      </c>
      <c r="H9482" t="s">
        <v>51</v>
      </c>
      <c r="I9482">
        <v>335.56647799999996</v>
      </c>
      <c r="J9482">
        <v>-335.56647799999996</v>
      </c>
      <c r="K9482">
        <v>266175</v>
      </c>
      <c r="L9482">
        <v>0.12606987057387056</v>
      </c>
      <c r="M9482">
        <v>-0.12606987057387056</v>
      </c>
    </row>
    <row r="9483" spans="1:13" x14ac:dyDescent="0.25">
      <c r="A9483" s="12">
        <v>44834</v>
      </c>
      <c r="B9483" t="s">
        <v>108</v>
      </c>
      <c r="C9483" t="s">
        <v>108</v>
      </c>
      <c r="D9483" t="s">
        <v>108</v>
      </c>
      <c r="E9483" t="s">
        <v>77</v>
      </c>
      <c r="F9483" t="s">
        <v>53</v>
      </c>
      <c r="G9483" t="s">
        <v>52</v>
      </c>
      <c r="H9483" t="s">
        <v>57</v>
      </c>
      <c r="I9483">
        <v>11776.981695524999</v>
      </c>
      <c r="J9483">
        <v>-11776.981695524999</v>
      </c>
      <c r="K9483">
        <v>266175</v>
      </c>
      <c r="L9483">
        <v>4.4245258553677083</v>
      </c>
      <c r="M9483">
        <v>-4.4245258553677083</v>
      </c>
    </row>
    <row r="9484" spans="1:13" x14ac:dyDescent="0.25">
      <c r="A9484" s="12">
        <v>44834</v>
      </c>
      <c r="B9484" t="s">
        <v>108</v>
      </c>
      <c r="C9484" t="s">
        <v>108</v>
      </c>
      <c r="D9484" t="s">
        <v>108</v>
      </c>
      <c r="E9484" t="s">
        <v>77</v>
      </c>
      <c r="F9484" t="s">
        <v>58</v>
      </c>
      <c r="G9484" t="s">
        <v>59</v>
      </c>
      <c r="H9484" t="s">
        <v>60</v>
      </c>
      <c r="I9484">
        <v>-13377.022192256496</v>
      </c>
      <c r="J9484">
        <v>-13377.022192256496</v>
      </c>
      <c r="K9484">
        <v>266175</v>
      </c>
      <c r="L9484">
        <v>-5.0256493631094195</v>
      </c>
      <c r="M9484">
        <v>-5.0256493631094195</v>
      </c>
    </row>
    <row r="9485" spans="1:13" x14ac:dyDescent="0.25">
      <c r="A9485" s="12">
        <v>44834</v>
      </c>
      <c r="B9485" t="s">
        <v>105</v>
      </c>
      <c r="C9485" t="s">
        <v>105</v>
      </c>
      <c r="D9485" t="s">
        <v>105</v>
      </c>
      <c r="E9485" t="s">
        <v>78</v>
      </c>
      <c r="F9485" t="s">
        <v>12</v>
      </c>
      <c r="G9485" t="s">
        <v>13</v>
      </c>
      <c r="H9485" t="s">
        <v>14</v>
      </c>
      <c r="I9485">
        <v>219309.55541152178</v>
      </c>
      <c r="J9485">
        <v>219309.55541152178</v>
      </c>
      <c r="K9485">
        <v>266175</v>
      </c>
      <c r="L9485">
        <v>82.392995364524012</v>
      </c>
      <c r="M9485">
        <v>82.392995364524012</v>
      </c>
    </row>
    <row r="9486" spans="1:13" x14ac:dyDescent="0.25">
      <c r="A9486" s="12">
        <v>44834</v>
      </c>
      <c r="B9486" t="s">
        <v>105</v>
      </c>
      <c r="C9486" t="s">
        <v>105</v>
      </c>
      <c r="D9486" t="s">
        <v>105</v>
      </c>
      <c r="E9486" t="s">
        <v>78</v>
      </c>
      <c r="F9486" t="s">
        <v>12</v>
      </c>
      <c r="G9486" t="s">
        <v>15</v>
      </c>
      <c r="H9486" t="s">
        <v>16</v>
      </c>
      <c r="I9486">
        <v>0</v>
      </c>
      <c r="J9486">
        <v>0</v>
      </c>
      <c r="K9486">
        <v>266175</v>
      </c>
      <c r="L9486">
        <v>0</v>
      </c>
      <c r="M9486">
        <v>0</v>
      </c>
    </row>
    <row r="9487" spans="1:13" x14ac:dyDescent="0.25">
      <c r="A9487" s="12">
        <v>44834</v>
      </c>
      <c r="B9487" t="s">
        <v>105</v>
      </c>
      <c r="C9487" t="s">
        <v>105</v>
      </c>
      <c r="D9487" t="s">
        <v>105</v>
      </c>
      <c r="E9487" t="s">
        <v>78</v>
      </c>
      <c r="F9487" t="s">
        <v>12</v>
      </c>
      <c r="G9487" t="s">
        <v>17</v>
      </c>
      <c r="H9487" t="s">
        <v>18</v>
      </c>
      <c r="I9487">
        <v>0</v>
      </c>
      <c r="J9487">
        <v>0</v>
      </c>
      <c r="K9487">
        <v>266175</v>
      </c>
      <c r="L9487">
        <v>0</v>
      </c>
      <c r="M9487">
        <v>0</v>
      </c>
    </row>
    <row r="9488" spans="1:13" x14ac:dyDescent="0.25">
      <c r="A9488" s="12">
        <v>44834</v>
      </c>
      <c r="B9488" t="s">
        <v>105</v>
      </c>
      <c r="C9488" t="s">
        <v>105</v>
      </c>
      <c r="D9488" t="s">
        <v>105</v>
      </c>
      <c r="E9488" t="s">
        <v>78</v>
      </c>
      <c r="F9488" t="s">
        <v>12</v>
      </c>
      <c r="G9488" t="s">
        <v>19</v>
      </c>
      <c r="H9488" t="s">
        <v>20</v>
      </c>
      <c r="I9488">
        <v>0</v>
      </c>
      <c r="J9488">
        <v>0</v>
      </c>
      <c r="K9488">
        <v>266175</v>
      </c>
      <c r="L9488">
        <v>0</v>
      </c>
      <c r="M9488">
        <v>0</v>
      </c>
    </row>
    <row r="9489" spans="1:13" x14ac:dyDescent="0.25">
      <c r="A9489" s="12">
        <v>44834</v>
      </c>
      <c r="B9489" t="s">
        <v>105</v>
      </c>
      <c r="C9489" t="s">
        <v>105</v>
      </c>
      <c r="D9489" t="s">
        <v>105</v>
      </c>
      <c r="E9489" t="s">
        <v>78</v>
      </c>
      <c r="F9489" t="s">
        <v>12</v>
      </c>
      <c r="G9489" t="s">
        <v>21</v>
      </c>
      <c r="H9489" t="s">
        <v>22</v>
      </c>
      <c r="I9489">
        <v>79248.534382240003</v>
      </c>
      <c r="J9489">
        <v>79248.534382240003</v>
      </c>
      <c r="K9489">
        <v>266175</v>
      </c>
      <c r="L9489">
        <v>29.773094536391469</v>
      </c>
      <c r="M9489">
        <v>29.773094536391469</v>
      </c>
    </row>
    <row r="9490" spans="1:13" x14ac:dyDescent="0.25">
      <c r="A9490" s="12">
        <v>44834</v>
      </c>
      <c r="B9490" t="s">
        <v>105</v>
      </c>
      <c r="C9490" t="s">
        <v>105</v>
      </c>
      <c r="D9490" t="s">
        <v>105</v>
      </c>
      <c r="E9490" t="s">
        <v>78</v>
      </c>
      <c r="F9490" t="s">
        <v>12</v>
      </c>
      <c r="G9490" t="s">
        <v>23</v>
      </c>
      <c r="H9490" t="s">
        <v>24</v>
      </c>
      <c r="I9490">
        <v>23737.160779840015</v>
      </c>
      <c r="J9490">
        <v>23737.160779840015</v>
      </c>
      <c r="K9490">
        <v>266175</v>
      </c>
      <c r="L9490">
        <v>8.9178776293190634</v>
      </c>
      <c r="M9490">
        <v>8.9178776293190634</v>
      </c>
    </row>
    <row r="9491" spans="1:13" x14ac:dyDescent="0.25">
      <c r="A9491" s="12">
        <v>44834</v>
      </c>
      <c r="B9491" t="s">
        <v>105</v>
      </c>
      <c r="C9491" t="s">
        <v>105</v>
      </c>
      <c r="D9491" t="s">
        <v>105</v>
      </c>
      <c r="E9491" t="s">
        <v>78</v>
      </c>
      <c r="F9491" t="s">
        <v>12</v>
      </c>
      <c r="G9491" t="s">
        <v>25</v>
      </c>
      <c r="H9491" t="s">
        <v>26</v>
      </c>
      <c r="I9491">
        <v>22480.890922400002</v>
      </c>
      <c r="J9491">
        <v>22480.890922400002</v>
      </c>
      <c r="K9491">
        <v>266175</v>
      </c>
      <c r="L9491">
        <v>8.4459062355217434</v>
      </c>
      <c r="M9491">
        <v>8.4459062355217434</v>
      </c>
    </row>
    <row r="9492" spans="1:13" x14ac:dyDescent="0.25">
      <c r="A9492" s="12">
        <v>44834</v>
      </c>
      <c r="B9492" t="s">
        <v>105</v>
      </c>
      <c r="C9492" t="s">
        <v>105</v>
      </c>
      <c r="D9492" t="s">
        <v>105</v>
      </c>
      <c r="E9492" t="s">
        <v>78</v>
      </c>
      <c r="F9492" t="s">
        <v>12</v>
      </c>
      <c r="G9492" t="s">
        <v>27</v>
      </c>
      <c r="H9492" t="s">
        <v>28</v>
      </c>
      <c r="I9492">
        <v>33030.482679999994</v>
      </c>
      <c r="J9492">
        <v>33030.482679999994</v>
      </c>
      <c r="K9492">
        <v>266175</v>
      </c>
      <c r="L9492">
        <v>12.409310671550669</v>
      </c>
      <c r="M9492">
        <v>12.409310671550669</v>
      </c>
    </row>
    <row r="9493" spans="1:13" x14ac:dyDescent="0.25">
      <c r="A9493" s="12">
        <v>44834</v>
      </c>
      <c r="B9493" t="s">
        <v>105</v>
      </c>
      <c r="C9493" t="s">
        <v>105</v>
      </c>
      <c r="D9493" t="s">
        <v>105</v>
      </c>
      <c r="E9493" t="s">
        <v>78</v>
      </c>
      <c r="F9493" t="s">
        <v>12</v>
      </c>
      <c r="G9493" t="s">
        <v>29</v>
      </c>
      <c r="H9493" t="s">
        <v>30</v>
      </c>
      <c r="I9493">
        <v>0</v>
      </c>
      <c r="J9493">
        <v>0</v>
      </c>
      <c r="K9493">
        <v>266175</v>
      </c>
      <c r="L9493">
        <v>0</v>
      </c>
      <c r="M9493">
        <v>0</v>
      </c>
    </row>
    <row r="9494" spans="1:13" x14ac:dyDescent="0.25">
      <c r="A9494" s="12">
        <v>44834</v>
      </c>
      <c r="B9494" t="s">
        <v>105</v>
      </c>
      <c r="C9494" t="s">
        <v>105</v>
      </c>
      <c r="D9494" t="s">
        <v>105</v>
      </c>
      <c r="E9494" t="s">
        <v>78</v>
      </c>
      <c r="F9494" t="s">
        <v>12</v>
      </c>
      <c r="G9494" t="s">
        <v>31</v>
      </c>
      <c r="H9494" t="s">
        <v>32</v>
      </c>
      <c r="I9494">
        <v>0</v>
      </c>
      <c r="J9494">
        <v>0</v>
      </c>
      <c r="K9494">
        <v>266175</v>
      </c>
      <c r="L9494">
        <v>0</v>
      </c>
      <c r="M9494">
        <v>0</v>
      </c>
    </row>
    <row r="9495" spans="1:13" x14ac:dyDescent="0.25">
      <c r="A9495" s="12">
        <v>44834</v>
      </c>
      <c r="B9495" t="s">
        <v>105</v>
      </c>
      <c r="C9495" t="s">
        <v>105</v>
      </c>
      <c r="D9495" t="s">
        <v>105</v>
      </c>
      <c r="E9495" t="s">
        <v>78</v>
      </c>
      <c r="F9495" t="s">
        <v>12</v>
      </c>
      <c r="G9495" t="s">
        <v>33</v>
      </c>
      <c r="H9495" t="s">
        <v>34</v>
      </c>
      <c r="I9495">
        <v>0</v>
      </c>
      <c r="J9495">
        <v>0</v>
      </c>
      <c r="K9495">
        <v>266175</v>
      </c>
      <c r="L9495">
        <v>0</v>
      </c>
      <c r="M9495">
        <v>0</v>
      </c>
    </row>
    <row r="9496" spans="1:13" x14ac:dyDescent="0.25">
      <c r="A9496" s="12">
        <v>44834</v>
      </c>
      <c r="B9496" t="s">
        <v>105</v>
      </c>
      <c r="C9496" t="s">
        <v>105</v>
      </c>
      <c r="D9496" t="s">
        <v>105</v>
      </c>
      <c r="E9496" t="s">
        <v>78</v>
      </c>
      <c r="F9496" t="s">
        <v>12</v>
      </c>
      <c r="G9496" t="s">
        <v>35</v>
      </c>
      <c r="H9496" t="s">
        <v>110</v>
      </c>
      <c r="I9496">
        <v>357.95193700000004</v>
      </c>
      <c r="J9496">
        <v>357.95193700000004</v>
      </c>
      <c r="K9496">
        <v>266175</v>
      </c>
      <c r="L9496">
        <v>0.1344799237343853</v>
      </c>
      <c r="M9496">
        <v>0.1344799237343853</v>
      </c>
    </row>
    <row r="9497" spans="1:13" x14ac:dyDescent="0.25">
      <c r="A9497" s="12">
        <v>44834</v>
      </c>
      <c r="B9497" t="s">
        <v>105</v>
      </c>
      <c r="C9497" t="s">
        <v>105</v>
      </c>
      <c r="D9497" t="s">
        <v>105</v>
      </c>
      <c r="E9497" t="s">
        <v>78</v>
      </c>
      <c r="F9497" t="s">
        <v>12</v>
      </c>
      <c r="G9497" t="s">
        <v>36</v>
      </c>
      <c r="H9497" t="s">
        <v>32</v>
      </c>
      <c r="I9497">
        <v>109.2074902788052</v>
      </c>
      <c r="J9497">
        <v>109.2074902788052</v>
      </c>
      <c r="K9497">
        <v>266175</v>
      </c>
      <c r="L9497">
        <v>4.102845506858465E-2</v>
      </c>
      <c r="M9497">
        <v>4.102845506858465E-2</v>
      </c>
    </row>
    <row r="9498" spans="1:13" x14ac:dyDescent="0.25">
      <c r="A9498" s="12">
        <v>44834</v>
      </c>
      <c r="B9498" t="s">
        <v>105</v>
      </c>
      <c r="C9498" t="s">
        <v>105</v>
      </c>
      <c r="D9498" t="s">
        <v>105</v>
      </c>
      <c r="E9498" t="s">
        <v>78</v>
      </c>
      <c r="F9498" t="s">
        <v>12</v>
      </c>
      <c r="G9498" t="s">
        <v>37</v>
      </c>
      <c r="H9498" t="s">
        <v>34</v>
      </c>
      <c r="I9498">
        <v>248.74444672119486</v>
      </c>
      <c r="J9498">
        <v>248.74444672119486</v>
      </c>
      <c r="K9498">
        <v>266175</v>
      </c>
      <c r="L9498">
        <v>9.3451468665800633E-2</v>
      </c>
      <c r="M9498">
        <v>9.3451468665800633E-2</v>
      </c>
    </row>
    <row r="9499" spans="1:13" x14ac:dyDescent="0.25">
      <c r="A9499" s="12">
        <v>44834</v>
      </c>
      <c r="B9499" t="s">
        <v>105</v>
      </c>
      <c r="C9499" t="s">
        <v>105</v>
      </c>
      <c r="D9499" t="s">
        <v>105</v>
      </c>
      <c r="E9499" t="s">
        <v>78</v>
      </c>
      <c r="F9499" t="s">
        <v>12</v>
      </c>
      <c r="G9499" t="s">
        <v>38</v>
      </c>
      <c r="H9499" t="s">
        <v>39</v>
      </c>
      <c r="I9499">
        <v>128679.98793520959</v>
      </c>
      <c r="J9499">
        <v>128679.98793520959</v>
      </c>
      <c r="K9499">
        <v>266175</v>
      </c>
      <c r="L9499">
        <v>48.344129965327163</v>
      </c>
      <c r="M9499">
        <v>48.344129965327163</v>
      </c>
    </row>
    <row r="9500" spans="1:13" x14ac:dyDescent="0.25">
      <c r="A9500" s="12">
        <v>44834</v>
      </c>
      <c r="B9500" t="s">
        <v>105</v>
      </c>
      <c r="C9500" t="s">
        <v>105</v>
      </c>
      <c r="D9500" t="s">
        <v>105</v>
      </c>
      <c r="E9500" t="s">
        <v>78</v>
      </c>
      <c r="F9500" t="s">
        <v>12</v>
      </c>
      <c r="G9500" t="s">
        <v>40</v>
      </c>
      <c r="H9500" t="s">
        <v>41</v>
      </c>
      <c r="I9500">
        <v>1593.1433674184909</v>
      </c>
      <c r="J9500">
        <v>1593.1433674184909</v>
      </c>
      <c r="K9500">
        <v>266175</v>
      </c>
      <c r="L9500">
        <v>0.59853230672245361</v>
      </c>
      <c r="M9500">
        <v>0.59853230672245361</v>
      </c>
    </row>
    <row r="9501" spans="1:13" x14ac:dyDescent="0.25">
      <c r="A9501" s="12">
        <v>44834</v>
      </c>
      <c r="B9501" t="s">
        <v>105</v>
      </c>
      <c r="C9501" t="s">
        <v>105</v>
      </c>
      <c r="D9501" t="s">
        <v>105</v>
      </c>
      <c r="E9501" t="s">
        <v>78</v>
      </c>
      <c r="F9501" t="s">
        <v>12</v>
      </c>
      <c r="G9501" t="s">
        <v>42</v>
      </c>
      <c r="H9501" t="s">
        <v>43</v>
      </c>
      <c r="I9501">
        <v>0</v>
      </c>
      <c r="J9501">
        <v>0</v>
      </c>
      <c r="K9501">
        <v>266175</v>
      </c>
      <c r="L9501">
        <v>0</v>
      </c>
      <c r="M9501">
        <v>0</v>
      </c>
    </row>
    <row r="9502" spans="1:13" x14ac:dyDescent="0.25">
      <c r="A9502" s="12">
        <v>44834</v>
      </c>
      <c r="B9502" t="s">
        <v>105</v>
      </c>
      <c r="C9502" t="s">
        <v>105</v>
      </c>
      <c r="D9502" t="s">
        <v>105</v>
      </c>
      <c r="E9502" t="s">
        <v>78</v>
      </c>
      <c r="F9502" t="s">
        <v>12</v>
      </c>
      <c r="G9502" t="s">
        <v>44</v>
      </c>
      <c r="H9502" t="s">
        <v>45</v>
      </c>
      <c r="I9502">
        <v>540.49964490999992</v>
      </c>
      <c r="J9502">
        <v>540.49964490999992</v>
      </c>
      <c r="K9502">
        <v>266175</v>
      </c>
      <c r="L9502">
        <v>0.20306176196487272</v>
      </c>
      <c r="M9502">
        <v>0.20306176196487272</v>
      </c>
    </row>
    <row r="9503" spans="1:13" x14ac:dyDescent="0.25">
      <c r="A9503" s="12">
        <v>44834</v>
      </c>
      <c r="B9503" t="s">
        <v>105</v>
      </c>
      <c r="C9503" t="s">
        <v>105</v>
      </c>
      <c r="D9503" t="s">
        <v>105</v>
      </c>
      <c r="E9503" t="s">
        <v>78</v>
      </c>
      <c r="F9503" t="s">
        <v>12</v>
      </c>
      <c r="G9503" t="s">
        <v>46</v>
      </c>
      <c r="H9503" t="s">
        <v>47</v>
      </c>
      <c r="I9503">
        <v>1052.643722508491</v>
      </c>
      <c r="J9503">
        <v>1052.643722508491</v>
      </c>
      <c r="K9503">
        <v>266175</v>
      </c>
      <c r="L9503">
        <v>0.39547054475758092</v>
      </c>
      <c r="M9503">
        <v>0.39547054475758092</v>
      </c>
    </row>
    <row r="9504" spans="1:13" x14ac:dyDescent="0.25">
      <c r="A9504" s="12">
        <v>44834</v>
      </c>
      <c r="B9504" t="s">
        <v>105</v>
      </c>
      <c r="C9504" t="s">
        <v>105</v>
      </c>
      <c r="D9504" t="s">
        <v>105</v>
      </c>
      <c r="E9504" t="s">
        <v>78</v>
      </c>
      <c r="F9504" t="s">
        <v>12</v>
      </c>
      <c r="G9504" t="s">
        <v>48</v>
      </c>
      <c r="H9504" t="s">
        <v>96</v>
      </c>
      <c r="I9504">
        <v>0</v>
      </c>
      <c r="J9504">
        <v>0</v>
      </c>
      <c r="K9504">
        <v>266175</v>
      </c>
      <c r="L9504">
        <v>0</v>
      </c>
      <c r="M9504">
        <v>0</v>
      </c>
    </row>
    <row r="9505" spans="1:13" x14ac:dyDescent="0.25">
      <c r="A9505" s="12">
        <v>44834</v>
      </c>
      <c r="B9505" t="s">
        <v>105</v>
      </c>
      <c r="C9505" t="s">
        <v>105</v>
      </c>
      <c r="D9505" t="s">
        <v>105</v>
      </c>
      <c r="E9505" t="s">
        <v>78</v>
      </c>
      <c r="F9505" t="s">
        <v>12</v>
      </c>
      <c r="G9505" t="s">
        <v>49</v>
      </c>
      <c r="H9505" t="s">
        <v>104</v>
      </c>
      <c r="I9505">
        <v>9429.9377896536771</v>
      </c>
      <c r="J9505">
        <v>9429.9377896536771</v>
      </c>
      <c r="K9505">
        <v>266175</v>
      </c>
      <c r="L9505">
        <v>3.5427586323485216</v>
      </c>
      <c r="M9505">
        <v>3.5427586323485216</v>
      </c>
    </row>
    <row r="9506" spans="1:13" x14ac:dyDescent="0.25">
      <c r="A9506" s="12">
        <v>44834</v>
      </c>
      <c r="B9506" t="s">
        <v>105</v>
      </c>
      <c r="C9506" t="s">
        <v>105</v>
      </c>
      <c r="D9506" t="s">
        <v>105</v>
      </c>
      <c r="E9506" t="s">
        <v>78</v>
      </c>
      <c r="F9506" t="s">
        <v>12</v>
      </c>
      <c r="G9506" t="s">
        <v>50</v>
      </c>
      <c r="H9506" t="s">
        <v>51</v>
      </c>
      <c r="I9506">
        <v>300.96944299652796</v>
      </c>
      <c r="J9506">
        <v>300.96944299652796</v>
      </c>
      <c r="K9506">
        <v>266175</v>
      </c>
      <c r="L9506">
        <v>0.1130720176562517</v>
      </c>
      <c r="M9506">
        <v>0.1130720176562517</v>
      </c>
    </row>
    <row r="9507" spans="1:13" x14ac:dyDescent="0.25">
      <c r="A9507" s="12">
        <v>44834</v>
      </c>
      <c r="B9507" t="s">
        <v>105</v>
      </c>
      <c r="C9507" t="s">
        <v>105</v>
      </c>
      <c r="D9507" t="s">
        <v>105</v>
      </c>
      <c r="E9507" t="s">
        <v>78</v>
      </c>
      <c r="F9507" t="s">
        <v>12</v>
      </c>
      <c r="G9507" t="s">
        <v>52</v>
      </c>
      <c r="H9507" t="s">
        <v>106</v>
      </c>
      <c r="I9507">
        <v>9128.9683466571496</v>
      </c>
      <c r="J9507">
        <v>9128.9683466571496</v>
      </c>
      <c r="K9507">
        <v>266175</v>
      </c>
      <c r="L9507">
        <v>3.4296866146922698</v>
      </c>
      <c r="M9507">
        <v>3.4296866146922698</v>
      </c>
    </row>
    <row r="9508" spans="1:13" x14ac:dyDescent="0.25">
      <c r="A9508" s="12">
        <v>44834</v>
      </c>
      <c r="B9508" t="s">
        <v>105</v>
      </c>
      <c r="C9508" t="s">
        <v>105</v>
      </c>
      <c r="D9508" t="s">
        <v>105</v>
      </c>
      <c r="E9508" t="s">
        <v>78</v>
      </c>
      <c r="F9508" t="s">
        <v>53</v>
      </c>
      <c r="G9508" t="s">
        <v>54</v>
      </c>
      <c r="H9508" t="s">
        <v>55</v>
      </c>
      <c r="I9508">
        <v>41905.947195307679</v>
      </c>
      <c r="J9508">
        <v>-41905.947195307679</v>
      </c>
      <c r="K9508">
        <v>266175</v>
      </c>
      <c r="L9508">
        <v>15.743757751594883</v>
      </c>
      <c r="M9508">
        <v>-15.743757751594883</v>
      </c>
    </row>
    <row r="9509" spans="1:13" x14ac:dyDescent="0.25">
      <c r="A9509" s="12">
        <v>44834</v>
      </c>
      <c r="B9509" t="s">
        <v>105</v>
      </c>
      <c r="C9509" t="s">
        <v>105</v>
      </c>
      <c r="D9509" t="s">
        <v>105</v>
      </c>
      <c r="E9509" t="s">
        <v>78</v>
      </c>
      <c r="F9509" t="s">
        <v>53</v>
      </c>
      <c r="G9509" t="s">
        <v>15</v>
      </c>
      <c r="H9509" t="s">
        <v>16</v>
      </c>
      <c r="I9509">
        <v>0</v>
      </c>
      <c r="J9509">
        <v>0</v>
      </c>
      <c r="K9509">
        <v>266175</v>
      </c>
      <c r="L9509">
        <v>0</v>
      </c>
      <c r="M9509">
        <v>0</v>
      </c>
    </row>
    <row r="9510" spans="1:13" x14ac:dyDescent="0.25">
      <c r="A9510" s="12">
        <v>44834</v>
      </c>
      <c r="B9510" t="s">
        <v>105</v>
      </c>
      <c r="C9510" t="s">
        <v>105</v>
      </c>
      <c r="D9510" t="s">
        <v>105</v>
      </c>
      <c r="E9510" t="s">
        <v>78</v>
      </c>
      <c r="F9510" t="s">
        <v>53</v>
      </c>
      <c r="G9510" t="s">
        <v>17</v>
      </c>
      <c r="H9510" t="s">
        <v>18</v>
      </c>
      <c r="I9510">
        <v>0</v>
      </c>
      <c r="J9510">
        <v>0</v>
      </c>
      <c r="K9510">
        <v>266175</v>
      </c>
      <c r="L9510">
        <v>0</v>
      </c>
      <c r="M9510">
        <v>0</v>
      </c>
    </row>
    <row r="9511" spans="1:13" x14ac:dyDescent="0.25">
      <c r="A9511" s="12">
        <v>44834</v>
      </c>
      <c r="B9511" t="s">
        <v>105</v>
      </c>
      <c r="C9511" t="s">
        <v>105</v>
      </c>
      <c r="D9511" t="s">
        <v>105</v>
      </c>
      <c r="E9511" t="s">
        <v>78</v>
      </c>
      <c r="F9511" t="s">
        <v>53</v>
      </c>
      <c r="G9511" t="s">
        <v>19</v>
      </c>
      <c r="H9511" t="s">
        <v>20</v>
      </c>
      <c r="I9511">
        <v>0</v>
      </c>
      <c r="J9511">
        <v>0</v>
      </c>
      <c r="K9511">
        <v>266175</v>
      </c>
      <c r="L9511">
        <v>0</v>
      </c>
      <c r="M9511">
        <v>0</v>
      </c>
    </row>
    <row r="9512" spans="1:13" x14ac:dyDescent="0.25">
      <c r="A9512" s="12">
        <v>44834</v>
      </c>
      <c r="B9512" t="s">
        <v>105</v>
      </c>
      <c r="C9512" t="s">
        <v>105</v>
      </c>
      <c r="D9512" t="s">
        <v>105</v>
      </c>
      <c r="E9512" t="s">
        <v>78</v>
      </c>
      <c r="F9512" t="s">
        <v>53</v>
      </c>
      <c r="G9512" t="s">
        <v>21</v>
      </c>
      <c r="H9512" t="s">
        <v>22</v>
      </c>
      <c r="I9512">
        <v>0</v>
      </c>
      <c r="J9512">
        <v>0</v>
      </c>
      <c r="K9512">
        <v>266175</v>
      </c>
      <c r="L9512">
        <v>0</v>
      </c>
      <c r="M9512">
        <v>0</v>
      </c>
    </row>
    <row r="9513" spans="1:13" x14ac:dyDescent="0.25">
      <c r="A9513" s="12">
        <v>44834</v>
      </c>
      <c r="B9513" t="s">
        <v>105</v>
      </c>
      <c r="C9513" t="s">
        <v>105</v>
      </c>
      <c r="D9513" t="s">
        <v>105</v>
      </c>
      <c r="E9513" t="s">
        <v>78</v>
      </c>
      <c r="F9513" t="s">
        <v>53</v>
      </c>
      <c r="G9513" t="s">
        <v>23</v>
      </c>
      <c r="H9513" t="s">
        <v>24</v>
      </c>
      <c r="I9513">
        <v>0</v>
      </c>
      <c r="J9513">
        <v>0</v>
      </c>
      <c r="K9513">
        <v>266175</v>
      </c>
      <c r="L9513">
        <v>0</v>
      </c>
      <c r="M9513">
        <v>0</v>
      </c>
    </row>
    <row r="9514" spans="1:13" x14ac:dyDescent="0.25">
      <c r="A9514" s="12">
        <v>44834</v>
      </c>
      <c r="B9514" t="s">
        <v>105</v>
      </c>
      <c r="C9514" t="s">
        <v>105</v>
      </c>
      <c r="D9514" t="s">
        <v>105</v>
      </c>
      <c r="E9514" t="s">
        <v>78</v>
      </c>
      <c r="F9514" t="s">
        <v>53</v>
      </c>
      <c r="G9514" t="s">
        <v>25</v>
      </c>
      <c r="H9514" t="s">
        <v>26</v>
      </c>
      <c r="I9514">
        <v>0</v>
      </c>
      <c r="J9514">
        <v>0</v>
      </c>
      <c r="K9514">
        <v>266175</v>
      </c>
      <c r="L9514">
        <v>0</v>
      </c>
      <c r="M9514">
        <v>0</v>
      </c>
    </row>
    <row r="9515" spans="1:13" x14ac:dyDescent="0.25">
      <c r="A9515" s="12">
        <v>44834</v>
      </c>
      <c r="B9515" t="s">
        <v>105</v>
      </c>
      <c r="C9515" t="s">
        <v>105</v>
      </c>
      <c r="D9515" t="s">
        <v>105</v>
      </c>
      <c r="E9515" t="s">
        <v>78</v>
      </c>
      <c r="F9515" t="s">
        <v>53</v>
      </c>
      <c r="G9515" t="s">
        <v>27</v>
      </c>
      <c r="H9515" t="s">
        <v>28</v>
      </c>
      <c r="I9515">
        <v>0</v>
      </c>
      <c r="J9515">
        <v>0</v>
      </c>
      <c r="K9515">
        <v>266175</v>
      </c>
      <c r="L9515">
        <v>0</v>
      </c>
      <c r="M9515">
        <v>0</v>
      </c>
    </row>
    <row r="9516" spans="1:13" x14ac:dyDescent="0.25">
      <c r="A9516" s="12">
        <v>44834</v>
      </c>
      <c r="B9516" t="s">
        <v>105</v>
      </c>
      <c r="C9516" t="s">
        <v>105</v>
      </c>
      <c r="D9516" t="s">
        <v>105</v>
      </c>
      <c r="E9516" t="s">
        <v>78</v>
      </c>
      <c r="F9516" t="s">
        <v>53</v>
      </c>
      <c r="G9516" t="s">
        <v>29</v>
      </c>
      <c r="H9516" t="s">
        <v>30</v>
      </c>
      <c r="I9516">
        <v>0</v>
      </c>
      <c r="J9516">
        <v>0</v>
      </c>
      <c r="K9516">
        <v>266175</v>
      </c>
      <c r="L9516">
        <v>0</v>
      </c>
      <c r="M9516">
        <v>0</v>
      </c>
    </row>
    <row r="9517" spans="1:13" x14ac:dyDescent="0.25">
      <c r="A9517" s="12">
        <v>44834</v>
      </c>
      <c r="B9517" t="s">
        <v>105</v>
      </c>
      <c r="C9517" t="s">
        <v>105</v>
      </c>
      <c r="D9517" t="s">
        <v>105</v>
      </c>
      <c r="E9517" t="s">
        <v>78</v>
      </c>
      <c r="F9517" t="s">
        <v>53</v>
      </c>
      <c r="G9517" t="s">
        <v>31</v>
      </c>
      <c r="H9517" t="s">
        <v>32</v>
      </c>
      <c r="I9517">
        <v>0</v>
      </c>
      <c r="J9517">
        <v>0</v>
      </c>
      <c r="K9517">
        <v>266175</v>
      </c>
      <c r="L9517">
        <v>0</v>
      </c>
      <c r="M9517">
        <v>0</v>
      </c>
    </row>
    <row r="9518" spans="1:13" x14ac:dyDescent="0.25">
      <c r="A9518" s="12">
        <v>44834</v>
      </c>
      <c r="B9518" t="s">
        <v>105</v>
      </c>
      <c r="C9518" t="s">
        <v>105</v>
      </c>
      <c r="D9518" t="s">
        <v>105</v>
      </c>
      <c r="E9518" t="s">
        <v>78</v>
      </c>
      <c r="F9518" t="s">
        <v>53</v>
      </c>
      <c r="G9518" t="s">
        <v>33</v>
      </c>
      <c r="H9518" t="s">
        <v>34</v>
      </c>
      <c r="I9518">
        <v>0</v>
      </c>
      <c r="J9518">
        <v>0</v>
      </c>
      <c r="K9518">
        <v>266175</v>
      </c>
      <c r="L9518">
        <v>0</v>
      </c>
      <c r="M9518">
        <v>0</v>
      </c>
    </row>
    <row r="9519" spans="1:13" x14ac:dyDescent="0.25">
      <c r="A9519" s="12">
        <v>44834</v>
      </c>
      <c r="B9519" t="s">
        <v>105</v>
      </c>
      <c r="C9519" t="s">
        <v>105</v>
      </c>
      <c r="D9519" t="s">
        <v>105</v>
      </c>
      <c r="E9519" t="s">
        <v>78</v>
      </c>
      <c r="F9519" t="s">
        <v>53</v>
      </c>
      <c r="G9519" t="s">
        <v>35</v>
      </c>
      <c r="H9519" t="s">
        <v>110</v>
      </c>
      <c r="I9519">
        <v>38977.552779692152</v>
      </c>
      <c r="J9519">
        <v>-38977.552779692152</v>
      </c>
      <c r="K9519">
        <v>266175</v>
      </c>
      <c r="L9519">
        <v>14.643581395582665</v>
      </c>
      <c r="M9519">
        <v>-14.643581395582665</v>
      </c>
    </row>
    <row r="9520" spans="1:13" x14ac:dyDescent="0.25">
      <c r="A9520" s="12">
        <v>44834</v>
      </c>
      <c r="B9520" t="s">
        <v>105</v>
      </c>
      <c r="C9520" t="s">
        <v>105</v>
      </c>
      <c r="D9520" t="s">
        <v>105</v>
      </c>
      <c r="E9520" t="s">
        <v>78</v>
      </c>
      <c r="F9520" t="s">
        <v>53</v>
      </c>
      <c r="G9520" t="s">
        <v>36</v>
      </c>
      <c r="H9520" t="s">
        <v>32</v>
      </c>
      <c r="I9520">
        <v>11973.978371524739</v>
      </c>
      <c r="J9520">
        <v>-11973.978371524739</v>
      </c>
      <c r="K9520">
        <v>266175</v>
      </c>
      <c r="L9520">
        <v>4.498536065191975</v>
      </c>
      <c r="M9520">
        <v>-4.498536065191975</v>
      </c>
    </row>
    <row r="9521" spans="1:13" x14ac:dyDescent="0.25">
      <c r="A9521" s="12">
        <v>44834</v>
      </c>
      <c r="B9521" t="s">
        <v>105</v>
      </c>
      <c r="C9521" t="s">
        <v>105</v>
      </c>
      <c r="D9521" t="s">
        <v>105</v>
      </c>
      <c r="E9521" t="s">
        <v>78</v>
      </c>
      <c r="F9521" t="s">
        <v>53</v>
      </c>
      <c r="G9521" t="s">
        <v>37</v>
      </c>
      <c r="H9521" t="s">
        <v>34</v>
      </c>
      <c r="I9521">
        <v>27003.574408167417</v>
      </c>
      <c r="J9521">
        <v>-27003.574408167417</v>
      </c>
      <c r="K9521">
        <v>266175</v>
      </c>
      <c r="L9521">
        <v>10.14504533039069</v>
      </c>
      <c r="M9521">
        <v>-10.14504533039069</v>
      </c>
    </row>
    <row r="9522" spans="1:13" x14ac:dyDescent="0.25">
      <c r="A9522" s="12">
        <v>44834</v>
      </c>
      <c r="B9522" t="s">
        <v>105</v>
      </c>
      <c r="C9522" t="s">
        <v>105</v>
      </c>
      <c r="D9522" t="s">
        <v>105</v>
      </c>
      <c r="E9522" t="s">
        <v>78</v>
      </c>
      <c r="F9522" t="s">
        <v>53</v>
      </c>
      <c r="G9522" t="s">
        <v>38</v>
      </c>
      <c r="H9522" t="s">
        <v>39</v>
      </c>
      <c r="I9522">
        <v>0</v>
      </c>
      <c r="J9522">
        <v>0</v>
      </c>
      <c r="K9522">
        <v>266175</v>
      </c>
      <c r="L9522">
        <v>0</v>
      </c>
      <c r="M9522">
        <v>0</v>
      </c>
    </row>
    <row r="9523" spans="1:13" x14ac:dyDescent="0.25">
      <c r="A9523" s="12">
        <v>44834</v>
      </c>
      <c r="B9523" t="s">
        <v>105</v>
      </c>
      <c r="C9523" t="s">
        <v>105</v>
      </c>
      <c r="D9523" t="s">
        <v>105</v>
      </c>
      <c r="E9523" t="s">
        <v>78</v>
      </c>
      <c r="F9523" t="s">
        <v>53</v>
      </c>
      <c r="G9523" t="s">
        <v>40</v>
      </c>
      <c r="H9523" t="s">
        <v>41</v>
      </c>
      <c r="I9523">
        <v>0</v>
      </c>
      <c r="J9523">
        <v>0</v>
      </c>
      <c r="K9523">
        <v>266175</v>
      </c>
      <c r="L9523">
        <v>0</v>
      </c>
      <c r="M9523">
        <v>0</v>
      </c>
    </row>
    <row r="9524" spans="1:13" x14ac:dyDescent="0.25">
      <c r="A9524" s="12">
        <v>44834</v>
      </c>
      <c r="B9524" t="s">
        <v>105</v>
      </c>
      <c r="C9524" t="s">
        <v>105</v>
      </c>
      <c r="D9524" t="s">
        <v>105</v>
      </c>
      <c r="E9524" t="s">
        <v>78</v>
      </c>
      <c r="F9524" t="s">
        <v>53</v>
      </c>
      <c r="G9524" t="s">
        <v>42</v>
      </c>
      <c r="H9524" t="s">
        <v>43</v>
      </c>
      <c r="I9524">
        <v>0</v>
      </c>
      <c r="J9524">
        <v>0</v>
      </c>
      <c r="K9524">
        <v>266175</v>
      </c>
      <c r="L9524">
        <v>0</v>
      </c>
      <c r="M9524">
        <v>0</v>
      </c>
    </row>
    <row r="9525" spans="1:13" x14ac:dyDescent="0.25">
      <c r="A9525" s="12">
        <v>44834</v>
      </c>
      <c r="B9525" t="s">
        <v>105</v>
      </c>
      <c r="C9525" t="s">
        <v>105</v>
      </c>
      <c r="D9525" t="s">
        <v>105</v>
      </c>
      <c r="E9525" t="s">
        <v>78</v>
      </c>
      <c r="F9525" t="s">
        <v>53</v>
      </c>
      <c r="G9525" t="s">
        <v>44</v>
      </c>
      <c r="H9525" t="s">
        <v>45</v>
      </c>
      <c r="I9525">
        <v>0</v>
      </c>
      <c r="J9525">
        <v>0</v>
      </c>
      <c r="K9525">
        <v>266175</v>
      </c>
      <c r="L9525">
        <v>0</v>
      </c>
      <c r="M9525">
        <v>0</v>
      </c>
    </row>
    <row r="9526" spans="1:13" x14ac:dyDescent="0.25">
      <c r="A9526" s="12">
        <v>44834</v>
      </c>
      <c r="B9526" t="s">
        <v>105</v>
      </c>
      <c r="C9526" t="s">
        <v>105</v>
      </c>
      <c r="D9526" t="s">
        <v>105</v>
      </c>
      <c r="E9526" t="s">
        <v>78</v>
      </c>
      <c r="F9526" t="s">
        <v>53</v>
      </c>
      <c r="G9526" t="s">
        <v>46</v>
      </c>
      <c r="H9526" t="s">
        <v>47</v>
      </c>
      <c r="I9526">
        <v>0</v>
      </c>
      <c r="J9526">
        <v>0</v>
      </c>
      <c r="K9526">
        <v>266175</v>
      </c>
      <c r="L9526">
        <v>0</v>
      </c>
      <c r="M9526">
        <v>0</v>
      </c>
    </row>
    <row r="9527" spans="1:13" x14ac:dyDescent="0.25">
      <c r="A9527" s="12">
        <v>44834</v>
      </c>
      <c r="B9527" t="s">
        <v>105</v>
      </c>
      <c r="C9527" t="s">
        <v>105</v>
      </c>
      <c r="D9527" t="s">
        <v>105</v>
      </c>
      <c r="E9527" t="s">
        <v>78</v>
      </c>
      <c r="F9527" t="s">
        <v>53</v>
      </c>
      <c r="G9527" t="s">
        <v>48</v>
      </c>
      <c r="H9527" t="s">
        <v>96</v>
      </c>
      <c r="I9527">
        <v>0</v>
      </c>
      <c r="J9527">
        <v>0</v>
      </c>
      <c r="K9527">
        <v>266175</v>
      </c>
      <c r="L9527">
        <v>0</v>
      </c>
      <c r="M9527">
        <v>0</v>
      </c>
    </row>
    <row r="9528" spans="1:13" x14ac:dyDescent="0.25">
      <c r="A9528" s="12">
        <v>44834</v>
      </c>
      <c r="B9528" t="s">
        <v>105</v>
      </c>
      <c r="C9528" t="s">
        <v>105</v>
      </c>
      <c r="D9528" t="s">
        <v>105</v>
      </c>
      <c r="E9528" t="s">
        <v>78</v>
      </c>
      <c r="F9528" t="s">
        <v>53</v>
      </c>
      <c r="G9528" t="s">
        <v>49</v>
      </c>
      <c r="H9528" t="s">
        <v>56</v>
      </c>
      <c r="I9528">
        <v>2928.394415615528</v>
      </c>
      <c r="J9528">
        <v>-2928.394415615528</v>
      </c>
      <c r="K9528">
        <v>266175</v>
      </c>
      <c r="L9528">
        <v>1.1001763560122204</v>
      </c>
      <c r="M9528">
        <v>-1.1001763560122204</v>
      </c>
    </row>
    <row r="9529" spans="1:13" x14ac:dyDescent="0.25">
      <c r="A9529" s="12">
        <v>44834</v>
      </c>
      <c r="B9529" t="s">
        <v>105</v>
      </c>
      <c r="C9529" t="s">
        <v>105</v>
      </c>
      <c r="D9529" t="s">
        <v>105</v>
      </c>
      <c r="E9529" t="s">
        <v>78</v>
      </c>
      <c r="F9529" t="s">
        <v>53</v>
      </c>
      <c r="G9529" t="s">
        <v>50</v>
      </c>
      <c r="H9529" t="s">
        <v>51</v>
      </c>
      <c r="I9529">
        <v>85.871765019999998</v>
      </c>
      <c r="J9529">
        <v>-85.871765019999998</v>
      </c>
      <c r="K9529">
        <v>266175</v>
      </c>
      <c r="L9529">
        <v>3.2261393827369214E-2</v>
      </c>
      <c r="M9529">
        <v>-3.2261393827369214E-2</v>
      </c>
    </row>
    <row r="9530" spans="1:13" x14ac:dyDescent="0.25">
      <c r="A9530" s="12">
        <v>44834</v>
      </c>
      <c r="B9530" t="s">
        <v>105</v>
      </c>
      <c r="C9530" t="s">
        <v>105</v>
      </c>
      <c r="D9530" t="s">
        <v>105</v>
      </c>
      <c r="E9530" t="s">
        <v>78</v>
      </c>
      <c r="F9530" t="s">
        <v>53</v>
      </c>
      <c r="G9530" t="s">
        <v>52</v>
      </c>
      <c r="H9530" t="s">
        <v>57</v>
      </c>
      <c r="I9530">
        <v>2842.5226505955279</v>
      </c>
      <c r="J9530">
        <v>-2842.5226505955279</v>
      </c>
      <c r="K9530">
        <v>266175</v>
      </c>
      <c r="L9530">
        <v>1.0679149621848512</v>
      </c>
      <c r="M9530">
        <v>-1.0679149621848512</v>
      </c>
    </row>
    <row r="9531" spans="1:13" x14ac:dyDescent="0.25">
      <c r="A9531" s="12">
        <v>44834</v>
      </c>
      <c r="B9531" t="s">
        <v>105</v>
      </c>
      <c r="C9531" t="s">
        <v>105</v>
      </c>
      <c r="D9531" t="s">
        <v>105</v>
      </c>
      <c r="E9531" t="s">
        <v>78</v>
      </c>
      <c r="F9531" t="s">
        <v>58</v>
      </c>
      <c r="G9531" t="s">
        <v>59</v>
      </c>
      <c r="H9531" t="s">
        <v>60</v>
      </c>
      <c r="I9531">
        <v>177403.60821621411</v>
      </c>
      <c r="J9531">
        <v>177403.60821621411</v>
      </c>
      <c r="K9531">
        <v>266175</v>
      </c>
      <c r="L9531">
        <v>66.649237612929127</v>
      </c>
      <c r="M9531">
        <v>66.649237612929127</v>
      </c>
    </row>
    <row r="9532" spans="1:13" x14ac:dyDescent="0.25">
      <c r="A9532" s="12">
        <v>44834</v>
      </c>
      <c r="B9532" t="s">
        <v>107</v>
      </c>
      <c r="C9532" t="s">
        <v>107</v>
      </c>
      <c r="D9532" t="s">
        <v>107</v>
      </c>
      <c r="E9532" t="s">
        <v>79</v>
      </c>
      <c r="F9532" t="s">
        <v>12</v>
      </c>
      <c r="G9532" t="s">
        <v>13</v>
      </c>
      <c r="H9532" t="s">
        <v>14</v>
      </c>
      <c r="I9532">
        <v>239840.72024872544</v>
      </c>
      <c r="J9532">
        <v>239840.72024872544</v>
      </c>
      <c r="K9532">
        <v>266175</v>
      </c>
      <c r="L9532">
        <v>90.106403775232621</v>
      </c>
      <c r="M9532">
        <v>90.106403775232621</v>
      </c>
    </row>
    <row r="9533" spans="1:13" x14ac:dyDescent="0.25">
      <c r="A9533" s="12">
        <v>44834</v>
      </c>
      <c r="B9533" t="s">
        <v>107</v>
      </c>
      <c r="C9533" t="s">
        <v>107</v>
      </c>
      <c r="D9533" t="s">
        <v>107</v>
      </c>
      <c r="E9533" t="s">
        <v>79</v>
      </c>
      <c r="F9533" t="s">
        <v>12</v>
      </c>
      <c r="G9533" t="s">
        <v>15</v>
      </c>
      <c r="H9533" t="s">
        <v>16</v>
      </c>
      <c r="I9533">
        <v>6905.3834080000006</v>
      </c>
      <c r="J9533">
        <v>6905.3834080000006</v>
      </c>
      <c r="K9533">
        <v>266175</v>
      </c>
      <c r="L9533">
        <v>2.5943020223537148</v>
      </c>
      <c r="M9533">
        <v>2.5943020223537148</v>
      </c>
    </row>
    <row r="9534" spans="1:13" x14ac:dyDescent="0.25">
      <c r="A9534" s="12">
        <v>44834</v>
      </c>
      <c r="B9534" t="s">
        <v>107</v>
      </c>
      <c r="C9534" t="s">
        <v>107</v>
      </c>
      <c r="D9534" t="s">
        <v>107</v>
      </c>
      <c r="E9534" t="s">
        <v>79</v>
      </c>
      <c r="F9534" t="s">
        <v>12</v>
      </c>
      <c r="G9534" t="s">
        <v>17</v>
      </c>
      <c r="H9534" t="s">
        <v>18</v>
      </c>
      <c r="I9534">
        <v>0</v>
      </c>
      <c r="J9534">
        <v>0</v>
      </c>
      <c r="K9534">
        <v>266175</v>
      </c>
      <c r="L9534">
        <v>0</v>
      </c>
      <c r="M9534">
        <v>0</v>
      </c>
    </row>
    <row r="9535" spans="1:13" x14ac:dyDescent="0.25">
      <c r="A9535" s="12">
        <v>44834</v>
      </c>
      <c r="B9535" t="s">
        <v>107</v>
      </c>
      <c r="C9535" t="s">
        <v>107</v>
      </c>
      <c r="D9535" t="s">
        <v>107</v>
      </c>
      <c r="E9535" t="s">
        <v>79</v>
      </c>
      <c r="F9535" t="s">
        <v>12</v>
      </c>
      <c r="G9535" t="s">
        <v>19</v>
      </c>
      <c r="H9535" t="s">
        <v>20</v>
      </c>
      <c r="I9535">
        <v>6905.3834080000006</v>
      </c>
      <c r="J9535">
        <v>6905.3834080000006</v>
      </c>
      <c r="K9535">
        <v>266175</v>
      </c>
      <c r="L9535">
        <v>2.5943020223537148</v>
      </c>
      <c r="M9535">
        <v>2.5943020223537148</v>
      </c>
    </row>
    <row r="9536" spans="1:13" x14ac:dyDescent="0.25">
      <c r="A9536" s="12">
        <v>44834</v>
      </c>
      <c r="B9536" t="s">
        <v>107</v>
      </c>
      <c r="C9536" t="s">
        <v>107</v>
      </c>
      <c r="D9536" t="s">
        <v>107</v>
      </c>
      <c r="E9536" t="s">
        <v>79</v>
      </c>
      <c r="F9536" t="s">
        <v>12</v>
      </c>
      <c r="G9536" t="s">
        <v>21</v>
      </c>
      <c r="H9536" t="s">
        <v>22</v>
      </c>
      <c r="I9536">
        <v>3785.6994371700002</v>
      </c>
      <c r="J9536">
        <v>3785.6994371700002</v>
      </c>
      <c r="K9536">
        <v>266175</v>
      </c>
      <c r="L9536">
        <v>1.4222595800394477</v>
      </c>
      <c r="M9536">
        <v>1.4222595800394477</v>
      </c>
    </row>
    <row r="9537" spans="1:13" x14ac:dyDescent="0.25">
      <c r="A9537" s="12">
        <v>44834</v>
      </c>
      <c r="B9537" t="s">
        <v>107</v>
      </c>
      <c r="C9537" t="s">
        <v>107</v>
      </c>
      <c r="D9537" t="s">
        <v>107</v>
      </c>
      <c r="E9537" t="s">
        <v>79</v>
      </c>
      <c r="F9537" t="s">
        <v>12</v>
      </c>
      <c r="G9537" t="s">
        <v>23</v>
      </c>
      <c r="H9537" t="s">
        <v>24</v>
      </c>
      <c r="I9537">
        <v>0</v>
      </c>
      <c r="J9537">
        <v>0</v>
      </c>
      <c r="K9537">
        <v>266175</v>
      </c>
      <c r="L9537">
        <v>0</v>
      </c>
      <c r="M9537">
        <v>0</v>
      </c>
    </row>
    <row r="9538" spans="1:13" x14ac:dyDescent="0.25">
      <c r="A9538" s="12">
        <v>44834</v>
      </c>
      <c r="B9538" t="s">
        <v>107</v>
      </c>
      <c r="C9538" t="s">
        <v>107</v>
      </c>
      <c r="D9538" t="s">
        <v>107</v>
      </c>
      <c r="E9538" t="s">
        <v>79</v>
      </c>
      <c r="F9538" t="s">
        <v>12</v>
      </c>
      <c r="G9538" t="s">
        <v>25</v>
      </c>
      <c r="H9538" t="s">
        <v>26</v>
      </c>
      <c r="I9538">
        <v>1764.6177747200002</v>
      </c>
      <c r="J9538">
        <v>1764.6177747200002</v>
      </c>
      <c r="K9538">
        <v>266175</v>
      </c>
      <c r="L9538">
        <v>0.66295398693340846</v>
      </c>
      <c r="M9538">
        <v>0.66295398693340846</v>
      </c>
    </row>
    <row r="9539" spans="1:13" x14ac:dyDescent="0.25">
      <c r="A9539" s="12">
        <v>44834</v>
      </c>
      <c r="B9539" t="s">
        <v>107</v>
      </c>
      <c r="C9539" t="s">
        <v>107</v>
      </c>
      <c r="D9539" t="s">
        <v>107</v>
      </c>
      <c r="E9539" t="s">
        <v>79</v>
      </c>
      <c r="F9539" t="s">
        <v>12</v>
      </c>
      <c r="G9539" t="s">
        <v>27</v>
      </c>
      <c r="H9539" t="s">
        <v>28</v>
      </c>
      <c r="I9539">
        <v>2021.0816624500001</v>
      </c>
      <c r="J9539">
        <v>2021.0816624500001</v>
      </c>
      <c r="K9539">
        <v>266175</v>
      </c>
      <c r="L9539">
        <v>0.75930559310603929</v>
      </c>
      <c r="M9539">
        <v>0.75930559310603929</v>
      </c>
    </row>
    <row r="9540" spans="1:13" x14ac:dyDescent="0.25">
      <c r="A9540" s="12">
        <v>44834</v>
      </c>
      <c r="B9540" t="s">
        <v>107</v>
      </c>
      <c r="C9540" t="s">
        <v>107</v>
      </c>
      <c r="D9540" t="s">
        <v>107</v>
      </c>
      <c r="E9540" t="s">
        <v>79</v>
      </c>
      <c r="F9540" t="s">
        <v>12</v>
      </c>
      <c r="G9540" t="s">
        <v>29</v>
      </c>
      <c r="H9540" t="s">
        <v>30</v>
      </c>
      <c r="I9540">
        <v>13258.284975</v>
      </c>
      <c r="J9540">
        <v>13258.284975</v>
      </c>
      <c r="K9540">
        <v>266175</v>
      </c>
      <c r="L9540">
        <v>4.9810406593406595</v>
      </c>
      <c r="M9540">
        <v>4.9810406593406595</v>
      </c>
    </row>
    <row r="9541" spans="1:13" x14ac:dyDescent="0.25">
      <c r="A9541" s="12">
        <v>44834</v>
      </c>
      <c r="B9541" t="s">
        <v>107</v>
      </c>
      <c r="C9541" t="s">
        <v>107</v>
      </c>
      <c r="D9541" t="s">
        <v>107</v>
      </c>
      <c r="E9541" t="s">
        <v>79</v>
      </c>
      <c r="F9541" t="s">
        <v>12</v>
      </c>
      <c r="G9541" t="s">
        <v>31</v>
      </c>
      <c r="H9541" t="s">
        <v>32</v>
      </c>
      <c r="I9541">
        <v>11.281744</v>
      </c>
      <c r="J9541">
        <v>11.281744</v>
      </c>
      <c r="K9541">
        <v>266175</v>
      </c>
      <c r="L9541">
        <v>4.2384686766225223E-3</v>
      </c>
      <c r="M9541">
        <v>4.2384686766225223E-3</v>
      </c>
    </row>
    <row r="9542" spans="1:13" x14ac:dyDescent="0.25">
      <c r="A9542" s="12">
        <v>44834</v>
      </c>
      <c r="B9542" t="s">
        <v>107</v>
      </c>
      <c r="C9542" t="s">
        <v>107</v>
      </c>
      <c r="D9542" t="s">
        <v>107</v>
      </c>
      <c r="E9542" t="s">
        <v>79</v>
      </c>
      <c r="F9542" t="s">
        <v>12</v>
      </c>
      <c r="G9542" t="s">
        <v>33</v>
      </c>
      <c r="H9542" t="s">
        <v>34</v>
      </c>
      <c r="I9542">
        <v>13247.003231000001</v>
      </c>
      <c r="J9542">
        <v>13247.003231000001</v>
      </c>
      <c r="K9542">
        <v>266175</v>
      </c>
      <c r="L9542">
        <v>4.9768021906640367</v>
      </c>
      <c r="M9542">
        <v>4.9768021906640367</v>
      </c>
    </row>
    <row r="9543" spans="1:13" x14ac:dyDescent="0.25">
      <c r="A9543" s="12">
        <v>44834</v>
      </c>
      <c r="B9543" t="s">
        <v>107</v>
      </c>
      <c r="C9543" t="s">
        <v>107</v>
      </c>
      <c r="D9543" t="s">
        <v>107</v>
      </c>
      <c r="E9543" t="s">
        <v>79</v>
      </c>
      <c r="F9543" t="s">
        <v>12</v>
      </c>
      <c r="G9543" t="s">
        <v>35</v>
      </c>
      <c r="H9543" t="s">
        <v>110</v>
      </c>
      <c r="I9543">
        <v>99006.258828760008</v>
      </c>
      <c r="J9543">
        <v>99006.258828760008</v>
      </c>
      <c r="K9543">
        <v>266175</v>
      </c>
      <c r="L9543">
        <v>37.195927051285807</v>
      </c>
      <c r="M9543">
        <v>37.195927051285807</v>
      </c>
    </row>
    <row r="9544" spans="1:13" x14ac:dyDescent="0.25">
      <c r="A9544" s="12">
        <v>44834</v>
      </c>
      <c r="B9544" t="s">
        <v>107</v>
      </c>
      <c r="C9544" t="s">
        <v>107</v>
      </c>
      <c r="D9544" t="s">
        <v>107</v>
      </c>
      <c r="E9544" t="s">
        <v>79</v>
      </c>
      <c r="F9544" t="s">
        <v>12</v>
      </c>
      <c r="G9544" t="s">
        <v>36</v>
      </c>
      <c r="H9544" t="s">
        <v>32</v>
      </c>
      <c r="I9544">
        <v>1641.5893600000004</v>
      </c>
      <c r="J9544">
        <v>1641.5893600000004</v>
      </c>
      <c r="K9544">
        <v>266175</v>
      </c>
      <c r="L9544">
        <v>0.61673311167465028</v>
      </c>
      <c r="M9544">
        <v>0.61673311167465028</v>
      </c>
    </row>
    <row r="9545" spans="1:13" x14ac:dyDescent="0.25">
      <c r="A9545" s="12">
        <v>44834</v>
      </c>
      <c r="B9545" t="s">
        <v>107</v>
      </c>
      <c r="C9545" t="s">
        <v>107</v>
      </c>
      <c r="D9545" t="s">
        <v>107</v>
      </c>
      <c r="E9545" t="s">
        <v>79</v>
      </c>
      <c r="F9545" t="s">
        <v>12</v>
      </c>
      <c r="G9545" t="s">
        <v>37</v>
      </c>
      <c r="H9545" t="s">
        <v>34</v>
      </c>
      <c r="I9545">
        <v>97364.66946876001</v>
      </c>
      <c r="J9545">
        <v>97364.66946876001</v>
      </c>
      <c r="K9545">
        <v>266175</v>
      </c>
      <c r="L9545">
        <v>36.579193939611159</v>
      </c>
      <c r="M9545">
        <v>36.579193939611159</v>
      </c>
    </row>
    <row r="9546" spans="1:13" x14ac:dyDescent="0.25">
      <c r="A9546" s="12">
        <v>44834</v>
      </c>
      <c r="B9546" t="s">
        <v>107</v>
      </c>
      <c r="C9546" t="s">
        <v>107</v>
      </c>
      <c r="D9546" t="s">
        <v>107</v>
      </c>
      <c r="E9546" t="s">
        <v>79</v>
      </c>
      <c r="F9546" t="s">
        <v>12</v>
      </c>
      <c r="G9546" t="s">
        <v>38</v>
      </c>
      <c r="H9546" t="s">
        <v>39</v>
      </c>
      <c r="I9546">
        <v>71773.398737684183</v>
      </c>
      <c r="J9546">
        <v>71773.398737684183</v>
      </c>
      <c r="K9546">
        <v>266175</v>
      </c>
      <c r="L9546">
        <v>26.964740767421503</v>
      </c>
      <c r="M9546">
        <v>26.964740767421503</v>
      </c>
    </row>
    <row r="9547" spans="1:13" x14ac:dyDescent="0.25">
      <c r="A9547" s="12">
        <v>44834</v>
      </c>
      <c r="B9547" t="s">
        <v>107</v>
      </c>
      <c r="C9547" t="s">
        <v>107</v>
      </c>
      <c r="D9547" t="s">
        <v>107</v>
      </c>
      <c r="E9547" t="s">
        <v>79</v>
      </c>
      <c r="F9547" t="s">
        <v>12</v>
      </c>
      <c r="G9547" t="s">
        <v>40</v>
      </c>
      <c r="H9547" t="s">
        <v>41</v>
      </c>
      <c r="I9547">
        <v>97.028589331229938</v>
      </c>
      <c r="J9547">
        <v>97.028589331229938</v>
      </c>
      <c r="K9547">
        <v>266175</v>
      </c>
      <c r="L9547">
        <v>3.6452931090910093E-2</v>
      </c>
      <c r="M9547">
        <v>3.6452931090910093E-2</v>
      </c>
    </row>
    <row r="9548" spans="1:13" x14ac:dyDescent="0.25">
      <c r="A9548" s="12">
        <v>44834</v>
      </c>
      <c r="B9548" t="s">
        <v>107</v>
      </c>
      <c r="C9548" t="s">
        <v>107</v>
      </c>
      <c r="D9548" t="s">
        <v>107</v>
      </c>
      <c r="E9548" t="s">
        <v>79</v>
      </c>
      <c r="F9548" t="s">
        <v>12</v>
      </c>
      <c r="G9548" t="s">
        <v>42</v>
      </c>
      <c r="H9548" t="s">
        <v>43</v>
      </c>
      <c r="I9548">
        <v>0</v>
      </c>
      <c r="J9548">
        <v>0</v>
      </c>
      <c r="K9548">
        <v>266175</v>
      </c>
      <c r="L9548">
        <v>0</v>
      </c>
      <c r="M9548">
        <v>0</v>
      </c>
    </row>
    <row r="9549" spans="1:13" x14ac:dyDescent="0.25">
      <c r="A9549" s="12">
        <v>44834</v>
      </c>
      <c r="B9549" t="s">
        <v>107</v>
      </c>
      <c r="C9549" t="s">
        <v>107</v>
      </c>
      <c r="D9549" t="s">
        <v>107</v>
      </c>
      <c r="E9549" t="s">
        <v>79</v>
      </c>
      <c r="F9549" t="s">
        <v>12</v>
      </c>
      <c r="G9549" t="s">
        <v>44</v>
      </c>
      <c r="H9549" t="s">
        <v>45</v>
      </c>
      <c r="I9549">
        <v>0</v>
      </c>
      <c r="J9549">
        <v>0</v>
      </c>
      <c r="K9549">
        <v>266175</v>
      </c>
      <c r="L9549">
        <v>0</v>
      </c>
      <c r="M9549">
        <v>0</v>
      </c>
    </row>
    <row r="9550" spans="1:13" x14ac:dyDescent="0.25">
      <c r="A9550" s="12">
        <v>44834</v>
      </c>
      <c r="B9550" t="s">
        <v>107</v>
      </c>
      <c r="C9550" t="s">
        <v>107</v>
      </c>
      <c r="D9550" t="s">
        <v>107</v>
      </c>
      <c r="E9550" t="s">
        <v>79</v>
      </c>
      <c r="F9550" t="s">
        <v>12</v>
      </c>
      <c r="G9550" t="s">
        <v>46</v>
      </c>
      <c r="H9550" t="s">
        <v>47</v>
      </c>
      <c r="I9550">
        <v>97.028589331229938</v>
      </c>
      <c r="J9550">
        <v>97.028589331229938</v>
      </c>
      <c r="K9550">
        <v>266175</v>
      </c>
      <c r="L9550">
        <v>3.6452931090910093E-2</v>
      </c>
      <c r="M9550">
        <v>3.6452931090910093E-2</v>
      </c>
    </row>
    <row r="9551" spans="1:13" x14ac:dyDescent="0.25">
      <c r="A9551" s="12">
        <v>44834</v>
      </c>
      <c r="B9551" t="s">
        <v>107</v>
      </c>
      <c r="C9551" t="s">
        <v>107</v>
      </c>
      <c r="D9551" t="s">
        <v>107</v>
      </c>
      <c r="E9551" t="s">
        <v>79</v>
      </c>
      <c r="F9551" t="s">
        <v>12</v>
      </c>
      <c r="G9551" t="s">
        <v>48</v>
      </c>
      <c r="H9551" t="s">
        <v>96</v>
      </c>
      <c r="I9551">
        <v>0</v>
      </c>
      <c r="J9551">
        <v>0</v>
      </c>
      <c r="K9551">
        <v>266175</v>
      </c>
      <c r="L9551">
        <v>0</v>
      </c>
      <c r="M9551">
        <v>0</v>
      </c>
    </row>
    <row r="9552" spans="1:13" x14ac:dyDescent="0.25">
      <c r="A9552" s="12">
        <v>44834</v>
      </c>
      <c r="B9552" t="s">
        <v>107</v>
      </c>
      <c r="C9552" t="s">
        <v>107</v>
      </c>
      <c r="D9552" t="s">
        <v>107</v>
      </c>
      <c r="E9552" t="s">
        <v>79</v>
      </c>
      <c r="F9552" t="s">
        <v>12</v>
      </c>
      <c r="G9552" t="s">
        <v>49</v>
      </c>
      <c r="H9552" t="s">
        <v>104</v>
      </c>
      <c r="I9552">
        <v>45014.666272780007</v>
      </c>
      <c r="J9552">
        <v>45014.666272780007</v>
      </c>
      <c r="K9552">
        <v>266175</v>
      </c>
      <c r="L9552">
        <v>16.911680763700577</v>
      </c>
      <c r="M9552">
        <v>16.911680763700577</v>
      </c>
    </row>
    <row r="9553" spans="1:13" x14ac:dyDescent="0.25">
      <c r="A9553" s="12">
        <v>44834</v>
      </c>
      <c r="B9553" t="s">
        <v>107</v>
      </c>
      <c r="C9553" t="s">
        <v>107</v>
      </c>
      <c r="D9553" t="s">
        <v>107</v>
      </c>
      <c r="E9553" t="s">
        <v>79</v>
      </c>
      <c r="F9553" t="s">
        <v>12</v>
      </c>
      <c r="G9553" t="s">
        <v>50</v>
      </c>
      <c r="H9553" t="s">
        <v>51</v>
      </c>
      <c r="I9553">
        <v>43395.806639550006</v>
      </c>
      <c r="J9553">
        <v>43395.806639550006</v>
      </c>
      <c r="K9553">
        <v>266175</v>
      </c>
      <c r="L9553">
        <v>16.303487044068753</v>
      </c>
      <c r="M9553">
        <v>16.303487044068753</v>
      </c>
    </row>
    <row r="9554" spans="1:13" x14ac:dyDescent="0.25">
      <c r="A9554" s="12">
        <v>44834</v>
      </c>
      <c r="B9554" t="s">
        <v>107</v>
      </c>
      <c r="C9554" t="s">
        <v>107</v>
      </c>
      <c r="D9554" t="s">
        <v>107</v>
      </c>
      <c r="E9554" t="s">
        <v>79</v>
      </c>
      <c r="F9554" t="s">
        <v>12</v>
      </c>
      <c r="G9554" t="s">
        <v>52</v>
      </c>
      <c r="H9554" t="s">
        <v>106</v>
      </c>
      <c r="I9554">
        <v>1618.8596332300003</v>
      </c>
      <c r="J9554">
        <v>1618.8596332300003</v>
      </c>
      <c r="K9554">
        <v>266175</v>
      </c>
      <c r="L9554">
        <v>0.60819371963182134</v>
      </c>
      <c r="M9554">
        <v>0.60819371963182134</v>
      </c>
    </row>
    <row r="9555" spans="1:13" x14ac:dyDescent="0.25">
      <c r="A9555" s="12">
        <v>44834</v>
      </c>
      <c r="B9555" t="s">
        <v>107</v>
      </c>
      <c r="C9555" t="s">
        <v>107</v>
      </c>
      <c r="D9555" t="s">
        <v>107</v>
      </c>
      <c r="E9555" t="s">
        <v>79</v>
      </c>
      <c r="F9555" t="s">
        <v>53</v>
      </c>
      <c r="G9555" t="s">
        <v>54</v>
      </c>
      <c r="H9555" t="s">
        <v>55</v>
      </c>
      <c r="I9555">
        <v>140587.54638335004</v>
      </c>
      <c r="J9555">
        <v>-140587.54638335004</v>
      </c>
      <c r="K9555">
        <v>266175</v>
      </c>
      <c r="L9555">
        <v>52.817712551272678</v>
      </c>
      <c r="M9555">
        <v>-52.817712551272678</v>
      </c>
    </row>
    <row r="9556" spans="1:13" x14ac:dyDescent="0.25">
      <c r="A9556" s="12">
        <v>44834</v>
      </c>
      <c r="B9556" t="s">
        <v>107</v>
      </c>
      <c r="C9556" t="s">
        <v>107</v>
      </c>
      <c r="D9556" t="s">
        <v>107</v>
      </c>
      <c r="E9556" t="s">
        <v>79</v>
      </c>
      <c r="F9556" t="s">
        <v>53</v>
      </c>
      <c r="G9556" t="s">
        <v>15</v>
      </c>
      <c r="H9556" t="s">
        <v>16</v>
      </c>
      <c r="I9556">
        <v>125.57432231</v>
      </c>
      <c r="J9556">
        <v>-125.57432231</v>
      </c>
      <c r="K9556">
        <v>266175</v>
      </c>
      <c r="L9556">
        <v>4.7177354112895649E-2</v>
      </c>
      <c r="M9556">
        <v>-4.7177354112895649E-2</v>
      </c>
    </row>
    <row r="9557" spans="1:13" x14ac:dyDescent="0.25">
      <c r="A9557" s="12">
        <v>44834</v>
      </c>
      <c r="B9557" t="s">
        <v>107</v>
      </c>
      <c r="C9557" t="s">
        <v>107</v>
      </c>
      <c r="D9557" t="s">
        <v>107</v>
      </c>
      <c r="E9557" t="s">
        <v>79</v>
      </c>
      <c r="F9557" t="s">
        <v>53</v>
      </c>
      <c r="G9557" t="s">
        <v>17</v>
      </c>
      <c r="H9557" t="s">
        <v>18</v>
      </c>
      <c r="I9557">
        <v>0</v>
      </c>
      <c r="J9557">
        <v>0</v>
      </c>
      <c r="K9557">
        <v>266175</v>
      </c>
      <c r="L9557">
        <v>0</v>
      </c>
      <c r="M9557">
        <v>0</v>
      </c>
    </row>
    <row r="9558" spans="1:13" x14ac:dyDescent="0.25">
      <c r="A9558" s="12">
        <v>44834</v>
      </c>
      <c r="B9558" t="s">
        <v>107</v>
      </c>
      <c r="C9558" t="s">
        <v>107</v>
      </c>
      <c r="D9558" t="s">
        <v>107</v>
      </c>
      <c r="E9558" t="s">
        <v>79</v>
      </c>
      <c r="F9558" t="s">
        <v>53</v>
      </c>
      <c r="G9558" t="s">
        <v>19</v>
      </c>
      <c r="H9558" t="s">
        <v>20</v>
      </c>
      <c r="I9558">
        <v>125.57432231</v>
      </c>
      <c r="J9558">
        <v>-125.57432231</v>
      </c>
      <c r="K9558">
        <v>266175</v>
      </c>
      <c r="L9558">
        <v>4.7177354112895649E-2</v>
      </c>
      <c r="M9558">
        <v>-4.7177354112895649E-2</v>
      </c>
    </row>
    <row r="9559" spans="1:13" x14ac:dyDescent="0.25">
      <c r="A9559" s="12">
        <v>44834</v>
      </c>
      <c r="B9559" t="s">
        <v>107</v>
      </c>
      <c r="C9559" t="s">
        <v>107</v>
      </c>
      <c r="D9559" t="s">
        <v>107</v>
      </c>
      <c r="E9559" t="s">
        <v>79</v>
      </c>
      <c r="F9559" t="s">
        <v>53</v>
      </c>
      <c r="G9559" t="s">
        <v>21</v>
      </c>
      <c r="H9559" t="s">
        <v>22</v>
      </c>
      <c r="I9559">
        <v>53890.510289900005</v>
      </c>
      <c r="J9559">
        <v>-53890.510289900005</v>
      </c>
      <c r="K9559">
        <v>266175</v>
      </c>
      <c r="L9559">
        <v>20.246270419799007</v>
      </c>
      <c r="M9559">
        <v>-20.246270419799007</v>
      </c>
    </row>
    <row r="9560" spans="1:13" x14ac:dyDescent="0.25">
      <c r="A9560" s="12">
        <v>44834</v>
      </c>
      <c r="B9560" t="s">
        <v>107</v>
      </c>
      <c r="C9560" t="s">
        <v>107</v>
      </c>
      <c r="D9560" t="s">
        <v>107</v>
      </c>
      <c r="E9560" t="s">
        <v>79</v>
      </c>
      <c r="F9560" t="s">
        <v>53</v>
      </c>
      <c r="G9560" t="s">
        <v>23</v>
      </c>
      <c r="H9560" t="s">
        <v>24</v>
      </c>
      <c r="I9560">
        <v>8570.4266212239781</v>
      </c>
      <c r="J9560">
        <v>-8570.4266212239781</v>
      </c>
      <c r="K9560">
        <v>266175</v>
      </c>
      <c r="L9560">
        <v>3.2198465750817986</v>
      </c>
      <c r="M9560">
        <v>-3.2198465750817986</v>
      </c>
    </row>
    <row r="9561" spans="1:13" x14ac:dyDescent="0.25">
      <c r="A9561" s="12">
        <v>44834</v>
      </c>
      <c r="B9561" t="s">
        <v>107</v>
      </c>
      <c r="C9561" t="s">
        <v>107</v>
      </c>
      <c r="D9561" t="s">
        <v>107</v>
      </c>
      <c r="E9561" t="s">
        <v>79</v>
      </c>
      <c r="F9561" t="s">
        <v>53</v>
      </c>
      <c r="G9561" t="s">
        <v>25</v>
      </c>
      <c r="H9561" t="s">
        <v>26</v>
      </c>
      <c r="I9561">
        <v>23314.42204491602</v>
      </c>
      <c r="J9561">
        <v>-23314.42204491602</v>
      </c>
      <c r="K9561">
        <v>266175</v>
      </c>
      <c r="L9561">
        <v>8.7590577796246905</v>
      </c>
      <c r="M9561">
        <v>-8.7590577796246905</v>
      </c>
    </row>
    <row r="9562" spans="1:13" x14ac:dyDescent="0.25">
      <c r="A9562" s="12">
        <v>44834</v>
      </c>
      <c r="B9562" t="s">
        <v>107</v>
      </c>
      <c r="C9562" t="s">
        <v>107</v>
      </c>
      <c r="D9562" t="s">
        <v>107</v>
      </c>
      <c r="E9562" t="s">
        <v>79</v>
      </c>
      <c r="F9562" t="s">
        <v>53</v>
      </c>
      <c r="G9562" t="s">
        <v>27</v>
      </c>
      <c r="H9562" t="s">
        <v>28</v>
      </c>
      <c r="I9562">
        <v>22005.661623760003</v>
      </c>
      <c r="J9562">
        <v>-22005.661623760003</v>
      </c>
      <c r="K9562">
        <v>266175</v>
      </c>
      <c r="L9562">
        <v>8.2673660650925154</v>
      </c>
      <c r="M9562">
        <v>-8.2673660650925154</v>
      </c>
    </row>
    <row r="9563" spans="1:13" x14ac:dyDescent="0.25">
      <c r="A9563" s="12">
        <v>44834</v>
      </c>
      <c r="B9563" t="s">
        <v>107</v>
      </c>
      <c r="C9563" t="s">
        <v>107</v>
      </c>
      <c r="D9563" t="s">
        <v>107</v>
      </c>
      <c r="E9563" t="s">
        <v>79</v>
      </c>
      <c r="F9563" t="s">
        <v>53</v>
      </c>
      <c r="G9563" t="s">
        <v>29</v>
      </c>
      <c r="H9563" t="s">
        <v>30</v>
      </c>
      <c r="I9563">
        <v>40318.174166730001</v>
      </c>
      <c r="J9563">
        <v>-40318.174166730001</v>
      </c>
      <c r="K9563">
        <v>266175</v>
      </c>
      <c r="L9563">
        <v>15.147243041882222</v>
      </c>
      <c r="M9563">
        <v>-15.147243041882222</v>
      </c>
    </row>
    <row r="9564" spans="1:13" x14ac:dyDescent="0.25">
      <c r="A9564" s="12">
        <v>44834</v>
      </c>
      <c r="B9564" t="s">
        <v>107</v>
      </c>
      <c r="C9564" t="s">
        <v>107</v>
      </c>
      <c r="D9564" t="s">
        <v>107</v>
      </c>
      <c r="E9564" t="s">
        <v>79</v>
      </c>
      <c r="F9564" t="s">
        <v>53</v>
      </c>
      <c r="G9564" t="s">
        <v>31</v>
      </c>
      <c r="H9564" t="s">
        <v>32</v>
      </c>
      <c r="I9564">
        <v>0</v>
      </c>
      <c r="J9564">
        <v>0</v>
      </c>
      <c r="K9564">
        <v>266175</v>
      </c>
      <c r="L9564">
        <v>0</v>
      </c>
      <c r="M9564">
        <v>0</v>
      </c>
    </row>
    <row r="9565" spans="1:13" x14ac:dyDescent="0.25">
      <c r="A9565" s="12">
        <v>44834</v>
      </c>
      <c r="B9565" t="s">
        <v>107</v>
      </c>
      <c r="C9565" t="s">
        <v>107</v>
      </c>
      <c r="D9565" t="s">
        <v>107</v>
      </c>
      <c r="E9565" t="s">
        <v>79</v>
      </c>
      <c r="F9565" t="s">
        <v>53</v>
      </c>
      <c r="G9565" t="s">
        <v>33</v>
      </c>
      <c r="H9565" t="s">
        <v>34</v>
      </c>
      <c r="I9565">
        <v>40318.174166730001</v>
      </c>
      <c r="J9565">
        <v>-40318.174166730001</v>
      </c>
      <c r="K9565">
        <v>266175</v>
      </c>
      <c r="L9565">
        <v>15.147243041882222</v>
      </c>
      <c r="M9565">
        <v>-15.147243041882222</v>
      </c>
    </row>
    <row r="9566" spans="1:13" x14ac:dyDescent="0.25">
      <c r="A9566" s="12">
        <v>44834</v>
      </c>
      <c r="B9566" t="s">
        <v>107</v>
      </c>
      <c r="C9566" t="s">
        <v>107</v>
      </c>
      <c r="D9566" t="s">
        <v>107</v>
      </c>
      <c r="E9566" t="s">
        <v>79</v>
      </c>
      <c r="F9566" t="s">
        <v>53</v>
      </c>
      <c r="G9566" t="s">
        <v>35</v>
      </c>
      <c r="H9566" t="s">
        <v>110</v>
      </c>
      <c r="I9566">
        <v>4889.2757700000002</v>
      </c>
      <c r="J9566">
        <v>-4889.2757700000002</v>
      </c>
      <c r="K9566">
        <v>266175</v>
      </c>
      <c r="L9566">
        <v>1.8368651338405186</v>
      </c>
      <c r="M9566">
        <v>-1.8368651338405186</v>
      </c>
    </row>
    <row r="9567" spans="1:13" x14ac:dyDescent="0.25">
      <c r="A9567" s="12">
        <v>44834</v>
      </c>
      <c r="B9567" t="s">
        <v>107</v>
      </c>
      <c r="C9567" t="s">
        <v>107</v>
      </c>
      <c r="D9567" t="s">
        <v>107</v>
      </c>
      <c r="E9567" t="s">
        <v>79</v>
      </c>
      <c r="F9567" t="s">
        <v>53</v>
      </c>
      <c r="G9567" t="s">
        <v>36</v>
      </c>
      <c r="H9567" t="s">
        <v>32</v>
      </c>
      <c r="I9567">
        <v>605.27250600000002</v>
      </c>
      <c r="J9567">
        <v>-605.27250600000002</v>
      </c>
      <c r="K9567">
        <v>266175</v>
      </c>
      <c r="L9567">
        <v>0.22739645195829811</v>
      </c>
      <c r="M9567">
        <v>-0.22739645195829811</v>
      </c>
    </row>
    <row r="9568" spans="1:13" x14ac:dyDescent="0.25">
      <c r="A9568" s="12">
        <v>44834</v>
      </c>
      <c r="B9568" t="s">
        <v>107</v>
      </c>
      <c r="C9568" t="s">
        <v>107</v>
      </c>
      <c r="D9568" t="s">
        <v>107</v>
      </c>
      <c r="E9568" t="s">
        <v>79</v>
      </c>
      <c r="F9568" t="s">
        <v>53</v>
      </c>
      <c r="G9568" t="s">
        <v>37</v>
      </c>
      <c r="H9568" t="s">
        <v>34</v>
      </c>
      <c r="I9568">
        <v>4284.0032639999999</v>
      </c>
      <c r="J9568">
        <v>-4284.0032639999999</v>
      </c>
      <c r="K9568">
        <v>266175</v>
      </c>
      <c r="L9568">
        <v>1.6094686818822206</v>
      </c>
      <c r="M9568">
        <v>-1.6094686818822206</v>
      </c>
    </row>
    <row r="9569" spans="1:13" x14ac:dyDescent="0.25">
      <c r="A9569" s="12">
        <v>44834</v>
      </c>
      <c r="B9569" t="s">
        <v>107</v>
      </c>
      <c r="C9569" t="s">
        <v>107</v>
      </c>
      <c r="D9569" t="s">
        <v>107</v>
      </c>
      <c r="E9569" t="s">
        <v>79</v>
      </c>
      <c r="F9569" t="s">
        <v>53</v>
      </c>
      <c r="G9569" t="s">
        <v>38</v>
      </c>
      <c r="H9569" t="s">
        <v>39</v>
      </c>
      <c r="I9569">
        <v>6211.1504454000005</v>
      </c>
      <c r="J9569">
        <v>-6211.1504454000005</v>
      </c>
      <c r="K9569">
        <v>266175</v>
      </c>
      <c r="L9569">
        <v>2.3334837777402089</v>
      </c>
      <c r="M9569">
        <v>-2.3334837777402089</v>
      </c>
    </row>
    <row r="9570" spans="1:13" x14ac:dyDescent="0.25">
      <c r="A9570" s="12">
        <v>44834</v>
      </c>
      <c r="B9570" t="s">
        <v>107</v>
      </c>
      <c r="C9570" t="s">
        <v>107</v>
      </c>
      <c r="D9570" t="s">
        <v>107</v>
      </c>
      <c r="E9570" t="s">
        <v>79</v>
      </c>
      <c r="F9570" t="s">
        <v>53</v>
      </c>
      <c r="G9570" t="s">
        <v>40</v>
      </c>
      <c r="H9570" t="s">
        <v>41</v>
      </c>
      <c r="I9570">
        <v>449.73928874000001</v>
      </c>
      <c r="J9570">
        <v>-449.73928874000001</v>
      </c>
      <c r="K9570">
        <v>266175</v>
      </c>
      <c r="L9570">
        <v>0.16896376021038789</v>
      </c>
      <c r="M9570">
        <v>-0.16896376021038789</v>
      </c>
    </row>
    <row r="9571" spans="1:13" x14ac:dyDescent="0.25">
      <c r="A9571" s="12">
        <v>44834</v>
      </c>
      <c r="B9571" t="s">
        <v>107</v>
      </c>
      <c r="C9571" t="s">
        <v>107</v>
      </c>
      <c r="D9571" t="s">
        <v>107</v>
      </c>
      <c r="E9571" t="s">
        <v>79</v>
      </c>
      <c r="F9571" t="s">
        <v>53</v>
      </c>
      <c r="G9571" t="s">
        <v>42</v>
      </c>
      <c r="H9571" t="s">
        <v>43</v>
      </c>
      <c r="I9571">
        <v>449.73928874000001</v>
      </c>
      <c r="J9571">
        <v>-449.73928874000001</v>
      </c>
      <c r="K9571">
        <v>266175</v>
      </c>
      <c r="L9571">
        <v>0.16896376021038789</v>
      </c>
      <c r="M9571">
        <v>-0.16896376021038789</v>
      </c>
    </row>
    <row r="9572" spans="1:13" x14ac:dyDescent="0.25">
      <c r="A9572" s="12">
        <v>44834</v>
      </c>
      <c r="B9572" t="s">
        <v>107</v>
      </c>
      <c r="C9572" t="s">
        <v>107</v>
      </c>
      <c r="D9572" t="s">
        <v>107</v>
      </c>
      <c r="E9572" t="s">
        <v>79</v>
      </c>
      <c r="F9572" t="s">
        <v>53</v>
      </c>
      <c r="G9572" t="s">
        <v>44</v>
      </c>
      <c r="H9572" t="s">
        <v>45</v>
      </c>
      <c r="I9572">
        <v>0</v>
      </c>
      <c r="J9572">
        <v>0</v>
      </c>
      <c r="K9572">
        <v>266175</v>
      </c>
      <c r="L9572">
        <v>0</v>
      </c>
      <c r="M9572">
        <v>0</v>
      </c>
    </row>
    <row r="9573" spans="1:13" x14ac:dyDescent="0.25">
      <c r="A9573" s="12">
        <v>44834</v>
      </c>
      <c r="B9573" t="s">
        <v>107</v>
      </c>
      <c r="C9573" t="s">
        <v>107</v>
      </c>
      <c r="D9573" t="s">
        <v>107</v>
      </c>
      <c r="E9573" t="s">
        <v>79</v>
      </c>
      <c r="F9573" t="s">
        <v>53</v>
      </c>
      <c r="G9573" t="s">
        <v>46</v>
      </c>
      <c r="H9573" t="s">
        <v>47</v>
      </c>
      <c r="I9573">
        <v>0</v>
      </c>
      <c r="J9573">
        <v>0</v>
      </c>
      <c r="K9573">
        <v>266175</v>
      </c>
      <c r="L9573">
        <v>0</v>
      </c>
      <c r="M9573">
        <v>0</v>
      </c>
    </row>
    <row r="9574" spans="1:13" x14ac:dyDescent="0.25">
      <c r="A9574" s="12">
        <v>44834</v>
      </c>
      <c r="B9574" t="s">
        <v>107</v>
      </c>
      <c r="C9574" t="s">
        <v>107</v>
      </c>
      <c r="D9574" t="s">
        <v>107</v>
      </c>
      <c r="E9574" t="s">
        <v>79</v>
      </c>
      <c r="F9574" t="s">
        <v>53</v>
      </c>
      <c r="G9574" t="s">
        <v>48</v>
      </c>
      <c r="H9574" t="s">
        <v>96</v>
      </c>
      <c r="I9574">
        <v>0</v>
      </c>
      <c r="J9574">
        <v>0</v>
      </c>
      <c r="K9574">
        <v>266175</v>
      </c>
      <c r="L9574">
        <v>0</v>
      </c>
      <c r="M9574">
        <v>0</v>
      </c>
    </row>
    <row r="9575" spans="1:13" x14ac:dyDescent="0.25">
      <c r="A9575" s="12">
        <v>44834</v>
      </c>
      <c r="B9575" t="s">
        <v>107</v>
      </c>
      <c r="C9575" t="s">
        <v>107</v>
      </c>
      <c r="D9575" t="s">
        <v>107</v>
      </c>
      <c r="E9575" t="s">
        <v>79</v>
      </c>
      <c r="F9575" t="s">
        <v>53</v>
      </c>
      <c r="G9575" t="s">
        <v>49</v>
      </c>
      <c r="H9575" t="s">
        <v>56</v>
      </c>
      <c r="I9575">
        <v>34703.122100270004</v>
      </c>
      <c r="J9575">
        <v>-34703.122100270004</v>
      </c>
      <c r="K9575">
        <v>266175</v>
      </c>
      <c r="L9575">
        <v>13.037709063687425</v>
      </c>
      <c r="M9575">
        <v>-13.037709063687425</v>
      </c>
    </row>
    <row r="9576" spans="1:13" x14ac:dyDescent="0.25">
      <c r="A9576" s="12">
        <v>44834</v>
      </c>
      <c r="B9576" t="s">
        <v>107</v>
      </c>
      <c r="C9576" t="s">
        <v>107</v>
      </c>
      <c r="D9576" t="s">
        <v>107</v>
      </c>
      <c r="E9576" t="s">
        <v>79</v>
      </c>
      <c r="F9576" t="s">
        <v>53</v>
      </c>
      <c r="G9576" t="s">
        <v>50</v>
      </c>
      <c r="H9576" t="s">
        <v>51</v>
      </c>
      <c r="I9576">
        <v>14984.3569396</v>
      </c>
      <c r="J9576">
        <v>-14984.3569396</v>
      </c>
      <c r="K9576">
        <v>266175</v>
      </c>
      <c r="L9576">
        <v>5.6295132674368364</v>
      </c>
      <c r="M9576">
        <v>-5.6295132674368364</v>
      </c>
    </row>
    <row r="9577" spans="1:13" x14ac:dyDescent="0.25">
      <c r="A9577" s="12">
        <v>44834</v>
      </c>
      <c r="B9577" t="s">
        <v>107</v>
      </c>
      <c r="C9577" t="s">
        <v>107</v>
      </c>
      <c r="D9577" t="s">
        <v>107</v>
      </c>
      <c r="E9577" t="s">
        <v>79</v>
      </c>
      <c r="F9577" t="s">
        <v>53</v>
      </c>
      <c r="G9577" t="s">
        <v>52</v>
      </c>
      <c r="H9577" t="s">
        <v>57</v>
      </c>
      <c r="I9577">
        <v>19718.765160670002</v>
      </c>
      <c r="J9577">
        <v>-19718.765160670002</v>
      </c>
      <c r="K9577">
        <v>266175</v>
      </c>
      <c r="L9577">
        <v>7.4081957962505882</v>
      </c>
      <c r="M9577">
        <v>-7.4081957962505882</v>
      </c>
    </row>
    <row r="9578" spans="1:13" x14ac:dyDescent="0.25">
      <c r="A9578" s="12">
        <v>44834</v>
      </c>
      <c r="B9578" t="s">
        <v>107</v>
      </c>
      <c r="C9578" t="s">
        <v>107</v>
      </c>
      <c r="D9578" t="s">
        <v>107</v>
      </c>
      <c r="E9578" t="s">
        <v>79</v>
      </c>
      <c r="F9578" t="s">
        <v>58</v>
      </c>
      <c r="G9578" t="s">
        <v>59</v>
      </c>
      <c r="H9578" t="s">
        <v>60</v>
      </c>
      <c r="I9578">
        <v>99253.1738653754</v>
      </c>
      <c r="J9578">
        <v>99253.1738653754</v>
      </c>
      <c r="K9578">
        <v>266175</v>
      </c>
      <c r="L9578">
        <v>37.288691223959951</v>
      </c>
      <c r="M9578">
        <v>37.288691223959951</v>
      </c>
    </row>
    <row r="9579" spans="1:13" x14ac:dyDescent="0.25">
      <c r="A9579" s="12">
        <v>44834</v>
      </c>
      <c r="B9579" t="s">
        <v>103</v>
      </c>
      <c r="C9579" t="s">
        <v>103</v>
      </c>
      <c r="D9579" t="s">
        <v>103</v>
      </c>
      <c r="E9579" t="s">
        <v>11</v>
      </c>
      <c r="F9579" t="s">
        <v>53</v>
      </c>
      <c r="G9579" t="s">
        <v>54</v>
      </c>
      <c r="H9579" t="s">
        <v>89</v>
      </c>
      <c r="I9579">
        <v>239839.9553847255</v>
      </c>
      <c r="J9579">
        <v>-239839.9553847255</v>
      </c>
      <c r="K9579">
        <v>266175</v>
      </c>
      <c r="L9579">
        <v>90.106116421424062</v>
      </c>
      <c r="M9579">
        <v>-90.106116421424062</v>
      </c>
    </row>
    <row r="9580" spans="1:13" x14ac:dyDescent="0.25">
      <c r="A9580" s="12">
        <v>44834</v>
      </c>
      <c r="B9580" t="s">
        <v>61</v>
      </c>
      <c r="C9580" t="s">
        <v>61</v>
      </c>
      <c r="D9580" t="s">
        <v>61</v>
      </c>
      <c r="E9580" t="s">
        <v>62</v>
      </c>
      <c r="F9580" t="s">
        <v>53</v>
      </c>
      <c r="G9580" t="s">
        <v>99</v>
      </c>
      <c r="H9580" t="s">
        <v>89</v>
      </c>
      <c r="I9580">
        <v>139811.56124234438</v>
      </c>
      <c r="J9580">
        <v>-139811.56124234438</v>
      </c>
      <c r="K9580">
        <v>266175</v>
      </c>
      <c r="L9580">
        <v>52.526180611381378</v>
      </c>
      <c r="M9580">
        <v>-52.526180611381378</v>
      </c>
    </row>
    <row r="9581" spans="1:13" x14ac:dyDescent="0.25">
      <c r="A9581" s="12">
        <v>44834</v>
      </c>
      <c r="B9581" t="s">
        <v>63</v>
      </c>
      <c r="C9581" t="s">
        <v>63</v>
      </c>
      <c r="D9581" t="s">
        <v>63</v>
      </c>
      <c r="E9581" t="s">
        <v>65</v>
      </c>
      <c r="F9581" t="s">
        <v>53</v>
      </c>
      <c r="G9581" t="s">
        <v>99</v>
      </c>
      <c r="H9581" t="s">
        <v>89</v>
      </c>
      <c r="I9581">
        <v>47046.073646381054</v>
      </c>
      <c r="J9581">
        <v>-47046.073646381054</v>
      </c>
      <c r="K9581">
        <v>266175</v>
      </c>
      <c r="L9581">
        <v>17.674865650936809</v>
      </c>
      <c r="M9581">
        <v>-17.674865650936809</v>
      </c>
    </row>
    <row r="9582" spans="1:13" x14ac:dyDescent="0.25">
      <c r="A9582" s="12">
        <v>44834</v>
      </c>
      <c r="B9582" t="s">
        <v>63</v>
      </c>
      <c r="C9582" t="s">
        <v>66</v>
      </c>
      <c r="D9582" t="s">
        <v>69</v>
      </c>
      <c r="E9582" t="s">
        <v>70</v>
      </c>
      <c r="F9582" t="s">
        <v>53</v>
      </c>
      <c r="G9582" t="s">
        <v>99</v>
      </c>
      <c r="H9582" t="s">
        <v>89</v>
      </c>
      <c r="I9582">
        <v>1320.8630080100002</v>
      </c>
      <c r="J9582">
        <v>-1320.8630080100002</v>
      </c>
      <c r="K9582">
        <v>266175</v>
      </c>
      <c r="L9582">
        <v>0.49623856786324788</v>
      </c>
      <c r="M9582">
        <v>-0.49623856786324788</v>
      </c>
    </row>
    <row r="9583" spans="1:13" x14ac:dyDescent="0.25">
      <c r="A9583" s="12">
        <v>44834</v>
      </c>
      <c r="B9583" t="s">
        <v>63</v>
      </c>
      <c r="C9583" t="s">
        <v>66</v>
      </c>
      <c r="D9583" t="s">
        <v>71</v>
      </c>
      <c r="E9583" t="s">
        <v>72</v>
      </c>
      <c r="F9583" t="s">
        <v>53</v>
      </c>
      <c r="G9583" t="s">
        <v>99</v>
      </c>
      <c r="H9583" t="s">
        <v>89</v>
      </c>
      <c r="I9583">
        <v>36360.90178680708</v>
      </c>
      <c r="J9583">
        <v>-36360.90178680708</v>
      </c>
      <c r="K9583">
        <v>266175</v>
      </c>
      <c r="L9583">
        <v>13.66052476258367</v>
      </c>
      <c r="M9583">
        <v>-13.66052476258367</v>
      </c>
    </row>
    <row r="9584" spans="1:13" x14ac:dyDescent="0.25">
      <c r="A9584" s="12">
        <v>44834</v>
      </c>
      <c r="B9584" t="s">
        <v>63</v>
      </c>
      <c r="C9584" t="s">
        <v>66</v>
      </c>
      <c r="D9584" t="s">
        <v>71</v>
      </c>
      <c r="E9584" t="s">
        <v>74</v>
      </c>
      <c r="F9584" t="s">
        <v>53</v>
      </c>
      <c r="G9584" t="s">
        <v>99</v>
      </c>
      <c r="H9584" t="s">
        <v>89</v>
      </c>
      <c r="I9584">
        <v>8595.9950890046184</v>
      </c>
      <c r="J9584">
        <v>-8595.9950890046184</v>
      </c>
      <c r="K9584">
        <v>266175</v>
      </c>
      <c r="L9584">
        <v>3.2294524613523503</v>
      </c>
      <c r="M9584">
        <v>-3.2294524613523503</v>
      </c>
    </row>
    <row r="9585" spans="1:13" x14ac:dyDescent="0.25">
      <c r="A9585" s="12">
        <v>44834</v>
      </c>
      <c r="B9585" t="s">
        <v>63</v>
      </c>
      <c r="C9585" t="s">
        <v>66</v>
      </c>
      <c r="D9585" t="s">
        <v>71</v>
      </c>
      <c r="E9585" t="s">
        <v>76</v>
      </c>
      <c r="F9585" t="s">
        <v>53</v>
      </c>
      <c r="G9585" t="s">
        <v>99</v>
      </c>
      <c r="H9585" t="s">
        <v>89</v>
      </c>
      <c r="I9585">
        <v>768.31376255935925</v>
      </c>
      <c r="J9585">
        <v>-768.31376255935925</v>
      </c>
      <c r="K9585">
        <v>266175</v>
      </c>
      <c r="L9585">
        <v>0.28864985913754454</v>
      </c>
      <c r="M9585">
        <v>-0.28864985913754454</v>
      </c>
    </row>
    <row r="9586" spans="1:13" x14ac:dyDescent="0.25">
      <c r="A9586" s="12">
        <v>44834</v>
      </c>
      <c r="B9586" t="s">
        <v>108</v>
      </c>
      <c r="C9586" t="s">
        <v>108</v>
      </c>
      <c r="D9586" t="s">
        <v>108</v>
      </c>
      <c r="E9586" t="s">
        <v>77</v>
      </c>
      <c r="F9586" t="s">
        <v>53</v>
      </c>
      <c r="G9586" t="s">
        <v>99</v>
      </c>
      <c r="H9586" t="s">
        <v>89</v>
      </c>
      <c r="I9586">
        <v>51736.357040000003</v>
      </c>
      <c r="J9586">
        <v>-51736.357040000003</v>
      </c>
      <c r="K9586">
        <v>266175</v>
      </c>
      <c r="L9586">
        <v>19.436970804921575</v>
      </c>
      <c r="M9586">
        <v>-19.436970804921575</v>
      </c>
    </row>
    <row r="9587" spans="1:13" x14ac:dyDescent="0.25">
      <c r="A9587" s="12">
        <v>44834</v>
      </c>
      <c r="B9587" t="s">
        <v>105</v>
      </c>
      <c r="C9587" t="s">
        <v>105</v>
      </c>
      <c r="D9587" t="s">
        <v>105</v>
      </c>
      <c r="E9587" t="s">
        <v>84</v>
      </c>
      <c r="F9587" t="s">
        <v>53</v>
      </c>
      <c r="G9587" t="s">
        <v>99</v>
      </c>
      <c r="H9587" t="s">
        <v>89</v>
      </c>
      <c r="I9587">
        <v>1245.9634560000002</v>
      </c>
      <c r="J9587">
        <v>-1245.9634560000002</v>
      </c>
      <c r="K9587">
        <v>266175</v>
      </c>
      <c r="L9587">
        <v>0.46809935418427734</v>
      </c>
      <c r="M9587">
        <v>-0.46809935418427734</v>
      </c>
    </row>
    <row r="9588" spans="1:13" x14ac:dyDescent="0.25">
      <c r="A9588" s="12">
        <v>44834</v>
      </c>
      <c r="B9588" t="s">
        <v>100</v>
      </c>
      <c r="C9588" t="s">
        <v>100</v>
      </c>
      <c r="D9588" t="s">
        <v>100</v>
      </c>
      <c r="E9588" t="s">
        <v>98</v>
      </c>
      <c r="F9588" t="s">
        <v>100</v>
      </c>
      <c r="G9588" t="s">
        <v>99</v>
      </c>
      <c r="H9588" t="s">
        <v>9</v>
      </c>
      <c r="I9588">
        <v>266175.386</v>
      </c>
      <c r="J9588">
        <v>266175.386</v>
      </c>
      <c r="K9588">
        <v>266175</v>
      </c>
      <c r="L9588">
        <v>100.0001450173758</v>
      </c>
      <c r="M9588">
        <v>100.0001450173758</v>
      </c>
    </row>
    <row r="9589" spans="1:13" x14ac:dyDescent="0.25">
      <c r="A9589" s="12">
        <v>44834</v>
      </c>
      <c r="B9589" t="s">
        <v>103</v>
      </c>
      <c r="C9589" t="s">
        <v>103</v>
      </c>
      <c r="D9589" t="s">
        <v>103</v>
      </c>
      <c r="E9589" t="s">
        <v>11</v>
      </c>
      <c r="F9589" t="s">
        <v>53</v>
      </c>
      <c r="G9589" t="s">
        <v>99</v>
      </c>
      <c r="H9589" t="s">
        <v>90</v>
      </c>
      <c r="I9589">
        <v>769587.42181910109</v>
      </c>
      <c r="J9589">
        <v>-769587.42181910109</v>
      </c>
      <c r="K9589">
        <v>266175</v>
      </c>
      <c r="L9589">
        <v>289.12836360255511</v>
      </c>
      <c r="M9589">
        <v>-289.12836360255511</v>
      </c>
    </row>
    <row r="9590" spans="1:13" x14ac:dyDescent="0.25">
      <c r="A9590" s="12">
        <v>44834</v>
      </c>
      <c r="B9590" t="s">
        <v>103</v>
      </c>
      <c r="C9590" t="s">
        <v>103</v>
      </c>
      <c r="D9590" t="s">
        <v>103</v>
      </c>
      <c r="E9590" t="s">
        <v>11</v>
      </c>
      <c r="F9590" t="s">
        <v>12</v>
      </c>
      <c r="G9590" t="s">
        <v>99</v>
      </c>
      <c r="H9590" t="s">
        <v>91</v>
      </c>
      <c r="I9590">
        <v>669943.8557621158</v>
      </c>
      <c r="J9590">
        <v>669943.8557621158</v>
      </c>
      <c r="K9590">
        <v>266175</v>
      </c>
      <c r="L9590">
        <v>251.69300488855671</v>
      </c>
      <c r="M9590">
        <v>251.69300488855671</v>
      </c>
    </row>
    <row r="9591" spans="1:13" x14ac:dyDescent="0.25">
      <c r="A9591" s="12">
        <v>44834</v>
      </c>
      <c r="B9591" t="s">
        <v>103</v>
      </c>
      <c r="C9591" t="s">
        <v>103</v>
      </c>
      <c r="D9591" t="s">
        <v>103</v>
      </c>
      <c r="E9591" t="s">
        <v>11</v>
      </c>
      <c r="F9591" t="s">
        <v>53</v>
      </c>
      <c r="G9591" t="s">
        <v>99</v>
      </c>
      <c r="H9591" t="s">
        <v>92</v>
      </c>
      <c r="I9591">
        <v>252012.56096907682</v>
      </c>
      <c r="J9591">
        <v>-252012.56096907682</v>
      </c>
      <c r="K9591">
        <v>266175</v>
      </c>
      <c r="L9591">
        <v>94.67927527719614</v>
      </c>
      <c r="M9591">
        <v>-94.67927527719614</v>
      </c>
    </row>
    <row r="9592" spans="1:13" x14ac:dyDescent="0.25">
      <c r="A9592" s="12">
        <v>44834</v>
      </c>
      <c r="B9592" t="s">
        <v>103</v>
      </c>
      <c r="C9592" t="s">
        <v>103</v>
      </c>
      <c r="D9592" t="s">
        <v>103</v>
      </c>
      <c r="E9592" t="s">
        <v>11</v>
      </c>
      <c r="F9592" t="s">
        <v>53</v>
      </c>
      <c r="G9592" t="s">
        <v>99</v>
      </c>
      <c r="H9592" t="s">
        <v>93</v>
      </c>
      <c r="I9592">
        <v>517574.86085002427</v>
      </c>
      <c r="J9592">
        <v>-517574.86085002427</v>
      </c>
      <c r="K9592">
        <v>266175</v>
      </c>
      <c r="L9592">
        <v>194.44908832535899</v>
      </c>
      <c r="M9592">
        <v>-194.44908832535899</v>
      </c>
    </row>
    <row r="9593" spans="1:13" x14ac:dyDescent="0.25">
      <c r="A9593" s="12">
        <v>44834</v>
      </c>
      <c r="B9593" t="s">
        <v>103</v>
      </c>
      <c r="C9593" t="s">
        <v>103</v>
      </c>
      <c r="D9593" t="s">
        <v>103</v>
      </c>
      <c r="E9593" t="s">
        <v>11</v>
      </c>
      <c r="F9593" t="s">
        <v>100</v>
      </c>
      <c r="G9593" t="s">
        <v>99</v>
      </c>
      <c r="H9593" t="s">
        <v>85</v>
      </c>
      <c r="I9593">
        <v>0.90105985752088102</v>
      </c>
      <c r="J9593">
        <v>0.90105985752088102</v>
      </c>
      <c r="K9593">
        <v>266175</v>
      </c>
      <c r="L9593">
        <v>3.3852159576251749E-4</v>
      </c>
      <c r="M9593">
        <v>3.3852159576251749E-4</v>
      </c>
    </row>
    <row r="9594" spans="1:13" x14ac:dyDescent="0.25">
      <c r="A9594" s="12">
        <v>44834</v>
      </c>
      <c r="B9594" t="s">
        <v>103</v>
      </c>
      <c r="C9594" t="s">
        <v>103</v>
      </c>
      <c r="D9594" t="s">
        <v>103</v>
      </c>
      <c r="E9594" t="s">
        <v>11</v>
      </c>
      <c r="F9594" t="s">
        <v>100</v>
      </c>
      <c r="G9594" t="s">
        <v>99</v>
      </c>
      <c r="H9594" t="s">
        <v>86</v>
      </c>
      <c r="I9594">
        <v>1.9444880634080277</v>
      </c>
      <c r="J9594">
        <v>1.9444880634080277</v>
      </c>
      <c r="K9594">
        <v>266175</v>
      </c>
      <c r="L9594">
        <v>7.3052993835184669E-4</v>
      </c>
      <c r="M9594">
        <v>7.3052993835184669E-4</v>
      </c>
    </row>
    <row r="9595" spans="1:13" x14ac:dyDescent="0.25">
      <c r="A9595" s="12">
        <v>44834</v>
      </c>
      <c r="B9595" t="s">
        <v>103</v>
      </c>
      <c r="C9595" t="s">
        <v>103</v>
      </c>
      <c r="D9595" t="s">
        <v>103</v>
      </c>
      <c r="E9595" t="s">
        <v>11</v>
      </c>
      <c r="F9595" t="s">
        <v>100</v>
      </c>
      <c r="G9595" t="s">
        <v>99</v>
      </c>
      <c r="H9595" t="s">
        <v>87</v>
      </c>
      <c r="I9595">
        <v>0.31164744717085852</v>
      </c>
      <c r="J9595">
        <v>0.31164744717085852</v>
      </c>
      <c r="K9595">
        <v>266175</v>
      </c>
      <c r="L9595">
        <v>1.1708366569770208E-4</v>
      </c>
      <c r="M9595">
        <v>1.1708366569770208E-4</v>
      </c>
    </row>
    <row r="9596" spans="1:13" x14ac:dyDescent="0.25">
      <c r="A9596" s="12">
        <v>44834</v>
      </c>
      <c r="B9596" t="s">
        <v>103</v>
      </c>
      <c r="C9596" t="s">
        <v>103</v>
      </c>
      <c r="D9596" t="s">
        <v>103</v>
      </c>
      <c r="E9596" t="s">
        <v>11</v>
      </c>
      <c r="F9596" t="s">
        <v>100</v>
      </c>
      <c r="G9596" t="s">
        <v>99</v>
      </c>
      <c r="H9596" t="s">
        <v>88</v>
      </c>
      <c r="I9596">
        <v>1.1487342039186741</v>
      </c>
      <c r="J9596">
        <v>1.1487342039186741</v>
      </c>
      <c r="K9596">
        <v>266175</v>
      </c>
      <c r="L9596">
        <v>4.3157103556632821E-4</v>
      </c>
      <c r="M9596">
        <v>4.3157103556632821E-4</v>
      </c>
    </row>
    <row r="9597" spans="1:13" x14ac:dyDescent="0.25">
      <c r="A9597" s="12">
        <v>44834</v>
      </c>
      <c r="B9597" t="s">
        <v>103</v>
      </c>
      <c r="C9597" t="s">
        <v>103</v>
      </c>
      <c r="D9597" t="s">
        <v>103</v>
      </c>
      <c r="E9597" t="s">
        <v>11</v>
      </c>
      <c r="F9597" t="s">
        <v>100</v>
      </c>
      <c r="G9597" t="s">
        <v>99</v>
      </c>
      <c r="H9597" t="s">
        <v>109</v>
      </c>
      <c r="I9597">
        <v>2.0537661252271202</v>
      </c>
      <c r="J9597">
        <v>2.0537661252271202</v>
      </c>
      <c r="K9597">
        <v>266175</v>
      </c>
      <c r="L9597">
        <v>7.7158490663177233E-4</v>
      </c>
      <c r="M9597">
        <v>7.7158490663177233E-4</v>
      </c>
    </row>
    <row r="9598" spans="1:13" x14ac:dyDescent="0.25">
      <c r="A9598" s="12">
        <v>44834</v>
      </c>
      <c r="B9598" t="s">
        <v>61</v>
      </c>
      <c r="C9598" t="s">
        <v>61</v>
      </c>
      <c r="D9598" t="s">
        <v>61</v>
      </c>
      <c r="E9598" t="s">
        <v>62</v>
      </c>
      <c r="F9598" t="s">
        <v>53</v>
      </c>
      <c r="G9598" t="s">
        <v>99</v>
      </c>
      <c r="H9598" t="s">
        <v>90</v>
      </c>
      <c r="I9598">
        <v>343584.19009365607</v>
      </c>
      <c r="J9598">
        <v>-343584.19009365607</v>
      </c>
      <c r="K9598">
        <v>266175</v>
      </c>
      <c r="L9598">
        <v>129.08206634494454</v>
      </c>
      <c r="M9598">
        <v>-129.08206634494454</v>
      </c>
    </row>
    <row r="9599" spans="1:13" x14ac:dyDescent="0.25">
      <c r="A9599" s="12">
        <v>44834</v>
      </c>
      <c r="B9599" t="s">
        <v>61</v>
      </c>
      <c r="C9599" t="s">
        <v>61</v>
      </c>
      <c r="D9599" t="s">
        <v>61</v>
      </c>
      <c r="E9599" t="s">
        <v>62</v>
      </c>
      <c r="F9599" t="s">
        <v>12</v>
      </c>
      <c r="G9599" t="s">
        <v>99</v>
      </c>
      <c r="H9599" t="s">
        <v>91</v>
      </c>
      <c r="I9599">
        <v>99118.011895564065</v>
      </c>
      <c r="J9599">
        <v>99118.011895564065</v>
      </c>
      <c r="K9599">
        <v>266175</v>
      </c>
      <c r="L9599">
        <v>37.237911860829932</v>
      </c>
      <c r="M9599">
        <v>37.237911860829932</v>
      </c>
    </row>
    <row r="9600" spans="1:13" x14ac:dyDescent="0.25">
      <c r="A9600" s="12">
        <v>44834</v>
      </c>
      <c r="B9600" t="s">
        <v>61</v>
      </c>
      <c r="C9600" t="s">
        <v>61</v>
      </c>
      <c r="D9600" t="s">
        <v>61</v>
      </c>
      <c r="E9600" t="s">
        <v>62</v>
      </c>
      <c r="F9600" t="s">
        <v>53</v>
      </c>
      <c r="G9600" t="s">
        <v>99</v>
      </c>
      <c r="H9600" t="s">
        <v>92</v>
      </c>
      <c r="I9600">
        <v>185176.41596101431</v>
      </c>
      <c r="J9600">
        <v>-185176.41596101431</v>
      </c>
      <c r="K9600">
        <v>266175</v>
      </c>
      <c r="L9600">
        <v>69.56942461200876</v>
      </c>
      <c r="M9600">
        <v>-69.56942461200876</v>
      </c>
    </row>
    <row r="9601" spans="1:13" x14ac:dyDescent="0.25">
      <c r="A9601" s="12">
        <v>44834</v>
      </c>
      <c r="B9601" t="s">
        <v>61</v>
      </c>
      <c r="C9601" t="s">
        <v>61</v>
      </c>
      <c r="D9601" t="s">
        <v>61</v>
      </c>
      <c r="E9601" t="s">
        <v>62</v>
      </c>
      <c r="F9601" t="s">
        <v>53</v>
      </c>
      <c r="G9601" t="s">
        <v>99</v>
      </c>
      <c r="H9601" t="s">
        <v>93</v>
      </c>
      <c r="I9601">
        <v>158407.77413264176</v>
      </c>
      <c r="J9601">
        <v>-158407.77413264176</v>
      </c>
      <c r="K9601">
        <v>266175</v>
      </c>
      <c r="L9601">
        <v>59.512641732935755</v>
      </c>
      <c r="M9601">
        <v>-59.512641732935755</v>
      </c>
    </row>
    <row r="9602" spans="1:13" x14ac:dyDescent="0.25">
      <c r="A9602" s="12">
        <v>44834</v>
      </c>
      <c r="B9602" t="s">
        <v>61</v>
      </c>
      <c r="C9602" t="s">
        <v>61</v>
      </c>
      <c r="D9602" t="s">
        <v>61</v>
      </c>
      <c r="E9602" t="s">
        <v>62</v>
      </c>
      <c r="F9602" t="s">
        <v>100</v>
      </c>
      <c r="G9602" t="s">
        <v>99</v>
      </c>
      <c r="H9602" t="s">
        <v>85</v>
      </c>
      <c r="I9602">
        <v>0.52526104439403121</v>
      </c>
      <c r="J9602">
        <v>0.52526104439403121</v>
      </c>
      <c r="K9602">
        <v>266175</v>
      </c>
      <c r="L9602">
        <v>1.9733673124599653E-4</v>
      </c>
      <c r="M9602">
        <v>1.9733673124599653E-4</v>
      </c>
    </row>
    <row r="9603" spans="1:13" x14ac:dyDescent="0.25">
      <c r="A9603" s="12">
        <v>44834</v>
      </c>
      <c r="B9603" t="s">
        <v>61</v>
      </c>
      <c r="C9603" t="s">
        <v>61</v>
      </c>
      <c r="D9603" t="s">
        <v>61</v>
      </c>
      <c r="E9603" t="s">
        <v>62</v>
      </c>
      <c r="F9603" t="s">
        <v>100</v>
      </c>
      <c r="G9603" t="s">
        <v>99</v>
      </c>
      <c r="H9603" t="s">
        <v>86</v>
      </c>
      <c r="I9603">
        <v>0.59512555429389613</v>
      </c>
      <c r="J9603">
        <v>0.59512555429389613</v>
      </c>
      <c r="K9603">
        <v>266175</v>
      </c>
      <c r="L9603">
        <v>2.2358431644365403E-4</v>
      </c>
      <c r="M9603">
        <v>2.2358431644365403E-4</v>
      </c>
    </row>
    <row r="9604" spans="1:13" x14ac:dyDescent="0.25">
      <c r="A9604" s="12">
        <v>44834</v>
      </c>
      <c r="B9604" t="s">
        <v>61</v>
      </c>
      <c r="C9604" t="s">
        <v>61</v>
      </c>
      <c r="D9604" t="s">
        <v>61</v>
      </c>
      <c r="E9604" t="s">
        <v>62</v>
      </c>
      <c r="F9604" t="s">
        <v>100</v>
      </c>
      <c r="G9604" t="s">
        <v>99</v>
      </c>
      <c r="H9604" t="s">
        <v>87</v>
      </c>
      <c r="I9604">
        <v>0.40692082253328876</v>
      </c>
      <c r="J9604">
        <v>0.40692082253328876</v>
      </c>
      <c r="K9604">
        <v>266175</v>
      </c>
      <c r="L9604">
        <v>1.5287717574275899E-4</v>
      </c>
      <c r="M9604">
        <v>1.5287717574275899E-4</v>
      </c>
    </row>
    <row r="9605" spans="1:13" x14ac:dyDescent="0.25">
      <c r="A9605" s="12">
        <v>44834</v>
      </c>
      <c r="B9605" t="s">
        <v>61</v>
      </c>
      <c r="C9605" t="s">
        <v>61</v>
      </c>
      <c r="D9605" t="s">
        <v>61</v>
      </c>
      <c r="E9605" t="s">
        <v>62</v>
      </c>
      <c r="F9605" t="s">
        <v>100</v>
      </c>
      <c r="G9605" t="s">
        <v>99</v>
      </c>
      <c r="H9605" t="s">
        <v>88</v>
      </c>
      <c r="I9605">
        <v>3.4664152712795975</v>
      </c>
      <c r="J9605">
        <v>3.4664152712795975</v>
      </c>
      <c r="K9605">
        <v>266175</v>
      </c>
      <c r="L9605">
        <v>1.3023068549937438E-3</v>
      </c>
      <c r="M9605">
        <v>1.3023068549937438E-3</v>
      </c>
    </row>
    <row r="9606" spans="1:13" x14ac:dyDescent="0.25">
      <c r="A9606" s="12">
        <v>44834</v>
      </c>
      <c r="B9606" t="s">
        <v>61</v>
      </c>
      <c r="C9606" t="s">
        <v>61</v>
      </c>
      <c r="D9606" t="s">
        <v>61</v>
      </c>
      <c r="E9606" t="s">
        <v>62</v>
      </c>
      <c r="F9606" t="s">
        <v>100</v>
      </c>
      <c r="G9606" t="s">
        <v>99</v>
      </c>
      <c r="H9606" t="s">
        <v>109</v>
      </c>
      <c r="I9606">
        <v>0.85544248877779216</v>
      </c>
      <c r="J9606">
        <v>0.85544248877779216</v>
      </c>
      <c r="K9606">
        <v>266175</v>
      </c>
      <c r="L9606">
        <v>3.2138348409046385E-4</v>
      </c>
      <c r="M9606">
        <v>3.2138348409046385E-4</v>
      </c>
    </row>
    <row r="9607" spans="1:13" x14ac:dyDescent="0.25">
      <c r="A9607" s="12">
        <v>44834</v>
      </c>
      <c r="B9607" t="s">
        <v>63</v>
      </c>
      <c r="C9607" t="s">
        <v>66</v>
      </c>
      <c r="D9607" t="s">
        <v>69</v>
      </c>
      <c r="E9607" t="s">
        <v>70</v>
      </c>
      <c r="F9607" t="s">
        <v>53</v>
      </c>
      <c r="G9607" t="s">
        <v>99</v>
      </c>
      <c r="H9607" t="s">
        <v>90</v>
      </c>
      <c r="I9607">
        <v>100657.65854894998</v>
      </c>
      <c r="J9607">
        <v>-100657.65854894998</v>
      </c>
      <c r="K9607">
        <v>266175</v>
      </c>
      <c r="L9607">
        <v>37.816345843505204</v>
      </c>
      <c r="M9607">
        <v>-37.816345843505204</v>
      </c>
    </row>
    <row r="9608" spans="1:13" x14ac:dyDescent="0.25">
      <c r="A9608" s="12">
        <v>44834</v>
      </c>
      <c r="B9608" t="s">
        <v>63</v>
      </c>
      <c r="C9608" t="s">
        <v>66</v>
      </c>
      <c r="D9608" t="s">
        <v>69</v>
      </c>
      <c r="E9608" t="s">
        <v>70</v>
      </c>
      <c r="F9608" t="s">
        <v>12</v>
      </c>
      <c r="G9608" t="s">
        <v>99</v>
      </c>
      <c r="H9608" t="s">
        <v>91</v>
      </c>
      <c r="I9608">
        <v>100565.79336475</v>
      </c>
      <c r="J9608">
        <v>100565.79336475</v>
      </c>
      <c r="K9608">
        <v>266175</v>
      </c>
      <c r="L9608">
        <v>37.781832765943456</v>
      </c>
      <c r="M9608">
        <v>37.781832765943456</v>
      </c>
    </row>
    <row r="9609" spans="1:13" x14ac:dyDescent="0.25">
      <c r="A9609" s="12">
        <v>44834</v>
      </c>
      <c r="B9609" t="s">
        <v>63</v>
      </c>
      <c r="C9609" t="s">
        <v>66</v>
      </c>
      <c r="D9609" t="s">
        <v>69</v>
      </c>
      <c r="E9609" t="s">
        <v>70</v>
      </c>
      <c r="F9609" t="s">
        <v>53</v>
      </c>
      <c r="G9609" t="s">
        <v>99</v>
      </c>
      <c r="H9609" t="s">
        <v>92</v>
      </c>
      <c r="I9609">
        <v>9036.0645112399907</v>
      </c>
      <c r="J9609">
        <v>-9036.0645112399907</v>
      </c>
      <c r="K9609">
        <v>266175</v>
      </c>
      <c r="L9609">
        <v>3.3947833234676401</v>
      </c>
      <c r="M9609">
        <v>-3.3947833234676401</v>
      </c>
    </row>
    <row r="9610" spans="1:13" x14ac:dyDescent="0.25">
      <c r="A9610" s="12">
        <v>44834</v>
      </c>
      <c r="B9610" t="s">
        <v>63</v>
      </c>
      <c r="C9610" t="s">
        <v>66</v>
      </c>
      <c r="D9610" t="s">
        <v>69</v>
      </c>
      <c r="E9610" t="s">
        <v>70</v>
      </c>
      <c r="F9610" t="s">
        <v>53</v>
      </c>
      <c r="G9610" t="s">
        <v>99</v>
      </c>
      <c r="H9610" t="s">
        <v>93</v>
      </c>
      <c r="I9610">
        <v>91621.594037709991</v>
      </c>
      <c r="J9610">
        <v>-91621.594037709991</v>
      </c>
      <c r="K9610">
        <v>266175</v>
      </c>
      <c r="L9610">
        <v>34.421562520037561</v>
      </c>
      <c r="M9610">
        <v>-34.421562520037561</v>
      </c>
    </row>
    <row r="9611" spans="1:13" x14ac:dyDescent="0.25">
      <c r="A9611" s="12">
        <v>44834</v>
      </c>
      <c r="B9611" t="s">
        <v>63</v>
      </c>
      <c r="C9611" t="s">
        <v>66</v>
      </c>
      <c r="D9611" t="s">
        <v>69</v>
      </c>
      <c r="E9611" t="s">
        <v>70</v>
      </c>
      <c r="F9611" t="s">
        <v>100</v>
      </c>
      <c r="G9611" t="s">
        <v>99</v>
      </c>
      <c r="H9611" t="s">
        <v>85</v>
      </c>
      <c r="I9611">
        <v>4.9623784823214275E-3</v>
      </c>
      <c r="J9611">
        <v>4.9623784823214275E-3</v>
      </c>
      <c r="K9611">
        <v>266175</v>
      </c>
      <c r="L9611">
        <v>1.8643292879952768E-6</v>
      </c>
      <c r="M9611">
        <v>1.8643292879952768E-6</v>
      </c>
    </row>
    <row r="9612" spans="1:13" x14ac:dyDescent="0.25">
      <c r="A9612" s="12">
        <v>44834</v>
      </c>
      <c r="B9612" t="s">
        <v>63</v>
      </c>
      <c r="C9612" t="s">
        <v>66</v>
      </c>
      <c r="D9612" t="s">
        <v>69</v>
      </c>
      <c r="E9612" t="s">
        <v>70</v>
      </c>
      <c r="F9612" t="s">
        <v>100</v>
      </c>
      <c r="G9612" t="s">
        <v>99</v>
      </c>
      <c r="H9612" t="s">
        <v>86</v>
      </c>
      <c r="I9612">
        <v>0.34421512602863286</v>
      </c>
      <c r="J9612">
        <v>0.34421512602863286</v>
      </c>
      <c r="K9612">
        <v>266175</v>
      </c>
      <c r="L9612">
        <v>1.2931910435939997E-4</v>
      </c>
      <c r="M9612">
        <v>1.2931910435939997E-4</v>
      </c>
    </row>
    <row r="9613" spans="1:13" x14ac:dyDescent="0.25">
      <c r="A9613" s="12">
        <v>44834</v>
      </c>
      <c r="B9613" t="s">
        <v>63</v>
      </c>
      <c r="C9613" t="s">
        <v>66</v>
      </c>
      <c r="D9613" t="s">
        <v>69</v>
      </c>
      <c r="E9613" t="s">
        <v>70</v>
      </c>
      <c r="F9613" t="s">
        <v>100</v>
      </c>
      <c r="G9613" t="s">
        <v>99</v>
      </c>
      <c r="H9613" t="s">
        <v>87</v>
      </c>
      <c r="I9613">
        <v>1.3122329955327366E-2</v>
      </c>
      <c r="J9613">
        <v>1.3122329955327366E-2</v>
      </c>
      <c r="K9613">
        <v>266175</v>
      </c>
      <c r="L9613">
        <v>4.9299633531801882E-6</v>
      </c>
      <c r="M9613">
        <v>4.9299633531801882E-6</v>
      </c>
    </row>
    <row r="9614" spans="1:13" x14ac:dyDescent="0.25">
      <c r="A9614" s="12">
        <v>44834</v>
      </c>
      <c r="B9614" t="s">
        <v>63</v>
      </c>
      <c r="C9614" t="s">
        <v>66</v>
      </c>
      <c r="D9614" t="s">
        <v>69</v>
      </c>
      <c r="E9614" t="s">
        <v>70</v>
      </c>
      <c r="F9614" t="s">
        <v>100</v>
      </c>
      <c r="G9614" t="s">
        <v>99</v>
      </c>
      <c r="H9614" t="s">
        <v>88</v>
      </c>
      <c r="I9614">
        <v>1.0009134834134583</v>
      </c>
      <c r="J9614">
        <v>1.0009134834134583</v>
      </c>
      <c r="K9614">
        <v>266175</v>
      </c>
      <c r="L9614">
        <v>3.7603587241982094E-4</v>
      </c>
      <c r="M9614">
        <v>3.7603587241982094E-4</v>
      </c>
    </row>
    <row r="9615" spans="1:13" x14ac:dyDescent="0.25">
      <c r="A9615" s="12">
        <v>44834</v>
      </c>
      <c r="B9615" t="s">
        <v>63</v>
      </c>
      <c r="C9615" t="s">
        <v>66</v>
      </c>
      <c r="D9615" t="s">
        <v>69</v>
      </c>
      <c r="E9615" t="s">
        <v>70</v>
      </c>
      <c r="F9615" t="s">
        <v>100</v>
      </c>
      <c r="G9615" t="s">
        <v>99</v>
      </c>
      <c r="H9615" t="s">
        <v>109</v>
      </c>
      <c r="I9615">
        <v>10.139546250886278</v>
      </c>
      <c r="J9615">
        <v>10.139546250886278</v>
      </c>
      <c r="K9615">
        <v>266175</v>
      </c>
      <c r="L9615">
        <v>3.8093533393016919E-3</v>
      </c>
      <c r="M9615">
        <v>3.8093533393016919E-3</v>
      </c>
    </row>
    <row r="9616" spans="1:13" x14ac:dyDescent="0.25">
      <c r="A9616" s="12">
        <v>44834</v>
      </c>
      <c r="B9616" t="s">
        <v>63</v>
      </c>
      <c r="C9616" t="s">
        <v>66</v>
      </c>
      <c r="D9616" t="s">
        <v>71</v>
      </c>
      <c r="E9616" t="s">
        <v>72</v>
      </c>
      <c r="F9616" t="s">
        <v>53</v>
      </c>
      <c r="G9616" t="s">
        <v>99</v>
      </c>
      <c r="H9616" t="s">
        <v>90</v>
      </c>
      <c r="I9616">
        <v>166110.40884137579</v>
      </c>
      <c r="J9616">
        <v>-166110.40884137579</v>
      </c>
      <c r="K9616">
        <v>266175</v>
      </c>
      <c r="L9616">
        <v>62.406465235794414</v>
      </c>
      <c r="M9616">
        <v>-62.406465235794414</v>
      </c>
    </row>
    <row r="9617" spans="1:13" x14ac:dyDescent="0.25">
      <c r="A9617" s="12">
        <v>44834</v>
      </c>
      <c r="B9617" t="s">
        <v>63</v>
      </c>
      <c r="C9617" t="s">
        <v>66</v>
      </c>
      <c r="D9617" t="s">
        <v>71</v>
      </c>
      <c r="E9617" t="s">
        <v>72</v>
      </c>
      <c r="F9617" t="s">
        <v>12</v>
      </c>
      <c r="G9617" t="s">
        <v>99</v>
      </c>
      <c r="H9617" t="s">
        <v>91</v>
      </c>
      <c r="I9617">
        <v>146963.84894802934</v>
      </c>
      <c r="J9617">
        <v>146963.84894802934</v>
      </c>
      <c r="K9617">
        <v>266175</v>
      </c>
      <c r="L9617">
        <v>55.213242771871641</v>
      </c>
      <c r="M9617">
        <v>55.213242771871641</v>
      </c>
    </row>
    <row r="9618" spans="1:13" x14ac:dyDescent="0.25">
      <c r="A9618" s="12">
        <v>44834</v>
      </c>
      <c r="B9618" t="s">
        <v>63</v>
      </c>
      <c r="C9618" t="s">
        <v>66</v>
      </c>
      <c r="D9618" t="s">
        <v>71</v>
      </c>
      <c r="E9618" t="s">
        <v>72</v>
      </c>
      <c r="F9618" t="s">
        <v>53</v>
      </c>
      <c r="G9618" t="s">
        <v>99</v>
      </c>
      <c r="H9618" t="s">
        <v>92</v>
      </c>
      <c r="I9618">
        <v>50132.636544715795</v>
      </c>
      <c r="J9618">
        <v>-50132.636544715795</v>
      </c>
      <c r="K9618">
        <v>266175</v>
      </c>
      <c r="L9618">
        <v>18.834464748648745</v>
      </c>
      <c r="M9618">
        <v>-18.834464748648745</v>
      </c>
    </row>
    <row r="9619" spans="1:13" x14ac:dyDescent="0.25">
      <c r="A9619" s="12">
        <v>44834</v>
      </c>
      <c r="B9619" t="s">
        <v>63</v>
      </c>
      <c r="C9619" t="s">
        <v>66</v>
      </c>
      <c r="D9619" t="s">
        <v>71</v>
      </c>
      <c r="E9619" t="s">
        <v>72</v>
      </c>
      <c r="F9619" t="s">
        <v>53</v>
      </c>
      <c r="G9619" t="s">
        <v>99</v>
      </c>
      <c r="H9619" t="s">
        <v>93</v>
      </c>
      <c r="I9619">
        <v>115977.77229666</v>
      </c>
      <c r="J9619">
        <v>-115977.77229666</v>
      </c>
      <c r="K9619">
        <v>266175</v>
      </c>
      <c r="L9619">
        <v>43.572000487145672</v>
      </c>
      <c r="M9619">
        <v>-43.572000487145672</v>
      </c>
    </row>
    <row r="9620" spans="1:13" x14ac:dyDescent="0.25">
      <c r="A9620" s="12">
        <v>44834</v>
      </c>
      <c r="B9620" t="s">
        <v>63</v>
      </c>
      <c r="C9620" t="s">
        <v>66</v>
      </c>
      <c r="D9620" t="s">
        <v>71</v>
      </c>
      <c r="E9620" t="s">
        <v>72</v>
      </c>
      <c r="F9620" t="s">
        <v>100</v>
      </c>
      <c r="G9620" t="s">
        <v>99</v>
      </c>
      <c r="H9620" t="s">
        <v>85</v>
      </c>
      <c r="I9620">
        <v>0.13660504952477867</v>
      </c>
      <c r="J9620">
        <v>0.13660504952477867</v>
      </c>
      <c r="K9620">
        <v>266175</v>
      </c>
      <c r="L9620">
        <v>5.1321517619903698E-5</v>
      </c>
      <c r="M9620">
        <v>5.1321517619903698E-5</v>
      </c>
    </row>
    <row r="9621" spans="1:13" x14ac:dyDescent="0.25">
      <c r="A9621" s="12">
        <v>44834</v>
      </c>
      <c r="B9621" t="s">
        <v>63</v>
      </c>
      <c r="C9621" t="s">
        <v>66</v>
      </c>
      <c r="D9621" t="s">
        <v>71</v>
      </c>
      <c r="E9621" t="s">
        <v>72</v>
      </c>
      <c r="F9621" t="s">
        <v>100</v>
      </c>
      <c r="G9621" t="s">
        <v>99</v>
      </c>
      <c r="H9621" t="s">
        <v>86</v>
      </c>
      <c r="I9621">
        <v>0.43571937300265623</v>
      </c>
      <c r="J9621">
        <v>0.43571937300265623</v>
      </c>
      <c r="K9621">
        <v>266175</v>
      </c>
      <c r="L9621">
        <v>1.6369658044619375E-4</v>
      </c>
      <c r="M9621">
        <v>1.6369658044619375E-4</v>
      </c>
    </row>
    <row r="9622" spans="1:13" x14ac:dyDescent="0.25">
      <c r="A9622" s="12">
        <v>44834</v>
      </c>
      <c r="B9622" t="s">
        <v>63</v>
      </c>
      <c r="C9622" t="s">
        <v>66</v>
      </c>
      <c r="D9622" t="s">
        <v>71</v>
      </c>
      <c r="E9622" t="s">
        <v>72</v>
      </c>
      <c r="F9622" t="s">
        <v>100</v>
      </c>
      <c r="G9622" t="s">
        <v>99</v>
      </c>
      <c r="H9622" t="s">
        <v>87</v>
      </c>
      <c r="I9622">
        <v>0.21889598635284369</v>
      </c>
      <c r="J9622">
        <v>0.21889598635284369</v>
      </c>
      <c r="K9622">
        <v>266175</v>
      </c>
      <c r="L9622">
        <v>8.2237620495104224E-5</v>
      </c>
      <c r="M9622">
        <v>8.2237620495104224E-5</v>
      </c>
    </row>
    <row r="9623" spans="1:13" x14ac:dyDescent="0.25">
      <c r="A9623" s="12">
        <v>44834</v>
      </c>
      <c r="B9623" t="s">
        <v>63</v>
      </c>
      <c r="C9623" t="s">
        <v>66</v>
      </c>
      <c r="D9623" t="s">
        <v>71</v>
      </c>
      <c r="E9623" t="s">
        <v>72</v>
      </c>
      <c r="F9623" t="s">
        <v>100</v>
      </c>
      <c r="G9623" t="s">
        <v>99</v>
      </c>
      <c r="H9623" t="s">
        <v>88</v>
      </c>
      <c r="I9623">
        <v>1.1302807461181643</v>
      </c>
      <c r="J9623">
        <v>1.1302807461181643</v>
      </c>
      <c r="K9623">
        <v>266175</v>
      </c>
      <c r="L9623">
        <v>4.2463820648752296E-4</v>
      </c>
      <c r="M9623">
        <v>4.2463820648752296E-4</v>
      </c>
    </row>
    <row r="9624" spans="1:13" x14ac:dyDescent="0.25">
      <c r="A9624" s="12">
        <v>44834</v>
      </c>
      <c r="B9624" t="s">
        <v>63</v>
      </c>
      <c r="C9624" t="s">
        <v>66</v>
      </c>
      <c r="D9624" t="s">
        <v>71</v>
      </c>
      <c r="E9624" t="s">
        <v>72</v>
      </c>
      <c r="F9624" t="s">
        <v>100</v>
      </c>
      <c r="G9624" t="s">
        <v>99</v>
      </c>
      <c r="H9624" t="s">
        <v>109</v>
      </c>
      <c r="I9624">
        <v>2.3134185690236668</v>
      </c>
      <c r="J9624">
        <v>2.3134185690236668</v>
      </c>
      <c r="K9624">
        <v>266175</v>
      </c>
      <c r="L9624">
        <v>8.6913442998916757E-4</v>
      </c>
      <c r="M9624">
        <v>8.6913442998916757E-4</v>
      </c>
    </row>
    <row r="9625" spans="1:13" x14ac:dyDescent="0.25">
      <c r="A9625" s="12">
        <v>44834</v>
      </c>
      <c r="B9625" t="s">
        <v>63</v>
      </c>
      <c r="C9625" t="s">
        <v>73</v>
      </c>
      <c r="D9625" t="s">
        <v>73</v>
      </c>
      <c r="E9625" t="s">
        <v>74</v>
      </c>
      <c r="F9625" t="s">
        <v>53</v>
      </c>
      <c r="G9625" t="s">
        <v>99</v>
      </c>
      <c r="H9625" t="s">
        <v>90</v>
      </c>
      <c r="I9625">
        <v>15363.564047579997</v>
      </c>
      <c r="J9625">
        <v>-15363.564047579997</v>
      </c>
      <c r="K9625">
        <v>266175</v>
      </c>
      <c r="L9625">
        <v>5.7719786033925038</v>
      </c>
      <c r="M9625">
        <v>-5.7719786033925038</v>
      </c>
    </row>
    <row r="9626" spans="1:13" x14ac:dyDescent="0.25">
      <c r="A9626" s="12">
        <v>44834</v>
      </c>
      <c r="B9626" t="s">
        <v>63</v>
      </c>
      <c r="C9626" t="s">
        <v>73</v>
      </c>
      <c r="D9626" t="s">
        <v>73</v>
      </c>
      <c r="E9626" t="s">
        <v>74</v>
      </c>
      <c r="F9626" t="s">
        <v>12</v>
      </c>
      <c r="G9626" t="s">
        <v>99</v>
      </c>
      <c r="H9626" t="s">
        <v>91</v>
      </c>
      <c r="I9626">
        <v>15444.429031734999</v>
      </c>
      <c r="J9626">
        <v>15444.429031734999</v>
      </c>
      <c r="K9626">
        <v>266175</v>
      </c>
      <c r="L9626">
        <v>5.8023589862815816</v>
      </c>
      <c r="M9626">
        <v>5.8023589862815816</v>
      </c>
    </row>
    <row r="9627" spans="1:13" x14ac:dyDescent="0.25">
      <c r="A9627" s="12">
        <v>44834</v>
      </c>
      <c r="B9627" t="s">
        <v>63</v>
      </c>
      <c r="C9627" t="s">
        <v>73</v>
      </c>
      <c r="D9627" t="s">
        <v>73</v>
      </c>
      <c r="E9627" t="s">
        <v>74</v>
      </c>
      <c r="F9627" t="s">
        <v>53</v>
      </c>
      <c r="G9627" t="s">
        <v>99</v>
      </c>
      <c r="H9627" t="s">
        <v>92</v>
      </c>
      <c r="I9627">
        <v>6556.7956090000007</v>
      </c>
      <c r="J9627">
        <v>-6556.7956090000007</v>
      </c>
      <c r="K9627">
        <v>266175</v>
      </c>
      <c r="L9627">
        <v>2.4633401367521368</v>
      </c>
      <c r="M9627">
        <v>-2.4633401367521368</v>
      </c>
    </row>
    <row r="9628" spans="1:13" x14ac:dyDescent="0.25">
      <c r="A9628" s="12">
        <v>44834</v>
      </c>
      <c r="B9628" t="s">
        <v>63</v>
      </c>
      <c r="C9628" t="s">
        <v>73</v>
      </c>
      <c r="D9628" t="s">
        <v>73</v>
      </c>
      <c r="E9628" t="s">
        <v>74</v>
      </c>
      <c r="F9628" t="s">
        <v>53</v>
      </c>
      <c r="G9628" t="s">
        <v>99</v>
      </c>
      <c r="H9628" t="s">
        <v>93</v>
      </c>
      <c r="I9628">
        <v>8806.7684385799967</v>
      </c>
      <c r="J9628">
        <v>-8806.7684385799967</v>
      </c>
      <c r="K9628">
        <v>266175</v>
      </c>
      <c r="L9628">
        <v>3.308638466640367</v>
      </c>
      <c r="M9628">
        <v>-3.308638466640367</v>
      </c>
    </row>
    <row r="9629" spans="1:13" x14ac:dyDescent="0.25">
      <c r="A9629" s="12">
        <v>44834</v>
      </c>
      <c r="B9629" t="s">
        <v>63</v>
      </c>
      <c r="C9629" t="s">
        <v>73</v>
      </c>
      <c r="D9629" t="s">
        <v>73</v>
      </c>
      <c r="E9629" t="s">
        <v>74</v>
      </c>
      <c r="F9629" t="s">
        <v>100</v>
      </c>
      <c r="G9629" t="s">
        <v>99</v>
      </c>
      <c r="H9629" t="s">
        <v>85</v>
      </c>
      <c r="I9629">
        <v>3.2294477780919303E-2</v>
      </c>
      <c r="J9629">
        <v>3.2294477780919303E-2</v>
      </c>
      <c r="K9629">
        <v>266175</v>
      </c>
      <c r="L9629">
        <v>1.2132799016030546E-5</v>
      </c>
      <c r="M9629">
        <v>1.2132799016030546E-5</v>
      </c>
    </row>
    <row r="9630" spans="1:13" x14ac:dyDescent="0.25">
      <c r="A9630" s="12">
        <v>44834</v>
      </c>
      <c r="B9630" t="s">
        <v>63</v>
      </c>
      <c r="C9630" t="s">
        <v>73</v>
      </c>
      <c r="D9630" t="s">
        <v>73</v>
      </c>
      <c r="E9630" t="s">
        <v>74</v>
      </c>
      <c r="F9630" t="s">
        <v>100</v>
      </c>
      <c r="G9630" t="s">
        <v>99</v>
      </c>
      <c r="H9630" t="s">
        <v>86</v>
      </c>
      <c r="I9630">
        <v>3.3086336685466462E-2</v>
      </c>
      <c r="J9630">
        <v>3.3086336685466462E-2</v>
      </c>
      <c r="K9630">
        <v>266175</v>
      </c>
      <c r="L9630">
        <v>1.2430294612742167E-5</v>
      </c>
      <c r="M9630">
        <v>1.2430294612742167E-5</v>
      </c>
    </row>
    <row r="9631" spans="1:13" x14ac:dyDescent="0.25">
      <c r="A9631" s="12">
        <v>44834</v>
      </c>
      <c r="B9631" t="s">
        <v>63</v>
      </c>
      <c r="C9631" t="s">
        <v>73</v>
      </c>
      <c r="D9631" t="s">
        <v>73</v>
      </c>
      <c r="E9631" t="s">
        <v>74</v>
      </c>
      <c r="F9631" t="s">
        <v>100</v>
      </c>
      <c r="G9631" t="s">
        <v>99</v>
      </c>
      <c r="H9631" t="s">
        <v>87</v>
      </c>
      <c r="I9631">
        <v>0.55950527249949034</v>
      </c>
      <c r="J9631">
        <v>0.55950527249949034</v>
      </c>
      <c r="K9631">
        <v>266175</v>
      </c>
      <c r="L9631">
        <v>2.1020203719338419E-4</v>
      </c>
      <c r="M9631">
        <v>2.1020203719338419E-4</v>
      </c>
    </row>
    <row r="9632" spans="1:13" x14ac:dyDescent="0.25">
      <c r="A9632" s="12">
        <v>44834</v>
      </c>
      <c r="B9632" t="s">
        <v>63</v>
      </c>
      <c r="C9632" t="s">
        <v>73</v>
      </c>
      <c r="D9632" t="s">
        <v>73</v>
      </c>
      <c r="E9632" t="s">
        <v>74</v>
      </c>
      <c r="F9632" t="s">
        <v>100</v>
      </c>
      <c r="G9632" t="s">
        <v>99</v>
      </c>
      <c r="H9632" t="s">
        <v>88</v>
      </c>
      <c r="I9632">
        <v>0.99476413249147366</v>
      </c>
      <c r="J9632">
        <v>0.99476413249147366</v>
      </c>
      <c r="K9632">
        <v>266175</v>
      </c>
      <c r="L9632">
        <v>3.7372560627086456E-4</v>
      </c>
      <c r="M9632">
        <v>3.7372560627086456E-4</v>
      </c>
    </row>
    <row r="9633" spans="1:13" x14ac:dyDescent="0.25">
      <c r="A9633" s="12">
        <v>44834</v>
      </c>
      <c r="B9633" t="s">
        <v>63</v>
      </c>
      <c r="C9633" t="s">
        <v>73</v>
      </c>
      <c r="D9633" t="s">
        <v>73</v>
      </c>
      <c r="E9633" t="s">
        <v>74</v>
      </c>
      <c r="F9633" t="s">
        <v>100</v>
      </c>
      <c r="G9633" t="s">
        <v>99</v>
      </c>
      <c r="H9633" t="s">
        <v>109</v>
      </c>
      <c r="I9633">
        <v>1.3431512836074431</v>
      </c>
      <c r="J9633">
        <v>1.3431512836074431</v>
      </c>
      <c r="K9633">
        <v>266175</v>
      </c>
      <c r="L9633">
        <v>5.0461210993047541E-4</v>
      </c>
      <c r="M9633">
        <v>5.0461210993047541E-4</v>
      </c>
    </row>
    <row r="9634" spans="1:13" x14ac:dyDescent="0.25">
      <c r="A9634" s="12">
        <v>44834</v>
      </c>
      <c r="B9634" t="s">
        <v>63</v>
      </c>
      <c r="C9634" t="s">
        <v>75</v>
      </c>
      <c r="D9634" t="s">
        <v>75</v>
      </c>
      <c r="E9634" t="s">
        <v>76</v>
      </c>
      <c r="F9634" t="s">
        <v>53</v>
      </c>
      <c r="G9634" t="s">
        <v>99</v>
      </c>
      <c r="H9634" t="s">
        <v>90</v>
      </c>
      <c r="I9634">
        <v>3981.0892392366522</v>
      </c>
      <c r="J9634">
        <v>-3981.0892392366522</v>
      </c>
      <c r="K9634">
        <v>266175</v>
      </c>
      <c r="L9634">
        <v>1.4956660990839306</v>
      </c>
      <c r="M9634">
        <v>-1.4956660990839306</v>
      </c>
    </row>
    <row r="9635" spans="1:13" x14ac:dyDescent="0.25">
      <c r="A9635" s="12">
        <v>44834</v>
      </c>
      <c r="B9635" t="s">
        <v>63</v>
      </c>
      <c r="C9635" t="s">
        <v>75</v>
      </c>
      <c r="D9635" t="s">
        <v>75</v>
      </c>
      <c r="E9635" t="s">
        <v>76</v>
      </c>
      <c r="F9635" t="s">
        <v>12</v>
      </c>
      <c r="G9635" t="s">
        <v>99</v>
      </c>
      <c r="H9635" t="s">
        <v>91</v>
      </c>
      <c r="I9635">
        <v>3779.1840409699998</v>
      </c>
      <c r="J9635">
        <v>3779.1840409699998</v>
      </c>
      <c r="K9635">
        <v>266175</v>
      </c>
      <c r="L9635">
        <v>1.4198117933577532</v>
      </c>
      <c r="M9635">
        <v>1.4198117933577532</v>
      </c>
    </row>
    <row r="9636" spans="1:13" x14ac:dyDescent="0.25">
      <c r="A9636" s="12">
        <v>44834</v>
      </c>
      <c r="B9636" t="s">
        <v>63</v>
      </c>
      <c r="C9636" t="s">
        <v>75</v>
      </c>
      <c r="D9636" t="s">
        <v>75</v>
      </c>
      <c r="E9636" t="s">
        <v>76</v>
      </c>
      <c r="F9636" t="s">
        <v>53</v>
      </c>
      <c r="G9636" t="s">
        <v>99</v>
      </c>
      <c r="H9636" t="s">
        <v>92</v>
      </c>
      <c r="I9636">
        <v>1110.6483431067318</v>
      </c>
      <c r="J9636">
        <v>-1110.6483431067318</v>
      </c>
      <c r="K9636">
        <v>266175</v>
      </c>
      <c r="L9636">
        <v>0.41726245631886233</v>
      </c>
      <c r="M9636">
        <v>-0.41726245631886233</v>
      </c>
    </row>
    <row r="9637" spans="1:13" x14ac:dyDescent="0.25">
      <c r="A9637" s="12">
        <v>44834</v>
      </c>
      <c r="B9637" t="s">
        <v>63</v>
      </c>
      <c r="C9637" t="s">
        <v>75</v>
      </c>
      <c r="D9637" t="s">
        <v>75</v>
      </c>
      <c r="E9637" t="s">
        <v>76</v>
      </c>
      <c r="F9637" t="s">
        <v>53</v>
      </c>
      <c r="G9637" t="s">
        <v>99</v>
      </c>
      <c r="H9637" t="s">
        <v>93</v>
      </c>
      <c r="I9637">
        <v>2870.4408961299205</v>
      </c>
      <c r="J9637">
        <v>-2870.4408961299205</v>
      </c>
      <c r="K9637">
        <v>266175</v>
      </c>
      <c r="L9637">
        <v>1.0784036427650683</v>
      </c>
      <c r="M9637">
        <v>-1.0784036427650683</v>
      </c>
    </row>
    <row r="9638" spans="1:13" x14ac:dyDescent="0.25">
      <c r="A9638" s="12">
        <v>44834</v>
      </c>
      <c r="B9638" t="s">
        <v>63</v>
      </c>
      <c r="C9638" t="s">
        <v>75</v>
      </c>
      <c r="D9638" t="s">
        <v>75</v>
      </c>
      <c r="E9638" t="s">
        <v>76</v>
      </c>
      <c r="F9638" t="s">
        <v>100</v>
      </c>
      <c r="G9638" t="s">
        <v>99</v>
      </c>
      <c r="H9638" t="s">
        <v>85</v>
      </c>
      <c r="I9638">
        <v>2.8864944054570068E-3</v>
      </c>
      <c r="J9638">
        <v>2.8864944054570068E-3</v>
      </c>
      <c r="K9638">
        <v>266175</v>
      </c>
      <c r="L9638">
        <v>1.0844348287619073E-6</v>
      </c>
      <c r="M9638">
        <v>1.0844348287619073E-6</v>
      </c>
    </row>
    <row r="9639" spans="1:13" x14ac:dyDescent="0.25">
      <c r="A9639" s="12">
        <v>44834</v>
      </c>
      <c r="B9639" t="s">
        <v>63</v>
      </c>
      <c r="C9639" t="s">
        <v>75</v>
      </c>
      <c r="D9639" t="s">
        <v>75</v>
      </c>
      <c r="E9639" t="s">
        <v>76</v>
      </c>
      <c r="F9639" t="s">
        <v>100</v>
      </c>
      <c r="G9639" t="s">
        <v>99</v>
      </c>
      <c r="H9639" t="s">
        <v>86</v>
      </c>
      <c r="I9639">
        <v>1.0784020788946731E-2</v>
      </c>
      <c r="J9639">
        <v>1.0784020788946731E-2</v>
      </c>
      <c r="K9639">
        <v>266175</v>
      </c>
      <c r="L9639">
        <v>4.0514777078789261E-6</v>
      </c>
      <c r="M9639">
        <v>4.0514777078789261E-6</v>
      </c>
    </row>
    <row r="9640" spans="1:13" x14ac:dyDescent="0.25">
      <c r="A9640" s="12">
        <v>44834</v>
      </c>
      <c r="B9640" t="s">
        <v>63</v>
      </c>
      <c r="C9640" t="s">
        <v>75</v>
      </c>
      <c r="D9640" t="s">
        <v>75</v>
      </c>
      <c r="E9640" t="s">
        <v>76</v>
      </c>
      <c r="F9640" t="s">
        <v>100</v>
      </c>
      <c r="G9640" t="s">
        <v>99</v>
      </c>
      <c r="H9640" t="s">
        <v>87</v>
      </c>
      <c r="I9640">
        <v>0.19299084154834931</v>
      </c>
      <c r="J9640">
        <v>0.19299084154834931</v>
      </c>
      <c r="K9640">
        <v>266175</v>
      </c>
      <c r="L9640">
        <v>7.2505247130026984E-5</v>
      </c>
      <c r="M9640">
        <v>7.2505247130026984E-5</v>
      </c>
    </row>
    <row r="9641" spans="1:13" x14ac:dyDescent="0.25">
      <c r="A9641" s="12">
        <v>44834</v>
      </c>
      <c r="B9641" t="s">
        <v>63</v>
      </c>
      <c r="C9641" t="s">
        <v>75</v>
      </c>
      <c r="D9641" t="s">
        <v>75</v>
      </c>
      <c r="E9641" t="s">
        <v>76</v>
      </c>
      <c r="F9641" t="s">
        <v>100</v>
      </c>
      <c r="G9641" t="s">
        <v>99</v>
      </c>
      <c r="H9641" t="s">
        <v>88</v>
      </c>
      <c r="I9641">
        <v>1.0534256061831881</v>
      </c>
      <c r="J9641">
        <v>1.0534256061831881</v>
      </c>
      <c r="K9641">
        <v>266175</v>
      </c>
      <c r="L9641">
        <v>3.9576429273342279E-4</v>
      </c>
      <c r="M9641">
        <v>3.9576429273342279E-4</v>
      </c>
    </row>
    <row r="9642" spans="1:13" x14ac:dyDescent="0.25">
      <c r="A9642" s="12">
        <v>44834</v>
      </c>
      <c r="B9642" t="s">
        <v>63</v>
      </c>
      <c r="C9642" t="s">
        <v>75</v>
      </c>
      <c r="D9642" t="s">
        <v>75</v>
      </c>
      <c r="E9642" t="s">
        <v>76</v>
      </c>
      <c r="F9642" t="s">
        <v>100</v>
      </c>
      <c r="G9642" t="s">
        <v>99</v>
      </c>
      <c r="H9642" t="s">
        <v>109</v>
      </c>
      <c r="I9642">
        <v>2.5844732168785804</v>
      </c>
      <c r="J9642">
        <v>2.5844732168785804</v>
      </c>
      <c r="K9642">
        <v>266175</v>
      </c>
      <c r="L9642">
        <v>9.7096767798575401E-4</v>
      </c>
      <c r="M9642">
        <v>9.7096767798575401E-4</v>
      </c>
    </row>
    <row r="9643" spans="1:13" x14ac:dyDescent="0.25">
      <c r="A9643" s="12">
        <v>44834</v>
      </c>
      <c r="B9643" t="s">
        <v>108</v>
      </c>
      <c r="C9643" t="s">
        <v>108</v>
      </c>
      <c r="D9643" t="s">
        <v>108</v>
      </c>
      <c r="E9643" t="s">
        <v>77</v>
      </c>
      <c r="F9643" t="s">
        <v>53</v>
      </c>
      <c r="G9643" t="s">
        <v>99</v>
      </c>
      <c r="H9643" t="s">
        <v>90</v>
      </c>
      <c r="I9643">
        <v>97984.563852994994</v>
      </c>
      <c r="J9643">
        <v>-97984.563852994994</v>
      </c>
      <c r="K9643">
        <v>266175</v>
      </c>
      <c r="L9643">
        <v>36.812083724239692</v>
      </c>
      <c r="M9643">
        <v>-36.812083724239692</v>
      </c>
    </row>
    <row r="9644" spans="1:13" x14ac:dyDescent="0.25">
      <c r="A9644" s="12">
        <v>44834</v>
      </c>
      <c r="B9644" t="s">
        <v>108</v>
      </c>
      <c r="C9644" t="s">
        <v>108</v>
      </c>
      <c r="D9644" t="s">
        <v>108</v>
      </c>
      <c r="E9644" t="s">
        <v>77</v>
      </c>
      <c r="F9644" t="s">
        <v>12</v>
      </c>
      <c r="G9644" t="s">
        <v>99</v>
      </c>
      <c r="H9644" t="s">
        <v>91</v>
      </c>
      <c r="I9644">
        <v>84607.732876738504</v>
      </c>
      <c r="J9644">
        <v>84607.732876738504</v>
      </c>
      <c r="K9644">
        <v>266175</v>
      </c>
      <c r="L9644">
        <v>31.786506199582419</v>
      </c>
      <c r="M9644">
        <v>31.786506199582419</v>
      </c>
    </row>
    <row r="9645" spans="1:13" x14ac:dyDescent="0.25">
      <c r="A9645" s="12">
        <v>44834</v>
      </c>
      <c r="B9645" t="s">
        <v>108</v>
      </c>
      <c r="C9645" t="s">
        <v>108</v>
      </c>
      <c r="D9645" t="s">
        <v>108</v>
      </c>
      <c r="E9645" t="s">
        <v>77</v>
      </c>
      <c r="F9645" t="s">
        <v>53</v>
      </c>
      <c r="G9645" t="s">
        <v>99</v>
      </c>
      <c r="H9645" t="s">
        <v>93</v>
      </c>
      <c r="I9645">
        <v>97984.563852994994</v>
      </c>
      <c r="J9645">
        <v>-97984.563852994994</v>
      </c>
      <c r="K9645">
        <v>266175</v>
      </c>
      <c r="L9645">
        <v>36.812083724239692</v>
      </c>
      <c r="M9645">
        <v>-36.812083724239692</v>
      </c>
    </row>
    <row r="9646" spans="1:13" x14ac:dyDescent="0.25">
      <c r="A9646" s="12">
        <v>44834</v>
      </c>
      <c r="B9646" t="s">
        <v>108</v>
      </c>
      <c r="C9646" t="s">
        <v>108</v>
      </c>
      <c r="D9646" t="s">
        <v>108</v>
      </c>
      <c r="E9646" t="s">
        <v>77</v>
      </c>
      <c r="F9646" t="s">
        <v>100</v>
      </c>
      <c r="G9646" t="s">
        <v>99</v>
      </c>
      <c r="H9646" t="s">
        <v>85</v>
      </c>
      <c r="I9646">
        <v>0.19436942617977457</v>
      </c>
      <c r="J9646">
        <v>0.19436942617977457</v>
      </c>
      <c r="K9646">
        <v>266175</v>
      </c>
      <c r="L9646">
        <v>7.3023171289480438E-5</v>
      </c>
      <c r="M9646">
        <v>7.3023171289480438E-5</v>
      </c>
    </row>
    <row r="9647" spans="1:13" x14ac:dyDescent="0.25">
      <c r="A9647" s="12">
        <v>44834</v>
      </c>
      <c r="B9647" t="s">
        <v>108</v>
      </c>
      <c r="C9647" t="s">
        <v>108</v>
      </c>
      <c r="D9647" t="s">
        <v>108</v>
      </c>
      <c r="E9647" t="s">
        <v>77</v>
      </c>
      <c r="F9647" t="s">
        <v>100</v>
      </c>
      <c r="G9647" t="s">
        <v>99</v>
      </c>
      <c r="H9647" t="s">
        <v>86</v>
      </c>
      <c r="I9647">
        <v>0.36812030340399315</v>
      </c>
      <c r="J9647">
        <v>0.36812030340399315</v>
      </c>
      <c r="K9647">
        <v>266175</v>
      </c>
      <c r="L9647">
        <v>1.3830010459434325E-4</v>
      </c>
      <c r="M9647">
        <v>1.3830010459434325E-4</v>
      </c>
    </row>
    <row r="9648" spans="1:13" x14ac:dyDescent="0.25">
      <c r="A9648" s="12">
        <v>44834</v>
      </c>
      <c r="B9648" t="s">
        <v>108</v>
      </c>
      <c r="C9648" t="s">
        <v>108</v>
      </c>
      <c r="D9648" t="s">
        <v>108</v>
      </c>
      <c r="E9648" t="s">
        <v>77</v>
      </c>
      <c r="F9648" t="s">
        <v>100</v>
      </c>
      <c r="G9648" t="s">
        <v>99</v>
      </c>
      <c r="H9648" t="s">
        <v>87</v>
      </c>
      <c r="I9648">
        <v>0.52800517760756083</v>
      </c>
      <c r="J9648">
        <v>0.52800517760756083</v>
      </c>
      <c r="K9648">
        <v>266175</v>
      </c>
      <c r="L9648">
        <v>1.9836768201655333E-4</v>
      </c>
      <c r="M9648">
        <v>1.9836768201655333E-4</v>
      </c>
    </row>
    <row r="9649" spans="1:13" x14ac:dyDescent="0.25">
      <c r="A9649" s="12">
        <v>44834</v>
      </c>
      <c r="B9649" t="s">
        <v>108</v>
      </c>
      <c r="C9649" t="s">
        <v>108</v>
      </c>
      <c r="D9649" t="s">
        <v>108</v>
      </c>
      <c r="E9649" t="s">
        <v>77</v>
      </c>
      <c r="F9649" t="s">
        <v>100</v>
      </c>
      <c r="G9649" t="s">
        <v>99</v>
      </c>
      <c r="H9649" t="s">
        <v>88</v>
      </c>
      <c r="I9649">
        <v>1.1581041179267224</v>
      </c>
      <c r="J9649">
        <v>1.1581041179267224</v>
      </c>
      <c r="K9649">
        <v>266175</v>
      </c>
      <c r="L9649">
        <v>4.3509124370309847E-4</v>
      </c>
      <c r="M9649">
        <v>4.3509124370309847E-4</v>
      </c>
    </row>
    <row r="9650" spans="1:13" x14ac:dyDescent="0.25">
      <c r="A9650" s="12">
        <v>44834</v>
      </c>
      <c r="B9650" t="s">
        <v>105</v>
      </c>
      <c r="C9650" t="s">
        <v>105</v>
      </c>
      <c r="D9650" t="s">
        <v>105</v>
      </c>
      <c r="E9650" t="s">
        <v>84</v>
      </c>
      <c r="F9650" t="s">
        <v>53</v>
      </c>
      <c r="G9650" t="s">
        <v>99</v>
      </c>
      <c r="H9650" t="s">
        <v>90</v>
      </c>
      <c r="I9650">
        <v>41905.947195307679</v>
      </c>
      <c r="J9650">
        <v>-41905.947195307679</v>
      </c>
      <c r="K9650">
        <v>266175</v>
      </c>
      <c r="L9650">
        <v>15.743757751594883</v>
      </c>
      <c r="M9650">
        <v>-15.743757751594883</v>
      </c>
    </row>
    <row r="9651" spans="1:13" x14ac:dyDescent="0.25">
      <c r="A9651" s="12">
        <v>44834</v>
      </c>
      <c r="B9651" t="s">
        <v>105</v>
      </c>
      <c r="C9651" t="s">
        <v>105</v>
      </c>
      <c r="D9651" t="s">
        <v>105</v>
      </c>
      <c r="E9651" t="s">
        <v>84</v>
      </c>
      <c r="F9651" t="s">
        <v>12</v>
      </c>
      <c r="G9651" t="s">
        <v>99</v>
      </c>
      <c r="H9651" t="s">
        <v>91</v>
      </c>
      <c r="I9651">
        <v>219464.85560432888</v>
      </c>
      <c r="J9651">
        <v>219464.85560432888</v>
      </c>
      <c r="K9651">
        <v>266175</v>
      </c>
      <c r="L9651">
        <v>82.451340510689917</v>
      </c>
      <c r="M9651">
        <v>82.451340510689917</v>
      </c>
    </row>
    <row r="9652" spans="1:13" x14ac:dyDescent="0.25">
      <c r="A9652" s="12">
        <v>44834</v>
      </c>
      <c r="B9652" t="s">
        <v>105</v>
      </c>
      <c r="C9652" t="s">
        <v>105</v>
      </c>
      <c r="D9652" t="s">
        <v>105</v>
      </c>
      <c r="E9652" t="s">
        <v>84</v>
      </c>
      <c r="F9652" t="s">
        <v>53</v>
      </c>
      <c r="G9652" t="s">
        <v>99</v>
      </c>
      <c r="H9652" t="s">
        <v>93</v>
      </c>
      <c r="I9652">
        <v>41905.947195307679</v>
      </c>
      <c r="J9652">
        <v>-41905.947195307679</v>
      </c>
      <c r="K9652">
        <v>266175</v>
      </c>
      <c r="L9652">
        <v>15.743757751594883</v>
      </c>
      <c r="M9652">
        <v>-15.743757751594883</v>
      </c>
    </row>
    <row r="9653" spans="1:13" x14ac:dyDescent="0.25">
      <c r="A9653" s="12">
        <v>44834</v>
      </c>
      <c r="B9653" t="s">
        <v>105</v>
      </c>
      <c r="C9653" t="s">
        <v>105</v>
      </c>
      <c r="D9653" t="s">
        <v>105</v>
      </c>
      <c r="E9653" t="s">
        <v>84</v>
      </c>
      <c r="F9653" t="s">
        <v>100</v>
      </c>
      <c r="G9653" t="s">
        <v>99</v>
      </c>
      <c r="H9653" t="s">
        <v>85</v>
      </c>
      <c r="I9653">
        <v>4.6809867535986226E-3</v>
      </c>
      <c r="J9653">
        <v>4.6809867535986226E-3</v>
      </c>
      <c r="K9653">
        <v>266175</v>
      </c>
      <c r="L9653">
        <v>1.7586124743490647E-6</v>
      </c>
      <c r="M9653">
        <v>1.7586124743490647E-6</v>
      </c>
    </row>
    <row r="9654" spans="1:13" x14ac:dyDescent="0.25">
      <c r="A9654" s="12">
        <v>44834</v>
      </c>
      <c r="B9654" t="s">
        <v>105</v>
      </c>
      <c r="C9654" t="s">
        <v>105</v>
      </c>
      <c r="D9654" t="s">
        <v>105</v>
      </c>
      <c r="E9654" t="s">
        <v>84</v>
      </c>
      <c r="F9654" t="s">
        <v>100</v>
      </c>
      <c r="G9654" t="s">
        <v>99</v>
      </c>
      <c r="H9654" t="s">
        <v>86</v>
      </c>
      <c r="I9654">
        <v>0.1574373492044365</v>
      </c>
      <c r="J9654">
        <v>0.1574373492044365</v>
      </c>
      <c r="K9654">
        <v>266175</v>
      </c>
      <c r="L9654">
        <v>5.9148060187634645E-5</v>
      </c>
      <c r="M9654">
        <v>5.9148060187634645E-5</v>
      </c>
    </row>
    <row r="9655" spans="1:13" x14ac:dyDescent="0.25">
      <c r="A9655" s="12">
        <v>44834</v>
      </c>
      <c r="B9655" t="s">
        <v>105</v>
      </c>
      <c r="C9655" t="s">
        <v>105</v>
      </c>
      <c r="D9655" t="s">
        <v>105</v>
      </c>
      <c r="E9655" t="s">
        <v>84</v>
      </c>
      <c r="F9655" t="s">
        <v>100</v>
      </c>
      <c r="G9655" t="s">
        <v>99</v>
      </c>
      <c r="H9655" t="s">
        <v>87</v>
      </c>
      <c r="I9655">
        <v>2.973237784587086E-2</v>
      </c>
      <c r="J9655">
        <v>2.973237784587086E-2</v>
      </c>
      <c r="K9655">
        <v>266175</v>
      </c>
      <c r="L9655">
        <v>1.1170236816331684E-5</v>
      </c>
      <c r="M9655">
        <v>1.1170236816331684E-5</v>
      </c>
    </row>
    <row r="9656" spans="1:13" x14ac:dyDescent="0.25">
      <c r="A9656" s="12">
        <v>44834</v>
      </c>
      <c r="B9656" t="s">
        <v>105</v>
      </c>
      <c r="C9656" t="s">
        <v>105</v>
      </c>
      <c r="D9656" t="s">
        <v>105</v>
      </c>
      <c r="E9656" t="s">
        <v>84</v>
      </c>
      <c r="F9656" t="s">
        <v>100</v>
      </c>
      <c r="G9656" t="s">
        <v>99</v>
      </c>
      <c r="H9656" t="s">
        <v>88</v>
      </c>
      <c r="I9656">
        <v>0.19094604956184655</v>
      </c>
      <c r="J9656">
        <v>0.19094604956184655</v>
      </c>
      <c r="K9656">
        <v>266175</v>
      </c>
      <c r="L9656">
        <v>7.1737033741653631E-5</v>
      </c>
      <c r="M9656">
        <v>7.1737033741653631E-5</v>
      </c>
    </row>
    <row r="9657" spans="1:13" x14ac:dyDescent="0.25">
      <c r="A9657" s="12">
        <v>44834</v>
      </c>
      <c r="B9657" t="s">
        <v>63</v>
      </c>
      <c r="C9657" t="s">
        <v>63</v>
      </c>
      <c r="D9657" t="s">
        <v>63</v>
      </c>
      <c r="E9657" t="s">
        <v>65</v>
      </c>
      <c r="F9657" t="s">
        <v>53</v>
      </c>
      <c r="G9657" t="s">
        <v>99</v>
      </c>
      <c r="H9657" t="s">
        <v>90</v>
      </c>
      <c r="I9657">
        <v>286112.72067714238</v>
      </c>
      <c r="J9657">
        <v>-286112.72067714238</v>
      </c>
      <c r="K9657">
        <v>266175</v>
      </c>
      <c r="L9657">
        <v>107.49045578177605</v>
      </c>
      <c r="M9657">
        <v>-107.49045578177605</v>
      </c>
    </row>
    <row r="9658" spans="1:13" x14ac:dyDescent="0.25">
      <c r="A9658" s="12">
        <v>44834</v>
      </c>
      <c r="B9658" t="s">
        <v>63</v>
      </c>
      <c r="C9658" t="s">
        <v>63</v>
      </c>
      <c r="D9658" t="s">
        <v>63</v>
      </c>
      <c r="E9658" t="s">
        <v>65</v>
      </c>
      <c r="F9658" t="s">
        <v>12</v>
      </c>
      <c r="G9658" t="s">
        <v>99</v>
      </c>
      <c r="H9658" t="s">
        <v>91</v>
      </c>
      <c r="I9658">
        <v>266753.25538548437</v>
      </c>
      <c r="J9658">
        <v>266753.25538548437</v>
      </c>
      <c r="K9658">
        <v>266175</v>
      </c>
      <c r="L9658">
        <v>100.21724631745445</v>
      </c>
      <c r="M9658">
        <v>100.21724631745445</v>
      </c>
    </row>
    <row r="9659" spans="1:13" x14ac:dyDescent="0.25">
      <c r="A9659" s="12">
        <v>44834</v>
      </c>
      <c r="B9659" t="s">
        <v>63</v>
      </c>
      <c r="C9659" t="s">
        <v>63</v>
      </c>
      <c r="D9659" t="s">
        <v>63</v>
      </c>
      <c r="E9659" t="s">
        <v>65</v>
      </c>
      <c r="F9659" t="s">
        <v>53</v>
      </c>
      <c r="G9659" t="s">
        <v>99</v>
      </c>
      <c r="H9659" t="s">
        <v>92</v>
      </c>
      <c r="I9659">
        <v>66836.145008062507</v>
      </c>
      <c r="J9659">
        <v>-66836.145008062507</v>
      </c>
      <c r="K9659">
        <v>266175</v>
      </c>
      <c r="L9659">
        <v>25.109850665187377</v>
      </c>
      <c r="M9659">
        <v>-25.109850665187377</v>
      </c>
    </row>
    <row r="9660" spans="1:13" x14ac:dyDescent="0.25">
      <c r="A9660" s="12">
        <v>44834</v>
      </c>
      <c r="B9660" t="s">
        <v>63</v>
      </c>
      <c r="C9660" t="s">
        <v>63</v>
      </c>
      <c r="D9660" t="s">
        <v>63</v>
      </c>
      <c r="E9660" t="s">
        <v>65</v>
      </c>
      <c r="F9660" t="s">
        <v>53</v>
      </c>
      <c r="G9660" t="s">
        <v>99</v>
      </c>
      <c r="H9660" t="s">
        <v>93</v>
      </c>
      <c r="I9660">
        <v>219276.57566907987</v>
      </c>
      <c r="J9660">
        <v>-219276.57566907987</v>
      </c>
      <c r="K9660">
        <v>266175</v>
      </c>
      <c r="L9660">
        <v>82.380605116588669</v>
      </c>
      <c r="M9660">
        <v>-82.380605116588669</v>
      </c>
    </row>
    <row r="9661" spans="1:13" x14ac:dyDescent="0.25">
      <c r="A9661" s="12">
        <v>44834</v>
      </c>
      <c r="B9661" t="s">
        <v>63</v>
      </c>
      <c r="C9661" t="s">
        <v>63</v>
      </c>
      <c r="D9661" t="s">
        <v>63</v>
      </c>
      <c r="E9661" t="s">
        <v>65</v>
      </c>
      <c r="F9661" t="s">
        <v>100</v>
      </c>
      <c r="G9661" t="s">
        <v>99</v>
      </c>
      <c r="H9661" t="s">
        <v>85</v>
      </c>
      <c r="I9661">
        <v>0.1767484001934764</v>
      </c>
      <c r="J9661">
        <v>0.1767484001934764</v>
      </c>
      <c r="K9661">
        <v>266175</v>
      </c>
      <c r="L9661">
        <v>6.6403080752691434E-5</v>
      </c>
      <c r="M9661">
        <v>6.6403080752691434E-5</v>
      </c>
    </row>
    <row r="9662" spans="1:13" x14ac:dyDescent="0.25">
      <c r="A9662" s="12">
        <v>44834</v>
      </c>
      <c r="B9662" t="s">
        <v>63</v>
      </c>
      <c r="C9662" t="s">
        <v>63</v>
      </c>
      <c r="D9662" t="s">
        <v>63</v>
      </c>
      <c r="E9662" t="s">
        <v>65</v>
      </c>
      <c r="F9662" t="s">
        <v>100</v>
      </c>
      <c r="G9662" t="s">
        <v>99</v>
      </c>
      <c r="H9662" t="s">
        <v>86</v>
      </c>
      <c r="I9662">
        <v>0.82380485650570212</v>
      </c>
      <c r="J9662">
        <v>0.82380485650570212</v>
      </c>
      <c r="K9662">
        <v>266175</v>
      </c>
      <c r="L9662">
        <v>3.0949745712621475E-4</v>
      </c>
      <c r="M9662">
        <v>3.0949745712621475E-4</v>
      </c>
    </row>
    <row r="9663" spans="1:13" x14ac:dyDescent="0.25">
      <c r="A9663" s="12">
        <v>44834</v>
      </c>
      <c r="B9663" t="s">
        <v>63</v>
      </c>
      <c r="C9663" t="s">
        <v>63</v>
      </c>
      <c r="D9663" t="s">
        <v>63</v>
      </c>
      <c r="E9663" t="s">
        <v>65</v>
      </c>
      <c r="F9663" t="s">
        <v>100</v>
      </c>
      <c r="G9663" t="s">
        <v>99</v>
      </c>
      <c r="H9663" t="s">
        <v>87</v>
      </c>
      <c r="I9663">
        <v>0.16443195372452232</v>
      </c>
      <c r="J9663">
        <v>0.16443195372452232</v>
      </c>
      <c r="K9663">
        <v>266175</v>
      </c>
      <c r="L9663">
        <v>6.1775881929002467E-5</v>
      </c>
      <c r="M9663">
        <v>6.1775881929002467E-5</v>
      </c>
    </row>
    <row r="9664" spans="1:13" x14ac:dyDescent="0.25">
      <c r="A9664" s="12">
        <v>44834</v>
      </c>
      <c r="B9664" t="s">
        <v>63</v>
      </c>
      <c r="C9664" t="s">
        <v>63</v>
      </c>
      <c r="D9664" t="s">
        <v>63</v>
      </c>
      <c r="E9664" t="s">
        <v>65</v>
      </c>
      <c r="F9664" t="s">
        <v>100</v>
      </c>
      <c r="G9664" t="s">
        <v>99</v>
      </c>
      <c r="H9664" t="s">
        <v>88</v>
      </c>
      <c r="I9664">
        <v>1.0725744293680004</v>
      </c>
      <c r="J9664">
        <v>1.0725744293680004</v>
      </c>
      <c r="K9664">
        <v>266175</v>
      </c>
      <c r="L9664">
        <v>4.0295836549938962E-4</v>
      </c>
      <c r="M9664">
        <v>4.0295836549938962E-4</v>
      </c>
    </row>
    <row r="9665" spans="1:13" x14ac:dyDescent="0.25">
      <c r="A9665" s="12">
        <v>44834</v>
      </c>
      <c r="B9665" t="s">
        <v>63</v>
      </c>
      <c r="C9665" t="s">
        <v>63</v>
      </c>
      <c r="D9665" t="s">
        <v>63</v>
      </c>
      <c r="E9665" t="s">
        <v>65</v>
      </c>
      <c r="F9665" t="s">
        <v>100</v>
      </c>
      <c r="G9665" t="s">
        <v>99</v>
      </c>
      <c r="H9665" t="s">
        <v>109</v>
      </c>
      <c r="I9665">
        <v>3.2808082459368104</v>
      </c>
      <c r="J9665">
        <v>3.2808082459368104</v>
      </c>
      <c r="K9665">
        <v>266175</v>
      </c>
      <c r="L9665">
        <v>1.232575653587606E-3</v>
      </c>
      <c r="M9665">
        <v>1.232575653587606E-3</v>
      </c>
    </row>
    <row r="9666" spans="1:13" x14ac:dyDescent="0.25">
      <c r="A9666" s="12">
        <v>44926</v>
      </c>
      <c r="B9666" t="s">
        <v>103</v>
      </c>
      <c r="C9666" t="s">
        <v>103</v>
      </c>
      <c r="D9666" t="s">
        <v>103</v>
      </c>
      <c r="E9666" t="s">
        <v>11</v>
      </c>
      <c r="F9666" t="s">
        <v>12</v>
      </c>
      <c r="G9666" t="s">
        <v>13</v>
      </c>
      <c r="H9666" t="s">
        <v>14</v>
      </c>
      <c r="I9666">
        <v>696959.0941545309</v>
      </c>
      <c r="J9666">
        <v>696959.0941545309</v>
      </c>
      <c r="K9666">
        <v>274488</v>
      </c>
      <c r="L9666">
        <v>253.91240934194971</v>
      </c>
      <c r="M9666">
        <v>253.91240934194971</v>
      </c>
    </row>
    <row r="9667" spans="1:13" x14ac:dyDescent="0.25">
      <c r="A9667" s="12">
        <v>44926</v>
      </c>
      <c r="B9667" t="s">
        <v>103</v>
      </c>
      <c r="C9667" t="s">
        <v>103</v>
      </c>
      <c r="D9667" t="s">
        <v>103</v>
      </c>
      <c r="E9667" t="s">
        <v>11</v>
      </c>
      <c r="F9667" t="s">
        <v>12</v>
      </c>
      <c r="G9667" t="s">
        <v>15</v>
      </c>
      <c r="H9667" t="s">
        <v>16</v>
      </c>
      <c r="I9667">
        <v>101.35276823999999</v>
      </c>
      <c r="J9667">
        <v>101.35276823999999</v>
      </c>
      <c r="K9667">
        <v>274488</v>
      </c>
      <c r="L9667">
        <v>3.6924298417417151E-2</v>
      </c>
      <c r="M9667">
        <v>3.6924298417417151E-2</v>
      </c>
    </row>
    <row r="9668" spans="1:13" x14ac:dyDescent="0.25">
      <c r="A9668" s="12">
        <v>44926</v>
      </c>
      <c r="B9668" t="s">
        <v>103</v>
      </c>
      <c r="C9668" t="s">
        <v>103</v>
      </c>
      <c r="D9668" t="s">
        <v>103</v>
      </c>
      <c r="E9668" t="s">
        <v>11</v>
      </c>
      <c r="F9668" t="s">
        <v>12</v>
      </c>
      <c r="G9668" t="s">
        <v>17</v>
      </c>
      <c r="H9668" t="s">
        <v>18</v>
      </c>
      <c r="I9668">
        <v>82.312308069999986</v>
      </c>
      <c r="J9668">
        <v>82.312308069999986</v>
      </c>
      <c r="K9668">
        <v>274488</v>
      </c>
      <c r="L9668">
        <v>2.9987579810410652E-2</v>
      </c>
      <c r="M9668">
        <v>2.9987579810410652E-2</v>
      </c>
    </row>
    <row r="9669" spans="1:13" x14ac:dyDescent="0.25">
      <c r="A9669" s="12">
        <v>44926</v>
      </c>
      <c r="B9669" t="s">
        <v>103</v>
      </c>
      <c r="C9669" t="s">
        <v>103</v>
      </c>
      <c r="D9669" t="s">
        <v>103</v>
      </c>
      <c r="E9669" t="s">
        <v>11</v>
      </c>
      <c r="F9669" t="s">
        <v>12</v>
      </c>
      <c r="G9669" t="s">
        <v>19</v>
      </c>
      <c r="H9669" t="s">
        <v>20</v>
      </c>
      <c r="I9669">
        <v>19.040460170000003</v>
      </c>
      <c r="J9669">
        <v>19.040460170000003</v>
      </c>
      <c r="K9669">
        <v>274488</v>
      </c>
      <c r="L9669">
        <v>6.9367186070065012E-3</v>
      </c>
      <c r="M9669">
        <v>6.9367186070065012E-3</v>
      </c>
    </row>
    <row r="9670" spans="1:13" x14ac:dyDescent="0.25">
      <c r="A9670" s="12">
        <v>44926</v>
      </c>
      <c r="B9670" t="s">
        <v>103</v>
      </c>
      <c r="C9670" t="s">
        <v>103</v>
      </c>
      <c r="D9670" t="s">
        <v>103</v>
      </c>
      <c r="E9670" t="s">
        <v>11</v>
      </c>
      <c r="F9670" t="s">
        <v>12</v>
      </c>
      <c r="G9670" t="s">
        <v>21</v>
      </c>
      <c r="H9670" t="s">
        <v>22</v>
      </c>
      <c r="I9670">
        <v>221555.73279747</v>
      </c>
      <c r="J9670">
        <v>221555.73279747</v>
      </c>
      <c r="K9670">
        <v>274488</v>
      </c>
      <c r="L9670">
        <v>80.715999532755532</v>
      </c>
      <c r="M9670">
        <v>80.715999532755532</v>
      </c>
    </row>
    <row r="9671" spans="1:13" x14ac:dyDescent="0.25">
      <c r="A9671" s="12">
        <v>44926</v>
      </c>
      <c r="B9671" t="s">
        <v>103</v>
      </c>
      <c r="C9671" t="s">
        <v>103</v>
      </c>
      <c r="D9671" t="s">
        <v>103</v>
      </c>
      <c r="E9671" t="s">
        <v>11</v>
      </c>
      <c r="F9671" t="s">
        <v>12</v>
      </c>
      <c r="G9671" t="s">
        <v>23</v>
      </c>
      <c r="H9671" t="s">
        <v>24</v>
      </c>
      <c r="I9671">
        <v>45762.18915384468</v>
      </c>
      <c r="J9671">
        <v>45762.18915384468</v>
      </c>
      <c r="K9671">
        <v>274488</v>
      </c>
      <c r="L9671">
        <v>16.671835983301523</v>
      </c>
      <c r="M9671">
        <v>16.671835983301523</v>
      </c>
    </row>
    <row r="9672" spans="1:13" x14ac:dyDescent="0.25">
      <c r="A9672" s="12">
        <v>44926</v>
      </c>
      <c r="B9672" t="s">
        <v>103</v>
      </c>
      <c r="C9672" t="s">
        <v>103</v>
      </c>
      <c r="D9672" t="s">
        <v>103</v>
      </c>
      <c r="E9672" t="s">
        <v>11</v>
      </c>
      <c r="F9672" t="s">
        <v>12</v>
      </c>
      <c r="G9672" t="s">
        <v>25</v>
      </c>
      <c r="H9672" t="s">
        <v>26</v>
      </c>
      <c r="I9672">
        <v>100891.13389907533</v>
      </c>
      <c r="J9672">
        <v>100891.13389907533</v>
      </c>
      <c r="K9672">
        <v>274488</v>
      </c>
      <c r="L9672">
        <v>36.756118263485227</v>
      </c>
      <c r="M9672">
        <v>36.756118263485227</v>
      </c>
    </row>
    <row r="9673" spans="1:13" x14ac:dyDescent="0.25">
      <c r="A9673" s="12">
        <v>44926</v>
      </c>
      <c r="B9673" t="s">
        <v>103</v>
      </c>
      <c r="C9673" t="s">
        <v>103</v>
      </c>
      <c r="D9673" t="s">
        <v>103</v>
      </c>
      <c r="E9673" t="s">
        <v>11</v>
      </c>
      <c r="F9673" t="s">
        <v>12</v>
      </c>
      <c r="G9673" t="s">
        <v>27</v>
      </c>
      <c r="H9673" t="s">
        <v>28</v>
      </c>
      <c r="I9673">
        <v>74902.409744549994</v>
      </c>
      <c r="J9673">
        <v>74902.409744549994</v>
      </c>
      <c r="K9673">
        <v>274488</v>
      </c>
      <c r="L9673">
        <v>27.288045285968781</v>
      </c>
      <c r="M9673">
        <v>27.288045285968781</v>
      </c>
    </row>
    <row r="9674" spans="1:13" x14ac:dyDescent="0.25">
      <c r="A9674" s="12">
        <v>44926</v>
      </c>
      <c r="B9674" t="s">
        <v>103</v>
      </c>
      <c r="C9674" t="s">
        <v>103</v>
      </c>
      <c r="D9674" t="s">
        <v>103</v>
      </c>
      <c r="E9674" t="s">
        <v>11</v>
      </c>
      <c r="F9674" t="s">
        <v>12</v>
      </c>
      <c r="G9674" t="s">
        <v>29</v>
      </c>
      <c r="H9674" t="s">
        <v>30</v>
      </c>
      <c r="I9674">
        <v>93393.536255269995</v>
      </c>
      <c r="J9674">
        <v>93393.536255269995</v>
      </c>
      <c r="K9674">
        <v>274488</v>
      </c>
      <c r="L9674">
        <v>34.024633592459416</v>
      </c>
      <c r="M9674">
        <v>34.024633592459416</v>
      </c>
    </row>
    <row r="9675" spans="1:13" x14ac:dyDescent="0.25">
      <c r="A9675" s="12">
        <v>44926</v>
      </c>
      <c r="B9675" t="s">
        <v>103</v>
      </c>
      <c r="C9675" t="s">
        <v>103</v>
      </c>
      <c r="D9675" t="s">
        <v>103</v>
      </c>
      <c r="E9675" t="s">
        <v>11</v>
      </c>
      <c r="F9675" t="s">
        <v>12</v>
      </c>
      <c r="G9675" t="s">
        <v>31</v>
      </c>
      <c r="H9675" t="s">
        <v>32</v>
      </c>
      <c r="I9675">
        <v>27856.993919833676</v>
      </c>
      <c r="J9675">
        <v>27856.993919833676</v>
      </c>
      <c r="K9675">
        <v>274488</v>
      </c>
      <c r="L9675">
        <v>10.148711025558011</v>
      </c>
      <c r="M9675">
        <v>10.148711025558011</v>
      </c>
    </row>
    <row r="9676" spans="1:13" x14ac:dyDescent="0.25">
      <c r="A9676" s="12">
        <v>44926</v>
      </c>
      <c r="B9676" t="s">
        <v>103</v>
      </c>
      <c r="C9676" t="s">
        <v>103</v>
      </c>
      <c r="D9676" t="s">
        <v>103</v>
      </c>
      <c r="E9676" t="s">
        <v>11</v>
      </c>
      <c r="F9676" t="s">
        <v>12</v>
      </c>
      <c r="G9676" t="s">
        <v>33</v>
      </c>
      <c r="H9676" t="s">
        <v>34</v>
      </c>
      <c r="I9676">
        <v>65536.542335436316</v>
      </c>
      <c r="J9676">
        <v>65536.542335436316</v>
      </c>
      <c r="K9676">
        <v>274488</v>
      </c>
      <c r="L9676">
        <v>23.875922566901401</v>
      </c>
      <c r="M9676">
        <v>23.875922566901401</v>
      </c>
    </row>
    <row r="9677" spans="1:13" x14ac:dyDescent="0.25">
      <c r="A9677" s="12">
        <v>44926</v>
      </c>
      <c r="B9677" t="s">
        <v>103</v>
      </c>
      <c r="C9677" t="s">
        <v>103</v>
      </c>
      <c r="D9677" t="s">
        <v>103</v>
      </c>
      <c r="E9677" t="s">
        <v>11</v>
      </c>
      <c r="F9677" t="s">
        <v>12</v>
      </c>
      <c r="G9677" t="s">
        <v>35</v>
      </c>
      <c r="H9677" t="s">
        <v>110</v>
      </c>
      <c r="I9677">
        <v>109076.48166420136</v>
      </c>
      <c r="J9677">
        <v>109076.48166420136</v>
      </c>
      <c r="K9677">
        <v>274488</v>
      </c>
      <c r="L9677">
        <v>39.738160380126402</v>
      </c>
      <c r="M9677">
        <v>39.738160380126402</v>
      </c>
    </row>
    <row r="9678" spans="1:13" x14ac:dyDescent="0.25">
      <c r="A9678" s="12">
        <v>44926</v>
      </c>
      <c r="B9678" t="s">
        <v>103</v>
      </c>
      <c r="C9678" t="s">
        <v>103</v>
      </c>
      <c r="D9678" t="s">
        <v>103</v>
      </c>
      <c r="E9678" t="s">
        <v>11</v>
      </c>
      <c r="F9678" t="s">
        <v>12</v>
      </c>
      <c r="G9678" t="s">
        <v>36</v>
      </c>
      <c r="H9678" t="s">
        <v>32</v>
      </c>
      <c r="I9678">
        <v>24834.8771610121</v>
      </c>
      <c r="J9678">
        <v>24834.8771610121</v>
      </c>
      <c r="K9678">
        <v>274488</v>
      </c>
      <c r="L9678">
        <v>9.0477096124464822</v>
      </c>
      <c r="M9678">
        <v>9.0477096124464822</v>
      </c>
    </row>
    <row r="9679" spans="1:13" x14ac:dyDescent="0.25">
      <c r="A9679" s="12">
        <v>44926</v>
      </c>
      <c r="B9679" t="s">
        <v>103</v>
      </c>
      <c r="C9679" t="s">
        <v>103</v>
      </c>
      <c r="D9679" t="s">
        <v>103</v>
      </c>
      <c r="E9679" t="s">
        <v>11</v>
      </c>
      <c r="F9679" t="s">
        <v>12</v>
      </c>
      <c r="G9679" t="s">
        <v>37</v>
      </c>
      <c r="H9679" t="s">
        <v>34</v>
      </c>
      <c r="I9679">
        <v>84241.604503189257</v>
      </c>
      <c r="J9679">
        <v>84241.604503189257</v>
      </c>
      <c r="K9679">
        <v>274488</v>
      </c>
      <c r="L9679">
        <v>30.690450767679923</v>
      </c>
      <c r="M9679">
        <v>30.690450767679923</v>
      </c>
    </row>
    <row r="9680" spans="1:13" x14ac:dyDescent="0.25">
      <c r="A9680" s="12">
        <v>44926</v>
      </c>
      <c r="B9680" t="s">
        <v>103</v>
      </c>
      <c r="C9680" t="s">
        <v>103</v>
      </c>
      <c r="D9680" t="s">
        <v>103</v>
      </c>
      <c r="E9680" t="s">
        <v>11</v>
      </c>
      <c r="F9680" t="s">
        <v>12</v>
      </c>
      <c r="G9680" t="s">
        <v>38</v>
      </c>
      <c r="H9680" t="s">
        <v>39</v>
      </c>
      <c r="I9680">
        <v>199332.93114694033</v>
      </c>
      <c r="J9680">
        <v>199332.93114694033</v>
      </c>
      <c r="K9680">
        <v>274488</v>
      </c>
      <c r="L9680">
        <v>72.619907299022302</v>
      </c>
      <c r="M9680">
        <v>72.619907299022302</v>
      </c>
    </row>
    <row r="9681" spans="1:13" x14ac:dyDescent="0.25">
      <c r="A9681" s="12">
        <v>44926</v>
      </c>
      <c r="B9681" t="s">
        <v>103</v>
      </c>
      <c r="C9681" t="s">
        <v>103</v>
      </c>
      <c r="D9681" t="s">
        <v>103</v>
      </c>
      <c r="E9681" t="s">
        <v>11</v>
      </c>
      <c r="F9681" t="s">
        <v>12</v>
      </c>
      <c r="G9681" t="s">
        <v>40</v>
      </c>
      <c r="H9681" t="s">
        <v>41</v>
      </c>
      <c r="I9681">
        <v>2772.2473420969004</v>
      </c>
      <c r="J9681">
        <v>2772.2473420969004</v>
      </c>
      <c r="K9681">
        <v>274488</v>
      </c>
      <c r="L9681">
        <v>1.0099703236924384</v>
      </c>
      <c r="M9681">
        <v>1.0099703236924384</v>
      </c>
    </row>
    <row r="9682" spans="1:13" x14ac:dyDescent="0.25">
      <c r="A9682" s="12">
        <v>44926</v>
      </c>
      <c r="B9682" t="s">
        <v>103</v>
      </c>
      <c r="C9682" t="s">
        <v>103</v>
      </c>
      <c r="D9682" t="s">
        <v>103</v>
      </c>
      <c r="E9682" t="s">
        <v>11</v>
      </c>
      <c r="F9682" t="s">
        <v>12</v>
      </c>
      <c r="G9682" t="s">
        <v>42</v>
      </c>
      <c r="H9682" t="s">
        <v>43</v>
      </c>
      <c r="I9682">
        <v>372.06224181000005</v>
      </c>
      <c r="J9682">
        <v>372.06224181000005</v>
      </c>
      <c r="K9682">
        <v>274488</v>
      </c>
      <c r="L9682">
        <v>0.13554772587872696</v>
      </c>
      <c r="M9682">
        <v>0.13554772587872696</v>
      </c>
    </row>
    <row r="9683" spans="1:13" x14ac:dyDescent="0.25">
      <c r="A9683" s="12">
        <v>44926</v>
      </c>
      <c r="B9683" t="s">
        <v>103</v>
      </c>
      <c r="C9683" t="s">
        <v>103</v>
      </c>
      <c r="D9683" t="s">
        <v>103</v>
      </c>
      <c r="E9683" t="s">
        <v>11</v>
      </c>
      <c r="F9683" t="s">
        <v>12</v>
      </c>
      <c r="G9683" t="s">
        <v>44</v>
      </c>
      <c r="H9683" t="s">
        <v>45</v>
      </c>
      <c r="I9683">
        <v>547.25363700000003</v>
      </c>
      <c r="J9683">
        <v>547.25363700000003</v>
      </c>
      <c r="K9683">
        <v>274488</v>
      </c>
      <c r="L9683">
        <v>0.19937251792428085</v>
      </c>
      <c r="M9683">
        <v>0.19937251792428085</v>
      </c>
    </row>
    <row r="9684" spans="1:13" x14ac:dyDescent="0.25">
      <c r="A9684" s="12">
        <v>44926</v>
      </c>
      <c r="B9684" t="s">
        <v>103</v>
      </c>
      <c r="C9684" t="s">
        <v>103</v>
      </c>
      <c r="D9684" t="s">
        <v>103</v>
      </c>
      <c r="E9684" t="s">
        <v>11</v>
      </c>
      <c r="F9684" t="s">
        <v>12</v>
      </c>
      <c r="G9684" t="s">
        <v>46</v>
      </c>
      <c r="H9684" t="s">
        <v>47</v>
      </c>
      <c r="I9684">
        <v>1852.9314632869002</v>
      </c>
      <c r="J9684">
        <v>1852.9314632869002</v>
      </c>
      <c r="K9684">
        <v>274488</v>
      </c>
      <c r="L9684">
        <v>0.67505007988943067</v>
      </c>
      <c r="M9684">
        <v>0.67505007988943067</v>
      </c>
    </row>
    <row r="9685" spans="1:13" x14ac:dyDescent="0.25">
      <c r="A9685" s="12">
        <v>44926</v>
      </c>
      <c r="B9685" t="s">
        <v>103</v>
      </c>
      <c r="C9685" t="s">
        <v>103</v>
      </c>
      <c r="D9685" t="s">
        <v>103</v>
      </c>
      <c r="E9685" t="s">
        <v>11</v>
      </c>
      <c r="F9685" t="s">
        <v>12</v>
      </c>
      <c r="G9685" t="s">
        <v>48</v>
      </c>
      <c r="H9685" t="s">
        <v>96</v>
      </c>
      <c r="I9685">
        <v>2.73085713</v>
      </c>
      <c r="J9685">
        <v>2.73085713</v>
      </c>
      <c r="K9685">
        <v>274488</v>
      </c>
      <c r="L9685">
        <v>9.948912630060331E-4</v>
      </c>
      <c r="M9685">
        <v>9.948912630060331E-4</v>
      </c>
    </row>
    <row r="9686" spans="1:13" x14ac:dyDescent="0.25">
      <c r="A9686" s="12">
        <v>44926</v>
      </c>
      <c r="B9686" t="s">
        <v>103</v>
      </c>
      <c r="C9686" t="s">
        <v>103</v>
      </c>
      <c r="D9686" t="s">
        <v>103</v>
      </c>
      <c r="E9686" t="s">
        <v>11</v>
      </c>
      <c r="F9686" t="s">
        <v>12</v>
      </c>
      <c r="G9686" t="s">
        <v>49</v>
      </c>
      <c r="H9686" t="s">
        <v>104</v>
      </c>
      <c r="I9686">
        <v>70724.08132318237</v>
      </c>
      <c r="J9686">
        <v>70724.08132318237</v>
      </c>
      <c r="K9686">
        <v>274488</v>
      </c>
      <c r="L9686">
        <v>25.765819024213215</v>
      </c>
      <c r="M9686">
        <v>25.765819024213215</v>
      </c>
    </row>
    <row r="9687" spans="1:13" x14ac:dyDescent="0.25">
      <c r="A9687" s="12">
        <v>44926</v>
      </c>
      <c r="B9687" t="s">
        <v>103</v>
      </c>
      <c r="C9687" t="s">
        <v>103</v>
      </c>
      <c r="D9687" t="s">
        <v>103</v>
      </c>
      <c r="E9687" t="s">
        <v>11</v>
      </c>
      <c r="F9687" t="s">
        <v>12</v>
      </c>
      <c r="G9687" t="s">
        <v>50</v>
      </c>
      <c r="H9687" t="s">
        <v>51</v>
      </c>
      <c r="I9687">
        <v>16972.576778110004</v>
      </c>
      <c r="J9687">
        <v>16972.576778110004</v>
      </c>
      <c r="K9687">
        <v>274488</v>
      </c>
      <c r="L9687">
        <v>6.1833583902064948</v>
      </c>
      <c r="M9687">
        <v>6.1833583902064948</v>
      </c>
    </row>
    <row r="9688" spans="1:13" x14ac:dyDescent="0.25">
      <c r="A9688" s="12">
        <v>44926</v>
      </c>
      <c r="B9688" t="s">
        <v>103</v>
      </c>
      <c r="C9688" t="s">
        <v>103</v>
      </c>
      <c r="D9688" t="s">
        <v>103</v>
      </c>
      <c r="E9688" t="s">
        <v>11</v>
      </c>
      <c r="F9688" t="s">
        <v>12</v>
      </c>
      <c r="G9688" t="s">
        <v>52</v>
      </c>
      <c r="H9688" t="s">
        <v>106</v>
      </c>
      <c r="I9688">
        <v>53751.50454507237</v>
      </c>
      <c r="J9688">
        <v>53751.50454507237</v>
      </c>
      <c r="K9688">
        <v>274488</v>
      </c>
      <c r="L9688">
        <v>19.582460634006722</v>
      </c>
      <c r="M9688">
        <v>19.582460634006722</v>
      </c>
    </row>
    <row r="9689" spans="1:13" x14ac:dyDescent="0.25">
      <c r="A9689" s="12">
        <v>44926</v>
      </c>
      <c r="B9689" t="s">
        <v>103</v>
      </c>
      <c r="C9689" t="s">
        <v>103</v>
      </c>
      <c r="D9689" t="s">
        <v>103</v>
      </c>
      <c r="E9689" t="s">
        <v>11</v>
      </c>
      <c r="F9689" t="s">
        <v>53</v>
      </c>
      <c r="G9689" t="s">
        <v>54</v>
      </c>
      <c r="H9689" t="s">
        <v>55</v>
      </c>
      <c r="I9689">
        <v>807684.41513082618</v>
      </c>
      <c r="J9689">
        <v>-807684.41513082618</v>
      </c>
      <c r="K9689">
        <v>274488</v>
      </c>
      <c r="L9689">
        <v>294.2512660410751</v>
      </c>
      <c r="M9689">
        <v>-294.2512660410751</v>
      </c>
    </row>
    <row r="9690" spans="1:13" x14ac:dyDescent="0.25">
      <c r="A9690" s="12">
        <v>44926</v>
      </c>
      <c r="B9690" t="s">
        <v>103</v>
      </c>
      <c r="C9690" t="s">
        <v>103</v>
      </c>
      <c r="D9690" t="s">
        <v>103</v>
      </c>
      <c r="E9690" t="s">
        <v>11</v>
      </c>
      <c r="F9690" t="s">
        <v>53</v>
      </c>
      <c r="G9690" t="s">
        <v>15</v>
      </c>
      <c r="H9690" t="s">
        <v>16</v>
      </c>
      <c r="I9690">
        <v>7216.5893510000005</v>
      </c>
      <c r="J9690">
        <v>-7216.5893510000005</v>
      </c>
      <c r="K9690">
        <v>274488</v>
      </c>
      <c r="L9690">
        <v>2.6291092328262078</v>
      </c>
      <c r="M9690">
        <v>-2.6291092328262078</v>
      </c>
    </row>
    <row r="9691" spans="1:13" x14ac:dyDescent="0.25">
      <c r="A9691" s="12">
        <v>44926</v>
      </c>
      <c r="B9691" t="s">
        <v>103</v>
      </c>
      <c r="C9691" t="s">
        <v>103</v>
      </c>
      <c r="D9691" t="s">
        <v>103</v>
      </c>
      <c r="E9691" t="s">
        <v>11</v>
      </c>
      <c r="F9691" t="s">
        <v>53</v>
      </c>
      <c r="G9691" t="s">
        <v>17</v>
      </c>
      <c r="H9691" t="s">
        <v>18</v>
      </c>
      <c r="I9691">
        <v>0</v>
      </c>
      <c r="J9691">
        <v>0</v>
      </c>
      <c r="K9691">
        <v>274488</v>
      </c>
      <c r="L9691">
        <v>0</v>
      </c>
      <c r="M9691">
        <v>0</v>
      </c>
    </row>
    <row r="9692" spans="1:13" x14ac:dyDescent="0.25">
      <c r="A9692" s="12">
        <v>44926</v>
      </c>
      <c r="B9692" t="s">
        <v>103</v>
      </c>
      <c r="C9692" t="s">
        <v>103</v>
      </c>
      <c r="D9692" t="s">
        <v>103</v>
      </c>
      <c r="E9692" t="s">
        <v>11</v>
      </c>
      <c r="F9692" t="s">
        <v>53</v>
      </c>
      <c r="G9692" t="s">
        <v>19</v>
      </c>
      <c r="H9692" t="s">
        <v>20</v>
      </c>
      <c r="I9692">
        <v>7216.5893510000005</v>
      </c>
      <c r="J9692">
        <v>-7216.5893510000005</v>
      </c>
      <c r="K9692">
        <v>274488</v>
      </c>
      <c r="L9692">
        <v>2.6291092328262078</v>
      </c>
      <c r="M9692">
        <v>-2.6291092328262078</v>
      </c>
    </row>
    <row r="9693" spans="1:13" x14ac:dyDescent="0.25">
      <c r="A9693" s="12">
        <v>44926</v>
      </c>
      <c r="B9693" t="s">
        <v>103</v>
      </c>
      <c r="C9693" t="s">
        <v>103</v>
      </c>
      <c r="D9693" t="s">
        <v>103</v>
      </c>
      <c r="E9693" t="s">
        <v>11</v>
      </c>
      <c r="F9693" t="s">
        <v>53</v>
      </c>
      <c r="G9693" t="s">
        <v>21</v>
      </c>
      <c r="H9693" t="s">
        <v>22</v>
      </c>
      <c r="I9693">
        <v>180998.39148562998</v>
      </c>
      <c r="J9693">
        <v>-180998.39148562998</v>
      </c>
      <c r="K9693">
        <v>274488</v>
      </c>
      <c r="L9693">
        <v>65.940365875969064</v>
      </c>
      <c r="M9693">
        <v>-65.940365875969064</v>
      </c>
    </row>
    <row r="9694" spans="1:13" x14ac:dyDescent="0.25">
      <c r="A9694" s="12">
        <v>44926</v>
      </c>
      <c r="B9694" t="s">
        <v>103</v>
      </c>
      <c r="C9694" t="s">
        <v>103</v>
      </c>
      <c r="D9694" t="s">
        <v>103</v>
      </c>
      <c r="E9694" t="s">
        <v>11</v>
      </c>
      <c r="F9694" t="s">
        <v>53</v>
      </c>
      <c r="G9694" t="s">
        <v>23</v>
      </c>
      <c r="H9694" t="s">
        <v>24</v>
      </c>
      <c r="I9694">
        <v>37781.902951459997</v>
      </c>
      <c r="J9694">
        <v>-37781.902951459997</v>
      </c>
      <c r="K9694">
        <v>274488</v>
      </c>
      <c r="L9694">
        <v>13.764500798380986</v>
      </c>
      <c r="M9694">
        <v>-13.764500798380986</v>
      </c>
    </row>
    <row r="9695" spans="1:13" x14ac:dyDescent="0.25">
      <c r="A9695" s="12">
        <v>44926</v>
      </c>
      <c r="B9695" t="s">
        <v>103</v>
      </c>
      <c r="C9695" t="s">
        <v>103</v>
      </c>
      <c r="D9695" t="s">
        <v>103</v>
      </c>
      <c r="E9695" t="s">
        <v>11</v>
      </c>
      <c r="F9695" t="s">
        <v>53</v>
      </c>
      <c r="G9695" t="s">
        <v>25</v>
      </c>
      <c r="H9695" t="s">
        <v>26</v>
      </c>
      <c r="I9695">
        <v>96844.873936210002</v>
      </c>
      <c r="J9695">
        <v>-96844.873936210002</v>
      </c>
      <c r="K9695">
        <v>274488</v>
      </c>
      <c r="L9695">
        <v>35.282006476133745</v>
      </c>
      <c r="M9695">
        <v>-35.282006476133745</v>
      </c>
    </row>
    <row r="9696" spans="1:13" x14ac:dyDescent="0.25">
      <c r="A9696" s="12">
        <v>44926</v>
      </c>
      <c r="B9696" t="s">
        <v>103</v>
      </c>
      <c r="C9696" t="s">
        <v>103</v>
      </c>
      <c r="D9696" t="s">
        <v>103</v>
      </c>
      <c r="E9696" t="s">
        <v>11</v>
      </c>
      <c r="F9696" t="s">
        <v>53</v>
      </c>
      <c r="G9696" t="s">
        <v>27</v>
      </c>
      <c r="H9696" t="s">
        <v>28</v>
      </c>
      <c r="I9696">
        <v>46371.614597959997</v>
      </c>
      <c r="J9696">
        <v>-46371.614597959997</v>
      </c>
      <c r="K9696">
        <v>274488</v>
      </c>
      <c r="L9696">
        <v>16.893858601454344</v>
      </c>
      <c r="M9696">
        <v>-16.893858601454344</v>
      </c>
    </row>
    <row r="9697" spans="1:13" x14ac:dyDescent="0.25">
      <c r="A9697" s="12">
        <v>44926</v>
      </c>
      <c r="B9697" t="s">
        <v>103</v>
      </c>
      <c r="C9697" t="s">
        <v>103</v>
      </c>
      <c r="D9697" t="s">
        <v>103</v>
      </c>
      <c r="E9697" t="s">
        <v>11</v>
      </c>
      <c r="F9697" t="s">
        <v>53</v>
      </c>
      <c r="G9697" t="s">
        <v>29</v>
      </c>
      <c r="H9697" t="s">
        <v>30</v>
      </c>
      <c r="I9697">
        <v>53776.426549160002</v>
      </c>
      <c r="J9697">
        <v>-53776.426549160002</v>
      </c>
      <c r="K9697">
        <v>274488</v>
      </c>
      <c r="L9697">
        <v>19.591540085235057</v>
      </c>
      <c r="M9697">
        <v>-19.591540085235057</v>
      </c>
    </row>
    <row r="9698" spans="1:13" x14ac:dyDescent="0.25">
      <c r="A9698" s="12">
        <v>44926</v>
      </c>
      <c r="B9698" t="s">
        <v>103</v>
      </c>
      <c r="C9698" t="s">
        <v>103</v>
      </c>
      <c r="D9698" t="s">
        <v>103</v>
      </c>
      <c r="E9698" t="s">
        <v>11</v>
      </c>
      <c r="F9698" t="s">
        <v>53</v>
      </c>
      <c r="G9698" t="s">
        <v>31</v>
      </c>
      <c r="H9698" t="s">
        <v>32</v>
      </c>
      <c r="I9698">
        <v>27870.021291833677</v>
      </c>
      <c r="J9698">
        <v>-27870.021291833677</v>
      </c>
      <c r="K9698">
        <v>274488</v>
      </c>
      <c r="L9698">
        <v>10.153457088045261</v>
      </c>
      <c r="M9698">
        <v>-10.153457088045261</v>
      </c>
    </row>
    <row r="9699" spans="1:13" x14ac:dyDescent="0.25">
      <c r="A9699" s="12">
        <v>44926</v>
      </c>
      <c r="B9699" t="s">
        <v>103</v>
      </c>
      <c r="C9699" t="s">
        <v>103</v>
      </c>
      <c r="D9699" t="s">
        <v>103</v>
      </c>
      <c r="E9699" t="s">
        <v>11</v>
      </c>
      <c r="F9699" t="s">
        <v>53</v>
      </c>
      <c r="G9699" t="s">
        <v>33</v>
      </c>
      <c r="H9699" t="s">
        <v>34</v>
      </c>
      <c r="I9699">
        <v>25906.405257326325</v>
      </c>
      <c r="J9699">
        <v>-25906.405257326325</v>
      </c>
      <c r="K9699">
        <v>274488</v>
      </c>
      <c r="L9699">
        <v>9.4380829971897953</v>
      </c>
      <c r="M9699">
        <v>-9.4380829971897953</v>
      </c>
    </row>
    <row r="9700" spans="1:13" x14ac:dyDescent="0.25">
      <c r="A9700" s="12">
        <v>44926</v>
      </c>
      <c r="B9700" t="s">
        <v>103</v>
      </c>
      <c r="C9700" t="s">
        <v>103</v>
      </c>
      <c r="D9700" t="s">
        <v>103</v>
      </c>
      <c r="E9700" t="s">
        <v>11</v>
      </c>
      <c r="F9700" t="s">
        <v>53</v>
      </c>
      <c r="G9700" t="s">
        <v>35</v>
      </c>
      <c r="H9700" t="s">
        <v>110</v>
      </c>
      <c r="I9700">
        <v>214647.6854834914</v>
      </c>
      <c r="J9700">
        <v>-214647.6854834914</v>
      </c>
      <c r="K9700">
        <v>274488</v>
      </c>
      <c r="L9700">
        <v>78.199296684551385</v>
      </c>
      <c r="M9700">
        <v>-78.199296684551385</v>
      </c>
    </row>
    <row r="9701" spans="1:13" x14ac:dyDescent="0.25">
      <c r="A9701" s="12">
        <v>44926</v>
      </c>
      <c r="B9701" t="s">
        <v>103</v>
      </c>
      <c r="C9701" t="s">
        <v>103</v>
      </c>
      <c r="D9701" t="s">
        <v>103</v>
      </c>
      <c r="E9701" t="s">
        <v>11</v>
      </c>
      <c r="F9701" t="s">
        <v>53</v>
      </c>
      <c r="G9701" t="s">
        <v>36</v>
      </c>
      <c r="H9701" t="s">
        <v>32</v>
      </c>
      <c r="I9701">
        <v>25968.9201330121</v>
      </c>
      <c r="J9701">
        <v>-25968.9201330121</v>
      </c>
      <c r="K9701">
        <v>274488</v>
      </c>
      <c r="L9701">
        <v>9.4608580823249468</v>
      </c>
      <c r="M9701">
        <v>-9.4608580823249468</v>
      </c>
    </row>
    <row r="9702" spans="1:13" x14ac:dyDescent="0.25">
      <c r="A9702" s="12">
        <v>44926</v>
      </c>
      <c r="B9702" t="s">
        <v>103</v>
      </c>
      <c r="C9702" t="s">
        <v>103</v>
      </c>
      <c r="D9702" t="s">
        <v>103</v>
      </c>
      <c r="E9702" t="s">
        <v>11</v>
      </c>
      <c r="F9702" t="s">
        <v>53</v>
      </c>
      <c r="G9702" t="s">
        <v>37</v>
      </c>
      <c r="H9702" t="s">
        <v>34</v>
      </c>
      <c r="I9702">
        <v>188678.76535047928</v>
      </c>
      <c r="J9702">
        <v>-188678.76535047928</v>
      </c>
      <c r="K9702">
        <v>274488</v>
      </c>
      <c r="L9702">
        <v>68.738438602226424</v>
      </c>
      <c r="M9702">
        <v>-68.738438602226424</v>
      </c>
    </row>
    <row r="9703" spans="1:13" x14ac:dyDescent="0.25">
      <c r="A9703" s="12">
        <v>44926</v>
      </c>
      <c r="B9703" t="s">
        <v>103</v>
      </c>
      <c r="C9703" t="s">
        <v>103</v>
      </c>
      <c r="D9703" t="s">
        <v>103</v>
      </c>
      <c r="E9703" t="s">
        <v>11</v>
      </c>
      <c r="F9703" t="s">
        <v>53</v>
      </c>
      <c r="G9703" t="s">
        <v>38</v>
      </c>
      <c r="H9703" t="s">
        <v>39</v>
      </c>
      <c r="I9703">
        <v>265675.30181931541</v>
      </c>
      <c r="J9703">
        <v>-265675.30181931541</v>
      </c>
      <c r="K9703">
        <v>274488</v>
      </c>
      <c r="L9703">
        <v>96.789404935485493</v>
      </c>
      <c r="M9703">
        <v>-96.789404935485493</v>
      </c>
    </row>
    <row r="9704" spans="1:13" x14ac:dyDescent="0.25">
      <c r="A9704" s="12">
        <v>44926</v>
      </c>
      <c r="B9704" t="s">
        <v>103</v>
      </c>
      <c r="C9704" t="s">
        <v>103</v>
      </c>
      <c r="D9704" t="s">
        <v>103</v>
      </c>
      <c r="E9704" t="s">
        <v>11</v>
      </c>
      <c r="F9704" t="s">
        <v>53</v>
      </c>
      <c r="G9704" t="s">
        <v>40</v>
      </c>
      <c r="H9704" t="s">
        <v>41</v>
      </c>
      <c r="I9704">
        <v>2473.5296919469001</v>
      </c>
      <c r="J9704">
        <v>-2473.5296919469001</v>
      </c>
      <c r="K9704">
        <v>274488</v>
      </c>
      <c r="L9704">
        <v>0.90114310714745283</v>
      </c>
      <c r="M9704">
        <v>-0.90114310714745283</v>
      </c>
    </row>
    <row r="9705" spans="1:13" x14ac:dyDescent="0.25">
      <c r="A9705" s="12">
        <v>44926</v>
      </c>
      <c r="B9705" t="s">
        <v>103</v>
      </c>
      <c r="C9705" t="s">
        <v>103</v>
      </c>
      <c r="D9705" t="s">
        <v>103</v>
      </c>
      <c r="E9705" t="s">
        <v>11</v>
      </c>
      <c r="F9705" t="s">
        <v>53</v>
      </c>
      <c r="G9705" t="s">
        <v>42</v>
      </c>
      <c r="H9705" t="s">
        <v>43</v>
      </c>
      <c r="I9705">
        <v>0</v>
      </c>
      <c r="J9705">
        <v>0</v>
      </c>
      <c r="K9705">
        <v>274488</v>
      </c>
      <c r="L9705">
        <v>0</v>
      </c>
      <c r="M9705">
        <v>0</v>
      </c>
    </row>
    <row r="9706" spans="1:13" x14ac:dyDescent="0.25">
      <c r="A9706" s="12">
        <v>44926</v>
      </c>
      <c r="B9706" t="s">
        <v>103</v>
      </c>
      <c r="C9706" t="s">
        <v>103</v>
      </c>
      <c r="D9706" t="s">
        <v>103</v>
      </c>
      <c r="E9706" t="s">
        <v>11</v>
      </c>
      <c r="F9706" t="s">
        <v>53</v>
      </c>
      <c r="G9706" t="s">
        <v>44</v>
      </c>
      <c r="H9706" t="s">
        <v>45</v>
      </c>
      <c r="I9706">
        <v>547.25363700000003</v>
      </c>
      <c r="J9706">
        <v>-547.25363700000003</v>
      </c>
      <c r="K9706">
        <v>274488</v>
      </c>
      <c r="L9706">
        <v>0.19937251792428085</v>
      </c>
      <c r="M9706">
        <v>-0.19937251792428085</v>
      </c>
    </row>
    <row r="9707" spans="1:13" x14ac:dyDescent="0.25">
      <c r="A9707" s="12">
        <v>44926</v>
      </c>
      <c r="B9707" t="s">
        <v>103</v>
      </c>
      <c r="C9707" t="s">
        <v>103</v>
      </c>
      <c r="D9707" t="s">
        <v>103</v>
      </c>
      <c r="E9707" t="s">
        <v>11</v>
      </c>
      <c r="F9707" t="s">
        <v>53</v>
      </c>
      <c r="G9707" t="s">
        <v>46</v>
      </c>
      <c r="H9707" t="s">
        <v>47</v>
      </c>
      <c r="I9707">
        <v>1926.2760549469001</v>
      </c>
      <c r="J9707">
        <v>-1926.2760549469001</v>
      </c>
      <c r="K9707">
        <v>274488</v>
      </c>
      <c r="L9707">
        <v>0.70177058922317193</v>
      </c>
      <c r="M9707">
        <v>-0.70177058922317193</v>
      </c>
    </row>
    <row r="9708" spans="1:13" x14ac:dyDescent="0.25">
      <c r="A9708" s="12">
        <v>44926</v>
      </c>
      <c r="B9708" t="s">
        <v>103</v>
      </c>
      <c r="C9708" t="s">
        <v>103</v>
      </c>
      <c r="D9708" t="s">
        <v>103</v>
      </c>
      <c r="E9708" t="s">
        <v>11</v>
      </c>
      <c r="F9708" t="s">
        <v>53</v>
      </c>
      <c r="G9708" t="s">
        <v>48</v>
      </c>
      <c r="H9708" t="s">
        <v>96</v>
      </c>
      <c r="I9708">
        <v>2.73085713</v>
      </c>
      <c r="J9708">
        <v>-2.73085713</v>
      </c>
      <c r="K9708">
        <v>274488</v>
      </c>
      <c r="L9708">
        <v>9.948912630060331E-4</v>
      </c>
      <c r="M9708">
        <v>-9.948912630060331E-4</v>
      </c>
    </row>
    <row r="9709" spans="1:13" x14ac:dyDescent="0.25">
      <c r="A9709" s="12">
        <v>44926</v>
      </c>
      <c r="B9709" t="s">
        <v>103</v>
      </c>
      <c r="C9709" t="s">
        <v>103</v>
      </c>
      <c r="D9709" t="s">
        <v>103</v>
      </c>
      <c r="E9709" t="s">
        <v>11</v>
      </c>
      <c r="F9709" t="s">
        <v>53</v>
      </c>
      <c r="G9709" t="s">
        <v>49</v>
      </c>
      <c r="H9709" t="s">
        <v>56</v>
      </c>
      <c r="I9709">
        <v>82893.759893152383</v>
      </c>
      <c r="J9709">
        <v>-82893.759893152383</v>
      </c>
      <c r="K9709">
        <v>274488</v>
      </c>
      <c r="L9709">
        <v>30.199411228597384</v>
      </c>
      <c r="M9709">
        <v>-30.199411228597384</v>
      </c>
    </row>
    <row r="9710" spans="1:13" x14ac:dyDescent="0.25">
      <c r="A9710" s="12">
        <v>44926</v>
      </c>
      <c r="B9710" t="s">
        <v>103</v>
      </c>
      <c r="C9710" t="s">
        <v>103</v>
      </c>
      <c r="D9710" t="s">
        <v>103</v>
      </c>
      <c r="E9710" t="s">
        <v>11</v>
      </c>
      <c r="F9710" t="s">
        <v>53</v>
      </c>
      <c r="G9710" t="s">
        <v>50</v>
      </c>
      <c r="H9710" t="s">
        <v>51</v>
      </c>
      <c r="I9710">
        <v>47664.48067931</v>
      </c>
      <c r="J9710">
        <v>-47664.48067931</v>
      </c>
      <c r="K9710">
        <v>274488</v>
      </c>
      <c r="L9710">
        <v>17.364868657030545</v>
      </c>
      <c r="M9710">
        <v>-17.364868657030545</v>
      </c>
    </row>
    <row r="9711" spans="1:13" x14ac:dyDescent="0.25">
      <c r="A9711" s="12">
        <v>44926</v>
      </c>
      <c r="B9711" t="s">
        <v>103</v>
      </c>
      <c r="C9711" t="s">
        <v>103</v>
      </c>
      <c r="D9711" t="s">
        <v>103</v>
      </c>
      <c r="E9711" t="s">
        <v>11</v>
      </c>
      <c r="F9711" t="s">
        <v>53</v>
      </c>
      <c r="G9711" t="s">
        <v>52</v>
      </c>
      <c r="H9711" t="s">
        <v>57</v>
      </c>
      <c r="I9711">
        <v>35229.279213842368</v>
      </c>
      <c r="J9711">
        <v>-35229.279213842368</v>
      </c>
      <c r="K9711">
        <v>274488</v>
      </c>
      <c r="L9711">
        <v>12.834542571566832</v>
      </c>
      <c r="M9711">
        <v>-12.834542571566832</v>
      </c>
    </row>
    <row r="9712" spans="1:13" x14ac:dyDescent="0.25">
      <c r="A9712" s="12">
        <v>44926</v>
      </c>
      <c r="B9712" t="s">
        <v>103</v>
      </c>
      <c r="C9712" t="s">
        <v>103</v>
      </c>
      <c r="D9712" t="s">
        <v>103</v>
      </c>
      <c r="E9712" t="s">
        <v>11</v>
      </c>
      <c r="F9712" t="s">
        <v>58</v>
      </c>
      <c r="G9712" t="s">
        <v>59</v>
      </c>
      <c r="H9712" t="s">
        <v>60</v>
      </c>
      <c r="I9712">
        <v>-110725.32097629528</v>
      </c>
      <c r="J9712">
        <v>-110725.32097629528</v>
      </c>
      <c r="K9712">
        <v>274488</v>
      </c>
      <c r="L9712">
        <v>-40.33885669912538</v>
      </c>
      <c r="M9712">
        <v>-40.33885669912538</v>
      </c>
    </row>
    <row r="9713" spans="1:13" x14ac:dyDescent="0.25">
      <c r="A9713" s="12">
        <v>44926</v>
      </c>
      <c r="B9713" t="s">
        <v>61</v>
      </c>
      <c r="C9713" t="s">
        <v>61</v>
      </c>
      <c r="D9713" t="s">
        <v>61</v>
      </c>
      <c r="E9713" t="s">
        <v>62</v>
      </c>
      <c r="F9713" t="s">
        <v>12</v>
      </c>
      <c r="G9713" t="s">
        <v>13</v>
      </c>
      <c r="H9713" t="s">
        <v>14</v>
      </c>
      <c r="I9713">
        <v>106803.38849503061</v>
      </c>
      <c r="J9713">
        <v>106803.38849503061</v>
      </c>
      <c r="K9713">
        <v>274488</v>
      </c>
      <c r="L9713">
        <v>38.910039234877516</v>
      </c>
      <c r="M9713">
        <v>38.910039234877516</v>
      </c>
    </row>
    <row r="9714" spans="1:13" x14ac:dyDescent="0.25">
      <c r="A9714" s="12">
        <v>44926</v>
      </c>
      <c r="B9714" t="s">
        <v>61</v>
      </c>
      <c r="C9714" t="s">
        <v>61</v>
      </c>
      <c r="D9714" t="s">
        <v>61</v>
      </c>
      <c r="E9714" t="s">
        <v>62</v>
      </c>
      <c r="F9714" t="s">
        <v>12</v>
      </c>
      <c r="G9714" t="s">
        <v>15</v>
      </c>
      <c r="H9714" t="s">
        <v>16</v>
      </c>
      <c r="I9714">
        <v>0</v>
      </c>
      <c r="J9714">
        <v>0</v>
      </c>
      <c r="K9714">
        <v>274488</v>
      </c>
      <c r="L9714">
        <v>0</v>
      </c>
      <c r="M9714">
        <v>0</v>
      </c>
    </row>
    <row r="9715" spans="1:13" x14ac:dyDescent="0.25">
      <c r="A9715" s="12">
        <v>44926</v>
      </c>
      <c r="B9715" t="s">
        <v>61</v>
      </c>
      <c r="C9715" t="s">
        <v>61</v>
      </c>
      <c r="D9715" t="s">
        <v>61</v>
      </c>
      <c r="E9715" t="s">
        <v>62</v>
      </c>
      <c r="F9715" t="s">
        <v>12</v>
      </c>
      <c r="G9715" t="s">
        <v>17</v>
      </c>
      <c r="H9715" t="s">
        <v>18</v>
      </c>
      <c r="I9715">
        <v>0</v>
      </c>
      <c r="J9715">
        <v>0</v>
      </c>
      <c r="K9715">
        <v>274488</v>
      </c>
      <c r="L9715">
        <v>0</v>
      </c>
      <c r="M9715">
        <v>0</v>
      </c>
    </row>
    <row r="9716" spans="1:13" x14ac:dyDescent="0.25">
      <c r="A9716" s="12">
        <v>44926</v>
      </c>
      <c r="B9716" t="s">
        <v>61</v>
      </c>
      <c r="C9716" t="s">
        <v>61</v>
      </c>
      <c r="D9716" t="s">
        <v>61</v>
      </c>
      <c r="E9716" t="s">
        <v>62</v>
      </c>
      <c r="F9716" t="s">
        <v>12</v>
      </c>
      <c r="G9716" t="s">
        <v>19</v>
      </c>
      <c r="H9716" t="s">
        <v>20</v>
      </c>
      <c r="I9716">
        <v>0</v>
      </c>
      <c r="J9716">
        <v>0</v>
      </c>
      <c r="K9716">
        <v>274488</v>
      </c>
      <c r="L9716">
        <v>0</v>
      </c>
      <c r="M9716">
        <v>0</v>
      </c>
    </row>
    <row r="9717" spans="1:13" x14ac:dyDescent="0.25">
      <c r="A9717" s="12">
        <v>44926</v>
      </c>
      <c r="B9717" t="s">
        <v>61</v>
      </c>
      <c r="C9717" t="s">
        <v>61</v>
      </c>
      <c r="D9717" t="s">
        <v>61</v>
      </c>
      <c r="E9717" t="s">
        <v>62</v>
      </c>
      <c r="F9717" t="s">
        <v>12</v>
      </c>
      <c r="G9717" t="s">
        <v>21</v>
      </c>
      <c r="H9717" t="s">
        <v>22</v>
      </c>
      <c r="I9717">
        <v>42299.936201999997</v>
      </c>
      <c r="J9717">
        <v>42299.936201999997</v>
      </c>
      <c r="K9717">
        <v>274488</v>
      </c>
      <c r="L9717">
        <v>15.410486506513946</v>
      </c>
      <c r="M9717">
        <v>15.410486506513946</v>
      </c>
    </row>
    <row r="9718" spans="1:13" x14ac:dyDescent="0.25">
      <c r="A9718" s="12">
        <v>44926</v>
      </c>
      <c r="B9718" t="s">
        <v>61</v>
      </c>
      <c r="C9718" t="s">
        <v>61</v>
      </c>
      <c r="D9718" t="s">
        <v>61</v>
      </c>
      <c r="E9718" t="s">
        <v>62</v>
      </c>
      <c r="F9718" t="s">
        <v>12</v>
      </c>
      <c r="G9718" t="s">
        <v>23</v>
      </c>
      <c r="H9718" t="s">
        <v>24</v>
      </c>
      <c r="I9718">
        <v>11871.77098592469</v>
      </c>
      <c r="J9718">
        <v>11871.77098592469</v>
      </c>
      <c r="K9718">
        <v>274488</v>
      </c>
      <c r="L9718">
        <v>4.3250601067896186</v>
      </c>
      <c r="M9718">
        <v>4.3250601067896186</v>
      </c>
    </row>
    <row r="9719" spans="1:13" x14ac:dyDescent="0.25">
      <c r="A9719" s="12">
        <v>44926</v>
      </c>
      <c r="B9719" t="s">
        <v>61</v>
      </c>
      <c r="C9719" t="s">
        <v>61</v>
      </c>
      <c r="D9719" t="s">
        <v>61</v>
      </c>
      <c r="E9719" t="s">
        <v>62</v>
      </c>
      <c r="F9719" t="s">
        <v>12</v>
      </c>
      <c r="G9719" t="s">
        <v>25</v>
      </c>
      <c r="H9719" t="s">
        <v>26</v>
      </c>
      <c r="I9719">
        <v>23341.323293075307</v>
      </c>
      <c r="J9719">
        <v>23341.323293075307</v>
      </c>
      <c r="K9719">
        <v>274488</v>
      </c>
      <c r="L9719">
        <v>8.5035860558841581</v>
      </c>
      <c r="M9719">
        <v>8.5035860558841581</v>
      </c>
    </row>
    <row r="9720" spans="1:13" x14ac:dyDescent="0.25">
      <c r="A9720" s="12">
        <v>44926</v>
      </c>
      <c r="B9720" t="s">
        <v>61</v>
      </c>
      <c r="C9720" t="s">
        <v>61</v>
      </c>
      <c r="D9720" t="s">
        <v>61</v>
      </c>
      <c r="E9720" t="s">
        <v>62</v>
      </c>
      <c r="F9720" t="s">
        <v>12</v>
      </c>
      <c r="G9720" t="s">
        <v>27</v>
      </c>
      <c r="H9720" t="s">
        <v>28</v>
      </c>
      <c r="I9720">
        <v>7086.8419230000009</v>
      </c>
      <c r="J9720">
        <v>7086.8419230000009</v>
      </c>
      <c r="K9720">
        <v>274488</v>
      </c>
      <c r="L9720">
        <v>2.5818403438401685</v>
      </c>
      <c r="M9720">
        <v>2.5818403438401685</v>
      </c>
    </row>
    <row r="9721" spans="1:13" x14ac:dyDescent="0.25">
      <c r="A9721" s="12">
        <v>44926</v>
      </c>
      <c r="B9721" t="s">
        <v>61</v>
      </c>
      <c r="C9721" t="s">
        <v>61</v>
      </c>
      <c r="D9721" t="s">
        <v>61</v>
      </c>
      <c r="E9721" t="s">
        <v>62</v>
      </c>
      <c r="F9721" t="s">
        <v>12</v>
      </c>
      <c r="G9721" t="s">
        <v>29</v>
      </c>
      <c r="H9721" t="s">
        <v>30</v>
      </c>
      <c r="I9721">
        <v>4947.3233899099978</v>
      </c>
      <c r="J9721">
        <v>4947.3233899099978</v>
      </c>
      <c r="K9721">
        <v>274488</v>
      </c>
      <c r="L9721">
        <v>1.8023823955546316</v>
      </c>
      <c r="M9721">
        <v>1.8023823955546316</v>
      </c>
    </row>
    <row r="9722" spans="1:13" x14ac:dyDescent="0.25">
      <c r="A9722" s="12">
        <v>44926</v>
      </c>
      <c r="B9722" t="s">
        <v>61</v>
      </c>
      <c r="C9722" t="s">
        <v>61</v>
      </c>
      <c r="D9722" t="s">
        <v>61</v>
      </c>
      <c r="E9722" t="s">
        <v>62</v>
      </c>
      <c r="F9722" t="s">
        <v>12</v>
      </c>
      <c r="G9722" t="s">
        <v>31</v>
      </c>
      <c r="H9722" t="s">
        <v>32</v>
      </c>
      <c r="I9722">
        <v>4947.3233899099978</v>
      </c>
      <c r="J9722">
        <v>4947.3233899099978</v>
      </c>
      <c r="K9722">
        <v>274488</v>
      </c>
      <c r="L9722">
        <v>1.8023823955546316</v>
      </c>
      <c r="M9722">
        <v>1.8023823955546316</v>
      </c>
    </row>
    <row r="9723" spans="1:13" x14ac:dyDescent="0.25">
      <c r="A9723" s="12">
        <v>44926</v>
      </c>
      <c r="B9723" t="s">
        <v>61</v>
      </c>
      <c r="C9723" t="s">
        <v>61</v>
      </c>
      <c r="D9723" t="s">
        <v>61</v>
      </c>
      <c r="E9723" t="s">
        <v>62</v>
      </c>
      <c r="F9723" t="s">
        <v>12</v>
      </c>
      <c r="G9723" t="s">
        <v>33</v>
      </c>
      <c r="H9723" t="s">
        <v>34</v>
      </c>
      <c r="I9723">
        <v>0</v>
      </c>
      <c r="J9723">
        <v>0</v>
      </c>
      <c r="K9723">
        <v>274488</v>
      </c>
      <c r="L9723">
        <v>0</v>
      </c>
      <c r="M9723">
        <v>0</v>
      </c>
    </row>
    <row r="9724" spans="1:13" x14ac:dyDescent="0.25">
      <c r="A9724" s="12">
        <v>44926</v>
      </c>
      <c r="B9724" t="s">
        <v>61</v>
      </c>
      <c r="C9724" t="s">
        <v>61</v>
      </c>
      <c r="D9724" t="s">
        <v>61</v>
      </c>
      <c r="E9724" t="s">
        <v>62</v>
      </c>
      <c r="F9724" t="s">
        <v>12</v>
      </c>
      <c r="G9724" t="s">
        <v>35</v>
      </c>
      <c r="H9724" t="s">
        <v>110</v>
      </c>
      <c r="I9724">
        <v>5748.755564</v>
      </c>
      <c r="J9724">
        <v>5748.755564</v>
      </c>
      <c r="K9724">
        <v>274488</v>
      </c>
      <c r="L9724">
        <v>2.0943558785812133</v>
      </c>
      <c r="M9724">
        <v>2.0943558785812133</v>
      </c>
    </row>
    <row r="9725" spans="1:13" x14ac:dyDescent="0.25">
      <c r="A9725" s="12">
        <v>44926</v>
      </c>
      <c r="B9725" t="s">
        <v>61</v>
      </c>
      <c r="C9725" t="s">
        <v>61</v>
      </c>
      <c r="D9725" t="s">
        <v>61</v>
      </c>
      <c r="E9725" t="s">
        <v>62</v>
      </c>
      <c r="F9725" t="s">
        <v>12</v>
      </c>
      <c r="G9725" t="s">
        <v>36</v>
      </c>
      <c r="H9725" t="s">
        <v>32</v>
      </c>
      <c r="I9725">
        <v>329.88262133596629</v>
      </c>
      <c r="J9725">
        <v>329.88262133596629</v>
      </c>
      <c r="K9725">
        <v>274488</v>
      </c>
      <c r="L9725">
        <v>0.12018107215469029</v>
      </c>
      <c r="M9725">
        <v>0.12018107215469029</v>
      </c>
    </row>
    <row r="9726" spans="1:13" x14ac:dyDescent="0.25">
      <c r="A9726" s="12">
        <v>44926</v>
      </c>
      <c r="B9726" t="s">
        <v>61</v>
      </c>
      <c r="C9726" t="s">
        <v>61</v>
      </c>
      <c r="D9726" t="s">
        <v>61</v>
      </c>
      <c r="E9726" t="s">
        <v>62</v>
      </c>
      <c r="F9726" t="s">
        <v>12</v>
      </c>
      <c r="G9726" t="s">
        <v>37</v>
      </c>
      <c r="H9726" t="s">
        <v>34</v>
      </c>
      <c r="I9726">
        <v>5418.8729426640339</v>
      </c>
      <c r="J9726">
        <v>5418.8729426640339</v>
      </c>
      <c r="K9726">
        <v>274488</v>
      </c>
      <c r="L9726">
        <v>1.9741748064265228</v>
      </c>
      <c r="M9726">
        <v>1.9741748064265228</v>
      </c>
    </row>
    <row r="9727" spans="1:13" x14ac:dyDescent="0.25">
      <c r="A9727" s="12">
        <v>44926</v>
      </c>
      <c r="B9727" t="s">
        <v>61</v>
      </c>
      <c r="C9727" t="s">
        <v>61</v>
      </c>
      <c r="D9727" t="s">
        <v>61</v>
      </c>
      <c r="E9727" t="s">
        <v>62</v>
      </c>
      <c r="F9727" t="s">
        <v>12</v>
      </c>
      <c r="G9727" t="s">
        <v>38</v>
      </c>
      <c r="H9727" t="s">
        <v>39</v>
      </c>
      <c r="I9727">
        <v>19415.114807852005</v>
      </c>
      <c r="J9727">
        <v>19415.114807852005</v>
      </c>
      <c r="K9727">
        <v>274488</v>
      </c>
      <c r="L9727">
        <v>7.073210780745244</v>
      </c>
      <c r="M9727">
        <v>7.073210780745244</v>
      </c>
    </row>
    <row r="9728" spans="1:13" x14ac:dyDescent="0.25">
      <c r="A9728" s="12">
        <v>44926</v>
      </c>
      <c r="B9728" t="s">
        <v>61</v>
      </c>
      <c r="C9728" t="s">
        <v>61</v>
      </c>
      <c r="D9728" t="s">
        <v>61</v>
      </c>
      <c r="E9728" t="s">
        <v>62</v>
      </c>
      <c r="F9728" t="s">
        <v>12</v>
      </c>
      <c r="G9728" t="s">
        <v>40</v>
      </c>
      <c r="H9728" t="s">
        <v>41</v>
      </c>
      <c r="I9728">
        <v>655.08669576224952</v>
      </c>
      <c r="J9728">
        <v>655.08669576224952</v>
      </c>
      <c r="K9728">
        <v>274488</v>
      </c>
      <c r="L9728">
        <v>0.23865768112349156</v>
      </c>
      <c r="M9728">
        <v>0.23865768112349156</v>
      </c>
    </row>
    <row r="9729" spans="1:13" x14ac:dyDescent="0.25">
      <c r="A9729" s="12">
        <v>44926</v>
      </c>
      <c r="B9729" t="s">
        <v>61</v>
      </c>
      <c r="C9729" t="s">
        <v>61</v>
      </c>
      <c r="D9729" t="s">
        <v>61</v>
      </c>
      <c r="E9729" t="s">
        <v>62</v>
      </c>
      <c r="F9729" t="s">
        <v>12</v>
      </c>
      <c r="G9729" t="s">
        <v>42</v>
      </c>
      <c r="H9729" t="s">
        <v>43</v>
      </c>
      <c r="I9729">
        <v>0</v>
      </c>
      <c r="J9729">
        <v>0</v>
      </c>
      <c r="K9729">
        <v>274488</v>
      </c>
      <c r="L9729">
        <v>0</v>
      </c>
      <c r="M9729">
        <v>0</v>
      </c>
    </row>
    <row r="9730" spans="1:13" x14ac:dyDescent="0.25">
      <c r="A9730" s="12">
        <v>44926</v>
      </c>
      <c r="B9730" t="s">
        <v>61</v>
      </c>
      <c r="C9730" t="s">
        <v>61</v>
      </c>
      <c r="D9730" t="s">
        <v>61</v>
      </c>
      <c r="E9730" t="s">
        <v>62</v>
      </c>
      <c r="F9730" t="s">
        <v>12</v>
      </c>
      <c r="G9730" t="s">
        <v>44</v>
      </c>
      <c r="H9730" t="s">
        <v>45</v>
      </c>
      <c r="I9730">
        <v>0</v>
      </c>
      <c r="J9730">
        <v>0</v>
      </c>
      <c r="K9730">
        <v>274488</v>
      </c>
      <c r="L9730">
        <v>0</v>
      </c>
      <c r="M9730">
        <v>0</v>
      </c>
    </row>
    <row r="9731" spans="1:13" x14ac:dyDescent="0.25">
      <c r="A9731" s="12">
        <v>44926</v>
      </c>
      <c r="B9731" t="s">
        <v>61</v>
      </c>
      <c r="C9731" t="s">
        <v>61</v>
      </c>
      <c r="D9731" t="s">
        <v>61</v>
      </c>
      <c r="E9731" t="s">
        <v>62</v>
      </c>
      <c r="F9731" t="s">
        <v>12</v>
      </c>
      <c r="G9731" t="s">
        <v>46</v>
      </c>
      <c r="H9731" t="s">
        <v>47</v>
      </c>
      <c r="I9731">
        <v>655.08669576224952</v>
      </c>
      <c r="J9731">
        <v>655.08669576224952</v>
      </c>
      <c r="K9731">
        <v>274488</v>
      </c>
      <c r="L9731">
        <v>0.23865768112349156</v>
      </c>
      <c r="M9731">
        <v>0.23865768112349156</v>
      </c>
    </row>
    <row r="9732" spans="1:13" x14ac:dyDescent="0.25">
      <c r="A9732" s="12">
        <v>44926</v>
      </c>
      <c r="B9732" t="s">
        <v>61</v>
      </c>
      <c r="C9732" t="s">
        <v>61</v>
      </c>
      <c r="D9732" t="s">
        <v>61</v>
      </c>
      <c r="E9732" t="s">
        <v>62</v>
      </c>
      <c r="F9732" t="s">
        <v>12</v>
      </c>
      <c r="G9732" t="s">
        <v>48</v>
      </c>
      <c r="H9732" t="s">
        <v>96</v>
      </c>
      <c r="I9732">
        <v>0</v>
      </c>
      <c r="J9732">
        <v>0</v>
      </c>
      <c r="K9732">
        <v>274488</v>
      </c>
      <c r="L9732">
        <v>0</v>
      </c>
      <c r="M9732">
        <v>0</v>
      </c>
    </row>
    <row r="9733" spans="1:13" x14ac:dyDescent="0.25">
      <c r="A9733" s="12">
        <v>44926</v>
      </c>
      <c r="B9733" t="s">
        <v>61</v>
      </c>
      <c r="C9733" t="s">
        <v>61</v>
      </c>
      <c r="D9733" t="s">
        <v>61</v>
      </c>
      <c r="E9733" t="s">
        <v>62</v>
      </c>
      <c r="F9733" t="s">
        <v>12</v>
      </c>
      <c r="G9733" t="s">
        <v>49</v>
      </c>
      <c r="H9733" t="s">
        <v>104</v>
      </c>
      <c r="I9733">
        <v>33737.171835506342</v>
      </c>
      <c r="J9733">
        <v>33737.171835506342</v>
      </c>
      <c r="K9733">
        <v>274488</v>
      </c>
      <c r="L9733">
        <v>12.29094599235899</v>
      </c>
      <c r="M9733">
        <v>12.29094599235899</v>
      </c>
    </row>
    <row r="9734" spans="1:13" x14ac:dyDescent="0.25">
      <c r="A9734" s="12">
        <v>44926</v>
      </c>
      <c r="B9734" t="s">
        <v>61</v>
      </c>
      <c r="C9734" t="s">
        <v>61</v>
      </c>
      <c r="D9734" t="s">
        <v>61</v>
      </c>
      <c r="E9734" t="s">
        <v>62</v>
      </c>
      <c r="F9734" t="s">
        <v>12</v>
      </c>
      <c r="G9734" t="s">
        <v>50</v>
      </c>
      <c r="H9734" t="s">
        <v>51</v>
      </c>
      <c r="I9734">
        <v>16340.932064336001</v>
      </c>
      <c r="J9734">
        <v>16340.932064336001</v>
      </c>
      <c r="K9734">
        <v>274488</v>
      </c>
      <c r="L9734">
        <v>5.9532409665763169</v>
      </c>
      <c r="M9734">
        <v>5.9532409665763169</v>
      </c>
    </row>
    <row r="9735" spans="1:13" x14ac:dyDescent="0.25">
      <c r="A9735" s="12">
        <v>44926</v>
      </c>
      <c r="B9735" t="s">
        <v>61</v>
      </c>
      <c r="C9735" t="s">
        <v>61</v>
      </c>
      <c r="D9735" t="s">
        <v>61</v>
      </c>
      <c r="E9735" t="s">
        <v>62</v>
      </c>
      <c r="F9735" t="s">
        <v>12</v>
      </c>
      <c r="G9735" t="s">
        <v>52</v>
      </c>
      <c r="H9735" t="s">
        <v>106</v>
      </c>
      <c r="I9735">
        <v>17396.239771170342</v>
      </c>
      <c r="J9735">
        <v>17396.239771170342</v>
      </c>
      <c r="K9735">
        <v>274488</v>
      </c>
      <c r="L9735">
        <v>6.3377050257826726</v>
      </c>
      <c r="M9735">
        <v>6.3377050257826726</v>
      </c>
    </row>
    <row r="9736" spans="1:13" x14ac:dyDescent="0.25">
      <c r="A9736" s="12">
        <v>44926</v>
      </c>
      <c r="B9736" t="s">
        <v>61</v>
      </c>
      <c r="C9736" t="s">
        <v>61</v>
      </c>
      <c r="D9736" t="s">
        <v>61</v>
      </c>
      <c r="E9736" t="s">
        <v>62</v>
      </c>
      <c r="F9736" t="s">
        <v>53</v>
      </c>
      <c r="G9736" t="s">
        <v>54</v>
      </c>
      <c r="H9736" t="s">
        <v>55</v>
      </c>
      <c r="I9736">
        <v>363976.14689998445</v>
      </c>
      <c r="J9736">
        <v>-363976.14689998445</v>
      </c>
      <c r="K9736">
        <v>274488</v>
      </c>
      <c r="L9736">
        <v>132.60184303138368</v>
      </c>
      <c r="M9736">
        <v>-132.60184303138368</v>
      </c>
    </row>
    <row r="9737" spans="1:13" x14ac:dyDescent="0.25">
      <c r="A9737" s="12">
        <v>44926</v>
      </c>
      <c r="B9737" t="s">
        <v>61</v>
      </c>
      <c r="C9737" t="s">
        <v>61</v>
      </c>
      <c r="D9737" t="s">
        <v>61</v>
      </c>
      <c r="E9737" t="s">
        <v>62</v>
      </c>
      <c r="F9737" t="s">
        <v>53</v>
      </c>
      <c r="G9737" t="s">
        <v>15</v>
      </c>
      <c r="H9737" t="s">
        <v>16</v>
      </c>
      <c r="I9737">
        <v>0</v>
      </c>
      <c r="J9737">
        <v>0</v>
      </c>
      <c r="K9737">
        <v>274488</v>
      </c>
      <c r="L9737">
        <v>0</v>
      </c>
      <c r="M9737">
        <v>0</v>
      </c>
    </row>
    <row r="9738" spans="1:13" x14ac:dyDescent="0.25">
      <c r="A9738" s="12">
        <v>44926</v>
      </c>
      <c r="B9738" t="s">
        <v>61</v>
      </c>
      <c r="C9738" t="s">
        <v>61</v>
      </c>
      <c r="D9738" t="s">
        <v>61</v>
      </c>
      <c r="E9738" t="s">
        <v>62</v>
      </c>
      <c r="F9738" t="s">
        <v>53</v>
      </c>
      <c r="G9738" t="s">
        <v>17</v>
      </c>
      <c r="H9738" t="s">
        <v>18</v>
      </c>
      <c r="I9738">
        <v>0</v>
      </c>
      <c r="J9738">
        <v>0</v>
      </c>
      <c r="K9738">
        <v>274488</v>
      </c>
      <c r="L9738">
        <v>0</v>
      </c>
      <c r="M9738">
        <v>0</v>
      </c>
    </row>
    <row r="9739" spans="1:13" x14ac:dyDescent="0.25">
      <c r="A9739" s="12">
        <v>44926</v>
      </c>
      <c r="B9739" t="s">
        <v>61</v>
      </c>
      <c r="C9739" t="s">
        <v>61</v>
      </c>
      <c r="D9739" t="s">
        <v>61</v>
      </c>
      <c r="E9739" t="s">
        <v>62</v>
      </c>
      <c r="F9739" t="s">
        <v>53</v>
      </c>
      <c r="G9739" t="s">
        <v>19</v>
      </c>
      <c r="H9739" t="s">
        <v>20</v>
      </c>
      <c r="I9739">
        <v>0</v>
      </c>
      <c r="J9739">
        <v>0</v>
      </c>
      <c r="K9739">
        <v>274488</v>
      </c>
      <c r="L9739">
        <v>0</v>
      </c>
      <c r="M9739">
        <v>0</v>
      </c>
    </row>
    <row r="9740" spans="1:13" x14ac:dyDescent="0.25">
      <c r="A9740" s="12">
        <v>44926</v>
      </c>
      <c r="B9740" t="s">
        <v>61</v>
      </c>
      <c r="C9740" t="s">
        <v>61</v>
      </c>
      <c r="D9740" t="s">
        <v>61</v>
      </c>
      <c r="E9740" t="s">
        <v>62</v>
      </c>
      <c r="F9740" t="s">
        <v>53</v>
      </c>
      <c r="G9740" t="s">
        <v>21</v>
      </c>
      <c r="H9740" t="s">
        <v>22</v>
      </c>
      <c r="I9740">
        <v>0</v>
      </c>
      <c r="J9740">
        <v>0</v>
      </c>
      <c r="K9740">
        <v>274488</v>
      </c>
      <c r="L9740">
        <v>0</v>
      </c>
      <c r="M9740">
        <v>0</v>
      </c>
    </row>
    <row r="9741" spans="1:13" x14ac:dyDescent="0.25">
      <c r="A9741" s="12">
        <v>44926</v>
      </c>
      <c r="B9741" t="s">
        <v>61</v>
      </c>
      <c r="C9741" t="s">
        <v>61</v>
      </c>
      <c r="D9741" t="s">
        <v>61</v>
      </c>
      <c r="E9741" t="s">
        <v>62</v>
      </c>
      <c r="F9741" t="s">
        <v>53</v>
      </c>
      <c r="G9741" t="s">
        <v>23</v>
      </c>
      <c r="H9741" t="s">
        <v>24</v>
      </c>
      <c r="I9741">
        <v>0</v>
      </c>
      <c r="J9741">
        <v>0</v>
      </c>
      <c r="K9741">
        <v>274488</v>
      </c>
      <c r="L9741">
        <v>0</v>
      </c>
      <c r="M9741">
        <v>0</v>
      </c>
    </row>
    <row r="9742" spans="1:13" x14ac:dyDescent="0.25">
      <c r="A9742" s="12">
        <v>44926</v>
      </c>
      <c r="B9742" t="s">
        <v>61</v>
      </c>
      <c r="C9742" t="s">
        <v>61</v>
      </c>
      <c r="D9742" t="s">
        <v>61</v>
      </c>
      <c r="E9742" t="s">
        <v>62</v>
      </c>
      <c r="F9742" t="s">
        <v>53</v>
      </c>
      <c r="G9742" t="s">
        <v>25</v>
      </c>
      <c r="H9742" t="s">
        <v>26</v>
      </c>
      <c r="I9742">
        <v>0</v>
      </c>
      <c r="J9742">
        <v>0</v>
      </c>
      <c r="K9742">
        <v>274488</v>
      </c>
      <c r="L9742">
        <v>0</v>
      </c>
      <c r="M9742">
        <v>0</v>
      </c>
    </row>
    <row r="9743" spans="1:13" x14ac:dyDescent="0.25">
      <c r="A9743" s="12">
        <v>44926</v>
      </c>
      <c r="B9743" t="s">
        <v>61</v>
      </c>
      <c r="C9743" t="s">
        <v>61</v>
      </c>
      <c r="D9743" t="s">
        <v>61</v>
      </c>
      <c r="E9743" t="s">
        <v>62</v>
      </c>
      <c r="F9743" t="s">
        <v>53</v>
      </c>
      <c r="G9743" t="s">
        <v>27</v>
      </c>
      <c r="H9743" t="s">
        <v>28</v>
      </c>
      <c r="I9743">
        <v>0</v>
      </c>
      <c r="J9743">
        <v>0</v>
      </c>
      <c r="K9743">
        <v>274488</v>
      </c>
      <c r="L9743">
        <v>0</v>
      </c>
      <c r="M9743">
        <v>0</v>
      </c>
    </row>
    <row r="9744" spans="1:13" x14ac:dyDescent="0.25">
      <c r="A9744" s="12">
        <v>44926</v>
      </c>
      <c r="B9744" t="s">
        <v>61</v>
      </c>
      <c r="C9744" t="s">
        <v>61</v>
      </c>
      <c r="D9744" t="s">
        <v>61</v>
      </c>
      <c r="E9744" t="s">
        <v>62</v>
      </c>
      <c r="F9744" t="s">
        <v>53</v>
      </c>
      <c r="G9744" t="s">
        <v>29</v>
      </c>
      <c r="H9744" t="s">
        <v>30</v>
      </c>
      <c r="I9744">
        <v>10626.981159000001</v>
      </c>
      <c r="J9744">
        <v>-10626.981159000001</v>
      </c>
      <c r="K9744">
        <v>274488</v>
      </c>
      <c r="L9744">
        <v>3.8715649350791295</v>
      </c>
      <c r="M9744">
        <v>-3.8715649350791295</v>
      </c>
    </row>
    <row r="9745" spans="1:13" x14ac:dyDescent="0.25">
      <c r="A9745" s="12">
        <v>44926</v>
      </c>
      <c r="B9745" t="s">
        <v>61</v>
      </c>
      <c r="C9745" t="s">
        <v>61</v>
      </c>
      <c r="D9745" t="s">
        <v>61</v>
      </c>
      <c r="E9745" t="s">
        <v>62</v>
      </c>
      <c r="F9745" t="s">
        <v>53</v>
      </c>
      <c r="G9745" t="s">
        <v>31</v>
      </c>
      <c r="H9745" t="s">
        <v>32</v>
      </c>
      <c r="I9745">
        <v>14.845478</v>
      </c>
      <c r="J9745">
        <v>-14.845478</v>
      </c>
      <c r="K9745">
        <v>274488</v>
      </c>
      <c r="L9745">
        <v>5.4084251406254554E-3</v>
      </c>
      <c r="M9745">
        <v>-5.4084251406254554E-3</v>
      </c>
    </row>
    <row r="9746" spans="1:13" x14ac:dyDescent="0.25">
      <c r="A9746" s="12">
        <v>44926</v>
      </c>
      <c r="B9746" t="s">
        <v>61</v>
      </c>
      <c r="C9746" t="s">
        <v>61</v>
      </c>
      <c r="D9746" t="s">
        <v>61</v>
      </c>
      <c r="E9746" t="s">
        <v>62</v>
      </c>
      <c r="F9746" t="s">
        <v>53</v>
      </c>
      <c r="G9746" t="s">
        <v>33</v>
      </c>
      <c r="H9746" t="s">
        <v>34</v>
      </c>
      <c r="I9746">
        <v>10612.135681000002</v>
      </c>
      <c r="J9746">
        <v>-10612.135681000002</v>
      </c>
      <c r="K9746">
        <v>274488</v>
      </c>
      <c r="L9746">
        <v>3.8661565099385045</v>
      </c>
      <c r="M9746">
        <v>-3.8661565099385045</v>
      </c>
    </row>
    <row r="9747" spans="1:13" x14ac:dyDescent="0.25">
      <c r="A9747" s="12">
        <v>44926</v>
      </c>
      <c r="B9747" t="s">
        <v>61</v>
      </c>
      <c r="C9747" t="s">
        <v>61</v>
      </c>
      <c r="D9747" t="s">
        <v>61</v>
      </c>
      <c r="E9747" t="s">
        <v>62</v>
      </c>
      <c r="F9747" t="s">
        <v>53</v>
      </c>
      <c r="G9747" t="s">
        <v>35</v>
      </c>
      <c r="H9747" t="s">
        <v>110</v>
      </c>
      <c r="I9747">
        <v>92452.165049841075</v>
      </c>
      <c r="J9747">
        <v>-92452.165049841075</v>
      </c>
      <c r="K9747">
        <v>274488</v>
      </c>
      <c r="L9747">
        <v>33.68167827003041</v>
      </c>
      <c r="M9747">
        <v>-33.68167827003041</v>
      </c>
    </row>
    <row r="9748" spans="1:13" x14ac:dyDescent="0.25">
      <c r="A9748" s="12">
        <v>44926</v>
      </c>
      <c r="B9748" t="s">
        <v>61</v>
      </c>
      <c r="C9748" t="s">
        <v>61</v>
      </c>
      <c r="D9748" t="s">
        <v>61</v>
      </c>
      <c r="E9748" t="s">
        <v>62</v>
      </c>
      <c r="F9748" t="s">
        <v>53</v>
      </c>
      <c r="G9748" t="s">
        <v>36</v>
      </c>
      <c r="H9748" t="s">
        <v>32</v>
      </c>
      <c r="I9748">
        <v>13947.528653821151</v>
      </c>
      <c r="J9748">
        <v>-13947.528653821151</v>
      </c>
      <c r="K9748">
        <v>274488</v>
      </c>
      <c r="L9748">
        <v>5.0812890377069859</v>
      </c>
      <c r="M9748">
        <v>-5.0812890377069859</v>
      </c>
    </row>
    <row r="9749" spans="1:13" x14ac:dyDescent="0.25">
      <c r="A9749" s="12">
        <v>44926</v>
      </c>
      <c r="B9749" t="s">
        <v>61</v>
      </c>
      <c r="C9749" t="s">
        <v>61</v>
      </c>
      <c r="D9749" t="s">
        <v>61</v>
      </c>
      <c r="E9749" t="s">
        <v>62</v>
      </c>
      <c r="F9749" t="s">
        <v>53</v>
      </c>
      <c r="G9749" t="s">
        <v>37</v>
      </c>
      <c r="H9749" t="s">
        <v>34</v>
      </c>
      <c r="I9749">
        <v>78504.636396019923</v>
      </c>
      <c r="J9749">
        <v>-78504.636396019923</v>
      </c>
      <c r="K9749">
        <v>274488</v>
      </c>
      <c r="L9749">
        <v>28.600389232323426</v>
      </c>
      <c r="M9749">
        <v>-28.600389232323426</v>
      </c>
    </row>
    <row r="9750" spans="1:13" x14ac:dyDescent="0.25">
      <c r="A9750" s="12">
        <v>44926</v>
      </c>
      <c r="B9750" t="s">
        <v>61</v>
      </c>
      <c r="C9750" t="s">
        <v>61</v>
      </c>
      <c r="D9750" t="s">
        <v>61</v>
      </c>
      <c r="E9750" t="s">
        <v>62</v>
      </c>
      <c r="F9750" t="s">
        <v>53</v>
      </c>
      <c r="G9750" t="s">
        <v>38</v>
      </c>
      <c r="H9750" t="s">
        <v>39</v>
      </c>
      <c r="I9750">
        <v>197471.23269372736</v>
      </c>
      <c r="J9750">
        <v>-197471.23269372736</v>
      </c>
      <c r="K9750">
        <v>274488</v>
      </c>
      <c r="L9750">
        <v>71.941663276255198</v>
      </c>
      <c r="M9750">
        <v>-71.941663276255198</v>
      </c>
    </row>
    <row r="9751" spans="1:13" x14ac:dyDescent="0.25">
      <c r="A9751" s="12">
        <v>44926</v>
      </c>
      <c r="B9751" t="s">
        <v>61</v>
      </c>
      <c r="C9751" t="s">
        <v>61</v>
      </c>
      <c r="D9751" t="s">
        <v>61</v>
      </c>
      <c r="E9751" t="s">
        <v>62</v>
      </c>
      <c r="F9751" t="s">
        <v>53</v>
      </c>
      <c r="G9751" t="s">
        <v>40</v>
      </c>
      <c r="H9751" t="s">
        <v>41</v>
      </c>
      <c r="I9751">
        <v>0</v>
      </c>
      <c r="J9751">
        <v>0</v>
      </c>
      <c r="K9751">
        <v>274488</v>
      </c>
      <c r="L9751">
        <v>0</v>
      </c>
      <c r="M9751">
        <v>0</v>
      </c>
    </row>
    <row r="9752" spans="1:13" x14ac:dyDescent="0.25">
      <c r="A9752" s="12">
        <v>44926</v>
      </c>
      <c r="B9752" t="s">
        <v>61</v>
      </c>
      <c r="C9752" t="s">
        <v>61</v>
      </c>
      <c r="D9752" t="s">
        <v>61</v>
      </c>
      <c r="E9752" t="s">
        <v>62</v>
      </c>
      <c r="F9752" t="s">
        <v>53</v>
      </c>
      <c r="G9752" t="s">
        <v>42</v>
      </c>
      <c r="H9752" t="s">
        <v>43</v>
      </c>
      <c r="I9752">
        <v>0</v>
      </c>
      <c r="J9752">
        <v>0</v>
      </c>
      <c r="K9752">
        <v>274488</v>
      </c>
      <c r="L9752">
        <v>0</v>
      </c>
      <c r="M9752">
        <v>0</v>
      </c>
    </row>
    <row r="9753" spans="1:13" x14ac:dyDescent="0.25">
      <c r="A9753" s="12">
        <v>44926</v>
      </c>
      <c r="B9753" t="s">
        <v>61</v>
      </c>
      <c r="C9753" t="s">
        <v>61</v>
      </c>
      <c r="D9753" t="s">
        <v>61</v>
      </c>
      <c r="E9753" t="s">
        <v>62</v>
      </c>
      <c r="F9753" t="s">
        <v>53</v>
      </c>
      <c r="G9753" t="s">
        <v>44</v>
      </c>
      <c r="H9753" t="s">
        <v>45</v>
      </c>
      <c r="I9753">
        <v>0</v>
      </c>
      <c r="J9753">
        <v>0</v>
      </c>
      <c r="K9753">
        <v>274488</v>
      </c>
      <c r="L9753">
        <v>0</v>
      </c>
      <c r="M9753">
        <v>0</v>
      </c>
    </row>
    <row r="9754" spans="1:13" x14ac:dyDescent="0.25">
      <c r="A9754" s="12">
        <v>44926</v>
      </c>
      <c r="B9754" t="s">
        <v>61</v>
      </c>
      <c r="C9754" t="s">
        <v>61</v>
      </c>
      <c r="D9754" t="s">
        <v>61</v>
      </c>
      <c r="E9754" t="s">
        <v>62</v>
      </c>
      <c r="F9754" t="s">
        <v>53</v>
      </c>
      <c r="G9754" t="s">
        <v>46</v>
      </c>
      <c r="H9754" t="s">
        <v>47</v>
      </c>
      <c r="I9754">
        <v>0</v>
      </c>
      <c r="J9754">
        <v>0</v>
      </c>
      <c r="K9754">
        <v>274488</v>
      </c>
      <c r="L9754">
        <v>0</v>
      </c>
      <c r="M9754">
        <v>0</v>
      </c>
    </row>
    <row r="9755" spans="1:13" x14ac:dyDescent="0.25">
      <c r="A9755" s="12">
        <v>44926</v>
      </c>
      <c r="B9755" t="s">
        <v>61</v>
      </c>
      <c r="C9755" t="s">
        <v>61</v>
      </c>
      <c r="D9755" t="s">
        <v>61</v>
      </c>
      <c r="E9755" t="s">
        <v>62</v>
      </c>
      <c r="F9755" t="s">
        <v>53</v>
      </c>
      <c r="G9755" t="s">
        <v>48</v>
      </c>
      <c r="H9755" t="s">
        <v>96</v>
      </c>
      <c r="I9755">
        <v>0</v>
      </c>
      <c r="J9755">
        <v>0</v>
      </c>
      <c r="K9755">
        <v>274488</v>
      </c>
      <c r="L9755">
        <v>0</v>
      </c>
      <c r="M9755">
        <v>0</v>
      </c>
    </row>
    <row r="9756" spans="1:13" x14ac:dyDescent="0.25">
      <c r="A9756" s="12">
        <v>44926</v>
      </c>
      <c r="B9756" t="s">
        <v>61</v>
      </c>
      <c r="C9756" t="s">
        <v>61</v>
      </c>
      <c r="D9756" t="s">
        <v>61</v>
      </c>
      <c r="E9756" t="s">
        <v>62</v>
      </c>
      <c r="F9756" t="s">
        <v>53</v>
      </c>
      <c r="G9756" t="s">
        <v>49</v>
      </c>
      <c r="H9756" t="s">
        <v>56</v>
      </c>
      <c r="I9756">
        <v>63425.767997416035</v>
      </c>
      <c r="J9756">
        <v>-63425.767997416035</v>
      </c>
      <c r="K9756">
        <v>274488</v>
      </c>
      <c r="L9756">
        <v>23.106936550018958</v>
      </c>
      <c r="M9756">
        <v>-23.106936550018958</v>
      </c>
    </row>
    <row r="9757" spans="1:13" x14ac:dyDescent="0.25">
      <c r="A9757" s="12">
        <v>44926</v>
      </c>
      <c r="B9757" t="s">
        <v>61</v>
      </c>
      <c r="C9757" t="s">
        <v>61</v>
      </c>
      <c r="D9757" t="s">
        <v>61</v>
      </c>
      <c r="E9757" t="s">
        <v>62</v>
      </c>
      <c r="F9757" t="s">
        <v>53</v>
      </c>
      <c r="G9757" t="s">
        <v>50</v>
      </c>
      <c r="H9757" t="s">
        <v>51</v>
      </c>
      <c r="I9757">
        <v>46947.329004250001</v>
      </c>
      <c r="J9757">
        <v>-46947.329004250001</v>
      </c>
      <c r="K9757">
        <v>274488</v>
      </c>
      <c r="L9757">
        <v>17.103599794617615</v>
      </c>
      <c r="M9757">
        <v>-17.103599794617615</v>
      </c>
    </row>
    <row r="9758" spans="1:13" x14ac:dyDescent="0.25">
      <c r="A9758" s="12">
        <v>44926</v>
      </c>
      <c r="B9758" t="s">
        <v>61</v>
      </c>
      <c r="C9758" t="s">
        <v>61</v>
      </c>
      <c r="D9758" t="s">
        <v>61</v>
      </c>
      <c r="E9758" t="s">
        <v>62</v>
      </c>
      <c r="F9758" t="s">
        <v>53</v>
      </c>
      <c r="G9758" t="s">
        <v>52</v>
      </c>
      <c r="H9758" t="s">
        <v>57</v>
      </c>
      <c r="I9758">
        <v>16478.438993166033</v>
      </c>
      <c r="J9758">
        <v>-16478.438993166033</v>
      </c>
      <c r="K9758">
        <v>274488</v>
      </c>
      <c r="L9758">
        <v>6.0033367554013406</v>
      </c>
      <c r="M9758">
        <v>-6.0033367554013406</v>
      </c>
    </row>
    <row r="9759" spans="1:13" x14ac:dyDescent="0.25">
      <c r="A9759" s="12">
        <v>44926</v>
      </c>
      <c r="B9759" t="s">
        <v>61</v>
      </c>
      <c r="C9759" t="s">
        <v>61</v>
      </c>
      <c r="D9759" t="s">
        <v>61</v>
      </c>
      <c r="E9759" t="s">
        <v>62</v>
      </c>
      <c r="F9759" t="s">
        <v>58</v>
      </c>
      <c r="G9759" t="s">
        <v>59</v>
      </c>
      <c r="H9759" t="s">
        <v>60</v>
      </c>
      <c r="I9759">
        <v>-257172.75840495384</v>
      </c>
      <c r="J9759">
        <v>-257172.75840495384</v>
      </c>
      <c r="K9759">
        <v>274488</v>
      </c>
      <c r="L9759">
        <v>-93.691803796506164</v>
      </c>
      <c r="M9759">
        <v>-93.691803796506164</v>
      </c>
    </row>
    <row r="9760" spans="1:13" x14ac:dyDescent="0.25">
      <c r="A9760" s="12">
        <v>44926</v>
      </c>
      <c r="B9760" t="s">
        <v>63</v>
      </c>
      <c r="C9760" t="s">
        <v>64</v>
      </c>
      <c r="D9760" t="s">
        <v>64</v>
      </c>
      <c r="E9760" t="s">
        <v>65</v>
      </c>
      <c r="F9760" t="s">
        <v>12</v>
      </c>
      <c r="G9760" t="s">
        <v>13</v>
      </c>
      <c r="H9760" t="s">
        <v>14</v>
      </c>
      <c r="I9760">
        <v>273877.62053587538</v>
      </c>
      <c r="J9760">
        <v>273877.62053587538</v>
      </c>
      <c r="K9760">
        <v>274488</v>
      </c>
      <c r="L9760">
        <v>99.777629818380177</v>
      </c>
      <c r="M9760">
        <v>99.777629818380177</v>
      </c>
    </row>
    <row r="9761" spans="1:13" x14ac:dyDescent="0.25">
      <c r="A9761" s="12">
        <v>44926</v>
      </c>
      <c r="B9761" t="s">
        <v>63</v>
      </c>
      <c r="C9761" t="s">
        <v>64</v>
      </c>
      <c r="D9761" t="s">
        <v>64</v>
      </c>
      <c r="E9761" t="s">
        <v>65</v>
      </c>
      <c r="F9761" t="s">
        <v>12</v>
      </c>
      <c r="G9761" t="s">
        <v>15</v>
      </c>
      <c r="H9761" t="s">
        <v>16</v>
      </c>
      <c r="I9761">
        <v>101.35276823999999</v>
      </c>
      <c r="J9761">
        <v>101.35276823999999</v>
      </c>
      <c r="K9761">
        <v>274488</v>
      </c>
      <c r="L9761">
        <v>3.6924298417417151E-2</v>
      </c>
      <c r="M9761">
        <v>3.6924298417417151E-2</v>
      </c>
    </row>
    <row r="9762" spans="1:13" x14ac:dyDescent="0.25">
      <c r="A9762" s="12">
        <v>44926</v>
      </c>
      <c r="B9762" t="s">
        <v>63</v>
      </c>
      <c r="C9762" t="s">
        <v>64</v>
      </c>
      <c r="D9762" t="s">
        <v>64</v>
      </c>
      <c r="E9762" t="s">
        <v>65</v>
      </c>
      <c r="F9762" t="s">
        <v>12</v>
      </c>
      <c r="G9762" t="s">
        <v>17</v>
      </c>
      <c r="H9762" t="s">
        <v>18</v>
      </c>
      <c r="I9762">
        <v>82.312308069999986</v>
      </c>
      <c r="J9762">
        <v>82.312308069999986</v>
      </c>
      <c r="K9762">
        <v>274488</v>
      </c>
      <c r="L9762">
        <v>2.9987579810410652E-2</v>
      </c>
      <c r="M9762">
        <v>2.9987579810410652E-2</v>
      </c>
    </row>
    <row r="9763" spans="1:13" x14ac:dyDescent="0.25">
      <c r="A9763" s="12">
        <v>44926</v>
      </c>
      <c r="B9763" t="s">
        <v>63</v>
      </c>
      <c r="C9763" t="s">
        <v>64</v>
      </c>
      <c r="D9763" t="s">
        <v>64</v>
      </c>
      <c r="E9763" t="s">
        <v>65</v>
      </c>
      <c r="F9763" t="s">
        <v>12</v>
      </c>
      <c r="G9763" t="s">
        <v>19</v>
      </c>
      <c r="H9763" t="s">
        <v>20</v>
      </c>
      <c r="I9763">
        <v>19.040460170000003</v>
      </c>
      <c r="J9763">
        <v>19.040460170000003</v>
      </c>
      <c r="K9763">
        <v>274488</v>
      </c>
      <c r="L9763">
        <v>6.9367186070065012E-3</v>
      </c>
      <c r="M9763">
        <v>6.9367186070065012E-3</v>
      </c>
    </row>
    <row r="9764" spans="1:13" x14ac:dyDescent="0.25">
      <c r="A9764" s="12">
        <v>44926</v>
      </c>
      <c r="B9764" t="s">
        <v>63</v>
      </c>
      <c r="C9764" t="s">
        <v>64</v>
      </c>
      <c r="D9764" t="s">
        <v>64</v>
      </c>
      <c r="E9764" t="s">
        <v>65</v>
      </c>
      <c r="F9764" t="s">
        <v>12</v>
      </c>
      <c r="G9764" t="s">
        <v>21</v>
      </c>
      <c r="H9764" t="s">
        <v>22</v>
      </c>
      <c r="I9764">
        <v>83575.024331670007</v>
      </c>
      <c r="J9764">
        <v>83575.024331670007</v>
      </c>
      <c r="K9764">
        <v>274488</v>
      </c>
      <c r="L9764">
        <v>30.447605844944043</v>
      </c>
      <c r="M9764">
        <v>30.447605844944043</v>
      </c>
    </row>
    <row r="9765" spans="1:13" x14ac:dyDescent="0.25">
      <c r="A9765" s="12">
        <v>44926</v>
      </c>
      <c r="B9765" t="s">
        <v>63</v>
      </c>
      <c r="C9765" t="s">
        <v>64</v>
      </c>
      <c r="D9765" t="s">
        <v>64</v>
      </c>
      <c r="E9765" t="s">
        <v>65</v>
      </c>
      <c r="F9765" t="s">
        <v>12</v>
      </c>
      <c r="G9765" t="s">
        <v>23</v>
      </c>
      <c r="H9765" t="s">
        <v>24</v>
      </c>
      <c r="I9765">
        <v>8767.7316211799989</v>
      </c>
      <c r="J9765">
        <v>8767.7316211799989</v>
      </c>
      <c r="K9765">
        <v>274488</v>
      </c>
      <c r="L9765">
        <v>3.1942130880694233</v>
      </c>
      <c r="M9765">
        <v>3.1942130880694233</v>
      </c>
    </row>
    <row r="9766" spans="1:13" x14ac:dyDescent="0.25">
      <c r="A9766" s="12">
        <v>44926</v>
      </c>
      <c r="B9766" t="s">
        <v>63</v>
      </c>
      <c r="C9766" t="s">
        <v>64</v>
      </c>
      <c r="D9766" t="s">
        <v>64</v>
      </c>
      <c r="E9766" t="s">
        <v>65</v>
      </c>
      <c r="F9766" t="s">
        <v>12</v>
      </c>
      <c r="G9766" t="s">
        <v>25</v>
      </c>
      <c r="H9766" t="s">
        <v>26</v>
      </c>
      <c r="I9766">
        <v>43630.183068220009</v>
      </c>
      <c r="J9766">
        <v>43630.183068220009</v>
      </c>
      <c r="K9766">
        <v>274488</v>
      </c>
      <c r="L9766">
        <v>15.895114929694563</v>
      </c>
      <c r="M9766">
        <v>15.895114929694563</v>
      </c>
    </row>
    <row r="9767" spans="1:13" x14ac:dyDescent="0.25">
      <c r="A9767" s="12">
        <v>44926</v>
      </c>
      <c r="B9767" t="s">
        <v>63</v>
      </c>
      <c r="C9767" t="s">
        <v>64</v>
      </c>
      <c r="D9767" t="s">
        <v>64</v>
      </c>
      <c r="E9767" t="s">
        <v>65</v>
      </c>
      <c r="F9767" t="s">
        <v>12</v>
      </c>
      <c r="G9767" t="s">
        <v>27</v>
      </c>
      <c r="H9767" t="s">
        <v>28</v>
      </c>
      <c r="I9767">
        <v>31177.109642269999</v>
      </c>
      <c r="J9767">
        <v>31177.109642269999</v>
      </c>
      <c r="K9767">
        <v>274488</v>
      </c>
      <c r="L9767">
        <v>11.358277827180059</v>
      </c>
      <c r="M9767">
        <v>11.358277827180059</v>
      </c>
    </row>
    <row r="9768" spans="1:13" x14ac:dyDescent="0.25">
      <c r="A9768" s="12">
        <v>44926</v>
      </c>
      <c r="B9768" t="s">
        <v>63</v>
      </c>
      <c r="C9768" t="s">
        <v>64</v>
      </c>
      <c r="D9768" t="s">
        <v>64</v>
      </c>
      <c r="E9768" t="s">
        <v>65</v>
      </c>
      <c r="F9768" t="s">
        <v>12</v>
      </c>
      <c r="G9768" t="s">
        <v>29</v>
      </c>
      <c r="H9768" t="s">
        <v>30</v>
      </c>
      <c r="I9768">
        <v>88446.212865359994</v>
      </c>
      <c r="J9768">
        <v>88446.212865359994</v>
      </c>
      <c r="K9768">
        <v>274488</v>
      </c>
      <c r="L9768">
        <v>32.222251196904786</v>
      </c>
      <c r="M9768">
        <v>32.222251196904786</v>
      </c>
    </row>
    <row r="9769" spans="1:13" x14ac:dyDescent="0.25">
      <c r="A9769" s="12">
        <v>44926</v>
      </c>
      <c r="B9769" t="s">
        <v>63</v>
      </c>
      <c r="C9769" t="s">
        <v>64</v>
      </c>
      <c r="D9769" t="s">
        <v>64</v>
      </c>
      <c r="E9769" t="s">
        <v>65</v>
      </c>
      <c r="F9769" t="s">
        <v>12</v>
      </c>
      <c r="G9769" t="s">
        <v>31</v>
      </c>
      <c r="H9769" t="s">
        <v>32</v>
      </c>
      <c r="I9769">
        <v>22909.670529923678</v>
      </c>
      <c r="J9769">
        <v>22909.670529923678</v>
      </c>
      <c r="K9769">
        <v>274488</v>
      </c>
      <c r="L9769">
        <v>8.3463286300033808</v>
      </c>
      <c r="M9769">
        <v>8.3463286300033808</v>
      </c>
    </row>
    <row r="9770" spans="1:13" x14ac:dyDescent="0.25">
      <c r="A9770" s="12">
        <v>44926</v>
      </c>
      <c r="B9770" t="s">
        <v>63</v>
      </c>
      <c r="C9770" t="s">
        <v>64</v>
      </c>
      <c r="D9770" t="s">
        <v>64</v>
      </c>
      <c r="E9770" t="s">
        <v>65</v>
      </c>
      <c r="F9770" t="s">
        <v>12</v>
      </c>
      <c r="G9770" t="s">
        <v>33</v>
      </c>
      <c r="H9770" t="s">
        <v>34</v>
      </c>
      <c r="I9770">
        <v>65536.542335436316</v>
      </c>
      <c r="J9770">
        <v>65536.542335436316</v>
      </c>
      <c r="K9770">
        <v>274488</v>
      </c>
      <c r="L9770">
        <v>23.875922566901401</v>
      </c>
      <c r="M9770">
        <v>23.875922566901401</v>
      </c>
    </row>
    <row r="9771" spans="1:13" x14ac:dyDescent="0.25">
      <c r="A9771" s="12">
        <v>44926</v>
      </c>
      <c r="B9771" t="s">
        <v>63</v>
      </c>
      <c r="C9771" t="s">
        <v>64</v>
      </c>
      <c r="D9771" t="s">
        <v>64</v>
      </c>
      <c r="E9771" t="s">
        <v>65</v>
      </c>
      <c r="F9771" t="s">
        <v>12</v>
      </c>
      <c r="G9771" t="s">
        <v>35</v>
      </c>
      <c r="H9771" t="s">
        <v>110</v>
      </c>
      <c r="I9771">
        <v>79243.454954110013</v>
      </c>
      <c r="J9771">
        <v>79243.454954110013</v>
      </c>
      <c r="K9771">
        <v>274488</v>
      </c>
      <c r="L9771">
        <v>28.869551657671742</v>
      </c>
      <c r="M9771">
        <v>28.869551657671742</v>
      </c>
    </row>
    <row r="9772" spans="1:13" x14ac:dyDescent="0.25">
      <c r="A9772" s="12">
        <v>44926</v>
      </c>
      <c r="B9772" t="s">
        <v>63</v>
      </c>
      <c r="C9772" t="s">
        <v>64</v>
      </c>
      <c r="D9772" t="s">
        <v>64</v>
      </c>
      <c r="E9772" t="s">
        <v>65</v>
      </c>
      <c r="F9772" t="s">
        <v>12</v>
      </c>
      <c r="G9772" t="s">
        <v>36</v>
      </c>
      <c r="H9772" t="s">
        <v>32</v>
      </c>
      <c r="I9772">
        <v>17597.272972973547</v>
      </c>
      <c r="J9772">
        <v>17597.272972973547</v>
      </c>
      <c r="K9772">
        <v>274488</v>
      </c>
      <c r="L9772">
        <v>6.4109443665929104</v>
      </c>
      <c r="M9772">
        <v>6.4109443665929104</v>
      </c>
    </row>
    <row r="9773" spans="1:13" x14ac:dyDescent="0.25">
      <c r="A9773" s="12">
        <v>44926</v>
      </c>
      <c r="B9773" t="s">
        <v>63</v>
      </c>
      <c r="C9773" t="s">
        <v>64</v>
      </c>
      <c r="D9773" t="s">
        <v>64</v>
      </c>
      <c r="E9773" t="s">
        <v>65</v>
      </c>
      <c r="F9773" t="s">
        <v>12</v>
      </c>
      <c r="G9773" t="s">
        <v>37</v>
      </c>
      <c r="H9773" t="s">
        <v>34</v>
      </c>
      <c r="I9773">
        <v>61646.181981136462</v>
      </c>
      <c r="J9773">
        <v>61646.181981136462</v>
      </c>
      <c r="K9773">
        <v>274488</v>
      </c>
      <c r="L9773">
        <v>22.458607291078831</v>
      </c>
      <c r="M9773">
        <v>22.458607291078831</v>
      </c>
    </row>
    <row r="9774" spans="1:13" x14ac:dyDescent="0.25">
      <c r="A9774" s="12">
        <v>44926</v>
      </c>
      <c r="B9774" t="s">
        <v>63</v>
      </c>
      <c r="C9774" t="s">
        <v>64</v>
      </c>
      <c r="D9774" t="s">
        <v>64</v>
      </c>
      <c r="E9774" t="s">
        <v>65</v>
      </c>
      <c r="F9774" t="s">
        <v>12</v>
      </c>
      <c r="G9774" t="s">
        <v>38</v>
      </c>
      <c r="H9774" t="s">
        <v>39</v>
      </c>
      <c r="I9774">
        <v>451.7193460709542</v>
      </c>
      <c r="J9774">
        <v>451.7193460709542</v>
      </c>
      <c r="K9774">
        <v>274488</v>
      </c>
      <c r="L9774">
        <v>0.16456797603937301</v>
      </c>
      <c r="M9774">
        <v>0.16456797603937301</v>
      </c>
    </row>
    <row r="9775" spans="1:13" x14ac:dyDescent="0.25">
      <c r="A9775" s="12">
        <v>44926</v>
      </c>
      <c r="B9775" t="s">
        <v>63</v>
      </c>
      <c r="C9775" t="s">
        <v>64</v>
      </c>
      <c r="D9775" t="s">
        <v>64</v>
      </c>
      <c r="E9775" t="s">
        <v>65</v>
      </c>
      <c r="F9775" t="s">
        <v>12</v>
      </c>
      <c r="G9775" t="s">
        <v>40</v>
      </c>
      <c r="H9775" t="s">
        <v>41</v>
      </c>
      <c r="I9775">
        <v>400.48532034908004</v>
      </c>
      <c r="J9775">
        <v>400.48532034908004</v>
      </c>
      <c r="K9775">
        <v>274488</v>
      </c>
      <c r="L9775">
        <v>0.14590266982493955</v>
      </c>
      <c r="M9775">
        <v>0.14590266982493955</v>
      </c>
    </row>
    <row r="9776" spans="1:13" x14ac:dyDescent="0.25">
      <c r="A9776" s="12">
        <v>44926</v>
      </c>
      <c r="B9776" t="s">
        <v>63</v>
      </c>
      <c r="C9776" t="s">
        <v>64</v>
      </c>
      <c r="D9776" t="s">
        <v>64</v>
      </c>
      <c r="E9776" t="s">
        <v>65</v>
      </c>
      <c r="F9776" t="s">
        <v>12</v>
      </c>
      <c r="G9776" t="s">
        <v>42</v>
      </c>
      <c r="H9776" t="s">
        <v>43</v>
      </c>
      <c r="I9776">
        <v>372.06224181000005</v>
      </c>
      <c r="J9776">
        <v>372.06224181000005</v>
      </c>
      <c r="K9776">
        <v>274488</v>
      </c>
      <c r="L9776">
        <v>0.13554772587872696</v>
      </c>
      <c r="M9776">
        <v>0.13554772587872696</v>
      </c>
    </row>
    <row r="9777" spans="1:13" x14ac:dyDescent="0.25">
      <c r="A9777" s="12">
        <v>44926</v>
      </c>
      <c r="B9777" t="s">
        <v>63</v>
      </c>
      <c r="C9777" t="s">
        <v>64</v>
      </c>
      <c r="D9777" t="s">
        <v>64</v>
      </c>
      <c r="E9777" t="s">
        <v>65</v>
      </c>
      <c r="F9777" t="s">
        <v>12</v>
      </c>
      <c r="G9777" t="s">
        <v>44</v>
      </c>
      <c r="H9777" t="s">
        <v>45</v>
      </c>
      <c r="I9777">
        <v>0</v>
      </c>
      <c r="J9777">
        <v>0</v>
      </c>
      <c r="K9777">
        <v>274488</v>
      </c>
      <c r="L9777">
        <v>0</v>
      </c>
      <c r="M9777">
        <v>0</v>
      </c>
    </row>
    <row r="9778" spans="1:13" x14ac:dyDescent="0.25">
      <c r="A9778" s="12">
        <v>44926</v>
      </c>
      <c r="B9778" t="s">
        <v>63</v>
      </c>
      <c r="C9778" t="s">
        <v>64</v>
      </c>
      <c r="D9778" t="s">
        <v>64</v>
      </c>
      <c r="E9778" t="s">
        <v>65</v>
      </c>
      <c r="F9778" t="s">
        <v>12</v>
      </c>
      <c r="G9778" t="s">
        <v>46</v>
      </c>
      <c r="H9778" t="s">
        <v>47</v>
      </c>
      <c r="I9778">
        <v>28.423078539080002</v>
      </c>
      <c r="J9778">
        <v>28.423078539080002</v>
      </c>
      <c r="K9778">
        <v>274488</v>
      </c>
      <c r="L9778">
        <v>1.0354943946212586E-2</v>
      </c>
      <c r="M9778">
        <v>1.0354943946212586E-2</v>
      </c>
    </row>
    <row r="9779" spans="1:13" x14ac:dyDescent="0.25">
      <c r="A9779" s="12">
        <v>44926</v>
      </c>
      <c r="B9779" t="s">
        <v>63</v>
      </c>
      <c r="C9779" t="s">
        <v>64</v>
      </c>
      <c r="D9779" t="s">
        <v>64</v>
      </c>
      <c r="E9779" t="s">
        <v>65</v>
      </c>
      <c r="F9779" t="s">
        <v>12</v>
      </c>
      <c r="G9779" t="s">
        <v>48</v>
      </c>
      <c r="H9779" t="s">
        <v>96</v>
      </c>
      <c r="I9779">
        <v>2.73085713</v>
      </c>
      <c r="J9779">
        <v>2.73085713</v>
      </c>
      <c r="K9779">
        <v>274488</v>
      </c>
      <c r="L9779">
        <v>9.948912630060331E-4</v>
      </c>
      <c r="M9779">
        <v>9.948912630060331E-4</v>
      </c>
    </row>
    <row r="9780" spans="1:13" x14ac:dyDescent="0.25">
      <c r="A9780" s="12">
        <v>44926</v>
      </c>
      <c r="B9780" t="s">
        <v>63</v>
      </c>
      <c r="C9780" t="s">
        <v>64</v>
      </c>
      <c r="D9780" t="s">
        <v>64</v>
      </c>
      <c r="E9780" t="s">
        <v>65</v>
      </c>
      <c r="F9780" t="s">
        <v>12</v>
      </c>
      <c r="G9780" t="s">
        <v>49</v>
      </c>
      <c r="H9780" t="s">
        <v>104</v>
      </c>
      <c r="I9780">
        <v>21656.640092945301</v>
      </c>
      <c r="J9780">
        <v>21656.640092945301</v>
      </c>
      <c r="K9780">
        <v>274488</v>
      </c>
      <c r="L9780">
        <v>7.8898312833148632</v>
      </c>
      <c r="M9780">
        <v>7.8898312833148632</v>
      </c>
    </row>
    <row r="9781" spans="1:13" x14ac:dyDescent="0.25">
      <c r="A9781" s="12">
        <v>44926</v>
      </c>
      <c r="B9781" t="s">
        <v>63</v>
      </c>
      <c r="C9781" t="s">
        <v>64</v>
      </c>
      <c r="D9781" t="s">
        <v>64</v>
      </c>
      <c r="E9781" t="s">
        <v>65</v>
      </c>
      <c r="F9781" t="s">
        <v>12</v>
      </c>
      <c r="G9781" t="s">
        <v>50</v>
      </c>
      <c r="H9781" t="s">
        <v>51</v>
      </c>
      <c r="I9781">
        <v>305.21357078</v>
      </c>
      <c r="J9781">
        <v>305.21357078</v>
      </c>
      <c r="K9781">
        <v>274488</v>
      </c>
      <c r="L9781">
        <v>0.11119377560403371</v>
      </c>
      <c r="M9781">
        <v>0.11119377560403371</v>
      </c>
    </row>
    <row r="9782" spans="1:13" x14ac:dyDescent="0.25">
      <c r="A9782" s="12">
        <v>44926</v>
      </c>
      <c r="B9782" t="s">
        <v>63</v>
      </c>
      <c r="C9782" t="s">
        <v>64</v>
      </c>
      <c r="D9782" t="s">
        <v>64</v>
      </c>
      <c r="E9782" t="s">
        <v>65</v>
      </c>
      <c r="F9782" t="s">
        <v>12</v>
      </c>
      <c r="G9782" t="s">
        <v>52</v>
      </c>
      <c r="H9782" t="s">
        <v>106</v>
      </c>
      <c r="I9782">
        <v>21351.4265221653</v>
      </c>
      <c r="J9782">
        <v>21351.4265221653</v>
      </c>
      <c r="K9782">
        <v>274488</v>
      </c>
      <c r="L9782">
        <v>7.7786375077108296</v>
      </c>
      <c r="M9782">
        <v>7.7786375077108296</v>
      </c>
    </row>
    <row r="9783" spans="1:13" x14ac:dyDescent="0.25">
      <c r="A9783" s="12">
        <v>44926</v>
      </c>
      <c r="B9783" t="s">
        <v>63</v>
      </c>
      <c r="C9783" t="s">
        <v>64</v>
      </c>
      <c r="D9783" t="s">
        <v>64</v>
      </c>
      <c r="E9783" t="s">
        <v>65</v>
      </c>
      <c r="F9783" t="s">
        <v>53</v>
      </c>
      <c r="G9783" t="s">
        <v>54</v>
      </c>
      <c r="H9783" t="s">
        <v>55</v>
      </c>
      <c r="I9783">
        <v>293678.76785527082</v>
      </c>
      <c r="J9783">
        <v>-293678.76785527082</v>
      </c>
      <c r="K9783">
        <v>274488</v>
      </c>
      <c r="L9783">
        <v>106.99147789895034</v>
      </c>
      <c r="M9783">
        <v>-106.99147789895034</v>
      </c>
    </row>
    <row r="9784" spans="1:13" x14ac:dyDescent="0.25">
      <c r="A9784" s="12">
        <v>44926</v>
      </c>
      <c r="B9784" t="s">
        <v>63</v>
      </c>
      <c r="C9784" t="s">
        <v>64</v>
      </c>
      <c r="D9784" t="s">
        <v>64</v>
      </c>
      <c r="E9784" t="s">
        <v>65</v>
      </c>
      <c r="F9784" t="s">
        <v>53</v>
      </c>
      <c r="G9784" t="s">
        <v>15</v>
      </c>
      <c r="H9784" t="s">
        <v>16</v>
      </c>
      <c r="I9784">
        <v>0</v>
      </c>
      <c r="J9784">
        <v>0</v>
      </c>
      <c r="K9784">
        <v>274488</v>
      </c>
      <c r="L9784">
        <v>0</v>
      </c>
      <c r="M9784">
        <v>0</v>
      </c>
    </row>
    <row r="9785" spans="1:13" x14ac:dyDescent="0.25">
      <c r="A9785" s="12">
        <v>44926</v>
      </c>
      <c r="B9785" t="s">
        <v>63</v>
      </c>
      <c r="C9785" t="s">
        <v>64</v>
      </c>
      <c r="D9785" t="s">
        <v>64</v>
      </c>
      <c r="E9785" t="s">
        <v>65</v>
      </c>
      <c r="F9785" t="s">
        <v>53</v>
      </c>
      <c r="G9785" t="s">
        <v>17</v>
      </c>
      <c r="H9785" t="s">
        <v>18</v>
      </c>
      <c r="I9785">
        <v>0</v>
      </c>
      <c r="J9785">
        <v>0</v>
      </c>
      <c r="K9785">
        <v>274488</v>
      </c>
      <c r="L9785">
        <v>0</v>
      </c>
      <c r="M9785">
        <v>0</v>
      </c>
    </row>
    <row r="9786" spans="1:13" x14ac:dyDescent="0.25">
      <c r="A9786" s="12">
        <v>44926</v>
      </c>
      <c r="B9786" t="s">
        <v>63</v>
      </c>
      <c r="C9786" t="s">
        <v>64</v>
      </c>
      <c r="D9786" t="s">
        <v>64</v>
      </c>
      <c r="E9786" t="s">
        <v>65</v>
      </c>
      <c r="F9786" t="s">
        <v>53</v>
      </c>
      <c r="G9786" t="s">
        <v>19</v>
      </c>
      <c r="H9786" t="s">
        <v>20</v>
      </c>
      <c r="I9786">
        <v>0</v>
      </c>
      <c r="J9786">
        <v>0</v>
      </c>
      <c r="K9786">
        <v>274488</v>
      </c>
      <c r="L9786">
        <v>0</v>
      </c>
      <c r="M9786">
        <v>0</v>
      </c>
    </row>
    <row r="9787" spans="1:13" x14ac:dyDescent="0.25">
      <c r="A9787" s="12">
        <v>44926</v>
      </c>
      <c r="B9787" t="s">
        <v>63</v>
      </c>
      <c r="C9787" t="s">
        <v>64</v>
      </c>
      <c r="D9787" t="s">
        <v>64</v>
      </c>
      <c r="E9787" t="s">
        <v>65</v>
      </c>
      <c r="F9787" t="s">
        <v>53</v>
      </c>
      <c r="G9787" t="s">
        <v>21</v>
      </c>
      <c r="H9787" t="s">
        <v>22</v>
      </c>
      <c r="I9787">
        <v>180998.39148562998</v>
      </c>
      <c r="J9787">
        <v>-180998.39148562998</v>
      </c>
      <c r="K9787">
        <v>274488</v>
      </c>
      <c r="L9787">
        <v>65.940365875969064</v>
      </c>
      <c r="M9787">
        <v>-65.940365875969064</v>
      </c>
    </row>
    <row r="9788" spans="1:13" x14ac:dyDescent="0.25">
      <c r="A9788" s="12">
        <v>44926</v>
      </c>
      <c r="B9788" t="s">
        <v>63</v>
      </c>
      <c r="C9788" t="s">
        <v>64</v>
      </c>
      <c r="D9788" t="s">
        <v>64</v>
      </c>
      <c r="E9788" t="s">
        <v>65</v>
      </c>
      <c r="F9788" t="s">
        <v>53</v>
      </c>
      <c r="G9788" t="s">
        <v>23</v>
      </c>
      <c r="H9788" t="s">
        <v>24</v>
      </c>
      <c r="I9788">
        <v>37781.902951459997</v>
      </c>
      <c r="J9788">
        <v>-37781.902951459997</v>
      </c>
      <c r="K9788">
        <v>274488</v>
      </c>
      <c r="L9788">
        <v>13.764500798380986</v>
      </c>
      <c r="M9788">
        <v>-13.764500798380986</v>
      </c>
    </row>
    <row r="9789" spans="1:13" x14ac:dyDescent="0.25">
      <c r="A9789" s="12">
        <v>44926</v>
      </c>
      <c r="B9789" t="s">
        <v>63</v>
      </c>
      <c r="C9789" t="s">
        <v>64</v>
      </c>
      <c r="D9789" t="s">
        <v>64</v>
      </c>
      <c r="E9789" t="s">
        <v>65</v>
      </c>
      <c r="F9789" t="s">
        <v>53</v>
      </c>
      <c r="G9789" t="s">
        <v>25</v>
      </c>
      <c r="H9789" t="s">
        <v>26</v>
      </c>
      <c r="I9789">
        <v>96844.873936210002</v>
      </c>
      <c r="J9789">
        <v>-96844.873936210002</v>
      </c>
      <c r="K9789">
        <v>274488</v>
      </c>
      <c r="L9789">
        <v>35.282006476133745</v>
      </c>
      <c r="M9789">
        <v>-35.282006476133745</v>
      </c>
    </row>
    <row r="9790" spans="1:13" x14ac:dyDescent="0.25">
      <c r="A9790" s="12">
        <v>44926</v>
      </c>
      <c r="B9790" t="s">
        <v>63</v>
      </c>
      <c r="C9790" t="s">
        <v>64</v>
      </c>
      <c r="D9790" t="s">
        <v>64</v>
      </c>
      <c r="E9790" t="s">
        <v>65</v>
      </c>
      <c r="F9790" t="s">
        <v>53</v>
      </c>
      <c r="G9790" t="s">
        <v>27</v>
      </c>
      <c r="H9790" t="s">
        <v>28</v>
      </c>
      <c r="I9790">
        <v>46371.614597959997</v>
      </c>
      <c r="J9790">
        <v>-46371.614597959997</v>
      </c>
      <c r="K9790">
        <v>274488</v>
      </c>
      <c r="L9790">
        <v>16.893858601454344</v>
      </c>
      <c r="M9790">
        <v>-16.893858601454344</v>
      </c>
    </row>
    <row r="9791" spans="1:13" x14ac:dyDescent="0.25">
      <c r="A9791" s="12">
        <v>44926</v>
      </c>
      <c r="B9791" t="s">
        <v>63</v>
      </c>
      <c r="C9791" t="s">
        <v>64</v>
      </c>
      <c r="D9791" t="s">
        <v>64</v>
      </c>
      <c r="E9791" t="s">
        <v>65</v>
      </c>
      <c r="F9791" t="s">
        <v>53</v>
      </c>
      <c r="G9791" t="s">
        <v>29</v>
      </c>
      <c r="H9791" t="s">
        <v>30</v>
      </c>
      <c r="I9791">
        <v>8221.51853304</v>
      </c>
      <c r="J9791">
        <v>-8221.51853304</v>
      </c>
      <c r="K9791">
        <v>274488</v>
      </c>
      <c r="L9791">
        <v>2.9952196573402112</v>
      </c>
      <c r="M9791">
        <v>-2.9952196573402112</v>
      </c>
    </row>
    <row r="9792" spans="1:13" x14ac:dyDescent="0.25">
      <c r="A9792" s="12">
        <v>44926</v>
      </c>
      <c r="B9792" t="s">
        <v>63</v>
      </c>
      <c r="C9792" t="s">
        <v>64</v>
      </c>
      <c r="D9792" t="s">
        <v>64</v>
      </c>
      <c r="E9792" t="s">
        <v>65</v>
      </c>
      <c r="F9792" t="s">
        <v>53</v>
      </c>
      <c r="G9792" t="s">
        <v>31</v>
      </c>
      <c r="H9792" t="s">
        <v>32</v>
      </c>
      <c r="I9792">
        <v>6616.8460480399999</v>
      </c>
      <c r="J9792">
        <v>-6616.8460480399999</v>
      </c>
      <c r="K9792">
        <v>274488</v>
      </c>
      <c r="L9792">
        <v>2.4106139605520096</v>
      </c>
      <c r="M9792">
        <v>-2.4106139605520096</v>
      </c>
    </row>
    <row r="9793" spans="1:13" x14ac:dyDescent="0.25">
      <c r="A9793" s="12">
        <v>44926</v>
      </c>
      <c r="B9793" t="s">
        <v>63</v>
      </c>
      <c r="C9793" t="s">
        <v>64</v>
      </c>
      <c r="D9793" t="s">
        <v>64</v>
      </c>
      <c r="E9793" t="s">
        <v>65</v>
      </c>
      <c r="F9793" t="s">
        <v>53</v>
      </c>
      <c r="G9793" t="s">
        <v>33</v>
      </c>
      <c r="H9793" t="s">
        <v>34</v>
      </c>
      <c r="I9793">
        <v>1604.6724850000001</v>
      </c>
      <c r="J9793">
        <v>-1604.6724850000001</v>
      </c>
      <c r="K9793">
        <v>274488</v>
      </c>
      <c r="L9793">
        <v>0.58460569678820207</v>
      </c>
      <c r="M9793">
        <v>-0.58460569678820207</v>
      </c>
    </row>
    <row r="9794" spans="1:13" x14ac:dyDescent="0.25">
      <c r="A9794" s="12">
        <v>44926</v>
      </c>
      <c r="B9794" t="s">
        <v>63</v>
      </c>
      <c r="C9794" t="s">
        <v>64</v>
      </c>
      <c r="D9794" t="s">
        <v>64</v>
      </c>
      <c r="E9794" t="s">
        <v>65</v>
      </c>
      <c r="F9794" t="s">
        <v>53</v>
      </c>
      <c r="G9794" t="s">
        <v>35</v>
      </c>
      <c r="H9794" t="s">
        <v>110</v>
      </c>
      <c r="I9794">
        <v>29799.880204289901</v>
      </c>
      <c r="J9794">
        <v>-29799.880204289901</v>
      </c>
      <c r="K9794">
        <v>274488</v>
      </c>
      <c r="L9794">
        <v>10.856532964752521</v>
      </c>
      <c r="M9794">
        <v>-10.856532964752521</v>
      </c>
    </row>
    <row r="9795" spans="1:13" x14ac:dyDescent="0.25">
      <c r="A9795" s="12">
        <v>44926</v>
      </c>
      <c r="B9795" t="s">
        <v>63</v>
      </c>
      <c r="C9795" t="s">
        <v>64</v>
      </c>
      <c r="D9795" t="s">
        <v>64</v>
      </c>
      <c r="E9795" t="s">
        <v>65</v>
      </c>
      <c r="F9795" t="s">
        <v>53</v>
      </c>
      <c r="G9795" t="s">
        <v>36</v>
      </c>
      <c r="H9795" t="s">
        <v>32</v>
      </c>
      <c r="I9795">
        <v>272.76102366692498</v>
      </c>
      <c r="J9795">
        <v>-272.76102366692498</v>
      </c>
      <c r="K9795">
        <v>274488</v>
      </c>
      <c r="L9795">
        <v>9.9370837219450406E-2</v>
      </c>
      <c r="M9795">
        <v>-9.9370837219450406E-2</v>
      </c>
    </row>
    <row r="9796" spans="1:13" x14ac:dyDescent="0.25">
      <c r="A9796" s="12">
        <v>44926</v>
      </c>
      <c r="B9796" t="s">
        <v>63</v>
      </c>
      <c r="C9796" t="s">
        <v>64</v>
      </c>
      <c r="D9796" t="s">
        <v>64</v>
      </c>
      <c r="E9796" t="s">
        <v>65</v>
      </c>
      <c r="F9796" t="s">
        <v>53</v>
      </c>
      <c r="G9796" t="s">
        <v>37</v>
      </c>
      <c r="H9796" t="s">
        <v>34</v>
      </c>
      <c r="I9796">
        <v>29527.119180622976</v>
      </c>
      <c r="J9796">
        <v>-29527.119180622976</v>
      </c>
      <c r="K9796">
        <v>274488</v>
      </c>
      <c r="L9796">
        <v>10.757162127533071</v>
      </c>
      <c r="M9796">
        <v>-10.757162127533071</v>
      </c>
    </row>
    <row r="9797" spans="1:13" x14ac:dyDescent="0.25">
      <c r="A9797" s="12">
        <v>44926</v>
      </c>
      <c r="B9797" t="s">
        <v>63</v>
      </c>
      <c r="C9797" t="s">
        <v>64</v>
      </c>
      <c r="D9797" t="s">
        <v>64</v>
      </c>
      <c r="E9797" t="s">
        <v>65</v>
      </c>
      <c r="F9797" t="s">
        <v>53</v>
      </c>
      <c r="G9797" t="s">
        <v>38</v>
      </c>
      <c r="H9797" t="s">
        <v>39</v>
      </c>
      <c r="I9797">
        <v>68204.069125588023</v>
      </c>
      <c r="J9797">
        <v>-68204.069125588023</v>
      </c>
      <c r="K9797">
        <v>274488</v>
      </c>
      <c r="L9797">
        <v>24.847741659230284</v>
      </c>
      <c r="M9797">
        <v>-24.847741659230284</v>
      </c>
    </row>
    <row r="9798" spans="1:13" x14ac:dyDescent="0.25">
      <c r="A9798" s="12">
        <v>44926</v>
      </c>
      <c r="B9798" t="s">
        <v>63</v>
      </c>
      <c r="C9798" t="s">
        <v>64</v>
      </c>
      <c r="D9798" t="s">
        <v>64</v>
      </c>
      <c r="E9798" t="s">
        <v>65</v>
      </c>
      <c r="F9798" t="s">
        <v>53</v>
      </c>
      <c r="G9798" t="s">
        <v>40</v>
      </c>
      <c r="H9798" t="s">
        <v>41</v>
      </c>
      <c r="I9798">
        <v>2473.5296919469001</v>
      </c>
      <c r="J9798">
        <v>-2473.5296919469001</v>
      </c>
      <c r="K9798">
        <v>274488</v>
      </c>
      <c r="L9798">
        <v>0.90114310714745283</v>
      </c>
      <c r="M9798">
        <v>-0.90114310714745283</v>
      </c>
    </row>
    <row r="9799" spans="1:13" x14ac:dyDescent="0.25">
      <c r="A9799" s="12">
        <v>44926</v>
      </c>
      <c r="B9799" t="s">
        <v>63</v>
      </c>
      <c r="C9799" t="s">
        <v>64</v>
      </c>
      <c r="D9799" t="s">
        <v>64</v>
      </c>
      <c r="E9799" t="s">
        <v>65</v>
      </c>
      <c r="F9799" t="s">
        <v>53</v>
      </c>
      <c r="G9799" t="s">
        <v>42</v>
      </c>
      <c r="H9799" t="s">
        <v>43</v>
      </c>
      <c r="I9799">
        <v>0</v>
      </c>
      <c r="J9799">
        <v>0</v>
      </c>
      <c r="K9799">
        <v>274488</v>
      </c>
      <c r="L9799">
        <v>0</v>
      </c>
      <c r="M9799">
        <v>0</v>
      </c>
    </row>
    <row r="9800" spans="1:13" x14ac:dyDescent="0.25">
      <c r="A9800" s="12">
        <v>44926</v>
      </c>
      <c r="B9800" t="s">
        <v>63</v>
      </c>
      <c r="C9800" t="s">
        <v>64</v>
      </c>
      <c r="D9800" t="s">
        <v>64</v>
      </c>
      <c r="E9800" t="s">
        <v>65</v>
      </c>
      <c r="F9800" t="s">
        <v>53</v>
      </c>
      <c r="G9800" t="s">
        <v>44</v>
      </c>
      <c r="H9800" t="s">
        <v>45</v>
      </c>
      <c r="I9800">
        <v>547.25363700000003</v>
      </c>
      <c r="J9800">
        <v>-547.25363700000003</v>
      </c>
      <c r="K9800">
        <v>274488</v>
      </c>
      <c r="L9800">
        <v>0.19937251792428085</v>
      </c>
      <c r="M9800">
        <v>-0.19937251792428085</v>
      </c>
    </row>
    <row r="9801" spans="1:13" x14ac:dyDescent="0.25">
      <c r="A9801" s="12">
        <v>44926</v>
      </c>
      <c r="B9801" t="s">
        <v>63</v>
      </c>
      <c r="C9801" t="s">
        <v>64</v>
      </c>
      <c r="D9801" t="s">
        <v>64</v>
      </c>
      <c r="E9801" t="s">
        <v>65</v>
      </c>
      <c r="F9801" t="s">
        <v>53</v>
      </c>
      <c r="G9801" t="s">
        <v>46</v>
      </c>
      <c r="H9801" t="s">
        <v>47</v>
      </c>
      <c r="I9801">
        <v>1926.2760549469001</v>
      </c>
      <c r="J9801">
        <v>-1926.2760549469001</v>
      </c>
      <c r="K9801">
        <v>274488</v>
      </c>
      <c r="L9801">
        <v>0.70177058922317193</v>
      </c>
      <c r="M9801">
        <v>-0.70177058922317193</v>
      </c>
    </row>
    <row r="9802" spans="1:13" x14ac:dyDescent="0.25">
      <c r="A9802" s="12">
        <v>44926</v>
      </c>
      <c r="B9802" t="s">
        <v>63</v>
      </c>
      <c r="C9802" t="s">
        <v>64</v>
      </c>
      <c r="D9802" t="s">
        <v>64</v>
      </c>
      <c r="E9802" t="s">
        <v>65</v>
      </c>
      <c r="F9802" t="s">
        <v>53</v>
      </c>
      <c r="G9802" t="s">
        <v>48</v>
      </c>
      <c r="H9802" t="s">
        <v>96</v>
      </c>
      <c r="I9802">
        <v>2.73085713</v>
      </c>
      <c r="J9802">
        <v>-2.73085713</v>
      </c>
      <c r="K9802">
        <v>274488</v>
      </c>
      <c r="L9802">
        <v>9.948912630060331E-4</v>
      </c>
      <c r="M9802">
        <v>-9.948912630060331E-4</v>
      </c>
    </row>
    <row r="9803" spans="1:13" x14ac:dyDescent="0.25">
      <c r="A9803" s="12">
        <v>44926</v>
      </c>
      <c r="B9803" t="s">
        <v>63</v>
      </c>
      <c r="C9803" t="s">
        <v>64</v>
      </c>
      <c r="D9803" t="s">
        <v>64</v>
      </c>
      <c r="E9803" t="s">
        <v>65</v>
      </c>
      <c r="F9803" t="s">
        <v>53</v>
      </c>
      <c r="G9803" t="s">
        <v>49</v>
      </c>
      <c r="H9803" t="s">
        <v>56</v>
      </c>
      <c r="I9803">
        <v>3978.6479576459997</v>
      </c>
      <c r="J9803">
        <v>-3978.6479576459997</v>
      </c>
      <c r="K9803">
        <v>274488</v>
      </c>
      <c r="L9803">
        <v>1.4494797432477922</v>
      </c>
      <c r="M9803">
        <v>-1.4494797432477922</v>
      </c>
    </row>
    <row r="9804" spans="1:13" x14ac:dyDescent="0.25">
      <c r="A9804" s="12">
        <v>44926</v>
      </c>
      <c r="B9804" t="s">
        <v>63</v>
      </c>
      <c r="C9804" t="s">
        <v>64</v>
      </c>
      <c r="D9804" t="s">
        <v>64</v>
      </c>
      <c r="E9804" t="s">
        <v>65</v>
      </c>
      <c r="F9804" t="s">
        <v>53</v>
      </c>
      <c r="G9804" t="s">
        <v>50</v>
      </c>
      <c r="H9804" t="s">
        <v>51</v>
      </c>
      <c r="I9804">
        <v>507.23063012999995</v>
      </c>
      <c r="J9804">
        <v>-507.23063012999995</v>
      </c>
      <c r="K9804">
        <v>274488</v>
      </c>
      <c r="L9804">
        <v>0.18479155013333914</v>
      </c>
      <c r="M9804">
        <v>-0.18479155013333914</v>
      </c>
    </row>
    <row r="9805" spans="1:13" x14ac:dyDescent="0.25">
      <c r="A9805" s="12">
        <v>44926</v>
      </c>
      <c r="B9805" t="s">
        <v>63</v>
      </c>
      <c r="C9805" t="s">
        <v>64</v>
      </c>
      <c r="D9805" t="s">
        <v>64</v>
      </c>
      <c r="E9805" t="s">
        <v>65</v>
      </c>
      <c r="F9805" t="s">
        <v>53</v>
      </c>
      <c r="G9805" t="s">
        <v>52</v>
      </c>
      <c r="H9805" t="s">
        <v>57</v>
      </c>
      <c r="I9805">
        <v>3471.4173275159997</v>
      </c>
      <c r="J9805">
        <v>-3471.4173275159997</v>
      </c>
      <c r="K9805">
        <v>274488</v>
      </c>
      <c r="L9805">
        <v>1.2646881931144529</v>
      </c>
      <c r="M9805">
        <v>-1.2646881931144529</v>
      </c>
    </row>
    <row r="9806" spans="1:13" x14ac:dyDescent="0.25">
      <c r="A9806" s="12">
        <v>44926</v>
      </c>
      <c r="B9806" t="s">
        <v>63</v>
      </c>
      <c r="C9806" t="s">
        <v>64</v>
      </c>
      <c r="D9806" t="s">
        <v>64</v>
      </c>
      <c r="E9806" t="s">
        <v>65</v>
      </c>
      <c r="F9806" t="s">
        <v>58</v>
      </c>
      <c r="G9806" t="s">
        <v>59</v>
      </c>
      <c r="H9806" t="s">
        <v>60</v>
      </c>
      <c r="I9806">
        <v>-19801.147319395444</v>
      </c>
      <c r="J9806">
        <v>-19801.147319395444</v>
      </c>
      <c r="K9806">
        <v>274488</v>
      </c>
      <c r="L9806">
        <v>-7.2138480805701688</v>
      </c>
      <c r="M9806">
        <v>-7.2138480805701688</v>
      </c>
    </row>
    <row r="9807" spans="1:13" x14ac:dyDescent="0.25">
      <c r="A9807" s="12">
        <v>44926</v>
      </c>
      <c r="B9807" t="s">
        <v>63</v>
      </c>
      <c r="C9807" t="s">
        <v>66</v>
      </c>
      <c r="D9807" t="s">
        <v>67</v>
      </c>
      <c r="E9807" t="s">
        <v>68</v>
      </c>
      <c r="F9807" t="s">
        <v>12</v>
      </c>
      <c r="G9807" t="s">
        <v>13</v>
      </c>
      <c r="H9807" t="s">
        <v>14</v>
      </c>
      <c r="I9807">
        <v>254711.39017939853</v>
      </c>
      <c r="J9807">
        <v>254711.39017939853</v>
      </c>
      <c r="K9807">
        <v>274488</v>
      </c>
      <c r="L9807">
        <v>92.795091289746196</v>
      </c>
      <c r="M9807">
        <v>92.795091289746196</v>
      </c>
    </row>
    <row r="9808" spans="1:13" x14ac:dyDescent="0.25">
      <c r="A9808" s="12">
        <v>44926</v>
      </c>
      <c r="B9808" t="s">
        <v>63</v>
      </c>
      <c r="C9808" t="s">
        <v>66</v>
      </c>
      <c r="D9808" t="s">
        <v>67</v>
      </c>
      <c r="E9808" t="s">
        <v>68</v>
      </c>
      <c r="F9808" t="s">
        <v>12</v>
      </c>
      <c r="G9808" t="s">
        <v>15</v>
      </c>
      <c r="H9808" t="s">
        <v>16</v>
      </c>
      <c r="I9808">
        <v>101.35276823999999</v>
      </c>
      <c r="J9808">
        <v>101.35276823999999</v>
      </c>
      <c r="K9808">
        <v>274488</v>
      </c>
      <c r="L9808">
        <v>3.6924298417417151E-2</v>
      </c>
      <c r="M9808">
        <v>3.6924298417417151E-2</v>
      </c>
    </row>
    <row r="9809" spans="1:13" x14ac:dyDescent="0.25">
      <c r="A9809" s="12">
        <v>44926</v>
      </c>
      <c r="B9809" t="s">
        <v>63</v>
      </c>
      <c r="C9809" t="s">
        <v>66</v>
      </c>
      <c r="D9809" t="s">
        <v>67</v>
      </c>
      <c r="E9809" t="s">
        <v>68</v>
      </c>
      <c r="F9809" t="s">
        <v>12</v>
      </c>
      <c r="G9809" t="s">
        <v>17</v>
      </c>
      <c r="H9809" t="s">
        <v>18</v>
      </c>
      <c r="I9809">
        <v>82.312308069999986</v>
      </c>
      <c r="J9809">
        <v>82.312308069999986</v>
      </c>
      <c r="K9809">
        <v>274488</v>
      </c>
      <c r="L9809">
        <v>2.9987579810410652E-2</v>
      </c>
      <c r="M9809">
        <v>2.9987579810410652E-2</v>
      </c>
    </row>
    <row r="9810" spans="1:13" x14ac:dyDescent="0.25">
      <c r="A9810" s="12">
        <v>44926</v>
      </c>
      <c r="B9810" t="s">
        <v>63</v>
      </c>
      <c r="C9810" t="s">
        <v>66</v>
      </c>
      <c r="D9810" t="s">
        <v>67</v>
      </c>
      <c r="E9810" t="s">
        <v>68</v>
      </c>
      <c r="F9810" t="s">
        <v>12</v>
      </c>
      <c r="G9810" t="s">
        <v>19</v>
      </c>
      <c r="H9810" t="s">
        <v>20</v>
      </c>
      <c r="I9810">
        <v>19.040460170000003</v>
      </c>
      <c r="J9810">
        <v>19.040460170000003</v>
      </c>
      <c r="K9810">
        <v>274488</v>
      </c>
      <c r="L9810">
        <v>6.9367186070065012E-3</v>
      </c>
      <c r="M9810">
        <v>6.9367186070065012E-3</v>
      </c>
    </row>
    <row r="9811" spans="1:13" x14ac:dyDescent="0.25">
      <c r="A9811" s="12">
        <v>44926</v>
      </c>
      <c r="B9811" t="s">
        <v>63</v>
      </c>
      <c r="C9811" t="s">
        <v>66</v>
      </c>
      <c r="D9811" t="s">
        <v>67</v>
      </c>
      <c r="E9811" t="s">
        <v>68</v>
      </c>
      <c r="F9811" t="s">
        <v>12</v>
      </c>
      <c r="G9811" t="s">
        <v>21</v>
      </c>
      <c r="H9811" t="s">
        <v>22</v>
      </c>
      <c r="I9811">
        <v>81964.851987560003</v>
      </c>
      <c r="J9811">
        <v>81964.851987560003</v>
      </c>
      <c r="K9811">
        <v>274488</v>
      </c>
      <c r="L9811">
        <v>29.860996468902101</v>
      </c>
      <c r="M9811">
        <v>29.860996468902101</v>
      </c>
    </row>
    <row r="9812" spans="1:13" x14ac:dyDescent="0.25">
      <c r="A9812" s="12">
        <v>44926</v>
      </c>
      <c r="B9812" t="s">
        <v>63</v>
      </c>
      <c r="C9812" t="s">
        <v>66</v>
      </c>
      <c r="D9812" t="s">
        <v>67</v>
      </c>
      <c r="E9812" t="s">
        <v>68</v>
      </c>
      <c r="F9812" t="s">
        <v>12</v>
      </c>
      <c r="G9812" t="s">
        <v>23</v>
      </c>
      <c r="H9812" t="s">
        <v>24</v>
      </c>
      <c r="I9812">
        <v>8644.8522574599992</v>
      </c>
      <c r="J9812">
        <v>8644.8522574599992</v>
      </c>
      <c r="K9812">
        <v>274488</v>
      </c>
      <c r="L9812">
        <v>3.1494463355265077</v>
      </c>
      <c r="M9812">
        <v>3.1494463355265077</v>
      </c>
    </row>
    <row r="9813" spans="1:13" x14ac:dyDescent="0.25">
      <c r="A9813" s="12">
        <v>44926</v>
      </c>
      <c r="B9813" t="s">
        <v>63</v>
      </c>
      <c r="C9813" t="s">
        <v>66</v>
      </c>
      <c r="D9813" t="s">
        <v>67</v>
      </c>
      <c r="E9813" t="s">
        <v>68</v>
      </c>
      <c r="F9813" t="s">
        <v>12</v>
      </c>
      <c r="G9813" t="s">
        <v>25</v>
      </c>
      <c r="H9813" t="s">
        <v>26</v>
      </c>
      <c r="I9813">
        <v>42931.968047830007</v>
      </c>
      <c r="J9813">
        <v>42931.968047830007</v>
      </c>
      <c r="K9813">
        <v>274488</v>
      </c>
      <c r="L9813">
        <v>15.640744968024107</v>
      </c>
      <c r="M9813">
        <v>15.640744968024107</v>
      </c>
    </row>
    <row r="9814" spans="1:13" x14ac:dyDescent="0.25">
      <c r="A9814" s="12">
        <v>44926</v>
      </c>
      <c r="B9814" t="s">
        <v>63</v>
      </c>
      <c r="C9814" t="s">
        <v>66</v>
      </c>
      <c r="D9814" t="s">
        <v>67</v>
      </c>
      <c r="E9814" t="s">
        <v>68</v>
      </c>
      <c r="F9814" t="s">
        <v>12</v>
      </c>
      <c r="G9814" t="s">
        <v>27</v>
      </c>
      <c r="H9814" t="s">
        <v>28</v>
      </c>
      <c r="I9814">
        <v>30388.031682270001</v>
      </c>
      <c r="J9814">
        <v>30388.031682270001</v>
      </c>
      <c r="K9814">
        <v>274488</v>
      </c>
      <c r="L9814">
        <v>11.070805165351491</v>
      </c>
      <c r="M9814">
        <v>11.070805165351491</v>
      </c>
    </row>
    <row r="9815" spans="1:13" x14ac:dyDescent="0.25">
      <c r="A9815" s="12">
        <v>44926</v>
      </c>
      <c r="B9815" t="s">
        <v>63</v>
      </c>
      <c r="C9815" t="s">
        <v>66</v>
      </c>
      <c r="D9815" t="s">
        <v>67</v>
      </c>
      <c r="E9815" t="s">
        <v>68</v>
      </c>
      <c r="F9815" t="s">
        <v>12</v>
      </c>
      <c r="G9815" t="s">
        <v>29</v>
      </c>
      <c r="H9815" t="s">
        <v>30</v>
      </c>
      <c r="I9815">
        <v>86388.306631269996</v>
      </c>
      <c r="J9815">
        <v>86388.306631269996</v>
      </c>
      <c r="K9815">
        <v>274488</v>
      </c>
      <c r="L9815">
        <v>31.472525804869427</v>
      </c>
      <c r="M9815">
        <v>31.472525804869427</v>
      </c>
    </row>
    <row r="9816" spans="1:13" x14ac:dyDescent="0.25">
      <c r="A9816" s="12">
        <v>44926</v>
      </c>
      <c r="B9816" t="s">
        <v>63</v>
      </c>
      <c r="C9816" t="s">
        <v>66</v>
      </c>
      <c r="D9816" t="s">
        <v>67</v>
      </c>
      <c r="E9816" t="s">
        <v>68</v>
      </c>
      <c r="F9816" t="s">
        <v>12</v>
      </c>
      <c r="G9816" t="s">
        <v>31</v>
      </c>
      <c r="H9816" t="s">
        <v>32</v>
      </c>
      <c r="I9816">
        <v>20851.76429583368</v>
      </c>
      <c r="J9816">
        <v>20851.76429583368</v>
      </c>
      <c r="K9816">
        <v>274488</v>
      </c>
      <c r="L9816">
        <v>7.5966032379680275</v>
      </c>
      <c r="M9816">
        <v>7.5966032379680275</v>
      </c>
    </row>
    <row r="9817" spans="1:13" x14ac:dyDescent="0.25">
      <c r="A9817" s="12">
        <v>44926</v>
      </c>
      <c r="B9817" t="s">
        <v>63</v>
      </c>
      <c r="C9817" t="s">
        <v>66</v>
      </c>
      <c r="D9817" t="s">
        <v>67</v>
      </c>
      <c r="E9817" t="s">
        <v>68</v>
      </c>
      <c r="F9817" t="s">
        <v>12</v>
      </c>
      <c r="G9817" t="s">
        <v>33</v>
      </c>
      <c r="H9817" t="s">
        <v>34</v>
      </c>
      <c r="I9817">
        <v>65536.542335436316</v>
      </c>
      <c r="J9817">
        <v>65536.542335436316</v>
      </c>
      <c r="K9817">
        <v>274488</v>
      </c>
      <c r="L9817">
        <v>23.875922566901401</v>
      </c>
      <c r="M9817">
        <v>23.875922566901401</v>
      </c>
    </row>
    <row r="9818" spans="1:13" x14ac:dyDescent="0.25">
      <c r="A9818" s="12">
        <v>44926</v>
      </c>
      <c r="B9818" t="s">
        <v>63</v>
      </c>
      <c r="C9818" t="s">
        <v>66</v>
      </c>
      <c r="D9818" t="s">
        <v>67</v>
      </c>
      <c r="E9818" t="s">
        <v>68</v>
      </c>
      <c r="F9818" t="s">
        <v>12</v>
      </c>
      <c r="G9818" t="s">
        <v>35</v>
      </c>
      <c r="H9818" t="s">
        <v>110</v>
      </c>
      <c r="I9818">
        <v>65726.729766920005</v>
      </c>
      <c r="J9818">
        <v>65726.729766920005</v>
      </c>
      <c r="K9818">
        <v>274488</v>
      </c>
      <c r="L9818">
        <v>23.945210634679842</v>
      </c>
      <c r="M9818">
        <v>23.945210634679842</v>
      </c>
    </row>
    <row r="9819" spans="1:13" x14ac:dyDescent="0.25">
      <c r="A9819" s="12">
        <v>44926</v>
      </c>
      <c r="B9819" t="s">
        <v>63</v>
      </c>
      <c r="C9819" t="s">
        <v>66</v>
      </c>
      <c r="D9819" t="s">
        <v>67</v>
      </c>
      <c r="E9819" t="s">
        <v>68</v>
      </c>
      <c r="F9819" t="s">
        <v>12</v>
      </c>
      <c r="G9819" t="s">
        <v>36</v>
      </c>
      <c r="H9819" t="s">
        <v>32</v>
      </c>
      <c r="I9819">
        <v>4094.6770216073915</v>
      </c>
      <c r="J9819">
        <v>4094.6770216073915</v>
      </c>
      <c r="K9819">
        <v>274488</v>
      </c>
      <c r="L9819">
        <v>1.4917508312230012</v>
      </c>
      <c r="M9819">
        <v>1.4917508312230012</v>
      </c>
    </row>
    <row r="9820" spans="1:13" x14ac:dyDescent="0.25">
      <c r="A9820" s="12">
        <v>44926</v>
      </c>
      <c r="B9820" t="s">
        <v>63</v>
      </c>
      <c r="C9820" t="s">
        <v>66</v>
      </c>
      <c r="D9820" t="s">
        <v>67</v>
      </c>
      <c r="E9820" t="s">
        <v>68</v>
      </c>
      <c r="F9820" t="s">
        <v>12</v>
      </c>
      <c r="G9820" t="s">
        <v>37</v>
      </c>
      <c r="H9820" t="s">
        <v>34</v>
      </c>
      <c r="I9820">
        <v>61632.05274531262</v>
      </c>
      <c r="J9820">
        <v>61632.05274531262</v>
      </c>
      <c r="K9820">
        <v>274488</v>
      </c>
      <c r="L9820">
        <v>22.453459803456845</v>
      </c>
      <c r="M9820">
        <v>22.453459803456845</v>
      </c>
    </row>
    <row r="9821" spans="1:13" x14ac:dyDescent="0.25">
      <c r="A9821" s="12">
        <v>44926</v>
      </c>
      <c r="B9821" t="s">
        <v>63</v>
      </c>
      <c r="C9821" t="s">
        <v>66</v>
      </c>
      <c r="D9821" t="s">
        <v>67</v>
      </c>
      <c r="E9821" t="s">
        <v>68</v>
      </c>
      <c r="F9821" t="s">
        <v>12</v>
      </c>
      <c r="G9821" t="s">
        <v>38</v>
      </c>
      <c r="H9821" t="s">
        <v>39</v>
      </c>
      <c r="I9821">
        <v>87.387975670954191</v>
      </c>
      <c r="J9821">
        <v>87.387975670954191</v>
      </c>
      <c r="K9821">
        <v>274488</v>
      </c>
      <c r="L9821">
        <v>3.1836719882455407E-2</v>
      </c>
      <c r="M9821">
        <v>3.1836719882455407E-2</v>
      </c>
    </row>
    <row r="9822" spans="1:13" x14ac:dyDescent="0.25">
      <c r="A9822" s="12">
        <v>44926</v>
      </c>
      <c r="B9822" t="s">
        <v>63</v>
      </c>
      <c r="C9822" t="s">
        <v>66</v>
      </c>
      <c r="D9822" t="s">
        <v>67</v>
      </c>
      <c r="E9822" t="s">
        <v>68</v>
      </c>
      <c r="F9822" t="s">
        <v>12</v>
      </c>
      <c r="G9822" t="s">
        <v>40</v>
      </c>
      <c r="H9822" t="s">
        <v>41</v>
      </c>
      <c r="I9822">
        <v>28.423078539080002</v>
      </c>
      <c r="J9822">
        <v>28.423078539080002</v>
      </c>
      <c r="K9822">
        <v>274488</v>
      </c>
      <c r="L9822">
        <v>1.0354943946212586E-2</v>
      </c>
      <c r="M9822">
        <v>1.0354943946212586E-2</v>
      </c>
    </row>
    <row r="9823" spans="1:13" x14ac:dyDescent="0.25">
      <c r="A9823" s="12">
        <v>44926</v>
      </c>
      <c r="B9823" t="s">
        <v>63</v>
      </c>
      <c r="C9823" t="s">
        <v>66</v>
      </c>
      <c r="D9823" t="s">
        <v>67</v>
      </c>
      <c r="E9823" t="s">
        <v>68</v>
      </c>
      <c r="F9823" t="s">
        <v>12</v>
      </c>
      <c r="G9823" t="s">
        <v>42</v>
      </c>
      <c r="H9823" t="s">
        <v>43</v>
      </c>
      <c r="I9823">
        <v>0</v>
      </c>
      <c r="J9823">
        <v>0</v>
      </c>
      <c r="K9823">
        <v>274488</v>
      </c>
      <c r="L9823">
        <v>0</v>
      </c>
      <c r="M9823">
        <v>0</v>
      </c>
    </row>
    <row r="9824" spans="1:13" x14ac:dyDescent="0.25">
      <c r="A9824" s="12">
        <v>44926</v>
      </c>
      <c r="B9824" t="s">
        <v>63</v>
      </c>
      <c r="C9824" t="s">
        <v>66</v>
      </c>
      <c r="D9824" t="s">
        <v>67</v>
      </c>
      <c r="E9824" t="s">
        <v>68</v>
      </c>
      <c r="F9824" t="s">
        <v>12</v>
      </c>
      <c r="G9824" t="s">
        <v>44</v>
      </c>
      <c r="H9824" t="s">
        <v>45</v>
      </c>
      <c r="I9824">
        <v>0</v>
      </c>
      <c r="J9824">
        <v>0</v>
      </c>
      <c r="K9824">
        <v>274488</v>
      </c>
      <c r="L9824">
        <v>0</v>
      </c>
      <c r="M9824">
        <v>0</v>
      </c>
    </row>
    <row r="9825" spans="1:13" x14ac:dyDescent="0.25">
      <c r="A9825" s="12">
        <v>44926</v>
      </c>
      <c r="B9825" t="s">
        <v>63</v>
      </c>
      <c r="C9825" t="s">
        <v>66</v>
      </c>
      <c r="D9825" t="s">
        <v>67</v>
      </c>
      <c r="E9825" t="s">
        <v>68</v>
      </c>
      <c r="F9825" t="s">
        <v>12</v>
      </c>
      <c r="G9825" t="s">
        <v>46</v>
      </c>
      <c r="H9825" t="s">
        <v>47</v>
      </c>
      <c r="I9825">
        <v>28.423078539080002</v>
      </c>
      <c r="J9825">
        <v>28.423078539080002</v>
      </c>
      <c r="K9825">
        <v>274488</v>
      </c>
      <c r="L9825">
        <v>1.0354943946212586E-2</v>
      </c>
      <c r="M9825">
        <v>1.0354943946212586E-2</v>
      </c>
    </row>
    <row r="9826" spans="1:13" x14ac:dyDescent="0.25">
      <c r="A9826" s="12">
        <v>44926</v>
      </c>
      <c r="B9826" t="s">
        <v>63</v>
      </c>
      <c r="C9826" t="s">
        <v>66</v>
      </c>
      <c r="D9826" t="s">
        <v>67</v>
      </c>
      <c r="E9826" t="s">
        <v>68</v>
      </c>
      <c r="F9826" t="s">
        <v>12</v>
      </c>
      <c r="G9826" t="s">
        <v>48</v>
      </c>
      <c r="H9826" t="s">
        <v>96</v>
      </c>
      <c r="I9826">
        <v>2.73085713</v>
      </c>
      <c r="J9826">
        <v>2.73085713</v>
      </c>
      <c r="K9826">
        <v>274488</v>
      </c>
      <c r="L9826">
        <v>9.948912630060331E-4</v>
      </c>
      <c r="M9826">
        <v>9.948912630060331E-4</v>
      </c>
    </row>
    <row r="9827" spans="1:13" x14ac:dyDescent="0.25">
      <c r="A9827" s="12">
        <v>44926</v>
      </c>
      <c r="B9827" t="s">
        <v>63</v>
      </c>
      <c r="C9827" t="s">
        <v>66</v>
      </c>
      <c r="D9827" t="s">
        <v>67</v>
      </c>
      <c r="E9827" t="s">
        <v>68</v>
      </c>
      <c r="F9827" t="s">
        <v>12</v>
      </c>
      <c r="G9827" t="s">
        <v>49</v>
      </c>
      <c r="H9827" t="s">
        <v>104</v>
      </c>
      <c r="I9827">
        <v>20411.607114068498</v>
      </c>
      <c r="J9827">
        <v>20411.607114068498</v>
      </c>
      <c r="K9827">
        <v>274488</v>
      </c>
      <c r="L9827">
        <v>7.4362475277857314</v>
      </c>
      <c r="M9827">
        <v>7.4362475277857314</v>
      </c>
    </row>
    <row r="9828" spans="1:13" x14ac:dyDescent="0.25">
      <c r="A9828" s="12">
        <v>44926</v>
      </c>
      <c r="B9828" t="s">
        <v>63</v>
      </c>
      <c r="C9828" t="s">
        <v>66</v>
      </c>
      <c r="D9828" t="s">
        <v>67</v>
      </c>
      <c r="E9828" t="s">
        <v>68</v>
      </c>
      <c r="F9828" t="s">
        <v>12</v>
      </c>
      <c r="G9828" t="s">
        <v>50</v>
      </c>
      <c r="H9828" t="s">
        <v>51</v>
      </c>
      <c r="I9828">
        <v>80.56398999999999</v>
      </c>
      <c r="J9828">
        <v>80.56398999999999</v>
      </c>
      <c r="K9828">
        <v>274488</v>
      </c>
      <c r="L9828">
        <v>2.9350641922415547E-2</v>
      </c>
      <c r="M9828">
        <v>2.9350641922415547E-2</v>
      </c>
    </row>
    <row r="9829" spans="1:13" x14ac:dyDescent="0.25">
      <c r="A9829" s="12">
        <v>44926</v>
      </c>
      <c r="B9829" t="s">
        <v>63</v>
      </c>
      <c r="C9829" t="s">
        <v>66</v>
      </c>
      <c r="D9829" t="s">
        <v>67</v>
      </c>
      <c r="E9829" t="s">
        <v>68</v>
      </c>
      <c r="F9829" t="s">
        <v>12</v>
      </c>
      <c r="G9829" t="s">
        <v>52</v>
      </c>
      <c r="H9829" t="s">
        <v>106</v>
      </c>
      <c r="I9829">
        <v>20331.043124068499</v>
      </c>
      <c r="J9829">
        <v>20331.043124068499</v>
      </c>
      <c r="K9829">
        <v>274488</v>
      </c>
      <c r="L9829">
        <v>7.4068968858633166</v>
      </c>
      <c r="M9829">
        <v>7.4068968858633166</v>
      </c>
    </row>
    <row r="9830" spans="1:13" x14ac:dyDescent="0.25">
      <c r="A9830" s="12">
        <v>44926</v>
      </c>
      <c r="B9830" t="s">
        <v>63</v>
      </c>
      <c r="C9830" t="s">
        <v>66</v>
      </c>
      <c r="D9830" t="s">
        <v>67</v>
      </c>
      <c r="E9830" t="s">
        <v>68</v>
      </c>
      <c r="F9830" t="s">
        <v>53</v>
      </c>
      <c r="G9830" t="s">
        <v>54</v>
      </c>
      <c r="H9830" t="s">
        <v>55</v>
      </c>
      <c r="I9830">
        <v>274019.76042371581</v>
      </c>
      <c r="J9830">
        <v>-274019.76042371581</v>
      </c>
      <c r="K9830">
        <v>274488</v>
      </c>
      <c r="L9830">
        <v>99.829413462051463</v>
      </c>
      <c r="M9830">
        <v>-99.829413462051463</v>
      </c>
    </row>
    <row r="9831" spans="1:13" x14ac:dyDescent="0.25">
      <c r="A9831" s="12">
        <v>44926</v>
      </c>
      <c r="B9831" t="s">
        <v>63</v>
      </c>
      <c r="C9831" t="s">
        <v>66</v>
      </c>
      <c r="D9831" t="s">
        <v>67</v>
      </c>
      <c r="E9831" t="s">
        <v>68</v>
      </c>
      <c r="F9831" t="s">
        <v>53</v>
      </c>
      <c r="G9831" t="s">
        <v>15</v>
      </c>
      <c r="H9831" t="s">
        <v>16</v>
      </c>
      <c r="I9831">
        <v>0</v>
      </c>
      <c r="J9831">
        <v>0</v>
      </c>
      <c r="K9831">
        <v>274488</v>
      </c>
      <c r="L9831">
        <v>0</v>
      </c>
      <c r="M9831">
        <v>0</v>
      </c>
    </row>
    <row r="9832" spans="1:13" x14ac:dyDescent="0.25">
      <c r="A9832" s="12">
        <v>44926</v>
      </c>
      <c r="B9832" t="s">
        <v>63</v>
      </c>
      <c r="C9832" t="s">
        <v>66</v>
      </c>
      <c r="D9832" t="s">
        <v>67</v>
      </c>
      <c r="E9832" t="s">
        <v>68</v>
      </c>
      <c r="F9832" t="s">
        <v>53</v>
      </c>
      <c r="G9832" t="s">
        <v>17</v>
      </c>
      <c r="H9832" t="s">
        <v>18</v>
      </c>
      <c r="I9832">
        <v>0</v>
      </c>
      <c r="J9832">
        <v>0</v>
      </c>
      <c r="K9832">
        <v>274488</v>
      </c>
      <c r="L9832">
        <v>0</v>
      </c>
      <c r="M9832">
        <v>0</v>
      </c>
    </row>
    <row r="9833" spans="1:13" x14ac:dyDescent="0.25">
      <c r="A9833" s="12">
        <v>44926</v>
      </c>
      <c r="B9833" t="s">
        <v>63</v>
      </c>
      <c r="C9833" t="s">
        <v>66</v>
      </c>
      <c r="D9833" t="s">
        <v>67</v>
      </c>
      <c r="E9833" t="s">
        <v>68</v>
      </c>
      <c r="F9833" t="s">
        <v>53</v>
      </c>
      <c r="G9833" t="s">
        <v>19</v>
      </c>
      <c r="H9833" t="s">
        <v>20</v>
      </c>
      <c r="I9833">
        <v>0</v>
      </c>
      <c r="J9833">
        <v>0</v>
      </c>
      <c r="K9833">
        <v>274488</v>
      </c>
      <c r="L9833">
        <v>0</v>
      </c>
      <c r="M9833">
        <v>0</v>
      </c>
    </row>
    <row r="9834" spans="1:13" x14ac:dyDescent="0.25">
      <c r="A9834" s="12">
        <v>44926</v>
      </c>
      <c r="B9834" t="s">
        <v>63</v>
      </c>
      <c r="C9834" t="s">
        <v>66</v>
      </c>
      <c r="D9834" t="s">
        <v>67</v>
      </c>
      <c r="E9834" t="s">
        <v>68</v>
      </c>
      <c r="F9834" t="s">
        <v>53</v>
      </c>
      <c r="G9834" t="s">
        <v>21</v>
      </c>
      <c r="H9834" t="s">
        <v>22</v>
      </c>
      <c r="I9834">
        <v>180998.39148562998</v>
      </c>
      <c r="J9834">
        <v>-180998.39148562998</v>
      </c>
      <c r="K9834">
        <v>274488</v>
      </c>
      <c r="L9834">
        <v>65.940365875969064</v>
      </c>
      <c r="M9834">
        <v>-65.940365875969064</v>
      </c>
    </row>
    <row r="9835" spans="1:13" x14ac:dyDescent="0.25">
      <c r="A9835" s="12">
        <v>44926</v>
      </c>
      <c r="B9835" t="s">
        <v>63</v>
      </c>
      <c r="C9835" t="s">
        <v>66</v>
      </c>
      <c r="D9835" t="s">
        <v>67</v>
      </c>
      <c r="E9835" t="s">
        <v>68</v>
      </c>
      <c r="F9835" t="s">
        <v>53</v>
      </c>
      <c r="G9835" t="s">
        <v>23</v>
      </c>
      <c r="H9835" t="s">
        <v>24</v>
      </c>
      <c r="I9835">
        <v>37781.902951459997</v>
      </c>
      <c r="J9835">
        <v>-37781.902951459997</v>
      </c>
      <c r="K9835">
        <v>274488</v>
      </c>
      <c r="L9835">
        <v>13.764500798380986</v>
      </c>
      <c r="M9835">
        <v>-13.764500798380986</v>
      </c>
    </row>
    <row r="9836" spans="1:13" x14ac:dyDescent="0.25">
      <c r="A9836" s="12">
        <v>44926</v>
      </c>
      <c r="B9836" t="s">
        <v>63</v>
      </c>
      <c r="C9836" t="s">
        <v>66</v>
      </c>
      <c r="D9836" t="s">
        <v>67</v>
      </c>
      <c r="E9836" t="s">
        <v>68</v>
      </c>
      <c r="F9836" t="s">
        <v>53</v>
      </c>
      <c r="G9836" t="s">
        <v>25</v>
      </c>
      <c r="H9836" t="s">
        <v>26</v>
      </c>
      <c r="I9836">
        <v>96844.873936210002</v>
      </c>
      <c r="J9836">
        <v>-96844.873936210002</v>
      </c>
      <c r="K9836">
        <v>274488</v>
      </c>
      <c r="L9836">
        <v>35.282006476133745</v>
      </c>
      <c r="M9836">
        <v>-35.282006476133745</v>
      </c>
    </row>
    <row r="9837" spans="1:13" x14ac:dyDescent="0.25">
      <c r="A9837" s="12">
        <v>44926</v>
      </c>
      <c r="B9837" t="s">
        <v>63</v>
      </c>
      <c r="C9837" t="s">
        <v>66</v>
      </c>
      <c r="D9837" t="s">
        <v>67</v>
      </c>
      <c r="E9837" t="s">
        <v>68</v>
      </c>
      <c r="F9837" t="s">
        <v>53</v>
      </c>
      <c r="G9837" t="s">
        <v>27</v>
      </c>
      <c r="H9837" t="s">
        <v>28</v>
      </c>
      <c r="I9837">
        <v>46371.614597959997</v>
      </c>
      <c r="J9837">
        <v>-46371.614597959997</v>
      </c>
      <c r="K9837">
        <v>274488</v>
      </c>
      <c r="L9837">
        <v>16.893858601454344</v>
      </c>
      <c r="M9837">
        <v>-16.893858601454344</v>
      </c>
    </row>
    <row r="9838" spans="1:13" x14ac:dyDescent="0.25">
      <c r="A9838" s="12">
        <v>44926</v>
      </c>
      <c r="B9838" t="s">
        <v>63</v>
      </c>
      <c r="C9838" t="s">
        <v>66</v>
      </c>
      <c r="D9838" t="s">
        <v>67</v>
      </c>
      <c r="E9838" t="s">
        <v>68</v>
      </c>
      <c r="F9838" t="s">
        <v>53</v>
      </c>
      <c r="G9838" t="s">
        <v>29</v>
      </c>
      <c r="H9838" t="s">
        <v>30</v>
      </c>
      <c r="I9838">
        <v>8221.51853304</v>
      </c>
      <c r="J9838">
        <v>-8221.51853304</v>
      </c>
      <c r="K9838">
        <v>274488</v>
      </c>
      <c r="L9838">
        <v>2.9952196573402112</v>
      </c>
      <c r="M9838">
        <v>-2.9952196573402112</v>
      </c>
    </row>
    <row r="9839" spans="1:13" x14ac:dyDescent="0.25">
      <c r="A9839" s="12">
        <v>44926</v>
      </c>
      <c r="B9839" t="s">
        <v>63</v>
      </c>
      <c r="C9839" t="s">
        <v>66</v>
      </c>
      <c r="D9839" t="s">
        <v>67</v>
      </c>
      <c r="E9839" t="s">
        <v>68</v>
      </c>
      <c r="F9839" t="s">
        <v>53</v>
      </c>
      <c r="G9839" t="s">
        <v>31</v>
      </c>
      <c r="H9839" t="s">
        <v>32</v>
      </c>
      <c r="I9839">
        <v>6616.8460480399999</v>
      </c>
      <c r="J9839">
        <v>-6616.8460480399999</v>
      </c>
      <c r="K9839">
        <v>274488</v>
      </c>
      <c r="L9839">
        <v>2.4106139605520096</v>
      </c>
      <c r="M9839">
        <v>-2.4106139605520096</v>
      </c>
    </row>
    <row r="9840" spans="1:13" x14ac:dyDescent="0.25">
      <c r="A9840" s="12">
        <v>44926</v>
      </c>
      <c r="B9840" t="s">
        <v>63</v>
      </c>
      <c r="C9840" t="s">
        <v>66</v>
      </c>
      <c r="D9840" t="s">
        <v>67</v>
      </c>
      <c r="E9840" t="s">
        <v>68</v>
      </c>
      <c r="F9840" t="s">
        <v>53</v>
      </c>
      <c r="G9840" t="s">
        <v>33</v>
      </c>
      <c r="H9840" t="s">
        <v>34</v>
      </c>
      <c r="I9840">
        <v>1604.6724850000001</v>
      </c>
      <c r="J9840">
        <v>-1604.6724850000001</v>
      </c>
      <c r="K9840">
        <v>274488</v>
      </c>
      <c r="L9840">
        <v>0.58460569678820207</v>
      </c>
      <c r="M9840">
        <v>-0.58460569678820207</v>
      </c>
    </row>
    <row r="9841" spans="1:13" x14ac:dyDescent="0.25">
      <c r="A9841" s="12">
        <v>44926</v>
      </c>
      <c r="B9841" t="s">
        <v>63</v>
      </c>
      <c r="C9841" t="s">
        <v>66</v>
      </c>
      <c r="D9841" t="s">
        <v>67</v>
      </c>
      <c r="E9841" t="s">
        <v>68</v>
      </c>
      <c r="F9841" t="s">
        <v>53</v>
      </c>
      <c r="G9841" t="s">
        <v>35</v>
      </c>
      <c r="H9841" t="s">
        <v>110</v>
      </c>
      <c r="I9841">
        <v>21448.787931289899</v>
      </c>
      <c r="J9841">
        <v>-21448.787931289899</v>
      </c>
      <c r="K9841">
        <v>274488</v>
      </c>
      <c r="L9841">
        <v>7.814107695523993</v>
      </c>
      <c r="M9841">
        <v>-7.814107695523993</v>
      </c>
    </row>
    <row r="9842" spans="1:13" x14ac:dyDescent="0.25">
      <c r="A9842" s="12">
        <v>44926</v>
      </c>
      <c r="B9842" t="s">
        <v>63</v>
      </c>
      <c r="C9842" t="s">
        <v>66</v>
      </c>
      <c r="D9842" t="s">
        <v>67</v>
      </c>
      <c r="E9842" t="s">
        <v>68</v>
      </c>
      <c r="F9842" t="s">
        <v>53</v>
      </c>
      <c r="G9842" t="s">
        <v>36</v>
      </c>
      <c r="H9842" t="s">
        <v>32</v>
      </c>
      <c r="I9842">
        <v>31.041405699537044</v>
      </c>
      <c r="J9842">
        <v>-31.041405699537044</v>
      </c>
      <c r="K9842">
        <v>274488</v>
      </c>
      <c r="L9842">
        <v>1.1308838892606249E-2</v>
      </c>
      <c r="M9842">
        <v>-1.1308838892606249E-2</v>
      </c>
    </row>
    <row r="9843" spans="1:13" x14ac:dyDescent="0.25">
      <c r="A9843" s="12">
        <v>44926</v>
      </c>
      <c r="B9843" t="s">
        <v>63</v>
      </c>
      <c r="C9843" t="s">
        <v>66</v>
      </c>
      <c r="D9843" t="s">
        <v>67</v>
      </c>
      <c r="E9843" t="s">
        <v>68</v>
      </c>
      <c r="F9843" t="s">
        <v>53</v>
      </c>
      <c r="G9843" t="s">
        <v>37</v>
      </c>
      <c r="H9843" t="s">
        <v>34</v>
      </c>
      <c r="I9843">
        <v>21417.746525590363</v>
      </c>
      <c r="J9843">
        <v>-21417.746525590363</v>
      </c>
      <c r="K9843">
        <v>274488</v>
      </c>
      <c r="L9843">
        <v>7.8027988566313873</v>
      </c>
      <c r="M9843">
        <v>-7.8027988566313873</v>
      </c>
    </row>
    <row r="9844" spans="1:13" x14ac:dyDescent="0.25">
      <c r="A9844" s="12">
        <v>44926</v>
      </c>
      <c r="B9844" t="s">
        <v>63</v>
      </c>
      <c r="C9844" t="s">
        <v>66</v>
      </c>
      <c r="D9844" t="s">
        <v>67</v>
      </c>
      <c r="E9844" t="s">
        <v>68</v>
      </c>
      <c r="F9844" t="s">
        <v>53</v>
      </c>
      <c r="G9844" t="s">
        <v>38</v>
      </c>
      <c r="H9844" t="s">
        <v>39</v>
      </c>
      <c r="I9844">
        <v>60511.307499805895</v>
      </c>
      <c r="J9844">
        <v>-60511.307499805895</v>
      </c>
      <c r="K9844">
        <v>274488</v>
      </c>
      <c r="L9844">
        <v>22.045155890168566</v>
      </c>
      <c r="M9844">
        <v>-22.045155890168566</v>
      </c>
    </row>
    <row r="9845" spans="1:13" x14ac:dyDescent="0.25">
      <c r="A9845" s="12">
        <v>44926</v>
      </c>
      <c r="B9845" t="s">
        <v>63</v>
      </c>
      <c r="C9845" t="s">
        <v>66</v>
      </c>
      <c r="D9845" t="s">
        <v>67</v>
      </c>
      <c r="E9845" t="s">
        <v>68</v>
      </c>
      <c r="F9845" t="s">
        <v>53</v>
      </c>
      <c r="G9845" t="s">
        <v>40</v>
      </c>
      <c r="H9845" t="s">
        <v>41</v>
      </c>
      <c r="I9845">
        <v>0</v>
      </c>
      <c r="J9845">
        <v>0</v>
      </c>
      <c r="K9845">
        <v>274488</v>
      </c>
      <c r="L9845">
        <v>0</v>
      </c>
      <c r="M9845">
        <v>0</v>
      </c>
    </row>
    <row r="9846" spans="1:13" x14ac:dyDescent="0.25">
      <c r="A9846" s="12">
        <v>44926</v>
      </c>
      <c r="B9846" t="s">
        <v>63</v>
      </c>
      <c r="C9846" t="s">
        <v>66</v>
      </c>
      <c r="D9846" t="s">
        <v>67</v>
      </c>
      <c r="E9846" t="s">
        <v>68</v>
      </c>
      <c r="F9846" t="s">
        <v>53</v>
      </c>
      <c r="G9846" t="s">
        <v>42</v>
      </c>
      <c r="H9846" t="s">
        <v>43</v>
      </c>
      <c r="I9846">
        <v>0</v>
      </c>
      <c r="J9846">
        <v>0</v>
      </c>
      <c r="K9846">
        <v>274488</v>
      </c>
      <c r="L9846">
        <v>0</v>
      </c>
      <c r="M9846">
        <v>0</v>
      </c>
    </row>
    <row r="9847" spans="1:13" x14ac:dyDescent="0.25">
      <c r="A9847" s="12">
        <v>44926</v>
      </c>
      <c r="B9847" t="s">
        <v>63</v>
      </c>
      <c r="C9847" t="s">
        <v>66</v>
      </c>
      <c r="D9847" t="s">
        <v>67</v>
      </c>
      <c r="E9847" t="s">
        <v>68</v>
      </c>
      <c r="F9847" t="s">
        <v>53</v>
      </c>
      <c r="G9847" t="s">
        <v>44</v>
      </c>
      <c r="H9847" t="s">
        <v>45</v>
      </c>
      <c r="I9847">
        <v>0</v>
      </c>
      <c r="J9847">
        <v>0</v>
      </c>
      <c r="K9847">
        <v>274488</v>
      </c>
      <c r="L9847">
        <v>0</v>
      </c>
      <c r="M9847">
        <v>0</v>
      </c>
    </row>
    <row r="9848" spans="1:13" x14ac:dyDescent="0.25">
      <c r="A9848" s="12">
        <v>44926</v>
      </c>
      <c r="B9848" t="s">
        <v>63</v>
      </c>
      <c r="C9848" t="s">
        <v>66</v>
      </c>
      <c r="D9848" t="s">
        <v>67</v>
      </c>
      <c r="E9848" t="s">
        <v>68</v>
      </c>
      <c r="F9848" t="s">
        <v>53</v>
      </c>
      <c r="G9848" t="s">
        <v>46</v>
      </c>
      <c r="H9848" t="s">
        <v>47</v>
      </c>
      <c r="I9848">
        <v>0</v>
      </c>
      <c r="J9848">
        <v>0</v>
      </c>
      <c r="K9848">
        <v>274488</v>
      </c>
      <c r="L9848">
        <v>0</v>
      </c>
      <c r="M9848">
        <v>0</v>
      </c>
    </row>
    <row r="9849" spans="1:13" x14ac:dyDescent="0.25">
      <c r="A9849" s="12">
        <v>44926</v>
      </c>
      <c r="B9849" t="s">
        <v>63</v>
      </c>
      <c r="C9849" t="s">
        <v>66</v>
      </c>
      <c r="D9849" t="s">
        <v>67</v>
      </c>
      <c r="E9849" t="s">
        <v>68</v>
      </c>
      <c r="F9849" t="s">
        <v>53</v>
      </c>
      <c r="G9849" t="s">
        <v>48</v>
      </c>
      <c r="H9849" t="s">
        <v>96</v>
      </c>
      <c r="I9849">
        <v>2.73085713</v>
      </c>
      <c r="J9849">
        <v>-2.73085713</v>
      </c>
      <c r="K9849">
        <v>274488</v>
      </c>
      <c r="L9849">
        <v>9.948912630060331E-4</v>
      </c>
      <c r="M9849">
        <v>-9.948912630060331E-4</v>
      </c>
    </row>
    <row r="9850" spans="1:13" x14ac:dyDescent="0.25">
      <c r="A9850" s="12">
        <v>44926</v>
      </c>
      <c r="B9850" t="s">
        <v>63</v>
      </c>
      <c r="C9850" t="s">
        <v>66</v>
      </c>
      <c r="D9850" t="s">
        <v>67</v>
      </c>
      <c r="E9850" t="s">
        <v>68</v>
      </c>
      <c r="F9850" t="s">
        <v>53</v>
      </c>
      <c r="G9850" t="s">
        <v>49</v>
      </c>
      <c r="H9850" t="s">
        <v>56</v>
      </c>
      <c r="I9850">
        <v>2837.02411682</v>
      </c>
      <c r="J9850">
        <v>-2837.02411682</v>
      </c>
      <c r="K9850">
        <v>274488</v>
      </c>
      <c r="L9850">
        <v>1.033569451786599</v>
      </c>
      <c r="M9850">
        <v>-1.033569451786599</v>
      </c>
    </row>
    <row r="9851" spans="1:13" x14ac:dyDescent="0.25">
      <c r="A9851" s="12">
        <v>44926</v>
      </c>
      <c r="B9851" t="s">
        <v>63</v>
      </c>
      <c r="C9851" t="s">
        <v>66</v>
      </c>
      <c r="D9851" t="s">
        <v>67</v>
      </c>
      <c r="E9851" t="s">
        <v>68</v>
      </c>
      <c r="F9851" t="s">
        <v>53</v>
      </c>
      <c r="G9851" t="s">
        <v>50</v>
      </c>
      <c r="H9851" t="s">
        <v>51</v>
      </c>
      <c r="I9851">
        <v>93.150191000000007</v>
      </c>
      <c r="J9851">
        <v>-93.150191000000007</v>
      </c>
      <c r="K9851">
        <v>274488</v>
      </c>
      <c r="L9851">
        <v>3.3935979350645566E-2</v>
      </c>
      <c r="M9851">
        <v>-3.3935979350645566E-2</v>
      </c>
    </row>
    <row r="9852" spans="1:13" x14ac:dyDescent="0.25">
      <c r="A9852" s="12">
        <v>44926</v>
      </c>
      <c r="B9852" t="s">
        <v>63</v>
      </c>
      <c r="C9852" t="s">
        <v>66</v>
      </c>
      <c r="D9852" t="s">
        <v>67</v>
      </c>
      <c r="E9852" t="s">
        <v>68</v>
      </c>
      <c r="F9852" t="s">
        <v>53</v>
      </c>
      <c r="G9852" t="s">
        <v>52</v>
      </c>
      <c r="H9852" t="s">
        <v>57</v>
      </c>
      <c r="I9852">
        <v>2743.8739258199998</v>
      </c>
      <c r="J9852">
        <v>-2743.8739258199998</v>
      </c>
      <c r="K9852">
        <v>274488</v>
      </c>
      <c r="L9852">
        <v>0.99963347243595346</v>
      </c>
      <c r="M9852">
        <v>-0.99963347243595346</v>
      </c>
    </row>
    <row r="9853" spans="1:13" x14ac:dyDescent="0.25">
      <c r="A9853" s="12">
        <v>44926</v>
      </c>
      <c r="B9853" t="s">
        <v>63</v>
      </c>
      <c r="C9853" t="s">
        <v>66</v>
      </c>
      <c r="D9853" t="s">
        <v>67</v>
      </c>
      <c r="E9853" t="s">
        <v>68</v>
      </c>
      <c r="F9853" t="s">
        <v>58</v>
      </c>
      <c r="G9853" t="s">
        <v>59</v>
      </c>
      <c r="H9853" t="s">
        <v>60</v>
      </c>
      <c r="I9853">
        <v>-19308.370244317281</v>
      </c>
      <c r="J9853">
        <v>-19308.370244317281</v>
      </c>
      <c r="K9853">
        <v>274488</v>
      </c>
      <c r="L9853">
        <v>-7.0343221723052674</v>
      </c>
      <c r="M9853">
        <v>-7.0343221723052674</v>
      </c>
    </row>
    <row r="9854" spans="1:13" x14ac:dyDescent="0.25">
      <c r="A9854" s="12">
        <v>44926</v>
      </c>
      <c r="B9854" t="s">
        <v>63</v>
      </c>
      <c r="C9854" t="s">
        <v>66</v>
      </c>
      <c r="D9854" t="s">
        <v>69</v>
      </c>
      <c r="E9854" t="s">
        <v>70</v>
      </c>
      <c r="F9854" t="s">
        <v>12</v>
      </c>
      <c r="G9854" t="s">
        <v>13</v>
      </c>
      <c r="H9854" t="s">
        <v>14</v>
      </c>
      <c r="I9854">
        <v>100424.6751195</v>
      </c>
      <c r="J9854">
        <v>100424.6751195</v>
      </c>
      <c r="K9854">
        <v>274488</v>
      </c>
      <c r="L9854">
        <v>36.586180495868668</v>
      </c>
      <c r="M9854">
        <v>36.586180495868668</v>
      </c>
    </row>
    <row r="9855" spans="1:13" x14ac:dyDescent="0.25">
      <c r="A9855" s="12">
        <v>44926</v>
      </c>
      <c r="B9855" t="s">
        <v>63</v>
      </c>
      <c r="C9855" t="s">
        <v>66</v>
      </c>
      <c r="D9855" t="s">
        <v>69</v>
      </c>
      <c r="E9855" t="s">
        <v>70</v>
      </c>
      <c r="F9855" t="s">
        <v>12</v>
      </c>
      <c r="G9855" t="s">
        <v>15</v>
      </c>
      <c r="H9855" t="s">
        <v>16</v>
      </c>
      <c r="I9855">
        <v>101.35276823999999</v>
      </c>
      <c r="J9855">
        <v>101.35276823999999</v>
      </c>
      <c r="K9855">
        <v>274488</v>
      </c>
      <c r="L9855">
        <v>3.6924298417417151E-2</v>
      </c>
      <c r="M9855">
        <v>3.6924298417417151E-2</v>
      </c>
    </row>
    <row r="9856" spans="1:13" x14ac:dyDescent="0.25">
      <c r="A9856" s="12">
        <v>44926</v>
      </c>
      <c r="B9856" t="s">
        <v>63</v>
      </c>
      <c r="C9856" t="s">
        <v>66</v>
      </c>
      <c r="D9856" t="s">
        <v>69</v>
      </c>
      <c r="E9856" t="s">
        <v>70</v>
      </c>
      <c r="F9856" t="s">
        <v>12</v>
      </c>
      <c r="G9856" t="s">
        <v>17</v>
      </c>
      <c r="H9856" t="s">
        <v>18</v>
      </c>
      <c r="I9856">
        <v>82.312308069999986</v>
      </c>
      <c r="J9856">
        <v>82.312308069999986</v>
      </c>
      <c r="K9856">
        <v>274488</v>
      </c>
      <c r="L9856">
        <v>2.9987579810410652E-2</v>
      </c>
      <c r="M9856">
        <v>2.9987579810410652E-2</v>
      </c>
    </row>
    <row r="9857" spans="1:13" x14ac:dyDescent="0.25">
      <c r="A9857" s="12">
        <v>44926</v>
      </c>
      <c r="B9857" t="s">
        <v>63</v>
      </c>
      <c r="C9857" t="s">
        <v>66</v>
      </c>
      <c r="D9857" t="s">
        <v>69</v>
      </c>
      <c r="E9857" t="s">
        <v>70</v>
      </c>
      <c r="F9857" t="s">
        <v>12</v>
      </c>
      <c r="G9857" t="s">
        <v>19</v>
      </c>
      <c r="H9857" t="s">
        <v>20</v>
      </c>
      <c r="I9857">
        <v>19.040460170000003</v>
      </c>
      <c r="J9857">
        <v>19.040460170000003</v>
      </c>
      <c r="K9857">
        <v>274488</v>
      </c>
      <c r="L9857">
        <v>6.9367186070065012E-3</v>
      </c>
      <c r="M9857">
        <v>6.9367186070065012E-3</v>
      </c>
    </row>
    <row r="9858" spans="1:13" x14ac:dyDescent="0.25">
      <c r="A9858" s="12">
        <v>44926</v>
      </c>
      <c r="B9858" t="s">
        <v>63</v>
      </c>
      <c r="C9858" t="s">
        <v>66</v>
      </c>
      <c r="D9858" t="s">
        <v>69</v>
      </c>
      <c r="E9858" t="s">
        <v>70</v>
      </c>
      <c r="F9858" t="s">
        <v>12</v>
      </c>
      <c r="G9858" t="s">
        <v>21</v>
      </c>
      <c r="H9858" t="s">
        <v>22</v>
      </c>
      <c r="I9858">
        <v>33983.609948440004</v>
      </c>
      <c r="J9858">
        <v>33983.609948440004</v>
      </c>
      <c r="K9858">
        <v>274488</v>
      </c>
      <c r="L9858">
        <v>12.380727007534029</v>
      </c>
      <c r="M9858">
        <v>12.380727007534029</v>
      </c>
    </row>
    <row r="9859" spans="1:13" x14ac:dyDescent="0.25">
      <c r="A9859" s="12">
        <v>44926</v>
      </c>
      <c r="B9859" t="s">
        <v>63</v>
      </c>
      <c r="C9859" t="s">
        <v>66</v>
      </c>
      <c r="D9859" t="s">
        <v>69</v>
      </c>
      <c r="E9859" t="s">
        <v>70</v>
      </c>
      <c r="F9859" t="s">
        <v>12</v>
      </c>
      <c r="G9859" t="s">
        <v>23</v>
      </c>
      <c r="H9859" t="s">
        <v>24</v>
      </c>
      <c r="I9859">
        <v>2140.6426744599999</v>
      </c>
      <c r="J9859">
        <v>2140.6426744599999</v>
      </c>
      <c r="K9859">
        <v>274488</v>
      </c>
      <c r="L9859">
        <v>0.77986748945673401</v>
      </c>
      <c r="M9859">
        <v>0.77986748945673401</v>
      </c>
    </row>
    <row r="9860" spans="1:13" x14ac:dyDescent="0.25">
      <c r="A9860" s="12">
        <v>44926</v>
      </c>
      <c r="B9860" t="s">
        <v>63</v>
      </c>
      <c r="C9860" t="s">
        <v>66</v>
      </c>
      <c r="D9860" t="s">
        <v>69</v>
      </c>
      <c r="E9860" t="s">
        <v>70</v>
      </c>
      <c r="F9860" t="s">
        <v>12</v>
      </c>
      <c r="G9860" t="s">
        <v>25</v>
      </c>
      <c r="H9860" t="s">
        <v>26</v>
      </c>
      <c r="I9860">
        <v>4155.0266949400002</v>
      </c>
      <c r="J9860">
        <v>4155.0266949400002</v>
      </c>
      <c r="K9860">
        <v>274488</v>
      </c>
      <c r="L9860">
        <v>1.5137371014179126</v>
      </c>
      <c r="M9860">
        <v>1.5137371014179126</v>
      </c>
    </row>
    <row r="9861" spans="1:13" x14ac:dyDescent="0.25">
      <c r="A9861" s="12">
        <v>44926</v>
      </c>
      <c r="B9861" t="s">
        <v>63</v>
      </c>
      <c r="C9861" t="s">
        <v>66</v>
      </c>
      <c r="D9861" t="s">
        <v>69</v>
      </c>
      <c r="E9861" t="s">
        <v>70</v>
      </c>
      <c r="F9861" t="s">
        <v>12</v>
      </c>
      <c r="G9861" t="s">
        <v>27</v>
      </c>
      <c r="H9861" t="s">
        <v>28</v>
      </c>
      <c r="I9861">
        <v>27687.940579040001</v>
      </c>
      <c r="J9861">
        <v>27687.940579040001</v>
      </c>
      <c r="K9861">
        <v>274488</v>
      </c>
      <c r="L9861">
        <v>10.08712241665938</v>
      </c>
      <c r="M9861">
        <v>10.08712241665938</v>
      </c>
    </row>
    <row r="9862" spans="1:13" x14ac:dyDescent="0.25">
      <c r="A9862" s="12">
        <v>44926</v>
      </c>
      <c r="B9862" t="s">
        <v>63</v>
      </c>
      <c r="C9862" t="s">
        <v>66</v>
      </c>
      <c r="D9862" t="s">
        <v>69</v>
      </c>
      <c r="E9862" t="s">
        <v>70</v>
      </c>
      <c r="F9862" t="s">
        <v>12</v>
      </c>
      <c r="G9862" t="s">
        <v>29</v>
      </c>
      <c r="H9862" t="s">
        <v>30</v>
      </c>
      <c r="I9862">
        <v>66270.017608230002</v>
      </c>
      <c r="J9862">
        <v>66270.017608230002</v>
      </c>
      <c r="K9862">
        <v>274488</v>
      </c>
      <c r="L9862">
        <v>24.143138355130279</v>
      </c>
      <c r="M9862">
        <v>24.143138355130279</v>
      </c>
    </row>
    <row r="9863" spans="1:13" x14ac:dyDescent="0.25">
      <c r="A9863" s="12">
        <v>44926</v>
      </c>
      <c r="B9863" t="s">
        <v>63</v>
      </c>
      <c r="C9863" t="s">
        <v>66</v>
      </c>
      <c r="D9863" t="s">
        <v>69</v>
      </c>
      <c r="E9863" t="s">
        <v>70</v>
      </c>
      <c r="F9863" t="s">
        <v>12</v>
      </c>
      <c r="G9863" t="s">
        <v>31</v>
      </c>
      <c r="H9863" t="s">
        <v>32</v>
      </c>
      <c r="I9863">
        <v>2187.65704959</v>
      </c>
      <c r="J9863">
        <v>2187.65704959</v>
      </c>
      <c r="K9863">
        <v>274488</v>
      </c>
      <c r="L9863">
        <v>0.79699551513727385</v>
      </c>
      <c r="M9863">
        <v>0.79699551513727385</v>
      </c>
    </row>
    <row r="9864" spans="1:13" x14ac:dyDescent="0.25">
      <c r="A9864" s="12">
        <v>44926</v>
      </c>
      <c r="B9864" t="s">
        <v>63</v>
      </c>
      <c r="C9864" t="s">
        <v>66</v>
      </c>
      <c r="D9864" t="s">
        <v>69</v>
      </c>
      <c r="E9864" t="s">
        <v>70</v>
      </c>
      <c r="F9864" t="s">
        <v>12</v>
      </c>
      <c r="G9864" t="s">
        <v>33</v>
      </c>
      <c r="H9864" t="s">
        <v>34</v>
      </c>
      <c r="I9864">
        <v>64082.360558640001</v>
      </c>
      <c r="J9864">
        <v>64082.360558640001</v>
      </c>
      <c r="K9864">
        <v>274488</v>
      </c>
      <c r="L9864">
        <v>23.346142839993007</v>
      </c>
      <c r="M9864">
        <v>23.346142839993007</v>
      </c>
    </row>
    <row r="9865" spans="1:13" x14ac:dyDescent="0.25">
      <c r="A9865" s="12">
        <v>44926</v>
      </c>
      <c r="B9865" t="s">
        <v>63</v>
      </c>
      <c r="C9865" t="s">
        <v>66</v>
      </c>
      <c r="D9865" t="s">
        <v>69</v>
      </c>
      <c r="E9865" t="s">
        <v>70</v>
      </c>
      <c r="F9865" t="s">
        <v>12</v>
      </c>
      <c r="G9865" t="s">
        <v>35</v>
      </c>
      <c r="H9865" t="s">
        <v>110</v>
      </c>
      <c r="I9865">
        <v>19.757093919999996</v>
      </c>
      <c r="J9865">
        <v>19.757093919999996</v>
      </c>
      <c r="K9865">
        <v>274488</v>
      </c>
      <c r="L9865">
        <v>7.1977987817318043E-3</v>
      </c>
      <c r="M9865">
        <v>7.1977987817318043E-3</v>
      </c>
    </row>
    <row r="9866" spans="1:13" x14ac:dyDescent="0.25">
      <c r="A9866" s="12">
        <v>44926</v>
      </c>
      <c r="B9866" t="s">
        <v>63</v>
      </c>
      <c r="C9866" t="s">
        <v>66</v>
      </c>
      <c r="D9866" t="s">
        <v>69</v>
      </c>
      <c r="E9866" t="s">
        <v>70</v>
      </c>
      <c r="F9866" t="s">
        <v>12</v>
      </c>
      <c r="G9866" t="s">
        <v>36</v>
      </c>
      <c r="H9866" t="s">
        <v>32</v>
      </c>
      <c r="I9866">
        <v>0.61016808999999994</v>
      </c>
      <c r="J9866">
        <v>0.61016808999999994</v>
      </c>
      <c r="K9866">
        <v>274488</v>
      </c>
      <c r="L9866">
        <v>2.2229317492932296E-4</v>
      </c>
      <c r="M9866">
        <v>2.2229317492932296E-4</v>
      </c>
    </row>
    <row r="9867" spans="1:13" x14ac:dyDescent="0.25">
      <c r="A9867" s="12">
        <v>44926</v>
      </c>
      <c r="B9867" t="s">
        <v>63</v>
      </c>
      <c r="C9867" t="s">
        <v>66</v>
      </c>
      <c r="D9867" t="s">
        <v>69</v>
      </c>
      <c r="E9867" t="s">
        <v>70</v>
      </c>
      <c r="F9867" t="s">
        <v>12</v>
      </c>
      <c r="G9867" t="s">
        <v>37</v>
      </c>
      <c r="H9867" t="s">
        <v>34</v>
      </c>
      <c r="I9867">
        <v>19.146925829999997</v>
      </c>
      <c r="J9867">
        <v>19.146925829999997</v>
      </c>
      <c r="K9867">
        <v>274488</v>
      </c>
      <c r="L9867">
        <v>6.9755056068024814E-3</v>
      </c>
      <c r="M9867">
        <v>6.9755056068024814E-3</v>
      </c>
    </row>
    <row r="9868" spans="1:13" x14ac:dyDescent="0.25">
      <c r="A9868" s="12">
        <v>44926</v>
      </c>
      <c r="B9868" t="s">
        <v>63</v>
      </c>
      <c r="C9868" t="s">
        <v>66</v>
      </c>
      <c r="D9868" t="s">
        <v>69</v>
      </c>
      <c r="E9868" t="s">
        <v>70</v>
      </c>
      <c r="F9868" t="s">
        <v>12</v>
      </c>
      <c r="G9868" t="s">
        <v>38</v>
      </c>
      <c r="H9868" t="s">
        <v>39</v>
      </c>
      <c r="I9868">
        <v>24</v>
      </c>
      <c r="J9868">
        <v>24</v>
      </c>
      <c r="K9868">
        <v>274488</v>
      </c>
      <c r="L9868">
        <v>8.7435516306723794E-3</v>
      </c>
      <c r="M9868">
        <v>8.7435516306723794E-3</v>
      </c>
    </row>
    <row r="9869" spans="1:13" x14ac:dyDescent="0.25">
      <c r="A9869" s="12">
        <v>44926</v>
      </c>
      <c r="B9869" t="s">
        <v>63</v>
      </c>
      <c r="C9869" t="s">
        <v>66</v>
      </c>
      <c r="D9869" t="s">
        <v>69</v>
      </c>
      <c r="E9869" t="s">
        <v>70</v>
      </c>
      <c r="F9869" t="s">
        <v>12</v>
      </c>
      <c r="G9869" t="s">
        <v>40</v>
      </c>
      <c r="H9869" t="s">
        <v>41</v>
      </c>
      <c r="I9869">
        <v>0</v>
      </c>
      <c r="J9869">
        <v>0</v>
      </c>
      <c r="K9869">
        <v>274488</v>
      </c>
      <c r="L9869">
        <v>0</v>
      </c>
      <c r="M9869">
        <v>0</v>
      </c>
    </row>
    <row r="9870" spans="1:13" x14ac:dyDescent="0.25">
      <c r="A9870" s="12">
        <v>44926</v>
      </c>
      <c r="B9870" t="s">
        <v>63</v>
      </c>
      <c r="C9870" t="s">
        <v>66</v>
      </c>
      <c r="D9870" t="s">
        <v>69</v>
      </c>
      <c r="E9870" t="s">
        <v>70</v>
      </c>
      <c r="F9870" t="s">
        <v>12</v>
      </c>
      <c r="G9870" t="s">
        <v>42</v>
      </c>
      <c r="H9870" t="s">
        <v>43</v>
      </c>
      <c r="I9870">
        <v>0</v>
      </c>
      <c r="J9870">
        <v>0</v>
      </c>
      <c r="K9870">
        <v>274488</v>
      </c>
      <c r="L9870">
        <v>0</v>
      </c>
      <c r="M9870">
        <v>0</v>
      </c>
    </row>
    <row r="9871" spans="1:13" x14ac:dyDescent="0.25">
      <c r="A9871" s="12">
        <v>44926</v>
      </c>
      <c r="B9871" t="s">
        <v>63</v>
      </c>
      <c r="C9871" t="s">
        <v>66</v>
      </c>
      <c r="D9871" t="s">
        <v>69</v>
      </c>
      <c r="E9871" t="s">
        <v>70</v>
      </c>
      <c r="F9871" t="s">
        <v>12</v>
      </c>
      <c r="G9871" t="s">
        <v>44</v>
      </c>
      <c r="H9871" t="s">
        <v>45</v>
      </c>
      <c r="I9871">
        <v>0</v>
      </c>
      <c r="J9871">
        <v>0</v>
      </c>
      <c r="K9871">
        <v>274488</v>
      </c>
      <c r="L9871">
        <v>0</v>
      </c>
      <c r="M9871">
        <v>0</v>
      </c>
    </row>
    <row r="9872" spans="1:13" x14ac:dyDescent="0.25">
      <c r="A9872" s="12">
        <v>44926</v>
      </c>
      <c r="B9872" t="s">
        <v>63</v>
      </c>
      <c r="C9872" t="s">
        <v>66</v>
      </c>
      <c r="D9872" t="s">
        <v>69</v>
      </c>
      <c r="E9872" t="s">
        <v>70</v>
      </c>
      <c r="F9872" t="s">
        <v>12</v>
      </c>
      <c r="G9872" t="s">
        <v>46</v>
      </c>
      <c r="H9872" t="s">
        <v>47</v>
      </c>
      <c r="I9872">
        <v>0</v>
      </c>
      <c r="J9872">
        <v>0</v>
      </c>
      <c r="K9872">
        <v>274488</v>
      </c>
      <c r="L9872">
        <v>0</v>
      </c>
      <c r="M9872">
        <v>0</v>
      </c>
    </row>
    <row r="9873" spans="1:13" x14ac:dyDescent="0.25">
      <c r="A9873" s="12">
        <v>44926</v>
      </c>
      <c r="B9873" t="s">
        <v>63</v>
      </c>
      <c r="C9873" t="s">
        <v>66</v>
      </c>
      <c r="D9873" t="s">
        <v>69</v>
      </c>
      <c r="E9873" t="s">
        <v>70</v>
      </c>
      <c r="F9873" t="s">
        <v>12</v>
      </c>
      <c r="G9873" t="s">
        <v>48</v>
      </c>
      <c r="H9873" t="s">
        <v>96</v>
      </c>
      <c r="I9873">
        <v>0</v>
      </c>
      <c r="J9873">
        <v>0</v>
      </c>
      <c r="K9873">
        <v>274488</v>
      </c>
      <c r="L9873">
        <v>0</v>
      </c>
      <c r="M9873">
        <v>0</v>
      </c>
    </row>
    <row r="9874" spans="1:13" x14ac:dyDescent="0.25">
      <c r="A9874" s="12">
        <v>44926</v>
      </c>
      <c r="B9874" t="s">
        <v>63</v>
      </c>
      <c r="C9874" t="s">
        <v>66</v>
      </c>
      <c r="D9874" t="s">
        <v>69</v>
      </c>
      <c r="E9874" t="s">
        <v>70</v>
      </c>
      <c r="F9874" t="s">
        <v>12</v>
      </c>
      <c r="G9874" t="s">
        <v>49</v>
      </c>
      <c r="H9874" t="s">
        <v>104</v>
      </c>
      <c r="I9874">
        <v>25.937700669999998</v>
      </c>
      <c r="J9874">
        <v>25.937700669999998</v>
      </c>
      <c r="K9874">
        <v>274488</v>
      </c>
      <c r="L9874">
        <v>9.4494843745446064E-3</v>
      </c>
      <c r="M9874">
        <v>9.4494843745446064E-3</v>
      </c>
    </row>
    <row r="9875" spans="1:13" x14ac:dyDescent="0.25">
      <c r="A9875" s="12">
        <v>44926</v>
      </c>
      <c r="B9875" t="s">
        <v>63</v>
      </c>
      <c r="C9875" t="s">
        <v>66</v>
      </c>
      <c r="D9875" t="s">
        <v>69</v>
      </c>
      <c r="E9875" t="s">
        <v>70</v>
      </c>
      <c r="F9875" t="s">
        <v>12</v>
      </c>
      <c r="G9875" t="s">
        <v>50</v>
      </c>
      <c r="H9875" t="s">
        <v>51</v>
      </c>
      <c r="I9875">
        <v>0</v>
      </c>
      <c r="J9875">
        <v>0</v>
      </c>
      <c r="K9875">
        <v>274488</v>
      </c>
      <c r="L9875">
        <v>0</v>
      </c>
      <c r="M9875">
        <v>0</v>
      </c>
    </row>
    <row r="9876" spans="1:13" x14ac:dyDescent="0.25">
      <c r="A9876" s="12">
        <v>44926</v>
      </c>
      <c r="B9876" t="s">
        <v>63</v>
      </c>
      <c r="C9876" t="s">
        <v>66</v>
      </c>
      <c r="D9876" t="s">
        <v>69</v>
      </c>
      <c r="E9876" t="s">
        <v>70</v>
      </c>
      <c r="F9876" t="s">
        <v>12</v>
      </c>
      <c r="G9876" t="s">
        <v>52</v>
      </c>
      <c r="H9876" t="s">
        <v>106</v>
      </c>
      <c r="I9876">
        <v>25.937700669999998</v>
      </c>
      <c r="J9876">
        <v>25.937700669999998</v>
      </c>
      <c r="K9876">
        <v>274488</v>
      </c>
      <c r="L9876">
        <v>9.4494843745446064E-3</v>
      </c>
      <c r="M9876">
        <v>9.4494843745446064E-3</v>
      </c>
    </row>
    <row r="9877" spans="1:13" x14ac:dyDescent="0.25">
      <c r="A9877" s="12">
        <v>44926</v>
      </c>
      <c r="B9877" t="s">
        <v>63</v>
      </c>
      <c r="C9877" t="s">
        <v>66</v>
      </c>
      <c r="D9877" t="s">
        <v>69</v>
      </c>
      <c r="E9877" t="s">
        <v>70</v>
      </c>
      <c r="F9877" t="s">
        <v>53</v>
      </c>
      <c r="G9877" t="s">
        <v>54</v>
      </c>
      <c r="H9877" t="s">
        <v>55</v>
      </c>
      <c r="I9877">
        <v>100517.92000071998</v>
      </c>
      <c r="J9877">
        <v>-100517.92000071998</v>
      </c>
      <c r="K9877">
        <v>274488</v>
      </c>
      <c r="L9877">
        <v>36.620150972253789</v>
      </c>
      <c r="M9877">
        <v>-36.620150972253789</v>
      </c>
    </row>
    <row r="9878" spans="1:13" x14ac:dyDescent="0.25">
      <c r="A9878" s="12">
        <v>44926</v>
      </c>
      <c r="B9878" t="s">
        <v>63</v>
      </c>
      <c r="C9878" t="s">
        <v>66</v>
      </c>
      <c r="D9878" t="s">
        <v>69</v>
      </c>
      <c r="E9878" t="s">
        <v>70</v>
      </c>
      <c r="F9878" t="s">
        <v>53</v>
      </c>
      <c r="G9878" t="s">
        <v>15</v>
      </c>
      <c r="H9878" t="s">
        <v>16</v>
      </c>
      <c r="I9878">
        <v>0</v>
      </c>
      <c r="J9878">
        <v>0</v>
      </c>
      <c r="K9878">
        <v>274488</v>
      </c>
      <c r="L9878">
        <v>0</v>
      </c>
      <c r="M9878">
        <v>0</v>
      </c>
    </row>
    <row r="9879" spans="1:13" x14ac:dyDescent="0.25">
      <c r="A9879" s="12">
        <v>44926</v>
      </c>
      <c r="B9879" t="s">
        <v>63</v>
      </c>
      <c r="C9879" t="s">
        <v>66</v>
      </c>
      <c r="D9879" t="s">
        <v>69</v>
      </c>
      <c r="E9879" t="s">
        <v>70</v>
      </c>
      <c r="F9879" t="s">
        <v>53</v>
      </c>
      <c r="G9879" t="s">
        <v>17</v>
      </c>
      <c r="H9879" t="s">
        <v>18</v>
      </c>
      <c r="I9879">
        <v>0</v>
      </c>
      <c r="J9879">
        <v>0</v>
      </c>
      <c r="K9879">
        <v>274488</v>
      </c>
      <c r="L9879">
        <v>0</v>
      </c>
      <c r="M9879">
        <v>0</v>
      </c>
    </row>
    <row r="9880" spans="1:13" x14ac:dyDescent="0.25">
      <c r="A9880" s="12">
        <v>44926</v>
      </c>
      <c r="B9880" t="s">
        <v>63</v>
      </c>
      <c r="C9880" t="s">
        <v>66</v>
      </c>
      <c r="D9880" t="s">
        <v>69</v>
      </c>
      <c r="E9880" t="s">
        <v>70</v>
      </c>
      <c r="F9880" t="s">
        <v>53</v>
      </c>
      <c r="G9880" t="s">
        <v>19</v>
      </c>
      <c r="H9880" t="s">
        <v>20</v>
      </c>
      <c r="I9880">
        <v>0</v>
      </c>
      <c r="J9880">
        <v>0</v>
      </c>
      <c r="K9880">
        <v>274488</v>
      </c>
      <c r="L9880">
        <v>0</v>
      </c>
      <c r="M9880">
        <v>0</v>
      </c>
    </row>
    <row r="9881" spans="1:13" x14ac:dyDescent="0.25">
      <c r="A9881" s="12">
        <v>44926</v>
      </c>
      <c r="B9881" t="s">
        <v>63</v>
      </c>
      <c r="C9881" t="s">
        <v>66</v>
      </c>
      <c r="D9881" t="s">
        <v>69</v>
      </c>
      <c r="E9881" t="s">
        <v>70</v>
      </c>
      <c r="F9881" t="s">
        <v>53</v>
      </c>
      <c r="G9881" t="s">
        <v>21</v>
      </c>
      <c r="H9881" t="s">
        <v>22</v>
      </c>
      <c r="I9881">
        <v>84178.804108629993</v>
      </c>
      <c r="J9881">
        <v>-84178.804108629993</v>
      </c>
      <c r="K9881">
        <v>274488</v>
      </c>
      <c r="L9881">
        <v>30.66757166383594</v>
      </c>
      <c r="M9881">
        <v>-30.66757166383594</v>
      </c>
    </row>
    <row r="9882" spans="1:13" x14ac:dyDescent="0.25">
      <c r="A9882" s="12">
        <v>44926</v>
      </c>
      <c r="B9882" t="s">
        <v>63</v>
      </c>
      <c r="C9882" t="s">
        <v>66</v>
      </c>
      <c r="D9882" t="s">
        <v>69</v>
      </c>
      <c r="E9882" t="s">
        <v>70</v>
      </c>
      <c r="F9882" t="s">
        <v>53</v>
      </c>
      <c r="G9882" t="s">
        <v>23</v>
      </c>
      <c r="H9882" t="s">
        <v>24</v>
      </c>
      <c r="I9882">
        <v>37781.902951459997</v>
      </c>
      <c r="J9882">
        <v>-37781.902951459997</v>
      </c>
      <c r="K9882">
        <v>274488</v>
      </c>
      <c r="L9882">
        <v>13.764500798380986</v>
      </c>
      <c r="M9882">
        <v>-13.764500798380986</v>
      </c>
    </row>
    <row r="9883" spans="1:13" x14ac:dyDescent="0.25">
      <c r="A9883" s="12">
        <v>44926</v>
      </c>
      <c r="B9883" t="s">
        <v>63</v>
      </c>
      <c r="C9883" t="s">
        <v>66</v>
      </c>
      <c r="D9883" t="s">
        <v>69</v>
      </c>
      <c r="E9883" t="s">
        <v>70</v>
      </c>
      <c r="F9883" t="s">
        <v>53</v>
      </c>
      <c r="G9883" t="s">
        <v>25</v>
      </c>
      <c r="H9883" t="s">
        <v>26</v>
      </c>
      <c r="I9883">
        <v>46027.248808210003</v>
      </c>
      <c r="J9883">
        <v>-46027.248808210003</v>
      </c>
      <c r="K9883">
        <v>274488</v>
      </c>
      <c r="L9883">
        <v>16.768401098849495</v>
      </c>
      <c r="M9883">
        <v>-16.768401098849495</v>
      </c>
    </row>
    <row r="9884" spans="1:13" x14ac:dyDescent="0.25">
      <c r="A9884" s="12">
        <v>44926</v>
      </c>
      <c r="B9884" t="s">
        <v>63</v>
      </c>
      <c r="C9884" t="s">
        <v>66</v>
      </c>
      <c r="D9884" t="s">
        <v>69</v>
      </c>
      <c r="E9884" t="s">
        <v>70</v>
      </c>
      <c r="F9884" t="s">
        <v>53</v>
      </c>
      <c r="G9884" t="s">
        <v>27</v>
      </c>
      <c r="H9884" t="s">
        <v>28</v>
      </c>
      <c r="I9884">
        <v>369.65234896000004</v>
      </c>
      <c r="J9884">
        <v>-369.65234896000004</v>
      </c>
      <c r="K9884">
        <v>274488</v>
      </c>
      <c r="L9884">
        <v>0.13466976660546182</v>
      </c>
      <c r="M9884">
        <v>-0.13466976660546182</v>
      </c>
    </row>
    <row r="9885" spans="1:13" x14ac:dyDescent="0.25">
      <c r="A9885" s="12">
        <v>44926</v>
      </c>
      <c r="B9885" t="s">
        <v>63</v>
      </c>
      <c r="C9885" t="s">
        <v>66</v>
      </c>
      <c r="D9885" t="s">
        <v>69</v>
      </c>
      <c r="E9885" t="s">
        <v>70</v>
      </c>
      <c r="F9885" t="s">
        <v>53</v>
      </c>
      <c r="G9885" t="s">
        <v>29</v>
      </c>
      <c r="H9885" t="s">
        <v>30</v>
      </c>
      <c r="I9885">
        <v>6616.8460480399999</v>
      </c>
      <c r="J9885">
        <v>-6616.8460480399999</v>
      </c>
      <c r="K9885">
        <v>274488</v>
      </c>
      <c r="L9885">
        <v>2.4106139605520096</v>
      </c>
      <c r="M9885">
        <v>-2.4106139605520096</v>
      </c>
    </row>
    <row r="9886" spans="1:13" x14ac:dyDescent="0.25">
      <c r="A9886" s="12">
        <v>44926</v>
      </c>
      <c r="B9886" t="s">
        <v>63</v>
      </c>
      <c r="C9886" t="s">
        <v>66</v>
      </c>
      <c r="D9886" t="s">
        <v>69</v>
      </c>
      <c r="E9886" t="s">
        <v>70</v>
      </c>
      <c r="F9886" t="s">
        <v>53</v>
      </c>
      <c r="G9886" t="s">
        <v>31</v>
      </c>
      <c r="H9886" t="s">
        <v>32</v>
      </c>
      <c r="I9886">
        <v>6616.8460480399999</v>
      </c>
      <c r="J9886">
        <v>-6616.8460480399999</v>
      </c>
      <c r="K9886">
        <v>274488</v>
      </c>
      <c r="L9886">
        <v>2.4106139605520096</v>
      </c>
      <c r="M9886">
        <v>-2.4106139605520096</v>
      </c>
    </row>
    <row r="9887" spans="1:13" x14ac:dyDescent="0.25">
      <c r="A9887" s="12">
        <v>44926</v>
      </c>
      <c r="B9887" t="s">
        <v>63</v>
      </c>
      <c r="C9887" t="s">
        <v>66</v>
      </c>
      <c r="D9887" t="s">
        <v>69</v>
      </c>
      <c r="E9887" t="s">
        <v>70</v>
      </c>
      <c r="F9887" t="s">
        <v>53</v>
      </c>
      <c r="G9887" t="s">
        <v>33</v>
      </c>
      <c r="H9887" t="s">
        <v>34</v>
      </c>
      <c r="I9887">
        <v>0</v>
      </c>
      <c r="J9887">
        <v>0</v>
      </c>
      <c r="K9887">
        <v>274488</v>
      </c>
      <c r="L9887">
        <v>0</v>
      </c>
      <c r="M9887">
        <v>0</v>
      </c>
    </row>
    <row r="9888" spans="1:13" x14ac:dyDescent="0.25">
      <c r="A9888" s="12">
        <v>44926</v>
      </c>
      <c r="B9888" t="s">
        <v>63</v>
      </c>
      <c r="C9888" t="s">
        <v>66</v>
      </c>
      <c r="D9888" t="s">
        <v>69</v>
      </c>
      <c r="E9888" t="s">
        <v>70</v>
      </c>
      <c r="F9888" t="s">
        <v>53</v>
      </c>
      <c r="G9888" t="s">
        <v>35</v>
      </c>
      <c r="H9888" t="s">
        <v>110</v>
      </c>
      <c r="I9888">
        <v>1239.5773402899999</v>
      </c>
      <c r="J9888">
        <v>-1239.5773402899999</v>
      </c>
      <c r="K9888">
        <v>274488</v>
      </c>
      <c r="L9888">
        <v>0.4515961864598817</v>
      </c>
      <c r="M9888">
        <v>-0.4515961864598817</v>
      </c>
    </row>
    <row r="9889" spans="1:13" x14ac:dyDescent="0.25">
      <c r="A9889" s="12">
        <v>44926</v>
      </c>
      <c r="B9889" t="s">
        <v>63</v>
      </c>
      <c r="C9889" t="s">
        <v>66</v>
      </c>
      <c r="D9889" t="s">
        <v>69</v>
      </c>
      <c r="E9889" t="s">
        <v>70</v>
      </c>
      <c r="F9889" t="s">
        <v>53</v>
      </c>
      <c r="G9889" t="s">
        <v>36</v>
      </c>
      <c r="H9889" t="s">
        <v>32</v>
      </c>
      <c r="I9889">
        <v>0</v>
      </c>
      <c r="J9889">
        <v>0</v>
      </c>
      <c r="K9889">
        <v>274488</v>
      </c>
      <c r="L9889">
        <v>0</v>
      </c>
      <c r="M9889">
        <v>0</v>
      </c>
    </row>
    <row r="9890" spans="1:13" x14ac:dyDescent="0.25">
      <c r="A9890" s="12">
        <v>44926</v>
      </c>
      <c r="B9890" t="s">
        <v>63</v>
      </c>
      <c r="C9890" t="s">
        <v>66</v>
      </c>
      <c r="D9890" t="s">
        <v>69</v>
      </c>
      <c r="E9890" t="s">
        <v>70</v>
      </c>
      <c r="F9890" t="s">
        <v>53</v>
      </c>
      <c r="G9890" t="s">
        <v>37</v>
      </c>
      <c r="H9890" t="s">
        <v>34</v>
      </c>
      <c r="I9890">
        <v>1239.5773402899999</v>
      </c>
      <c r="J9890">
        <v>-1239.5773402899999</v>
      </c>
      <c r="K9890">
        <v>274488</v>
      </c>
      <c r="L9890">
        <v>0.4515961864598817</v>
      </c>
      <c r="M9890">
        <v>-0.4515961864598817</v>
      </c>
    </row>
    <row r="9891" spans="1:13" x14ac:dyDescent="0.25">
      <c r="A9891" s="12">
        <v>44926</v>
      </c>
      <c r="B9891" t="s">
        <v>63</v>
      </c>
      <c r="C9891" t="s">
        <v>66</v>
      </c>
      <c r="D9891" t="s">
        <v>69</v>
      </c>
      <c r="E9891" t="s">
        <v>70</v>
      </c>
      <c r="F9891" t="s">
        <v>53</v>
      </c>
      <c r="G9891" t="s">
        <v>38</v>
      </c>
      <c r="H9891" t="s">
        <v>39</v>
      </c>
      <c r="I9891">
        <v>8449.51921081</v>
      </c>
      <c r="J9891">
        <v>-8449.51921081</v>
      </c>
      <c r="K9891">
        <v>274488</v>
      </c>
      <c r="L9891">
        <v>3.0782836447531405</v>
      </c>
      <c r="M9891">
        <v>-3.0782836447531405</v>
      </c>
    </row>
    <row r="9892" spans="1:13" x14ac:dyDescent="0.25">
      <c r="A9892" s="12">
        <v>44926</v>
      </c>
      <c r="B9892" t="s">
        <v>63</v>
      </c>
      <c r="C9892" t="s">
        <v>66</v>
      </c>
      <c r="D9892" t="s">
        <v>69</v>
      </c>
      <c r="E9892" t="s">
        <v>70</v>
      </c>
      <c r="F9892" t="s">
        <v>53</v>
      </c>
      <c r="G9892" t="s">
        <v>40</v>
      </c>
      <c r="H9892" t="s">
        <v>41</v>
      </c>
      <c r="I9892">
        <v>0</v>
      </c>
      <c r="J9892">
        <v>0</v>
      </c>
      <c r="K9892">
        <v>274488</v>
      </c>
      <c r="L9892">
        <v>0</v>
      </c>
      <c r="M9892">
        <v>0</v>
      </c>
    </row>
    <row r="9893" spans="1:13" x14ac:dyDescent="0.25">
      <c r="A9893" s="12">
        <v>44926</v>
      </c>
      <c r="B9893" t="s">
        <v>63</v>
      </c>
      <c r="C9893" t="s">
        <v>66</v>
      </c>
      <c r="D9893" t="s">
        <v>69</v>
      </c>
      <c r="E9893" t="s">
        <v>70</v>
      </c>
      <c r="F9893" t="s">
        <v>53</v>
      </c>
      <c r="G9893" t="s">
        <v>42</v>
      </c>
      <c r="H9893" t="s">
        <v>43</v>
      </c>
      <c r="I9893">
        <v>0</v>
      </c>
      <c r="J9893">
        <v>0</v>
      </c>
      <c r="K9893">
        <v>274488</v>
      </c>
      <c r="L9893">
        <v>0</v>
      </c>
      <c r="M9893">
        <v>0</v>
      </c>
    </row>
    <row r="9894" spans="1:13" x14ac:dyDescent="0.25">
      <c r="A9894" s="12">
        <v>44926</v>
      </c>
      <c r="B9894" t="s">
        <v>63</v>
      </c>
      <c r="C9894" t="s">
        <v>66</v>
      </c>
      <c r="D9894" t="s">
        <v>69</v>
      </c>
      <c r="E9894" t="s">
        <v>70</v>
      </c>
      <c r="F9894" t="s">
        <v>53</v>
      </c>
      <c r="G9894" t="s">
        <v>44</v>
      </c>
      <c r="H9894" t="s">
        <v>45</v>
      </c>
      <c r="I9894">
        <v>0</v>
      </c>
      <c r="J9894">
        <v>0</v>
      </c>
      <c r="K9894">
        <v>274488</v>
      </c>
      <c r="L9894">
        <v>0</v>
      </c>
      <c r="M9894">
        <v>0</v>
      </c>
    </row>
    <row r="9895" spans="1:13" x14ac:dyDescent="0.25">
      <c r="A9895" s="12">
        <v>44926</v>
      </c>
      <c r="B9895" t="s">
        <v>63</v>
      </c>
      <c r="C9895" t="s">
        <v>66</v>
      </c>
      <c r="D9895" t="s">
        <v>69</v>
      </c>
      <c r="E9895" t="s">
        <v>70</v>
      </c>
      <c r="F9895" t="s">
        <v>53</v>
      </c>
      <c r="G9895" t="s">
        <v>46</v>
      </c>
      <c r="H9895" t="s">
        <v>47</v>
      </c>
      <c r="I9895">
        <v>0</v>
      </c>
      <c r="J9895">
        <v>0</v>
      </c>
      <c r="K9895">
        <v>274488</v>
      </c>
      <c r="L9895">
        <v>0</v>
      </c>
      <c r="M9895">
        <v>0</v>
      </c>
    </row>
    <row r="9896" spans="1:13" x14ac:dyDescent="0.25">
      <c r="A9896" s="12">
        <v>44926</v>
      </c>
      <c r="B9896" t="s">
        <v>63</v>
      </c>
      <c r="C9896" t="s">
        <v>66</v>
      </c>
      <c r="D9896" t="s">
        <v>69</v>
      </c>
      <c r="E9896" t="s">
        <v>70</v>
      </c>
      <c r="F9896" t="s">
        <v>53</v>
      </c>
      <c r="G9896" t="s">
        <v>48</v>
      </c>
      <c r="H9896" t="s">
        <v>96</v>
      </c>
      <c r="I9896">
        <v>2.73085713</v>
      </c>
      <c r="J9896">
        <v>-2.73085713</v>
      </c>
      <c r="K9896">
        <v>274488</v>
      </c>
      <c r="L9896">
        <v>9.948912630060331E-4</v>
      </c>
      <c r="M9896">
        <v>-9.948912630060331E-4</v>
      </c>
    </row>
    <row r="9897" spans="1:13" x14ac:dyDescent="0.25">
      <c r="A9897" s="12">
        <v>44926</v>
      </c>
      <c r="B9897" t="s">
        <v>63</v>
      </c>
      <c r="C9897" t="s">
        <v>66</v>
      </c>
      <c r="D9897" t="s">
        <v>69</v>
      </c>
      <c r="E9897" t="s">
        <v>70</v>
      </c>
      <c r="F9897" t="s">
        <v>53</v>
      </c>
      <c r="G9897" t="s">
        <v>49</v>
      </c>
      <c r="H9897" t="s">
        <v>56</v>
      </c>
      <c r="I9897">
        <v>30.44243582</v>
      </c>
      <c r="J9897">
        <v>-30.44243582</v>
      </c>
      <c r="K9897">
        <v>274488</v>
      </c>
      <c r="L9897">
        <v>1.1090625389816677E-2</v>
      </c>
      <c r="M9897">
        <v>-1.1090625389816677E-2</v>
      </c>
    </row>
    <row r="9898" spans="1:13" x14ac:dyDescent="0.25">
      <c r="A9898" s="12">
        <v>44926</v>
      </c>
      <c r="B9898" t="s">
        <v>63</v>
      </c>
      <c r="C9898" t="s">
        <v>66</v>
      </c>
      <c r="D9898" t="s">
        <v>69</v>
      </c>
      <c r="E9898" t="s">
        <v>70</v>
      </c>
      <c r="F9898" t="s">
        <v>53</v>
      </c>
      <c r="G9898" t="s">
        <v>50</v>
      </c>
      <c r="H9898" t="s">
        <v>51</v>
      </c>
      <c r="I9898">
        <v>0</v>
      </c>
      <c r="J9898">
        <v>0</v>
      </c>
      <c r="K9898">
        <v>274488</v>
      </c>
      <c r="L9898">
        <v>0</v>
      </c>
      <c r="M9898">
        <v>0</v>
      </c>
    </row>
    <row r="9899" spans="1:13" x14ac:dyDescent="0.25">
      <c r="A9899" s="12">
        <v>44926</v>
      </c>
      <c r="B9899" t="s">
        <v>63</v>
      </c>
      <c r="C9899" t="s">
        <v>66</v>
      </c>
      <c r="D9899" t="s">
        <v>69</v>
      </c>
      <c r="E9899" t="s">
        <v>70</v>
      </c>
      <c r="F9899" t="s">
        <v>53</v>
      </c>
      <c r="G9899" t="s">
        <v>52</v>
      </c>
      <c r="H9899" t="s">
        <v>57</v>
      </c>
      <c r="I9899">
        <v>30.44243582</v>
      </c>
      <c r="J9899">
        <v>-30.44243582</v>
      </c>
      <c r="K9899">
        <v>274488</v>
      </c>
      <c r="L9899">
        <v>1.1090625389816677E-2</v>
      </c>
      <c r="M9899">
        <v>-1.1090625389816677E-2</v>
      </c>
    </row>
    <row r="9900" spans="1:13" x14ac:dyDescent="0.25">
      <c r="A9900" s="12">
        <v>44926</v>
      </c>
      <c r="B9900" t="s">
        <v>63</v>
      </c>
      <c r="C9900" t="s">
        <v>66</v>
      </c>
      <c r="D9900" t="s">
        <v>69</v>
      </c>
      <c r="E9900" t="s">
        <v>70</v>
      </c>
      <c r="F9900" t="s">
        <v>58</v>
      </c>
      <c r="G9900" t="s">
        <v>59</v>
      </c>
      <c r="H9900" t="s">
        <v>60</v>
      </c>
      <c r="I9900">
        <v>-93.244881219987292</v>
      </c>
      <c r="J9900">
        <v>-93.244881219987292</v>
      </c>
      <c r="K9900">
        <v>274488</v>
      </c>
      <c r="L9900">
        <v>-3.3970476385119672E-2</v>
      </c>
      <c r="M9900">
        <v>-3.3970476385119672E-2</v>
      </c>
    </row>
    <row r="9901" spans="1:13" x14ac:dyDescent="0.25">
      <c r="A9901" s="12">
        <v>44926</v>
      </c>
      <c r="B9901" t="s">
        <v>63</v>
      </c>
      <c r="C9901" t="s">
        <v>66</v>
      </c>
      <c r="D9901" t="s">
        <v>71</v>
      </c>
      <c r="E9901" t="s">
        <v>72</v>
      </c>
      <c r="F9901" t="s">
        <v>12</v>
      </c>
      <c r="G9901" t="s">
        <v>13</v>
      </c>
      <c r="H9901" t="s">
        <v>14</v>
      </c>
      <c r="I9901">
        <v>154286.71505989853</v>
      </c>
      <c r="J9901">
        <v>154286.71505989853</v>
      </c>
      <c r="K9901">
        <v>274488</v>
      </c>
      <c r="L9901">
        <v>56.208910793877521</v>
      </c>
      <c r="M9901">
        <v>56.208910793877521</v>
      </c>
    </row>
    <row r="9902" spans="1:13" x14ac:dyDescent="0.25">
      <c r="A9902" s="12">
        <v>44926</v>
      </c>
      <c r="B9902" t="s">
        <v>63</v>
      </c>
      <c r="C9902" t="s">
        <v>66</v>
      </c>
      <c r="D9902" t="s">
        <v>71</v>
      </c>
      <c r="E9902" t="s">
        <v>72</v>
      </c>
      <c r="F9902" t="s">
        <v>12</v>
      </c>
      <c r="G9902" t="s">
        <v>15</v>
      </c>
      <c r="H9902" t="s">
        <v>16</v>
      </c>
      <c r="I9902">
        <v>0</v>
      </c>
      <c r="J9902">
        <v>0</v>
      </c>
      <c r="K9902">
        <v>274488</v>
      </c>
      <c r="L9902">
        <v>0</v>
      </c>
      <c r="M9902">
        <v>0</v>
      </c>
    </row>
    <row r="9903" spans="1:13" x14ac:dyDescent="0.25">
      <c r="A9903" s="12">
        <v>44926</v>
      </c>
      <c r="B9903" t="s">
        <v>63</v>
      </c>
      <c r="C9903" t="s">
        <v>66</v>
      </c>
      <c r="D9903" t="s">
        <v>71</v>
      </c>
      <c r="E9903" t="s">
        <v>72</v>
      </c>
      <c r="F9903" t="s">
        <v>12</v>
      </c>
      <c r="G9903" t="s">
        <v>17</v>
      </c>
      <c r="H9903" t="s">
        <v>18</v>
      </c>
      <c r="I9903">
        <v>0</v>
      </c>
      <c r="J9903">
        <v>0</v>
      </c>
      <c r="K9903">
        <v>274488</v>
      </c>
      <c r="L9903">
        <v>0</v>
      </c>
      <c r="M9903">
        <v>0</v>
      </c>
    </row>
    <row r="9904" spans="1:13" x14ac:dyDescent="0.25">
      <c r="A9904" s="12">
        <v>44926</v>
      </c>
      <c r="B9904" t="s">
        <v>63</v>
      </c>
      <c r="C9904" t="s">
        <v>66</v>
      </c>
      <c r="D9904" t="s">
        <v>71</v>
      </c>
      <c r="E9904" t="s">
        <v>72</v>
      </c>
      <c r="F9904" t="s">
        <v>12</v>
      </c>
      <c r="G9904" t="s">
        <v>19</v>
      </c>
      <c r="H9904" t="s">
        <v>20</v>
      </c>
      <c r="I9904">
        <v>0</v>
      </c>
      <c r="J9904">
        <v>0</v>
      </c>
      <c r="K9904">
        <v>274488</v>
      </c>
      <c r="L9904">
        <v>0</v>
      </c>
      <c r="M9904">
        <v>0</v>
      </c>
    </row>
    <row r="9905" spans="1:13" x14ac:dyDescent="0.25">
      <c r="A9905" s="12">
        <v>44926</v>
      </c>
      <c r="B9905" t="s">
        <v>63</v>
      </c>
      <c r="C9905" t="s">
        <v>66</v>
      </c>
      <c r="D9905" t="s">
        <v>71</v>
      </c>
      <c r="E9905" t="s">
        <v>72</v>
      </c>
      <c r="F9905" t="s">
        <v>12</v>
      </c>
      <c r="G9905" t="s">
        <v>21</v>
      </c>
      <c r="H9905" t="s">
        <v>22</v>
      </c>
      <c r="I9905">
        <v>47981.242039120007</v>
      </c>
      <c r="J9905">
        <v>47981.242039120007</v>
      </c>
      <c r="K9905">
        <v>274488</v>
      </c>
      <c r="L9905">
        <v>17.480269461368078</v>
      </c>
      <c r="M9905">
        <v>17.480269461368078</v>
      </c>
    </row>
    <row r="9906" spans="1:13" x14ac:dyDescent="0.25">
      <c r="A9906" s="12">
        <v>44926</v>
      </c>
      <c r="B9906" t="s">
        <v>63</v>
      </c>
      <c r="C9906" t="s">
        <v>66</v>
      </c>
      <c r="D9906" t="s">
        <v>71</v>
      </c>
      <c r="E9906" t="s">
        <v>72</v>
      </c>
      <c r="F9906" t="s">
        <v>12</v>
      </c>
      <c r="G9906" t="s">
        <v>23</v>
      </c>
      <c r="H9906" t="s">
        <v>24</v>
      </c>
      <c r="I9906">
        <v>6504.2095829999998</v>
      </c>
      <c r="J9906">
        <v>6504.2095829999998</v>
      </c>
      <c r="K9906">
        <v>274488</v>
      </c>
      <c r="L9906">
        <v>2.3695788460697735</v>
      </c>
      <c r="M9906">
        <v>2.3695788460697735</v>
      </c>
    </row>
    <row r="9907" spans="1:13" x14ac:dyDescent="0.25">
      <c r="A9907" s="12">
        <v>44926</v>
      </c>
      <c r="B9907" t="s">
        <v>63</v>
      </c>
      <c r="C9907" t="s">
        <v>66</v>
      </c>
      <c r="D9907" t="s">
        <v>71</v>
      </c>
      <c r="E9907" t="s">
        <v>72</v>
      </c>
      <c r="F9907" t="s">
        <v>12</v>
      </c>
      <c r="G9907" t="s">
        <v>25</v>
      </c>
      <c r="H9907" t="s">
        <v>26</v>
      </c>
      <c r="I9907">
        <v>38776.941352890004</v>
      </c>
      <c r="J9907">
        <v>38776.941352890004</v>
      </c>
      <c r="K9907">
        <v>274488</v>
      </c>
      <c r="L9907">
        <v>14.127007866606192</v>
      </c>
      <c r="M9907">
        <v>14.127007866606192</v>
      </c>
    </row>
    <row r="9908" spans="1:13" x14ac:dyDescent="0.25">
      <c r="A9908" s="12">
        <v>44926</v>
      </c>
      <c r="B9908" t="s">
        <v>63</v>
      </c>
      <c r="C9908" t="s">
        <v>66</v>
      </c>
      <c r="D9908" t="s">
        <v>71</v>
      </c>
      <c r="E9908" t="s">
        <v>72</v>
      </c>
      <c r="F9908" t="s">
        <v>12</v>
      </c>
      <c r="G9908" t="s">
        <v>27</v>
      </c>
      <c r="H9908" t="s">
        <v>28</v>
      </c>
      <c r="I9908">
        <v>2700.09110323</v>
      </c>
      <c r="J9908">
        <v>2700.09110323</v>
      </c>
      <c r="K9908">
        <v>274488</v>
      </c>
      <c r="L9908">
        <v>0.98368274869211036</v>
      </c>
      <c r="M9908">
        <v>0.98368274869211036</v>
      </c>
    </row>
    <row r="9909" spans="1:13" x14ac:dyDescent="0.25">
      <c r="A9909" s="12">
        <v>44926</v>
      </c>
      <c r="B9909" t="s">
        <v>63</v>
      </c>
      <c r="C9909" t="s">
        <v>66</v>
      </c>
      <c r="D9909" t="s">
        <v>71</v>
      </c>
      <c r="E9909" t="s">
        <v>72</v>
      </c>
      <c r="F9909" t="s">
        <v>12</v>
      </c>
      <c r="G9909" t="s">
        <v>29</v>
      </c>
      <c r="H9909" t="s">
        <v>30</v>
      </c>
      <c r="I9909">
        <v>20118.289023039997</v>
      </c>
      <c r="J9909">
        <v>20118.289023039997</v>
      </c>
      <c r="K9909">
        <v>274488</v>
      </c>
      <c r="L9909">
        <v>7.3293874497391496</v>
      </c>
      <c r="M9909">
        <v>7.3293874497391496</v>
      </c>
    </row>
    <row r="9910" spans="1:13" x14ac:dyDescent="0.25">
      <c r="A9910" s="12">
        <v>44926</v>
      </c>
      <c r="B9910" t="s">
        <v>63</v>
      </c>
      <c r="C9910" t="s">
        <v>66</v>
      </c>
      <c r="D9910" t="s">
        <v>71</v>
      </c>
      <c r="E9910" t="s">
        <v>72</v>
      </c>
      <c r="F9910" t="s">
        <v>12</v>
      </c>
      <c r="G9910" t="s">
        <v>31</v>
      </c>
      <c r="H9910" t="s">
        <v>32</v>
      </c>
      <c r="I9910">
        <v>18664.107246243679</v>
      </c>
      <c r="J9910">
        <v>18664.107246243679</v>
      </c>
      <c r="K9910">
        <v>274488</v>
      </c>
      <c r="L9910">
        <v>6.7996077228307543</v>
      </c>
      <c r="M9910">
        <v>6.7996077228307543</v>
      </c>
    </row>
    <row r="9911" spans="1:13" x14ac:dyDescent="0.25">
      <c r="A9911" s="12">
        <v>44926</v>
      </c>
      <c r="B9911" t="s">
        <v>63</v>
      </c>
      <c r="C9911" t="s">
        <v>66</v>
      </c>
      <c r="D9911" t="s">
        <v>71</v>
      </c>
      <c r="E9911" t="s">
        <v>72</v>
      </c>
      <c r="F9911" t="s">
        <v>12</v>
      </c>
      <c r="G9911" t="s">
        <v>33</v>
      </c>
      <c r="H9911" t="s">
        <v>34</v>
      </c>
      <c r="I9911">
        <v>1454.18177679632</v>
      </c>
      <c r="J9911">
        <v>1454.18177679632</v>
      </c>
      <c r="K9911">
        <v>274488</v>
      </c>
      <c r="L9911">
        <v>0.52977972690839681</v>
      </c>
      <c r="M9911">
        <v>0.52977972690839681</v>
      </c>
    </row>
    <row r="9912" spans="1:13" x14ac:dyDescent="0.25">
      <c r="A9912" s="12">
        <v>44926</v>
      </c>
      <c r="B9912" t="s">
        <v>63</v>
      </c>
      <c r="C9912" t="s">
        <v>66</v>
      </c>
      <c r="D9912" t="s">
        <v>71</v>
      </c>
      <c r="E9912" t="s">
        <v>72</v>
      </c>
      <c r="F9912" t="s">
        <v>12</v>
      </c>
      <c r="G9912" t="s">
        <v>35</v>
      </c>
      <c r="H9912" t="s">
        <v>110</v>
      </c>
      <c r="I9912">
        <v>65706.972673000011</v>
      </c>
      <c r="J9912">
        <v>65706.972673000011</v>
      </c>
      <c r="K9912">
        <v>274488</v>
      </c>
      <c r="L9912">
        <v>23.93801283589811</v>
      </c>
      <c r="M9912">
        <v>23.93801283589811</v>
      </c>
    </row>
    <row r="9913" spans="1:13" x14ac:dyDescent="0.25">
      <c r="A9913" s="12">
        <v>44926</v>
      </c>
      <c r="B9913" t="s">
        <v>63</v>
      </c>
      <c r="C9913" t="s">
        <v>66</v>
      </c>
      <c r="D9913" t="s">
        <v>71</v>
      </c>
      <c r="E9913" t="s">
        <v>72</v>
      </c>
      <c r="F9913" t="s">
        <v>12</v>
      </c>
      <c r="G9913" t="s">
        <v>36</v>
      </c>
      <c r="H9913" t="s">
        <v>32</v>
      </c>
      <c r="I9913">
        <v>4094.0668535173913</v>
      </c>
      <c r="J9913">
        <v>4094.0668535173913</v>
      </c>
      <c r="K9913">
        <v>274488</v>
      </c>
      <c r="L9913">
        <v>1.4915285380480718</v>
      </c>
      <c r="M9913">
        <v>1.4915285380480718</v>
      </c>
    </row>
    <row r="9914" spans="1:13" x14ac:dyDescent="0.25">
      <c r="A9914" s="12">
        <v>44926</v>
      </c>
      <c r="B9914" t="s">
        <v>63</v>
      </c>
      <c r="C9914" t="s">
        <v>66</v>
      </c>
      <c r="D9914" t="s">
        <v>71</v>
      </c>
      <c r="E9914" t="s">
        <v>72</v>
      </c>
      <c r="F9914" t="s">
        <v>12</v>
      </c>
      <c r="G9914" t="s">
        <v>37</v>
      </c>
      <c r="H9914" t="s">
        <v>34</v>
      </c>
      <c r="I9914">
        <v>61612.905819482621</v>
      </c>
      <c r="J9914">
        <v>61612.905819482621</v>
      </c>
      <c r="K9914">
        <v>274488</v>
      </c>
      <c r="L9914">
        <v>22.446484297850041</v>
      </c>
      <c r="M9914">
        <v>22.446484297850041</v>
      </c>
    </row>
    <row r="9915" spans="1:13" x14ac:dyDescent="0.25">
      <c r="A9915" s="12">
        <v>44926</v>
      </c>
      <c r="B9915" t="s">
        <v>63</v>
      </c>
      <c r="C9915" t="s">
        <v>66</v>
      </c>
      <c r="D9915" t="s">
        <v>71</v>
      </c>
      <c r="E9915" t="s">
        <v>72</v>
      </c>
      <c r="F9915" t="s">
        <v>12</v>
      </c>
      <c r="G9915" t="s">
        <v>38</v>
      </c>
      <c r="H9915" t="s">
        <v>39</v>
      </c>
      <c r="I9915">
        <v>63.387975670954191</v>
      </c>
      <c r="J9915">
        <v>63.387975670954191</v>
      </c>
      <c r="K9915">
        <v>274488</v>
      </c>
      <c r="L9915">
        <v>2.3093168251783026E-2</v>
      </c>
      <c r="M9915">
        <v>2.3093168251783026E-2</v>
      </c>
    </row>
    <row r="9916" spans="1:13" x14ac:dyDescent="0.25">
      <c r="A9916" s="12">
        <v>44926</v>
      </c>
      <c r="B9916" t="s">
        <v>63</v>
      </c>
      <c r="C9916" t="s">
        <v>66</v>
      </c>
      <c r="D9916" t="s">
        <v>71</v>
      </c>
      <c r="E9916" t="s">
        <v>72</v>
      </c>
      <c r="F9916" t="s">
        <v>12</v>
      </c>
      <c r="G9916" t="s">
        <v>40</v>
      </c>
      <c r="H9916" t="s">
        <v>41</v>
      </c>
      <c r="I9916">
        <v>28.423078539080002</v>
      </c>
      <c r="J9916">
        <v>28.423078539080002</v>
      </c>
      <c r="K9916">
        <v>274488</v>
      </c>
      <c r="L9916">
        <v>1.0354943946212586E-2</v>
      </c>
      <c r="M9916">
        <v>1.0354943946212586E-2</v>
      </c>
    </row>
    <row r="9917" spans="1:13" x14ac:dyDescent="0.25">
      <c r="A9917" s="12">
        <v>44926</v>
      </c>
      <c r="B9917" t="s">
        <v>63</v>
      </c>
      <c r="C9917" t="s">
        <v>66</v>
      </c>
      <c r="D9917" t="s">
        <v>71</v>
      </c>
      <c r="E9917" t="s">
        <v>72</v>
      </c>
      <c r="F9917" t="s">
        <v>12</v>
      </c>
      <c r="G9917" t="s">
        <v>42</v>
      </c>
      <c r="H9917" t="s">
        <v>43</v>
      </c>
      <c r="I9917">
        <v>0</v>
      </c>
      <c r="J9917">
        <v>0</v>
      </c>
      <c r="K9917">
        <v>274488</v>
      </c>
      <c r="L9917">
        <v>0</v>
      </c>
      <c r="M9917">
        <v>0</v>
      </c>
    </row>
    <row r="9918" spans="1:13" x14ac:dyDescent="0.25">
      <c r="A9918" s="12">
        <v>44926</v>
      </c>
      <c r="B9918" t="s">
        <v>63</v>
      </c>
      <c r="C9918" t="s">
        <v>66</v>
      </c>
      <c r="D9918" t="s">
        <v>71</v>
      </c>
      <c r="E9918" t="s">
        <v>72</v>
      </c>
      <c r="F9918" t="s">
        <v>12</v>
      </c>
      <c r="G9918" t="s">
        <v>44</v>
      </c>
      <c r="H9918" t="s">
        <v>45</v>
      </c>
      <c r="I9918">
        <v>0</v>
      </c>
      <c r="J9918">
        <v>0</v>
      </c>
      <c r="K9918">
        <v>274488</v>
      </c>
      <c r="L9918">
        <v>0</v>
      </c>
      <c r="M9918">
        <v>0</v>
      </c>
    </row>
    <row r="9919" spans="1:13" x14ac:dyDescent="0.25">
      <c r="A9919" s="12">
        <v>44926</v>
      </c>
      <c r="B9919" t="s">
        <v>63</v>
      </c>
      <c r="C9919" t="s">
        <v>66</v>
      </c>
      <c r="D9919" t="s">
        <v>71</v>
      </c>
      <c r="E9919" t="s">
        <v>72</v>
      </c>
      <c r="F9919" t="s">
        <v>12</v>
      </c>
      <c r="G9919" t="s">
        <v>46</v>
      </c>
      <c r="H9919" t="s">
        <v>47</v>
      </c>
      <c r="I9919">
        <v>28.423078539080002</v>
      </c>
      <c r="J9919">
        <v>28.423078539080002</v>
      </c>
      <c r="K9919">
        <v>274488</v>
      </c>
      <c r="L9919">
        <v>1.0354943946212586E-2</v>
      </c>
      <c r="M9919">
        <v>1.0354943946212586E-2</v>
      </c>
    </row>
    <row r="9920" spans="1:13" x14ac:dyDescent="0.25">
      <c r="A9920" s="12">
        <v>44926</v>
      </c>
      <c r="B9920" t="s">
        <v>63</v>
      </c>
      <c r="C9920" t="s">
        <v>66</v>
      </c>
      <c r="D9920" t="s">
        <v>71</v>
      </c>
      <c r="E9920" t="s">
        <v>72</v>
      </c>
      <c r="F9920" t="s">
        <v>12</v>
      </c>
      <c r="G9920" t="s">
        <v>48</v>
      </c>
      <c r="H9920" t="s">
        <v>96</v>
      </c>
      <c r="I9920">
        <v>2.73085713</v>
      </c>
      <c r="J9920">
        <v>2.73085713</v>
      </c>
      <c r="K9920">
        <v>274488</v>
      </c>
      <c r="L9920">
        <v>9.948912630060331E-4</v>
      </c>
      <c r="M9920">
        <v>9.948912630060331E-4</v>
      </c>
    </row>
    <row r="9921" spans="1:13" x14ac:dyDescent="0.25">
      <c r="A9921" s="12">
        <v>44926</v>
      </c>
      <c r="B9921" t="s">
        <v>63</v>
      </c>
      <c r="C9921" t="s">
        <v>66</v>
      </c>
      <c r="D9921" t="s">
        <v>71</v>
      </c>
      <c r="E9921" t="s">
        <v>72</v>
      </c>
      <c r="F9921" t="s">
        <v>12</v>
      </c>
      <c r="G9921" t="s">
        <v>49</v>
      </c>
      <c r="H9921" t="s">
        <v>104</v>
      </c>
      <c r="I9921">
        <v>20385.669413398497</v>
      </c>
      <c r="J9921">
        <v>20385.669413398497</v>
      </c>
      <c r="K9921">
        <v>274488</v>
      </c>
      <c r="L9921">
        <v>7.4267980434111855</v>
      </c>
      <c r="M9921">
        <v>7.4267980434111855</v>
      </c>
    </row>
    <row r="9922" spans="1:13" x14ac:dyDescent="0.25">
      <c r="A9922" s="12">
        <v>44926</v>
      </c>
      <c r="B9922" t="s">
        <v>63</v>
      </c>
      <c r="C9922" t="s">
        <v>66</v>
      </c>
      <c r="D9922" t="s">
        <v>71</v>
      </c>
      <c r="E9922" t="s">
        <v>72</v>
      </c>
      <c r="F9922" t="s">
        <v>12</v>
      </c>
      <c r="G9922" t="s">
        <v>50</v>
      </c>
      <c r="H9922" t="s">
        <v>51</v>
      </c>
      <c r="I9922">
        <v>80.56398999999999</v>
      </c>
      <c r="J9922">
        <v>80.56398999999999</v>
      </c>
      <c r="K9922">
        <v>274488</v>
      </c>
      <c r="L9922">
        <v>2.9350641922415547E-2</v>
      </c>
      <c r="M9922">
        <v>2.9350641922415547E-2</v>
      </c>
    </row>
    <row r="9923" spans="1:13" x14ac:dyDescent="0.25">
      <c r="A9923" s="12">
        <v>44926</v>
      </c>
      <c r="B9923" t="s">
        <v>63</v>
      </c>
      <c r="C9923" t="s">
        <v>66</v>
      </c>
      <c r="D9923" t="s">
        <v>71</v>
      </c>
      <c r="E9923" t="s">
        <v>72</v>
      </c>
      <c r="F9923" t="s">
        <v>12</v>
      </c>
      <c r="G9923" t="s">
        <v>52</v>
      </c>
      <c r="H9923" t="s">
        <v>106</v>
      </c>
      <c r="I9923">
        <v>20305.105423398498</v>
      </c>
      <c r="J9923">
        <v>20305.105423398498</v>
      </c>
      <c r="K9923">
        <v>274488</v>
      </c>
      <c r="L9923">
        <v>7.3974474014887717</v>
      </c>
      <c r="M9923">
        <v>7.3974474014887717</v>
      </c>
    </row>
    <row r="9924" spans="1:13" x14ac:dyDescent="0.25">
      <c r="A9924" s="12">
        <v>44926</v>
      </c>
      <c r="B9924" t="s">
        <v>63</v>
      </c>
      <c r="C9924" t="s">
        <v>66</v>
      </c>
      <c r="D9924" t="s">
        <v>71</v>
      </c>
      <c r="E9924" t="s">
        <v>72</v>
      </c>
      <c r="F9924" t="s">
        <v>53</v>
      </c>
      <c r="G9924" t="s">
        <v>54</v>
      </c>
      <c r="H9924" t="s">
        <v>55</v>
      </c>
      <c r="I9924">
        <v>173501.8404229958</v>
      </c>
      <c r="J9924">
        <v>-173501.8404229958</v>
      </c>
      <c r="K9924">
        <v>274488</v>
      </c>
      <c r="L9924">
        <v>63.209262489797659</v>
      </c>
      <c r="M9924">
        <v>-63.209262489797659</v>
      </c>
    </row>
    <row r="9925" spans="1:13" x14ac:dyDescent="0.25">
      <c r="A9925" s="12">
        <v>44926</v>
      </c>
      <c r="B9925" t="s">
        <v>63</v>
      </c>
      <c r="C9925" t="s">
        <v>66</v>
      </c>
      <c r="D9925" t="s">
        <v>71</v>
      </c>
      <c r="E9925" t="s">
        <v>72</v>
      </c>
      <c r="F9925" t="s">
        <v>53</v>
      </c>
      <c r="G9925" t="s">
        <v>15</v>
      </c>
      <c r="H9925" t="s">
        <v>16</v>
      </c>
      <c r="I9925">
        <v>0</v>
      </c>
      <c r="J9925">
        <v>0</v>
      </c>
      <c r="K9925">
        <v>274488</v>
      </c>
      <c r="L9925">
        <v>0</v>
      </c>
      <c r="M9925">
        <v>0</v>
      </c>
    </row>
    <row r="9926" spans="1:13" x14ac:dyDescent="0.25">
      <c r="A9926" s="12">
        <v>44926</v>
      </c>
      <c r="B9926" t="s">
        <v>63</v>
      </c>
      <c r="C9926" t="s">
        <v>66</v>
      </c>
      <c r="D9926" t="s">
        <v>71</v>
      </c>
      <c r="E9926" t="s">
        <v>72</v>
      </c>
      <c r="F9926" t="s">
        <v>53</v>
      </c>
      <c r="G9926" t="s">
        <v>17</v>
      </c>
      <c r="H9926" t="s">
        <v>18</v>
      </c>
      <c r="I9926">
        <v>0</v>
      </c>
      <c r="J9926">
        <v>0</v>
      </c>
      <c r="K9926">
        <v>274488</v>
      </c>
      <c r="L9926">
        <v>0</v>
      </c>
      <c r="M9926">
        <v>0</v>
      </c>
    </row>
    <row r="9927" spans="1:13" x14ac:dyDescent="0.25">
      <c r="A9927" s="12">
        <v>44926</v>
      </c>
      <c r="B9927" t="s">
        <v>63</v>
      </c>
      <c r="C9927" t="s">
        <v>66</v>
      </c>
      <c r="D9927" t="s">
        <v>71</v>
      </c>
      <c r="E9927" t="s">
        <v>72</v>
      </c>
      <c r="F9927" t="s">
        <v>53</v>
      </c>
      <c r="G9927" t="s">
        <v>19</v>
      </c>
      <c r="H9927" t="s">
        <v>20</v>
      </c>
      <c r="I9927">
        <v>0</v>
      </c>
      <c r="J9927">
        <v>0</v>
      </c>
      <c r="K9927">
        <v>274488</v>
      </c>
      <c r="L9927">
        <v>0</v>
      </c>
      <c r="M9927">
        <v>0</v>
      </c>
    </row>
    <row r="9928" spans="1:13" x14ac:dyDescent="0.25">
      <c r="A9928" s="12">
        <v>44926</v>
      </c>
      <c r="B9928" t="s">
        <v>63</v>
      </c>
      <c r="C9928" t="s">
        <v>66</v>
      </c>
      <c r="D9928" t="s">
        <v>71</v>
      </c>
      <c r="E9928" t="s">
        <v>72</v>
      </c>
      <c r="F9928" t="s">
        <v>53</v>
      </c>
      <c r="G9928" t="s">
        <v>21</v>
      </c>
      <c r="H9928" t="s">
        <v>22</v>
      </c>
      <c r="I9928">
        <v>96819.587376999989</v>
      </c>
      <c r="J9928">
        <v>-96819.587376999989</v>
      </c>
      <c r="K9928">
        <v>274488</v>
      </c>
      <c r="L9928">
        <v>35.272794212133128</v>
      </c>
      <c r="M9928">
        <v>-35.272794212133128</v>
      </c>
    </row>
    <row r="9929" spans="1:13" x14ac:dyDescent="0.25">
      <c r="A9929" s="12">
        <v>44926</v>
      </c>
      <c r="B9929" t="s">
        <v>63</v>
      </c>
      <c r="C9929" t="s">
        <v>66</v>
      </c>
      <c r="D9929" t="s">
        <v>71</v>
      </c>
      <c r="E9929" t="s">
        <v>72</v>
      </c>
      <c r="F9929" t="s">
        <v>53</v>
      </c>
      <c r="G9929" t="s">
        <v>23</v>
      </c>
      <c r="H9929" t="s">
        <v>24</v>
      </c>
      <c r="I9929">
        <v>0</v>
      </c>
      <c r="J9929">
        <v>0</v>
      </c>
      <c r="K9929">
        <v>274488</v>
      </c>
      <c r="L9929">
        <v>0</v>
      </c>
      <c r="M9929">
        <v>0</v>
      </c>
    </row>
    <row r="9930" spans="1:13" x14ac:dyDescent="0.25">
      <c r="A9930" s="12">
        <v>44926</v>
      </c>
      <c r="B9930" t="s">
        <v>63</v>
      </c>
      <c r="C9930" t="s">
        <v>66</v>
      </c>
      <c r="D9930" t="s">
        <v>71</v>
      </c>
      <c r="E9930" t="s">
        <v>72</v>
      </c>
      <c r="F9930" t="s">
        <v>53</v>
      </c>
      <c r="G9930" t="s">
        <v>25</v>
      </c>
      <c r="H9930" t="s">
        <v>26</v>
      </c>
      <c r="I9930">
        <v>50817.625128</v>
      </c>
      <c r="J9930">
        <v>-50817.625128</v>
      </c>
      <c r="K9930">
        <v>274488</v>
      </c>
      <c r="L9930">
        <v>18.513605377284254</v>
      </c>
      <c r="M9930">
        <v>-18.513605377284254</v>
      </c>
    </row>
    <row r="9931" spans="1:13" x14ac:dyDescent="0.25">
      <c r="A9931" s="12">
        <v>44926</v>
      </c>
      <c r="B9931" t="s">
        <v>63</v>
      </c>
      <c r="C9931" t="s">
        <v>66</v>
      </c>
      <c r="D9931" t="s">
        <v>71</v>
      </c>
      <c r="E9931" t="s">
        <v>72</v>
      </c>
      <c r="F9931" t="s">
        <v>53</v>
      </c>
      <c r="G9931" t="s">
        <v>27</v>
      </c>
      <c r="H9931" t="s">
        <v>28</v>
      </c>
      <c r="I9931">
        <v>46001.962248999997</v>
      </c>
      <c r="J9931">
        <v>-46001.962248999997</v>
      </c>
      <c r="K9931">
        <v>274488</v>
      </c>
      <c r="L9931">
        <v>16.759188834848882</v>
      </c>
      <c r="M9931">
        <v>-16.759188834848882</v>
      </c>
    </row>
    <row r="9932" spans="1:13" x14ac:dyDescent="0.25">
      <c r="A9932" s="12">
        <v>44926</v>
      </c>
      <c r="B9932" t="s">
        <v>63</v>
      </c>
      <c r="C9932" t="s">
        <v>66</v>
      </c>
      <c r="D9932" t="s">
        <v>71</v>
      </c>
      <c r="E9932" t="s">
        <v>72</v>
      </c>
      <c r="F9932" t="s">
        <v>53</v>
      </c>
      <c r="G9932" t="s">
        <v>29</v>
      </c>
      <c r="H9932" t="s">
        <v>30</v>
      </c>
      <c r="I9932">
        <v>1604.6724850000001</v>
      </c>
      <c r="J9932">
        <v>-1604.6724850000001</v>
      </c>
      <c r="K9932">
        <v>274488</v>
      </c>
      <c r="L9932">
        <v>0.58460569678820207</v>
      </c>
      <c r="M9932">
        <v>-0.58460569678820207</v>
      </c>
    </row>
    <row r="9933" spans="1:13" x14ac:dyDescent="0.25">
      <c r="A9933" s="12">
        <v>44926</v>
      </c>
      <c r="B9933" t="s">
        <v>63</v>
      </c>
      <c r="C9933" t="s">
        <v>66</v>
      </c>
      <c r="D9933" t="s">
        <v>71</v>
      </c>
      <c r="E9933" t="s">
        <v>72</v>
      </c>
      <c r="F9933" t="s">
        <v>53</v>
      </c>
      <c r="G9933" t="s">
        <v>31</v>
      </c>
      <c r="H9933" t="s">
        <v>32</v>
      </c>
      <c r="I9933">
        <v>0</v>
      </c>
      <c r="J9933">
        <v>0</v>
      </c>
      <c r="K9933">
        <v>274488</v>
      </c>
      <c r="L9933">
        <v>0</v>
      </c>
      <c r="M9933">
        <v>0</v>
      </c>
    </row>
    <row r="9934" spans="1:13" x14ac:dyDescent="0.25">
      <c r="A9934" s="12">
        <v>44926</v>
      </c>
      <c r="B9934" t="s">
        <v>63</v>
      </c>
      <c r="C9934" t="s">
        <v>66</v>
      </c>
      <c r="D9934" t="s">
        <v>71</v>
      </c>
      <c r="E9934" t="s">
        <v>72</v>
      </c>
      <c r="F9934" t="s">
        <v>53</v>
      </c>
      <c r="G9934" t="s">
        <v>33</v>
      </c>
      <c r="H9934" t="s">
        <v>34</v>
      </c>
      <c r="I9934">
        <v>1604.6724850000001</v>
      </c>
      <c r="J9934">
        <v>-1604.6724850000001</v>
      </c>
      <c r="K9934">
        <v>274488</v>
      </c>
      <c r="L9934">
        <v>0.58460569678820207</v>
      </c>
      <c r="M9934">
        <v>-0.58460569678820207</v>
      </c>
    </row>
    <row r="9935" spans="1:13" x14ac:dyDescent="0.25">
      <c r="A9935" s="12">
        <v>44926</v>
      </c>
      <c r="B9935" t="s">
        <v>63</v>
      </c>
      <c r="C9935" t="s">
        <v>66</v>
      </c>
      <c r="D9935" t="s">
        <v>71</v>
      </c>
      <c r="E9935" t="s">
        <v>72</v>
      </c>
      <c r="F9935" t="s">
        <v>53</v>
      </c>
      <c r="G9935" t="s">
        <v>35</v>
      </c>
      <c r="H9935" t="s">
        <v>110</v>
      </c>
      <c r="I9935">
        <v>20209.210590999897</v>
      </c>
      <c r="J9935">
        <v>-20209.210590999897</v>
      </c>
      <c r="K9935">
        <v>274488</v>
      </c>
      <c r="L9935">
        <v>7.3625115090641113</v>
      </c>
      <c r="M9935">
        <v>-7.3625115090641113</v>
      </c>
    </row>
    <row r="9936" spans="1:13" x14ac:dyDescent="0.25">
      <c r="A9936" s="12">
        <v>44926</v>
      </c>
      <c r="B9936" t="s">
        <v>63</v>
      </c>
      <c r="C9936" t="s">
        <v>66</v>
      </c>
      <c r="D9936" t="s">
        <v>71</v>
      </c>
      <c r="E9936" t="s">
        <v>72</v>
      </c>
      <c r="F9936" t="s">
        <v>53</v>
      </c>
      <c r="G9936" t="s">
        <v>36</v>
      </c>
      <c r="H9936" t="s">
        <v>32</v>
      </c>
      <c r="I9936">
        <v>31.041405699537044</v>
      </c>
      <c r="J9936">
        <v>-31.041405699537044</v>
      </c>
      <c r="K9936">
        <v>274488</v>
      </c>
      <c r="L9936">
        <v>1.1308838892606249E-2</v>
      </c>
      <c r="M9936">
        <v>-1.1308838892606249E-2</v>
      </c>
    </row>
    <row r="9937" spans="1:13" x14ac:dyDescent="0.25">
      <c r="A9937" s="12">
        <v>44926</v>
      </c>
      <c r="B9937" t="s">
        <v>63</v>
      </c>
      <c r="C9937" t="s">
        <v>66</v>
      </c>
      <c r="D9937" t="s">
        <v>71</v>
      </c>
      <c r="E9937" t="s">
        <v>72</v>
      </c>
      <c r="F9937" t="s">
        <v>53</v>
      </c>
      <c r="G9937" t="s">
        <v>37</v>
      </c>
      <c r="H9937" t="s">
        <v>34</v>
      </c>
      <c r="I9937">
        <v>20178.169185300361</v>
      </c>
      <c r="J9937">
        <v>-20178.169185300361</v>
      </c>
      <c r="K9937">
        <v>274488</v>
      </c>
      <c r="L9937">
        <v>7.3512026701715056</v>
      </c>
      <c r="M9937">
        <v>-7.3512026701715056</v>
      </c>
    </row>
    <row r="9938" spans="1:13" x14ac:dyDescent="0.25">
      <c r="A9938" s="12">
        <v>44926</v>
      </c>
      <c r="B9938" t="s">
        <v>63</v>
      </c>
      <c r="C9938" t="s">
        <v>66</v>
      </c>
      <c r="D9938" t="s">
        <v>71</v>
      </c>
      <c r="E9938" t="s">
        <v>72</v>
      </c>
      <c r="F9938" t="s">
        <v>53</v>
      </c>
      <c r="G9938" t="s">
        <v>38</v>
      </c>
      <c r="H9938" t="s">
        <v>39</v>
      </c>
      <c r="I9938">
        <v>52061.788288995893</v>
      </c>
      <c r="J9938">
        <v>-52061.788288995893</v>
      </c>
      <c r="K9938">
        <v>274488</v>
      </c>
      <c r="L9938">
        <v>18.966872245415427</v>
      </c>
      <c r="M9938">
        <v>-18.966872245415427</v>
      </c>
    </row>
    <row r="9939" spans="1:13" x14ac:dyDescent="0.25">
      <c r="A9939" s="12">
        <v>44926</v>
      </c>
      <c r="B9939" t="s">
        <v>63</v>
      </c>
      <c r="C9939" t="s">
        <v>66</v>
      </c>
      <c r="D9939" t="s">
        <v>71</v>
      </c>
      <c r="E9939" t="s">
        <v>72</v>
      </c>
      <c r="F9939" t="s">
        <v>53</v>
      </c>
      <c r="G9939" t="s">
        <v>40</v>
      </c>
      <c r="H9939" t="s">
        <v>41</v>
      </c>
      <c r="I9939">
        <v>0</v>
      </c>
      <c r="J9939">
        <v>0</v>
      </c>
      <c r="K9939">
        <v>274488</v>
      </c>
      <c r="L9939">
        <v>0</v>
      </c>
      <c r="M9939">
        <v>0</v>
      </c>
    </row>
    <row r="9940" spans="1:13" x14ac:dyDescent="0.25">
      <c r="A9940" s="12">
        <v>44926</v>
      </c>
      <c r="B9940" t="s">
        <v>63</v>
      </c>
      <c r="C9940" t="s">
        <v>66</v>
      </c>
      <c r="D9940" t="s">
        <v>71</v>
      </c>
      <c r="E9940" t="s">
        <v>72</v>
      </c>
      <c r="F9940" t="s">
        <v>53</v>
      </c>
      <c r="G9940" t="s">
        <v>42</v>
      </c>
      <c r="H9940" t="s">
        <v>43</v>
      </c>
      <c r="I9940">
        <v>0</v>
      </c>
      <c r="J9940">
        <v>0</v>
      </c>
      <c r="K9940">
        <v>274488</v>
      </c>
      <c r="L9940">
        <v>0</v>
      </c>
      <c r="M9940">
        <v>0</v>
      </c>
    </row>
    <row r="9941" spans="1:13" x14ac:dyDescent="0.25">
      <c r="A9941" s="12">
        <v>44926</v>
      </c>
      <c r="B9941" t="s">
        <v>63</v>
      </c>
      <c r="C9941" t="s">
        <v>66</v>
      </c>
      <c r="D9941" t="s">
        <v>71</v>
      </c>
      <c r="E9941" t="s">
        <v>72</v>
      </c>
      <c r="F9941" t="s">
        <v>53</v>
      </c>
      <c r="G9941" t="s">
        <v>44</v>
      </c>
      <c r="H9941" t="s">
        <v>45</v>
      </c>
      <c r="I9941">
        <v>0</v>
      </c>
      <c r="J9941">
        <v>0</v>
      </c>
      <c r="K9941">
        <v>274488</v>
      </c>
      <c r="L9941">
        <v>0</v>
      </c>
      <c r="M9941">
        <v>0</v>
      </c>
    </row>
    <row r="9942" spans="1:13" x14ac:dyDescent="0.25">
      <c r="A9942" s="12">
        <v>44926</v>
      </c>
      <c r="B9942" t="s">
        <v>63</v>
      </c>
      <c r="C9942" t="s">
        <v>66</v>
      </c>
      <c r="D9942" t="s">
        <v>71</v>
      </c>
      <c r="E9942" t="s">
        <v>72</v>
      </c>
      <c r="F9942" t="s">
        <v>53</v>
      </c>
      <c r="G9942" t="s">
        <v>46</v>
      </c>
      <c r="H9942" t="s">
        <v>47</v>
      </c>
      <c r="I9942">
        <v>0</v>
      </c>
      <c r="J9942">
        <v>0</v>
      </c>
      <c r="K9942">
        <v>274488</v>
      </c>
      <c r="L9942">
        <v>0</v>
      </c>
      <c r="M9942">
        <v>0</v>
      </c>
    </row>
    <row r="9943" spans="1:13" x14ac:dyDescent="0.25">
      <c r="A9943" s="12">
        <v>44926</v>
      </c>
      <c r="B9943" t="s">
        <v>63</v>
      </c>
      <c r="C9943" t="s">
        <v>66</v>
      </c>
      <c r="D9943" t="s">
        <v>71</v>
      </c>
      <c r="E9943" t="s">
        <v>72</v>
      </c>
      <c r="F9943" t="s">
        <v>53</v>
      </c>
      <c r="G9943" t="s">
        <v>48</v>
      </c>
      <c r="H9943" t="s">
        <v>96</v>
      </c>
      <c r="I9943">
        <v>0</v>
      </c>
      <c r="J9943">
        <v>0</v>
      </c>
      <c r="K9943">
        <v>274488</v>
      </c>
      <c r="L9943">
        <v>0</v>
      </c>
      <c r="M9943">
        <v>0</v>
      </c>
    </row>
    <row r="9944" spans="1:13" x14ac:dyDescent="0.25">
      <c r="A9944" s="12">
        <v>44926</v>
      </c>
      <c r="B9944" t="s">
        <v>63</v>
      </c>
      <c r="C9944" t="s">
        <v>66</v>
      </c>
      <c r="D9944" t="s">
        <v>71</v>
      </c>
      <c r="E9944" t="s">
        <v>72</v>
      </c>
      <c r="F9944" t="s">
        <v>53</v>
      </c>
      <c r="G9944" t="s">
        <v>49</v>
      </c>
      <c r="H9944" t="s">
        <v>56</v>
      </c>
      <c r="I9944">
        <v>2806.5816810000001</v>
      </c>
      <c r="J9944">
        <v>-2806.5816810000001</v>
      </c>
      <c r="K9944">
        <v>274488</v>
      </c>
      <c r="L9944">
        <v>1.0224788263967823</v>
      </c>
      <c r="M9944">
        <v>-1.0224788263967823</v>
      </c>
    </row>
    <row r="9945" spans="1:13" x14ac:dyDescent="0.25">
      <c r="A9945" s="12">
        <v>44926</v>
      </c>
      <c r="B9945" t="s">
        <v>63</v>
      </c>
      <c r="C9945" t="s">
        <v>66</v>
      </c>
      <c r="D9945" t="s">
        <v>71</v>
      </c>
      <c r="E9945" t="s">
        <v>72</v>
      </c>
      <c r="F9945" t="s">
        <v>53</v>
      </c>
      <c r="G9945" t="s">
        <v>50</v>
      </c>
      <c r="H9945" t="s">
        <v>51</v>
      </c>
      <c r="I9945">
        <v>93.150191000000007</v>
      </c>
      <c r="J9945">
        <v>-93.150191000000007</v>
      </c>
      <c r="K9945">
        <v>274488</v>
      </c>
      <c r="L9945">
        <v>3.3935979350645566E-2</v>
      </c>
      <c r="M9945">
        <v>-3.3935979350645566E-2</v>
      </c>
    </row>
    <row r="9946" spans="1:13" x14ac:dyDescent="0.25">
      <c r="A9946" s="12">
        <v>44926</v>
      </c>
      <c r="B9946" t="s">
        <v>63</v>
      </c>
      <c r="C9946" t="s">
        <v>66</v>
      </c>
      <c r="D9946" t="s">
        <v>71</v>
      </c>
      <c r="E9946" t="s">
        <v>72</v>
      </c>
      <c r="F9946" t="s">
        <v>53</v>
      </c>
      <c r="G9946" t="s">
        <v>52</v>
      </c>
      <c r="H9946" t="s">
        <v>57</v>
      </c>
      <c r="I9946">
        <v>2713.4314899999999</v>
      </c>
      <c r="J9946">
        <v>-2713.4314899999999</v>
      </c>
      <c r="K9946">
        <v>274488</v>
      </c>
      <c r="L9946">
        <v>0.98854284704613682</v>
      </c>
      <c r="M9946">
        <v>-0.98854284704613682</v>
      </c>
    </row>
    <row r="9947" spans="1:13" x14ac:dyDescent="0.25">
      <c r="A9947" s="12">
        <v>44926</v>
      </c>
      <c r="B9947" t="s">
        <v>63</v>
      </c>
      <c r="C9947" t="s">
        <v>66</v>
      </c>
      <c r="D9947" t="s">
        <v>71</v>
      </c>
      <c r="E9947" t="s">
        <v>72</v>
      </c>
      <c r="F9947" t="s">
        <v>58</v>
      </c>
      <c r="G9947" t="s">
        <v>59</v>
      </c>
      <c r="H9947" t="s">
        <v>60</v>
      </c>
      <c r="I9947">
        <v>-19215.125363097264</v>
      </c>
      <c r="J9947">
        <v>-19215.125363097264</v>
      </c>
      <c r="K9947">
        <v>274488</v>
      </c>
      <c r="L9947">
        <v>-7.000351695920136</v>
      </c>
      <c r="M9947">
        <v>-7.000351695920136</v>
      </c>
    </row>
    <row r="9948" spans="1:13" x14ac:dyDescent="0.25">
      <c r="A9948" s="12">
        <v>44926</v>
      </c>
      <c r="B9948" t="s">
        <v>63</v>
      </c>
      <c r="C9948" t="s">
        <v>73</v>
      </c>
      <c r="D9948" t="s">
        <v>73</v>
      </c>
      <c r="E9948" t="s">
        <v>74</v>
      </c>
      <c r="F9948" t="s">
        <v>12</v>
      </c>
      <c r="G9948" t="s">
        <v>13</v>
      </c>
      <c r="H9948" t="s">
        <v>14</v>
      </c>
      <c r="I9948">
        <v>15440.22539086</v>
      </c>
      <c r="J9948">
        <v>15440.22539086</v>
      </c>
      <c r="K9948">
        <v>274488</v>
      </c>
      <c r="L9948">
        <v>5.6251003289251251</v>
      </c>
      <c r="M9948">
        <v>5.6251003289251251</v>
      </c>
    </row>
    <row r="9949" spans="1:13" x14ac:dyDescent="0.25">
      <c r="A9949" s="12">
        <v>44926</v>
      </c>
      <c r="B9949" t="s">
        <v>63</v>
      </c>
      <c r="C9949" t="s">
        <v>73</v>
      </c>
      <c r="D9949" t="s">
        <v>73</v>
      </c>
      <c r="E9949" t="s">
        <v>74</v>
      </c>
      <c r="F9949" t="s">
        <v>12</v>
      </c>
      <c r="G9949" t="s">
        <v>15</v>
      </c>
      <c r="H9949" t="s">
        <v>16</v>
      </c>
      <c r="I9949">
        <v>0</v>
      </c>
      <c r="J9949">
        <v>0</v>
      </c>
      <c r="K9949">
        <v>274488</v>
      </c>
      <c r="L9949">
        <v>0</v>
      </c>
      <c r="M9949">
        <v>0</v>
      </c>
    </row>
    <row r="9950" spans="1:13" x14ac:dyDescent="0.25">
      <c r="A9950" s="12">
        <v>44926</v>
      </c>
      <c r="B9950" t="s">
        <v>63</v>
      </c>
      <c r="C9950" t="s">
        <v>73</v>
      </c>
      <c r="D9950" t="s">
        <v>73</v>
      </c>
      <c r="E9950" t="s">
        <v>74</v>
      </c>
      <c r="F9950" t="s">
        <v>12</v>
      </c>
      <c r="G9950" t="s">
        <v>17</v>
      </c>
      <c r="H9950" t="s">
        <v>18</v>
      </c>
      <c r="I9950">
        <v>0</v>
      </c>
      <c r="J9950">
        <v>0</v>
      </c>
      <c r="K9950">
        <v>274488</v>
      </c>
      <c r="L9950">
        <v>0</v>
      </c>
      <c r="M9950">
        <v>0</v>
      </c>
    </row>
    <row r="9951" spans="1:13" x14ac:dyDescent="0.25">
      <c r="A9951" s="12">
        <v>44926</v>
      </c>
      <c r="B9951" t="s">
        <v>63</v>
      </c>
      <c r="C9951" t="s">
        <v>73</v>
      </c>
      <c r="D9951" t="s">
        <v>73</v>
      </c>
      <c r="E9951" t="s">
        <v>74</v>
      </c>
      <c r="F9951" t="s">
        <v>12</v>
      </c>
      <c r="G9951" t="s">
        <v>19</v>
      </c>
      <c r="H9951" t="s">
        <v>20</v>
      </c>
      <c r="I9951">
        <v>0</v>
      </c>
      <c r="J9951">
        <v>0</v>
      </c>
      <c r="K9951">
        <v>274488</v>
      </c>
      <c r="L9951">
        <v>0</v>
      </c>
      <c r="M9951">
        <v>0</v>
      </c>
    </row>
    <row r="9952" spans="1:13" x14ac:dyDescent="0.25">
      <c r="A9952" s="12">
        <v>44926</v>
      </c>
      <c r="B9952" t="s">
        <v>63</v>
      </c>
      <c r="C9952" t="s">
        <v>73</v>
      </c>
      <c r="D9952" t="s">
        <v>73</v>
      </c>
      <c r="E9952" t="s">
        <v>74</v>
      </c>
      <c r="F9952" t="s">
        <v>12</v>
      </c>
      <c r="G9952" t="s">
        <v>21</v>
      </c>
      <c r="H9952" t="s">
        <v>22</v>
      </c>
      <c r="I9952">
        <v>1132.93423811</v>
      </c>
      <c r="J9952">
        <v>1132.93423811</v>
      </c>
      <c r="K9952">
        <v>274488</v>
      </c>
      <c r="L9952">
        <v>0.41274454187796916</v>
      </c>
      <c r="M9952">
        <v>0.41274454187796916</v>
      </c>
    </row>
    <row r="9953" spans="1:13" x14ac:dyDescent="0.25">
      <c r="A9953" s="12">
        <v>44926</v>
      </c>
      <c r="B9953" t="s">
        <v>63</v>
      </c>
      <c r="C9953" t="s">
        <v>73</v>
      </c>
      <c r="D9953" t="s">
        <v>73</v>
      </c>
      <c r="E9953" t="s">
        <v>74</v>
      </c>
      <c r="F9953" t="s">
        <v>12</v>
      </c>
      <c r="G9953" t="s">
        <v>23</v>
      </c>
      <c r="H9953" t="s">
        <v>24</v>
      </c>
      <c r="I9953">
        <v>105.605171</v>
      </c>
      <c r="J9953">
        <v>105.605171</v>
      </c>
      <c r="K9953">
        <v>274488</v>
      </c>
      <c r="L9953">
        <v>3.8473511046020224E-2</v>
      </c>
      <c r="M9953">
        <v>3.8473511046020224E-2</v>
      </c>
    </row>
    <row r="9954" spans="1:13" x14ac:dyDescent="0.25">
      <c r="A9954" s="12">
        <v>44926</v>
      </c>
      <c r="B9954" t="s">
        <v>63</v>
      </c>
      <c r="C9954" t="s">
        <v>73</v>
      </c>
      <c r="D9954" t="s">
        <v>73</v>
      </c>
      <c r="E9954" t="s">
        <v>74</v>
      </c>
      <c r="F9954" t="s">
        <v>12</v>
      </c>
      <c r="G9954" t="s">
        <v>25</v>
      </c>
      <c r="H9954" t="s">
        <v>26</v>
      </c>
      <c r="I9954">
        <v>619.30333952000001</v>
      </c>
      <c r="J9954">
        <v>619.30333952000001</v>
      </c>
      <c r="K9954">
        <v>274488</v>
      </c>
      <c r="L9954">
        <v>0.22562128017253941</v>
      </c>
      <c r="M9954">
        <v>0.22562128017253941</v>
      </c>
    </row>
    <row r="9955" spans="1:13" x14ac:dyDescent="0.25">
      <c r="A9955" s="12">
        <v>44926</v>
      </c>
      <c r="B9955" t="s">
        <v>63</v>
      </c>
      <c r="C9955" t="s">
        <v>73</v>
      </c>
      <c r="D9955" t="s">
        <v>73</v>
      </c>
      <c r="E9955" t="s">
        <v>74</v>
      </c>
      <c r="F9955" t="s">
        <v>12</v>
      </c>
      <c r="G9955" t="s">
        <v>27</v>
      </c>
      <c r="H9955" t="s">
        <v>28</v>
      </c>
      <c r="I9955">
        <v>408.02572759000009</v>
      </c>
      <c r="J9955">
        <v>408.02572759000009</v>
      </c>
      <c r="K9955">
        <v>274488</v>
      </c>
      <c r="L9955">
        <v>0.14864975065940955</v>
      </c>
      <c r="M9955">
        <v>0.14864975065940955</v>
      </c>
    </row>
    <row r="9956" spans="1:13" x14ac:dyDescent="0.25">
      <c r="A9956" s="12">
        <v>44926</v>
      </c>
      <c r="B9956" t="s">
        <v>63</v>
      </c>
      <c r="C9956" t="s">
        <v>73</v>
      </c>
      <c r="D9956" t="s">
        <v>73</v>
      </c>
      <c r="E9956" t="s">
        <v>74</v>
      </c>
      <c r="F9956" t="s">
        <v>12</v>
      </c>
      <c r="G9956" t="s">
        <v>29</v>
      </c>
      <c r="H9956" t="s">
        <v>30</v>
      </c>
      <c r="I9956">
        <v>136.39404200000013</v>
      </c>
      <c r="J9956">
        <v>136.39404200000013</v>
      </c>
      <c r="K9956">
        <v>274488</v>
      </c>
      <c r="L9956">
        <v>4.9690347847629088E-2</v>
      </c>
      <c r="M9956">
        <v>4.9690347847629088E-2</v>
      </c>
    </row>
    <row r="9957" spans="1:13" x14ac:dyDescent="0.25">
      <c r="A9957" s="12">
        <v>44926</v>
      </c>
      <c r="B9957" t="s">
        <v>63</v>
      </c>
      <c r="C9957" t="s">
        <v>73</v>
      </c>
      <c r="D9957" t="s">
        <v>73</v>
      </c>
      <c r="E9957" t="s">
        <v>74</v>
      </c>
      <c r="F9957" t="s">
        <v>12</v>
      </c>
      <c r="G9957" t="s">
        <v>31</v>
      </c>
      <c r="H9957" t="s">
        <v>32</v>
      </c>
      <c r="I9957">
        <v>136.39404200000013</v>
      </c>
      <c r="J9957">
        <v>136.39404200000013</v>
      </c>
      <c r="K9957">
        <v>274488</v>
      </c>
      <c r="L9957">
        <v>4.9690347847629088E-2</v>
      </c>
      <c r="M9957">
        <v>4.9690347847629088E-2</v>
      </c>
    </row>
    <row r="9958" spans="1:13" x14ac:dyDescent="0.25">
      <c r="A9958" s="12">
        <v>44926</v>
      </c>
      <c r="B9958" t="s">
        <v>63</v>
      </c>
      <c r="C9958" t="s">
        <v>73</v>
      </c>
      <c r="D9958" t="s">
        <v>73</v>
      </c>
      <c r="E9958" t="s">
        <v>74</v>
      </c>
      <c r="F9958" t="s">
        <v>12</v>
      </c>
      <c r="G9958" t="s">
        <v>33</v>
      </c>
      <c r="H9958" t="s">
        <v>34</v>
      </c>
      <c r="I9958">
        <v>0</v>
      </c>
      <c r="J9958">
        <v>0</v>
      </c>
      <c r="K9958">
        <v>274488</v>
      </c>
      <c r="L9958">
        <v>0</v>
      </c>
      <c r="M9958">
        <v>0</v>
      </c>
    </row>
    <row r="9959" spans="1:13" x14ac:dyDescent="0.25">
      <c r="A9959" s="12">
        <v>44926</v>
      </c>
      <c r="B9959" t="s">
        <v>63</v>
      </c>
      <c r="C9959" t="s">
        <v>73</v>
      </c>
      <c r="D9959" t="s">
        <v>73</v>
      </c>
      <c r="E9959" t="s">
        <v>74</v>
      </c>
      <c r="F9959" t="s">
        <v>12</v>
      </c>
      <c r="G9959" t="s">
        <v>35</v>
      </c>
      <c r="H9959" t="s">
        <v>110</v>
      </c>
      <c r="I9959">
        <v>13502.993431999999</v>
      </c>
      <c r="J9959">
        <v>13502.993431999999</v>
      </c>
      <c r="K9959">
        <v>274488</v>
      </c>
      <c r="L9959">
        <v>4.919338343388417</v>
      </c>
      <c r="M9959">
        <v>4.919338343388417</v>
      </c>
    </row>
    <row r="9960" spans="1:13" x14ac:dyDescent="0.25">
      <c r="A9960" s="12">
        <v>44926</v>
      </c>
      <c r="B9960" t="s">
        <v>63</v>
      </c>
      <c r="C9960" t="s">
        <v>73</v>
      </c>
      <c r="D9960" t="s">
        <v>73</v>
      </c>
      <c r="E9960" t="s">
        <v>74</v>
      </c>
      <c r="F9960" t="s">
        <v>12</v>
      </c>
      <c r="G9960" t="s">
        <v>36</v>
      </c>
      <c r="H9960" t="s">
        <v>32</v>
      </c>
      <c r="I9960">
        <v>13488.864196176155</v>
      </c>
      <c r="J9960">
        <v>13488.864196176155</v>
      </c>
      <c r="K9960">
        <v>274488</v>
      </c>
      <c r="L9960">
        <v>4.9141908557664289</v>
      </c>
      <c r="M9960">
        <v>4.9141908557664289</v>
      </c>
    </row>
    <row r="9961" spans="1:13" x14ac:dyDescent="0.25">
      <c r="A9961" s="12">
        <v>44926</v>
      </c>
      <c r="B9961" t="s">
        <v>63</v>
      </c>
      <c r="C9961" t="s">
        <v>73</v>
      </c>
      <c r="D9961" t="s">
        <v>73</v>
      </c>
      <c r="E9961" t="s">
        <v>74</v>
      </c>
      <c r="F9961" t="s">
        <v>12</v>
      </c>
      <c r="G9961" t="s">
        <v>37</v>
      </c>
      <c r="H9961" t="s">
        <v>34</v>
      </c>
      <c r="I9961">
        <v>14.129235823844139</v>
      </c>
      <c r="J9961">
        <v>14.129235823844139</v>
      </c>
      <c r="K9961">
        <v>274488</v>
      </c>
      <c r="L9961">
        <v>5.1474876219886256E-3</v>
      </c>
      <c r="M9961">
        <v>5.1474876219886256E-3</v>
      </c>
    </row>
    <row r="9962" spans="1:13" x14ac:dyDescent="0.25">
      <c r="A9962" s="12">
        <v>44926</v>
      </c>
      <c r="B9962" t="s">
        <v>63</v>
      </c>
      <c r="C9962" t="s">
        <v>73</v>
      </c>
      <c r="D9962" t="s">
        <v>73</v>
      </c>
      <c r="E9962" t="s">
        <v>74</v>
      </c>
      <c r="F9962" t="s">
        <v>12</v>
      </c>
      <c r="G9962" t="s">
        <v>38</v>
      </c>
      <c r="H9962" t="s">
        <v>39</v>
      </c>
      <c r="I9962">
        <v>108.26339700000003</v>
      </c>
      <c r="J9962">
        <v>108.26339700000003</v>
      </c>
      <c r="K9962">
        <v>274488</v>
      </c>
      <c r="L9962">
        <v>3.9441941724228394E-2</v>
      </c>
      <c r="M9962">
        <v>3.9441941724228394E-2</v>
      </c>
    </row>
    <row r="9963" spans="1:13" x14ac:dyDescent="0.25">
      <c r="A9963" s="12">
        <v>44926</v>
      </c>
      <c r="B9963" t="s">
        <v>63</v>
      </c>
      <c r="C9963" t="s">
        <v>73</v>
      </c>
      <c r="D9963" t="s">
        <v>73</v>
      </c>
      <c r="E9963" t="s">
        <v>74</v>
      </c>
      <c r="F9963" t="s">
        <v>12</v>
      </c>
      <c r="G9963" t="s">
        <v>40</v>
      </c>
      <c r="H9963" t="s">
        <v>41</v>
      </c>
      <c r="I9963">
        <v>0</v>
      </c>
      <c r="J9963">
        <v>0</v>
      </c>
      <c r="K9963">
        <v>274488</v>
      </c>
      <c r="L9963">
        <v>0</v>
      </c>
      <c r="M9963">
        <v>0</v>
      </c>
    </row>
    <row r="9964" spans="1:13" x14ac:dyDescent="0.25">
      <c r="A9964" s="12">
        <v>44926</v>
      </c>
      <c r="B9964" t="s">
        <v>63</v>
      </c>
      <c r="C9964" t="s">
        <v>73</v>
      </c>
      <c r="D9964" t="s">
        <v>73</v>
      </c>
      <c r="E9964" t="s">
        <v>74</v>
      </c>
      <c r="F9964" t="s">
        <v>12</v>
      </c>
      <c r="G9964" t="s">
        <v>42</v>
      </c>
      <c r="H9964" t="s">
        <v>43</v>
      </c>
      <c r="I9964">
        <v>0</v>
      </c>
      <c r="J9964">
        <v>0</v>
      </c>
      <c r="K9964">
        <v>274488</v>
      </c>
      <c r="L9964">
        <v>0</v>
      </c>
      <c r="M9964">
        <v>0</v>
      </c>
    </row>
    <row r="9965" spans="1:13" x14ac:dyDescent="0.25">
      <c r="A9965" s="12">
        <v>44926</v>
      </c>
      <c r="B9965" t="s">
        <v>63</v>
      </c>
      <c r="C9965" t="s">
        <v>73</v>
      </c>
      <c r="D9965" t="s">
        <v>73</v>
      </c>
      <c r="E9965" t="s">
        <v>74</v>
      </c>
      <c r="F9965" t="s">
        <v>12</v>
      </c>
      <c r="G9965" t="s">
        <v>44</v>
      </c>
      <c r="H9965" t="s">
        <v>45</v>
      </c>
      <c r="I9965">
        <v>0</v>
      </c>
      <c r="J9965">
        <v>0</v>
      </c>
      <c r="K9965">
        <v>274488</v>
      </c>
      <c r="L9965">
        <v>0</v>
      </c>
      <c r="M9965">
        <v>0</v>
      </c>
    </row>
    <row r="9966" spans="1:13" x14ac:dyDescent="0.25">
      <c r="A9966" s="12">
        <v>44926</v>
      </c>
      <c r="B9966" t="s">
        <v>63</v>
      </c>
      <c r="C9966" t="s">
        <v>73</v>
      </c>
      <c r="D9966" t="s">
        <v>73</v>
      </c>
      <c r="E9966" t="s">
        <v>74</v>
      </c>
      <c r="F9966" t="s">
        <v>12</v>
      </c>
      <c r="G9966" t="s">
        <v>46</v>
      </c>
      <c r="H9966" t="s">
        <v>47</v>
      </c>
      <c r="I9966">
        <v>0</v>
      </c>
      <c r="J9966">
        <v>0</v>
      </c>
      <c r="K9966">
        <v>274488</v>
      </c>
      <c r="L9966">
        <v>0</v>
      </c>
      <c r="M9966">
        <v>0</v>
      </c>
    </row>
    <row r="9967" spans="1:13" x14ac:dyDescent="0.25">
      <c r="A9967" s="12">
        <v>44926</v>
      </c>
      <c r="B9967" t="s">
        <v>63</v>
      </c>
      <c r="C9967" t="s">
        <v>73</v>
      </c>
      <c r="D9967" t="s">
        <v>73</v>
      </c>
      <c r="E9967" t="s">
        <v>74</v>
      </c>
      <c r="F9967" t="s">
        <v>12</v>
      </c>
      <c r="G9967" t="s">
        <v>48</v>
      </c>
      <c r="H9967" t="s">
        <v>96</v>
      </c>
      <c r="I9967">
        <v>0</v>
      </c>
      <c r="J9967">
        <v>0</v>
      </c>
      <c r="K9967">
        <v>274488</v>
      </c>
      <c r="L9967">
        <v>0</v>
      </c>
      <c r="M9967">
        <v>0</v>
      </c>
    </row>
    <row r="9968" spans="1:13" x14ac:dyDescent="0.25">
      <c r="A9968" s="12">
        <v>44926</v>
      </c>
      <c r="B9968" t="s">
        <v>63</v>
      </c>
      <c r="C9968" t="s">
        <v>73</v>
      </c>
      <c r="D9968" t="s">
        <v>73</v>
      </c>
      <c r="E9968" t="s">
        <v>74</v>
      </c>
      <c r="F9968" t="s">
        <v>12</v>
      </c>
      <c r="G9968" t="s">
        <v>49</v>
      </c>
      <c r="H9968" t="s">
        <v>104</v>
      </c>
      <c r="I9968">
        <v>559.64028174999999</v>
      </c>
      <c r="J9968">
        <v>559.64028174999999</v>
      </c>
      <c r="K9968">
        <v>274488</v>
      </c>
      <c r="L9968">
        <v>0.20388515408688176</v>
      </c>
      <c r="M9968">
        <v>0.20388515408688176</v>
      </c>
    </row>
    <row r="9969" spans="1:13" x14ac:dyDescent="0.25">
      <c r="A9969" s="12">
        <v>44926</v>
      </c>
      <c r="B9969" t="s">
        <v>63</v>
      </c>
      <c r="C9969" t="s">
        <v>73</v>
      </c>
      <c r="D9969" t="s">
        <v>73</v>
      </c>
      <c r="E9969" t="s">
        <v>74</v>
      </c>
      <c r="F9969" t="s">
        <v>12</v>
      </c>
      <c r="G9969" t="s">
        <v>50</v>
      </c>
      <c r="H9969" t="s">
        <v>51</v>
      </c>
      <c r="I9969">
        <v>200.411136</v>
      </c>
      <c r="J9969">
        <v>200.411136</v>
      </c>
      <c r="K9969">
        <v>274488</v>
      </c>
      <c r="L9969">
        <v>7.3012713124070996E-2</v>
      </c>
      <c r="M9969">
        <v>7.3012713124070996E-2</v>
      </c>
    </row>
    <row r="9970" spans="1:13" x14ac:dyDescent="0.25">
      <c r="A9970" s="12">
        <v>44926</v>
      </c>
      <c r="B9970" t="s">
        <v>63</v>
      </c>
      <c r="C9970" t="s">
        <v>73</v>
      </c>
      <c r="D9970" t="s">
        <v>73</v>
      </c>
      <c r="E9970" t="s">
        <v>74</v>
      </c>
      <c r="F9970" t="s">
        <v>12</v>
      </c>
      <c r="G9970" t="s">
        <v>52</v>
      </c>
      <c r="H9970" t="s">
        <v>106</v>
      </c>
      <c r="I9970">
        <v>359.22914574999999</v>
      </c>
      <c r="J9970">
        <v>359.22914574999999</v>
      </c>
      <c r="K9970">
        <v>274488</v>
      </c>
      <c r="L9970">
        <v>0.13087244096281075</v>
      </c>
      <c r="M9970">
        <v>0.13087244096281075</v>
      </c>
    </row>
    <row r="9971" spans="1:13" x14ac:dyDescent="0.25">
      <c r="A9971" s="12">
        <v>44926</v>
      </c>
      <c r="B9971" t="s">
        <v>63</v>
      </c>
      <c r="C9971" t="s">
        <v>73</v>
      </c>
      <c r="D9971" t="s">
        <v>73</v>
      </c>
      <c r="E9971" t="s">
        <v>74</v>
      </c>
      <c r="F9971" t="s">
        <v>53</v>
      </c>
      <c r="G9971" t="s">
        <v>54</v>
      </c>
      <c r="H9971" t="s">
        <v>55</v>
      </c>
      <c r="I9971">
        <v>15609.430978389999</v>
      </c>
      <c r="J9971">
        <v>-15609.430978389999</v>
      </c>
      <c r="K9971">
        <v>274488</v>
      </c>
      <c r="L9971">
        <v>5.6867444035404091</v>
      </c>
      <c r="M9971">
        <v>-5.6867444035404091</v>
      </c>
    </row>
    <row r="9972" spans="1:13" x14ac:dyDescent="0.25">
      <c r="A9972" s="12">
        <v>44926</v>
      </c>
      <c r="B9972" t="s">
        <v>63</v>
      </c>
      <c r="C9972" t="s">
        <v>73</v>
      </c>
      <c r="D9972" t="s">
        <v>73</v>
      </c>
      <c r="E9972" t="s">
        <v>74</v>
      </c>
      <c r="F9972" t="s">
        <v>53</v>
      </c>
      <c r="G9972" t="s">
        <v>15</v>
      </c>
      <c r="H9972" t="s">
        <v>16</v>
      </c>
      <c r="I9972">
        <v>0</v>
      </c>
      <c r="J9972">
        <v>0</v>
      </c>
      <c r="K9972">
        <v>274488</v>
      </c>
      <c r="L9972">
        <v>0</v>
      </c>
      <c r="M9972">
        <v>0</v>
      </c>
    </row>
    <row r="9973" spans="1:13" x14ac:dyDescent="0.25">
      <c r="A9973" s="12">
        <v>44926</v>
      </c>
      <c r="B9973" t="s">
        <v>63</v>
      </c>
      <c r="C9973" t="s">
        <v>73</v>
      </c>
      <c r="D9973" t="s">
        <v>73</v>
      </c>
      <c r="E9973" t="s">
        <v>74</v>
      </c>
      <c r="F9973" t="s">
        <v>53</v>
      </c>
      <c r="G9973" t="s">
        <v>17</v>
      </c>
      <c r="H9973" t="s">
        <v>18</v>
      </c>
      <c r="I9973">
        <v>0</v>
      </c>
      <c r="J9973">
        <v>0</v>
      </c>
      <c r="K9973">
        <v>274488</v>
      </c>
      <c r="L9973">
        <v>0</v>
      </c>
      <c r="M9973">
        <v>0</v>
      </c>
    </row>
    <row r="9974" spans="1:13" x14ac:dyDescent="0.25">
      <c r="A9974" s="12">
        <v>44926</v>
      </c>
      <c r="B9974" t="s">
        <v>63</v>
      </c>
      <c r="C9974" t="s">
        <v>73</v>
      </c>
      <c r="D9974" t="s">
        <v>73</v>
      </c>
      <c r="E9974" t="s">
        <v>74</v>
      </c>
      <c r="F9974" t="s">
        <v>53</v>
      </c>
      <c r="G9974" t="s">
        <v>19</v>
      </c>
      <c r="H9974" t="s">
        <v>20</v>
      </c>
      <c r="I9974">
        <v>0</v>
      </c>
      <c r="J9974">
        <v>0</v>
      </c>
      <c r="K9974">
        <v>274488</v>
      </c>
      <c r="L9974">
        <v>0</v>
      </c>
      <c r="M9974">
        <v>0</v>
      </c>
    </row>
    <row r="9975" spans="1:13" x14ac:dyDescent="0.25">
      <c r="A9975" s="12">
        <v>44926</v>
      </c>
      <c r="B9975" t="s">
        <v>63</v>
      </c>
      <c r="C9975" t="s">
        <v>73</v>
      </c>
      <c r="D9975" t="s">
        <v>73</v>
      </c>
      <c r="E9975" t="s">
        <v>74</v>
      </c>
      <c r="F9975" t="s">
        <v>53</v>
      </c>
      <c r="G9975" t="s">
        <v>21</v>
      </c>
      <c r="H9975" t="s">
        <v>22</v>
      </c>
      <c r="I9975">
        <v>0</v>
      </c>
      <c r="J9975">
        <v>0</v>
      </c>
      <c r="K9975">
        <v>274488</v>
      </c>
      <c r="L9975">
        <v>0</v>
      </c>
      <c r="M9975">
        <v>0</v>
      </c>
    </row>
    <row r="9976" spans="1:13" x14ac:dyDescent="0.25">
      <c r="A9976" s="12">
        <v>44926</v>
      </c>
      <c r="B9976" t="s">
        <v>63</v>
      </c>
      <c r="C9976" t="s">
        <v>73</v>
      </c>
      <c r="D9976" t="s">
        <v>73</v>
      </c>
      <c r="E9976" t="s">
        <v>74</v>
      </c>
      <c r="F9976" t="s">
        <v>53</v>
      </c>
      <c r="G9976" t="s">
        <v>23</v>
      </c>
      <c r="H9976" t="s">
        <v>24</v>
      </c>
      <c r="I9976">
        <v>0</v>
      </c>
      <c r="J9976">
        <v>0</v>
      </c>
      <c r="K9976">
        <v>274488</v>
      </c>
      <c r="L9976">
        <v>0</v>
      </c>
      <c r="M9976">
        <v>0</v>
      </c>
    </row>
    <row r="9977" spans="1:13" x14ac:dyDescent="0.25">
      <c r="A9977" s="12">
        <v>44926</v>
      </c>
      <c r="B9977" t="s">
        <v>63</v>
      </c>
      <c r="C9977" t="s">
        <v>73</v>
      </c>
      <c r="D9977" t="s">
        <v>73</v>
      </c>
      <c r="E9977" t="s">
        <v>74</v>
      </c>
      <c r="F9977" t="s">
        <v>53</v>
      </c>
      <c r="G9977" t="s">
        <v>25</v>
      </c>
      <c r="H9977" t="s">
        <v>26</v>
      </c>
      <c r="I9977">
        <v>0</v>
      </c>
      <c r="J9977">
        <v>0</v>
      </c>
      <c r="K9977">
        <v>274488</v>
      </c>
      <c r="L9977">
        <v>0</v>
      </c>
      <c r="M9977">
        <v>0</v>
      </c>
    </row>
    <row r="9978" spans="1:13" x14ac:dyDescent="0.25">
      <c r="A9978" s="12">
        <v>44926</v>
      </c>
      <c r="B9978" t="s">
        <v>63</v>
      </c>
      <c r="C9978" t="s">
        <v>73</v>
      </c>
      <c r="D9978" t="s">
        <v>73</v>
      </c>
      <c r="E9978" t="s">
        <v>74</v>
      </c>
      <c r="F9978" t="s">
        <v>53</v>
      </c>
      <c r="G9978" t="s">
        <v>27</v>
      </c>
      <c r="H9978" t="s">
        <v>28</v>
      </c>
      <c r="I9978">
        <v>0</v>
      </c>
      <c r="J9978">
        <v>0</v>
      </c>
      <c r="K9978">
        <v>274488</v>
      </c>
      <c r="L9978">
        <v>0</v>
      </c>
      <c r="M9978">
        <v>0</v>
      </c>
    </row>
    <row r="9979" spans="1:13" x14ac:dyDescent="0.25">
      <c r="A9979" s="12">
        <v>44926</v>
      </c>
      <c r="B9979" t="s">
        <v>63</v>
      </c>
      <c r="C9979" t="s">
        <v>73</v>
      </c>
      <c r="D9979" t="s">
        <v>73</v>
      </c>
      <c r="E9979" t="s">
        <v>74</v>
      </c>
      <c r="F9979" t="s">
        <v>53</v>
      </c>
      <c r="G9979" t="s">
        <v>29</v>
      </c>
      <c r="H9979" t="s">
        <v>30</v>
      </c>
      <c r="I9979">
        <v>0</v>
      </c>
      <c r="J9979">
        <v>0</v>
      </c>
      <c r="K9979">
        <v>274488</v>
      </c>
      <c r="L9979">
        <v>0</v>
      </c>
      <c r="M9979">
        <v>0</v>
      </c>
    </row>
    <row r="9980" spans="1:13" x14ac:dyDescent="0.25">
      <c r="A9980" s="12">
        <v>44926</v>
      </c>
      <c r="B9980" t="s">
        <v>63</v>
      </c>
      <c r="C9980" t="s">
        <v>73</v>
      </c>
      <c r="D9980" t="s">
        <v>73</v>
      </c>
      <c r="E9980" t="s">
        <v>74</v>
      </c>
      <c r="F9980" t="s">
        <v>53</v>
      </c>
      <c r="G9980" t="s">
        <v>31</v>
      </c>
      <c r="H9980" t="s">
        <v>32</v>
      </c>
      <c r="I9980">
        <v>0</v>
      </c>
      <c r="J9980">
        <v>0</v>
      </c>
      <c r="K9980">
        <v>274488</v>
      </c>
      <c r="L9980">
        <v>0</v>
      </c>
      <c r="M9980">
        <v>0</v>
      </c>
    </row>
    <row r="9981" spans="1:13" x14ac:dyDescent="0.25">
      <c r="A9981" s="12">
        <v>44926</v>
      </c>
      <c r="B9981" t="s">
        <v>63</v>
      </c>
      <c r="C9981" t="s">
        <v>73</v>
      </c>
      <c r="D9981" t="s">
        <v>73</v>
      </c>
      <c r="E9981" t="s">
        <v>74</v>
      </c>
      <c r="F9981" t="s">
        <v>53</v>
      </c>
      <c r="G9981" t="s">
        <v>33</v>
      </c>
      <c r="H9981" t="s">
        <v>34</v>
      </c>
      <c r="I9981">
        <v>0</v>
      </c>
      <c r="J9981">
        <v>0</v>
      </c>
      <c r="K9981">
        <v>274488</v>
      </c>
      <c r="L9981">
        <v>0</v>
      </c>
      <c r="M9981">
        <v>0</v>
      </c>
    </row>
    <row r="9982" spans="1:13" x14ac:dyDescent="0.25">
      <c r="A9982" s="12">
        <v>44926</v>
      </c>
      <c r="B9982" t="s">
        <v>63</v>
      </c>
      <c r="C9982" t="s">
        <v>73</v>
      </c>
      <c r="D9982" t="s">
        <v>73</v>
      </c>
      <c r="E9982" t="s">
        <v>74</v>
      </c>
      <c r="F9982" t="s">
        <v>53</v>
      </c>
      <c r="G9982" t="s">
        <v>35</v>
      </c>
      <c r="H9982" t="s">
        <v>110</v>
      </c>
      <c r="I9982">
        <v>8351.0922730000002</v>
      </c>
      <c r="J9982">
        <v>-8351.0922730000002</v>
      </c>
      <c r="K9982">
        <v>274488</v>
      </c>
      <c r="L9982">
        <v>3.0424252692285272</v>
      </c>
      <c r="M9982">
        <v>-3.0424252692285272</v>
      </c>
    </row>
    <row r="9983" spans="1:13" x14ac:dyDescent="0.25">
      <c r="A9983" s="12">
        <v>44926</v>
      </c>
      <c r="B9983" t="s">
        <v>63</v>
      </c>
      <c r="C9983" t="s">
        <v>73</v>
      </c>
      <c r="D9983" t="s">
        <v>73</v>
      </c>
      <c r="E9983" t="s">
        <v>74</v>
      </c>
      <c r="F9983" t="s">
        <v>53</v>
      </c>
      <c r="G9983" t="s">
        <v>36</v>
      </c>
      <c r="H9983" t="s">
        <v>32</v>
      </c>
      <c r="I9983">
        <v>241.71961796738793</v>
      </c>
      <c r="J9983">
        <v>-241.71961796738793</v>
      </c>
      <c r="K9983">
        <v>274488</v>
      </c>
      <c r="L9983">
        <v>8.8061998326844138E-2</v>
      </c>
      <c r="M9983">
        <v>-8.8061998326844138E-2</v>
      </c>
    </row>
    <row r="9984" spans="1:13" x14ac:dyDescent="0.25">
      <c r="A9984" s="12">
        <v>44926</v>
      </c>
      <c r="B9984" t="s">
        <v>63</v>
      </c>
      <c r="C9984" t="s">
        <v>73</v>
      </c>
      <c r="D9984" t="s">
        <v>73</v>
      </c>
      <c r="E9984" t="s">
        <v>74</v>
      </c>
      <c r="F9984" t="s">
        <v>53</v>
      </c>
      <c r="G9984" t="s">
        <v>37</v>
      </c>
      <c r="H9984" t="s">
        <v>34</v>
      </c>
      <c r="I9984">
        <v>8109.3726550326119</v>
      </c>
      <c r="J9984">
        <v>-8109.3726550326119</v>
      </c>
      <c r="K9984">
        <v>274488</v>
      </c>
      <c r="L9984">
        <v>2.9543632709016832</v>
      </c>
      <c r="M9984">
        <v>-2.9543632709016832</v>
      </c>
    </row>
    <row r="9985" spans="1:13" x14ac:dyDescent="0.25">
      <c r="A9985" s="12">
        <v>44926</v>
      </c>
      <c r="B9985" t="s">
        <v>63</v>
      </c>
      <c r="C9985" t="s">
        <v>73</v>
      </c>
      <c r="D9985" t="s">
        <v>73</v>
      </c>
      <c r="E9985" t="s">
        <v>74</v>
      </c>
      <c r="F9985" t="s">
        <v>53</v>
      </c>
      <c r="G9985" t="s">
        <v>38</v>
      </c>
      <c r="H9985" t="s">
        <v>39</v>
      </c>
      <c r="I9985">
        <v>6486.0971799999988</v>
      </c>
      <c r="J9985">
        <v>-6486.0971799999988</v>
      </c>
      <c r="K9985">
        <v>274488</v>
      </c>
      <c r="L9985">
        <v>2.362980232287021</v>
      </c>
      <c r="M9985">
        <v>-2.362980232287021</v>
      </c>
    </row>
    <row r="9986" spans="1:13" x14ac:dyDescent="0.25">
      <c r="A9986" s="12">
        <v>44926</v>
      </c>
      <c r="B9986" t="s">
        <v>63</v>
      </c>
      <c r="C9986" t="s">
        <v>73</v>
      </c>
      <c r="D9986" t="s">
        <v>73</v>
      </c>
      <c r="E9986" t="s">
        <v>74</v>
      </c>
      <c r="F9986" t="s">
        <v>53</v>
      </c>
      <c r="G9986" t="s">
        <v>40</v>
      </c>
      <c r="H9986" t="s">
        <v>41</v>
      </c>
      <c r="I9986">
        <v>0</v>
      </c>
      <c r="J9986">
        <v>0</v>
      </c>
      <c r="K9986">
        <v>274488</v>
      </c>
      <c r="L9986">
        <v>0</v>
      </c>
      <c r="M9986">
        <v>0</v>
      </c>
    </row>
    <row r="9987" spans="1:13" x14ac:dyDescent="0.25">
      <c r="A9987" s="12">
        <v>44926</v>
      </c>
      <c r="B9987" t="s">
        <v>63</v>
      </c>
      <c r="C9987" t="s">
        <v>73</v>
      </c>
      <c r="D9987" t="s">
        <v>73</v>
      </c>
      <c r="E9987" t="s">
        <v>74</v>
      </c>
      <c r="F9987" t="s">
        <v>53</v>
      </c>
      <c r="G9987" t="s">
        <v>42</v>
      </c>
      <c r="H9987" t="s">
        <v>43</v>
      </c>
      <c r="I9987">
        <v>0</v>
      </c>
      <c r="J9987">
        <v>0</v>
      </c>
      <c r="K9987">
        <v>274488</v>
      </c>
      <c r="L9987">
        <v>0</v>
      </c>
      <c r="M9987">
        <v>0</v>
      </c>
    </row>
    <row r="9988" spans="1:13" x14ac:dyDescent="0.25">
      <c r="A9988" s="12">
        <v>44926</v>
      </c>
      <c r="B9988" t="s">
        <v>63</v>
      </c>
      <c r="C9988" t="s">
        <v>73</v>
      </c>
      <c r="D9988" t="s">
        <v>73</v>
      </c>
      <c r="E9988" t="s">
        <v>74</v>
      </c>
      <c r="F9988" t="s">
        <v>53</v>
      </c>
      <c r="G9988" t="s">
        <v>44</v>
      </c>
      <c r="H9988" t="s">
        <v>45</v>
      </c>
      <c r="I9988">
        <v>0</v>
      </c>
      <c r="J9988">
        <v>0</v>
      </c>
      <c r="K9988">
        <v>274488</v>
      </c>
      <c r="L9988">
        <v>0</v>
      </c>
      <c r="M9988">
        <v>0</v>
      </c>
    </row>
    <row r="9989" spans="1:13" x14ac:dyDescent="0.25">
      <c r="A9989" s="12">
        <v>44926</v>
      </c>
      <c r="B9989" t="s">
        <v>63</v>
      </c>
      <c r="C9989" t="s">
        <v>73</v>
      </c>
      <c r="D9989" t="s">
        <v>73</v>
      </c>
      <c r="E9989" t="s">
        <v>74</v>
      </c>
      <c r="F9989" t="s">
        <v>53</v>
      </c>
      <c r="G9989" t="s">
        <v>46</v>
      </c>
      <c r="H9989" t="s">
        <v>47</v>
      </c>
      <c r="I9989">
        <v>0</v>
      </c>
      <c r="J9989">
        <v>0</v>
      </c>
      <c r="K9989">
        <v>274488</v>
      </c>
      <c r="L9989">
        <v>0</v>
      </c>
      <c r="M9989">
        <v>0</v>
      </c>
    </row>
    <row r="9990" spans="1:13" x14ac:dyDescent="0.25">
      <c r="A9990" s="12">
        <v>44926</v>
      </c>
      <c r="B9990" t="s">
        <v>63</v>
      </c>
      <c r="C9990" t="s">
        <v>73</v>
      </c>
      <c r="D9990" t="s">
        <v>73</v>
      </c>
      <c r="E9990" t="s">
        <v>74</v>
      </c>
      <c r="F9990" t="s">
        <v>53</v>
      </c>
      <c r="G9990" t="s">
        <v>48</v>
      </c>
      <c r="H9990" t="s">
        <v>96</v>
      </c>
      <c r="I9990">
        <v>0</v>
      </c>
      <c r="J9990">
        <v>0</v>
      </c>
      <c r="K9990">
        <v>274488</v>
      </c>
      <c r="L9990">
        <v>0</v>
      </c>
      <c r="M9990">
        <v>0</v>
      </c>
    </row>
    <row r="9991" spans="1:13" x14ac:dyDescent="0.25">
      <c r="A9991" s="12">
        <v>44926</v>
      </c>
      <c r="B9991" t="s">
        <v>63</v>
      </c>
      <c r="C9991" t="s">
        <v>73</v>
      </c>
      <c r="D9991" t="s">
        <v>73</v>
      </c>
      <c r="E9991" t="s">
        <v>74</v>
      </c>
      <c r="F9991" t="s">
        <v>53</v>
      </c>
      <c r="G9991" t="s">
        <v>49</v>
      </c>
      <c r="H9991" t="s">
        <v>56</v>
      </c>
      <c r="I9991">
        <v>772.24152538999988</v>
      </c>
      <c r="J9991">
        <v>-772.24152538999988</v>
      </c>
      <c r="K9991">
        <v>274488</v>
      </c>
      <c r="L9991">
        <v>0.28133890202486078</v>
      </c>
      <c r="M9991">
        <v>-0.28133890202486078</v>
      </c>
    </row>
    <row r="9992" spans="1:13" x14ac:dyDescent="0.25">
      <c r="A9992" s="12">
        <v>44926</v>
      </c>
      <c r="B9992" t="s">
        <v>63</v>
      </c>
      <c r="C9992" t="s">
        <v>73</v>
      </c>
      <c r="D9992" t="s">
        <v>73</v>
      </c>
      <c r="E9992" t="s">
        <v>74</v>
      </c>
      <c r="F9992" t="s">
        <v>53</v>
      </c>
      <c r="G9992" t="s">
        <v>50</v>
      </c>
      <c r="H9992" t="s">
        <v>51</v>
      </c>
      <c r="I9992">
        <v>372.04889799999995</v>
      </c>
      <c r="J9992">
        <v>-372.04889799999995</v>
      </c>
      <c r="K9992">
        <v>274488</v>
      </c>
      <c r="L9992">
        <v>0.13554286453324005</v>
      </c>
      <c r="M9992">
        <v>-0.13554286453324005</v>
      </c>
    </row>
    <row r="9993" spans="1:13" x14ac:dyDescent="0.25">
      <c r="A9993" s="12">
        <v>44926</v>
      </c>
      <c r="B9993" t="s">
        <v>63</v>
      </c>
      <c r="C9993" t="s">
        <v>73</v>
      </c>
      <c r="D9993" t="s">
        <v>73</v>
      </c>
      <c r="E9993" t="s">
        <v>74</v>
      </c>
      <c r="F9993" t="s">
        <v>53</v>
      </c>
      <c r="G9993" t="s">
        <v>52</v>
      </c>
      <c r="H9993" t="s">
        <v>57</v>
      </c>
      <c r="I9993">
        <v>400.19262738999998</v>
      </c>
      <c r="J9993">
        <v>-400.19262738999998</v>
      </c>
      <c r="K9993">
        <v>274488</v>
      </c>
      <c r="L9993">
        <v>0.14579603749162076</v>
      </c>
      <c r="M9993">
        <v>-0.14579603749162076</v>
      </c>
    </row>
    <row r="9994" spans="1:13" x14ac:dyDescent="0.25">
      <c r="A9994" s="12">
        <v>44926</v>
      </c>
      <c r="B9994" t="s">
        <v>63</v>
      </c>
      <c r="C9994" t="s">
        <v>73</v>
      </c>
      <c r="D9994" t="s">
        <v>73</v>
      </c>
      <c r="E9994" t="s">
        <v>74</v>
      </c>
      <c r="F9994" t="s">
        <v>58</v>
      </c>
      <c r="G9994" t="s">
        <v>59</v>
      </c>
      <c r="H9994" t="s">
        <v>60</v>
      </c>
      <c r="I9994">
        <v>-169.20558752999932</v>
      </c>
      <c r="J9994">
        <v>-169.20558752999932</v>
      </c>
      <c r="K9994">
        <v>274488</v>
      </c>
      <c r="L9994">
        <v>-6.1644074615283484E-2</v>
      </c>
      <c r="M9994">
        <v>-6.1644074615283484E-2</v>
      </c>
    </row>
    <row r="9995" spans="1:13" x14ac:dyDescent="0.25">
      <c r="A9995" s="12">
        <v>44926</v>
      </c>
      <c r="B9995" t="s">
        <v>63</v>
      </c>
      <c r="C9995" t="s">
        <v>75</v>
      </c>
      <c r="D9995" t="s">
        <v>75</v>
      </c>
      <c r="E9995" t="s">
        <v>76</v>
      </c>
      <c r="F9995" t="s">
        <v>12</v>
      </c>
      <c r="G9995" t="s">
        <v>13</v>
      </c>
      <c r="H9995" t="s">
        <v>14</v>
      </c>
      <c r="I9995">
        <v>3726.0049656168003</v>
      </c>
      <c r="J9995">
        <v>3726.0049656168003</v>
      </c>
      <c r="K9995">
        <v>274488</v>
      </c>
      <c r="L9995">
        <v>1.3574381997088398</v>
      </c>
      <c r="M9995">
        <v>1.3574381997088398</v>
      </c>
    </row>
    <row r="9996" spans="1:13" x14ac:dyDescent="0.25">
      <c r="A9996" s="12">
        <v>44926</v>
      </c>
      <c r="B9996" t="s">
        <v>63</v>
      </c>
      <c r="C9996" t="s">
        <v>75</v>
      </c>
      <c r="D9996" t="s">
        <v>75</v>
      </c>
      <c r="E9996" t="s">
        <v>76</v>
      </c>
      <c r="F9996" t="s">
        <v>12</v>
      </c>
      <c r="G9996" t="s">
        <v>15</v>
      </c>
      <c r="H9996" t="s">
        <v>16</v>
      </c>
      <c r="I9996">
        <v>0</v>
      </c>
      <c r="J9996">
        <v>0</v>
      </c>
      <c r="K9996">
        <v>274488</v>
      </c>
      <c r="L9996">
        <v>0</v>
      </c>
      <c r="M9996">
        <v>0</v>
      </c>
    </row>
    <row r="9997" spans="1:13" x14ac:dyDescent="0.25">
      <c r="A9997" s="12">
        <v>44926</v>
      </c>
      <c r="B9997" t="s">
        <v>63</v>
      </c>
      <c r="C9997" t="s">
        <v>75</v>
      </c>
      <c r="D9997" t="s">
        <v>75</v>
      </c>
      <c r="E9997" t="s">
        <v>76</v>
      </c>
      <c r="F9997" t="s">
        <v>12</v>
      </c>
      <c r="G9997" t="s">
        <v>17</v>
      </c>
      <c r="H9997" t="s">
        <v>18</v>
      </c>
      <c r="I9997">
        <v>0</v>
      </c>
      <c r="J9997">
        <v>0</v>
      </c>
      <c r="K9997">
        <v>274488</v>
      </c>
      <c r="L9997">
        <v>0</v>
      </c>
      <c r="M9997">
        <v>0</v>
      </c>
    </row>
    <row r="9998" spans="1:13" x14ac:dyDescent="0.25">
      <c r="A9998" s="12">
        <v>44926</v>
      </c>
      <c r="B9998" t="s">
        <v>63</v>
      </c>
      <c r="C9998" t="s">
        <v>75</v>
      </c>
      <c r="D9998" t="s">
        <v>75</v>
      </c>
      <c r="E9998" t="s">
        <v>76</v>
      </c>
      <c r="F9998" t="s">
        <v>12</v>
      </c>
      <c r="G9998" t="s">
        <v>19</v>
      </c>
      <c r="H9998" t="s">
        <v>20</v>
      </c>
      <c r="I9998">
        <v>0</v>
      </c>
      <c r="J9998">
        <v>0</v>
      </c>
      <c r="K9998">
        <v>274488</v>
      </c>
      <c r="L9998">
        <v>0</v>
      </c>
      <c r="M9998">
        <v>0</v>
      </c>
    </row>
    <row r="9999" spans="1:13" x14ac:dyDescent="0.25">
      <c r="A9999" s="12">
        <v>44926</v>
      </c>
      <c r="B9999" t="s">
        <v>63</v>
      </c>
      <c r="C9999" t="s">
        <v>75</v>
      </c>
      <c r="D9999" t="s">
        <v>75</v>
      </c>
      <c r="E9999" t="s">
        <v>76</v>
      </c>
      <c r="F9999" t="s">
        <v>12</v>
      </c>
      <c r="G9999" t="s">
        <v>21</v>
      </c>
      <c r="H9999" t="s">
        <v>22</v>
      </c>
      <c r="I9999">
        <v>477.23810600000002</v>
      </c>
      <c r="J9999">
        <v>477.23810600000002</v>
      </c>
      <c r="K9999">
        <v>274488</v>
      </c>
      <c r="L9999">
        <v>0.17386483416397075</v>
      </c>
      <c r="M9999">
        <v>0.17386483416397075</v>
      </c>
    </row>
    <row r="10000" spans="1:13" x14ac:dyDescent="0.25">
      <c r="A10000" s="12">
        <v>44926</v>
      </c>
      <c r="B10000" t="s">
        <v>63</v>
      </c>
      <c r="C10000" t="s">
        <v>75</v>
      </c>
      <c r="D10000" t="s">
        <v>75</v>
      </c>
      <c r="E10000" t="s">
        <v>76</v>
      </c>
      <c r="F10000" t="s">
        <v>12</v>
      </c>
      <c r="G10000" t="s">
        <v>23</v>
      </c>
      <c r="H10000" t="s">
        <v>24</v>
      </c>
      <c r="I10000">
        <v>17.274192719999999</v>
      </c>
      <c r="J10000">
        <v>17.274192719999999</v>
      </c>
      <c r="K10000">
        <v>274488</v>
      </c>
      <c r="L10000">
        <v>6.2932414968960388E-3</v>
      </c>
      <c r="M10000">
        <v>6.2932414968960388E-3</v>
      </c>
    </row>
    <row r="10001" spans="1:13" x14ac:dyDescent="0.25">
      <c r="A10001" s="12">
        <v>44926</v>
      </c>
      <c r="B10001" t="s">
        <v>63</v>
      </c>
      <c r="C10001" t="s">
        <v>75</v>
      </c>
      <c r="D10001" t="s">
        <v>75</v>
      </c>
      <c r="E10001" t="s">
        <v>76</v>
      </c>
      <c r="F10001" t="s">
        <v>12</v>
      </c>
      <c r="G10001" t="s">
        <v>25</v>
      </c>
      <c r="H10001" t="s">
        <v>26</v>
      </c>
      <c r="I10001">
        <v>78.911680869999998</v>
      </c>
      <c r="J10001">
        <v>78.911680869999998</v>
      </c>
      <c r="K10001">
        <v>274488</v>
      </c>
      <c r="L10001">
        <v>2.874868149791612E-2</v>
      </c>
      <c r="M10001">
        <v>2.874868149791612E-2</v>
      </c>
    </row>
    <row r="10002" spans="1:13" x14ac:dyDescent="0.25">
      <c r="A10002" s="12">
        <v>44926</v>
      </c>
      <c r="B10002" t="s">
        <v>63</v>
      </c>
      <c r="C10002" t="s">
        <v>75</v>
      </c>
      <c r="D10002" t="s">
        <v>75</v>
      </c>
      <c r="E10002" t="s">
        <v>76</v>
      </c>
      <c r="F10002" t="s">
        <v>12</v>
      </c>
      <c r="G10002" t="s">
        <v>27</v>
      </c>
      <c r="H10002" t="s">
        <v>28</v>
      </c>
      <c r="I10002">
        <v>381.05223240999999</v>
      </c>
      <c r="J10002">
        <v>381.05223240999999</v>
      </c>
      <c r="K10002">
        <v>274488</v>
      </c>
      <c r="L10002">
        <v>0.13882291116915857</v>
      </c>
      <c r="M10002">
        <v>0.13882291116915857</v>
      </c>
    </row>
    <row r="10003" spans="1:13" x14ac:dyDescent="0.25">
      <c r="A10003" s="12">
        <v>44926</v>
      </c>
      <c r="B10003" t="s">
        <v>63</v>
      </c>
      <c r="C10003" t="s">
        <v>75</v>
      </c>
      <c r="D10003" t="s">
        <v>75</v>
      </c>
      <c r="E10003" t="s">
        <v>76</v>
      </c>
      <c r="F10003" t="s">
        <v>12</v>
      </c>
      <c r="G10003" t="s">
        <v>29</v>
      </c>
      <c r="H10003" t="s">
        <v>30</v>
      </c>
      <c r="I10003">
        <v>1921.5121920899999</v>
      </c>
      <c r="J10003">
        <v>1921.5121920899999</v>
      </c>
      <c r="K10003">
        <v>274488</v>
      </c>
      <c r="L10003">
        <v>0.700035044187724</v>
      </c>
      <c r="M10003">
        <v>0.700035044187724</v>
      </c>
    </row>
    <row r="10004" spans="1:13" x14ac:dyDescent="0.25">
      <c r="A10004" s="12">
        <v>44926</v>
      </c>
      <c r="B10004" t="s">
        <v>63</v>
      </c>
      <c r="C10004" t="s">
        <v>75</v>
      </c>
      <c r="D10004" t="s">
        <v>75</v>
      </c>
      <c r="E10004" t="s">
        <v>76</v>
      </c>
      <c r="F10004" t="s">
        <v>12</v>
      </c>
      <c r="G10004" t="s">
        <v>31</v>
      </c>
      <c r="H10004" t="s">
        <v>32</v>
      </c>
      <c r="I10004">
        <v>1921.5121920899999</v>
      </c>
      <c r="J10004">
        <v>1921.5121920899999</v>
      </c>
      <c r="K10004">
        <v>274488</v>
      </c>
      <c r="L10004">
        <v>0.700035044187724</v>
      </c>
      <c r="M10004">
        <v>0.700035044187724</v>
      </c>
    </row>
    <row r="10005" spans="1:13" x14ac:dyDescent="0.25">
      <c r="A10005" s="12">
        <v>44926</v>
      </c>
      <c r="B10005" t="s">
        <v>63</v>
      </c>
      <c r="C10005" t="s">
        <v>75</v>
      </c>
      <c r="D10005" t="s">
        <v>75</v>
      </c>
      <c r="E10005" t="s">
        <v>76</v>
      </c>
      <c r="F10005" t="s">
        <v>12</v>
      </c>
      <c r="G10005" t="s">
        <v>33</v>
      </c>
      <c r="H10005" t="s">
        <v>34</v>
      </c>
      <c r="I10005">
        <v>0</v>
      </c>
      <c r="J10005">
        <v>0</v>
      </c>
      <c r="K10005">
        <v>274488</v>
      </c>
      <c r="L10005">
        <v>0</v>
      </c>
      <c r="M10005">
        <v>0</v>
      </c>
    </row>
    <row r="10006" spans="1:13" x14ac:dyDescent="0.25">
      <c r="A10006" s="12">
        <v>44926</v>
      </c>
      <c r="B10006" t="s">
        <v>63</v>
      </c>
      <c r="C10006" t="s">
        <v>75</v>
      </c>
      <c r="D10006" t="s">
        <v>75</v>
      </c>
      <c r="E10006" t="s">
        <v>76</v>
      </c>
      <c r="F10006" t="s">
        <v>12</v>
      </c>
      <c r="G10006" t="s">
        <v>35</v>
      </c>
      <c r="H10006" t="s">
        <v>110</v>
      </c>
      <c r="I10006">
        <v>13.731755189999998</v>
      </c>
      <c r="J10006">
        <v>13.731755189999998</v>
      </c>
      <c r="K10006">
        <v>274488</v>
      </c>
      <c r="L10006">
        <v>5.002679603479933E-3</v>
      </c>
      <c r="M10006">
        <v>5.002679603479933E-3</v>
      </c>
    </row>
    <row r="10007" spans="1:13" x14ac:dyDescent="0.25">
      <c r="A10007" s="12">
        <v>44926</v>
      </c>
      <c r="B10007" t="s">
        <v>63</v>
      </c>
      <c r="C10007" t="s">
        <v>75</v>
      </c>
      <c r="D10007" t="s">
        <v>75</v>
      </c>
      <c r="E10007" t="s">
        <v>76</v>
      </c>
      <c r="F10007" t="s">
        <v>12</v>
      </c>
      <c r="G10007" t="s">
        <v>36</v>
      </c>
      <c r="H10007" t="s">
        <v>32</v>
      </c>
      <c r="I10007">
        <v>13.731755189999998</v>
      </c>
      <c r="J10007">
        <v>13.731755189999998</v>
      </c>
      <c r="K10007">
        <v>274488</v>
      </c>
      <c r="L10007">
        <v>5.002679603479933E-3</v>
      </c>
      <c r="M10007">
        <v>5.002679603479933E-3</v>
      </c>
    </row>
    <row r="10008" spans="1:13" x14ac:dyDescent="0.25">
      <c r="A10008" s="12">
        <v>44926</v>
      </c>
      <c r="B10008" t="s">
        <v>63</v>
      </c>
      <c r="C10008" t="s">
        <v>75</v>
      </c>
      <c r="D10008" t="s">
        <v>75</v>
      </c>
      <c r="E10008" t="s">
        <v>76</v>
      </c>
      <c r="F10008" t="s">
        <v>12</v>
      </c>
      <c r="G10008" t="s">
        <v>37</v>
      </c>
      <c r="H10008" t="s">
        <v>34</v>
      </c>
      <c r="I10008">
        <v>0</v>
      </c>
      <c r="J10008">
        <v>0</v>
      </c>
      <c r="K10008">
        <v>274488</v>
      </c>
      <c r="L10008">
        <v>0</v>
      </c>
      <c r="M10008">
        <v>0</v>
      </c>
    </row>
    <row r="10009" spans="1:13" x14ac:dyDescent="0.25">
      <c r="A10009" s="12">
        <v>44926</v>
      </c>
      <c r="B10009" t="s">
        <v>63</v>
      </c>
      <c r="C10009" t="s">
        <v>75</v>
      </c>
      <c r="D10009" t="s">
        <v>75</v>
      </c>
      <c r="E10009" t="s">
        <v>76</v>
      </c>
      <c r="F10009" t="s">
        <v>12</v>
      </c>
      <c r="G10009" t="s">
        <v>38</v>
      </c>
      <c r="H10009" t="s">
        <v>39</v>
      </c>
      <c r="I10009">
        <v>256.06797339999997</v>
      </c>
      <c r="J10009">
        <v>256.06797339999997</v>
      </c>
      <c r="K10009">
        <v>274488</v>
      </c>
      <c r="L10009">
        <v>9.3289314432689216E-2</v>
      </c>
      <c r="M10009">
        <v>9.3289314432689216E-2</v>
      </c>
    </row>
    <row r="10010" spans="1:13" x14ac:dyDescent="0.25">
      <c r="A10010" s="12">
        <v>44926</v>
      </c>
      <c r="B10010" t="s">
        <v>63</v>
      </c>
      <c r="C10010" t="s">
        <v>75</v>
      </c>
      <c r="D10010" t="s">
        <v>75</v>
      </c>
      <c r="E10010" t="s">
        <v>76</v>
      </c>
      <c r="F10010" t="s">
        <v>12</v>
      </c>
      <c r="G10010" t="s">
        <v>40</v>
      </c>
      <c r="H10010" t="s">
        <v>41</v>
      </c>
      <c r="I10010">
        <v>372.06224181000005</v>
      </c>
      <c r="J10010">
        <v>372.06224181000005</v>
      </c>
      <c r="K10010">
        <v>274488</v>
      </c>
      <c r="L10010">
        <v>0.13554772587872696</v>
      </c>
      <c r="M10010">
        <v>0.13554772587872696</v>
      </c>
    </row>
    <row r="10011" spans="1:13" x14ac:dyDescent="0.25">
      <c r="A10011" s="12">
        <v>44926</v>
      </c>
      <c r="B10011" t="s">
        <v>63</v>
      </c>
      <c r="C10011" t="s">
        <v>75</v>
      </c>
      <c r="D10011" t="s">
        <v>75</v>
      </c>
      <c r="E10011" t="s">
        <v>76</v>
      </c>
      <c r="F10011" t="s">
        <v>12</v>
      </c>
      <c r="G10011" t="s">
        <v>42</v>
      </c>
      <c r="H10011" t="s">
        <v>43</v>
      </c>
      <c r="I10011">
        <v>372.06224181000005</v>
      </c>
      <c r="J10011">
        <v>372.06224181000005</v>
      </c>
      <c r="K10011">
        <v>274488</v>
      </c>
      <c r="L10011">
        <v>0.13554772587872696</v>
      </c>
      <c r="M10011">
        <v>0.13554772587872696</v>
      </c>
    </row>
    <row r="10012" spans="1:13" x14ac:dyDescent="0.25">
      <c r="A10012" s="12">
        <v>44926</v>
      </c>
      <c r="B10012" t="s">
        <v>63</v>
      </c>
      <c r="C10012" t="s">
        <v>75</v>
      </c>
      <c r="D10012" t="s">
        <v>75</v>
      </c>
      <c r="E10012" t="s">
        <v>76</v>
      </c>
      <c r="F10012" t="s">
        <v>12</v>
      </c>
      <c r="G10012" t="s">
        <v>44</v>
      </c>
      <c r="H10012" t="s">
        <v>45</v>
      </c>
      <c r="I10012">
        <v>0</v>
      </c>
      <c r="J10012">
        <v>0</v>
      </c>
      <c r="K10012">
        <v>274488</v>
      </c>
      <c r="L10012">
        <v>0</v>
      </c>
      <c r="M10012">
        <v>0</v>
      </c>
    </row>
    <row r="10013" spans="1:13" x14ac:dyDescent="0.25">
      <c r="A10013" s="12">
        <v>44926</v>
      </c>
      <c r="B10013" t="s">
        <v>63</v>
      </c>
      <c r="C10013" t="s">
        <v>75</v>
      </c>
      <c r="D10013" t="s">
        <v>75</v>
      </c>
      <c r="E10013" t="s">
        <v>76</v>
      </c>
      <c r="F10013" t="s">
        <v>12</v>
      </c>
      <c r="G10013" t="s">
        <v>46</v>
      </c>
      <c r="H10013" t="s">
        <v>47</v>
      </c>
      <c r="I10013">
        <v>0</v>
      </c>
      <c r="J10013">
        <v>0</v>
      </c>
      <c r="K10013">
        <v>274488</v>
      </c>
      <c r="L10013">
        <v>0</v>
      </c>
      <c r="M10013">
        <v>0</v>
      </c>
    </row>
    <row r="10014" spans="1:13" x14ac:dyDescent="0.25">
      <c r="A10014" s="12">
        <v>44926</v>
      </c>
      <c r="B10014" t="s">
        <v>63</v>
      </c>
      <c r="C10014" t="s">
        <v>75</v>
      </c>
      <c r="D10014" t="s">
        <v>75</v>
      </c>
      <c r="E10014" t="s">
        <v>76</v>
      </c>
      <c r="F10014" t="s">
        <v>12</v>
      </c>
      <c r="G10014" t="s">
        <v>48</v>
      </c>
      <c r="H10014" t="s">
        <v>96</v>
      </c>
      <c r="I10014">
        <v>0</v>
      </c>
      <c r="J10014">
        <v>0</v>
      </c>
      <c r="K10014">
        <v>274488</v>
      </c>
      <c r="L10014">
        <v>0</v>
      </c>
      <c r="M10014">
        <v>0</v>
      </c>
    </row>
    <row r="10015" spans="1:13" x14ac:dyDescent="0.25">
      <c r="A10015" s="12">
        <v>44926</v>
      </c>
      <c r="B10015" t="s">
        <v>63</v>
      </c>
      <c r="C10015" t="s">
        <v>75</v>
      </c>
      <c r="D10015" t="s">
        <v>75</v>
      </c>
      <c r="E10015" t="s">
        <v>76</v>
      </c>
      <c r="F10015" t="s">
        <v>12</v>
      </c>
      <c r="G10015" t="s">
        <v>49</v>
      </c>
      <c r="H10015" t="s">
        <v>104</v>
      </c>
      <c r="I10015">
        <v>685.39269712680004</v>
      </c>
      <c r="J10015">
        <v>685.39269712680004</v>
      </c>
      <c r="K10015">
        <v>274488</v>
      </c>
      <c r="L10015">
        <v>0.24969860144224884</v>
      </c>
      <c r="M10015">
        <v>0.24969860144224884</v>
      </c>
    </row>
    <row r="10016" spans="1:13" x14ac:dyDescent="0.25">
      <c r="A10016" s="12">
        <v>44926</v>
      </c>
      <c r="B10016" t="s">
        <v>63</v>
      </c>
      <c r="C10016" t="s">
        <v>75</v>
      </c>
      <c r="D10016" t="s">
        <v>75</v>
      </c>
      <c r="E10016" t="s">
        <v>76</v>
      </c>
      <c r="F10016" t="s">
        <v>12</v>
      </c>
      <c r="G10016" t="s">
        <v>50</v>
      </c>
      <c r="H10016" t="s">
        <v>51</v>
      </c>
      <c r="I10016">
        <v>24.238444779999998</v>
      </c>
      <c r="J10016">
        <v>24.238444779999998</v>
      </c>
      <c r="K10016">
        <v>274488</v>
      </c>
      <c r="L10016">
        <v>8.8304205575471407E-3</v>
      </c>
      <c r="M10016">
        <v>8.8304205575471407E-3</v>
      </c>
    </row>
    <row r="10017" spans="1:13" x14ac:dyDescent="0.25">
      <c r="A10017" s="12">
        <v>44926</v>
      </c>
      <c r="B10017" t="s">
        <v>63</v>
      </c>
      <c r="C10017" t="s">
        <v>75</v>
      </c>
      <c r="D10017" t="s">
        <v>75</v>
      </c>
      <c r="E10017" t="s">
        <v>76</v>
      </c>
      <c r="F10017" t="s">
        <v>12</v>
      </c>
      <c r="G10017" t="s">
        <v>52</v>
      </c>
      <c r="H10017" t="s">
        <v>106</v>
      </c>
      <c r="I10017">
        <v>661.15425234680004</v>
      </c>
      <c r="J10017">
        <v>661.15425234680004</v>
      </c>
      <c r="K10017">
        <v>274488</v>
      </c>
      <c r="L10017">
        <v>0.24086818088470174</v>
      </c>
      <c r="M10017">
        <v>0.24086818088470174</v>
      </c>
    </row>
    <row r="10018" spans="1:13" x14ac:dyDescent="0.25">
      <c r="A10018" s="12">
        <v>44926</v>
      </c>
      <c r="B10018" t="s">
        <v>63</v>
      </c>
      <c r="C10018" t="s">
        <v>75</v>
      </c>
      <c r="D10018" t="s">
        <v>75</v>
      </c>
      <c r="E10018" t="s">
        <v>76</v>
      </c>
      <c r="F10018" t="s">
        <v>53</v>
      </c>
      <c r="G10018" t="s">
        <v>54</v>
      </c>
      <c r="H10018" t="s">
        <v>55</v>
      </c>
      <c r="I10018">
        <v>4049.5764531650238</v>
      </c>
      <c r="J10018">
        <v>-4049.5764531650238</v>
      </c>
      <c r="K10018">
        <v>274488</v>
      </c>
      <c r="L10018">
        <v>1.4753200333584797</v>
      </c>
      <c r="M10018">
        <v>-1.4753200333584797</v>
      </c>
    </row>
    <row r="10019" spans="1:13" x14ac:dyDescent="0.25">
      <c r="A10019" s="12">
        <v>44926</v>
      </c>
      <c r="B10019" t="s">
        <v>63</v>
      </c>
      <c r="C10019" t="s">
        <v>75</v>
      </c>
      <c r="D10019" t="s">
        <v>75</v>
      </c>
      <c r="E10019" t="s">
        <v>76</v>
      </c>
      <c r="F10019" t="s">
        <v>53</v>
      </c>
      <c r="G10019" t="s">
        <v>15</v>
      </c>
      <c r="H10019" t="s">
        <v>16</v>
      </c>
      <c r="I10019">
        <v>0</v>
      </c>
      <c r="J10019">
        <v>0</v>
      </c>
      <c r="K10019">
        <v>274488</v>
      </c>
      <c r="L10019">
        <v>0</v>
      </c>
      <c r="M10019">
        <v>0</v>
      </c>
    </row>
    <row r="10020" spans="1:13" x14ac:dyDescent="0.25">
      <c r="A10020" s="12">
        <v>44926</v>
      </c>
      <c r="B10020" t="s">
        <v>63</v>
      </c>
      <c r="C10020" t="s">
        <v>75</v>
      </c>
      <c r="D10020" t="s">
        <v>75</v>
      </c>
      <c r="E10020" t="s">
        <v>76</v>
      </c>
      <c r="F10020" t="s">
        <v>53</v>
      </c>
      <c r="G10020" t="s">
        <v>17</v>
      </c>
      <c r="H10020" t="s">
        <v>18</v>
      </c>
      <c r="I10020">
        <v>0</v>
      </c>
      <c r="J10020">
        <v>0</v>
      </c>
      <c r="K10020">
        <v>274488</v>
      </c>
      <c r="L10020">
        <v>0</v>
      </c>
      <c r="M10020">
        <v>0</v>
      </c>
    </row>
    <row r="10021" spans="1:13" x14ac:dyDescent="0.25">
      <c r="A10021" s="12">
        <v>44926</v>
      </c>
      <c r="B10021" t="s">
        <v>63</v>
      </c>
      <c r="C10021" t="s">
        <v>75</v>
      </c>
      <c r="D10021" t="s">
        <v>75</v>
      </c>
      <c r="E10021" t="s">
        <v>76</v>
      </c>
      <c r="F10021" t="s">
        <v>53</v>
      </c>
      <c r="G10021" t="s">
        <v>19</v>
      </c>
      <c r="H10021" t="s">
        <v>20</v>
      </c>
      <c r="I10021">
        <v>0</v>
      </c>
      <c r="J10021">
        <v>0</v>
      </c>
      <c r="K10021">
        <v>274488</v>
      </c>
      <c r="L10021">
        <v>0</v>
      </c>
      <c r="M10021">
        <v>0</v>
      </c>
    </row>
    <row r="10022" spans="1:13" x14ac:dyDescent="0.25">
      <c r="A10022" s="12">
        <v>44926</v>
      </c>
      <c r="B10022" t="s">
        <v>63</v>
      </c>
      <c r="C10022" t="s">
        <v>75</v>
      </c>
      <c r="D10022" t="s">
        <v>75</v>
      </c>
      <c r="E10022" t="s">
        <v>76</v>
      </c>
      <c r="F10022" t="s">
        <v>53</v>
      </c>
      <c r="G10022" t="s">
        <v>21</v>
      </c>
      <c r="H10022" t="s">
        <v>22</v>
      </c>
      <c r="I10022">
        <v>0</v>
      </c>
      <c r="J10022">
        <v>0</v>
      </c>
      <c r="K10022">
        <v>274488</v>
      </c>
      <c r="L10022">
        <v>0</v>
      </c>
      <c r="M10022">
        <v>0</v>
      </c>
    </row>
    <row r="10023" spans="1:13" x14ac:dyDescent="0.25">
      <c r="A10023" s="12">
        <v>44926</v>
      </c>
      <c r="B10023" t="s">
        <v>63</v>
      </c>
      <c r="C10023" t="s">
        <v>75</v>
      </c>
      <c r="D10023" t="s">
        <v>75</v>
      </c>
      <c r="E10023" t="s">
        <v>76</v>
      </c>
      <c r="F10023" t="s">
        <v>53</v>
      </c>
      <c r="G10023" t="s">
        <v>23</v>
      </c>
      <c r="H10023" t="s">
        <v>24</v>
      </c>
      <c r="I10023">
        <v>0</v>
      </c>
      <c r="J10023">
        <v>0</v>
      </c>
      <c r="K10023">
        <v>274488</v>
      </c>
      <c r="L10023">
        <v>0</v>
      </c>
      <c r="M10023">
        <v>0</v>
      </c>
    </row>
    <row r="10024" spans="1:13" x14ac:dyDescent="0.25">
      <c r="A10024" s="12">
        <v>44926</v>
      </c>
      <c r="B10024" t="s">
        <v>63</v>
      </c>
      <c r="C10024" t="s">
        <v>75</v>
      </c>
      <c r="D10024" t="s">
        <v>75</v>
      </c>
      <c r="E10024" t="s">
        <v>76</v>
      </c>
      <c r="F10024" t="s">
        <v>53</v>
      </c>
      <c r="G10024" t="s">
        <v>25</v>
      </c>
      <c r="H10024" t="s">
        <v>26</v>
      </c>
      <c r="I10024">
        <v>0</v>
      </c>
      <c r="J10024">
        <v>0</v>
      </c>
      <c r="K10024">
        <v>274488</v>
      </c>
      <c r="L10024">
        <v>0</v>
      </c>
      <c r="M10024">
        <v>0</v>
      </c>
    </row>
    <row r="10025" spans="1:13" x14ac:dyDescent="0.25">
      <c r="A10025" s="12">
        <v>44926</v>
      </c>
      <c r="B10025" t="s">
        <v>63</v>
      </c>
      <c r="C10025" t="s">
        <v>75</v>
      </c>
      <c r="D10025" t="s">
        <v>75</v>
      </c>
      <c r="E10025" t="s">
        <v>76</v>
      </c>
      <c r="F10025" t="s">
        <v>53</v>
      </c>
      <c r="G10025" t="s">
        <v>27</v>
      </c>
      <c r="H10025" t="s">
        <v>28</v>
      </c>
      <c r="I10025">
        <v>0</v>
      </c>
      <c r="J10025">
        <v>0</v>
      </c>
      <c r="K10025">
        <v>274488</v>
      </c>
      <c r="L10025">
        <v>0</v>
      </c>
      <c r="M10025">
        <v>0</v>
      </c>
    </row>
    <row r="10026" spans="1:13" x14ac:dyDescent="0.25">
      <c r="A10026" s="12">
        <v>44926</v>
      </c>
      <c r="B10026" t="s">
        <v>63</v>
      </c>
      <c r="C10026" t="s">
        <v>75</v>
      </c>
      <c r="D10026" t="s">
        <v>75</v>
      </c>
      <c r="E10026" t="s">
        <v>76</v>
      </c>
      <c r="F10026" t="s">
        <v>53</v>
      </c>
      <c r="G10026" t="s">
        <v>29</v>
      </c>
      <c r="H10026" t="s">
        <v>30</v>
      </c>
      <c r="I10026">
        <v>0</v>
      </c>
      <c r="J10026">
        <v>0</v>
      </c>
      <c r="K10026">
        <v>274488</v>
      </c>
      <c r="L10026">
        <v>0</v>
      </c>
      <c r="M10026">
        <v>0</v>
      </c>
    </row>
    <row r="10027" spans="1:13" x14ac:dyDescent="0.25">
      <c r="A10027" s="12">
        <v>44926</v>
      </c>
      <c r="B10027" t="s">
        <v>63</v>
      </c>
      <c r="C10027" t="s">
        <v>75</v>
      </c>
      <c r="D10027" t="s">
        <v>75</v>
      </c>
      <c r="E10027" t="s">
        <v>76</v>
      </c>
      <c r="F10027" t="s">
        <v>53</v>
      </c>
      <c r="G10027" t="s">
        <v>31</v>
      </c>
      <c r="H10027" t="s">
        <v>32</v>
      </c>
      <c r="I10027">
        <v>0</v>
      </c>
      <c r="J10027">
        <v>0</v>
      </c>
      <c r="K10027">
        <v>274488</v>
      </c>
      <c r="L10027">
        <v>0</v>
      </c>
      <c r="M10027">
        <v>0</v>
      </c>
    </row>
    <row r="10028" spans="1:13" x14ac:dyDescent="0.25">
      <c r="A10028" s="12">
        <v>44926</v>
      </c>
      <c r="B10028" t="s">
        <v>63</v>
      </c>
      <c r="C10028" t="s">
        <v>75</v>
      </c>
      <c r="D10028" t="s">
        <v>75</v>
      </c>
      <c r="E10028" t="s">
        <v>76</v>
      </c>
      <c r="F10028" t="s">
        <v>53</v>
      </c>
      <c r="G10028" t="s">
        <v>33</v>
      </c>
      <c r="H10028" t="s">
        <v>34</v>
      </c>
      <c r="I10028">
        <v>0</v>
      </c>
      <c r="J10028">
        <v>0</v>
      </c>
      <c r="K10028">
        <v>274488</v>
      </c>
      <c r="L10028">
        <v>0</v>
      </c>
      <c r="M10028">
        <v>0</v>
      </c>
    </row>
    <row r="10029" spans="1:13" x14ac:dyDescent="0.25">
      <c r="A10029" s="12">
        <v>44926</v>
      </c>
      <c r="B10029" t="s">
        <v>63</v>
      </c>
      <c r="C10029" t="s">
        <v>75</v>
      </c>
      <c r="D10029" t="s">
        <v>75</v>
      </c>
      <c r="E10029" t="s">
        <v>76</v>
      </c>
      <c r="F10029" t="s">
        <v>53</v>
      </c>
      <c r="G10029" t="s">
        <v>35</v>
      </c>
      <c r="H10029" t="s">
        <v>110</v>
      </c>
      <c r="I10029">
        <v>0</v>
      </c>
      <c r="J10029">
        <v>0</v>
      </c>
      <c r="K10029">
        <v>274488</v>
      </c>
      <c r="L10029">
        <v>0</v>
      </c>
      <c r="M10029">
        <v>0</v>
      </c>
    </row>
    <row r="10030" spans="1:13" x14ac:dyDescent="0.25">
      <c r="A10030" s="12">
        <v>44926</v>
      </c>
      <c r="B10030" t="s">
        <v>63</v>
      </c>
      <c r="C10030" t="s">
        <v>75</v>
      </c>
      <c r="D10030" t="s">
        <v>75</v>
      </c>
      <c r="E10030" t="s">
        <v>76</v>
      </c>
      <c r="F10030" t="s">
        <v>53</v>
      </c>
      <c r="G10030" t="s">
        <v>36</v>
      </c>
      <c r="H10030" t="s">
        <v>32</v>
      </c>
      <c r="I10030">
        <v>0</v>
      </c>
      <c r="J10030">
        <v>0</v>
      </c>
      <c r="K10030">
        <v>274488</v>
      </c>
      <c r="L10030">
        <v>0</v>
      </c>
      <c r="M10030">
        <v>0</v>
      </c>
    </row>
    <row r="10031" spans="1:13" x14ac:dyDescent="0.25">
      <c r="A10031" s="12">
        <v>44926</v>
      </c>
      <c r="B10031" t="s">
        <v>63</v>
      </c>
      <c r="C10031" t="s">
        <v>75</v>
      </c>
      <c r="D10031" t="s">
        <v>75</v>
      </c>
      <c r="E10031" t="s">
        <v>76</v>
      </c>
      <c r="F10031" t="s">
        <v>53</v>
      </c>
      <c r="G10031" t="s">
        <v>37</v>
      </c>
      <c r="H10031" t="s">
        <v>34</v>
      </c>
      <c r="I10031">
        <v>0</v>
      </c>
      <c r="J10031">
        <v>0</v>
      </c>
      <c r="K10031">
        <v>274488</v>
      </c>
      <c r="L10031">
        <v>0</v>
      </c>
      <c r="M10031">
        <v>0</v>
      </c>
    </row>
    <row r="10032" spans="1:13" x14ac:dyDescent="0.25">
      <c r="A10032" s="12">
        <v>44926</v>
      </c>
      <c r="B10032" t="s">
        <v>63</v>
      </c>
      <c r="C10032" t="s">
        <v>75</v>
      </c>
      <c r="D10032" t="s">
        <v>75</v>
      </c>
      <c r="E10032" t="s">
        <v>76</v>
      </c>
      <c r="F10032" t="s">
        <v>53</v>
      </c>
      <c r="G10032" t="s">
        <v>38</v>
      </c>
      <c r="H10032" t="s">
        <v>39</v>
      </c>
      <c r="I10032">
        <v>1206.6644457821239</v>
      </c>
      <c r="J10032">
        <v>-1206.6644457821239</v>
      </c>
      <c r="K10032">
        <v>274488</v>
      </c>
      <c r="L10032">
        <v>0.43960553677469472</v>
      </c>
      <c r="M10032">
        <v>-0.43960553677469472</v>
      </c>
    </row>
    <row r="10033" spans="1:13" x14ac:dyDescent="0.25">
      <c r="A10033" s="12">
        <v>44926</v>
      </c>
      <c r="B10033" t="s">
        <v>63</v>
      </c>
      <c r="C10033" t="s">
        <v>75</v>
      </c>
      <c r="D10033" t="s">
        <v>75</v>
      </c>
      <c r="E10033" t="s">
        <v>76</v>
      </c>
      <c r="F10033" t="s">
        <v>53</v>
      </c>
      <c r="G10033" t="s">
        <v>40</v>
      </c>
      <c r="H10033" t="s">
        <v>41</v>
      </c>
      <c r="I10033">
        <v>2473.5296919469001</v>
      </c>
      <c r="J10033">
        <v>-2473.5296919469001</v>
      </c>
      <c r="K10033">
        <v>274488</v>
      </c>
      <c r="L10033">
        <v>0.90114310714745283</v>
      </c>
      <c r="M10033">
        <v>-0.90114310714745283</v>
      </c>
    </row>
    <row r="10034" spans="1:13" x14ac:dyDescent="0.25">
      <c r="A10034" s="12">
        <v>44926</v>
      </c>
      <c r="B10034" t="s">
        <v>63</v>
      </c>
      <c r="C10034" t="s">
        <v>75</v>
      </c>
      <c r="D10034" t="s">
        <v>75</v>
      </c>
      <c r="E10034" t="s">
        <v>76</v>
      </c>
      <c r="F10034" t="s">
        <v>53</v>
      </c>
      <c r="G10034" t="s">
        <v>42</v>
      </c>
      <c r="H10034" t="s">
        <v>43</v>
      </c>
      <c r="I10034">
        <v>0</v>
      </c>
      <c r="J10034">
        <v>0</v>
      </c>
      <c r="K10034">
        <v>274488</v>
      </c>
      <c r="L10034">
        <v>0</v>
      </c>
      <c r="M10034">
        <v>0</v>
      </c>
    </row>
    <row r="10035" spans="1:13" x14ac:dyDescent="0.25">
      <c r="A10035" s="12">
        <v>44926</v>
      </c>
      <c r="B10035" t="s">
        <v>63</v>
      </c>
      <c r="C10035" t="s">
        <v>75</v>
      </c>
      <c r="D10035" t="s">
        <v>75</v>
      </c>
      <c r="E10035" t="s">
        <v>76</v>
      </c>
      <c r="F10035" t="s">
        <v>53</v>
      </c>
      <c r="G10035" t="s">
        <v>44</v>
      </c>
      <c r="H10035" t="s">
        <v>45</v>
      </c>
      <c r="I10035">
        <v>547.25363700000003</v>
      </c>
      <c r="J10035">
        <v>-547.25363700000003</v>
      </c>
      <c r="K10035">
        <v>274488</v>
      </c>
      <c r="L10035">
        <v>0.19937251792428085</v>
      </c>
      <c r="M10035">
        <v>-0.19937251792428085</v>
      </c>
    </row>
    <row r="10036" spans="1:13" x14ac:dyDescent="0.25">
      <c r="A10036" s="12">
        <v>44926</v>
      </c>
      <c r="B10036" t="s">
        <v>63</v>
      </c>
      <c r="C10036" t="s">
        <v>75</v>
      </c>
      <c r="D10036" t="s">
        <v>75</v>
      </c>
      <c r="E10036" t="s">
        <v>76</v>
      </c>
      <c r="F10036" t="s">
        <v>53</v>
      </c>
      <c r="G10036" t="s">
        <v>46</v>
      </c>
      <c r="H10036" t="s">
        <v>47</v>
      </c>
      <c r="I10036">
        <v>1926.2760549469001</v>
      </c>
      <c r="J10036">
        <v>-1926.2760549469001</v>
      </c>
      <c r="K10036">
        <v>274488</v>
      </c>
      <c r="L10036">
        <v>0.70177058922317193</v>
      </c>
      <c r="M10036">
        <v>-0.70177058922317193</v>
      </c>
    </row>
    <row r="10037" spans="1:13" x14ac:dyDescent="0.25">
      <c r="A10037" s="12">
        <v>44926</v>
      </c>
      <c r="B10037" t="s">
        <v>63</v>
      </c>
      <c r="C10037" t="s">
        <v>75</v>
      </c>
      <c r="D10037" t="s">
        <v>75</v>
      </c>
      <c r="E10037" t="s">
        <v>76</v>
      </c>
      <c r="F10037" t="s">
        <v>53</v>
      </c>
      <c r="G10037" t="s">
        <v>48</v>
      </c>
      <c r="H10037" t="s">
        <v>96</v>
      </c>
      <c r="I10037">
        <v>0</v>
      </c>
      <c r="J10037">
        <v>0</v>
      </c>
      <c r="K10037">
        <v>274488</v>
      </c>
      <c r="L10037">
        <v>0</v>
      </c>
      <c r="M10037">
        <v>0</v>
      </c>
    </row>
    <row r="10038" spans="1:13" x14ac:dyDescent="0.25">
      <c r="A10038" s="12">
        <v>44926</v>
      </c>
      <c r="B10038" t="s">
        <v>63</v>
      </c>
      <c r="C10038" t="s">
        <v>75</v>
      </c>
      <c r="D10038" t="s">
        <v>75</v>
      </c>
      <c r="E10038" t="s">
        <v>76</v>
      </c>
      <c r="F10038" t="s">
        <v>53</v>
      </c>
      <c r="G10038" t="s">
        <v>49</v>
      </c>
      <c r="H10038" t="s">
        <v>56</v>
      </c>
      <c r="I10038">
        <v>369.38231543599994</v>
      </c>
      <c r="J10038">
        <v>-369.38231543599994</v>
      </c>
      <c r="K10038">
        <v>274488</v>
      </c>
      <c r="L10038">
        <v>0.13457138943633234</v>
      </c>
      <c r="M10038">
        <v>-0.13457138943633234</v>
      </c>
    </row>
    <row r="10039" spans="1:13" x14ac:dyDescent="0.25">
      <c r="A10039" s="12">
        <v>44926</v>
      </c>
      <c r="B10039" t="s">
        <v>63</v>
      </c>
      <c r="C10039" t="s">
        <v>75</v>
      </c>
      <c r="D10039" t="s">
        <v>75</v>
      </c>
      <c r="E10039" t="s">
        <v>76</v>
      </c>
      <c r="F10039" t="s">
        <v>53</v>
      </c>
      <c r="G10039" t="s">
        <v>50</v>
      </c>
      <c r="H10039" t="s">
        <v>51</v>
      </c>
      <c r="I10039">
        <v>42.031541129999994</v>
      </c>
      <c r="J10039">
        <v>-42.031541129999994</v>
      </c>
      <c r="K10039">
        <v>274488</v>
      </c>
      <c r="L10039">
        <v>1.5312706249453526E-2</v>
      </c>
      <c r="M10039">
        <v>-1.5312706249453526E-2</v>
      </c>
    </row>
    <row r="10040" spans="1:13" x14ac:dyDescent="0.25">
      <c r="A10040" s="12">
        <v>44926</v>
      </c>
      <c r="B10040" t="s">
        <v>63</v>
      </c>
      <c r="C10040" t="s">
        <v>75</v>
      </c>
      <c r="D10040" t="s">
        <v>75</v>
      </c>
      <c r="E10040" t="s">
        <v>76</v>
      </c>
      <c r="F10040" t="s">
        <v>53</v>
      </c>
      <c r="G10040" t="s">
        <v>52</v>
      </c>
      <c r="H10040" t="s">
        <v>57</v>
      </c>
      <c r="I10040">
        <v>327.35077430599995</v>
      </c>
      <c r="J10040">
        <v>-327.35077430599995</v>
      </c>
      <c r="K10040">
        <v>274488</v>
      </c>
      <c r="L10040">
        <v>0.11925868318687884</v>
      </c>
      <c r="M10040">
        <v>-0.11925868318687884</v>
      </c>
    </row>
    <row r="10041" spans="1:13" x14ac:dyDescent="0.25">
      <c r="A10041" s="12">
        <v>44926</v>
      </c>
      <c r="B10041" t="s">
        <v>63</v>
      </c>
      <c r="C10041" t="s">
        <v>75</v>
      </c>
      <c r="D10041" t="s">
        <v>75</v>
      </c>
      <c r="E10041" t="s">
        <v>76</v>
      </c>
      <c r="F10041" t="s">
        <v>58</v>
      </c>
      <c r="G10041" t="s">
        <v>59</v>
      </c>
      <c r="H10041" t="s">
        <v>60</v>
      </c>
      <c r="I10041">
        <v>-323.57148754822356</v>
      </c>
      <c r="J10041">
        <v>-323.57148754822356</v>
      </c>
      <c r="K10041">
        <v>274488</v>
      </c>
      <c r="L10041">
        <v>-0.1178818336496399</v>
      </c>
      <c r="M10041">
        <v>-0.1178818336496399</v>
      </c>
    </row>
    <row r="10042" spans="1:13" x14ac:dyDescent="0.25">
      <c r="A10042" s="12">
        <v>44926</v>
      </c>
      <c r="B10042" t="s">
        <v>108</v>
      </c>
      <c r="C10042" t="s">
        <v>108</v>
      </c>
      <c r="D10042" t="s">
        <v>108</v>
      </c>
      <c r="E10042" t="s">
        <v>77</v>
      </c>
      <c r="F10042" t="s">
        <v>12</v>
      </c>
      <c r="G10042" t="s">
        <v>13</v>
      </c>
      <c r="H10042" t="s">
        <v>14</v>
      </c>
      <c r="I10042">
        <v>78606.67591929136</v>
      </c>
      <c r="J10042">
        <v>78606.67591929136</v>
      </c>
      <c r="K10042">
        <v>274488</v>
      </c>
      <c r="L10042">
        <v>28.63756372566063</v>
      </c>
      <c r="M10042">
        <v>28.63756372566063</v>
      </c>
    </row>
    <row r="10043" spans="1:13" x14ac:dyDescent="0.25">
      <c r="A10043" s="12">
        <v>44926</v>
      </c>
      <c r="B10043" t="s">
        <v>108</v>
      </c>
      <c r="C10043" t="s">
        <v>108</v>
      </c>
      <c r="D10043" t="s">
        <v>108</v>
      </c>
      <c r="E10043" t="s">
        <v>77</v>
      </c>
      <c r="F10043" t="s">
        <v>12</v>
      </c>
      <c r="G10043" t="s">
        <v>15</v>
      </c>
      <c r="H10043" t="s">
        <v>16</v>
      </c>
      <c r="I10043">
        <v>0</v>
      </c>
      <c r="J10043">
        <v>0</v>
      </c>
      <c r="K10043">
        <v>274488</v>
      </c>
      <c r="L10043">
        <v>0</v>
      </c>
      <c r="M10043">
        <v>0</v>
      </c>
    </row>
    <row r="10044" spans="1:13" x14ac:dyDescent="0.25">
      <c r="A10044" s="12">
        <v>44926</v>
      </c>
      <c r="B10044" t="s">
        <v>108</v>
      </c>
      <c r="C10044" t="s">
        <v>108</v>
      </c>
      <c r="D10044" t="s">
        <v>108</v>
      </c>
      <c r="E10044" t="s">
        <v>77</v>
      </c>
      <c r="F10044" t="s">
        <v>12</v>
      </c>
      <c r="G10044" t="s">
        <v>17</v>
      </c>
      <c r="H10044" t="s">
        <v>18</v>
      </c>
      <c r="I10044">
        <v>0</v>
      </c>
      <c r="J10044">
        <v>0</v>
      </c>
      <c r="K10044">
        <v>274488</v>
      </c>
      <c r="L10044">
        <v>0</v>
      </c>
      <c r="M10044">
        <v>0</v>
      </c>
    </row>
    <row r="10045" spans="1:13" x14ac:dyDescent="0.25">
      <c r="A10045" s="12">
        <v>44926</v>
      </c>
      <c r="B10045" t="s">
        <v>108</v>
      </c>
      <c r="C10045" t="s">
        <v>108</v>
      </c>
      <c r="D10045" t="s">
        <v>108</v>
      </c>
      <c r="E10045" t="s">
        <v>77</v>
      </c>
      <c r="F10045" t="s">
        <v>12</v>
      </c>
      <c r="G10045" t="s">
        <v>19</v>
      </c>
      <c r="H10045" t="s">
        <v>20</v>
      </c>
      <c r="I10045">
        <v>0</v>
      </c>
      <c r="J10045">
        <v>0</v>
      </c>
      <c r="K10045">
        <v>274488</v>
      </c>
      <c r="L10045">
        <v>0</v>
      </c>
      <c r="M10045">
        <v>0</v>
      </c>
    </row>
    <row r="10046" spans="1:13" x14ac:dyDescent="0.25">
      <c r="A10046" s="12">
        <v>44926</v>
      </c>
      <c r="B10046" t="s">
        <v>108</v>
      </c>
      <c r="C10046" t="s">
        <v>108</v>
      </c>
      <c r="D10046" t="s">
        <v>108</v>
      </c>
      <c r="E10046" t="s">
        <v>77</v>
      </c>
      <c r="F10046" t="s">
        <v>12</v>
      </c>
      <c r="G10046" t="s">
        <v>21</v>
      </c>
      <c r="H10046" t="s">
        <v>22</v>
      </c>
      <c r="I10046">
        <v>9629.7735932800006</v>
      </c>
      <c r="J10046">
        <v>9629.7735932800006</v>
      </c>
      <c r="K10046">
        <v>274488</v>
      </c>
      <c r="L10046">
        <v>3.5082676085220483</v>
      </c>
      <c r="M10046">
        <v>3.5082676085220483</v>
      </c>
    </row>
    <row r="10047" spans="1:13" x14ac:dyDescent="0.25">
      <c r="A10047" s="12">
        <v>44926</v>
      </c>
      <c r="B10047" t="s">
        <v>108</v>
      </c>
      <c r="C10047" t="s">
        <v>108</v>
      </c>
      <c r="D10047" t="s">
        <v>108</v>
      </c>
      <c r="E10047" t="s">
        <v>77</v>
      </c>
      <c r="F10047" t="s">
        <v>12</v>
      </c>
      <c r="G10047" t="s">
        <v>23</v>
      </c>
      <c r="H10047" t="s">
        <v>24</v>
      </c>
      <c r="I10047">
        <v>0</v>
      </c>
      <c r="J10047">
        <v>0</v>
      </c>
      <c r="K10047">
        <v>274488</v>
      </c>
      <c r="L10047">
        <v>0</v>
      </c>
      <c r="M10047">
        <v>0</v>
      </c>
    </row>
    <row r="10048" spans="1:13" x14ac:dyDescent="0.25">
      <c r="A10048" s="12">
        <v>44926</v>
      </c>
      <c r="B10048" t="s">
        <v>108</v>
      </c>
      <c r="C10048" t="s">
        <v>108</v>
      </c>
      <c r="D10048" t="s">
        <v>108</v>
      </c>
      <c r="E10048" t="s">
        <v>77</v>
      </c>
      <c r="F10048" t="s">
        <v>12</v>
      </c>
      <c r="G10048" t="s">
        <v>25</v>
      </c>
      <c r="H10048" t="s">
        <v>26</v>
      </c>
      <c r="I10048">
        <v>9430.9204760000011</v>
      </c>
      <c r="J10048">
        <v>9430.9204760000011</v>
      </c>
      <c r="K10048">
        <v>274488</v>
      </c>
      <c r="L10048">
        <v>3.4358225044446389</v>
      </c>
      <c r="M10048">
        <v>3.4358225044446389</v>
      </c>
    </row>
    <row r="10049" spans="1:13" x14ac:dyDescent="0.25">
      <c r="A10049" s="12">
        <v>44926</v>
      </c>
      <c r="B10049" t="s">
        <v>108</v>
      </c>
      <c r="C10049" t="s">
        <v>108</v>
      </c>
      <c r="D10049" t="s">
        <v>108</v>
      </c>
      <c r="E10049" t="s">
        <v>77</v>
      </c>
      <c r="F10049" t="s">
        <v>12</v>
      </c>
      <c r="G10049" t="s">
        <v>27</v>
      </c>
      <c r="H10049" t="s">
        <v>28</v>
      </c>
      <c r="I10049">
        <v>198.85311728000002</v>
      </c>
      <c r="J10049">
        <v>198.85311728000002</v>
      </c>
      <c r="K10049">
        <v>274488</v>
      </c>
      <c r="L10049">
        <v>7.2445104077409589E-2</v>
      </c>
      <c r="M10049">
        <v>7.2445104077409589E-2</v>
      </c>
    </row>
    <row r="10050" spans="1:13" x14ac:dyDescent="0.25">
      <c r="A10050" s="12">
        <v>44926</v>
      </c>
      <c r="B10050" t="s">
        <v>108</v>
      </c>
      <c r="C10050" t="s">
        <v>108</v>
      </c>
      <c r="D10050" t="s">
        <v>108</v>
      </c>
      <c r="E10050" t="s">
        <v>77</v>
      </c>
      <c r="F10050" t="s">
        <v>12</v>
      </c>
      <c r="G10050" t="s">
        <v>29</v>
      </c>
      <c r="H10050" t="s">
        <v>30</v>
      </c>
      <c r="I10050">
        <v>0</v>
      </c>
      <c r="J10050">
        <v>0</v>
      </c>
      <c r="K10050">
        <v>274488</v>
      </c>
      <c r="L10050">
        <v>0</v>
      </c>
      <c r="M10050">
        <v>0</v>
      </c>
    </row>
    <row r="10051" spans="1:13" x14ac:dyDescent="0.25">
      <c r="A10051" s="12">
        <v>44926</v>
      </c>
      <c r="B10051" t="s">
        <v>108</v>
      </c>
      <c r="C10051" t="s">
        <v>108</v>
      </c>
      <c r="D10051" t="s">
        <v>108</v>
      </c>
      <c r="E10051" t="s">
        <v>77</v>
      </c>
      <c r="F10051" t="s">
        <v>12</v>
      </c>
      <c r="G10051" t="s">
        <v>31</v>
      </c>
      <c r="H10051" t="s">
        <v>32</v>
      </c>
      <c r="I10051">
        <v>0</v>
      </c>
      <c r="J10051">
        <v>0</v>
      </c>
      <c r="K10051">
        <v>274488</v>
      </c>
      <c r="L10051">
        <v>0</v>
      </c>
      <c r="M10051">
        <v>0</v>
      </c>
    </row>
    <row r="10052" spans="1:13" x14ac:dyDescent="0.25">
      <c r="A10052" s="12">
        <v>44926</v>
      </c>
      <c r="B10052" t="s">
        <v>108</v>
      </c>
      <c r="C10052" t="s">
        <v>108</v>
      </c>
      <c r="D10052" t="s">
        <v>108</v>
      </c>
      <c r="E10052" t="s">
        <v>77</v>
      </c>
      <c r="F10052" t="s">
        <v>12</v>
      </c>
      <c r="G10052" t="s">
        <v>33</v>
      </c>
      <c r="H10052" t="s">
        <v>34</v>
      </c>
      <c r="I10052">
        <v>0</v>
      </c>
      <c r="J10052">
        <v>0</v>
      </c>
      <c r="K10052">
        <v>274488</v>
      </c>
      <c r="L10052">
        <v>0</v>
      </c>
      <c r="M10052">
        <v>0</v>
      </c>
    </row>
    <row r="10053" spans="1:13" x14ac:dyDescent="0.25">
      <c r="A10053" s="12">
        <v>44926</v>
      </c>
      <c r="B10053" t="s">
        <v>108</v>
      </c>
      <c r="C10053" t="s">
        <v>108</v>
      </c>
      <c r="D10053" t="s">
        <v>108</v>
      </c>
      <c r="E10053" t="s">
        <v>77</v>
      </c>
      <c r="F10053" t="s">
        <v>12</v>
      </c>
      <c r="G10053" t="s">
        <v>35</v>
      </c>
      <c r="H10053" t="s">
        <v>110</v>
      </c>
      <c r="I10053">
        <v>23735.143389091358</v>
      </c>
      <c r="J10053">
        <v>23735.143389091358</v>
      </c>
      <c r="K10053">
        <v>274488</v>
      </c>
      <c r="L10053">
        <v>8.6470604868305205</v>
      </c>
      <c r="M10053">
        <v>8.6470604868305205</v>
      </c>
    </row>
    <row r="10054" spans="1:13" x14ac:dyDescent="0.25">
      <c r="A10054" s="12">
        <v>44926</v>
      </c>
      <c r="B10054" t="s">
        <v>108</v>
      </c>
      <c r="C10054" t="s">
        <v>108</v>
      </c>
      <c r="D10054" t="s">
        <v>108</v>
      </c>
      <c r="E10054" t="s">
        <v>77</v>
      </c>
      <c r="F10054" t="s">
        <v>12</v>
      </c>
      <c r="G10054" t="s">
        <v>36</v>
      </c>
      <c r="H10054" t="s">
        <v>32</v>
      </c>
      <c r="I10054">
        <v>6801.135901273864</v>
      </c>
      <c r="J10054">
        <v>6801.135901273864</v>
      </c>
      <c r="K10054">
        <v>274488</v>
      </c>
      <c r="L10054">
        <v>2.4777534541669812</v>
      </c>
      <c r="M10054">
        <v>2.4777534541669812</v>
      </c>
    </row>
    <row r="10055" spans="1:13" x14ac:dyDescent="0.25">
      <c r="A10055" s="12">
        <v>44926</v>
      </c>
      <c r="B10055" t="s">
        <v>108</v>
      </c>
      <c r="C10055" t="s">
        <v>108</v>
      </c>
      <c r="D10055" t="s">
        <v>108</v>
      </c>
      <c r="E10055" t="s">
        <v>77</v>
      </c>
      <c r="F10055" t="s">
        <v>12</v>
      </c>
      <c r="G10055" t="s">
        <v>37</v>
      </c>
      <c r="H10055" t="s">
        <v>34</v>
      </c>
      <c r="I10055">
        <v>16934.007487817493</v>
      </c>
      <c r="J10055">
        <v>16934.007487817493</v>
      </c>
      <c r="K10055">
        <v>274488</v>
      </c>
      <c r="L10055">
        <v>6.1693070326635384</v>
      </c>
      <c r="M10055">
        <v>6.1693070326635384</v>
      </c>
    </row>
    <row r="10056" spans="1:13" x14ac:dyDescent="0.25">
      <c r="A10056" s="12">
        <v>44926</v>
      </c>
      <c r="B10056" t="s">
        <v>108</v>
      </c>
      <c r="C10056" t="s">
        <v>108</v>
      </c>
      <c r="D10056" t="s">
        <v>108</v>
      </c>
      <c r="E10056" t="s">
        <v>77</v>
      </c>
      <c r="F10056" t="s">
        <v>12</v>
      </c>
      <c r="G10056" t="s">
        <v>38</v>
      </c>
      <c r="H10056" t="s">
        <v>39</v>
      </c>
      <c r="I10056">
        <v>39344.590791809998</v>
      </c>
      <c r="J10056">
        <v>39344.590791809998</v>
      </c>
      <c r="K10056">
        <v>274488</v>
      </c>
      <c r="L10056">
        <v>14.333810873994491</v>
      </c>
      <c r="M10056">
        <v>14.333810873994491</v>
      </c>
    </row>
    <row r="10057" spans="1:13" x14ac:dyDescent="0.25">
      <c r="A10057" s="12">
        <v>44926</v>
      </c>
      <c r="B10057" t="s">
        <v>108</v>
      </c>
      <c r="C10057" t="s">
        <v>108</v>
      </c>
      <c r="D10057" t="s">
        <v>108</v>
      </c>
      <c r="E10057" t="s">
        <v>77</v>
      </c>
      <c r="F10057" t="s">
        <v>12</v>
      </c>
      <c r="G10057" t="s">
        <v>40</v>
      </c>
      <c r="H10057" t="s">
        <v>41</v>
      </c>
      <c r="I10057">
        <v>0</v>
      </c>
      <c r="J10057">
        <v>0</v>
      </c>
      <c r="K10057">
        <v>274488</v>
      </c>
      <c r="L10057">
        <v>0</v>
      </c>
      <c r="M10057">
        <v>0</v>
      </c>
    </row>
    <row r="10058" spans="1:13" x14ac:dyDescent="0.25">
      <c r="A10058" s="12">
        <v>44926</v>
      </c>
      <c r="B10058" t="s">
        <v>108</v>
      </c>
      <c r="C10058" t="s">
        <v>108</v>
      </c>
      <c r="D10058" t="s">
        <v>108</v>
      </c>
      <c r="E10058" t="s">
        <v>77</v>
      </c>
      <c r="F10058" t="s">
        <v>12</v>
      </c>
      <c r="G10058" t="s">
        <v>42</v>
      </c>
      <c r="H10058" t="s">
        <v>43</v>
      </c>
      <c r="I10058">
        <v>0</v>
      </c>
      <c r="J10058">
        <v>0</v>
      </c>
      <c r="K10058">
        <v>274488</v>
      </c>
      <c r="L10058">
        <v>0</v>
      </c>
      <c r="M10058">
        <v>0</v>
      </c>
    </row>
    <row r="10059" spans="1:13" x14ac:dyDescent="0.25">
      <c r="A10059" s="12">
        <v>44926</v>
      </c>
      <c r="B10059" t="s">
        <v>108</v>
      </c>
      <c r="C10059" t="s">
        <v>108</v>
      </c>
      <c r="D10059" t="s">
        <v>108</v>
      </c>
      <c r="E10059" t="s">
        <v>77</v>
      </c>
      <c r="F10059" t="s">
        <v>12</v>
      </c>
      <c r="G10059" t="s">
        <v>44</v>
      </c>
      <c r="H10059" t="s">
        <v>45</v>
      </c>
      <c r="I10059">
        <v>0</v>
      </c>
      <c r="J10059">
        <v>0</v>
      </c>
      <c r="K10059">
        <v>274488</v>
      </c>
      <c r="L10059">
        <v>0</v>
      </c>
      <c r="M10059">
        <v>0</v>
      </c>
    </row>
    <row r="10060" spans="1:13" x14ac:dyDescent="0.25">
      <c r="A10060" s="12">
        <v>44926</v>
      </c>
      <c r="B10060" t="s">
        <v>108</v>
      </c>
      <c r="C10060" t="s">
        <v>108</v>
      </c>
      <c r="D10060" t="s">
        <v>108</v>
      </c>
      <c r="E10060" t="s">
        <v>77</v>
      </c>
      <c r="F10060" t="s">
        <v>12</v>
      </c>
      <c r="G10060" t="s">
        <v>46</v>
      </c>
      <c r="H10060" t="s">
        <v>47</v>
      </c>
      <c r="I10060">
        <v>0</v>
      </c>
      <c r="J10060">
        <v>0</v>
      </c>
      <c r="K10060">
        <v>274488</v>
      </c>
      <c r="L10060">
        <v>0</v>
      </c>
      <c r="M10060">
        <v>0</v>
      </c>
    </row>
    <row r="10061" spans="1:13" x14ac:dyDescent="0.25">
      <c r="A10061" s="12">
        <v>44926</v>
      </c>
      <c r="B10061" t="s">
        <v>108</v>
      </c>
      <c r="C10061" t="s">
        <v>108</v>
      </c>
      <c r="D10061" t="s">
        <v>108</v>
      </c>
      <c r="E10061" t="s">
        <v>77</v>
      </c>
      <c r="F10061" t="s">
        <v>12</v>
      </c>
      <c r="G10061" t="s">
        <v>48</v>
      </c>
      <c r="H10061" t="s">
        <v>96</v>
      </c>
      <c r="I10061">
        <v>0</v>
      </c>
      <c r="J10061">
        <v>0</v>
      </c>
      <c r="K10061">
        <v>274488</v>
      </c>
      <c r="L10061">
        <v>0</v>
      </c>
      <c r="M10061">
        <v>0</v>
      </c>
    </row>
    <row r="10062" spans="1:13" x14ac:dyDescent="0.25">
      <c r="A10062" s="12">
        <v>44926</v>
      </c>
      <c r="B10062" t="s">
        <v>108</v>
      </c>
      <c r="C10062" t="s">
        <v>108</v>
      </c>
      <c r="D10062" t="s">
        <v>108</v>
      </c>
      <c r="E10062" t="s">
        <v>77</v>
      </c>
      <c r="F10062" t="s">
        <v>12</v>
      </c>
      <c r="G10062" t="s">
        <v>49</v>
      </c>
      <c r="H10062" t="s">
        <v>104</v>
      </c>
      <c r="I10062">
        <v>5897.1681451099994</v>
      </c>
      <c r="J10062">
        <v>5897.1681451099994</v>
      </c>
      <c r="K10062">
        <v>274488</v>
      </c>
      <c r="L10062">
        <v>2.1484247563135725</v>
      </c>
      <c r="M10062">
        <v>2.1484247563135725</v>
      </c>
    </row>
    <row r="10063" spans="1:13" x14ac:dyDescent="0.25">
      <c r="A10063" s="12">
        <v>44926</v>
      </c>
      <c r="B10063" t="s">
        <v>108</v>
      </c>
      <c r="C10063" t="s">
        <v>108</v>
      </c>
      <c r="D10063" t="s">
        <v>108</v>
      </c>
      <c r="E10063" t="s">
        <v>77</v>
      </c>
      <c r="F10063" t="s">
        <v>12</v>
      </c>
      <c r="G10063" t="s">
        <v>50</v>
      </c>
      <c r="H10063" t="s">
        <v>51</v>
      </c>
      <c r="I10063">
        <v>7.5711659999999998</v>
      </c>
      <c r="J10063">
        <v>7.5711659999999998</v>
      </c>
      <c r="K10063">
        <v>274488</v>
      </c>
      <c r="L10063">
        <v>2.7582867010579699E-3</v>
      </c>
      <c r="M10063">
        <v>2.7582867010579699E-3</v>
      </c>
    </row>
    <row r="10064" spans="1:13" x14ac:dyDescent="0.25">
      <c r="A10064" s="12">
        <v>44926</v>
      </c>
      <c r="B10064" t="s">
        <v>108</v>
      </c>
      <c r="C10064" t="s">
        <v>108</v>
      </c>
      <c r="D10064" t="s">
        <v>108</v>
      </c>
      <c r="E10064" t="s">
        <v>77</v>
      </c>
      <c r="F10064" t="s">
        <v>12</v>
      </c>
      <c r="G10064" t="s">
        <v>52</v>
      </c>
      <c r="H10064" t="s">
        <v>106</v>
      </c>
      <c r="I10064">
        <v>5889.5969791099997</v>
      </c>
      <c r="J10064">
        <v>5889.5969791099997</v>
      </c>
      <c r="K10064">
        <v>274488</v>
      </c>
      <c r="L10064">
        <v>2.1456664696125149</v>
      </c>
      <c r="M10064">
        <v>2.1456664696125149</v>
      </c>
    </row>
    <row r="10065" spans="1:13" x14ac:dyDescent="0.25">
      <c r="A10065" s="12">
        <v>44926</v>
      </c>
      <c r="B10065" t="s">
        <v>108</v>
      </c>
      <c r="C10065" t="s">
        <v>108</v>
      </c>
      <c r="D10065" t="s">
        <v>108</v>
      </c>
      <c r="E10065" t="s">
        <v>77</v>
      </c>
      <c r="F10065" t="s">
        <v>53</v>
      </c>
      <c r="G10065" t="s">
        <v>54</v>
      </c>
      <c r="H10065" t="s">
        <v>55</v>
      </c>
      <c r="I10065">
        <v>108981.48988413</v>
      </c>
      <c r="J10065">
        <v>-108981.48988413</v>
      </c>
      <c r="K10065">
        <v>274488</v>
      </c>
      <c r="L10065">
        <v>39.70355348289543</v>
      </c>
      <c r="M10065">
        <v>-39.70355348289543</v>
      </c>
    </row>
    <row r="10066" spans="1:13" x14ac:dyDescent="0.25">
      <c r="A10066" s="12">
        <v>44926</v>
      </c>
      <c r="B10066" t="s">
        <v>108</v>
      </c>
      <c r="C10066" t="s">
        <v>108</v>
      </c>
      <c r="D10066" t="s">
        <v>108</v>
      </c>
      <c r="E10066" t="s">
        <v>77</v>
      </c>
      <c r="F10066" t="s">
        <v>53</v>
      </c>
      <c r="G10066" t="s">
        <v>15</v>
      </c>
      <c r="H10066" t="s">
        <v>16</v>
      </c>
      <c r="I10066">
        <v>7216.5893510000005</v>
      </c>
      <c r="J10066">
        <v>-7216.5893510000005</v>
      </c>
      <c r="K10066">
        <v>274488</v>
      </c>
      <c r="L10066">
        <v>2.6291092328262078</v>
      </c>
      <c r="M10066">
        <v>-2.6291092328262078</v>
      </c>
    </row>
    <row r="10067" spans="1:13" x14ac:dyDescent="0.25">
      <c r="A10067" s="12">
        <v>44926</v>
      </c>
      <c r="B10067" t="s">
        <v>108</v>
      </c>
      <c r="C10067" t="s">
        <v>108</v>
      </c>
      <c r="D10067" t="s">
        <v>108</v>
      </c>
      <c r="E10067" t="s">
        <v>77</v>
      </c>
      <c r="F10067" t="s">
        <v>53</v>
      </c>
      <c r="G10067" t="s">
        <v>17</v>
      </c>
      <c r="H10067" t="s">
        <v>18</v>
      </c>
      <c r="I10067">
        <v>0</v>
      </c>
      <c r="J10067">
        <v>0</v>
      </c>
      <c r="K10067">
        <v>274488</v>
      </c>
      <c r="L10067">
        <v>0</v>
      </c>
      <c r="M10067">
        <v>0</v>
      </c>
    </row>
    <row r="10068" spans="1:13" x14ac:dyDescent="0.25">
      <c r="A10068" s="12">
        <v>44926</v>
      </c>
      <c r="B10068" t="s">
        <v>108</v>
      </c>
      <c r="C10068" t="s">
        <v>108</v>
      </c>
      <c r="D10068" t="s">
        <v>108</v>
      </c>
      <c r="E10068" t="s">
        <v>77</v>
      </c>
      <c r="F10068" t="s">
        <v>53</v>
      </c>
      <c r="G10068" t="s">
        <v>19</v>
      </c>
      <c r="H10068" t="s">
        <v>20</v>
      </c>
      <c r="I10068">
        <v>7216.5893510000005</v>
      </c>
      <c r="J10068">
        <v>-7216.5893510000005</v>
      </c>
      <c r="K10068">
        <v>274488</v>
      </c>
      <c r="L10068">
        <v>2.6291092328262078</v>
      </c>
      <c r="M10068">
        <v>-2.6291092328262078</v>
      </c>
    </row>
    <row r="10069" spans="1:13" x14ac:dyDescent="0.25">
      <c r="A10069" s="12">
        <v>44926</v>
      </c>
      <c r="B10069" t="s">
        <v>108</v>
      </c>
      <c r="C10069" t="s">
        <v>108</v>
      </c>
      <c r="D10069" t="s">
        <v>108</v>
      </c>
      <c r="E10069" t="s">
        <v>77</v>
      </c>
      <c r="F10069" t="s">
        <v>53</v>
      </c>
      <c r="G10069" t="s">
        <v>21</v>
      </c>
      <c r="H10069" t="s">
        <v>22</v>
      </c>
      <c r="I10069">
        <v>0</v>
      </c>
      <c r="J10069">
        <v>0</v>
      </c>
      <c r="K10069">
        <v>274488</v>
      </c>
      <c r="L10069">
        <v>0</v>
      </c>
      <c r="M10069">
        <v>0</v>
      </c>
    </row>
    <row r="10070" spans="1:13" x14ac:dyDescent="0.25">
      <c r="A10070" s="12">
        <v>44926</v>
      </c>
      <c r="B10070" t="s">
        <v>108</v>
      </c>
      <c r="C10070" t="s">
        <v>108</v>
      </c>
      <c r="D10070" t="s">
        <v>108</v>
      </c>
      <c r="E10070" t="s">
        <v>77</v>
      </c>
      <c r="F10070" t="s">
        <v>53</v>
      </c>
      <c r="G10070" t="s">
        <v>23</v>
      </c>
      <c r="H10070" t="s">
        <v>24</v>
      </c>
      <c r="I10070">
        <v>0</v>
      </c>
      <c r="J10070">
        <v>0</v>
      </c>
      <c r="K10070">
        <v>274488</v>
      </c>
      <c r="L10070">
        <v>0</v>
      </c>
      <c r="M10070">
        <v>0</v>
      </c>
    </row>
    <row r="10071" spans="1:13" x14ac:dyDescent="0.25">
      <c r="A10071" s="12">
        <v>44926</v>
      </c>
      <c r="B10071" t="s">
        <v>108</v>
      </c>
      <c r="C10071" t="s">
        <v>108</v>
      </c>
      <c r="D10071" t="s">
        <v>108</v>
      </c>
      <c r="E10071" t="s">
        <v>77</v>
      </c>
      <c r="F10071" t="s">
        <v>53</v>
      </c>
      <c r="G10071" t="s">
        <v>25</v>
      </c>
      <c r="H10071" t="s">
        <v>26</v>
      </c>
      <c r="I10071">
        <v>0</v>
      </c>
      <c r="J10071">
        <v>0</v>
      </c>
      <c r="K10071">
        <v>274488</v>
      </c>
      <c r="L10071">
        <v>0</v>
      </c>
      <c r="M10071">
        <v>0</v>
      </c>
    </row>
    <row r="10072" spans="1:13" x14ac:dyDescent="0.25">
      <c r="A10072" s="12">
        <v>44926</v>
      </c>
      <c r="B10072" t="s">
        <v>108</v>
      </c>
      <c r="C10072" t="s">
        <v>108</v>
      </c>
      <c r="D10072" t="s">
        <v>108</v>
      </c>
      <c r="E10072" t="s">
        <v>77</v>
      </c>
      <c r="F10072" t="s">
        <v>53</v>
      </c>
      <c r="G10072" t="s">
        <v>27</v>
      </c>
      <c r="H10072" t="s">
        <v>28</v>
      </c>
      <c r="I10072">
        <v>0</v>
      </c>
      <c r="J10072">
        <v>0</v>
      </c>
      <c r="K10072">
        <v>274488</v>
      </c>
      <c r="L10072">
        <v>0</v>
      </c>
      <c r="M10072">
        <v>0</v>
      </c>
    </row>
    <row r="10073" spans="1:13" x14ac:dyDescent="0.25">
      <c r="A10073" s="12">
        <v>44926</v>
      </c>
      <c r="B10073" t="s">
        <v>108</v>
      </c>
      <c r="C10073" t="s">
        <v>108</v>
      </c>
      <c r="D10073" t="s">
        <v>108</v>
      </c>
      <c r="E10073" t="s">
        <v>77</v>
      </c>
      <c r="F10073" t="s">
        <v>53</v>
      </c>
      <c r="G10073" t="s">
        <v>29</v>
      </c>
      <c r="H10073" t="s">
        <v>30</v>
      </c>
      <c r="I10073">
        <v>34927.926857120001</v>
      </c>
      <c r="J10073">
        <v>-34927.926857120001</v>
      </c>
      <c r="K10073">
        <v>274488</v>
      </c>
      <c r="L10073">
        <v>12.724755492815715</v>
      </c>
      <c r="M10073">
        <v>-12.724755492815715</v>
      </c>
    </row>
    <row r="10074" spans="1:13" x14ac:dyDescent="0.25">
      <c r="A10074" s="12">
        <v>44926</v>
      </c>
      <c r="B10074" t="s">
        <v>108</v>
      </c>
      <c r="C10074" t="s">
        <v>108</v>
      </c>
      <c r="D10074" t="s">
        <v>108</v>
      </c>
      <c r="E10074" t="s">
        <v>77</v>
      </c>
      <c r="F10074" t="s">
        <v>53</v>
      </c>
      <c r="G10074" t="s">
        <v>31</v>
      </c>
      <c r="H10074" t="s">
        <v>32</v>
      </c>
      <c r="I10074">
        <v>21238.329765793678</v>
      </c>
      <c r="J10074">
        <v>-21238.329765793678</v>
      </c>
      <c r="K10074">
        <v>274488</v>
      </c>
      <c r="L10074">
        <v>7.7374347023526271</v>
      </c>
      <c r="M10074">
        <v>-7.7374347023526271</v>
      </c>
    </row>
    <row r="10075" spans="1:13" x14ac:dyDescent="0.25">
      <c r="A10075" s="12">
        <v>44926</v>
      </c>
      <c r="B10075" t="s">
        <v>108</v>
      </c>
      <c r="C10075" t="s">
        <v>108</v>
      </c>
      <c r="D10075" t="s">
        <v>108</v>
      </c>
      <c r="E10075" t="s">
        <v>77</v>
      </c>
      <c r="F10075" t="s">
        <v>53</v>
      </c>
      <c r="G10075" t="s">
        <v>33</v>
      </c>
      <c r="H10075" t="s">
        <v>34</v>
      </c>
      <c r="I10075">
        <v>13689.597091326321</v>
      </c>
      <c r="J10075">
        <v>-13689.597091326321</v>
      </c>
      <c r="K10075">
        <v>274488</v>
      </c>
      <c r="L10075">
        <v>4.9873207904630883</v>
      </c>
      <c r="M10075">
        <v>-4.9873207904630883</v>
      </c>
    </row>
    <row r="10076" spans="1:13" x14ac:dyDescent="0.25">
      <c r="A10076" s="12">
        <v>44926</v>
      </c>
      <c r="B10076" t="s">
        <v>108</v>
      </c>
      <c r="C10076" t="s">
        <v>108</v>
      </c>
      <c r="D10076" t="s">
        <v>108</v>
      </c>
      <c r="E10076" t="s">
        <v>77</v>
      </c>
      <c r="F10076" t="s">
        <v>53</v>
      </c>
      <c r="G10076" t="s">
        <v>35</v>
      </c>
      <c r="H10076" t="s">
        <v>110</v>
      </c>
      <c r="I10076">
        <v>54268.681127000003</v>
      </c>
      <c r="J10076">
        <v>-54268.681127000003</v>
      </c>
      <c r="K10076">
        <v>274488</v>
      </c>
      <c r="L10076">
        <v>19.770875640100844</v>
      </c>
      <c r="M10076">
        <v>-19.770875640100844</v>
      </c>
    </row>
    <row r="10077" spans="1:13" x14ac:dyDescent="0.25">
      <c r="A10077" s="12">
        <v>44926</v>
      </c>
      <c r="B10077" t="s">
        <v>108</v>
      </c>
      <c r="C10077" t="s">
        <v>108</v>
      </c>
      <c r="D10077" t="s">
        <v>108</v>
      </c>
      <c r="E10077" t="s">
        <v>77</v>
      </c>
      <c r="F10077" t="s">
        <v>53</v>
      </c>
      <c r="G10077" t="s">
        <v>36</v>
      </c>
      <c r="H10077" t="s">
        <v>32</v>
      </c>
      <c r="I10077">
        <v>7.5103946913946587</v>
      </c>
      <c r="J10077">
        <v>-7.5103946913946587</v>
      </c>
      <c r="K10077">
        <v>274488</v>
      </c>
      <c r="L10077">
        <v>2.7361468229557058E-3</v>
      </c>
      <c r="M10077">
        <v>-2.7361468229557058E-3</v>
      </c>
    </row>
    <row r="10078" spans="1:13" x14ac:dyDescent="0.25">
      <c r="A10078" s="12">
        <v>44926</v>
      </c>
      <c r="B10078" t="s">
        <v>108</v>
      </c>
      <c r="C10078" t="s">
        <v>108</v>
      </c>
      <c r="D10078" t="s">
        <v>108</v>
      </c>
      <c r="E10078" t="s">
        <v>77</v>
      </c>
      <c r="F10078" t="s">
        <v>53</v>
      </c>
      <c r="G10078" t="s">
        <v>37</v>
      </c>
      <c r="H10078" t="s">
        <v>34</v>
      </c>
      <c r="I10078">
        <v>54261.170732308608</v>
      </c>
      <c r="J10078">
        <v>-54261.170732308608</v>
      </c>
      <c r="K10078">
        <v>274488</v>
      </c>
      <c r="L10078">
        <v>19.768139493277886</v>
      </c>
      <c r="M10078">
        <v>-19.768139493277886</v>
      </c>
    </row>
    <row r="10079" spans="1:13" x14ac:dyDescent="0.25">
      <c r="A10079" s="12">
        <v>44926</v>
      </c>
      <c r="B10079" t="s">
        <v>108</v>
      </c>
      <c r="C10079" t="s">
        <v>108</v>
      </c>
      <c r="D10079" t="s">
        <v>108</v>
      </c>
      <c r="E10079" t="s">
        <v>77</v>
      </c>
      <c r="F10079" t="s">
        <v>53</v>
      </c>
      <c r="G10079" t="s">
        <v>38</v>
      </c>
      <c r="H10079" t="s">
        <v>39</v>
      </c>
      <c r="I10079">
        <v>0</v>
      </c>
      <c r="J10079">
        <v>0</v>
      </c>
      <c r="K10079">
        <v>274488</v>
      </c>
      <c r="L10079">
        <v>0</v>
      </c>
      <c r="M10079">
        <v>0</v>
      </c>
    </row>
    <row r="10080" spans="1:13" x14ac:dyDescent="0.25">
      <c r="A10080" s="12">
        <v>44926</v>
      </c>
      <c r="B10080" t="s">
        <v>108</v>
      </c>
      <c r="C10080" t="s">
        <v>108</v>
      </c>
      <c r="D10080" t="s">
        <v>108</v>
      </c>
      <c r="E10080" t="s">
        <v>77</v>
      </c>
      <c r="F10080" t="s">
        <v>53</v>
      </c>
      <c r="G10080" t="s">
        <v>40</v>
      </c>
      <c r="H10080" t="s">
        <v>41</v>
      </c>
      <c r="I10080">
        <v>0</v>
      </c>
      <c r="J10080">
        <v>0</v>
      </c>
      <c r="K10080">
        <v>274488</v>
      </c>
      <c r="L10080">
        <v>0</v>
      </c>
      <c r="M10080">
        <v>0</v>
      </c>
    </row>
    <row r="10081" spans="1:13" x14ac:dyDescent="0.25">
      <c r="A10081" s="12">
        <v>44926</v>
      </c>
      <c r="B10081" t="s">
        <v>108</v>
      </c>
      <c r="C10081" t="s">
        <v>108</v>
      </c>
      <c r="D10081" t="s">
        <v>108</v>
      </c>
      <c r="E10081" t="s">
        <v>77</v>
      </c>
      <c r="F10081" t="s">
        <v>53</v>
      </c>
      <c r="G10081" t="s">
        <v>42</v>
      </c>
      <c r="H10081" t="s">
        <v>43</v>
      </c>
      <c r="I10081">
        <v>0</v>
      </c>
      <c r="J10081">
        <v>0</v>
      </c>
      <c r="K10081">
        <v>274488</v>
      </c>
      <c r="L10081">
        <v>0</v>
      </c>
      <c r="M10081">
        <v>0</v>
      </c>
    </row>
    <row r="10082" spans="1:13" x14ac:dyDescent="0.25">
      <c r="A10082" s="12">
        <v>44926</v>
      </c>
      <c r="B10082" t="s">
        <v>108</v>
      </c>
      <c r="C10082" t="s">
        <v>108</v>
      </c>
      <c r="D10082" t="s">
        <v>108</v>
      </c>
      <c r="E10082" t="s">
        <v>77</v>
      </c>
      <c r="F10082" t="s">
        <v>53</v>
      </c>
      <c r="G10082" t="s">
        <v>44</v>
      </c>
      <c r="H10082" t="s">
        <v>45</v>
      </c>
      <c r="I10082">
        <v>0</v>
      </c>
      <c r="J10082">
        <v>0</v>
      </c>
      <c r="K10082">
        <v>274488</v>
      </c>
      <c r="L10082">
        <v>0</v>
      </c>
      <c r="M10082">
        <v>0</v>
      </c>
    </row>
    <row r="10083" spans="1:13" x14ac:dyDescent="0.25">
      <c r="A10083" s="12">
        <v>44926</v>
      </c>
      <c r="B10083" t="s">
        <v>108</v>
      </c>
      <c r="C10083" t="s">
        <v>108</v>
      </c>
      <c r="D10083" t="s">
        <v>108</v>
      </c>
      <c r="E10083" t="s">
        <v>77</v>
      </c>
      <c r="F10083" t="s">
        <v>53</v>
      </c>
      <c r="G10083" t="s">
        <v>46</v>
      </c>
      <c r="H10083" t="s">
        <v>47</v>
      </c>
      <c r="I10083">
        <v>0</v>
      </c>
      <c r="J10083">
        <v>0</v>
      </c>
      <c r="K10083">
        <v>274488</v>
      </c>
      <c r="L10083">
        <v>0</v>
      </c>
      <c r="M10083">
        <v>0</v>
      </c>
    </row>
    <row r="10084" spans="1:13" x14ac:dyDescent="0.25">
      <c r="A10084" s="12">
        <v>44926</v>
      </c>
      <c r="B10084" t="s">
        <v>108</v>
      </c>
      <c r="C10084" t="s">
        <v>108</v>
      </c>
      <c r="D10084" t="s">
        <v>108</v>
      </c>
      <c r="E10084" t="s">
        <v>77</v>
      </c>
      <c r="F10084" t="s">
        <v>53</v>
      </c>
      <c r="G10084" t="s">
        <v>48</v>
      </c>
      <c r="H10084" t="s">
        <v>96</v>
      </c>
      <c r="I10084">
        <v>0</v>
      </c>
      <c r="J10084">
        <v>0</v>
      </c>
      <c r="K10084">
        <v>274488</v>
      </c>
      <c r="L10084">
        <v>0</v>
      </c>
      <c r="M10084">
        <v>0</v>
      </c>
    </row>
    <row r="10085" spans="1:13" x14ac:dyDescent="0.25">
      <c r="A10085" s="12">
        <v>44926</v>
      </c>
      <c r="B10085" t="s">
        <v>108</v>
      </c>
      <c r="C10085" t="s">
        <v>108</v>
      </c>
      <c r="D10085" t="s">
        <v>108</v>
      </c>
      <c r="E10085" t="s">
        <v>77</v>
      </c>
      <c r="F10085" t="s">
        <v>53</v>
      </c>
      <c r="G10085" t="s">
        <v>49</v>
      </c>
      <c r="H10085" t="s">
        <v>56</v>
      </c>
      <c r="I10085">
        <v>12568.292549009999</v>
      </c>
      <c r="J10085">
        <v>-12568.292549009999</v>
      </c>
      <c r="K10085">
        <v>274488</v>
      </c>
      <c r="L10085">
        <v>4.578813117152662</v>
      </c>
      <c r="M10085">
        <v>-4.578813117152662</v>
      </c>
    </row>
    <row r="10086" spans="1:13" x14ac:dyDescent="0.25">
      <c r="A10086" s="12">
        <v>44926</v>
      </c>
      <c r="B10086" t="s">
        <v>108</v>
      </c>
      <c r="C10086" t="s">
        <v>108</v>
      </c>
      <c r="D10086" t="s">
        <v>108</v>
      </c>
      <c r="E10086" t="s">
        <v>77</v>
      </c>
      <c r="F10086" t="s">
        <v>53</v>
      </c>
      <c r="G10086" t="s">
        <v>50</v>
      </c>
      <c r="H10086" t="s">
        <v>51</v>
      </c>
      <c r="I10086">
        <v>48.273361999999999</v>
      </c>
      <c r="J10086">
        <v>-48.273361999999999</v>
      </c>
      <c r="K10086">
        <v>274488</v>
      </c>
      <c r="L10086">
        <v>1.7586693043047417E-2</v>
      </c>
      <c r="M10086">
        <v>-1.7586693043047417E-2</v>
      </c>
    </row>
    <row r="10087" spans="1:13" x14ac:dyDescent="0.25">
      <c r="A10087" s="12">
        <v>44926</v>
      </c>
      <c r="B10087" t="s">
        <v>108</v>
      </c>
      <c r="C10087" t="s">
        <v>108</v>
      </c>
      <c r="D10087" t="s">
        <v>108</v>
      </c>
      <c r="E10087" t="s">
        <v>77</v>
      </c>
      <c r="F10087" t="s">
        <v>53</v>
      </c>
      <c r="G10087" t="s">
        <v>52</v>
      </c>
      <c r="H10087" t="s">
        <v>57</v>
      </c>
      <c r="I10087">
        <v>12520.019187009999</v>
      </c>
      <c r="J10087">
        <v>-12520.019187009999</v>
      </c>
      <c r="K10087">
        <v>274488</v>
      </c>
      <c r="L10087">
        <v>4.5612264241096145</v>
      </c>
      <c r="M10087">
        <v>-4.5612264241096145</v>
      </c>
    </row>
    <row r="10088" spans="1:13" x14ac:dyDescent="0.25">
      <c r="A10088" s="12">
        <v>44926</v>
      </c>
      <c r="B10088" t="s">
        <v>108</v>
      </c>
      <c r="C10088" t="s">
        <v>108</v>
      </c>
      <c r="D10088" t="s">
        <v>108</v>
      </c>
      <c r="E10088" t="s">
        <v>77</v>
      </c>
      <c r="F10088" t="s">
        <v>58</v>
      </c>
      <c r="G10088" t="s">
        <v>59</v>
      </c>
      <c r="H10088" t="s">
        <v>60</v>
      </c>
      <c r="I10088">
        <v>-30374.813964838642</v>
      </c>
      <c r="J10088">
        <v>-30374.813964838642</v>
      </c>
      <c r="K10088">
        <v>274488</v>
      </c>
      <c r="L10088">
        <v>-11.065989757234794</v>
      </c>
      <c r="M10088">
        <v>-11.065989757234794</v>
      </c>
    </row>
    <row r="10089" spans="1:13" x14ac:dyDescent="0.25">
      <c r="A10089" s="12">
        <v>44926</v>
      </c>
      <c r="B10089" t="s">
        <v>105</v>
      </c>
      <c r="C10089" t="s">
        <v>105</v>
      </c>
      <c r="D10089" t="s">
        <v>105</v>
      </c>
      <c r="E10089" t="s">
        <v>78</v>
      </c>
      <c r="F10089" t="s">
        <v>12</v>
      </c>
      <c r="G10089" t="s">
        <v>13</v>
      </c>
      <c r="H10089" t="s">
        <v>14</v>
      </c>
      <c r="I10089">
        <v>237671.40920433364</v>
      </c>
      <c r="J10089">
        <v>237671.40920433364</v>
      </c>
      <c r="K10089">
        <v>274488</v>
      </c>
      <c r="L10089">
        <v>86.587176563031406</v>
      </c>
      <c r="M10089">
        <v>86.587176563031406</v>
      </c>
    </row>
    <row r="10090" spans="1:13" x14ac:dyDescent="0.25">
      <c r="A10090" s="12">
        <v>44926</v>
      </c>
      <c r="B10090" t="s">
        <v>105</v>
      </c>
      <c r="C10090" t="s">
        <v>105</v>
      </c>
      <c r="D10090" t="s">
        <v>105</v>
      </c>
      <c r="E10090" t="s">
        <v>78</v>
      </c>
      <c r="F10090" t="s">
        <v>12</v>
      </c>
      <c r="G10090" t="s">
        <v>15</v>
      </c>
      <c r="H10090" t="s">
        <v>16</v>
      </c>
      <c r="I10090">
        <v>0</v>
      </c>
      <c r="J10090">
        <v>0</v>
      </c>
      <c r="K10090">
        <v>274488</v>
      </c>
      <c r="L10090">
        <v>0</v>
      </c>
      <c r="M10090">
        <v>0</v>
      </c>
    </row>
    <row r="10091" spans="1:13" x14ac:dyDescent="0.25">
      <c r="A10091" s="12">
        <v>44926</v>
      </c>
      <c r="B10091" t="s">
        <v>105</v>
      </c>
      <c r="C10091" t="s">
        <v>105</v>
      </c>
      <c r="D10091" t="s">
        <v>105</v>
      </c>
      <c r="E10091" t="s">
        <v>78</v>
      </c>
      <c r="F10091" t="s">
        <v>12</v>
      </c>
      <c r="G10091" t="s">
        <v>17</v>
      </c>
      <c r="H10091" t="s">
        <v>18</v>
      </c>
      <c r="I10091">
        <v>0</v>
      </c>
      <c r="J10091">
        <v>0</v>
      </c>
      <c r="K10091">
        <v>274488</v>
      </c>
      <c r="L10091">
        <v>0</v>
      </c>
      <c r="M10091">
        <v>0</v>
      </c>
    </row>
    <row r="10092" spans="1:13" x14ac:dyDescent="0.25">
      <c r="A10092" s="12">
        <v>44926</v>
      </c>
      <c r="B10092" t="s">
        <v>105</v>
      </c>
      <c r="C10092" t="s">
        <v>105</v>
      </c>
      <c r="D10092" t="s">
        <v>105</v>
      </c>
      <c r="E10092" t="s">
        <v>78</v>
      </c>
      <c r="F10092" t="s">
        <v>12</v>
      </c>
      <c r="G10092" t="s">
        <v>19</v>
      </c>
      <c r="H10092" t="s">
        <v>20</v>
      </c>
      <c r="I10092">
        <v>0</v>
      </c>
      <c r="J10092">
        <v>0</v>
      </c>
      <c r="K10092">
        <v>274488</v>
      </c>
      <c r="L10092">
        <v>0</v>
      </c>
      <c r="M10092">
        <v>0</v>
      </c>
    </row>
    <row r="10093" spans="1:13" x14ac:dyDescent="0.25">
      <c r="A10093" s="12">
        <v>44926</v>
      </c>
      <c r="B10093" t="s">
        <v>105</v>
      </c>
      <c r="C10093" t="s">
        <v>105</v>
      </c>
      <c r="D10093" t="s">
        <v>105</v>
      </c>
      <c r="E10093" t="s">
        <v>78</v>
      </c>
      <c r="F10093" t="s">
        <v>12</v>
      </c>
      <c r="G10093" t="s">
        <v>21</v>
      </c>
      <c r="H10093" t="s">
        <v>22</v>
      </c>
      <c r="I10093">
        <v>86050.998670519999</v>
      </c>
      <c r="J10093">
        <v>86050.998670519999</v>
      </c>
      <c r="K10093">
        <v>274488</v>
      </c>
      <c r="L10093">
        <v>31.349639572775494</v>
      </c>
      <c r="M10093">
        <v>31.349639572775494</v>
      </c>
    </row>
    <row r="10094" spans="1:13" x14ac:dyDescent="0.25">
      <c r="A10094" s="12">
        <v>44926</v>
      </c>
      <c r="B10094" t="s">
        <v>105</v>
      </c>
      <c r="C10094" t="s">
        <v>105</v>
      </c>
      <c r="D10094" t="s">
        <v>105</v>
      </c>
      <c r="E10094" t="s">
        <v>78</v>
      </c>
      <c r="F10094" t="s">
        <v>12</v>
      </c>
      <c r="G10094" t="s">
        <v>23</v>
      </c>
      <c r="H10094" t="s">
        <v>24</v>
      </c>
      <c r="I10094">
        <v>25122.686546739995</v>
      </c>
      <c r="J10094">
        <v>25122.686546739995</v>
      </c>
      <c r="K10094">
        <v>274488</v>
      </c>
      <c r="L10094">
        <v>9.1525627884424789</v>
      </c>
      <c r="M10094">
        <v>9.1525627884424789</v>
      </c>
    </row>
    <row r="10095" spans="1:13" x14ac:dyDescent="0.25">
      <c r="A10095" s="12">
        <v>44926</v>
      </c>
      <c r="B10095" t="s">
        <v>105</v>
      </c>
      <c r="C10095" t="s">
        <v>105</v>
      </c>
      <c r="D10095" t="s">
        <v>105</v>
      </c>
      <c r="E10095" t="s">
        <v>78</v>
      </c>
      <c r="F10095" t="s">
        <v>12</v>
      </c>
      <c r="G10095" t="s">
        <v>25</v>
      </c>
      <c r="H10095" t="s">
        <v>26</v>
      </c>
      <c r="I10095">
        <v>24488.707061779998</v>
      </c>
      <c r="J10095">
        <v>24488.707061779998</v>
      </c>
      <c r="K10095">
        <v>274488</v>
      </c>
      <c r="L10095">
        <v>8.9215947734618641</v>
      </c>
      <c r="M10095">
        <v>8.9215947734618641</v>
      </c>
    </row>
    <row r="10096" spans="1:13" x14ac:dyDescent="0.25">
      <c r="A10096" s="12">
        <v>44926</v>
      </c>
      <c r="B10096" t="s">
        <v>105</v>
      </c>
      <c r="C10096" t="s">
        <v>105</v>
      </c>
      <c r="D10096" t="s">
        <v>105</v>
      </c>
      <c r="E10096" t="s">
        <v>78</v>
      </c>
      <c r="F10096" t="s">
        <v>12</v>
      </c>
      <c r="G10096" t="s">
        <v>27</v>
      </c>
      <c r="H10096" t="s">
        <v>28</v>
      </c>
      <c r="I10096">
        <v>36439.605061999995</v>
      </c>
      <c r="J10096">
        <v>36439.605061999995</v>
      </c>
      <c r="K10096">
        <v>274488</v>
      </c>
      <c r="L10096">
        <v>13.275482010871148</v>
      </c>
      <c r="M10096">
        <v>13.275482010871148</v>
      </c>
    </row>
    <row r="10097" spans="1:13" x14ac:dyDescent="0.25">
      <c r="A10097" s="12">
        <v>44926</v>
      </c>
      <c r="B10097" t="s">
        <v>105</v>
      </c>
      <c r="C10097" t="s">
        <v>105</v>
      </c>
      <c r="D10097" t="s">
        <v>105</v>
      </c>
      <c r="E10097" t="s">
        <v>78</v>
      </c>
      <c r="F10097" t="s">
        <v>12</v>
      </c>
      <c r="G10097" t="s">
        <v>29</v>
      </c>
      <c r="H10097" t="s">
        <v>30</v>
      </c>
      <c r="I10097">
        <v>0</v>
      </c>
      <c r="J10097">
        <v>0</v>
      </c>
      <c r="K10097">
        <v>274488</v>
      </c>
      <c r="L10097">
        <v>0</v>
      </c>
      <c r="M10097">
        <v>0</v>
      </c>
    </row>
    <row r="10098" spans="1:13" x14ac:dyDescent="0.25">
      <c r="A10098" s="12">
        <v>44926</v>
      </c>
      <c r="B10098" t="s">
        <v>105</v>
      </c>
      <c r="C10098" t="s">
        <v>105</v>
      </c>
      <c r="D10098" t="s">
        <v>105</v>
      </c>
      <c r="E10098" t="s">
        <v>78</v>
      </c>
      <c r="F10098" t="s">
        <v>12</v>
      </c>
      <c r="G10098" t="s">
        <v>31</v>
      </c>
      <c r="H10098" t="s">
        <v>32</v>
      </c>
      <c r="I10098">
        <v>0</v>
      </c>
      <c r="J10098">
        <v>0</v>
      </c>
      <c r="K10098">
        <v>274488</v>
      </c>
      <c r="L10098">
        <v>0</v>
      </c>
      <c r="M10098">
        <v>0</v>
      </c>
    </row>
    <row r="10099" spans="1:13" x14ac:dyDescent="0.25">
      <c r="A10099" s="12">
        <v>44926</v>
      </c>
      <c r="B10099" t="s">
        <v>105</v>
      </c>
      <c r="C10099" t="s">
        <v>105</v>
      </c>
      <c r="D10099" t="s">
        <v>105</v>
      </c>
      <c r="E10099" t="s">
        <v>78</v>
      </c>
      <c r="F10099" t="s">
        <v>12</v>
      </c>
      <c r="G10099" t="s">
        <v>33</v>
      </c>
      <c r="H10099" t="s">
        <v>34</v>
      </c>
      <c r="I10099">
        <v>0</v>
      </c>
      <c r="J10099">
        <v>0</v>
      </c>
      <c r="K10099">
        <v>274488</v>
      </c>
      <c r="L10099">
        <v>0</v>
      </c>
      <c r="M10099">
        <v>0</v>
      </c>
    </row>
    <row r="10100" spans="1:13" x14ac:dyDescent="0.25">
      <c r="A10100" s="12">
        <v>44926</v>
      </c>
      <c r="B10100" t="s">
        <v>105</v>
      </c>
      <c r="C10100" t="s">
        <v>105</v>
      </c>
      <c r="D10100" t="s">
        <v>105</v>
      </c>
      <c r="E10100" t="s">
        <v>78</v>
      </c>
      <c r="F10100" t="s">
        <v>12</v>
      </c>
      <c r="G10100" t="s">
        <v>35</v>
      </c>
      <c r="H10100" t="s">
        <v>110</v>
      </c>
      <c r="I10100">
        <v>349.12775699999997</v>
      </c>
      <c r="J10100">
        <v>349.12775699999997</v>
      </c>
      <c r="K10100">
        <v>274488</v>
      </c>
      <c r="L10100">
        <v>0.12719235704293083</v>
      </c>
      <c r="M10100">
        <v>0.12719235704293083</v>
      </c>
    </row>
    <row r="10101" spans="1:13" x14ac:dyDescent="0.25">
      <c r="A10101" s="12">
        <v>44926</v>
      </c>
      <c r="B10101" t="s">
        <v>105</v>
      </c>
      <c r="C10101" t="s">
        <v>105</v>
      </c>
      <c r="D10101" t="s">
        <v>105</v>
      </c>
      <c r="E10101" t="s">
        <v>78</v>
      </c>
      <c r="F10101" t="s">
        <v>12</v>
      </c>
      <c r="G10101" t="s">
        <v>36</v>
      </c>
      <c r="H10101" t="s">
        <v>32</v>
      </c>
      <c r="I10101">
        <v>106.58566542871955</v>
      </c>
      <c r="J10101">
        <v>106.58566542871955</v>
      </c>
      <c r="K10101">
        <v>274488</v>
      </c>
      <c r="L10101">
        <v>3.8830719531899226E-2</v>
      </c>
      <c r="M10101">
        <v>3.8830719531899226E-2</v>
      </c>
    </row>
    <row r="10102" spans="1:13" x14ac:dyDescent="0.25">
      <c r="A10102" s="12">
        <v>44926</v>
      </c>
      <c r="B10102" t="s">
        <v>105</v>
      </c>
      <c r="C10102" t="s">
        <v>105</v>
      </c>
      <c r="D10102" t="s">
        <v>105</v>
      </c>
      <c r="E10102" t="s">
        <v>78</v>
      </c>
      <c r="F10102" t="s">
        <v>12</v>
      </c>
      <c r="G10102" t="s">
        <v>37</v>
      </c>
      <c r="H10102" t="s">
        <v>34</v>
      </c>
      <c r="I10102">
        <v>242.54209157128042</v>
      </c>
      <c r="J10102">
        <v>242.54209157128042</v>
      </c>
      <c r="K10102">
        <v>274488</v>
      </c>
      <c r="L10102">
        <v>8.8361637511031599E-2</v>
      </c>
      <c r="M10102">
        <v>8.8361637511031599E-2</v>
      </c>
    </row>
    <row r="10103" spans="1:13" x14ac:dyDescent="0.25">
      <c r="A10103" s="12">
        <v>44926</v>
      </c>
      <c r="B10103" t="s">
        <v>105</v>
      </c>
      <c r="C10103" t="s">
        <v>105</v>
      </c>
      <c r="D10103" t="s">
        <v>105</v>
      </c>
      <c r="E10103" t="s">
        <v>78</v>
      </c>
      <c r="F10103" t="s">
        <v>12</v>
      </c>
      <c r="G10103" t="s">
        <v>38</v>
      </c>
      <c r="H10103" t="s">
        <v>39</v>
      </c>
      <c r="I10103">
        <v>140121.50620120738</v>
      </c>
      <c r="J10103">
        <v>140121.50620120738</v>
      </c>
      <c r="K10103">
        <v>274488</v>
      </c>
      <c r="L10103">
        <v>51.048317668243193</v>
      </c>
      <c r="M10103">
        <v>51.048317668243193</v>
      </c>
    </row>
    <row r="10104" spans="1:13" x14ac:dyDescent="0.25">
      <c r="A10104" s="12">
        <v>44926</v>
      </c>
      <c r="B10104" t="s">
        <v>105</v>
      </c>
      <c r="C10104" t="s">
        <v>105</v>
      </c>
      <c r="D10104" t="s">
        <v>105</v>
      </c>
      <c r="E10104" t="s">
        <v>78</v>
      </c>
      <c r="F10104" t="s">
        <v>12</v>
      </c>
      <c r="G10104" t="s">
        <v>40</v>
      </c>
      <c r="H10104" t="s">
        <v>41</v>
      </c>
      <c r="I10104">
        <v>1716.6753259855707</v>
      </c>
      <c r="J10104">
        <v>1716.6753259855707</v>
      </c>
      <c r="K10104">
        <v>274488</v>
      </c>
      <c r="L10104">
        <v>0.62540997274400723</v>
      </c>
      <c r="M10104">
        <v>0.62540997274400723</v>
      </c>
    </row>
    <row r="10105" spans="1:13" x14ac:dyDescent="0.25">
      <c r="A10105" s="12">
        <v>44926</v>
      </c>
      <c r="B10105" t="s">
        <v>105</v>
      </c>
      <c r="C10105" t="s">
        <v>105</v>
      </c>
      <c r="D10105" t="s">
        <v>105</v>
      </c>
      <c r="E10105" t="s">
        <v>78</v>
      </c>
      <c r="F10105" t="s">
        <v>12</v>
      </c>
      <c r="G10105" t="s">
        <v>42</v>
      </c>
      <c r="H10105" t="s">
        <v>43</v>
      </c>
      <c r="I10105">
        <v>0</v>
      </c>
      <c r="J10105">
        <v>0</v>
      </c>
      <c r="K10105">
        <v>274488</v>
      </c>
      <c r="L10105">
        <v>0</v>
      </c>
      <c r="M10105">
        <v>0</v>
      </c>
    </row>
    <row r="10106" spans="1:13" x14ac:dyDescent="0.25">
      <c r="A10106" s="12">
        <v>44926</v>
      </c>
      <c r="B10106" t="s">
        <v>105</v>
      </c>
      <c r="C10106" t="s">
        <v>105</v>
      </c>
      <c r="D10106" t="s">
        <v>105</v>
      </c>
      <c r="E10106" t="s">
        <v>78</v>
      </c>
      <c r="F10106" t="s">
        <v>12</v>
      </c>
      <c r="G10106" t="s">
        <v>44</v>
      </c>
      <c r="H10106" t="s">
        <v>45</v>
      </c>
      <c r="I10106">
        <v>547.25363700000003</v>
      </c>
      <c r="J10106">
        <v>547.25363700000003</v>
      </c>
      <c r="K10106">
        <v>274488</v>
      </c>
      <c r="L10106">
        <v>0.19937251792428085</v>
      </c>
      <c r="M10106">
        <v>0.19937251792428085</v>
      </c>
    </row>
    <row r="10107" spans="1:13" x14ac:dyDescent="0.25">
      <c r="A10107" s="12">
        <v>44926</v>
      </c>
      <c r="B10107" t="s">
        <v>105</v>
      </c>
      <c r="C10107" t="s">
        <v>105</v>
      </c>
      <c r="D10107" t="s">
        <v>105</v>
      </c>
      <c r="E10107" t="s">
        <v>78</v>
      </c>
      <c r="F10107" t="s">
        <v>12</v>
      </c>
      <c r="G10107" t="s">
        <v>46</v>
      </c>
      <c r="H10107" t="s">
        <v>47</v>
      </c>
      <c r="I10107">
        <v>1169.4216889855707</v>
      </c>
      <c r="J10107">
        <v>1169.4216889855707</v>
      </c>
      <c r="K10107">
        <v>274488</v>
      </c>
      <c r="L10107">
        <v>0.42603745481972644</v>
      </c>
      <c r="M10107">
        <v>0.42603745481972644</v>
      </c>
    </row>
    <row r="10108" spans="1:13" x14ac:dyDescent="0.25">
      <c r="A10108" s="12">
        <v>44926</v>
      </c>
      <c r="B10108" t="s">
        <v>105</v>
      </c>
      <c r="C10108" t="s">
        <v>105</v>
      </c>
      <c r="D10108" t="s">
        <v>105</v>
      </c>
      <c r="E10108" t="s">
        <v>78</v>
      </c>
      <c r="F10108" t="s">
        <v>12</v>
      </c>
      <c r="G10108" t="s">
        <v>48</v>
      </c>
      <c r="H10108" t="s">
        <v>96</v>
      </c>
      <c r="I10108">
        <v>0</v>
      </c>
      <c r="J10108">
        <v>0</v>
      </c>
      <c r="K10108">
        <v>274488</v>
      </c>
      <c r="L10108">
        <v>0</v>
      </c>
      <c r="M10108">
        <v>0</v>
      </c>
    </row>
    <row r="10109" spans="1:13" x14ac:dyDescent="0.25">
      <c r="A10109" s="12">
        <v>44926</v>
      </c>
      <c r="B10109" t="s">
        <v>105</v>
      </c>
      <c r="C10109" t="s">
        <v>105</v>
      </c>
      <c r="D10109" t="s">
        <v>105</v>
      </c>
      <c r="E10109" t="s">
        <v>78</v>
      </c>
      <c r="F10109" t="s">
        <v>12</v>
      </c>
      <c r="G10109" t="s">
        <v>49</v>
      </c>
      <c r="H10109" t="s">
        <v>104</v>
      </c>
      <c r="I10109">
        <v>9433.1012496207313</v>
      </c>
      <c r="J10109">
        <v>9433.1012496207313</v>
      </c>
      <c r="K10109">
        <v>274488</v>
      </c>
      <c r="L10109">
        <v>3.4366169922257916</v>
      </c>
      <c r="M10109">
        <v>3.4366169922257916</v>
      </c>
    </row>
    <row r="10110" spans="1:13" x14ac:dyDescent="0.25">
      <c r="A10110" s="12">
        <v>44926</v>
      </c>
      <c r="B10110" t="s">
        <v>105</v>
      </c>
      <c r="C10110" t="s">
        <v>105</v>
      </c>
      <c r="D10110" t="s">
        <v>105</v>
      </c>
      <c r="E10110" t="s">
        <v>78</v>
      </c>
      <c r="F10110" t="s">
        <v>12</v>
      </c>
      <c r="G10110" t="s">
        <v>50</v>
      </c>
      <c r="H10110" t="s">
        <v>51</v>
      </c>
      <c r="I10110">
        <v>318.85997699399996</v>
      </c>
      <c r="J10110">
        <v>318.85997699399996</v>
      </c>
      <c r="K10110">
        <v>274488</v>
      </c>
      <c r="L10110">
        <v>0.11616536132508523</v>
      </c>
      <c r="M10110">
        <v>0.11616536132508523</v>
      </c>
    </row>
    <row r="10111" spans="1:13" x14ac:dyDescent="0.25">
      <c r="A10111" s="12">
        <v>44926</v>
      </c>
      <c r="B10111" t="s">
        <v>105</v>
      </c>
      <c r="C10111" t="s">
        <v>105</v>
      </c>
      <c r="D10111" t="s">
        <v>105</v>
      </c>
      <c r="E10111" t="s">
        <v>78</v>
      </c>
      <c r="F10111" t="s">
        <v>12</v>
      </c>
      <c r="G10111" t="s">
        <v>52</v>
      </c>
      <c r="H10111" t="s">
        <v>106</v>
      </c>
      <c r="I10111">
        <v>9114.2412726267321</v>
      </c>
      <c r="J10111">
        <v>9114.2412726267321</v>
      </c>
      <c r="K10111">
        <v>274488</v>
      </c>
      <c r="L10111">
        <v>3.3204516309007066</v>
      </c>
      <c r="M10111">
        <v>3.3204516309007066</v>
      </c>
    </row>
    <row r="10112" spans="1:13" x14ac:dyDescent="0.25">
      <c r="A10112" s="12">
        <v>44926</v>
      </c>
      <c r="B10112" t="s">
        <v>105</v>
      </c>
      <c r="C10112" t="s">
        <v>105</v>
      </c>
      <c r="D10112" t="s">
        <v>105</v>
      </c>
      <c r="E10112" t="s">
        <v>78</v>
      </c>
      <c r="F10112" t="s">
        <v>53</v>
      </c>
      <c r="G10112" t="s">
        <v>54</v>
      </c>
      <c r="H10112" t="s">
        <v>55</v>
      </c>
      <c r="I10112">
        <v>41048.01049144072</v>
      </c>
      <c r="J10112">
        <v>-41048.01049144072</v>
      </c>
      <c r="K10112">
        <v>274488</v>
      </c>
      <c r="L10112">
        <v>14.95439162784556</v>
      </c>
      <c r="M10112">
        <v>-14.95439162784556</v>
      </c>
    </row>
    <row r="10113" spans="1:13" x14ac:dyDescent="0.25">
      <c r="A10113" s="12">
        <v>44926</v>
      </c>
      <c r="B10113" t="s">
        <v>105</v>
      </c>
      <c r="C10113" t="s">
        <v>105</v>
      </c>
      <c r="D10113" t="s">
        <v>105</v>
      </c>
      <c r="E10113" t="s">
        <v>78</v>
      </c>
      <c r="F10113" t="s">
        <v>53</v>
      </c>
      <c r="G10113" t="s">
        <v>15</v>
      </c>
      <c r="H10113" t="s">
        <v>16</v>
      </c>
      <c r="I10113">
        <v>0</v>
      </c>
      <c r="J10113">
        <v>0</v>
      </c>
      <c r="K10113">
        <v>274488</v>
      </c>
      <c r="L10113">
        <v>0</v>
      </c>
      <c r="M10113">
        <v>0</v>
      </c>
    </row>
    <row r="10114" spans="1:13" x14ac:dyDescent="0.25">
      <c r="A10114" s="12">
        <v>44926</v>
      </c>
      <c r="B10114" t="s">
        <v>105</v>
      </c>
      <c r="C10114" t="s">
        <v>105</v>
      </c>
      <c r="D10114" t="s">
        <v>105</v>
      </c>
      <c r="E10114" t="s">
        <v>78</v>
      </c>
      <c r="F10114" t="s">
        <v>53</v>
      </c>
      <c r="G10114" t="s">
        <v>17</v>
      </c>
      <c r="H10114" t="s">
        <v>18</v>
      </c>
      <c r="I10114">
        <v>0</v>
      </c>
      <c r="J10114">
        <v>0</v>
      </c>
      <c r="K10114">
        <v>274488</v>
      </c>
      <c r="L10114">
        <v>0</v>
      </c>
      <c r="M10114">
        <v>0</v>
      </c>
    </row>
    <row r="10115" spans="1:13" x14ac:dyDescent="0.25">
      <c r="A10115" s="12">
        <v>44926</v>
      </c>
      <c r="B10115" t="s">
        <v>105</v>
      </c>
      <c r="C10115" t="s">
        <v>105</v>
      </c>
      <c r="D10115" t="s">
        <v>105</v>
      </c>
      <c r="E10115" t="s">
        <v>78</v>
      </c>
      <c r="F10115" t="s">
        <v>53</v>
      </c>
      <c r="G10115" t="s">
        <v>19</v>
      </c>
      <c r="H10115" t="s">
        <v>20</v>
      </c>
      <c r="I10115">
        <v>0</v>
      </c>
      <c r="J10115">
        <v>0</v>
      </c>
      <c r="K10115">
        <v>274488</v>
      </c>
      <c r="L10115">
        <v>0</v>
      </c>
      <c r="M10115">
        <v>0</v>
      </c>
    </row>
    <row r="10116" spans="1:13" x14ac:dyDescent="0.25">
      <c r="A10116" s="12">
        <v>44926</v>
      </c>
      <c r="B10116" t="s">
        <v>105</v>
      </c>
      <c r="C10116" t="s">
        <v>105</v>
      </c>
      <c r="D10116" t="s">
        <v>105</v>
      </c>
      <c r="E10116" t="s">
        <v>78</v>
      </c>
      <c r="F10116" t="s">
        <v>53</v>
      </c>
      <c r="G10116" t="s">
        <v>21</v>
      </c>
      <c r="H10116" t="s">
        <v>22</v>
      </c>
      <c r="I10116">
        <v>0</v>
      </c>
      <c r="J10116">
        <v>0</v>
      </c>
      <c r="K10116">
        <v>274488</v>
      </c>
      <c r="L10116">
        <v>0</v>
      </c>
      <c r="M10116">
        <v>0</v>
      </c>
    </row>
    <row r="10117" spans="1:13" x14ac:dyDescent="0.25">
      <c r="A10117" s="12">
        <v>44926</v>
      </c>
      <c r="B10117" t="s">
        <v>105</v>
      </c>
      <c r="C10117" t="s">
        <v>105</v>
      </c>
      <c r="D10117" t="s">
        <v>105</v>
      </c>
      <c r="E10117" t="s">
        <v>78</v>
      </c>
      <c r="F10117" t="s">
        <v>53</v>
      </c>
      <c r="G10117" t="s">
        <v>23</v>
      </c>
      <c r="H10117" t="s">
        <v>24</v>
      </c>
      <c r="I10117">
        <v>0</v>
      </c>
      <c r="J10117">
        <v>0</v>
      </c>
      <c r="K10117">
        <v>274488</v>
      </c>
      <c r="L10117">
        <v>0</v>
      </c>
      <c r="M10117">
        <v>0</v>
      </c>
    </row>
    <row r="10118" spans="1:13" x14ac:dyDescent="0.25">
      <c r="A10118" s="12">
        <v>44926</v>
      </c>
      <c r="B10118" t="s">
        <v>105</v>
      </c>
      <c r="C10118" t="s">
        <v>105</v>
      </c>
      <c r="D10118" t="s">
        <v>105</v>
      </c>
      <c r="E10118" t="s">
        <v>78</v>
      </c>
      <c r="F10118" t="s">
        <v>53</v>
      </c>
      <c r="G10118" t="s">
        <v>25</v>
      </c>
      <c r="H10118" t="s">
        <v>26</v>
      </c>
      <c r="I10118">
        <v>0</v>
      </c>
      <c r="J10118">
        <v>0</v>
      </c>
      <c r="K10118">
        <v>274488</v>
      </c>
      <c r="L10118">
        <v>0</v>
      </c>
      <c r="M10118">
        <v>0</v>
      </c>
    </row>
    <row r="10119" spans="1:13" x14ac:dyDescent="0.25">
      <c r="A10119" s="12">
        <v>44926</v>
      </c>
      <c r="B10119" t="s">
        <v>105</v>
      </c>
      <c r="C10119" t="s">
        <v>105</v>
      </c>
      <c r="D10119" t="s">
        <v>105</v>
      </c>
      <c r="E10119" t="s">
        <v>78</v>
      </c>
      <c r="F10119" t="s">
        <v>53</v>
      </c>
      <c r="G10119" t="s">
        <v>27</v>
      </c>
      <c r="H10119" t="s">
        <v>28</v>
      </c>
      <c r="I10119">
        <v>0</v>
      </c>
      <c r="J10119">
        <v>0</v>
      </c>
      <c r="K10119">
        <v>274488</v>
      </c>
      <c r="L10119">
        <v>0</v>
      </c>
      <c r="M10119">
        <v>0</v>
      </c>
    </row>
    <row r="10120" spans="1:13" x14ac:dyDescent="0.25">
      <c r="A10120" s="12">
        <v>44926</v>
      </c>
      <c r="B10120" t="s">
        <v>105</v>
      </c>
      <c r="C10120" t="s">
        <v>105</v>
      </c>
      <c r="D10120" t="s">
        <v>105</v>
      </c>
      <c r="E10120" t="s">
        <v>78</v>
      </c>
      <c r="F10120" t="s">
        <v>53</v>
      </c>
      <c r="G10120" t="s">
        <v>29</v>
      </c>
      <c r="H10120" t="s">
        <v>30</v>
      </c>
      <c r="I10120">
        <v>0</v>
      </c>
      <c r="J10120">
        <v>0</v>
      </c>
      <c r="K10120">
        <v>274488</v>
      </c>
      <c r="L10120">
        <v>0</v>
      </c>
      <c r="M10120">
        <v>0</v>
      </c>
    </row>
    <row r="10121" spans="1:13" x14ac:dyDescent="0.25">
      <c r="A10121" s="12">
        <v>44926</v>
      </c>
      <c r="B10121" t="s">
        <v>105</v>
      </c>
      <c r="C10121" t="s">
        <v>105</v>
      </c>
      <c r="D10121" t="s">
        <v>105</v>
      </c>
      <c r="E10121" t="s">
        <v>78</v>
      </c>
      <c r="F10121" t="s">
        <v>53</v>
      </c>
      <c r="G10121" t="s">
        <v>31</v>
      </c>
      <c r="H10121" t="s">
        <v>32</v>
      </c>
      <c r="I10121">
        <v>0</v>
      </c>
      <c r="J10121">
        <v>0</v>
      </c>
      <c r="K10121">
        <v>274488</v>
      </c>
      <c r="L10121">
        <v>0</v>
      </c>
      <c r="M10121">
        <v>0</v>
      </c>
    </row>
    <row r="10122" spans="1:13" x14ac:dyDescent="0.25">
      <c r="A10122" s="12">
        <v>44926</v>
      </c>
      <c r="B10122" t="s">
        <v>105</v>
      </c>
      <c r="C10122" t="s">
        <v>105</v>
      </c>
      <c r="D10122" t="s">
        <v>105</v>
      </c>
      <c r="E10122" t="s">
        <v>78</v>
      </c>
      <c r="F10122" t="s">
        <v>53</v>
      </c>
      <c r="G10122" t="s">
        <v>33</v>
      </c>
      <c r="H10122" t="s">
        <v>34</v>
      </c>
      <c r="I10122">
        <v>0</v>
      </c>
      <c r="J10122">
        <v>0</v>
      </c>
      <c r="K10122">
        <v>274488</v>
      </c>
      <c r="L10122">
        <v>0</v>
      </c>
      <c r="M10122">
        <v>0</v>
      </c>
    </row>
    <row r="10123" spans="1:13" x14ac:dyDescent="0.25">
      <c r="A10123" s="12">
        <v>44926</v>
      </c>
      <c r="B10123" t="s">
        <v>105</v>
      </c>
      <c r="C10123" t="s">
        <v>105</v>
      </c>
      <c r="D10123" t="s">
        <v>105</v>
      </c>
      <c r="E10123" t="s">
        <v>78</v>
      </c>
      <c r="F10123" t="s">
        <v>53</v>
      </c>
      <c r="G10123" t="s">
        <v>35</v>
      </c>
      <c r="H10123" t="s">
        <v>110</v>
      </c>
      <c r="I10123">
        <v>38126.959102360379</v>
      </c>
      <c r="J10123">
        <v>-38126.959102360379</v>
      </c>
      <c r="K10123">
        <v>274488</v>
      </c>
      <c r="L10123">
        <v>13.890209809667592</v>
      </c>
      <c r="M10123">
        <v>-13.890209809667592</v>
      </c>
    </row>
    <row r="10124" spans="1:13" x14ac:dyDescent="0.25">
      <c r="A10124" s="12">
        <v>44926</v>
      </c>
      <c r="B10124" t="s">
        <v>105</v>
      </c>
      <c r="C10124" t="s">
        <v>105</v>
      </c>
      <c r="D10124" t="s">
        <v>105</v>
      </c>
      <c r="E10124" t="s">
        <v>78</v>
      </c>
      <c r="F10124" t="s">
        <v>53</v>
      </c>
      <c r="G10124" t="s">
        <v>36</v>
      </c>
      <c r="H10124" t="s">
        <v>32</v>
      </c>
      <c r="I10124">
        <v>11741.120060832627</v>
      </c>
      <c r="J10124">
        <v>-11741.120060832627</v>
      </c>
      <c r="K10124">
        <v>274488</v>
      </c>
      <c r="L10124">
        <v>4.2774620605755542</v>
      </c>
      <c r="M10124">
        <v>-4.2774620605755542</v>
      </c>
    </row>
    <row r="10125" spans="1:13" x14ac:dyDescent="0.25">
      <c r="A10125" s="12">
        <v>44926</v>
      </c>
      <c r="B10125" t="s">
        <v>105</v>
      </c>
      <c r="C10125" t="s">
        <v>105</v>
      </c>
      <c r="D10125" t="s">
        <v>105</v>
      </c>
      <c r="E10125" t="s">
        <v>78</v>
      </c>
      <c r="F10125" t="s">
        <v>53</v>
      </c>
      <c r="G10125" t="s">
        <v>37</v>
      </c>
      <c r="H10125" t="s">
        <v>34</v>
      </c>
      <c r="I10125">
        <v>26385.839041527754</v>
      </c>
      <c r="J10125">
        <v>-26385.839041527754</v>
      </c>
      <c r="K10125">
        <v>274488</v>
      </c>
      <c r="L10125">
        <v>9.612747749092037</v>
      </c>
      <c r="M10125">
        <v>-9.612747749092037</v>
      </c>
    </row>
    <row r="10126" spans="1:13" x14ac:dyDescent="0.25">
      <c r="A10126" s="12">
        <v>44926</v>
      </c>
      <c r="B10126" t="s">
        <v>105</v>
      </c>
      <c r="C10126" t="s">
        <v>105</v>
      </c>
      <c r="D10126" t="s">
        <v>105</v>
      </c>
      <c r="E10126" t="s">
        <v>78</v>
      </c>
      <c r="F10126" t="s">
        <v>53</v>
      </c>
      <c r="G10126" t="s">
        <v>38</v>
      </c>
      <c r="H10126" t="s">
        <v>39</v>
      </c>
      <c r="I10126">
        <v>0</v>
      </c>
      <c r="J10126">
        <v>0</v>
      </c>
      <c r="K10126">
        <v>274488</v>
      </c>
      <c r="L10126">
        <v>0</v>
      </c>
      <c r="M10126">
        <v>0</v>
      </c>
    </row>
    <row r="10127" spans="1:13" x14ac:dyDescent="0.25">
      <c r="A10127" s="12">
        <v>44926</v>
      </c>
      <c r="B10127" t="s">
        <v>105</v>
      </c>
      <c r="C10127" t="s">
        <v>105</v>
      </c>
      <c r="D10127" t="s">
        <v>105</v>
      </c>
      <c r="E10127" t="s">
        <v>78</v>
      </c>
      <c r="F10127" t="s">
        <v>53</v>
      </c>
      <c r="G10127" t="s">
        <v>40</v>
      </c>
      <c r="H10127" t="s">
        <v>41</v>
      </c>
      <c r="I10127">
        <v>0</v>
      </c>
      <c r="J10127">
        <v>0</v>
      </c>
      <c r="K10127">
        <v>274488</v>
      </c>
      <c r="L10127">
        <v>0</v>
      </c>
      <c r="M10127">
        <v>0</v>
      </c>
    </row>
    <row r="10128" spans="1:13" x14ac:dyDescent="0.25">
      <c r="A10128" s="12">
        <v>44926</v>
      </c>
      <c r="B10128" t="s">
        <v>105</v>
      </c>
      <c r="C10128" t="s">
        <v>105</v>
      </c>
      <c r="D10128" t="s">
        <v>105</v>
      </c>
      <c r="E10128" t="s">
        <v>78</v>
      </c>
      <c r="F10128" t="s">
        <v>53</v>
      </c>
      <c r="G10128" t="s">
        <v>42</v>
      </c>
      <c r="H10128" t="s">
        <v>43</v>
      </c>
      <c r="I10128">
        <v>0</v>
      </c>
      <c r="J10128">
        <v>0</v>
      </c>
      <c r="K10128">
        <v>274488</v>
      </c>
      <c r="L10128">
        <v>0</v>
      </c>
      <c r="M10128">
        <v>0</v>
      </c>
    </row>
    <row r="10129" spans="1:13" x14ac:dyDescent="0.25">
      <c r="A10129" s="12">
        <v>44926</v>
      </c>
      <c r="B10129" t="s">
        <v>105</v>
      </c>
      <c r="C10129" t="s">
        <v>105</v>
      </c>
      <c r="D10129" t="s">
        <v>105</v>
      </c>
      <c r="E10129" t="s">
        <v>78</v>
      </c>
      <c r="F10129" t="s">
        <v>53</v>
      </c>
      <c r="G10129" t="s">
        <v>44</v>
      </c>
      <c r="H10129" t="s">
        <v>45</v>
      </c>
      <c r="I10129">
        <v>0</v>
      </c>
      <c r="J10129">
        <v>0</v>
      </c>
      <c r="K10129">
        <v>274488</v>
      </c>
      <c r="L10129">
        <v>0</v>
      </c>
      <c r="M10129">
        <v>0</v>
      </c>
    </row>
    <row r="10130" spans="1:13" x14ac:dyDescent="0.25">
      <c r="A10130" s="12">
        <v>44926</v>
      </c>
      <c r="B10130" t="s">
        <v>105</v>
      </c>
      <c r="C10130" t="s">
        <v>105</v>
      </c>
      <c r="D10130" t="s">
        <v>105</v>
      </c>
      <c r="E10130" t="s">
        <v>78</v>
      </c>
      <c r="F10130" t="s">
        <v>53</v>
      </c>
      <c r="G10130" t="s">
        <v>46</v>
      </c>
      <c r="H10130" t="s">
        <v>47</v>
      </c>
      <c r="I10130">
        <v>0</v>
      </c>
      <c r="J10130">
        <v>0</v>
      </c>
      <c r="K10130">
        <v>274488</v>
      </c>
      <c r="L10130">
        <v>0</v>
      </c>
      <c r="M10130">
        <v>0</v>
      </c>
    </row>
    <row r="10131" spans="1:13" x14ac:dyDescent="0.25">
      <c r="A10131" s="12">
        <v>44926</v>
      </c>
      <c r="B10131" t="s">
        <v>105</v>
      </c>
      <c r="C10131" t="s">
        <v>105</v>
      </c>
      <c r="D10131" t="s">
        <v>105</v>
      </c>
      <c r="E10131" t="s">
        <v>78</v>
      </c>
      <c r="F10131" t="s">
        <v>53</v>
      </c>
      <c r="G10131" t="s">
        <v>48</v>
      </c>
      <c r="H10131" t="s">
        <v>96</v>
      </c>
      <c r="I10131">
        <v>0</v>
      </c>
      <c r="J10131">
        <v>0</v>
      </c>
      <c r="K10131">
        <v>274488</v>
      </c>
      <c r="L10131">
        <v>0</v>
      </c>
      <c r="M10131">
        <v>0</v>
      </c>
    </row>
    <row r="10132" spans="1:13" x14ac:dyDescent="0.25">
      <c r="A10132" s="12">
        <v>44926</v>
      </c>
      <c r="B10132" t="s">
        <v>105</v>
      </c>
      <c r="C10132" t="s">
        <v>105</v>
      </c>
      <c r="D10132" t="s">
        <v>105</v>
      </c>
      <c r="E10132" t="s">
        <v>78</v>
      </c>
      <c r="F10132" t="s">
        <v>53</v>
      </c>
      <c r="G10132" t="s">
        <v>49</v>
      </c>
      <c r="H10132" t="s">
        <v>56</v>
      </c>
      <c r="I10132">
        <v>2921.05138908034</v>
      </c>
      <c r="J10132">
        <v>-2921.05138908034</v>
      </c>
      <c r="K10132">
        <v>274488</v>
      </c>
      <c r="L10132">
        <v>1.0641818181779676</v>
      </c>
      <c r="M10132">
        <v>-1.0641818181779676</v>
      </c>
    </row>
    <row r="10133" spans="1:13" x14ac:dyDescent="0.25">
      <c r="A10133" s="12">
        <v>44926</v>
      </c>
      <c r="B10133" t="s">
        <v>105</v>
      </c>
      <c r="C10133" t="s">
        <v>105</v>
      </c>
      <c r="D10133" t="s">
        <v>105</v>
      </c>
      <c r="E10133" t="s">
        <v>78</v>
      </c>
      <c r="F10133" t="s">
        <v>53</v>
      </c>
      <c r="G10133" t="s">
        <v>50</v>
      </c>
      <c r="H10133" t="s">
        <v>51</v>
      </c>
      <c r="I10133">
        <v>161.64768293</v>
      </c>
      <c r="J10133">
        <v>-161.64768293</v>
      </c>
      <c r="K10133">
        <v>274488</v>
      </c>
      <c r="L10133">
        <v>5.8890619236542215E-2</v>
      </c>
      <c r="M10133">
        <v>-5.8890619236542215E-2</v>
      </c>
    </row>
    <row r="10134" spans="1:13" x14ac:dyDescent="0.25">
      <c r="A10134" s="12">
        <v>44926</v>
      </c>
      <c r="B10134" t="s">
        <v>105</v>
      </c>
      <c r="C10134" t="s">
        <v>105</v>
      </c>
      <c r="D10134" t="s">
        <v>105</v>
      </c>
      <c r="E10134" t="s">
        <v>78</v>
      </c>
      <c r="F10134" t="s">
        <v>53</v>
      </c>
      <c r="G10134" t="s">
        <v>52</v>
      </c>
      <c r="H10134" t="s">
        <v>57</v>
      </c>
      <c r="I10134">
        <v>2759.40370615034</v>
      </c>
      <c r="J10134">
        <v>-2759.40370615034</v>
      </c>
      <c r="K10134">
        <v>274488</v>
      </c>
      <c r="L10134">
        <v>1.0052911989414255</v>
      </c>
      <c r="M10134">
        <v>-1.0052911989414255</v>
      </c>
    </row>
    <row r="10135" spans="1:13" x14ac:dyDescent="0.25">
      <c r="A10135" s="12">
        <v>44926</v>
      </c>
      <c r="B10135" t="s">
        <v>105</v>
      </c>
      <c r="C10135" t="s">
        <v>105</v>
      </c>
      <c r="D10135" t="s">
        <v>105</v>
      </c>
      <c r="E10135" t="s">
        <v>78</v>
      </c>
      <c r="F10135" t="s">
        <v>58</v>
      </c>
      <c r="G10135" t="s">
        <v>59</v>
      </c>
      <c r="H10135" t="s">
        <v>60</v>
      </c>
      <c r="I10135">
        <v>196623.39871289293</v>
      </c>
      <c r="J10135">
        <v>196623.39871289293</v>
      </c>
      <c r="K10135">
        <v>274488</v>
      </c>
      <c r="L10135">
        <v>71.632784935185839</v>
      </c>
      <c r="M10135">
        <v>71.632784935185839</v>
      </c>
    </row>
    <row r="10136" spans="1:13" x14ac:dyDescent="0.25">
      <c r="A10136" s="12">
        <v>44926</v>
      </c>
      <c r="B10136" t="s">
        <v>107</v>
      </c>
      <c r="C10136" t="s">
        <v>107</v>
      </c>
      <c r="D10136" t="s">
        <v>107</v>
      </c>
      <c r="E10136" t="s">
        <v>79</v>
      </c>
      <c r="F10136" t="s">
        <v>12</v>
      </c>
      <c r="G10136" t="s">
        <v>13</v>
      </c>
      <c r="H10136" t="s">
        <v>14</v>
      </c>
      <c r="I10136">
        <v>255669.83482930507</v>
      </c>
      <c r="J10136">
        <v>255669.83482930507</v>
      </c>
      <c r="K10136">
        <v>274488</v>
      </c>
      <c r="L10136">
        <v>93.14426671814617</v>
      </c>
      <c r="M10136">
        <v>93.14426671814617</v>
      </c>
    </row>
    <row r="10137" spans="1:13" x14ac:dyDescent="0.25">
      <c r="A10137" s="12">
        <v>44926</v>
      </c>
      <c r="B10137" t="s">
        <v>107</v>
      </c>
      <c r="C10137" t="s">
        <v>107</v>
      </c>
      <c r="D10137" t="s">
        <v>107</v>
      </c>
      <c r="E10137" t="s">
        <v>79</v>
      </c>
      <c r="F10137" t="s">
        <v>12</v>
      </c>
      <c r="G10137" t="s">
        <v>15</v>
      </c>
      <c r="H10137" t="s">
        <v>16</v>
      </c>
      <c r="I10137">
        <v>7216.5893510000005</v>
      </c>
      <c r="J10137">
        <v>7216.5893510000005</v>
      </c>
      <c r="K10137">
        <v>274488</v>
      </c>
      <c r="L10137">
        <v>2.6291092328262078</v>
      </c>
      <c r="M10137">
        <v>2.6291092328262078</v>
      </c>
    </row>
    <row r="10138" spans="1:13" x14ac:dyDescent="0.25">
      <c r="A10138" s="12">
        <v>44926</v>
      </c>
      <c r="B10138" t="s">
        <v>107</v>
      </c>
      <c r="C10138" t="s">
        <v>107</v>
      </c>
      <c r="D10138" t="s">
        <v>107</v>
      </c>
      <c r="E10138" t="s">
        <v>79</v>
      </c>
      <c r="F10138" t="s">
        <v>12</v>
      </c>
      <c r="G10138" t="s">
        <v>17</v>
      </c>
      <c r="H10138" t="s">
        <v>18</v>
      </c>
      <c r="I10138">
        <v>0</v>
      </c>
      <c r="J10138">
        <v>0</v>
      </c>
      <c r="K10138">
        <v>274488</v>
      </c>
      <c r="L10138">
        <v>0</v>
      </c>
      <c r="M10138">
        <v>0</v>
      </c>
    </row>
    <row r="10139" spans="1:13" x14ac:dyDescent="0.25">
      <c r="A10139" s="12">
        <v>44926</v>
      </c>
      <c r="B10139" t="s">
        <v>107</v>
      </c>
      <c r="C10139" t="s">
        <v>107</v>
      </c>
      <c r="D10139" t="s">
        <v>107</v>
      </c>
      <c r="E10139" t="s">
        <v>79</v>
      </c>
      <c r="F10139" t="s">
        <v>12</v>
      </c>
      <c r="G10139" t="s">
        <v>19</v>
      </c>
      <c r="H10139" t="s">
        <v>20</v>
      </c>
      <c r="I10139">
        <v>7216.5893510000005</v>
      </c>
      <c r="J10139">
        <v>7216.5893510000005</v>
      </c>
      <c r="K10139">
        <v>274488</v>
      </c>
      <c r="L10139">
        <v>2.6291092328262078</v>
      </c>
      <c r="M10139">
        <v>2.6291092328262078</v>
      </c>
    </row>
    <row r="10140" spans="1:13" x14ac:dyDescent="0.25">
      <c r="A10140" s="12">
        <v>44926</v>
      </c>
      <c r="B10140" t="s">
        <v>107</v>
      </c>
      <c r="C10140" t="s">
        <v>107</v>
      </c>
      <c r="D10140" t="s">
        <v>107</v>
      </c>
      <c r="E10140" t="s">
        <v>79</v>
      </c>
      <c r="F10140" t="s">
        <v>12</v>
      </c>
      <c r="G10140" t="s">
        <v>21</v>
      </c>
      <c r="H10140" t="s">
        <v>22</v>
      </c>
      <c r="I10140">
        <v>3597.2455715999995</v>
      </c>
      <c r="J10140">
        <v>3597.2455715999995</v>
      </c>
      <c r="K10140">
        <v>274488</v>
      </c>
      <c r="L10140">
        <v>1.3105292659788403</v>
      </c>
      <c r="M10140">
        <v>1.3105292659788403</v>
      </c>
    </row>
    <row r="10141" spans="1:13" x14ac:dyDescent="0.25">
      <c r="A10141" s="12">
        <v>44926</v>
      </c>
      <c r="B10141" t="s">
        <v>107</v>
      </c>
      <c r="C10141" t="s">
        <v>107</v>
      </c>
      <c r="D10141" t="s">
        <v>107</v>
      </c>
      <c r="E10141" t="s">
        <v>79</v>
      </c>
      <c r="F10141" t="s">
        <v>12</v>
      </c>
      <c r="G10141" t="s">
        <v>23</v>
      </c>
      <c r="H10141" t="s">
        <v>24</v>
      </c>
      <c r="I10141">
        <v>0</v>
      </c>
      <c r="J10141">
        <v>0</v>
      </c>
      <c r="K10141">
        <v>274488</v>
      </c>
      <c r="L10141">
        <v>0</v>
      </c>
      <c r="M10141">
        <v>0</v>
      </c>
    </row>
    <row r="10142" spans="1:13" x14ac:dyDescent="0.25">
      <c r="A10142" s="12">
        <v>44926</v>
      </c>
      <c r="B10142" t="s">
        <v>107</v>
      </c>
      <c r="C10142" t="s">
        <v>107</v>
      </c>
      <c r="D10142" t="s">
        <v>107</v>
      </c>
      <c r="E10142" t="s">
        <v>79</v>
      </c>
      <c r="F10142" t="s">
        <v>12</v>
      </c>
      <c r="G10142" t="s">
        <v>25</v>
      </c>
      <c r="H10142" t="s">
        <v>26</v>
      </c>
      <c r="I10142">
        <v>1904.5480311499998</v>
      </c>
      <c r="J10142">
        <v>1904.5480311499998</v>
      </c>
      <c r="K10142">
        <v>274488</v>
      </c>
      <c r="L10142">
        <v>0.69385475181064382</v>
      </c>
      <c r="M10142">
        <v>0.69385475181064382</v>
      </c>
    </row>
    <row r="10143" spans="1:13" x14ac:dyDescent="0.25">
      <c r="A10143" s="12">
        <v>44926</v>
      </c>
      <c r="B10143" t="s">
        <v>107</v>
      </c>
      <c r="C10143" t="s">
        <v>107</v>
      </c>
      <c r="D10143" t="s">
        <v>107</v>
      </c>
      <c r="E10143" t="s">
        <v>79</v>
      </c>
      <c r="F10143" t="s">
        <v>12</v>
      </c>
      <c r="G10143" t="s">
        <v>27</v>
      </c>
      <c r="H10143" t="s">
        <v>28</v>
      </c>
      <c r="I10143">
        <v>1692.6975404499999</v>
      </c>
      <c r="J10143">
        <v>1692.6975404499999</v>
      </c>
      <c r="K10143">
        <v>274488</v>
      </c>
      <c r="L10143">
        <v>0.61667451416819674</v>
      </c>
      <c r="M10143">
        <v>0.61667451416819674</v>
      </c>
    </row>
    <row r="10144" spans="1:13" x14ac:dyDescent="0.25">
      <c r="A10144" s="12">
        <v>44926</v>
      </c>
      <c r="B10144" t="s">
        <v>107</v>
      </c>
      <c r="C10144" t="s">
        <v>107</v>
      </c>
      <c r="D10144" t="s">
        <v>107</v>
      </c>
      <c r="E10144" t="s">
        <v>79</v>
      </c>
      <c r="F10144" t="s">
        <v>12</v>
      </c>
      <c r="G10144" t="s">
        <v>29</v>
      </c>
      <c r="H10144" t="s">
        <v>30</v>
      </c>
      <c r="I10144">
        <v>12229.835404000001</v>
      </c>
      <c r="J10144">
        <v>12229.835404000001</v>
      </c>
      <c r="K10144">
        <v>274488</v>
      </c>
      <c r="L10144">
        <v>4.4555082203957914</v>
      </c>
      <c r="M10144">
        <v>4.4555082203957914</v>
      </c>
    </row>
    <row r="10145" spans="1:13" x14ac:dyDescent="0.25">
      <c r="A10145" s="12">
        <v>44926</v>
      </c>
      <c r="B10145" t="s">
        <v>107</v>
      </c>
      <c r="C10145" t="s">
        <v>107</v>
      </c>
      <c r="D10145" t="s">
        <v>107</v>
      </c>
      <c r="E10145" t="s">
        <v>79</v>
      </c>
      <c r="F10145" t="s">
        <v>12</v>
      </c>
      <c r="G10145" t="s">
        <v>31</v>
      </c>
      <c r="H10145" t="s">
        <v>32</v>
      </c>
      <c r="I10145">
        <v>13.027372000000002</v>
      </c>
      <c r="J10145">
        <v>13.027372000000002</v>
      </c>
      <c r="K10145">
        <v>274488</v>
      </c>
      <c r="L10145">
        <v>4.7460624872489874E-3</v>
      </c>
      <c r="M10145">
        <v>4.7460624872489874E-3</v>
      </c>
    </row>
    <row r="10146" spans="1:13" x14ac:dyDescent="0.25">
      <c r="A10146" s="12">
        <v>44926</v>
      </c>
      <c r="B10146" t="s">
        <v>107</v>
      </c>
      <c r="C10146" t="s">
        <v>107</v>
      </c>
      <c r="D10146" t="s">
        <v>107</v>
      </c>
      <c r="E10146" t="s">
        <v>79</v>
      </c>
      <c r="F10146" t="s">
        <v>12</v>
      </c>
      <c r="G10146" t="s">
        <v>33</v>
      </c>
      <c r="H10146" t="s">
        <v>34</v>
      </c>
      <c r="I10146">
        <v>12216.808032000001</v>
      </c>
      <c r="J10146">
        <v>12216.808032000001</v>
      </c>
      <c r="K10146">
        <v>274488</v>
      </c>
      <c r="L10146">
        <v>4.4507621579085432</v>
      </c>
      <c r="M10146">
        <v>4.4507621579085432</v>
      </c>
    </row>
    <row r="10147" spans="1:13" x14ac:dyDescent="0.25">
      <c r="A10147" s="12">
        <v>44926</v>
      </c>
      <c r="B10147" t="s">
        <v>107</v>
      </c>
      <c r="C10147" t="s">
        <v>107</v>
      </c>
      <c r="D10147" t="s">
        <v>107</v>
      </c>
      <c r="E10147" t="s">
        <v>79</v>
      </c>
      <c r="F10147" t="s">
        <v>12</v>
      </c>
      <c r="G10147" t="s">
        <v>35</v>
      </c>
      <c r="H10147" t="s">
        <v>110</v>
      </c>
      <c r="I10147">
        <v>111279.78799029</v>
      </c>
      <c r="J10147">
        <v>111279.78799029</v>
      </c>
      <c r="K10147">
        <v>274488</v>
      </c>
      <c r="L10147">
        <v>40.540857155974031</v>
      </c>
      <c r="M10147">
        <v>40.540857155974031</v>
      </c>
    </row>
    <row r="10148" spans="1:13" x14ac:dyDescent="0.25">
      <c r="A10148" s="12">
        <v>44926</v>
      </c>
      <c r="B10148" t="s">
        <v>107</v>
      </c>
      <c r="C10148" t="s">
        <v>107</v>
      </c>
      <c r="D10148" t="s">
        <v>107</v>
      </c>
      <c r="E10148" t="s">
        <v>79</v>
      </c>
      <c r="F10148" t="s">
        <v>12</v>
      </c>
      <c r="G10148" t="s">
        <v>36</v>
      </c>
      <c r="H10148" t="s">
        <v>32</v>
      </c>
      <c r="I10148">
        <v>1713.099418</v>
      </c>
      <c r="J10148">
        <v>1713.099418</v>
      </c>
      <c r="K10148">
        <v>274488</v>
      </c>
      <c r="L10148">
        <v>0.62410721707324179</v>
      </c>
      <c r="M10148">
        <v>0.62410721707324179</v>
      </c>
    </row>
    <row r="10149" spans="1:13" x14ac:dyDescent="0.25">
      <c r="A10149" s="12">
        <v>44926</v>
      </c>
      <c r="B10149" t="s">
        <v>107</v>
      </c>
      <c r="C10149" t="s">
        <v>107</v>
      </c>
      <c r="D10149" t="s">
        <v>107</v>
      </c>
      <c r="E10149" t="s">
        <v>79</v>
      </c>
      <c r="F10149" t="s">
        <v>12</v>
      </c>
      <c r="G10149" t="s">
        <v>37</v>
      </c>
      <c r="H10149" t="s">
        <v>34</v>
      </c>
      <c r="I10149">
        <v>109566.68857229</v>
      </c>
      <c r="J10149">
        <v>109566.68857229</v>
      </c>
      <c r="K10149">
        <v>274488</v>
      </c>
      <c r="L10149">
        <v>39.916749938900793</v>
      </c>
      <c r="M10149">
        <v>39.916749938900793</v>
      </c>
    </row>
    <row r="10150" spans="1:13" x14ac:dyDescent="0.25">
      <c r="A10150" s="12">
        <v>44926</v>
      </c>
      <c r="B10150" t="s">
        <v>107</v>
      </c>
      <c r="C10150" t="s">
        <v>107</v>
      </c>
      <c r="D10150" t="s">
        <v>107</v>
      </c>
      <c r="E10150" t="s">
        <v>79</v>
      </c>
      <c r="F10150" t="s">
        <v>12</v>
      </c>
      <c r="G10150" t="s">
        <v>38</v>
      </c>
      <c r="H10150" t="s">
        <v>39</v>
      </c>
      <c r="I10150">
        <v>72926.768748775052</v>
      </c>
      <c r="J10150">
        <v>72926.768748775052</v>
      </c>
      <c r="K10150">
        <v>274488</v>
      </c>
      <c r="L10150">
        <v>26.568290325542481</v>
      </c>
      <c r="M10150">
        <v>26.568290325542481</v>
      </c>
    </row>
    <row r="10151" spans="1:13" x14ac:dyDescent="0.25">
      <c r="A10151" s="12">
        <v>44926</v>
      </c>
      <c r="B10151" t="s">
        <v>107</v>
      </c>
      <c r="C10151" t="s">
        <v>107</v>
      </c>
      <c r="D10151" t="s">
        <v>107</v>
      </c>
      <c r="E10151" t="s">
        <v>79</v>
      </c>
      <c r="F10151" t="s">
        <v>12</v>
      </c>
      <c r="G10151" t="s">
        <v>40</v>
      </c>
      <c r="H10151" t="s">
        <v>41</v>
      </c>
      <c r="I10151">
        <v>73.344591659999992</v>
      </c>
      <c r="J10151">
        <v>73.344591659999992</v>
      </c>
      <c r="K10151">
        <v>274488</v>
      </c>
      <c r="L10151">
        <v>2.6720509333741361E-2</v>
      </c>
      <c r="M10151">
        <v>2.6720509333741361E-2</v>
      </c>
    </row>
    <row r="10152" spans="1:13" x14ac:dyDescent="0.25">
      <c r="A10152" s="12">
        <v>44926</v>
      </c>
      <c r="B10152" t="s">
        <v>107</v>
      </c>
      <c r="C10152" t="s">
        <v>107</v>
      </c>
      <c r="D10152" t="s">
        <v>107</v>
      </c>
      <c r="E10152" t="s">
        <v>79</v>
      </c>
      <c r="F10152" t="s">
        <v>12</v>
      </c>
      <c r="G10152" t="s">
        <v>42</v>
      </c>
      <c r="H10152" t="s">
        <v>43</v>
      </c>
      <c r="I10152">
        <v>0</v>
      </c>
      <c r="J10152">
        <v>0</v>
      </c>
      <c r="K10152">
        <v>274488</v>
      </c>
      <c r="L10152">
        <v>0</v>
      </c>
      <c r="M10152">
        <v>0</v>
      </c>
    </row>
    <row r="10153" spans="1:13" x14ac:dyDescent="0.25">
      <c r="A10153" s="12">
        <v>44926</v>
      </c>
      <c r="B10153" t="s">
        <v>107</v>
      </c>
      <c r="C10153" t="s">
        <v>107</v>
      </c>
      <c r="D10153" t="s">
        <v>107</v>
      </c>
      <c r="E10153" t="s">
        <v>79</v>
      </c>
      <c r="F10153" t="s">
        <v>12</v>
      </c>
      <c r="G10153" t="s">
        <v>44</v>
      </c>
      <c r="H10153" t="s">
        <v>45</v>
      </c>
      <c r="I10153">
        <v>0</v>
      </c>
      <c r="J10153">
        <v>0</v>
      </c>
      <c r="K10153">
        <v>274488</v>
      </c>
      <c r="L10153">
        <v>0</v>
      </c>
      <c r="M10153">
        <v>0</v>
      </c>
    </row>
    <row r="10154" spans="1:13" x14ac:dyDescent="0.25">
      <c r="A10154" s="12">
        <v>44926</v>
      </c>
      <c r="B10154" t="s">
        <v>107</v>
      </c>
      <c r="C10154" t="s">
        <v>107</v>
      </c>
      <c r="D10154" t="s">
        <v>107</v>
      </c>
      <c r="E10154" t="s">
        <v>79</v>
      </c>
      <c r="F10154" t="s">
        <v>12</v>
      </c>
      <c r="G10154" t="s">
        <v>46</v>
      </c>
      <c r="H10154" t="s">
        <v>47</v>
      </c>
      <c r="I10154">
        <v>73.344591659999992</v>
      </c>
      <c r="J10154">
        <v>73.344591659999992</v>
      </c>
      <c r="K10154">
        <v>274488</v>
      </c>
      <c r="L10154">
        <v>2.6720509333741361E-2</v>
      </c>
      <c r="M10154">
        <v>2.6720509333741361E-2</v>
      </c>
    </row>
    <row r="10155" spans="1:13" x14ac:dyDescent="0.25">
      <c r="A10155" s="12">
        <v>44926</v>
      </c>
      <c r="B10155" t="s">
        <v>107</v>
      </c>
      <c r="C10155" t="s">
        <v>107</v>
      </c>
      <c r="D10155" t="s">
        <v>107</v>
      </c>
      <c r="E10155" t="s">
        <v>79</v>
      </c>
      <c r="F10155" t="s">
        <v>12</v>
      </c>
      <c r="G10155" t="s">
        <v>48</v>
      </c>
      <c r="H10155" t="s">
        <v>96</v>
      </c>
      <c r="I10155">
        <v>0</v>
      </c>
      <c r="J10155">
        <v>0</v>
      </c>
      <c r="K10155">
        <v>274488</v>
      </c>
      <c r="L10155">
        <v>0</v>
      </c>
      <c r="M10155">
        <v>0</v>
      </c>
    </row>
    <row r="10156" spans="1:13" x14ac:dyDescent="0.25">
      <c r="A10156" s="12">
        <v>44926</v>
      </c>
      <c r="B10156" t="s">
        <v>107</v>
      </c>
      <c r="C10156" t="s">
        <v>107</v>
      </c>
      <c r="D10156" t="s">
        <v>107</v>
      </c>
      <c r="E10156" t="s">
        <v>79</v>
      </c>
      <c r="F10156" t="s">
        <v>12</v>
      </c>
      <c r="G10156" t="s">
        <v>49</v>
      </c>
      <c r="H10156" t="s">
        <v>104</v>
      </c>
      <c r="I10156">
        <v>48346.263171979997</v>
      </c>
      <c r="J10156">
        <v>48346.263171979997</v>
      </c>
      <c r="K10156">
        <v>274488</v>
      </c>
      <c r="L10156">
        <v>17.613252008095071</v>
      </c>
      <c r="M10156">
        <v>17.613252008095071</v>
      </c>
    </row>
    <row r="10157" spans="1:13" x14ac:dyDescent="0.25">
      <c r="A10157" s="12">
        <v>44926</v>
      </c>
      <c r="B10157" t="s">
        <v>107</v>
      </c>
      <c r="C10157" t="s">
        <v>107</v>
      </c>
      <c r="D10157" t="s">
        <v>107</v>
      </c>
      <c r="E10157" t="s">
        <v>79</v>
      </c>
      <c r="F10157" t="s">
        <v>12</v>
      </c>
      <c r="G10157" t="s">
        <v>50</v>
      </c>
      <c r="H10157" t="s">
        <v>51</v>
      </c>
      <c r="I10157">
        <v>46874.780891800001</v>
      </c>
      <c r="J10157">
        <v>46874.780891800001</v>
      </c>
      <c r="K10157">
        <v>274488</v>
      </c>
      <c r="L10157">
        <v>17.077169454329518</v>
      </c>
      <c r="M10157">
        <v>17.077169454329518</v>
      </c>
    </row>
    <row r="10158" spans="1:13" x14ac:dyDescent="0.25">
      <c r="A10158" s="12">
        <v>44926</v>
      </c>
      <c r="B10158" t="s">
        <v>107</v>
      </c>
      <c r="C10158" t="s">
        <v>107</v>
      </c>
      <c r="D10158" t="s">
        <v>107</v>
      </c>
      <c r="E10158" t="s">
        <v>79</v>
      </c>
      <c r="F10158" t="s">
        <v>12</v>
      </c>
      <c r="G10158" t="s">
        <v>52</v>
      </c>
      <c r="H10158" t="s">
        <v>106</v>
      </c>
      <c r="I10158">
        <v>1471.4822801800001</v>
      </c>
      <c r="J10158">
        <v>1471.4822801800001</v>
      </c>
      <c r="K10158">
        <v>274488</v>
      </c>
      <c r="L10158">
        <v>0.53608255376555625</v>
      </c>
      <c r="M10158">
        <v>0.53608255376555625</v>
      </c>
    </row>
    <row r="10159" spans="1:13" x14ac:dyDescent="0.25">
      <c r="A10159" s="12">
        <v>44926</v>
      </c>
      <c r="B10159" t="s">
        <v>107</v>
      </c>
      <c r="C10159" t="s">
        <v>107</v>
      </c>
      <c r="D10159" t="s">
        <v>107</v>
      </c>
      <c r="E10159" t="s">
        <v>79</v>
      </c>
      <c r="F10159" t="s">
        <v>53</v>
      </c>
      <c r="G10159" t="s">
        <v>54</v>
      </c>
      <c r="H10159" t="s">
        <v>55</v>
      </c>
      <c r="I10159">
        <v>144862.20154494001</v>
      </c>
      <c r="J10159">
        <v>-144862.20154494001</v>
      </c>
      <c r="K10159">
        <v>274488</v>
      </c>
      <c r="L10159">
        <v>52.775422439210459</v>
      </c>
      <c r="M10159">
        <v>-52.775422439210459</v>
      </c>
    </row>
    <row r="10160" spans="1:13" x14ac:dyDescent="0.25">
      <c r="A10160" s="12">
        <v>44926</v>
      </c>
      <c r="B10160" t="s">
        <v>107</v>
      </c>
      <c r="C10160" t="s">
        <v>107</v>
      </c>
      <c r="D10160" t="s">
        <v>107</v>
      </c>
      <c r="E10160" t="s">
        <v>79</v>
      </c>
      <c r="F10160" t="s">
        <v>53</v>
      </c>
      <c r="G10160" t="s">
        <v>15</v>
      </c>
      <c r="H10160" t="s">
        <v>16</v>
      </c>
      <c r="I10160">
        <v>19.040460170000003</v>
      </c>
      <c r="J10160">
        <v>-19.040460170000003</v>
      </c>
      <c r="K10160">
        <v>274488</v>
      </c>
      <c r="L10160">
        <v>6.9367186070065012E-3</v>
      </c>
      <c r="M10160">
        <v>-6.9367186070065012E-3</v>
      </c>
    </row>
    <row r="10161" spans="1:13" x14ac:dyDescent="0.25">
      <c r="A10161" s="12">
        <v>44926</v>
      </c>
      <c r="B10161" t="s">
        <v>107</v>
      </c>
      <c r="C10161" t="s">
        <v>107</v>
      </c>
      <c r="D10161" t="s">
        <v>107</v>
      </c>
      <c r="E10161" t="s">
        <v>79</v>
      </c>
      <c r="F10161" t="s">
        <v>53</v>
      </c>
      <c r="G10161" t="s">
        <v>17</v>
      </c>
      <c r="H10161" t="s">
        <v>18</v>
      </c>
      <c r="I10161">
        <v>0</v>
      </c>
      <c r="J10161">
        <v>0</v>
      </c>
      <c r="K10161">
        <v>274488</v>
      </c>
      <c r="L10161">
        <v>0</v>
      </c>
      <c r="M10161">
        <v>0</v>
      </c>
    </row>
    <row r="10162" spans="1:13" x14ac:dyDescent="0.25">
      <c r="A10162" s="12">
        <v>44926</v>
      </c>
      <c r="B10162" t="s">
        <v>107</v>
      </c>
      <c r="C10162" t="s">
        <v>107</v>
      </c>
      <c r="D10162" t="s">
        <v>107</v>
      </c>
      <c r="E10162" t="s">
        <v>79</v>
      </c>
      <c r="F10162" t="s">
        <v>53</v>
      </c>
      <c r="G10162" t="s">
        <v>19</v>
      </c>
      <c r="H10162" t="s">
        <v>20</v>
      </c>
      <c r="I10162">
        <v>19.040460170000003</v>
      </c>
      <c r="J10162">
        <v>-19.040460170000003</v>
      </c>
      <c r="K10162">
        <v>274488</v>
      </c>
      <c r="L10162">
        <v>6.9367186070065012E-3</v>
      </c>
      <c r="M10162">
        <v>-6.9367186070065012E-3</v>
      </c>
    </row>
    <row r="10163" spans="1:13" x14ac:dyDescent="0.25">
      <c r="A10163" s="12">
        <v>44926</v>
      </c>
      <c r="B10163" t="s">
        <v>107</v>
      </c>
      <c r="C10163" t="s">
        <v>107</v>
      </c>
      <c r="D10163" t="s">
        <v>107</v>
      </c>
      <c r="E10163" t="s">
        <v>79</v>
      </c>
      <c r="F10163" t="s">
        <v>53</v>
      </c>
      <c r="G10163" t="s">
        <v>21</v>
      </c>
      <c r="H10163" t="s">
        <v>22</v>
      </c>
      <c r="I10163">
        <v>44154.586883440003</v>
      </c>
      <c r="J10163">
        <v>-44154.586883440003</v>
      </c>
      <c r="K10163">
        <v>274488</v>
      </c>
      <c r="L10163">
        <v>16.086162922765297</v>
      </c>
      <c r="M10163">
        <v>-16.086162922765297</v>
      </c>
    </row>
    <row r="10164" spans="1:13" x14ac:dyDescent="0.25">
      <c r="A10164" s="12">
        <v>44926</v>
      </c>
      <c r="B10164" t="s">
        <v>107</v>
      </c>
      <c r="C10164" t="s">
        <v>107</v>
      </c>
      <c r="D10164" t="s">
        <v>107</v>
      </c>
      <c r="E10164" t="s">
        <v>79</v>
      </c>
      <c r="F10164" t="s">
        <v>53</v>
      </c>
      <c r="G10164" t="s">
        <v>23</v>
      </c>
      <c r="H10164" t="s">
        <v>24</v>
      </c>
      <c r="I10164">
        <v>7980.2862023846901</v>
      </c>
      <c r="J10164">
        <v>-7980.2862023846901</v>
      </c>
      <c r="K10164">
        <v>274488</v>
      </c>
      <c r="L10164">
        <v>2.9073351849205396</v>
      </c>
      <c r="M10164">
        <v>-2.9073351849205396</v>
      </c>
    </row>
    <row r="10165" spans="1:13" x14ac:dyDescent="0.25">
      <c r="A10165" s="12">
        <v>44926</v>
      </c>
      <c r="B10165" t="s">
        <v>107</v>
      </c>
      <c r="C10165" t="s">
        <v>107</v>
      </c>
      <c r="D10165" t="s">
        <v>107</v>
      </c>
      <c r="E10165" t="s">
        <v>79</v>
      </c>
      <c r="F10165" t="s">
        <v>53</v>
      </c>
      <c r="G10165" t="s">
        <v>25</v>
      </c>
      <c r="H10165" t="s">
        <v>26</v>
      </c>
      <c r="I10165">
        <v>5950.8079940153111</v>
      </c>
      <c r="J10165">
        <v>-5950.8079940153111</v>
      </c>
      <c r="K10165">
        <v>274488</v>
      </c>
      <c r="L10165">
        <v>2.1679665391621166</v>
      </c>
      <c r="M10165">
        <v>-2.1679665391621166</v>
      </c>
    </row>
    <row r="10166" spans="1:13" x14ac:dyDescent="0.25">
      <c r="A10166" s="12">
        <v>44926</v>
      </c>
      <c r="B10166" t="s">
        <v>107</v>
      </c>
      <c r="C10166" t="s">
        <v>107</v>
      </c>
      <c r="D10166" t="s">
        <v>107</v>
      </c>
      <c r="E10166" t="s">
        <v>79</v>
      </c>
      <c r="F10166" t="s">
        <v>53</v>
      </c>
      <c r="G10166" t="s">
        <v>27</v>
      </c>
      <c r="H10166" t="s">
        <v>28</v>
      </c>
      <c r="I10166">
        <v>30223.492687040001</v>
      </c>
      <c r="J10166">
        <v>-30223.492687040001</v>
      </c>
      <c r="K10166">
        <v>274488</v>
      </c>
      <c r="L10166">
        <v>11.010861198682639</v>
      </c>
      <c r="M10166">
        <v>-11.010861198682639</v>
      </c>
    </row>
    <row r="10167" spans="1:13" x14ac:dyDescent="0.25">
      <c r="A10167" s="12">
        <v>44926</v>
      </c>
      <c r="B10167" t="s">
        <v>107</v>
      </c>
      <c r="C10167" t="s">
        <v>107</v>
      </c>
      <c r="D10167" t="s">
        <v>107</v>
      </c>
      <c r="E10167" t="s">
        <v>79</v>
      </c>
      <c r="F10167" t="s">
        <v>53</v>
      </c>
      <c r="G10167" t="s">
        <v>29</v>
      </c>
      <c r="H10167" t="s">
        <v>30</v>
      </c>
      <c r="I10167">
        <v>51846.945110109998</v>
      </c>
      <c r="J10167">
        <v>-51846.945110109998</v>
      </c>
      <c r="K10167">
        <v>274488</v>
      </c>
      <c r="L10167">
        <v>18.888601727620149</v>
      </c>
      <c r="M10167">
        <v>-18.888601727620149</v>
      </c>
    </row>
    <row r="10168" spans="1:13" x14ac:dyDescent="0.25">
      <c r="A10168" s="12">
        <v>44926</v>
      </c>
      <c r="B10168" t="s">
        <v>107</v>
      </c>
      <c r="C10168" t="s">
        <v>107</v>
      </c>
      <c r="D10168" t="s">
        <v>107</v>
      </c>
      <c r="E10168" t="s">
        <v>79</v>
      </c>
      <c r="F10168" t="s">
        <v>53</v>
      </c>
      <c r="G10168" t="s">
        <v>31</v>
      </c>
      <c r="H10168" t="s">
        <v>32</v>
      </c>
      <c r="I10168">
        <v>0</v>
      </c>
      <c r="J10168">
        <v>0</v>
      </c>
      <c r="K10168">
        <v>274488</v>
      </c>
      <c r="L10168">
        <v>0</v>
      </c>
      <c r="M10168">
        <v>0</v>
      </c>
    </row>
    <row r="10169" spans="1:13" x14ac:dyDescent="0.25">
      <c r="A10169" s="12">
        <v>44926</v>
      </c>
      <c r="B10169" t="s">
        <v>107</v>
      </c>
      <c r="C10169" t="s">
        <v>107</v>
      </c>
      <c r="D10169" t="s">
        <v>107</v>
      </c>
      <c r="E10169" t="s">
        <v>79</v>
      </c>
      <c r="F10169" t="s">
        <v>53</v>
      </c>
      <c r="G10169" t="s">
        <v>33</v>
      </c>
      <c r="H10169" t="s">
        <v>34</v>
      </c>
      <c r="I10169">
        <v>51846.945110109998</v>
      </c>
      <c r="J10169">
        <v>-51846.945110109998</v>
      </c>
      <c r="K10169">
        <v>274488</v>
      </c>
      <c r="L10169">
        <v>18.888601727620149</v>
      </c>
      <c r="M10169">
        <v>-18.888601727620149</v>
      </c>
    </row>
    <row r="10170" spans="1:13" x14ac:dyDescent="0.25">
      <c r="A10170" s="12">
        <v>44926</v>
      </c>
      <c r="B10170" t="s">
        <v>107</v>
      </c>
      <c r="C10170" t="s">
        <v>107</v>
      </c>
      <c r="D10170" t="s">
        <v>107</v>
      </c>
      <c r="E10170" t="s">
        <v>79</v>
      </c>
      <c r="F10170" t="s">
        <v>53</v>
      </c>
      <c r="G10170" t="s">
        <v>35</v>
      </c>
      <c r="H10170" t="s">
        <v>110</v>
      </c>
      <c r="I10170">
        <v>5708.5841710000004</v>
      </c>
      <c r="J10170">
        <v>-5708.5841710000004</v>
      </c>
      <c r="K10170">
        <v>274488</v>
      </c>
      <c r="L10170">
        <v>2.0797208515490659</v>
      </c>
      <c r="M10170">
        <v>-2.0797208515490659</v>
      </c>
    </row>
    <row r="10171" spans="1:13" x14ac:dyDescent="0.25">
      <c r="A10171" s="12">
        <v>44926</v>
      </c>
      <c r="B10171" t="s">
        <v>107</v>
      </c>
      <c r="C10171" t="s">
        <v>107</v>
      </c>
      <c r="D10171" t="s">
        <v>107</v>
      </c>
      <c r="E10171" t="s">
        <v>79</v>
      </c>
      <c r="F10171" t="s">
        <v>53</v>
      </c>
      <c r="G10171" t="s">
        <v>36</v>
      </c>
      <c r="H10171" t="s">
        <v>32</v>
      </c>
      <c r="I10171">
        <v>579.05644600000005</v>
      </c>
      <c r="J10171">
        <v>-579.05644600000005</v>
      </c>
      <c r="K10171">
        <v>274488</v>
      </c>
      <c r="L10171">
        <v>0.2109587471947772</v>
      </c>
      <c r="M10171">
        <v>-0.2109587471947772</v>
      </c>
    </row>
    <row r="10172" spans="1:13" x14ac:dyDescent="0.25">
      <c r="A10172" s="12">
        <v>44926</v>
      </c>
      <c r="B10172" t="s">
        <v>107</v>
      </c>
      <c r="C10172" t="s">
        <v>107</v>
      </c>
      <c r="D10172" t="s">
        <v>107</v>
      </c>
      <c r="E10172" t="s">
        <v>79</v>
      </c>
      <c r="F10172" t="s">
        <v>53</v>
      </c>
      <c r="G10172" t="s">
        <v>37</v>
      </c>
      <c r="H10172" t="s">
        <v>34</v>
      </c>
      <c r="I10172">
        <v>5129.5277249999999</v>
      </c>
      <c r="J10172">
        <v>-5129.5277249999999</v>
      </c>
      <c r="K10172">
        <v>274488</v>
      </c>
      <c r="L10172">
        <v>1.8687621043542886</v>
      </c>
      <c r="M10172">
        <v>-1.8687621043542886</v>
      </c>
    </row>
    <row r="10173" spans="1:13" x14ac:dyDescent="0.25">
      <c r="A10173" s="12">
        <v>44926</v>
      </c>
      <c r="B10173" t="s">
        <v>107</v>
      </c>
      <c r="C10173" t="s">
        <v>107</v>
      </c>
      <c r="D10173" t="s">
        <v>107</v>
      </c>
      <c r="E10173" t="s">
        <v>79</v>
      </c>
      <c r="F10173" t="s">
        <v>53</v>
      </c>
      <c r="G10173" t="s">
        <v>38</v>
      </c>
      <c r="H10173" t="s">
        <v>39</v>
      </c>
      <c r="I10173">
        <v>6584.3980764000016</v>
      </c>
      <c r="J10173">
        <v>-6584.3980764000016</v>
      </c>
      <c r="K10173">
        <v>274488</v>
      </c>
      <c r="L10173">
        <v>2.3987926890793045</v>
      </c>
      <c r="M10173">
        <v>-2.3987926890793045</v>
      </c>
    </row>
    <row r="10174" spans="1:13" x14ac:dyDescent="0.25">
      <c r="A10174" s="12">
        <v>44926</v>
      </c>
      <c r="B10174" t="s">
        <v>107</v>
      </c>
      <c r="C10174" t="s">
        <v>107</v>
      </c>
      <c r="D10174" t="s">
        <v>107</v>
      </c>
      <c r="E10174" t="s">
        <v>79</v>
      </c>
      <c r="F10174" t="s">
        <v>53</v>
      </c>
      <c r="G10174" t="s">
        <v>40</v>
      </c>
      <c r="H10174" t="s">
        <v>41</v>
      </c>
      <c r="I10174">
        <v>372.06224181000005</v>
      </c>
      <c r="J10174">
        <v>-372.06224181000005</v>
      </c>
      <c r="K10174">
        <v>274488</v>
      </c>
      <c r="L10174">
        <v>0.13554772587872696</v>
      </c>
      <c r="M10174">
        <v>-0.13554772587872696</v>
      </c>
    </row>
    <row r="10175" spans="1:13" x14ac:dyDescent="0.25">
      <c r="A10175" s="12">
        <v>44926</v>
      </c>
      <c r="B10175" t="s">
        <v>107</v>
      </c>
      <c r="C10175" t="s">
        <v>107</v>
      </c>
      <c r="D10175" t="s">
        <v>107</v>
      </c>
      <c r="E10175" t="s">
        <v>79</v>
      </c>
      <c r="F10175" t="s">
        <v>53</v>
      </c>
      <c r="G10175" t="s">
        <v>42</v>
      </c>
      <c r="H10175" t="s">
        <v>43</v>
      </c>
      <c r="I10175">
        <v>372.06224181000005</v>
      </c>
      <c r="J10175">
        <v>-372.06224181000005</v>
      </c>
      <c r="K10175">
        <v>274488</v>
      </c>
      <c r="L10175">
        <v>0.13554772587872696</v>
      </c>
      <c r="M10175">
        <v>-0.13554772587872696</v>
      </c>
    </row>
    <row r="10176" spans="1:13" x14ac:dyDescent="0.25">
      <c r="A10176" s="12">
        <v>44926</v>
      </c>
      <c r="B10176" t="s">
        <v>107</v>
      </c>
      <c r="C10176" t="s">
        <v>107</v>
      </c>
      <c r="D10176" t="s">
        <v>107</v>
      </c>
      <c r="E10176" t="s">
        <v>79</v>
      </c>
      <c r="F10176" t="s">
        <v>53</v>
      </c>
      <c r="G10176" t="s">
        <v>44</v>
      </c>
      <c r="H10176" t="s">
        <v>45</v>
      </c>
      <c r="I10176">
        <v>0</v>
      </c>
      <c r="J10176">
        <v>0</v>
      </c>
      <c r="K10176">
        <v>274488</v>
      </c>
      <c r="L10176">
        <v>0</v>
      </c>
      <c r="M10176">
        <v>0</v>
      </c>
    </row>
    <row r="10177" spans="1:13" x14ac:dyDescent="0.25">
      <c r="A10177" s="12">
        <v>44926</v>
      </c>
      <c r="B10177" t="s">
        <v>107</v>
      </c>
      <c r="C10177" t="s">
        <v>107</v>
      </c>
      <c r="D10177" t="s">
        <v>107</v>
      </c>
      <c r="E10177" t="s">
        <v>79</v>
      </c>
      <c r="F10177" t="s">
        <v>53</v>
      </c>
      <c r="G10177" t="s">
        <v>46</v>
      </c>
      <c r="H10177" t="s">
        <v>47</v>
      </c>
      <c r="I10177">
        <v>0</v>
      </c>
      <c r="J10177">
        <v>0</v>
      </c>
      <c r="K10177">
        <v>274488</v>
      </c>
      <c r="L10177">
        <v>0</v>
      </c>
      <c r="M10177">
        <v>0</v>
      </c>
    </row>
    <row r="10178" spans="1:13" x14ac:dyDescent="0.25">
      <c r="A10178" s="12">
        <v>44926</v>
      </c>
      <c r="B10178" t="s">
        <v>107</v>
      </c>
      <c r="C10178" t="s">
        <v>107</v>
      </c>
      <c r="D10178" t="s">
        <v>107</v>
      </c>
      <c r="E10178" t="s">
        <v>79</v>
      </c>
      <c r="F10178" t="s">
        <v>53</v>
      </c>
      <c r="G10178" t="s">
        <v>48</v>
      </c>
      <c r="H10178" t="s">
        <v>96</v>
      </c>
      <c r="I10178">
        <v>0</v>
      </c>
      <c r="J10178">
        <v>0</v>
      </c>
      <c r="K10178">
        <v>274488</v>
      </c>
      <c r="L10178">
        <v>0</v>
      </c>
      <c r="M10178">
        <v>0</v>
      </c>
    </row>
    <row r="10179" spans="1:13" x14ac:dyDescent="0.25">
      <c r="A10179" s="12">
        <v>44926</v>
      </c>
      <c r="B10179" t="s">
        <v>107</v>
      </c>
      <c r="C10179" t="s">
        <v>107</v>
      </c>
      <c r="D10179" t="s">
        <v>107</v>
      </c>
      <c r="E10179" t="s">
        <v>79</v>
      </c>
      <c r="F10179" t="s">
        <v>53</v>
      </c>
      <c r="G10179" t="s">
        <v>49</v>
      </c>
      <c r="H10179" t="s">
        <v>56</v>
      </c>
      <c r="I10179">
        <v>36176.58460201</v>
      </c>
      <c r="J10179">
        <v>-36176.58460201</v>
      </c>
      <c r="K10179">
        <v>274488</v>
      </c>
      <c r="L10179">
        <v>13.179659803710909</v>
      </c>
      <c r="M10179">
        <v>-13.179659803710909</v>
      </c>
    </row>
    <row r="10180" spans="1:13" x14ac:dyDescent="0.25">
      <c r="A10180" s="12">
        <v>44926</v>
      </c>
      <c r="B10180" t="s">
        <v>107</v>
      </c>
      <c r="C10180" t="s">
        <v>107</v>
      </c>
      <c r="D10180" t="s">
        <v>107</v>
      </c>
      <c r="E10180" t="s">
        <v>79</v>
      </c>
      <c r="F10180" t="s">
        <v>53</v>
      </c>
      <c r="G10180" t="s">
        <v>50</v>
      </c>
      <c r="H10180" t="s">
        <v>51</v>
      </c>
      <c r="I10180">
        <v>16182.876990600002</v>
      </c>
      <c r="J10180">
        <v>-16182.876990600002</v>
      </c>
      <c r="K10180">
        <v>274488</v>
      </c>
      <c r="L10180">
        <v>5.8956591875054656</v>
      </c>
      <c r="M10180">
        <v>-5.8956591875054656</v>
      </c>
    </row>
    <row r="10181" spans="1:13" x14ac:dyDescent="0.25">
      <c r="A10181" s="12">
        <v>44926</v>
      </c>
      <c r="B10181" t="s">
        <v>107</v>
      </c>
      <c r="C10181" t="s">
        <v>107</v>
      </c>
      <c r="D10181" t="s">
        <v>107</v>
      </c>
      <c r="E10181" t="s">
        <v>79</v>
      </c>
      <c r="F10181" t="s">
        <v>53</v>
      </c>
      <c r="G10181" t="s">
        <v>52</v>
      </c>
      <c r="H10181" t="s">
        <v>57</v>
      </c>
      <c r="I10181">
        <v>19993.707611410002</v>
      </c>
      <c r="J10181">
        <v>-19993.707611410002</v>
      </c>
      <c r="K10181">
        <v>274488</v>
      </c>
      <c r="L10181">
        <v>7.2840006162054456</v>
      </c>
      <c r="M10181">
        <v>-7.2840006162054456</v>
      </c>
    </row>
    <row r="10182" spans="1:13" x14ac:dyDescent="0.25">
      <c r="A10182" s="12">
        <v>44926</v>
      </c>
      <c r="B10182" t="s">
        <v>107</v>
      </c>
      <c r="C10182" t="s">
        <v>107</v>
      </c>
      <c r="D10182" t="s">
        <v>107</v>
      </c>
      <c r="E10182" t="s">
        <v>79</v>
      </c>
      <c r="F10182" t="s">
        <v>58</v>
      </c>
      <c r="G10182" t="s">
        <v>59</v>
      </c>
      <c r="H10182" t="s">
        <v>60</v>
      </c>
      <c r="I10182">
        <v>110807.63328436506</v>
      </c>
      <c r="J10182">
        <v>110807.63328436506</v>
      </c>
      <c r="K10182">
        <v>274488</v>
      </c>
      <c r="L10182">
        <v>40.368844278935711</v>
      </c>
      <c r="M10182">
        <v>40.368844278935711</v>
      </c>
    </row>
    <row r="10183" spans="1:13" x14ac:dyDescent="0.25">
      <c r="A10183" s="12">
        <v>44926</v>
      </c>
      <c r="B10183" t="s">
        <v>103</v>
      </c>
      <c r="C10183" t="s">
        <v>103</v>
      </c>
      <c r="D10183" t="s">
        <v>103</v>
      </c>
      <c r="E10183" t="s">
        <v>11</v>
      </c>
      <c r="F10183" t="s">
        <v>53</v>
      </c>
      <c r="G10183" t="s">
        <v>54</v>
      </c>
      <c r="H10183" t="s">
        <v>89</v>
      </c>
      <c r="I10183">
        <v>255669.06851430505</v>
      </c>
      <c r="J10183">
        <v>-255669.06851430505</v>
      </c>
      <c r="K10183">
        <v>274488</v>
      </c>
      <c r="L10183">
        <v>93.143987538364172</v>
      </c>
      <c r="M10183">
        <v>-93.143987538364172</v>
      </c>
    </row>
    <row r="10184" spans="1:13" x14ac:dyDescent="0.25">
      <c r="A10184" s="12">
        <v>44926</v>
      </c>
      <c r="B10184" t="s">
        <v>61</v>
      </c>
      <c r="C10184" t="s">
        <v>61</v>
      </c>
      <c r="D10184" t="s">
        <v>61</v>
      </c>
      <c r="E10184" t="s">
        <v>62</v>
      </c>
      <c r="F10184" t="s">
        <v>53</v>
      </c>
      <c r="G10184" t="s">
        <v>99</v>
      </c>
      <c r="H10184" t="s">
        <v>89</v>
      </c>
      <c r="I10184">
        <v>144189.68579142087</v>
      </c>
      <c r="J10184">
        <v>-144189.68579142087</v>
      </c>
      <c r="K10184">
        <v>274488</v>
      </c>
      <c r="L10184">
        <v>52.530415096988158</v>
      </c>
      <c r="M10184">
        <v>-52.530415096988158</v>
      </c>
    </row>
    <row r="10185" spans="1:13" x14ac:dyDescent="0.25">
      <c r="A10185" s="12">
        <v>44926</v>
      </c>
      <c r="B10185" t="s">
        <v>63</v>
      </c>
      <c r="C10185" t="s">
        <v>63</v>
      </c>
      <c r="D10185" t="s">
        <v>63</v>
      </c>
      <c r="E10185" t="s">
        <v>65</v>
      </c>
      <c r="F10185" t="s">
        <v>53</v>
      </c>
      <c r="G10185" t="s">
        <v>99</v>
      </c>
      <c r="H10185" t="s">
        <v>89</v>
      </c>
      <c r="I10185">
        <v>49425.795148884194</v>
      </c>
      <c r="J10185">
        <v>-49425.795148884194</v>
      </c>
      <c r="K10185">
        <v>274488</v>
      </c>
      <c r="L10185">
        <v>18.006541323804388</v>
      </c>
      <c r="M10185">
        <v>-18.006541323804388</v>
      </c>
    </row>
    <row r="10186" spans="1:13" x14ac:dyDescent="0.25">
      <c r="A10186" s="12">
        <v>44926</v>
      </c>
      <c r="B10186" t="s">
        <v>63</v>
      </c>
      <c r="C10186" t="s">
        <v>66</v>
      </c>
      <c r="D10186" t="s">
        <v>69</v>
      </c>
      <c r="E10186" t="s">
        <v>70</v>
      </c>
      <c r="F10186" t="s">
        <v>53</v>
      </c>
      <c r="G10186" t="s">
        <v>99</v>
      </c>
      <c r="H10186" t="s">
        <v>89</v>
      </c>
      <c r="I10186">
        <v>1243.3230949000001</v>
      </c>
      <c r="J10186">
        <v>-1243.3230949000001</v>
      </c>
      <c r="K10186">
        <v>274488</v>
      </c>
      <c r="L10186">
        <v>0.45296081974439695</v>
      </c>
      <c r="M10186">
        <v>-0.45296081974439695</v>
      </c>
    </row>
    <row r="10187" spans="1:13" x14ac:dyDescent="0.25">
      <c r="A10187" s="12">
        <v>44926</v>
      </c>
      <c r="B10187" t="s">
        <v>63</v>
      </c>
      <c r="C10187" t="s">
        <v>66</v>
      </c>
      <c r="D10187" t="s">
        <v>71</v>
      </c>
      <c r="E10187" t="s">
        <v>72</v>
      </c>
      <c r="F10187" t="s">
        <v>53</v>
      </c>
      <c r="G10187" t="s">
        <v>99</v>
      </c>
      <c r="H10187" t="s">
        <v>89</v>
      </c>
      <c r="I10187">
        <v>38678.678534211678</v>
      </c>
      <c r="J10187">
        <v>-38678.678534211678</v>
      </c>
      <c r="K10187">
        <v>274488</v>
      </c>
      <c r="L10187">
        <v>14.091209282085803</v>
      </c>
      <c r="M10187">
        <v>-14.091209282085803</v>
      </c>
    </row>
    <row r="10188" spans="1:13" x14ac:dyDescent="0.25">
      <c r="A10188" s="12">
        <v>44926</v>
      </c>
      <c r="B10188" t="s">
        <v>63</v>
      </c>
      <c r="C10188" t="s">
        <v>66</v>
      </c>
      <c r="D10188" t="s">
        <v>71</v>
      </c>
      <c r="E10188" t="s">
        <v>74</v>
      </c>
      <c r="F10188" t="s">
        <v>53</v>
      </c>
      <c r="G10188" t="s">
        <v>99</v>
      </c>
      <c r="H10188" t="s">
        <v>89</v>
      </c>
      <c r="I10188">
        <v>8756.1963975265826</v>
      </c>
      <c r="J10188">
        <v>-8756.1963975265826</v>
      </c>
      <c r="K10188">
        <v>274488</v>
      </c>
      <c r="L10188">
        <v>3.1900106370867154</v>
      </c>
      <c r="M10188">
        <v>-3.1900106370867154</v>
      </c>
    </row>
    <row r="10189" spans="1:13" x14ac:dyDescent="0.25">
      <c r="A10189" s="12">
        <v>44926</v>
      </c>
      <c r="B10189" t="s">
        <v>63</v>
      </c>
      <c r="C10189" t="s">
        <v>66</v>
      </c>
      <c r="D10189" t="s">
        <v>71</v>
      </c>
      <c r="E10189" t="s">
        <v>76</v>
      </c>
      <c r="F10189" t="s">
        <v>53</v>
      </c>
      <c r="G10189" t="s">
        <v>99</v>
      </c>
      <c r="H10189" t="s">
        <v>89</v>
      </c>
      <c r="I10189">
        <v>747.59712224593113</v>
      </c>
      <c r="J10189">
        <v>-747.59712224593113</v>
      </c>
      <c r="K10189">
        <v>274488</v>
      </c>
      <c r="L10189">
        <v>0.2723605848874745</v>
      </c>
      <c r="M10189">
        <v>-0.2723605848874745</v>
      </c>
    </row>
    <row r="10190" spans="1:13" x14ac:dyDescent="0.25">
      <c r="A10190" s="12">
        <v>44926</v>
      </c>
      <c r="B10190" t="s">
        <v>108</v>
      </c>
      <c r="C10190" t="s">
        <v>108</v>
      </c>
      <c r="D10190" t="s">
        <v>108</v>
      </c>
      <c r="E10190" t="s">
        <v>77</v>
      </c>
      <c r="F10190" t="s">
        <v>53</v>
      </c>
      <c r="G10190" t="s">
        <v>99</v>
      </c>
      <c r="H10190" t="s">
        <v>89</v>
      </c>
      <c r="I10190">
        <v>60784.951436000003</v>
      </c>
      <c r="J10190">
        <v>-60784.951436000003</v>
      </c>
      <c r="K10190">
        <v>274488</v>
      </c>
      <c r="L10190">
        <v>22.144848385357466</v>
      </c>
      <c r="M10190">
        <v>-22.144848385357466</v>
      </c>
    </row>
    <row r="10191" spans="1:13" x14ac:dyDescent="0.25">
      <c r="A10191" s="12">
        <v>44926</v>
      </c>
      <c r="B10191" t="s">
        <v>105</v>
      </c>
      <c r="C10191" t="s">
        <v>105</v>
      </c>
      <c r="D10191" t="s">
        <v>105</v>
      </c>
      <c r="E10191" t="s">
        <v>84</v>
      </c>
      <c r="F10191" t="s">
        <v>53</v>
      </c>
      <c r="G10191" t="s">
        <v>99</v>
      </c>
      <c r="H10191" t="s">
        <v>89</v>
      </c>
      <c r="I10191">
        <v>1268.6361380000001</v>
      </c>
      <c r="J10191">
        <v>-1268.6361380000001</v>
      </c>
      <c r="K10191">
        <v>274488</v>
      </c>
      <c r="L10191">
        <v>0.46218273221415879</v>
      </c>
      <c r="M10191">
        <v>-0.46218273221415879</v>
      </c>
    </row>
    <row r="10192" spans="1:13" x14ac:dyDescent="0.25">
      <c r="A10192" s="12">
        <v>44926</v>
      </c>
      <c r="B10192" t="s">
        <v>100</v>
      </c>
      <c r="C10192" t="s">
        <v>100</v>
      </c>
      <c r="D10192" t="s">
        <v>100</v>
      </c>
      <c r="E10192" t="s">
        <v>98</v>
      </c>
      <c r="F10192" t="s">
        <v>100</v>
      </c>
      <c r="G10192" t="s">
        <v>99</v>
      </c>
      <c r="H10192" t="s">
        <v>9</v>
      </c>
      <c r="I10192">
        <v>274488.06300000002</v>
      </c>
      <c r="J10192">
        <v>274488.06300000002</v>
      </c>
      <c r="K10192">
        <v>274488</v>
      </c>
      <c r="L10192">
        <v>100.00002295182304</v>
      </c>
      <c r="M10192">
        <v>100.00002295182304</v>
      </c>
    </row>
    <row r="10193" spans="1:13" x14ac:dyDescent="0.25">
      <c r="A10193" s="12">
        <v>44926</v>
      </c>
      <c r="B10193" t="s">
        <v>103</v>
      </c>
      <c r="C10193" t="s">
        <v>103</v>
      </c>
      <c r="D10193" t="s">
        <v>103</v>
      </c>
      <c r="E10193" t="s">
        <v>11</v>
      </c>
      <c r="F10193" t="s">
        <v>53</v>
      </c>
      <c r="G10193" t="s">
        <v>99</v>
      </c>
      <c r="H10193" t="s">
        <v>90</v>
      </c>
      <c r="I10193">
        <v>807685.0842596764</v>
      </c>
      <c r="J10193">
        <v>-807685.0842596764</v>
      </c>
      <c r="K10193">
        <v>274488</v>
      </c>
      <c r="L10193">
        <v>294.25150981451884</v>
      </c>
      <c r="M10193">
        <v>-294.25150981451884</v>
      </c>
    </row>
    <row r="10194" spans="1:13" x14ac:dyDescent="0.25">
      <c r="A10194" s="12">
        <v>44926</v>
      </c>
      <c r="B10194" t="s">
        <v>103</v>
      </c>
      <c r="C10194" t="s">
        <v>103</v>
      </c>
      <c r="D10194" t="s">
        <v>103</v>
      </c>
      <c r="E10194" t="s">
        <v>11</v>
      </c>
      <c r="F10194" t="s">
        <v>12</v>
      </c>
      <c r="G10194" t="s">
        <v>99</v>
      </c>
      <c r="H10194" t="s">
        <v>91</v>
      </c>
      <c r="I10194">
        <v>696245.93992938148</v>
      </c>
      <c r="J10194">
        <v>696245.93992938148</v>
      </c>
      <c r="K10194">
        <v>274488</v>
      </c>
      <c r="L10194">
        <v>253.65259680910697</v>
      </c>
      <c r="M10194">
        <v>253.65259680910697</v>
      </c>
    </row>
    <row r="10195" spans="1:13" x14ac:dyDescent="0.25">
      <c r="A10195" s="12">
        <v>44926</v>
      </c>
      <c r="B10195" t="s">
        <v>103</v>
      </c>
      <c r="C10195" t="s">
        <v>103</v>
      </c>
      <c r="D10195" t="s">
        <v>103</v>
      </c>
      <c r="E10195" t="s">
        <v>11</v>
      </c>
      <c r="F10195" t="s">
        <v>53</v>
      </c>
      <c r="G10195" t="s">
        <v>99</v>
      </c>
      <c r="H10195" t="s">
        <v>92</v>
      </c>
      <c r="I10195">
        <v>265674.78985381394</v>
      </c>
      <c r="J10195">
        <v>-265674.78985381394</v>
      </c>
      <c r="K10195">
        <v>274488</v>
      </c>
      <c r="L10195">
        <v>96.789218418952359</v>
      </c>
      <c r="M10195">
        <v>-96.789218418952359</v>
      </c>
    </row>
    <row r="10196" spans="1:13" x14ac:dyDescent="0.25">
      <c r="A10196" s="12">
        <v>44926</v>
      </c>
      <c r="B10196" t="s">
        <v>103</v>
      </c>
      <c r="C10196" t="s">
        <v>103</v>
      </c>
      <c r="D10196" t="s">
        <v>103</v>
      </c>
      <c r="E10196" t="s">
        <v>11</v>
      </c>
      <c r="F10196" t="s">
        <v>53</v>
      </c>
      <c r="G10196" t="s">
        <v>99</v>
      </c>
      <c r="H10196" t="s">
        <v>93</v>
      </c>
      <c r="I10196">
        <v>542007.56354873243</v>
      </c>
      <c r="J10196">
        <v>-542007.56354873243</v>
      </c>
      <c r="K10196">
        <v>274488</v>
      </c>
      <c r="L10196">
        <v>197.46129650430345</v>
      </c>
      <c r="M10196">
        <v>-197.46129650430345</v>
      </c>
    </row>
    <row r="10197" spans="1:13" x14ac:dyDescent="0.25">
      <c r="A10197" s="12">
        <v>44926</v>
      </c>
      <c r="B10197" t="s">
        <v>103</v>
      </c>
      <c r="C10197" t="s">
        <v>103</v>
      </c>
      <c r="D10197" t="s">
        <v>103</v>
      </c>
      <c r="E10197" t="s">
        <v>11</v>
      </c>
      <c r="F10197" t="s">
        <v>100</v>
      </c>
      <c r="G10197" t="s">
        <v>99</v>
      </c>
      <c r="H10197" t="s">
        <v>85</v>
      </c>
      <c r="I10197">
        <v>0.93143966160125891</v>
      </c>
      <c r="J10197">
        <v>0.93143966160125891</v>
      </c>
      <c r="K10197">
        <v>274488</v>
      </c>
      <c r="L10197">
        <v>3.3933711550277569E-4</v>
      </c>
      <c r="M10197">
        <v>3.3933711550277569E-4</v>
      </c>
    </row>
    <row r="10198" spans="1:13" x14ac:dyDescent="0.25">
      <c r="A10198" s="12">
        <v>44926</v>
      </c>
      <c r="B10198" t="s">
        <v>103</v>
      </c>
      <c r="C10198" t="s">
        <v>103</v>
      </c>
      <c r="D10198" t="s">
        <v>103</v>
      </c>
      <c r="E10198" t="s">
        <v>11</v>
      </c>
      <c r="F10198" t="s">
        <v>100</v>
      </c>
      <c r="G10198" t="s">
        <v>99</v>
      </c>
      <c r="H10198" t="s">
        <v>86</v>
      </c>
      <c r="I10198">
        <v>1.974612511833465</v>
      </c>
      <c r="J10198">
        <v>1.974612511833465</v>
      </c>
      <c r="K10198">
        <v>274488</v>
      </c>
      <c r="L10198">
        <v>7.1938026865781565E-4</v>
      </c>
      <c r="M10198">
        <v>7.1938026865781565E-4</v>
      </c>
    </row>
    <row r="10199" spans="1:13" x14ac:dyDescent="0.25">
      <c r="A10199" s="12">
        <v>44926</v>
      </c>
      <c r="B10199" t="s">
        <v>103</v>
      </c>
      <c r="C10199" t="s">
        <v>103</v>
      </c>
      <c r="D10199" t="s">
        <v>103</v>
      </c>
      <c r="E10199" t="s">
        <v>11</v>
      </c>
      <c r="F10199" t="s">
        <v>100</v>
      </c>
      <c r="G10199" t="s">
        <v>99</v>
      </c>
      <c r="H10199" t="s">
        <v>87</v>
      </c>
      <c r="I10199">
        <v>0.3165454872162845</v>
      </c>
      <c r="J10199">
        <v>0.3165454872162845</v>
      </c>
      <c r="K10199">
        <v>274488</v>
      </c>
      <c r="L10199">
        <v>1.153221587888303E-4</v>
      </c>
      <c r="M10199">
        <v>1.153221587888303E-4</v>
      </c>
    </row>
    <row r="10200" spans="1:13" x14ac:dyDescent="0.25">
      <c r="A10200" s="12">
        <v>44926</v>
      </c>
      <c r="B10200" t="s">
        <v>103</v>
      </c>
      <c r="C10200" t="s">
        <v>103</v>
      </c>
      <c r="D10200" t="s">
        <v>103</v>
      </c>
      <c r="E10200" t="s">
        <v>11</v>
      </c>
      <c r="F10200" t="s">
        <v>100</v>
      </c>
      <c r="G10200" t="s">
        <v>99</v>
      </c>
      <c r="H10200" t="s">
        <v>88</v>
      </c>
      <c r="I10200">
        <v>1.1600571550070338</v>
      </c>
      <c r="J10200">
        <v>1.1600571550070338</v>
      </c>
      <c r="K10200">
        <v>274488</v>
      </c>
      <c r="L10200">
        <v>4.2262581788895468E-4</v>
      </c>
      <c r="M10200">
        <v>4.2262581788895468E-4</v>
      </c>
    </row>
    <row r="10201" spans="1:13" x14ac:dyDescent="0.25">
      <c r="A10201" s="12">
        <v>44926</v>
      </c>
      <c r="B10201" t="s">
        <v>103</v>
      </c>
      <c r="C10201" t="s">
        <v>103</v>
      </c>
      <c r="D10201" t="s">
        <v>103</v>
      </c>
      <c r="E10201" t="s">
        <v>11</v>
      </c>
      <c r="F10201" t="s">
        <v>100</v>
      </c>
      <c r="G10201" t="s">
        <v>99</v>
      </c>
      <c r="H10201" t="s">
        <v>109</v>
      </c>
      <c r="I10201">
        <v>2.0401166548281418</v>
      </c>
      <c r="J10201">
        <v>2.0401166548281418</v>
      </c>
      <c r="K10201">
        <v>274488</v>
      </c>
      <c r="L10201">
        <v>7.4324438767018654E-4</v>
      </c>
      <c r="M10201">
        <v>7.4324438767018654E-4</v>
      </c>
    </row>
    <row r="10202" spans="1:13" x14ac:dyDescent="0.25">
      <c r="A10202" s="12">
        <v>44926</v>
      </c>
      <c r="B10202" t="s">
        <v>61</v>
      </c>
      <c r="C10202" t="s">
        <v>61</v>
      </c>
      <c r="D10202" t="s">
        <v>61</v>
      </c>
      <c r="E10202" t="s">
        <v>62</v>
      </c>
      <c r="F10202" t="s">
        <v>53</v>
      </c>
      <c r="G10202" t="s">
        <v>99</v>
      </c>
      <c r="H10202" t="s">
        <v>90</v>
      </c>
      <c r="I10202">
        <v>363977.00760783494</v>
      </c>
      <c r="J10202">
        <v>-363977.00760783494</v>
      </c>
      <c r="K10202">
        <v>274488</v>
      </c>
      <c r="L10202">
        <v>132.60215659986409</v>
      </c>
      <c r="M10202">
        <v>-132.60215659986409</v>
      </c>
    </row>
    <row r="10203" spans="1:13" x14ac:dyDescent="0.25">
      <c r="A10203" s="12">
        <v>44926</v>
      </c>
      <c r="B10203" t="s">
        <v>61</v>
      </c>
      <c r="C10203" t="s">
        <v>61</v>
      </c>
      <c r="D10203" t="s">
        <v>61</v>
      </c>
      <c r="E10203" t="s">
        <v>62</v>
      </c>
      <c r="F10203" t="s">
        <v>12</v>
      </c>
      <c r="G10203" t="s">
        <v>99</v>
      </c>
      <c r="H10203" t="s">
        <v>91</v>
      </c>
      <c r="I10203">
        <v>105934.57773003059</v>
      </c>
      <c r="J10203">
        <v>105934.57773003059</v>
      </c>
      <c r="K10203">
        <v>274488</v>
      </c>
      <c r="L10203">
        <v>38.593518743999958</v>
      </c>
      <c r="M10203">
        <v>38.593518743999958</v>
      </c>
    </row>
    <row r="10204" spans="1:13" x14ac:dyDescent="0.25">
      <c r="A10204" s="12">
        <v>44926</v>
      </c>
      <c r="B10204" t="s">
        <v>61</v>
      </c>
      <c r="C10204" t="s">
        <v>61</v>
      </c>
      <c r="D10204" t="s">
        <v>61</v>
      </c>
      <c r="E10204" t="s">
        <v>62</v>
      </c>
      <c r="F10204" t="s">
        <v>53</v>
      </c>
      <c r="G10204" t="s">
        <v>99</v>
      </c>
      <c r="H10204" t="s">
        <v>92</v>
      </c>
      <c r="I10204">
        <v>197470.72072822595</v>
      </c>
      <c r="J10204">
        <v>-197470.72072822595</v>
      </c>
      <c r="K10204">
        <v>274488</v>
      </c>
      <c r="L10204">
        <v>71.941476759722079</v>
      </c>
      <c r="M10204">
        <v>-71.941476759722079</v>
      </c>
    </row>
    <row r="10205" spans="1:13" x14ac:dyDescent="0.25">
      <c r="A10205" s="12">
        <v>44926</v>
      </c>
      <c r="B10205" t="s">
        <v>61</v>
      </c>
      <c r="C10205" t="s">
        <v>61</v>
      </c>
      <c r="D10205" t="s">
        <v>61</v>
      </c>
      <c r="E10205" t="s">
        <v>62</v>
      </c>
      <c r="F10205" t="s">
        <v>53</v>
      </c>
      <c r="G10205" t="s">
        <v>99</v>
      </c>
      <c r="H10205" t="s">
        <v>93</v>
      </c>
      <c r="I10205">
        <v>166506.28687960899</v>
      </c>
      <c r="J10205">
        <v>-166506.28687960899</v>
      </c>
      <c r="K10205">
        <v>274488</v>
      </c>
      <c r="L10205">
        <v>60.660679840142009</v>
      </c>
      <c r="M10205">
        <v>-60.660679840142009</v>
      </c>
    </row>
    <row r="10206" spans="1:13" x14ac:dyDescent="0.25">
      <c r="A10206" s="12">
        <v>44926</v>
      </c>
      <c r="B10206" t="s">
        <v>61</v>
      </c>
      <c r="C10206" t="s">
        <v>61</v>
      </c>
      <c r="D10206" t="s">
        <v>61</v>
      </c>
      <c r="E10206" t="s">
        <v>62</v>
      </c>
      <c r="F10206" t="s">
        <v>100</v>
      </c>
      <c r="G10206" t="s">
        <v>99</v>
      </c>
      <c r="H10206" t="s">
        <v>85</v>
      </c>
      <c r="I10206">
        <v>0.5253040304030302</v>
      </c>
      <c r="J10206">
        <v>0.5253040304030302</v>
      </c>
      <c r="K10206">
        <v>274488</v>
      </c>
      <c r="L10206">
        <v>1.9137595465121615E-4</v>
      </c>
      <c r="M10206">
        <v>1.9137595465121615E-4</v>
      </c>
    </row>
    <row r="10207" spans="1:13" x14ac:dyDescent="0.25">
      <c r="A10207" s="12">
        <v>44926</v>
      </c>
      <c r="B10207" t="s">
        <v>61</v>
      </c>
      <c r="C10207" t="s">
        <v>61</v>
      </c>
      <c r="D10207" t="s">
        <v>61</v>
      </c>
      <c r="E10207" t="s">
        <v>62</v>
      </c>
      <c r="F10207" t="s">
        <v>100</v>
      </c>
      <c r="G10207" t="s">
        <v>99</v>
      </c>
      <c r="H10207" t="s">
        <v>86</v>
      </c>
      <c r="I10207">
        <v>0.60660665917413314</v>
      </c>
      <c r="J10207">
        <v>0.60660665917413314</v>
      </c>
      <c r="K10207">
        <v>274488</v>
      </c>
      <c r="L10207">
        <v>2.209956934999465E-4</v>
      </c>
      <c r="M10207">
        <v>2.209956934999465E-4</v>
      </c>
    </row>
    <row r="10208" spans="1:13" x14ac:dyDescent="0.25">
      <c r="A10208" s="12">
        <v>44926</v>
      </c>
      <c r="B10208" t="s">
        <v>61</v>
      </c>
      <c r="C10208" t="s">
        <v>61</v>
      </c>
      <c r="D10208" t="s">
        <v>61</v>
      </c>
      <c r="E10208" t="s">
        <v>62</v>
      </c>
      <c r="F10208" t="s">
        <v>100</v>
      </c>
      <c r="G10208" t="s">
        <v>99</v>
      </c>
      <c r="H10208" t="s">
        <v>87</v>
      </c>
      <c r="I10208">
        <v>0.39615053362595165</v>
      </c>
      <c r="J10208">
        <v>0.39615053362595165</v>
      </c>
      <c r="K10208">
        <v>274488</v>
      </c>
      <c r="L10208">
        <v>1.4432344351153844E-4</v>
      </c>
      <c r="M10208">
        <v>1.4432344351153844E-4</v>
      </c>
    </row>
    <row r="10209" spans="1:13" x14ac:dyDescent="0.25">
      <c r="A10209" s="12">
        <v>44926</v>
      </c>
      <c r="B10209" t="s">
        <v>61</v>
      </c>
      <c r="C10209" t="s">
        <v>61</v>
      </c>
      <c r="D10209" t="s">
        <v>61</v>
      </c>
      <c r="E10209" t="s">
        <v>62</v>
      </c>
      <c r="F10209" t="s">
        <v>100</v>
      </c>
      <c r="G10209" t="s">
        <v>99</v>
      </c>
      <c r="H10209" t="s">
        <v>88</v>
      </c>
      <c r="I10209">
        <v>3.4358659411038919</v>
      </c>
      <c r="J10209">
        <v>3.4358659411038919</v>
      </c>
      <c r="K10209">
        <v>274488</v>
      </c>
      <c r="L10209">
        <v>1.2517363021712759E-3</v>
      </c>
      <c r="M10209">
        <v>1.2517363021712759E-3</v>
      </c>
    </row>
    <row r="10210" spans="1:13" x14ac:dyDescent="0.25">
      <c r="A10210" s="12">
        <v>44926</v>
      </c>
      <c r="B10210" t="s">
        <v>61</v>
      </c>
      <c r="C10210" t="s">
        <v>61</v>
      </c>
      <c r="D10210" t="s">
        <v>61</v>
      </c>
      <c r="E10210" t="s">
        <v>62</v>
      </c>
      <c r="F10210" t="s">
        <v>100</v>
      </c>
      <c r="G10210" t="s">
        <v>99</v>
      </c>
      <c r="H10210" t="s">
        <v>109</v>
      </c>
      <c r="I10210">
        <v>0.84319481017526365</v>
      </c>
      <c r="J10210">
        <v>0.84319481017526365</v>
      </c>
      <c r="K10210">
        <v>274488</v>
      </c>
      <c r="L10210">
        <v>3.0718822322843391E-4</v>
      </c>
      <c r="M10210">
        <v>3.0718822322843391E-4</v>
      </c>
    </row>
    <row r="10211" spans="1:13" x14ac:dyDescent="0.25">
      <c r="A10211" s="12">
        <v>44926</v>
      </c>
      <c r="B10211" t="s">
        <v>63</v>
      </c>
      <c r="C10211" t="s">
        <v>66</v>
      </c>
      <c r="D10211" t="s">
        <v>69</v>
      </c>
      <c r="E10211" t="s">
        <v>70</v>
      </c>
      <c r="F10211" t="s">
        <v>53</v>
      </c>
      <c r="G10211" t="s">
        <v>99</v>
      </c>
      <c r="H10211" t="s">
        <v>90</v>
      </c>
      <c r="I10211">
        <v>100517.92000071998</v>
      </c>
      <c r="J10211">
        <v>-100517.92000071998</v>
      </c>
      <c r="K10211">
        <v>274488</v>
      </c>
      <c r="L10211">
        <v>36.620150972253789</v>
      </c>
      <c r="M10211">
        <v>-36.620150972253789</v>
      </c>
    </row>
    <row r="10212" spans="1:13" x14ac:dyDescent="0.25">
      <c r="A10212" s="12">
        <v>44926</v>
      </c>
      <c r="B10212" t="s">
        <v>63</v>
      </c>
      <c r="C10212" t="s">
        <v>66</v>
      </c>
      <c r="D10212" t="s">
        <v>69</v>
      </c>
      <c r="E10212" t="s">
        <v>70</v>
      </c>
      <c r="F10212" t="s">
        <v>12</v>
      </c>
      <c r="G10212" t="s">
        <v>99</v>
      </c>
      <c r="H10212" t="s">
        <v>91</v>
      </c>
      <c r="I10212">
        <v>100424.6751195</v>
      </c>
      <c r="J10212">
        <v>100424.6751195</v>
      </c>
      <c r="K10212">
        <v>274488</v>
      </c>
      <c r="L10212">
        <v>36.586180495868668</v>
      </c>
      <c r="M10212">
        <v>36.586180495868668</v>
      </c>
    </row>
    <row r="10213" spans="1:13" x14ac:dyDescent="0.25">
      <c r="A10213" s="12">
        <v>44926</v>
      </c>
      <c r="B10213" t="s">
        <v>63</v>
      </c>
      <c r="C10213" t="s">
        <v>66</v>
      </c>
      <c r="D10213" t="s">
        <v>69</v>
      </c>
      <c r="E10213" t="s">
        <v>70</v>
      </c>
      <c r="F10213" t="s">
        <v>53</v>
      </c>
      <c r="G10213" t="s">
        <v>99</v>
      </c>
      <c r="H10213" t="s">
        <v>92</v>
      </c>
      <c r="I10213">
        <v>8449.51921081</v>
      </c>
      <c r="J10213">
        <v>-8449.51921081</v>
      </c>
      <c r="K10213">
        <v>274488</v>
      </c>
      <c r="L10213">
        <v>3.0782836447531405</v>
      </c>
      <c r="M10213">
        <v>-3.0782836447531405</v>
      </c>
    </row>
    <row r="10214" spans="1:13" x14ac:dyDescent="0.25">
      <c r="A10214" s="12">
        <v>44926</v>
      </c>
      <c r="B10214" t="s">
        <v>63</v>
      </c>
      <c r="C10214" t="s">
        <v>66</v>
      </c>
      <c r="D10214" t="s">
        <v>69</v>
      </c>
      <c r="E10214" t="s">
        <v>70</v>
      </c>
      <c r="F10214" t="s">
        <v>53</v>
      </c>
      <c r="G10214" t="s">
        <v>99</v>
      </c>
      <c r="H10214" t="s">
        <v>93</v>
      </c>
      <c r="I10214">
        <v>92065.669932779987</v>
      </c>
      <c r="J10214">
        <v>-92065.669932779987</v>
      </c>
      <c r="K10214">
        <v>274488</v>
      </c>
      <c r="L10214">
        <v>33.540872436237649</v>
      </c>
      <c r="M10214">
        <v>-33.540872436237649</v>
      </c>
    </row>
    <row r="10215" spans="1:13" x14ac:dyDescent="0.25">
      <c r="A10215" s="12">
        <v>44926</v>
      </c>
      <c r="B10215" t="s">
        <v>63</v>
      </c>
      <c r="C10215" t="s">
        <v>66</v>
      </c>
      <c r="D10215" t="s">
        <v>69</v>
      </c>
      <c r="E10215" t="s">
        <v>70</v>
      </c>
      <c r="F10215" t="s">
        <v>100</v>
      </c>
      <c r="G10215" t="s">
        <v>99</v>
      </c>
      <c r="H10215" t="s">
        <v>85</v>
      </c>
      <c r="I10215">
        <v>4.5296071578165495E-3</v>
      </c>
      <c r="J10215">
        <v>4.5296071578165495E-3</v>
      </c>
      <c r="K10215">
        <v>274488</v>
      </c>
      <c r="L10215">
        <v>1.6502022521263405E-6</v>
      </c>
      <c r="M10215">
        <v>1.6502022521263405E-6</v>
      </c>
    </row>
    <row r="10216" spans="1:13" x14ac:dyDescent="0.25">
      <c r="A10216" s="12">
        <v>44926</v>
      </c>
      <c r="B10216" t="s">
        <v>63</v>
      </c>
      <c r="C10216" t="s">
        <v>66</v>
      </c>
      <c r="D10216" t="s">
        <v>69</v>
      </c>
      <c r="E10216" t="s">
        <v>70</v>
      </c>
      <c r="F10216" t="s">
        <v>100</v>
      </c>
      <c r="G10216" t="s">
        <v>99</v>
      </c>
      <c r="H10216" t="s">
        <v>86</v>
      </c>
      <c r="I10216">
        <v>0.33540864737997722</v>
      </c>
      <c r="J10216">
        <v>0.33540864737997722</v>
      </c>
      <c r="K10216">
        <v>274488</v>
      </c>
      <c r="L10216">
        <v>1.2219428440586738E-4</v>
      </c>
      <c r="M10216">
        <v>1.2219428440586738E-4</v>
      </c>
    </row>
    <row r="10217" spans="1:13" x14ac:dyDescent="0.25">
      <c r="A10217" s="12">
        <v>44926</v>
      </c>
      <c r="B10217" t="s">
        <v>63</v>
      </c>
      <c r="C10217" t="s">
        <v>66</v>
      </c>
      <c r="D10217" t="s">
        <v>69</v>
      </c>
      <c r="E10217" t="s">
        <v>70</v>
      </c>
      <c r="F10217" t="s">
        <v>100</v>
      </c>
      <c r="G10217" t="s">
        <v>99</v>
      </c>
      <c r="H10217" t="s">
        <v>87</v>
      </c>
      <c r="I10217">
        <v>1.2369168551150824E-2</v>
      </c>
      <c r="J10217">
        <v>1.2369168551150824E-2</v>
      </c>
      <c r="K10217">
        <v>274488</v>
      </c>
      <c r="L10217">
        <v>4.5062693273115122E-6</v>
      </c>
      <c r="M10217">
        <v>4.5062693273115122E-6</v>
      </c>
    </row>
    <row r="10218" spans="1:13" x14ac:dyDescent="0.25">
      <c r="A10218" s="12">
        <v>44926</v>
      </c>
      <c r="B10218" t="s">
        <v>63</v>
      </c>
      <c r="C10218" t="s">
        <v>66</v>
      </c>
      <c r="D10218" t="s">
        <v>69</v>
      </c>
      <c r="E10218" t="s">
        <v>70</v>
      </c>
      <c r="F10218" t="s">
        <v>100</v>
      </c>
      <c r="G10218" t="s">
        <v>99</v>
      </c>
      <c r="H10218" t="s">
        <v>88</v>
      </c>
      <c r="I10218">
        <v>1.0009285056795956</v>
      </c>
      <c r="J10218">
        <v>1.0009285056795956</v>
      </c>
      <c r="K10218">
        <v>274488</v>
      </c>
      <c r="L10218">
        <v>3.646529195008873E-4</v>
      </c>
      <c r="M10218">
        <v>3.646529195008873E-4</v>
      </c>
    </row>
    <row r="10219" spans="1:13" x14ac:dyDescent="0.25">
      <c r="A10219" s="12">
        <v>44926</v>
      </c>
      <c r="B10219" t="s">
        <v>63</v>
      </c>
      <c r="C10219" t="s">
        <v>66</v>
      </c>
      <c r="D10219" t="s">
        <v>69</v>
      </c>
      <c r="E10219" t="s">
        <v>70</v>
      </c>
      <c r="F10219" t="s">
        <v>100</v>
      </c>
      <c r="G10219" t="s">
        <v>99</v>
      </c>
      <c r="H10219" t="s">
        <v>109</v>
      </c>
      <c r="I10219">
        <v>10.895965514226489</v>
      </c>
      <c r="J10219">
        <v>10.895965514226489</v>
      </c>
      <c r="K10219">
        <v>274488</v>
      </c>
      <c r="L10219">
        <v>3.9695598766527097E-3</v>
      </c>
      <c r="M10219">
        <v>3.9695598766527097E-3</v>
      </c>
    </row>
    <row r="10220" spans="1:13" x14ac:dyDescent="0.25">
      <c r="A10220" s="12">
        <v>44926</v>
      </c>
      <c r="B10220" t="s">
        <v>63</v>
      </c>
      <c r="C10220" t="s">
        <v>66</v>
      </c>
      <c r="D10220" t="s">
        <v>71</v>
      </c>
      <c r="E10220" t="s">
        <v>72</v>
      </c>
      <c r="F10220" t="s">
        <v>53</v>
      </c>
      <c r="G10220" t="s">
        <v>99</v>
      </c>
      <c r="H10220" t="s">
        <v>90</v>
      </c>
      <c r="I10220">
        <v>173501.8404229958</v>
      </c>
      <c r="J10220">
        <v>-173501.8404229958</v>
      </c>
      <c r="K10220">
        <v>274488</v>
      </c>
      <c r="L10220">
        <v>63.209262489797659</v>
      </c>
      <c r="M10220">
        <v>-63.209262489797659</v>
      </c>
    </row>
    <row r="10221" spans="1:13" x14ac:dyDescent="0.25">
      <c r="A10221" s="12">
        <v>44926</v>
      </c>
      <c r="B10221" t="s">
        <v>63</v>
      </c>
      <c r="C10221" t="s">
        <v>66</v>
      </c>
      <c r="D10221" t="s">
        <v>71</v>
      </c>
      <c r="E10221" t="s">
        <v>72</v>
      </c>
      <c r="F10221" t="s">
        <v>12</v>
      </c>
      <c r="G10221" t="s">
        <v>99</v>
      </c>
      <c r="H10221" t="s">
        <v>91</v>
      </c>
      <c r="I10221">
        <v>154286.71505989853</v>
      </c>
      <c r="J10221">
        <v>154286.71505989853</v>
      </c>
      <c r="K10221">
        <v>274488</v>
      </c>
      <c r="L10221">
        <v>56.208910793877521</v>
      </c>
      <c r="M10221">
        <v>56.208910793877521</v>
      </c>
    </row>
    <row r="10222" spans="1:13" x14ac:dyDescent="0.25">
      <c r="A10222" s="12">
        <v>44926</v>
      </c>
      <c r="B10222" t="s">
        <v>63</v>
      </c>
      <c r="C10222" t="s">
        <v>66</v>
      </c>
      <c r="D10222" t="s">
        <v>71</v>
      </c>
      <c r="E10222" t="s">
        <v>72</v>
      </c>
      <c r="F10222" t="s">
        <v>53</v>
      </c>
      <c r="G10222" t="s">
        <v>99</v>
      </c>
      <c r="H10222" t="s">
        <v>92</v>
      </c>
      <c r="I10222">
        <v>52061.788288995893</v>
      </c>
      <c r="J10222">
        <v>-52061.788288995893</v>
      </c>
      <c r="K10222">
        <v>274488</v>
      </c>
      <c r="L10222">
        <v>18.966872245415427</v>
      </c>
      <c r="M10222">
        <v>-18.966872245415427</v>
      </c>
    </row>
    <row r="10223" spans="1:13" x14ac:dyDescent="0.25">
      <c r="A10223" s="12">
        <v>44926</v>
      </c>
      <c r="B10223" t="s">
        <v>63</v>
      </c>
      <c r="C10223" t="s">
        <v>66</v>
      </c>
      <c r="D10223" t="s">
        <v>71</v>
      </c>
      <c r="E10223" t="s">
        <v>72</v>
      </c>
      <c r="F10223" t="s">
        <v>53</v>
      </c>
      <c r="G10223" t="s">
        <v>99</v>
      </c>
      <c r="H10223" t="s">
        <v>93</v>
      </c>
      <c r="I10223">
        <v>121440.05213399991</v>
      </c>
      <c r="J10223">
        <v>-121440.05213399991</v>
      </c>
      <c r="K10223">
        <v>274488</v>
      </c>
      <c r="L10223">
        <v>44.242390244382236</v>
      </c>
      <c r="M10223">
        <v>-44.242390244382236</v>
      </c>
    </row>
    <row r="10224" spans="1:13" x14ac:dyDescent="0.25">
      <c r="A10224" s="12">
        <v>44926</v>
      </c>
      <c r="B10224" t="s">
        <v>63</v>
      </c>
      <c r="C10224" t="s">
        <v>66</v>
      </c>
      <c r="D10224" t="s">
        <v>71</v>
      </c>
      <c r="E10224" t="s">
        <v>72</v>
      </c>
      <c r="F10224" t="s">
        <v>100</v>
      </c>
      <c r="G10224" t="s">
        <v>99</v>
      </c>
      <c r="H10224" t="s">
        <v>85</v>
      </c>
      <c r="I10224">
        <v>0.14091206047897126</v>
      </c>
      <c r="J10224">
        <v>0.14091206047897126</v>
      </c>
      <c r="K10224">
        <v>274488</v>
      </c>
      <c r="L10224">
        <v>5.1336328174263085E-5</v>
      </c>
      <c r="M10224">
        <v>5.1336328174263085E-5</v>
      </c>
    </row>
    <row r="10225" spans="1:13" x14ac:dyDescent="0.25">
      <c r="A10225" s="12">
        <v>44926</v>
      </c>
      <c r="B10225" t="s">
        <v>63</v>
      </c>
      <c r="C10225" t="s">
        <v>66</v>
      </c>
      <c r="D10225" t="s">
        <v>71</v>
      </c>
      <c r="E10225" t="s">
        <v>72</v>
      </c>
      <c r="F10225" t="s">
        <v>100</v>
      </c>
      <c r="G10225" t="s">
        <v>99</v>
      </c>
      <c r="H10225" t="s">
        <v>86</v>
      </c>
      <c r="I10225">
        <v>0.44242380089949451</v>
      </c>
      <c r="J10225">
        <v>0.44242380089949451</v>
      </c>
      <c r="K10225">
        <v>274488</v>
      </c>
      <c r="L10225">
        <v>1.6118147274179364E-4</v>
      </c>
      <c r="M10225">
        <v>1.6118147274179364E-4</v>
      </c>
    </row>
    <row r="10226" spans="1:13" x14ac:dyDescent="0.25">
      <c r="A10226" s="12">
        <v>44926</v>
      </c>
      <c r="B10226" t="s">
        <v>63</v>
      </c>
      <c r="C10226" t="s">
        <v>66</v>
      </c>
      <c r="D10226" t="s">
        <v>71</v>
      </c>
      <c r="E10226" t="s">
        <v>72</v>
      </c>
      <c r="F10226" t="s">
        <v>100</v>
      </c>
      <c r="G10226" t="s">
        <v>99</v>
      </c>
      <c r="H10226" t="s">
        <v>87</v>
      </c>
      <c r="I10226">
        <v>0.22292949999788728</v>
      </c>
      <c r="J10226">
        <v>0.22292949999788728</v>
      </c>
      <c r="K10226">
        <v>274488</v>
      </c>
      <c r="L10226">
        <v>8.1216483051312725E-5</v>
      </c>
      <c r="M10226">
        <v>8.1216483051312725E-5</v>
      </c>
    </row>
    <row r="10227" spans="1:13" x14ac:dyDescent="0.25">
      <c r="A10227" s="12">
        <v>44926</v>
      </c>
      <c r="B10227" t="s">
        <v>63</v>
      </c>
      <c r="C10227" t="s">
        <v>66</v>
      </c>
      <c r="D10227" t="s">
        <v>71</v>
      </c>
      <c r="E10227" t="s">
        <v>72</v>
      </c>
      <c r="F10227" t="s">
        <v>100</v>
      </c>
      <c r="G10227" t="s">
        <v>99</v>
      </c>
      <c r="H10227" t="s">
        <v>88</v>
      </c>
      <c r="I10227">
        <v>1.1245416713657905</v>
      </c>
      <c r="J10227">
        <v>1.1245416713657905</v>
      </c>
      <c r="K10227">
        <v>274488</v>
      </c>
      <c r="L10227">
        <v>4.0968700685122499E-4</v>
      </c>
      <c r="M10227">
        <v>4.0968700685122499E-4</v>
      </c>
    </row>
    <row r="10228" spans="1:13" x14ac:dyDescent="0.25">
      <c r="A10228" s="12">
        <v>44926</v>
      </c>
      <c r="B10228" t="s">
        <v>63</v>
      </c>
      <c r="C10228" t="s">
        <v>66</v>
      </c>
      <c r="D10228" t="s">
        <v>71</v>
      </c>
      <c r="E10228" t="s">
        <v>72</v>
      </c>
      <c r="F10228" t="s">
        <v>100</v>
      </c>
      <c r="G10228" t="s">
        <v>99</v>
      </c>
      <c r="H10228" t="s">
        <v>109</v>
      </c>
      <c r="I10228">
        <v>2.3326139213636701</v>
      </c>
      <c r="J10228">
        <v>2.3326139213636701</v>
      </c>
      <c r="K10228">
        <v>274488</v>
      </c>
      <c r="L10228">
        <v>8.4980542732785043E-4</v>
      </c>
      <c r="M10228">
        <v>8.4980542732785043E-4</v>
      </c>
    </row>
    <row r="10229" spans="1:13" x14ac:dyDescent="0.25">
      <c r="A10229" s="12">
        <v>44926</v>
      </c>
      <c r="B10229" t="s">
        <v>63</v>
      </c>
      <c r="C10229" t="s">
        <v>73</v>
      </c>
      <c r="D10229" t="s">
        <v>73</v>
      </c>
      <c r="E10229" t="s">
        <v>74</v>
      </c>
      <c r="F10229" t="s">
        <v>53</v>
      </c>
      <c r="G10229" t="s">
        <v>99</v>
      </c>
      <c r="H10229" t="s">
        <v>90</v>
      </c>
      <c r="I10229">
        <v>15609.430978389999</v>
      </c>
      <c r="J10229">
        <v>-15609.430978389999</v>
      </c>
      <c r="K10229">
        <v>274488</v>
      </c>
      <c r="L10229">
        <v>5.6867444035404091</v>
      </c>
      <c r="M10229">
        <v>-5.6867444035404091</v>
      </c>
    </row>
    <row r="10230" spans="1:13" x14ac:dyDescent="0.25">
      <c r="A10230" s="12">
        <v>44926</v>
      </c>
      <c r="B10230" t="s">
        <v>63</v>
      </c>
      <c r="C10230" t="s">
        <v>73</v>
      </c>
      <c r="D10230" t="s">
        <v>73</v>
      </c>
      <c r="E10230" t="s">
        <v>74</v>
      </c>
      <c r="F10230" t="s">
        <v>12</v>
      </c>
      <c r="G10230" t="s">
        <v>99</v>
      </c>
      <c r="H10230" t="s">
        <v>91</v>
      </c>
      <c r="I10230">
        <v>15440.22539086</v>
      </c>
      <c r="J10230">
        <v>15440.22539086</v>
      </c>
      <c r="K10230">
        <v>274488</v>
      </c>
      <c r="L10230">
        <v>5.6251003289251251</v>
      </c>
      <c r="M10230">
        <v>5.6251003289251251</v>
      </c>
    </row>
    <row r="10231" spans="1:13" x14ac:dyDescent="0.25">
      <c r="A10231" s="12">
        <v>44926</v>
      </c>
      <c r="B10231" t="s">
        <v>63</v>
      </c>
      <c r="C10231" t="s">
        <v>73</v>
      </c>
      <c r="D10231" t="s">
        <v>73</v>
      </c>
      <c r="E10231" t="s">
        <v>74</v>
      </c>
      <c r="F10231" t="s">
        <v>53</v>
      </c>
      <c r="G10231" t="s">
        <v>99</v>
      </c>
      <c r="H10231" t="s">
        <v>92</v>
      </c>
      <c r="I10231">
        <v>6486.0971799999988</v>
      </c>
      <c r="J10231">
        <v>-6486.0971799999988</v>
      </c>
      <c r="K10231">
        <v>274488</v>
      </c>
      <c r="L10231">
        <v>2.362980232287021</v>
      </c>
      <c r="M10231">
        <v>-2.362980232287021</v>
      </c>
    </row>
    <row r="10232" spans="1:13" x14ac:dyDescent="0.25">
      <c r="A10232" s="12">
        <v>44926</v>
      </c>
      <c r="B10232" t="s">
        <v>63</v>
      </c>
      <c r="C10232" t="s">
        <v>73</v>
      </c>
      <c r="D10232" t="s">
        <v>73</v>
      </c>
      <c r="E10232" t="s">
        <v>74</v>
      </c>
      <c r="F10232" t="s">
        <v>53</v>
      </c>
      <c r="G10232" t="s">
        <v>99</v>
      </c>
      <c r="H10232" t="s">
        <v>93</v>
      </c>
      <c r="I10232">
        <v>9123.3337983900001</v>
      </c>
      <c r="J10232">
        <v>-9123.3337983900001</v>
      </c>
      <c r="K10232">
        <v>274488</v>
      </c>
      <c r="L10232">
        <v>3.3237641712533885</v>
      </c>
      <c r="M10232">
        <v>-3.3237641712533885</v>
      </c>
    </row>
    <row r="10233" spans="1:13" x14ac:dyDescent="0.25">
      <c r="A10233" s="12">
        <v>44926</v>
      </c>
      <c r="B10233" t="s">
        <v>63</v>
      </c>
      <c r="C10233" t="s">
        <v>73</v>
      </c>
      <c r="D10233" t="s">
        <v>73</v>
      </c>
      <c r="E10233" t="s">
        <v>74</v>
      </c>
      <c r="F10233" t="s">
        <v>100</v>
      </c>
      <c r="G10233" t="s">
        <v>99</v>
      </c>
      <c r="H10233" t="s">
        <v>85</v>
      </c>
      <c r="I10233">
        <v>3.1900099049212871E-2</v>
      </c>
      <c r="J10233">
        <v>3.1900099049212871E-2</v>
      </c>
      <c r="K10233">
        <v>274488</v>
      </c>
      <c r="L10233">
        <v>1.162167346084815E-5</v>
      </c>
      <c r="M10233">
        <v>1.162167346084815E-5</v>
      </c>
    </row>
    <row r="10234" spans="1:13" x14ac:dyDescent="0.25">
      <c r="A10234" s="12">
        <v>44926</v>
      </c>
      <c r="B10234" t="s">
        <v>63</v>
      </c>
      <c r="C10234" t="s">
        <v>73</v>
      </c>
      <c r="D10234" t="s">
        <v>73</v>
      </c>
      <c r="E10234" t="s">
        <v>74</v>
      </c>
      <c r="F10234" t="s">
        <v>100</v>
      </c>
      <c r="G10234" t="s">
        <v>99</v>
      </c>
      <c r="H10234" t="s">
        <v>86</v>
      </c>
      <c r="I10234">
        <v>3.3237634083890924E-2</v>
      </c>
      <c r="J10234">
        <v>3.3237634083890924E-2</v>
      </c>
      <c r="K10234">
        <v>274488</v>
      </c>
      <c r="L10234">
        <v>1.2108957070579013E-5</v>
      </c>
      <c r="M10234">
        <v>1.2108957070579013E-5</v>
      </c>
    </row>
    <row r="10235" spans="1:13" x14ac:dyDescent="0.25">
      <c r="A10235" s="12">
        <v>44926</v>
      </c>
      <c r="B10235" t="s">
        <v>63</v>
      </c>
      <c r="C10235" t="s">
        <v>73</v>
      </c>
      <c r="D10235" t="s">
        <v>73</v>
      </c>
      <c r="E10235" t="s">
        <v>74</v>
      </c>
      <c r="F10235" t="s">
        <v>100</v>
      </c>
      <c r="G10235" t="s">
        <v>99</v>
      </c>
      <c r="H10235" t="s">
        <v>87</v>
      </c>
      <c r="I10235">
        <v>0.56095551526822673</v>
      </c>
      <c r="J10235">
        <v>0.56095551526822673</v>
      </c>
      <c r="K10235">
        <v>274488</v>
      </c>
      <c r="L10235">
        <v>2.043643129274237E-4</v>
      </c>
      <c r="M10235">
        <v>2.043643129274237E-4</v>
      </c>
    </row>
    <row r="10236" spans="1:13" x14ac:dyDescent="0.25">
      <c r="A10236" s="12">
        <v>44926</v>
      </c>
      <c r="B10236" t="s">
        <v>63</v>
      </c>
      <c r="C10236" t="s">
        <v>73</v>
      </c>
      <c r="D10236" t="s">
        <v>73</v>
      </c>
      <c r="E10236" t="s">
        <v>74</v>
      </c>
      <c r="F10236" t="s">
        <v>100</v>
      </c>
      <c r="G10236" t="s">
        <v>99</v>
      </c>
      <c r="H10236" t="s">
        <v>88</v>
      </c>
      <c r="I10236">
        <v>1.0109587511352109</v>
      </c>
      <c r="J10236">
        <v>1.0109587511352109</v>
      </c>
      <c r="K10236">
        <v>274488</v>
      </c>
      <c r="L10236">
        <v>3.6830708487628272E-4</v>
      </c>
      <c r="M10236">
        <v>3.6830708487628272E-4</v>
      </c>
    </row>
    <row r="10237" spans="1:13" x14ac:dyDescent="0.25">
      <c r="A10237" s="12">
        <v>44926</v>
      </c>
      <c r="B10237" t="s">
        <v>63</v>
      </c>
      <c r="C10237" t="s">
        <v>73</v>
      </c>
      <c r="D10237" t="s">
        <v>73</v>
      </c>
      <c r="E10237" t="s">
        <v>74</v>
      </c>
      <c r="F10237" t="s">
        <v>100</v>
      </c>
      <c r="G10237" t="s">
        <v>99</v>
      </c>
      <c r="H10237" t="s">
        <v>109</v>
      </c>
      <c r="I10237">
        <v>1.4065983819240282</v>
      </c>
      <c r="J10237">
        <v>1.4065983819240282</v>
      </c>
      <c r="K10237">
        <v>274488</v>
      </c>
      <c r="L10237">
        <v>5.1244439899887357E-4</v>
      </c>
      <c r="M10237">
        <v>5.1244439899887357E-4</v>
      </c>
    </row>
    <row r="10238" spans="1:13" x14ac:dyDescent="0.25">
      <c r="A10238" s="12">
        <v>44926</v>
      </c>
      <c r="B10238" t="s">
        <v>63</v>
      </c>
      <c r="C10238" t="s">
        <v>75</v>
      </c>
      <c r="D10238" t="s">
        <v>75</v>
      </c>
      <c r="E10238" t="s">
        <v>76</v>
      </c>
      <c r="F10238" t="s">
        <v>53</v>
      </c>
      <c r="G10238" t="s">
        <v>99</v>
      </c>
      <c r="H10238" t="s">
        <v>90</v>
      </c>
      <c r="I10238">
        <v>4049.5764531650238</v>
      </c>
      <c r="J10238">
        <v>-4049.5764531650238</v>
      </c>
      <c r="K10238">
        <v>274488</v>
      </c>
      <c r="L10238">
        <v>1.4753200333584797</v>
      </c>
      <c r="M10238">
        <v>-1.4753200333584797</v>
      </c>
    </row>
    <row r="10239" spans="1:13" x14ac:dyDescent="0.25">
      <c r="A10239" s="12">
        <v>44926</v>
      </c>
      <c r="B10239" t="s">
        <v>63</v>
      </c>
      <c r="C10239" t="s">
        <v>75</v>
      </c>
      <c r="D10239" t="s">
        <v>75</v>
      </c>
      <c r="E10239" t="s">
        <v>76</v>
      </c>
      <c r="F10239" t="s">
        <v>12</v>
      </c>
      <c r="G10239" t="s">
        <v>99</v>
      </c>
      <c r="H10239" t="s">
        <v>91</v>
      </c>
      <c r="I10239">
        <v>3726.0049656168003</v>
      </c>
      <c r="J10239">
        <v>3726.0049656168003</v>
      </c>
      <c r="K10239">
        <v>274488</v>
      </c>
      <c r="L10239">
        <v>1.3574381997088398</v>
      </c>
      <c r="M10239">
        <v>1.3574381997088398</v>
      </c>
    </row>
    <row r="10240" spans="1:13" x14ac:dyDescent="0.25">
      <c r="A10240" s="12">
        <v>44926</v>
      </c>
      <c r="B10240" t="s">
        <v>63</v>
      </c>
      <c r="C10240" t="s">
        <v>75</v>
      </c>
      <c r="D10240" t="s">
        <v>75</v>
      </c>
      <c r="E10240" t="s">
        <v>76</v>
      </c>
      <c r="F10240" t="s">
        <v>53</v>
      </c>
      <c r="G10240" t="s">
        <v>99</v>
      </c>
      <c r="H10240" t="s">
        <v>92</v>
      </c>
      <c r="I10240">
        <v>1206.6644457821239</v>
      </c>
      <c r="J10240">
        <v>-1206.6644457821239</v>
      </c>
      <c r="K10240">
        <v>274488</v>
      </c>
      <c r="L10240">
        <v>0.43960553677469472</v>
      </c>
      <c r="M10240">
        <v>-0.43960553677469472</v>
      </c>
    </row>
    <row r="10241" spans="1:13" x14ac:dyDescent="0.25">
      <c r="A10241" s="12">
        <v>44926</v>
      </c>
      <c r="B10241" t="s">
        <v>63</v>
      </c>
      <c r="C10241" t="s">
        <v>75</v>
      </c>
      <c r="D10241" t="s">
        <v>75</v>
      </c>
      <c r="E10241" t="s">
        <v>76</v>
      </c>
      <c r="F10241" t="s">
        <v>53</v>
      </c>
      <c r="G10241" t="s">
        <v>99</v>
      </c>
      <c r="H10241" t="s">
        <v>93</v>
      </c>
      <c r="I10241">
        <v>2842.9120073828999</v>
      </c>
      <c r="J10241">
        <v>-2842.9120073828999</v>
      </c>
      <c r="K10241">
        <v>274488</v>
      </c>
      <c r="L10241">
        <v>1.035714496583785</v>
      </c>
      <c r="M10241">
        <v>-1.035714496583785</v>
      </c>
    </row>
    <row r="10242" spans="1:13" x14ac:dyDescent="0.25">
      <c r="A10242" s="12">
        <v>44926</v>
      </c>
      <c r="B10242" t="s">
        <v>63</v>
      </c>
      <c r="C10242" t="s">
        <v>75</v>
      </c>
      <c r="D10242" t="s">
        <v>75</v>
      </c>
      <c r="E10242" t="s">
        <v>76</v>
      </c>
      <c r="F10242" t="s">
        <v>100</v>
      </c>
      <c r="G10242" t="s">
        <v>99</v>
      </c>
      <c r="H10242" t="s">
        <v>85</v>
      </c>
      <c r="I10242">
        <v>2.7236052237576943E-3</v>
      </c>
      <c r="J10242">
        <v>2.7236052237576943E-3</v>
      </c>
      <c r="K10242">
        <v>274488</v>
      </c>
      <c r="L10242">
        <v>9.9224928731226671E-7</v>
      </c>
      <c r="M10242">
        <v>9.9224928731226671E-7</v>
      </c>
    </row>
    <row r="10243" spans="1:13" x14ac:dyDescent="0.25">
      <c r="A10243" s="12">
        <v>44926</v>
      </c>
      <c r="B10243" t="s">
        <v>63</v>
      </c>
      <c r="C10243" t="s">
        <v>75</v>
      </c>
      <c r="D10243" t="s">
        <v>75</v>
      </c>
      <c r="E10243" t="s">
        <v>76</v>
      </c>
      <c r="F10243" t="s">
        <v>100</v>
      </c>
      <c r="G10243" t="s">
        <v>99</v>
      </c>
      <c r="H10243" t="s">
        <v>86</v>
      </c>
      <c r="I10243">
        <v>1.0357142588684812E-2</v>
      </c>
      <c r="J10243">
        <v>1.0357142588684812E-2</v>
      </c>
      <c r="K10243">
        <v>274488</v>
      </c>
      <c r="L10243">
        <v>3.7732587904333935E-6</v>
      </c>
      <c r="M10243">
        <v>3.7732587904333935E-6</v>
      </c>
    </row>
    <row r="10244" spans="1:13" x14ac:dyDescent="0.25">
      <c r="A10244" s="12">
        <v>44926</v>
      </c>
      <c r="B10244" t="s">
        <v>63</v>
      </c>
      <c r="C10244" t="s">
        <v>75</v>
      </c>
      <c r="D10244" t="s">
        <v>75</v>
      </c>
      <c r="E10244" t="s">
        <v>76</v>
      </c>
      <c r="F10244" t="s">
        <v>100</v>
      </c>
      <c r="G10244" t="s">
        <v>99</v>
      </c>
      <c r="H10244" t="s">
        <v>87</v>
      </c>
      <c r="I10244">
        <v>0.18461118857544528</v>
      </c>
      <c r="J10244">
        <v>0.18461118857544528</v>
      </c>
      <c r="K10244">
        <v>274488</v>
      </c>
      <c r="L10244">
        <v>6.7256560787883369E-5</v>
      </c>
      <c r="M10244">
        <v>6.7256560787883369E-5</v>
      </c>
    </row>
    <row r="10245" spans="1:13" x14ac:dyDescent="0.25">
      <c r="A10245" s="12">
        <v>44926</v>
      </c>
      <c r="B10245" t="s">
        <v>63</v>
      </c>
      <c r="C10245" t="s">
        <v>75</v>
      </c>
      <c r="D10245" t="s">
        <v>75</v>
      </c>
      <c r="E10245" t="s">
        <v>76</v>
      </c>
      <c r="F10245" t="s">
        <v>100</v>
      </c>
      <c r="G10245" t="s">
        <v>99</v>
      </c>
      <c r="H10245" t="s">
        <v>88</v>
      </c>
      <c r="I10245">
        <v>1.0868413999804372</v>
      </c>
      <c r="J10245">
        <v>1.0868413999804372</v>
      </c>
      <c r="K10245">
        <v>274488</v>
      </c>
      <c r="L10245">
        <v>3.959522456283835E-4</v>
      </c>
      <c r="M10245">
        <v>3.959522456283835E-4</v>
      </c>
    </row>
    <row r="10246" spans="1:13" x14ac:dyDescent="0.25">
      <c r="A10246" s="12">
        <v>44926</v>
      </c>
      <c r="B10246" t="s">
        <v>63</v>
      </c>
      <c r="C10246" t="s">
        <v>75</v>
      </c>
      <c r="D10246" t="s">
        <v>75</v>
      </c>
      <c r="E10246" t="s">
        <v>76</v>
      </c>
      <c r="F10246" t="s">
        <v>100</v>
      </c>
      <c r="G10246" t="s">
        <v>99</v>
      </c>
      <c r="H10246" t="s">
        <v>109</v>
      </c>
      <c r="I10246">
        <v>2.3560087622704495</v>
      </c>
      <c r="J10246">
        <v>2.3560087622704495</v>
      </c>
      <c r="K10246">
        <v>274488</v>
      </c>
      <c r="L10246">
        <v>8.5832851063450853E-4</v>
      </c>
      <c r="M10246">
        <v>8.5832851063450853E-4</v>
      </c>
    </row>
    <row r="10247" spans="1:13" x14ac:dyDescent="0.25">
      <c r="A10247" s="12">
        <v>44926</v>
      </c>
      <c r="B10247" t="s">
        <v>108</v>
      </c>
      <c r="C10247" t="s">
        <v>108</v>
      </c>
      <c r="D10247" t="s">
        <v>108</v>
      </c>
      <c r="E10247" t="s">
        <v>77</v>
      </c>
      <c r="F10247" t="s">
        <v>53</v>
      </c>
      <c r="G10247" t="s">
        <v>99</v>
      </c>
      <c r="H10247" t="s">
        <v>90</v>
      </c>
      <c r="I10247">
        <v>108981.29830513001</v>
      </c>
      <c r="J10247">
        <v>-108981.29830513001</v>
      </c>
      <c r="K10247">
        <v>274488</v>
      </c>
      <c r="L10247">
        <v>39.703483687858856</v>
      </c>
      <c r="M10247">
        <v>-39.703483687858856</v>
      </c>
    </row>
    <row r="10248" spans="1:13" x14ac:dyDescent="0.25">
      <c r="A10248" s="12">
        <v>44926</v>
      </c>
      <c r="B10248" t="s">
        <v>108</v>
      </c>
      <c r="C10248" t="s">
        <v>108</v>
      </c>
      <c r="D10248" t="s">
        <v>108</v>
      </c>
      <c r="E10248" t="s">
        <v>77</v>
      </c>
      <c r="F10248" t="s">
        <v>12</v>
      </c>
      <c r="G10248" t="s">
        <v>99</v>
      </c>
      <c r="H10248" t="s">
        <v>91</v>
      </c>
      <c r="I10248">
        <v>78606.67591929136</v>
      </c>
      <c r="J10248">
        <v>78606.67591929136</v>
      </c>
      <c r="K10248">
        <v>274488</v>
      </c>
      <c r="L10248">
        <v>28.63756372566063</v>
      </c>
      <c r="M10248">
        <v>28.63756372566063</v>
      </c>
    </row>
    <row r="10249" spans="1:13" x14ac:dyDescent="0.25">
      <c r="A10249" s="12">
        <v>44926</v>
      </c>
      <c r="B10249" t="s">
        <v>108</v>
      </c>
      <c r="C10249" t="s">
        <v>108</v>
      </c>
      <c r="D10249" t="s">
        <v>108</v>
      </c>
      <c r="E10249" t="s">
        <v>77</v>
      </c>
      <c r="F10249" t="s">
        <v>53</v>
      </c>
      <c r="G10249" t="s">
        <v>99</v>
      </c>
      <c r="H10249" t="s">
        <v>93</v>
      </c>
      <c r="I10249">
        <v>108981.29830513001</v>
      </c>
      <c r="J10249">
        <v>-108981.29830513001</v>
      </c>
      <c r="K10249">
        <v>274488</v>
      </c>
      <c r="L10249">
        <v>39.703483687858856</v>
      </c>
      <c r="M10249">
        <v>-39.703483687858856</v>
      </c>
    </row>
    <row r="10250" spans="1:13" x14ac:dyDescent="0.25">
      <c r="A10250" s="12">
        <v>44926</v>
      </c>
      <c r="B10250" t="s">
        <v>108</v>
      </c>
      <c r="C10250" t="s">
        <v>108</v>
      </c>
      <c r="D10250" t="s">
        <v>108</v>
      </c>
      <c r="E10250" t="s">
        <v>77</v>
      </c>
      <c r="F10250" t="s">
        <v>100</v>
      </c>
      <c r="G10250" t="s">
        <v>99</v>
      </c>
      <c r="H10250" t="s">
        <v>85</v>
      </c>
      <c r="I10250">
        <v>0.22144843302712219</v>
      </c>
      <c r="J10250">
        <v>0.22144843302712219</v>
      </c>
      <c r="K10250">
        <v>274488</v>
      </c>
      <c r="L10250">
        <v>8.0676908654339066E-5</v>
      </c>
      <c r="M10250">
        <v>8.0676908654339066E-5</v>
      </c>
    </row>
    <row r="10251" spans="1:13" x14ac:dyDescent="0.25">
      <c r="A10251" s="12">
        <v>44926</v>
      </c>
      <c r="B10251" t="s">
        <v>108</v>
      </c>
      <c r="C10251" t="s">
        <v>108</v>
      </c>
      <c r="D10251" t="s">
        <v>108</v>
      </c>
      <c r="E10251" t="s">
        <v>77</v>
      </c>
      <c r="F10251" t="s">
        <v>100</v>
      </c>
      <c r="G10251" t="s">
        <v>99</v>
      </c>
      <c r="H10251" t="s">
        <v>86</v>
      </c>
      <c r="I10251">
        <v>0.39703474575187631</v>
      </c>
      <c r="J10251">
        <v>0.39703474575187631</v>
      </c>
      <c r="K10251">
        <v>274488</v>
      </c>
      <c r="L10251">
        <v>1.446455749438505E-4</v>
      </c>
      <c r="M10251">
        <v>1.446455749438505E-4</v>
      </c>
    </row>
    <row r="10252" spans="1:13" x14ac:dyDescent="0.25">
      <c r="A10252" s="12">
        <v>44926</v>
      </c>
      <c r="B10252" t="s">
        <v>108</v>
      </c>
      <c r="C10252" t="s">
        <v>108</v>
      </c>
      <c r="D10252" t="s">
        <v>108</v>
      </c>
      <c r="E10252" t="s">
        <v>77</v>
      </c>
      <c r="F10252" t="s">
        <v>100</v>
      </c>
      <c r="G10252" t="s">
        <v>99</v>
      </c>
      <c r="H10252" t="s">
        <v>87</v>
      </c>
      <c r="I10252">
        <v>0.55775580197082963</v>
      </c>
      <c r="J10252">
        <v>0.55775580197082963</v>
      </c>
      <c r="K10252">
        <v>274488</v>
      </c>
      <c r="L10252">
        <v>2.0319861049329283E-4</v>
      </c>
      <c r="M10252">
        <v>2.0319861049329283E-4</v>
      </c>
    </row>
    <row r="10253" spans="1:13" x14ac:dyDescent="0.25">
      <c r="A10253" s="12">
        <v>44926</v>
      </c>
      <c r="B10253" t="s">
        <v>108</v>
      </c>
      <c r="C10253" t="s">
        <v>108</v>
      </c>
      <c r="D10253" t="s">
        <v>108</v>
      </c>
      <c r="E10253" t="s">
        <v>77</v>
      </c>
      <c r="F10253" t="s">
        <v>100</v>
      </c>
      <c r="G10253" t="s">
        <v>99</v>
      </c>
      <c r="H10253" t="s">
        <v>88</v>
      </c>
      <c r="I10253">
        <v>1.3864127573213438</v>
      </c>
      <c r="J10253">
        <v>1.3864127573213438</v>
      </c>
      <c r="K10253">
        <v>274488</v>
      </c>
      <c r="L10253">
        <v>5.0509048021091772E-4</v>
      </c>
      <c r="M10253">
        <v>5.0509048021091772E-4</v>
      </c>
    </row>
    <row r="10254" spans="1:13" x14ac:dyDescent="0.25">
      <c r="A10254" s="12">
        <v>44926</v>
      </c>
      <c r="B10254" t="s">
        <v>105</v>
      </c>
      <c r="C10254" t="s">
        <v>105</v>
      </c>
      <c r="D10254" t="s">
        <v>105</v>
      </c>
      <c r="E10254" t="s">
        <v>84</v>
      </c>
      <c r="F10254" t="s">
        <v>53</v>
      </c>
      <c r="G10254" t="s">
        <v>99</v>
      </c>
      <c r="H10254" t="s">
        <v>90</v>
      </c>
      <c r="I10254">
        <v>41048.01049144072</v>
      </c>
      <c r="J10254">
        <v>-41048.01049144072</v>
      </c>
      <c r="K10254">
        <v>274488</v>
      </c>
      <c r="L10254">
        <v>14.95439162784556</v>
      </c>
      <c r="M10254">
        <v>-14.95439162784556</v>
      </c>
    </row>
    <row r="10255" spans="1:13" x14ac:dyDescent="0.25">
      <c r="A10255" s="12">
        <v>44926</v>
      </c>
      <c r="B10255" t="s">
        <v>105</v>
      </c>
      <c r="C10255" t="s">
        <v>105</v>
      </c>
      <c r="D10255" t="s">
        <v>105</v>
      </c>
      <c r="E10255" t="s">
        <v>84</v>
      </c>
      <c r="F10255" t="s">
        <v>12</v>
      </c>
      <c r="G10255" t="s">
        <v>99</v>
      </c>
      <c r="H10255" t="s">
        <v>91</v>
      </c>
      <c r="I10255">
        <v>237827.06574418407</v>
      </c>
      <c r="J10255">
        <v>237827.06574418407</v>
      </c>
      <c r="K10255">
        <v>274488</v>
      </c>
      <c r="L10255">
        <v>86.643884521066155</v>
      </c>
      <c r="M10255">
        <v>86.643884521066155</v>
      </c>
    </row>
    <row r="10256" spans="1:13" x14ac:dyDescent="0.25">
      <c r="A10256" s="12">
        <v>44926</v>
      </c>
      <c r="B10256" t="s">
        <v>105</v>
      </c>
      <c r="C10256" t="s">
        <v>105</v>
      </c>
      <c r="D10256" t="s">
        <v>105</v>
      </c>
      <c r="E10256" t="s">
        <v>84</v>
      </c>
      <c r="F10256" t="s">
        <v>53</v>
      </c>
      <c r="G10256" t="s">
        <v>99</v>
      </c>
      <c r="H10256" t="s">
        <v>93</v>
      </c>
      <c r="I10256">
        <v>41048.01049144072</v>
      </c>
      <c r="J10256">
        <v>-41048.01049144072</v>
      </c>
      <c r="K10256">
        <v>274488</v>
      </c>
      <c r="L10256">
        <v>14.95439162784556</v>
      </c>
      <c r="M10256">
        <v>-14.95439162784556</v>
      </c>
    </row>
    <row r="10257" spans="1:13" x14ac:dyDescent="0.25">
      <c r="A10257" s="12">
        <v>44926</v>
      </c>
      <c r="B10257" t="s">
        <v>105</v>
      </c>
      <c r="C10257" t="s">
        <v>105</v>
      </c>
      <c r="D10257" t="s">
        <v>105</v>
      </c>
      <c r="E10257" t="s">
        <v>84</v>
      </c>
      <c r="F10257" t="s">
        <v>100</v>
      </c>
      <c r="G10257" t="s">
        <v>99</v>
      </c>
      <c r="H10257" t="s">
        <v>85</v>
      </c>
      <c r="I10257">
        <v>4.6218262613482025E-3</v>
      </c>
      <c r="J10257">
        <v>4.6218262613482025E-3</v>
      </c>
      <c r="K10257">
        <v>274488</v>
      </c>
      <c r="L10257">
        <v>1.6837990226706457E-6</v>
      </c>
      <c r="M10257">
        <v>1.6837990226706457E-6</v>
      </c>
    </row>
    <row r="10258" spans="1:13" x14ac:dyDescent="0.25">
      <c r="A10258" s="12">
        <v>44926</v>
      </c>
      <c r="B10258" t="s">
        <v>105</v>
      </c>
      <c r="C10258" t="s">
        <v>105</v>
      </c>
      <c r="D10258" t="s">
        <v>105</v>
      </c>
      <c r="E10258" t="s">
        <v>84</v>
      </c>
      <c r="F10258" t="s">
        <v>100</v>
      </c>
      <c r="G10258" t="s">
        <v>99</v>
      </c>
      <c r="H10258" t="s">
        <v>86</v>
      </c>
      <c r="I10258">
        <v>0.14954388195540844</v>
      </c>
      <c r="J10258">
        <v>0.14954388195540844</v>
      </c>
      <c r="K10258">
        <v>274488</v>
      </c>
      <c r="L10258">
        <v>5.4481027205345387E-5</v>
      </c>
      <c r="M10258">
        <v>5.4481027205345387E-5</v>
      </c>
    </row>
    <row r="10259" spans="1:13" x14ac:dyDescent="0.25">
      <c r="A10259" s="12">
        <v>44926</v>
      </c>
      <c r="B10259" t="s">
        <v>105</v>
      </c>
      <c r="C10259" t="s">
        <v>105</v>
      </c>
      <c r="D10259" t="s">
        <v>105</v>
      </c>
      <c r="E10259" t="s">
        <v>84</v>
      </c>
      <c r="F10259" t="s">
        <v>100</v>
      </c>
      <c r="G10259" t="s">
        <v>99</v>
      </c>
      <c r="H10259" t="s">
        <v>87</v>
      </c>
      <c r="I10259">
        <v>3.0906154106166352E-2</v>
      </c>
      <c r="J10259">
        <v>3.0906154106166352E-2</v>
      </c>
      <c r="K10259">
        <v>274488</v>
      </c>
      <c r="L10259">
        <v>1.1259564755532611E-5</v>
      </c>
      <c r="M10259">
        <v>1.1259564755532611E-5</v>
      </c>
    </row>
    <row r="10260" spans="1:13" x14ac:dyDescent="0.25">
      <c r="A10260" s="12">
        <v>44926</v>
      </c>
      <c r="B10260" t="s">
        <v>105</v>
      </c>
      <c r="C10260" t="s">
        <v>105</v>
      </c>
      <c r="D10260" t="s">
        <v>105</v>
      </c>
      <c r="E10260" t="s">
        <v>84</v>
      </c>
      <c r="F10260" t="s">
        <v>100</v>
      </c>
      <c r="G10260" t="s">
        <v>99</v>
      </c>
      <c r="H10260" t="s">
        <v>88</v>
      </c>
      <c r="I10260">
        <v>0.17259604310803522</v>
      </c>
      <c r="J10260">
        <v>0.17259604310803522</v>
      </c>
      <c r="K10260">
        <v>274488</v>
      </c>
      <c r="L10260">
        <v>6.2879267256869229E-5</v>
      </c>
      <c r="M10260">
        <v>6.2879267256869229E-5</v>
      </c>
    </row>
    <row r="10261" spans="1:13" x14ac:dyDescent="0.25">
      <c r="A10261" s="12">
        <v>44926</v>
      </c>
      <c r="B10261" t="s">
        <v>63</v>
      </c>
      <c r="C10261" t="s">
        <v>63</v>
      </c>
      <c r="D10261" t="s">
        <v>63</v>
      </c>
      <c r="E10261" t="s">
        <v>65</v>
      </c>
      <c r="F10261" t="s">
        <v>53</v>
      </c>
      <c r="G10261" t="s">
        <v>99</v>
      </c>
      <c r="H10261" t="s">
        <v>90</v>
      </c>
      <c r="I10261">
        <v>293678.76785527082</v>
      </c>
      <c r="J10261">
        <v>-293678.76785527082</v>
      </c>
      <c r="K10261">
        <v>274488</v>
      </c>
      <c r="L10261">
        <v>106.99147789895034</v>
      </c>
      <c r="M10261">
        <v>-106.99147789895034</v>
      </c>
    </row>
    <row r="10262" spans="1:13" x14ac:dyDescent="0.25">
      <c r="A10262" s="12">
        <v>44926</v>
      </c>
      <c r="B10262" t="s">
        <v>63</v>
      </c>
      <c r="C10262" t="s">
        <v>63</v>
      </c>
      <c r="D10262" t="s">
        <v>63</v>
      </c>
      <c r="E10262" t="s">
        <v>65</v>
      </c>
      <c r="F10262" t="s">
        <v>12</v>
      </c>
      <c r="G10262" t="s">
        <v>99</v>
      </c>
      <c r="H10262" t="s">
        <v>91</v>
      </c>
      <c r="I10262">
        <v>273877.62053587538</v>
      </c>
      <c r="J10262">
        <v>273877.62053587538</v>
      </c>
      <c r="K10262">
        <v>274488</v>
      </c>
      <c r="L10262">
        <v>99.777629818380177</v>
      </c>
      <c r="M10262">
        <v>99.777629818380177</v>
      </c>
    </row>
    <row r="10263" spans="1:13" x14ac:dyDescent="0.25">
      <c r="A10263" s="12">
        <v>44926</v>
      </c>
      <c r="B10263" t="s">
        <v>63</v>
      </c>
      <c r="C10263" t="s">
        <v>63</v>
      </c>
      <c r="D10263" t="s">
        <v>63</v>
      </c>
      <c r="E10263" t="s">
        <v>65</v>
      </c>
      <c r="F10263" t="s">
        <v>53</v>
      </c>
      <c r="G10263" t="s">
        <v>99</v>
      </c>
      <c r="H10263" t="s">
        <v>92</v>
      </c>
      <c r="I10263">
        <v>68204.069125588023</v>
      </c>
      <c r="J10263">
        <v>-68204.069125588023</v>
      </c>
      <c r="K10263">
        <v>274488</v>
      </c>
      <c r="L10263">
        <v>24.847741659230284</v>
      </c>
      <c r="M10263">
        <v>-24.847741659230284</v>
      </c>
    </row>
    <row r="10264" spans="1:13" x14ac:dyDescent="0.25">
      <c r="A10264" s="12">
        <v>44926</v>
      </c>
      <c r="B10264" t="s">
        <v>63</v>
      </c>
      <c r="C10264" t="s">
        <v>63</v>
      </c>
      <c r="D10264" t="s">
        <v>63</v>
      </c>
      <c r="E10264" t="s">
        <v>65</v>
      </c>
      <c r="F10264" t="s">
        <v>53</v>
      </c>
      <c r="G10264" t="s">
        <v>99</v>
      </c>
      <c r="H10264" t="s">
        <v>93</v>
      </c>
      <c r="I10264">
        <v>225471.96787255281</v>
      </c>
      <c r="J10264">
        <v>-225471.96787255281</v>
      </c>
      <c r="K10264">
        <v>274488</v>
      </c>
      <c r="L10264">
        <v>82.142741348457065</v>
      </c>
      <c r="M10264">
        <v>-82.142741348457065</v>
      </c>
    </row>
    <row r="10265" spans="1:13" x14ac:dyDescent="0.25">
      <c r="A10265" s="12">
        <v>44926</v>
      </c>
      <c r="B10265" t="s">
        <v>63</v>
      </c>
      <c r="C10265" t="s">
        <v>63</v>
      </c>
      <c r="D10265" t="s">
        <v>63</v>
      </c>
      <c r="E10265" t="s">
        <v>65</v>
      </c>
      <c r="F10265" t="s">
        <v>100</v>
      </c>
      <c r="G10265" t="s">
        <v>99</v>
      </c>
      <c r="H10265" t="s">
        <v>85</v>
      </c>
      <c r="I10265">
        <v>0.18006537190975838</v>
      </c>
      <c r="J10265">
        <v>0.18006537190975838</v>
      </c>
      <c r="K10265">
        <v>274488</v>
      </c>
      <c r="L10265">
        <v>6.5600453174549843E-5</v>
      </c>
      <c r="M10265">
        <v>6.5600453174549843E-5</v>
      </c>
    </row>
    <row r="10266" spans="1:13" x14ac:dyDescent="0.25">
      <c r="A10266" s="12">
        <v>44926</v>
      </c>
      <c r="B10266" t="s">
        <v>63</v>
      </c>
      <c r="C10266" t="s">
        <v>63</v>
      </c>
      <c r="D10266" t="s">
        <v>63</v>
      </c>
      <c r="E10266" t="s">
        <v>65</v>
      </c>
      <c r="F10266" t="s">
        <v>100</v>
      </c>
      <c r="G10266" t="s">
        <v>99</v>
      </c>
      <c r="H10266" t="s">
        <v>86</v>
      </c>
      <c r="I10266">
        <v>0.82142722495204745</v>
      </c>
      <c r="J10266">
        <v>0.82142722495204745</v>
      </c>
      <c r="K10266">
        <v>274488</v>
      </c>
      <c r="L10266">
        <v>2.992579730086734E-4</v>
      </c>
      <c r="M10266">
        <v>2.992579730086734E-4</v>
      </c>
    </row>
    <row r="10267" spans="1:13" x14ac:dyDescent="0.25">
      <c r="A10267" s="12">
        <v>44926</v>
      </c>
      <c r="B10267" t="s">
        <v>63</v>
      </c>
      <c r="C10267" t="s">
        <v>63</v>
      </c>
      <c r="D10267" t="s">
        <v>63</v>
      </c>
      <c r="E10267" t="s">
        <v>65</v>
      </c>
      <c r="F10267" t="s">
        <v>100</v>
      </c>
      <c r="G10267" t="s">
        <v>99</v>
      </c>
      <c r="H10267" t="s">
        <v>87</v>
      </c>
      <c r="I10267">
        <v>0.16829883722898872</v>
      </c>
      <c r="J10267">
        <v>0.16829883722898872</v>
      </c>
      <c r="K10267">
        <v>274488</v>
      </c>
      <c r="L10267">
        <v>6.1313732195574571E-5</v>
      </c>
      <c r="M10267">
        <v>6.1313732195574571E-5</v>
      </c>
    </row>
    <row r="10268" spans="1:13" x14ac:dyDescent="0.25">
      <c r="A10268" s="12">
        <v>44926</v>
      </c>
      <c r="B10268" t="s">
        <v>63</v>
      </c>
      <c r="C10268" t="s">
        <v>63</v>
      </c>
      <c r="D10268" t="s">
        <v>63</v>
      </c>
      <c r="E10268" t="s">
        <v>65</v>
      </c>
      <c r="F10268" t="s">
        <v>100</v>
      </c>
      <c r="G10268" t="s">
        <v>99</v>
      </c>
      <c r="H10268" t="s">
        <v>88</v>
      </c>
      <c r="I10268">
        <v>1.0722992527854305</v>
      </c>
      <c r="J10268">
        <v>1.0722992527854305</v>
      </c>
      <c r="K10268">
        <v>274488</v>
      </c>
      <c r="L10268">
        <v>3.9065432834420099E-4</v>
      </c>
      <c r="M10268">
        <v>3.9065432834420099E-4</v>
      </c>
    </row>
    <row r="10269" spans="1:13" x14ac:dyDescent="0.25">
      <c r="A10269" s="12">
        <v>44926</v>
      </c>
      <c r="B10269" t="s">
        <v>63</v>
      </c>
      <c r="C10269" t="s">
        <v>63</v>
      </c>
      <c r="D10269" t="s">
        <v>63</v>
      </c>
      <c r="E10269" t="s">
        <v>65</v>
      </c>
      <c r="F10269" t="s">
        <v>100</v>
      </c>
      <c r="G10269" t="s">
        <v>99</v>
      </c>
      <c r="H10269" t="s">
        <v>109</v>
      </c>
      <c r="I10269">
        <v>3.3058433428272216</v>
      </c>
      <c r="J10269">
        <v>3.3058433428272216</v>
      </c>
      <c r="K10269">
        <v>274488</v>
      </c>
      <c r="L10269">
        <v>1.2043671646218494E-3</v>
      </c>
      <c r="M10269">
        <v>1.2043671646218494E-3</v>
      </c>
    </row>
    <row r="10270" spans="1:13" x14ac:dyDescent="0.25">
      <c r="A10270" s="12">
        <v>45016</v>
      </c>
      <c r="B10270" t="s">
        <v>103</v>
      </c>
      <c r="C10270" t="s">
        <v>103</v>
      </c>
      <c r="D10270" t="s">
        <v>103</v>
      </c>
      <c r="E10270" t="s">
        <v>11</v>
      </c>
      <c r="F10270" t="s">
        <v>12</v>
      </c>
      <c r="G10270" t="s">
        <v>13</v>
      </c>
      <c r="H10270" t="s">
        <v>14</v>
      </c>
      <c r="I10270">
        <v>706206.82786687091</v>
      </c>
      <c r="J10270">
        <v>706206.82786687091</v>
      </c>
      <c r="K10270">
        <v>283966</v>
      </c>
      <c r="L10270">
        <v>248.69414925268197</v>
      </c>
      <c r="M10270">
        <v>248.69414925268197</v>
      </c>
    </row>
    <row r="10271" spans="1:13" x14ac:dyDescent="0.25">
      <c r="A10271" s="12">
        <v>45016</v>
      </c>
      <c r="B10271" t="s">
        <v>103</v>
      </c>
      <c r="C10271" t="s">
        <v>103</v>
      </c>
      <c r="D10271" t="s">
        <v>103</v>
      </c>
      <c r="E10271" t="s">
        <v>11</v>
      </c>
      <c r="F10271" t="s">
        <v>12</v>
      </c>
      <c r="G10271" t="s">
        <v>15</v>
      </c>
      <c r="H10271" t="s">
        <v>16</v>
      </c>
      <c r="I10271">
        <v>110.37812058</v>
      </c>
      <c r="J10271">
        <v>110.37812058</v>
      </c>
      <c r="K10271">
        <v>283966</v>
      </c>
      <c r="L10271">
        <v>3.8870188888810636E-2</v>
      </c>
      <c r="M10271">
        <v>3.8870188888810636E-2</v>
      </c>
    </row>
    <row r="10272" spans="1:13" x14ac:dyDescent="0.25">
      <c r="A10272" s="12">
        <v>45016</v>
      </c>
      <c r="B10272" t="s">
        <v>103</v>
      </c>
      <c r="C10272" t="s">
        <v>103</v>
      </c>
      <c r="D10272" t="s">
        <v>103</v>
      </c>
      <c r="E10272" t="s">
        <v>11</v>
      </c>
      <c r="F10272" t="s">
        <v>12</v>
      </c>
      <c r="G10272" t="s">
        <v>17</v>
      </c>
      <c r="H10272" t="s">
        <v>18</v>
      </c>
      <c r="I10272">
        <v>86.240352060000006</v>
      </c>
      <c r="J10272">
        <v>86.240352060000006</v>
      </c>
      <c r="K10272">
        <v>283966</v>
      </c>
      <c r="L10272">
        <v>3.0369956987808401E-2</v>
      </c>
      <c r="M10272">
        <v>3.0369956987808401E-2</v>
      </c>
    </row>
    <row r="10273" spans="1:13" x14ac:dyDescent="0.25">
      <c r="A10273" s="12">
        <v>45016</v>
      </c>
      <c r="B10273" t="s">
        <v>103</v>
      </c>
      <c r="C10273" t="s">
        <v>103</v>
      </c>
      <c r="D10273" t="s">
        <v>103</v>
      </c>
      <c r="E10273" t="s">
        <v>11</v>
      </c>
      <c r="F10273" t="s">
        <v>12</v>
      </c>
      <c r="G10273" t="s">
        <v>19</v>
      </c>
      <c r="H10273" t="s">
        <v>20</v>
      </c>
      <c r="I10273">
        <v>24.137768519999998</v>
      </c>
      <c r="J10273">
        <v>24.137768519999998</v>
      </c>
      <c r="K10273">
        <v>283966</v>
      </c>
      <c r="L10273">
        <v>8.5002319010022316E-3</v>
      </c>
      <c r="M10273">
        <v>8.5002319010022316E-3</v>
      </c>
    </row>
    <row r="10274" spans="1:13" x14ac:dyDescent="0.25">
      <c r="A10274" s="12">
        <v>45016</v>
      </c>
      <c r="B10274" t="s">
        <v>103</v>
      </c>
      <c r="C10274" t="s">
        <v>103</v>
      </c>
      <c r="D10274" t="s">
        <v>103</v>
      </c>
      <c r="E10274" t="s">
        <v>11</v>
      </c>
      <c r="F10274" t="s">
        <v>12</v>
      </c>
      <c r="G10274" t="s">
        <v>21</v>
      </c>
      <c r="H10274" t="s">
        <v>22</v>
      </c>
      <c r="I10274">
        <v>219532.13501743003</v>
      </c>
      <c r="J10274">
        <v>219532.13501743003</v>
      </c>
      <c r="K10274">
        <v>283966</v>
      </c>
      <c r="L10274">
        <v>77.309302880425832</v>
      </c>
      <c r="M10274">
        <v>77.309302880425832</v>
      </c>
    </row>
    <row r="10275" spans="1:13" x14ac:dyDescent="0.25">
      <c r="A10275" s="12">
        <v>45016</v>
      </c>
      <c r="B10275" t="s">
        <v>103</v>
      </c>
      <c r="C10275" t="s">
        <v>103</v>
      </c>
      <c r="D10275" t="s">
        <v>103</v>
      </c>
      <c r="E10275" t="s">
        <v>11</v>
      </c>
      <c r="F10275" t="s">
        <v>12</v>
      </c>
      <c r="G10275" t="s">
        <v>23</v>
      </c>
      <c r="H10275" t="s">
        <v>24</v>
      </c>
      <c r="I10275">
        <v>45939.446768662303</v>
      </c>
      <c r="J10275">
        <v>45939.446768662303</v>
      </c>
      <c r="K10275">
        <v>283966</v>
      </c>
      <c r="L10275">
        <v>16.177798316933121</v>
      </c>
      <c r="M10275">
        <v>16.177798316933121</v>
      </c>
    </row>
    <row r="10276" spans="1:13" x14ac:dyDescent="0.25">
      <c r="A10276" s="12">
        <v>45016</v>
      </c>
      <c r="B10276" t="s">
        <v>103</v>
      </c>
      <c r="C10276" t="s">
        <v>103</v>
      </c>
      <c r="D10276" t="s">
        <v>103</v>
      </c>
      <c r="E10276" t="s">
        <v>11</v>
      </c>
      <c r="F10276" t="s">
        <v>12</v>
      </c>
      <c r="G10276" t="s">
        <v>25</v>
      </c>
      <c r="H10276" t="s">
        <v>26</v>
      </c>
      <c r="I10276">
        <v>107673.9662396877</v>
      </c>
      <c r="J10276">
        <v>107673.9662396877</v>
      </c>
      <c r="K10276">
        <v>283966</v>
      </c>
      <c r="L10276">
        <v>37.917907862098879</v>
      </c>
      <c r="M10276">
        <v>37.917907862098879</v>
      </c>
    </row>
    <row r="10277" spans="1:13" x14ac:dyDescent="0.25">
      <c r="A10277" s="12">
        <v>45016</v>
      </c>
      <c r="B10277" t="s">
        <v>103</v>
      </c>
      <c r="C10277" t="s">
        <v>103</v>
      </c>
      <c r="D10277" t="s">
        <v>103</v>
      </c>
      <c r="E10277" t="s">
        <v>11</v>
      </c>
      <c r="F10277" t="s">
        <v>12</v>
      </c>
      <c r="G10277" t="s">
        <v>27</v>
      </c>
      <c r="H10277" t="s">
        <v>28</v>
      </c>
      <c r="I10277">
        <v>65918.722009080026</v>
      </c>
      <c r="J10277">
        <v>65918.722009080026</v>
      </c>
      <c r="K10277">
        <v>283966</v>
      </c>
      <c r="L10277">
        <v>23.213596701393836</v>
      </c>
      <c r="M10277">
        <v>23.213596701393836</v>
      </c>
    </row>
    <row r="10278" spans="1:13" x14ac:dyDescent="0.25">
      <c r="A10278" s="12">
        <v>45016</v>
      </c>
      <c r="B10278" t="s">
        <v>103</v>
      </c>
      <c r="C10278" t="s">
        <v>103</v>
      </c>
      <c r="D10278" t="s">
        <v>103</v>
      </c>
      <c r="E10278" t="s">
        <v>11</v>
      </c>
      <c r="F10278" t="s">
        <v>12</v>
      </c>
      <c r="G10278" t="s">
        <v>29</v>
      </c>
      <c r="H10278" t="s">
        <v>30</v>
      </c>
      <c r="I10278">
        <v>107295.44243223002</v>
      </c>
      <c r="J10278">
        <v>107295.44243223002</v>
      </c>
      <c r="K10278">
        <v>283966</v>
      </c>
      <c r="L10278">
        <v>37.784608872974232</v>
      </c>
      <c r="M10278">
        <v>37.784608872974232</v>
      </c>
    </row>
    <row r="10279" spans="1:13" x14ac:dyDescent="0.25">
      <c r="A10279" s="12">
        <v>45016</v>
      </c>
      <c r="B10279" t="s">
        <v>103</v>
      </c>
      <c r="C10279" t="s">
        <v>103</v>
      </c>
      <c r="D10279" t="s">
        <v>103</v>
      </c>
      <c r="E10279" t="s">
        <v>11</v>
      </c>
      <c r="F10279" t="s">
        <v>12</v>
      </c>
      <c r="G10279" t="s">
        <v>31</v>
      </c>
      <c r="H10279" t="s">
        <v>32</v>
      </c>
      <c r="I10279">
        <v>33256.088546237828</v>
      </c>
      <c r="J10279">
        <v>33256.088546237828</v>
      </c>
      <c r="K10279">
        <v>283966</v>
      </c>
      <c r="L10279">
        <v>11.711292389313449</v>
      </c>
      <c r="M10279">
        <v>11.711292389313449</v>
      </c>
    </row>
    <row r="10280" spans="1:13" x14ac:dyDescent="0.25">
      <c r="A10280" s="12">
        <v>45016</v>
      </c>
      <c r="B10280" t="s">
        <v>103</v>
      </c>
      <c r="C10280" t="s">
        <v>103</v>
      </c>
      <c r="D10280" t="s">
        <v>103</v>
      </c>
      <c r="E10280" t="s">
        <v>11</v>
      </c>
      <c r="F10280" t="s">
        <v>12</v>
      </c>
      <c r="G10280" t="s">
        <v>33</v>
      </c>
      <c r="H10280" t="s">
        <v>34</v>
      </c>
      <c r="I10280">
        <v>74039.353885992183</v>
      </c>
      <c r="J10280">
        <v>74039.353885992183</v>
      </c>
      <c r="K10280">
        <v>283966</v>
      </c>
      <c r="L10280">
        <v>26.073316483660786</v>
      </c>
      <c r="M10280">
        <v>26.073316483660786</v>
      </c>
    </row>
    <row r="10281" spans="1:13" x14ac:dyDescent="0.25">
      <c r="A10281" s="12">
        <v>45016</v>
      </c>
      <c r="B10281" t="s">
        <v>103</v>
      </c>
      <c r="C10281" t="s">
        <v>103</v>
      </c>
      <c r="D10281" t="s">
        <v>103</v>
      </c>
      <c r="E10281" t="s">
        <v>11</v>
      </c>
      <c r="F10281" t="s">
        <v>12</v>
      </c>
      <c r="G10281" t="s">
        <v>35</v>
      </c>
      <c r="H10281" t="s">
        <v>110</v>
      </c>
      <c r="I10281">
        <v>107470.06178049852</v>
      </c>
      <c r="J10281">
        <v>107470.06178049852</v>
      </c>
      <c r="K10281">
        <v>283966</v>
      </c>
      <c r="L10281">
        <v>37.846101920828026</v>
      </c>
      <c r="M10281">
        <v>37.846101920828026</v>
      </c>
    </row>
    <row r="10282" spans="1:13" x14ac:dyDescent="0.25">
      <c r="A10282" s="12">
        <v>45016</v>
      </c>
      <c r="B10282" t="s">
        <v>103</v>
      </c>
      <c r="C10282" t="s">
        <v>103</v>
      </c>
      <c r="D10282" t="s">
        <v>103</v>
      </c>
      <c r="E10282" t="s">
        <v>11</v>
      </c>
      <c r="F10282" t="s">
        <v>12</v>
      </c>
      <c r="G10282" t="s">
        <v>36</v>
      </c>
      <c r="H10282" t="s">
        <v>32</v>
      </c>
      <c r="I10282">
        <v>24660.203002571216</v>
      </c>
      <c r="J10282">
        <v>24660.203002571216</v>
      </c>
      <c r="K10282">
        <v>283966</v>
      </c>
      <c r="L10282">
        <v>8.6842097302392585</v>
      </c>
      <c r="M10282">
        <v>8.6842097302392585</v>
      </c>
    </row>
    <row r="10283" spans="1:13" x14ac:dyDescent="0.25">
      <c r="A10283" s="12">
        <v>45016</v>
      </c>
      <c r="B10283" t="s">
        <v>103</v>
      </c>
      <c r="C10283" t="s">
        <v>103</v>
      </c>
      <c r="D10283" t="s">
        <v>103</v>
      </c>
      <c r="E10283" t="s">
        <v>11</v>
      </c>
      <c r="F10283" t="s">
        <v>12</v>
      </c>
      <c r="G10283" t="s">
        <v>37</v>
      </c>
      <c r="H10283" t="s">
        <v>34</v>
      </c>
      <c r="I10283">
        <v>82809.858777927308</v>
      </c>
      <c r="J10283">
        <v>82809.858777927308</v>
      </c>
      <c r="K10283">
        <v>283966</v>
      </c>
      <c r="L10283">
        <v>29.161892190588773</v>
      </c>
      <c r="M10283">
        <v>29.161892190588773</v>
      </c>
    </row>
    <row r="10284" spans="1:13" x14ac:dyDescent="0.25">
      <c r="A10284" s="12">
        <v>45016</v>
      </c>
      <c r="B10284" t="s">
        <v>103</v>
      </c>
      <c r="C10284" t="s">
        <v>103</v>
      </c>
      <c r="D10284" t="s">
        <v>103</v>
      </c>
      <c r="E10284" t="s">
        <v>11</v>
      </c>
      <c r="F10284" t="s">
        <v>12</v>
      </c>
      <c r="G10284" t="s">
        <v>38</v>
      </c>
      <c r="H10284" t="s">
        <v>39</v>
      </c>
      <c r="I10284">
        <v>199851.0957987188</v>
      </c>
      <c r="J10284">
        <v>199851.0957987188</v>
      </c>
      <c r="K10284">
        <v>283966</v>
      </c>
      <c r="L10284">
        <v>70.378529753110868</v>
      </c>
      <c r="M10284">
        <v>70.378529753110868</v>
      </c>
    </row>
    <row r="10285" spans="1:13" x14ac:dyDescent="0.25">
      <c r="A10285" s="12">
        <v>45016</v>
      </c>
      <c r="B10285" t="s">
        <v>103</v>
      </c>
      <c r="C10285" t="s">
        <v>103</v>
      </c>
      <c r="D10285" t="s">
        <v>103</v>
      </c>
      <c r="E10285" t="s">
        <v>11</v>
      </c>
      <c r="F10285" t="s">
        <v>12</v>
      </c>
      <c r="G10285" t="s">
        <v>40</v>
      </c>
      <c r="H10285" t="s">
        <v>41</v>
      </c>
      <c r="I10285">
        <v>2843.6823150548498</v>
      </c>
      <c r="J10285">
        <v>2843.6823150548498</v>
      </c>
      <c r="K10285">
        <v>283966</v>
      </c>
      <c r="L10285">
        <v>1.0014164776962204</v>
      </c>
      <c r="M10285">
        <v>1.0014164776962204</v>
      </c>
    </row>
    <row r="10286" spans="1:13" x14ac:dyDescent="0.25">
      <c r="A10286" s="12">
        <v>45016</v>
      </c>
      <c r="B10286" t="s">
        <v>103</v>
      </c>
      <c r="C10286" t="s">
        <v>103</v>
      </c>
      <c r="D10286" t="s">
        <v>103</v>
      </c>
      <c r="E10286" t="s">
        <v>11</v>
      </c>
      <c r="F10286" t="s">
        <v>12</v>
      </c>
      <c r="G10286" t="s">
        <v>42</v>
      </c>
      <c r="H10286" t="s">
        <v>43</v>
      </c>
      <c r="I10286">
        <v>393.14438691000004</v>
      </c>
      <c r="J10286">
        <v>393.14438691000004</v>
      </c>
      <c r="K10286">
        <v>283966</v>
      </c>
      <c r="L10286">
        <v>0.13844769687568231</v>
      </c>
      <c r="M10286">
        <v>0.13844769687568231</v>
      </c>
    </row>
    <row r="10287" spans="1:13" x14ac:dyDescent="0.25">
      <c r="A10287" s="12">
        <v>45016</v>
      </c>
      <c r="B10287" t="s">
        <v>103</v>
      </c>
      <c r="C10287" t="s">
        <v>103</v>
      </c>
      <c r="D10287" t="s">
        <v>103</v>
      </c>
      <c r="E10287" t="s">
        <v>11</v>
      </c>
      <c r="F10287" t="s">
        <v>12</v>
      </c>
      <c r="G10287" t="s">
        <v>44</v>
      </c>
      <c r="H10287" t="s">
        <v>45</v>
      </c>
      <c r="I10287">
        <v>556.14110100000005</v>
      </c>
      <c r="J10287">
        <v>556.14110100000005</v>
      </c>
      <c r="K10287">
        <v>283966</v>
      </c>
      <c r="L10287">
        <v>0.19584777790298841</v>
      </c>
      <c r="M10287">
        <v>0.19584777790298841</v>
      </c>
    </row>
    <row r="10288" spans="1:13" x14ac:dyDescent="0.25">
      <c r="A10288" s="12">
        <v>45016</v>
      </c>
      <c r="B10288" t="s">
        <v>103</v>
      </c>
      <c r="C10288" t="s">
        <v>103</v>
      </c>
      <c r="D10288" t="s">
        <v>103</v>
      </c>
      <c r="E10288" t="s">
        <v>11</v>
      </c>
      <c r="F10288" t="s">
        <v>12</v>
      </c>
      <c r="G10288" t="s">
        <v>46</v>
      </c>
      <c r="H10288" t="s">
        <v>47</v>
      </c>
      <c r="I10288">
        <v>1894.39682714485</v>
      </c>
      <c r="J10288">
        <v>1894.39682714485</v>
      </c>
      <c r="K10288">
        <v>283966</v>
      </c>
      <c r="L10288">
        <v>0.66712100291755005</v>
      </c>
      <c r="M10288">
        <v>0.66712100291755005</v>
      </c>
    </row>
    <row r="10289" spans="1:13" x14ac:dyDescent="0.25">
      <c r="A10289" s="12">
        <v>45016</v>
      </c>
      <c r="B10289" t="s">
        <v>103</v>
      </c>
      <c r="C10289" t="s">
        <v>103</v>
      </c>
      <c r="D10289" t="s">
        <v>103</v>
      </c>
      <c r="E10289" t="s">
        <v>11</v>
      </c>
      <c r="F10289" t="s">
        <v>12</v>
      </c>
      <c r="G10289" t="s">
        <v>48</v>
      </c>
      <c r="H10289" t="s">
        <v>96</v>
      </c>
      <c r="I10289">
        <v>1.9137857299999999</v>
      </c>
      <c r="J10289">
        <v>1.9137857299999999</v>
      </c>
      <c r="K10289">
        <v>283966</v>
      </c>
      <c r="L10289">
        <v>6.739488988118296E-4</v>
      </c>
      <c r="M10289">
        <v>6.739488988118296E-4</v>
      </c>
    </row>
    <row r="10290" spans="1:13" x14ac:dyDescent="0.25">
      <c r="A10290" s="12">
        <v>45016</v>
      </c>
      <c r="B10290" t="s">
        <v>103</v>
      </c>
      <c r="C10290" t="s">
        <v>103</v>
      </c>
      <c r="D10290" t="s">
        <v>103</v>
      </c>
      <c r="E10290" t="s">
        <v>11</v>
      </c>
      <c r="F10290" t="s">
        <v>12</v>
      </c>
      <c r="G10290" t="s">
        <v>49</v>
      </c>
      <c r="H10290" t="s">
        <v>104</v>
      </c>
      <c r="I10290">
        <v>69102.118616628693</v>
      </c>
      <c r="J10290">
        <v>69102.118616628693</v>
      </c>
      <c r="K10290">
        <v>283966</v>
      </c>
      <c r="L10290">
        <v>24.334645209859172</v>
      </c>
      <c r="M10290">
        <v>24.334645209859172</v>
      </c>
    </row>
    <row r="10291" spans="1:13" x14ac:dyDescent="0.25">
      <c r="A10291" s="12">
        <v>45016</v>
      </c>
      <c r="B10291" t="s">
        <v>103</v>
      </c>
      <c r="C10291" t="s">
        <v>103</v>
      </c>
      <c r="D10291" t="s">
        <v>103</v>
      </c>
      <c r="E10291" t="s">
        <v>11</v>
      </c>
      <c r="F10291" t="s">
        <v>12</v>
      </c>
      <c r="G10291" t="s">
        <v>50</v>
      </c>
      <c r="H10291" t="s">
        <v>51</v>
      </c>
      <c r="I10291">
        <v>15322.568722709999</v>
      </c>
      <c r="J10291">
        <v>15322.568722709999</v>
      </c>
      <c r="K10291">
        <v>283966</v>
      </c>
      <c r="L10291">
        <v>5.395916667034081</v>
      </c>
      <c r="M10291">
        <v>5.395916667034081</v>
      </c>
    </row>
    <row r="10292" spans="1:13" x14ac:dyDescent="0.25">
      <c r="A10292" s="12">
        <v>45016</v>
      </c>
      <c r="B10292" t="s">
        <v>103</v>
      </c>
      <c r="C10292" t="s">
        <v>103</v>
      </c>
      <c r="D10292" t="s">
        <v>103</v>
      </c>
      <c r="E10292" t="s">
        <v>11</v>
      </c>
      <c r="F10292" t="s">
        <v>12</v>
      </c>
      <c r="G10292" t="s">
        <v>52</v>
      </c>
      <c r="H10292" t="s">
        <v>106</v>
      </c>
      <c r="I10292">
        <v>53779.549893918695</v>
      </c>
      <c r="J10292">
        <v>53779.549893918695</v>
      </c>
      <c r="K10292">
        <v>283966</v>
      </c>
      <c r="L10292">
        <v>18.938728542825089</v>
      </c>
      <c r="M10292">
        <v>18.938728542825089</v>
      </c>
    </row>
    <row r="10293" spans="1:13" x14ac:dyDescent="0.25">
      <c r="A10293" s="12">
        <v>45016</v>
      </c>
      <c r="B10293" t="s">
        <v>103</v>
      </c>
      <c r="C10293" t="s">
        <v>103</v>
      </c>
      <c r="D10293" t="s">
        <v>103</v>
      </c>
      <c r="E10293" t="s">
        <v>11</v>
      </c>
      <c r="F10293" t="s">
        <v>53</v>
      </c>
      <c r="G10293" t="s">
        <v>54</v>
      </c>
      <c r="H10293" t="s">
        <v>55</v>
      </c>
      <c r="I10293">
        <v>818904.45838771481</v>
      </c>
      <c r="J10293">
        <v>-818904.45838771481</v>
      </c>
      <c r="K10293">
        <v>283966</v>
      </c>
      <c r="L10293">
        <v>288.38116478300742</v>
      </c>
      <c r="M10293">
        <v>-288.38116478300742</v>
      </c>
    </row>
    <row r="10294" spans="1:13" x14ac:dyDescent="0.25">
      <c r="A10294" s="12">
        <v>45016</v>
      </c>
      <c r="B10294" t="s">
        <v>103</v>
      </c>
      <c r="C10294" t="s">
        <v>103</v>
      </c>
      <c r="D10294" t="s">
        <v>103</v>
      </c>
      <c r="E10294" t="s">
        <v>11</v>
      </c>
      <c r="F10294" t="s">
        <v>53</v>
      </c>
      <c r="G10294" t="s">
        <v>15</v>
      </c>
      <c r="H10294" t="s">
        <v>16</v>
      </c>
      <c r="I10294">
        <v>7010.7692199999992</v>
      </c>
      <c r="J10294">
        <v>-7010.7692199999992</v>
      </c>
      <c r="K10294">
        <v>283966</v>
      </c>
      <c r="L10294">
        <v>2.4688762809632134</v>
      </c>
      <c r="M10294">
        <v>-2.4688762809632134</v>
      </c>
    </row>
    <row r="10295" spans="1:13" x14ac:dyDescent="0.25">
      <c r="A10295" s="12">
        <v>45016</v>
      </c>
      <c r="B10295" t="s">
        <v>103</v>
      </c>
      <c r="C10295" t="s">
        <v>103</v>
      </c>
      <c r="D10295" t="s">
        <v>103</v>
      </c>
      <c r="E10295" t="s">
        <v>11</v>
      </c>
      <c r="F10295" t="s">
        <v>53</v>
      </c>
      <c r="G10295" t="s">
        <v>17</v>
      </c>
      <c r="H10295" t="s">
        <v>18</v>
      </c>
      <c r="I10295">
        <v>0</v>
      </c>
      <c r="J10295">
        <v>0</v>
      </c>
      <c r="K10295">
        <v>283966</v>
      </c>
      <c r="L10295">
        <v>0</v>
      </c>
      <c r="M10295">
        <v>0</v>
      </c>
    </row>
    <row r="10296" spans="1:13" x14ac:dyDescent="0.25">
      <c r="A10296" s="12">
        <v>45016</v>
      </c>
      <c r="B10296" t="s">
        <v>103</v>
      </c>
      <c r="C10296" t="s">
        <v>103</v>
      </c>
      <c r="D10296" t="s">
        <v>103</v>
      </c>
      <c r="E10296" t="s">
        <v>11</v>
      </c>
      <c r="F10296" t="s">
        <v>53</v>
      </c>
      <c r="G10296" t="s">
        <v>19</v>
      </c>
      <c r="H10296" t="s">
        <v>20</v>
      </c>
      <c r="I10296">
        <v>7010.7692199999992</v>
      </c>
      <c r="J10296">
        <v>-7010.7692199999992</v>
      </c>
      <c r="K10296">
        <v>283966</v>
      </c>
      <c r="L10296">
        <v>2.4688762809632134</v>
      </c>
      <c r="M10296">
        <v>-2.4688762809632134</v>
      </c>
    </row>
    <row r="10297" spans="1:13" x14ac:dyDescent="0.25">
      <c r="A10297" s="12">
        <v>45016</v>
      </c>
      <c r="B10297" t="s">
        <v>103</v>
      </c>
      <c r="C10297" t="s">
        <v>103</v>
      </c>
      <c r="D10297" t="s">
        <v>103</v>
      </c>
      <c r="E10297" t="s">
        <v>11</v>
      </c>
      <c r="F10297" t="s">
        <v>53</v>
      </c>
      <c r="G10297" t="s">
        <v>21</v>
      </c>
      <c r="H10297" t="s">
        <v>22</v>
      </c>
      <c r="I10297">
        <v>184192.949616</v>
      </c>
      <c r="J10297">
        <v>-184192.949616</v>
      </c>
      <c r="K10297">
        <v>283966</v>
      </c>
      <c r="L10297">
        <v>64.864437860870666</v>
      </c>
      <c r="M10297">
        <v>-64.864437860870666</v>
      </c>
    </row>
    <row r="10298" spans="1:13" x14ac:dyDescent="0.25">
      <c r="A10298" s="12">
        <v>45016</v>
      </c>
      <c r="B10298" t="s">
        <v>103</v>
      </c>
      <c r="C10298" t="s">
        <v>103</v>
      </c>
      <c r="D10298" t="s">
        <v>103</v>
      </c>
      <c r="E10298" t="s">
        <v>11</v>
      </c>
      <c r="F10298" t="s">
        <v>53</v>
      </c>
      <c r="G10298" t="s">
        <v>23</v>
      </c>
      <c r="H10298" t="s">
        <v>24</v>
      </c>
      <c r="I10298">
        <v>36312.503439790002</v>
      </c>
      <c r="J10298">
        <v>-36312.503439790002</v>
      </c>
      <c r="K10298">
        <v>283966</v>
      </c>
      <c r="L10298">
        <v>12.787623673182704</v>
      </c>
      <c r="M10298">
        <v>-12.787623673182704</v>
      </c>
    </row>
    <row r="10299" spans="1:13" x14ac:dyDescent="0.25">
      <c r="A10299" s="12">
        <v>45016</v>
      </c>
      <c r="B10299" t="s">
        <v>103</v>
      </c>
      <c r="C10299" t="s">
        <v>103</v>
      </c>
      <c r="D10299" t="s">
        <v>103</v>
      </c>
      <c r="E10299" t="s">
        <v>11</v>
      </c>
      <c r="F10299" t="s">
        <v>53</v>
      </c>
      <c r="G10299" t="s">
        <v>25</v>
      </c>
      <c r="H10299" t="s">
        <v>26</v>
      </c>
      <c r="I10299">
        <v>99663.649233789998</v>
      </c>
      <c r="J10299">
        <v>-99663.649233789998</v>
      </c>
      <c r="K10299">
        <v>283966</v>
      </c>
      <c r="L10299">
        <v>35.097035995080397</v>
      </c>
      <c r="M10299">
        <v>-35.097035995080397</v>
      </c>
    </row>
    <row r="10300" spans="1:13" x14ac:dyDescent="0.25">
      <c r="A10300" s="12">
        <v>45016</v>
      </c>
      <c r="B10300" t="s">
        <v>103</v>
      </c>
      <c r="C10300" t="s">
        <v>103</v>
      </c>
      <c r="D10300" t="s">
        <v>103</v>
      </c>
      <c r="E10300" t="s">
        <v>11</v>
      </c>
      <c r="F10300" t="s">
        <v>53</v>
      </c>
      <c r="G10300" t="s">
        <v>27</v>
      </c>
      <c r="H10300" t="s">
        <v>28</v>
      </c>
      <c r="I10300">
        <v>48216.796942420013</v>
      </c>
      <c r="J10300">
        <v>-48216.796942420013</v>
      </c>
      <c r="K10300">
        <v>283966</v>
      </c>
      <c r="L10300">
        <v>16.979778192607569</v>
      </c>
      <c r="M10300">
        <v>-16.979778192607569</v>
      </c>
    </row>
    <row r="10301" spans="1:13" x14ac:dyDescent="0.25">
      <c r="A10301" s="12">
        <v>45016</v>
      </c>
      <c r="B10301" t="s">
        <v>103</v>
      </c>
      <c r="C10301" t="s">
        <v>103</v>
      </c>
      <c r="D10301" t="s">
        <v>103</v>
      </c>
      <c r="E10301" t="s">
        <v>11</v>
      </c>
      <c r="F10301" t="s">
        <v>53</v>
      </c>
      <c r="G10301" t="s">
        <v>29</v>
      </c>
      <c r="H10301" t="s">
        <v>30</v>
      </c>
      <c r="I10301">
        <v>58834.310275850003</v>
      </c>
      <c r="J10301">
        <v>-58834.310275850003</v>
      </c>
      <c r="K10301">
        <v>283966</v>
      </c>
      <c r="L10301">
        <v>20.718786853302863</v>
      </c>
      <c r="M10301">
        <v>-20.718786853302863</v>
      </c>
    </row>
    <row r="10302" spans="1:13" x14ac:dyDescent="0.25">
      <c r="A10302" s="12">
        <v>45016</v>
      </c>
      <c r="B10302" t="s">
        <v>103</v>
      </c>
      <c r="C10302" t="s">
        <v>103</v>
      </c>
      <c r="D10302" t="s">
        <v>103</v>
      </c>
      <c r="E10302" t="s">
        <v>11</v>
      </c>
      <c r="F10302" t="s">
        <v>53</v>
      </c>
      <c r="G10302" t="s">
        <v>31</v>
      </c>
      <c r="H10302" t="s">
        <v>32</v>
      </c>
      <c r="I10302">
        <v>33267.684200237833</v>
      </c>
      <c r="J10302">
        <v>-33267.684200237833</v>
      </c>
      <c r="K10302">
        <v>283966</v>
      </c>
      <c r="L10302">
        <v>11.715375854939616</v>
      </c>
      <c r="M10302">
        <v>-11.715375854939616</v>
      </c>
    </row>
    <row r="10303" spans="1:13" x14ac:dyDescent="0.25">
      <c r="A10303" s="12">
        <v>45016</v>
      </c>
      <c r="B10303" t="s">
        <v>103</v>
      </c>
      <c r="C10303" t="s">
        <v>103</v>
      </c>
      <c r="D10303" t="s">
        <v>103</v>
      </c>
      <c r="E10303" t="s">
        <v>11</v>
      </c>
      <c r="F10303" t="s">
        <v>53</v>
      </c>
      <c r="G10303" t="s">
        <v>33</v>
      </c>
      <c r="H10303" t="s">
        <v>34</v>
      </c>
      <c r="I10303">
        <v>25566.62607561217</v>
      </c>
      <c r="J10303">
        <v>-25566.62607561217</v>
      </c>
      <c r="K10303">
        <v>283966</v>
      </c>
      <c r="L10303">
        <v>9.0034109983632433</v>
      </c>
      <c r="M10303">
        <v>-9.0034109983632433</v>
      </c>
    </row>
    <row r="10304" spans="1:13" x14ac:dyDescent="0.25">
      <c r="A10304" s="12">
        <v>45016</v>
      </c>
      <c r="B10304" t="s">
        <v>103</v>
      </c>
      <c r="C10304" t="s">
        <v>103</v>
      </c>
      <c r="D10304" t="s">
        <v>103</v>
      </c>
      <c r="E10304" t="s">
        <v>11</v>
      </c>
      <c r="F10304" t="s">
        <v>53</v>
      </c>
      <c r="G10304" t="s">
        <v>35</v>
      </c>
      <c r="H10304" t="s">
        <v>110</v>
      </c>
      <c r="I10304">
        <v>214090.42597140852</v>
      </c>
      <c r="J10304">
        <v>-214090.42597140852</v>
      </c>
      <c r="K10304">
        <v>283966</v>
      </c>
      <c r="L10304">
        <v>75.392978726822406</v>
      </c>
      <c r="M10304">
        <v>-75.392978726822406</v>
      </c>
    </row>
    <row r="10305" spans="1:13" x14ac:dyDescent="0.25">
      <c r="A10305" s="12">
        <v>45016</v>
      </c>
      <c r="B10305" t="s">
        <v>103</v>
      </c>
      <c r="C10305" t="s">
        <v>103</v>
      </c>
      <c r="D10305" t="s">
        <v>103</v>
      </c>
      <c r="E10305" t="s">
        <v>11</v>
      </c>
      <c r="F10305" t="s">
        <v>53</v>
      </c>
      <c r="G10305" t="s">
        <v>36</v>
      </c>
      <c r="H10305" t="s">
        <v>32</v>
      </c>
      <c r="I10305">
        <v>25725.008409571215</v>
      </c>
      <c r="J10305">
        <v>-25725.008409571215</v>
      </c>
      <c r="K10305">
        <v>283966</v>
      </c>
      <c r="L10305">
        <v>9.0591861031148859</v>
      </c>
      <c r="M10305">
        <v>-9.0591861031148859</v>
      </c>
    </row>
    <row r="10306" spans="1:13" x14ac:dyDescent="0.25">
      <c r="A10306" s="12">
        <v>45016</v>
      </c>
      <c r="B10306" t="s">
        <v>103</v>
      </c>
      <c r="C10306" t="s">
        <v>103</v>
      </c>
      <c r="D10306" t="s">
        <v>103</v>
      </c>
      <c r="E10306" t="s">
        <v>11</v>
      </c>
      <c r="F10306" t="s">
        <v>53</v>
      </c>
      <c r="G10306" t="s">
        <v>37</v>
      </c>
      <c r="H10306" t="s">
        <v>34</v>
      </c>
      <c r="I10306">
        <v>188365.4175618373</v>
      </c>
      <c r="J10306">
        <v>-188365.4175618373</v>
      </c>
      <c r="K10306">
        <v>283966</v>
      </c>
      <c r="L10306">
        <v>66.333792623707524</v>
      </c>
      <c r="M10306">
        <v>-66.333792623707524</v>
      </c>
    </row>
    <row r="10307" spans="1:13" x14ac:dyDescent="0.25">
      <c r="A10307" s="12">
        <v>45016</v>
      </c>
      <c r="B10307" t="s">
        <v>103</v>
      </c>
      <c r="C10307" t="s">
        <v>103</v>
      </c>
      <c r="D10307" t="s">
        <v>103</v>
      </c>
      <c r="E10307" t="s">
        <v>11</v>
      </c>
      <c r="F10307" t="s">
        <v>53</v>
      </c>
      <c r="G10307" t="s">
        <v>38</v>
      </c>
      <c r="H10307" t="s">
        <v>39</v>
      </c>
      <c r="I10307">
        <v>268876.22675619443</v>
      </c>
      <c r="J10307">
        <v>-268876.22675619443</v>
      </c>
      <c r="K10307">
        <v>283966</v>
      </c>
      <c r="L10307">
        <v>94.686063386530222</v>
      </c>
      <c r="M10307">
        <v>-94.686063386530222</v>
      </c>
    </row>
    <row r="10308" spans="1:13" x14ac:dyDescent="0.25">
      <c r="A10308" s="12">
        <v>45016</v>
      </c>
      <c r="B10308" t="s">
        <v>103</v>
      </c>
      <c r="C10308" t="s">
        <v>103</v>
      </c>
      <c r="D10308" t="s">
        <v>103</v>
      </c>
      <c r="E10308" t="s">
        <v>11</v>
      </c>
      <c r="F10308" t="s">
        <v>53</v>
      </c>
      <c r="G10308" t="s">
        <v>40</v>
      </c>
      <c r="H10308" t="s">
        <v>41</v>
      </c>
      <c r="I10308">
        <v>2512.5154422430501</v>
      </c>
      <c r="J10308">
        <v>-2512.5154422430501</v>
      </c>
      <c r="K10308">
        <v>283966</v>
      </c>
      <c r="L10308">
        <v>0.88479446209864909</v>
      </c>
      <c r="M10308">
        <v>-0.88479446209864909</v>
      </c>
    </row>
    <row r="10309" spans="1:13" x14ac:dyDescent="0.25">
      <c r="A10309" s="12">
        <v>45016</v>
      </c>
      <c r="B10309" t="s">
        <v>103</v>
      </c>
      <c r="C10309" t="s">
        <v>103</v>
      </c>
      <c r="D10309" t="s">
        <v>103</v>
      </c>
      <c r="E10309" t="s">
        <v>11</v>
      </c>
      <c r="F10309" t="s">
        <v>53</v>
      </c>
      <c r="G10309" t="s">
        <v>42</v>
      </c>
      <c r="H10309" t="s">
        <v>43</v>
      </c>
      <c r="I10309">
        <v>0</v>
      </c>
      <c r="J10309">
        <v>0</v>
      </c>
      <c r="K10309">
        <v>283966</v>
      </c>
      <c r="L10309">
        <v>0</v>
      </c>
      <c r="M10309">
        <v>0</v>
      </c>
    </row>
    <row r="10310" spans="1:13" x14ac:dyDescent="0.25">
      <c r="A10310" s="12">
        <v>45016</v>
      </c>
      <c r="B10310" t="s">
        <v>103</v>
      </c>
      <c r="C10310" t="s">
        <v>103</v>
      </c>
      <c r="D10310" t="s">
        <v>103</v>
      </c>
      <c r="E10310" t="s">
        <v>11</v>
      </c>
      <c r="F10310" t="s">
        <v>53</v>
      </c>
      <c r="G10310" t="s">
        <v>44</v>
      </c>
      <c r="H10310" t="s">
        <v>45</v>
      </c>
      <c r="I10310">
        <v>556.14110100000005</v>
      </c>
      <c r="J10310">
        <v>-556.14110100000005</v>
      </c>
      <c r="K10310">
        <v>283966</v>
      </c>
      <c r="L10310">
        <v>0.19584777790298841</v>
      </c>
      <c r="M10310">
        <v>-0.19584777790298841</v>
      </c>
    </row>
    <row r="10311" spans="1:13" x14ac:dyDescent="0.25">
      <c r="A10311" s="12">
        <v>45016</v>
      </c>
      <c r="B10311" t="s">
        <v>103</v>
      </c>
      <c r="C10311" t="s">
        <v>103</v>
      </c>
      <c r="D10311" t="s">
        <v>103</v>
      </c>
      <c r="E10311" t="s">
        <v>11</v>
      </c>
      <c r="F10311" t="s">
        <v>53</v>
      </c>
      <c r="G10311" t="s">
        <v>46</v>
      </c>
      <c r="H10311" t="s">
        <v>47</v>
      </c>
      <c r="I10311">
        <v>1956.3743412430499</v>
      </c>
      <c r="J10311">
        <v>-1956.3743412430499</v>
      </c>
      <c r="K10311">
        <v>283966</v>
      </c>
      <c r="L10311">
        <v>0.68894668419566074</v>
      </c>
      <c r="M10311">
        <v>-0.68894668419566074</v>
      </c>
    </row>
    <row r="10312" spans="1:13" x14ac:dyDescent="0.25">
      <c r="A10312" s="12">
        <v>45016</v>
      </c>
      <c r="B10312" t="s">
        <v>103</v>
      </c>
      <c r="C10312" t="s">
        <v>103</v>
      </c>
      <c r="D10312" t="s">
        <v>103</v>
      </c>
      <c r="E10312" t="s">
        <v>11</v>
      </c>
      <c r="F10312" t="s">
        <v>53</v>
      </c>
      <c r="G10312" t="s">
        <v>48</v>
      </c>
      <c r="H10312" t="s">
        <v>96</v>
      </c>
      <c r="I10312">
        <v>1.9137857299999999</v>
      </c>
      <c r="J10312">
        <v>-1.9137857299999999</v>
      </c>
      <c r="K10312">
        <v>283966</v>
      </c>
      <c r="L10312">
        <v>6.739488988118296E-4</v>
      </c>
      <c r="M10312">
        <v>-6.739488988118296E-4</v>
      </c>
    </row>
    <row r="10313" spans="1:13" x14ac:dyDescent="0.25">
      <c r="A10313" s="12">
        <v>45016</v>
      </c>
      <c r="B10313" t="s">
        <v>103</v>
      </c>
      <c r="C10313" t="s">
        <v>103</v>
      </c>
      <c r="D10313" t="s">
        <v>103</v>
      </c>
      <c r="E10313" t="s">
        <v>11</v>
      </c>
      <c r="F10313" t="s">
        <v>53</v>
      </c>
      <c r="G10313" t="s">
        <v>49</v>
      </c>
      <c r="H10313" t="s">
        <v>56</v>
      </c>
      <c r="I10313">
        <v>83385.347320288711</v>
      </c>
      <c r="J10313">
        <v>-83385.347320288711</v>
      </c>
      <c r="K10313">
        <v>283966</v>
      </c>
      <c r="L10313">
        <v>29.364553263520531</v>
      </c>
      <c r="M10313">
        <v>-29.364553263520531</v>
      </c>
    </row>
    <row r="10314" spans="1:13" x14ac:dyDescent="0.25">
      <c r="A10314" s="12">
        <v>45016</v>
      </c>
      <c r="B10314" t="s">
        <v>103</v>
      </c>
      <c r="C10314" t="s">
        <v>103</v>
      </c>
      <c r="D10314" t="s">
        <v>103</v>
      </c>
      <c r="E10314" t="s">
        <v>11</v>
      </c>
      <c r="F10314" t="s">
        <v>53</v>
      </c>
      <c r="G10314" t="s">
        <v>50</v>
      </c>
      <c r="H10314" t="s">
        <v>51</v>
      </c>
      <c r="I10314">
        <v>47672.63153156</v>
      </c>
      <c r="J10314">
        <v>-47672.63153156</v>
      </c>
      <c r="K10314">
        <v>283966</v>
      </c>
      <c r="L10314">
        <v>16.788147711895085</v>
      </c>
      <c r="M10314">
        <v>-16.788147711895085</v>
      </c>
    </row>
    <row r="10315" spans="1:13" x14ac:dyDescent="0.25">
      <c r="A10315" s="12">
        <v>45016</v>
      </c>
      <c r="B10315" t="s">
        <v>103</v>
      </c>
      <c r="C10315" t="s">
        <v>103</v>
      </c>
      <c r="D10315" t="s">
        <v>103</v>
      </c>
      <c r="E10315" t="s">
        <v>11</v>
      </c>
      <c r="F10315" t="s">
        <v>53</v>
      </c>
      <c r="G10315" t="s">
        <v>52</v>
      </c>
      <c r="H10315" t="s">
        <v>57</v>
      </c>
      <c r="I10315">
        <v>35712.715788728696</v>
      </c>
      <c r="J10315">
        <v>-35712.715788728696</v>
      </c>
      <c r="K10315">
        <v>283966</v>
      </c>
      <c r="L10315">
        <v>12.576405551625438</v>
      </c>
      <c r="M10315">
        <v>-12.576405551625438</v>
      </c>
    </row>
    <row r="10316" spans="1:13" x14ac:dyDescent="0.25">
      <c r="A10316" s="12">
        <v>45016</v>
      </c>
      <c r="B10316" t="s">
        <v>103</v>
      </c>
      <c r="C10316" t="s">
        <v>103</v>
      </c>
      <c r="D10316" t="s">
        <v>103</v>
      </c>
      <c r="E10316" t="s">
        <v>11</v>
      </c>
      <c r="F10316" t="s">
        <v>58</v>
      </c>
      <c r="G10316" t="s">
        <v>59</v>
      </c>
      <c r="H10316" t="s">
        <v>60</v>
      </c>
      <c r="I10316">
        <v>-112697.6305208439</v>
      </c>
      <c r="J10316">
        <v>-112697.6305208439</v>
      </c>
      <c r="K10316">
        <v>283966</v>
      </c>
      <c r="L10316">
        <v>-39.687015530325425</v>
      </c>
      <c r="M10316">
        <v>-39.687015530325425</v>
      </c>
    </row>
    <row r="10317" spans="1:13" x14ac:dyDescent="0.25">
      <c r="A10317" s="12">
        <v>45016</v>
      </c>
      <c r="B10317" t="s">
        <v>61</v>
      </c>
      <c r="C10317" t="s">
        <v>61</v>
      </c>
      <c r="D10317" t="s">
        <v>61</v>
      </c>
      <c r="E10317" t="s">
        <v>62</v>
      </c>
      <c r="F10317" t="s">
        <v>12</v>
      </c>
      <c r="G10317" t="s">
        <v>13</v>
      </c>
      <c r="H10317" t="s">
        <v>14</v>
      </c>
      <c r="I10317">
        <v>106677.77307251448</v>
      </c>
      <c r="J10317">
        <v>106677.77307251448</v>
      </c>
      <c r="K10317">
        <v>283966</v>
      </c>
      <c r="L10317">
        <v>37.567093621248489</v>
      </c>
      <c r="M10317">
        <v>37.567093621248489</v>
      </c>
    </row>
    <row r="10318" spans="1:13" x14ac:dyDescent="0.25">
      <c r="A10318" s="12">
        <v>45016</v>
      </c>
      <c r="B10318" t="s">
        <v>61</v>
      </c>
      <c r="C10318" t="s">
        <v>61</v>
      </c>
      <c r="D10318" t="s">
        <v>61</v>
      </c>
      <c r="E10318" t="s">
        <v>62</v>
      </c>
      <c r="F10318" t="s">
        <v>12</v>
      </c>
      <c r="G10318" t="s">
        <v>15</v>
      </c>
      <c r="H10318" t="s">
        <v>16</v>
      </c>
      <c r="I10318">
        <v>0</v>
      </c>
      <c r="J10318">
        <v>0</v>
      </c>
      <c r="K10318">
        <v>283966</v>
      </c>
      <c r="L10318">
        <v>0</v>
      </c>
      <c r="M10318">
        <v>0</v>
      </c>
    </row>
    <row r="10319" spans="1:13" x14ac:dyDescent="0.25">
      <c r="A10319" s="12">
        <v>45016</v>
      </c>
      <c r="B10319" t="s">
        <v>61</v>
      </c>
      <c r="C10319" t="s">
        <v>61</v>
      </c>
      <c r="D10319" t="s">
        <v>61</v>
      </c>
      <c r="E10319" t="s">
        <v>62</v>
      </c>
      <c r="F10319" t="s">
        <v>12</v>
      </c>
      <c r="G10319" t="s">
        <v>17</v>
      </c>
      <c r="H10319" t="s">
        <v>18</v>
      </c>
      <c r="I10319">
        <v>0</v>
      </c>
      <c r="J10319">
        <v>0</v>
      </c>
      <c r="K10319">
        <v>283966</v>
      </c>
      <c r="L10319">
        <v>0</v>
      </c>
      <c r="M10319">
        <v>0</v>
      </c>
    </row>
    <row r="10320" spans="1:13" x14ac:dyDescent="0.25">
      <c r="A10320" s="12">
        <v>45016</v>
      </c>
      <c r="B10320" t="s">
        <v>61</v>
      </c>
      <c r="C10320" t="s">
        <v>61</v>
      </c>
      <c r="D10320" t="s">
        <v>61</v>
      </c>
      <c r="E10320" t="s">
        <v>62</v>
      </c>
      <c r="F10320" t="s">
        <v>12</v>
      </c>
      <c r="G10320" t="s">
        <v>19</v>
      </c>
      <c r="H10320" t="s">
        <v>20</v>
      </c>
      <c r="I10320">
        <v>0</v>
      </c>
      <c r="J10320">
        <v>0</v>
      </c>
      <c r="K10320">
        <v>283966</v>
      </c>
      <c r="L10320">
        <v>0</v>
      </c>
      <c r="M10320">
        <v>0</v>
      </c>
    </row>
    <row r="10321" spans="1:13" x14ac:dyDescent="0.25">
      <c r="A10321" s="12">
        <v>45016</v>
      </c>
      <c r="B10321" t="s">
        <v>61</v>
      </c>
      <c r="C10321" t="s">
        <v>61</v>
      </c>
      <c r="D10321" t="s">
        <v>61</v>
      </c>
      <c r="E10321" t="s">
        <v>62</v>
      </c>
      <c r="F10321" t="s">
        <v>12</v>
      </c>
      <c r="G10321" t="s">
        <v>21</v>
      </c>
      <c r="H10321" t="s">
        <v>22</v>
      </c>
      <c r="I10321">
        <v>45299.152211749999</v>
      </c>
      <c r="J10321">
        <v>45299.152211749999</v>
      </c>
      <c r="K10321">
        <v>283966</v>
      </c>
      <c r="L10321">
        <v>15.95231549261179</v>
      </c>
      <c r="M10321">
        <v>15.95231549261179</v>
      </c>
    </row>
    <row r="10322" spans="1:13" x14ac:dyDescent="0.25">
      <c r="A10322" s="12">
        <v>45016</v>
      </c>
      <c r="B10322" t="s">
        <v>61</v>
      </c>
      <c r="C10322" t="s">
        <v>61</v>
      </c>
      <c r="D10322" t="s">
        <v>61</v>
      </c>
      <c r="E10322" t="s">
        <v>62</v>
      </c>
      <c r="F10322" t="s">
        <v>12</v>
      </c>
      <c r="G10322" t="s">
        <v>23</v>
      </c>
      <c r="H10322" t="s">
        <v>24</v>
      </c>
      <c r="I10322">
        <v>11242.164913692301</v>
      </c>
      <c r="J10322">
        <v>11242.164913692301</v>
      </c>
      <c r="K10322">
        <v>283966</v>
      </c>
      <c r="L10322">
        <v>3.9589827351486799</v>
      </c>
      <c r="M10322">
        <v>3.9589827351486799</v>
      </c>
    </row>
    <row r="10323" spans="1:13" x14ac:dyDescent="0.25">
      <c r="A10323" s="12">
        <v>45016</v>
      </c>
      <c r="B10323" t="s">
        <v>61</v>
      </c>
      <c r="C10323" t="s">
        <v>61</v>
      </c>
      <c r="D10323" t="s">
        <v>61</v>
      </c>
      <c r="E10323" t="s">
        <v>62</v>
      </c>
      <c r="F10323" t="s">
        <v>12</v>
      </c>
      <c r="G10323" t="s">
        <v>25</v>
      </c>
      <c r="H10323" t="s">
        <v>26</v>
      </c>
      <c r="I10323">
        <v>26826.575800057697</v>
      </c>
      <c r="J10323">
        <v>26826.575800057697</v>
      </c>
      <c r="K10323">
        <v>283966</v>
      </c>
      <c r="L10323">
        <v>9.4471083862355698</v>
      </c>
      <c r="M10323">
        <v>9.4471083862355698</v>
      </c>
    </row>
    <row r="10324" spans="1:13" x14ac:dyDescent="0.25">
      <c r="A10324" s="12">
        <v>45016</v>
      </c>
      <c r="B10324" t="s">
        <v>61</v>
      </c>
      <c r="C10324" t="s">
        <v>61</v>
      </c>
      <c r="D10324" t="s">
        <v>61</v>
      </c>
      <c r="E10324" t="s">
        <v>62</v>
      </c>
      <c r="F10324" t="s">
        <v>12</v>
      </c>
      <c r="G10324" t="s">
        <v>27</v>
      </c>
      <c r="H10324" t="s">
        <v>28</v>
      </c>
      <c r="I10324">
        <v>7230.4114980000004</v>
      </c>
      <c r="J10324">
        <v>7230.4114980000004</v>
      </c>
      <c r="K10324">
        <v>283966</v>
      </c>
      <c r="L10324">
        <v>2.5462243712275416</v>
      </c>
      <c r="M10324">
        <v>2.5462243712275416</v>
      </c>
    </row>
    <row r="10325" spans="1:13" x14ac:dyDescent="0.25">
      <c r="A10325" s="12">
        <v>45016</v>
      </c>
      <c r="B10325" t="s">
        <v>61</v>
      </c>
      <c r="C10325" t="s">
        <v>61</v>
      </c>
      <c r="D10325" t="s">
        <v>61</v>
      </c>
      <c r="E10325" t="s">
        <v>62</v>
      </c>
      <c r="F10325" t="s">
        <v>12</v>
      </c>
      <c r="G10325" t="s">
        <v>29</v>
      </c>
      <c r="H10325" t="s">
        <v>30</v>
      </c>
      <c r="I10325">
        <v>4474.9425386100047</v>
      </c>
      <c r="J10325">
        <v>4474.9425386100047</v>
      </c>
      <c r="K10325">
        <v>283966</v>
      </c>
      <c r="L10325">
        <v>1.5758726532789153</v>
      </c>
      <c r="M10325">
        <v>1.5758726532789153</v>
      </c>
    </row>
    <row r="10326" spans="1:13" x14ac:dyDescent="0.25">
      <c r="A10326" s="12">
        <v>45016</v>
      </c>
      <c r="B10326" t="s">
        <v>61</v>
      </c>
      <c r="C10326" t="s">
        <v>61</v>
      </c>
      <c r="D10326" t="s">
        <v>61</v>
      </c>
      <c r="E10326" t="s">
        <v>62</v>
      </c>
      <c r="F10326" t="s">
        <v>12</v>
      </c>
      <c r="G10326" t="s">
        <v>31</v>
      </c>
      <c r="H10326" t="s">
        <v>32</v>
      </c>
      <c r="I10326">
        <v>4474.9425386100047</v>
      </c>
      <c r="J10326">
        <v>4474.9425386100047</v>
      </c>
      <c r="K10326">
        <v>283966</v>
      </c>
      <c r="L10326">
        <v>1.5758726532789153</v>
      </c>
      <c r="M10326">
        <v>1.5758726532789153</v>
      </c>
    </row>
    <row r="10327" spans="1:13" x14ac:dyDescent="0.25">
      <c r="A10327" s="12">
        <v>45016</v>
      </c>
      <c r="B10327" t="s">
        <v>61</v>
      </c>
      <c r="C10327" t="s">
        <v>61</v>
      </c>
      <c r="D10327" t="s">
        <v>61</v>
      </c>
      <c r="E10327" t="s">
        <v>62</v>
      </c>
      <c r="F10327" t="s">
        <v>12</v>
      </c>
      <c r="G10327" t="s">
        <v>33</v>
      </c>
      <c r="H10327" t="s">
        <v>34</v>
      </c>
      <c r="I10327">
        <v>0</v>
      </c>
      <c r="J10327">
        <v>0</v>
      </c>
      <c r="K10327">
        <v>283966</v>
      </c>
      <c r="L10327">
        <v>0</v>
      </c>
      <c r="M10327">
        <v>0</v>
      </c>
    </row>
    <row r="10328" spans="1:13" x14ac:dyDescent="0.25">
      <c r="A10328" s="12">
        <v>45016</v>
      </c>
      <c r="B10328" t="s">
        <v>61</v>
      </c>
      <c r="C10328" t="s">
        <v>61</v>
      </c>
      <c r="D10328" t="s">
        <v>61</v>
      </c>
      <c r="E10328" t="s">
        <v>62</v>
      </c>
      <c r="F10328" t="s">
        <v>12</v>
      </c>
      <c r="G10328" t="s">
        <v>35</v>
      </c>
      <c r="H10328" t="s">
        <v>110</v>
      </c>
      <c r="I10328">
        <v>4744.3753379999998</v>
      </c>
      <c r="J10328">
        <v>4744.3753379999998</v>
      </c>
      <c r="K10328">
        <v>283966</v>
      </c>
      <c r="L10328">
        <v>1.670754716409711</v>
      </c>
      <c r="M10328">
        <v>1.670754716409711</v>
      </c>
    </row>
    <row r="10329" spans="1:13" x14ac:dyDescent="0.25">
      <c r="A10329" s="12">
        <v>45016</v>
      </c>
      <c r="B10329" t="s">
        <v>61</v>
      </c>
      <c r="C10329" t="s">
        <v>61</v>
      </c>
      <c r="D10329" t="s">
        <v>61</v>
      </c>
      <c r="E10329" t="s">
        <v>62</v>
      </c>
      <c r="F10329" t="s">
        <v>12</v>
      </c>
      <c r="G10329" t="s">
        <v>36</v>
      </c>
      <c r="H10329" t="s">
        <v>32</v>
      </c>
      <c r="I10329">
        <v>212.61381101900014</v>
      </c>
      <c r="J10329">
        <v>212.61381101900014</v>
      </c>
      <c r="K10329">
        <v>283966</v>
      </c>
      <c r="L10329">
        <v>7.4872981631251681E-2</v>
      </c>
      <c r="M10329">
        <v>7.4872981631251681E-2</v>
      </c>
    </row>
    <row r="10330" spans="1:13" x14ac:dyDescent="0.25">
      <c r="A10330" s="12">
        <v>45016</v>
      </c>
      <c r="B10330" t="s">
        <v>61</v>
      </c>
      <c r="C10330" t="s">
        <v>61</v>
      </c>
      <c r="D10330" t="s">
        <v>61</v>
      </c>
      <c r="E10330" t="s">
        <v>62</v>
      </c>
      <c r="F10330" t="s">
        <v>12</v>
      </c>
      <c r="G10330" t="s">
        <v>37</v>
      </c>
      <c r="H10330" t="s">
        <v>34</v>
      </c>
      <c r="I10330">
        <v>4531.7615269809994</v>
      </c>
      <c r="J10330">
        <v>4531.7615269809994</v>
      </c>
      <c r="K10330">
        <v>283966</v>
      </c>
      <c r="L10330">
        <v>1.5958817347784593</v>
      </c>
      <c r="M10330">
        <v>1.5958817347784593</v>
      </c>
    </row>
    <row r="10331" spans="1:13" x14ac:dyDescent="0.25">
      <c r="A10331" s="12">
        <v>45016</v>
      </c>
      <c r="B10331" t="s">
        <v>61</v>
      </c>
      <c r="C10331" t="s">
        <v>61</v>
      </c>
      <c r="D10331" t="s">
        <v>61</v>
      </c>
      <c r="E10331" t="s">
        <v>62</v>
      </c>
      <c r="F10331" t="s">
        <v>12</v>
      </c>
      <c r="G10331" t="s">
        <v>38</v>
      </c>
      <c r="H10331" t="s">
        <v>39</v>
      </c>
      <c r="I10331">
        <v>19350.228977148749</v>
      </c>
      <c r="J10331">
        <v>19350.228977148749</v>
      </c>
      <c r="K10331">
        <v>283966</v>
      </c>
      <c r="L10331">
        <v>6.8142767011363157</v>
      </c>
      <c r="M10331">
        <v>6.8142767011363157</v>
      </c>
    </row>
    <row r="10332" spans="1:13" x14ac:dyDescent="0.25">
      <c r="A10332" s="12">
        <v>45016</v>
      </c>
      <c r="B10332" t="s">
        <v>61</v>
      </c>
      <c r="C10332" t="s">
        <v>61</v>
      </c>
      <c r="D10332" t="s">
        <v>61</v>
      </c>
      <c r="E10332" t="s">
        <v>62</v>
      </c>
      <c r="F10332" t="s">
        <v>12</v>
      </c>
      <c r="G10332" t="s">
        <v>40</v>
      </c>
      <c r="H10332" t="s">
        <v>41</v>
      </c>
      <c r="I10332">
        <v>724.89780482633057</v>
      </c>
      <c r="J10332">
        <v>724.89780482633057</v>
      </c>
      <c r="K10332">
        <v>283966</v>
      </c>
      <c r="L10332">
        <v>0.25527626716801677</v>
      </c>
      <c r="M10332">
        <v>0.25527626716801677</v>
      </c>
    </row>
    <row r="10333" spans="1:13" x14ac:dyDescent="0.25">
      <c r="A10333" s="12">
        <v>45016</v>
      </c>
      <c r="B10333" t="s">
        <v>61</v>
      </c>
      <c r="C10333" t="s">
        <v>61</v>
      </c>
      <c r="D10333" t="s">
        <v>61</v>
      </c>
      <c r="E10333" t="s">
        <v>62</v>
      </c>
      <c r="F10333" t="s">
        <v>12</v>
      </c>
      <c r="G10333" t="s">
        <v>42</v>
      </c>
      <c r="H10333" t="s">
        <v>43</v>
      </c>
      <c r="I10333">
        <v>0</v>
      </c>
      <c r="J10333">
        <v>0</v>
      </c>
      <c r="K10333">
        <v>283966</v>
      </c>
      <c r="L10333">
        <v>0</v>
      </c>
      <c r="M10333">
        <v>0</v>
      </c>
    </row>
    <row r="10334" spans="1:13" x14ac:dyDescent="0.25">
      <c r="A10334" s="12">
        <v>45016</v>
      </c>
      <c r="B10334" t="s">
        <v>61</v>
      </c>
      <c r="C10334" t="s">
        <v>61</v>
      </c>
      <c r="D10334" t="s">
        <v>61</v>
      </c>
      <c r="E10334" t="s">
        <v>62</v>
      </c>
      <c r="F10334" t="s">
        <v>12</v>
      </c>
      <c r="G10334" t="s">
        <v>44</v>
      </c>
      <c r="H10334" t="s">
        <v>45</v>
      </c>
      <c r="I10334">
        <v>0</v>
      </c>
      <c r="J10334">
        <v>0</v>
      </c>
      <c r="K10334">
        <v>283966</v>
      </c>
      <c r="L10334">
        <v>0</v>
      </c>
      <c r="M10334">
        <v>0</v>
      </c>
    </row>
    <row r="10335" spans="1:13" x14ac:dyDescent="0.25">
      <c r="A10335" s="12">
        <v>45016</v>
      </c>
      <c r="B10335" t="s">
        <v>61</v>
      </c>
      <c r="C10335" t="s">
        <v>61</v>
      </c>
      <c r="D10335" t="s">
        <v>61</v>
      </c>
      <c r="E10335" t="s">
        <v>62</v>
      </c>
      <c r="F10335" t="s">
        <v>12</v>
      </c>
      <c r="G10335" t="s">
        <v>46</v>
      </c>
      <c r="H10335" t="s">
        <v>47</v>
      </c>
      <c r="I10335">
        <v>724.89780482633057</v>
      </c>
      <c r="J10335">
        <v>724.89780482633057</v>
      </c>
      <c r="K10335">
        <v>283966</v>
      </c>
      <c r="L10335">
        <v>0.25527626716801677</v>
      </c>
      <c r="M10335">
        <v>0.25527626716801677</v>
      </c>
    </row>
    <row r="10336" spans="1:13" x14ac:dyDescent="0.25">
      <c r="A10336" s="12">
        <v>45016</v>
      </c>
      <c r="B10336" t="s">
        <v>61</v>
      </c>
      <c r="C10336" t="s">
        <v>61</v>
      </c>
      <c r="D10336" t="s">
        <v>61</v>
      </c>
      <c r="E10336" t="s">
        <v>62</v>
      </c>
      <c r="F10336" t="s">
        <v>12</v>
      </c>
      <c r="G10336" t="s">
        <v>48</v>
      </c>
      <c r="H10336" t="s">
        <v>96</v>
      </c>
      <c r="I10336">
        <v>0</v>
      </c>
      <c r="J10336">
        <v>0</v>
      </c>
      <c r="K10336">
        <v>283966</v>
      </c>
      <c r="L10336">
        <v>0</v>
      </c>
      <c r="M10336">
        <v>0</v>
      </c>
    </row>
    <row r="10337" spans="1:13" x14ac:dyDescent="0.25">
      <c r="A10337" s="12">
        <v>45016</v>
      </c>
      <c r="B10337" t="s">
        <v>61</v>
      </c>
      <c r="C10337" t="s">
        <v>61</v>
      </c>
      <c r="D10337" t="s">
        <v>61</v>
      </c>
      <c r="E10337" t="s">
        <v>62</v>
      </c>
      <c r="F10337" t="s">
        <v>12</v>
      </c>
      <c r="G10337" t="s">
        <v>49</v>
      </c>
      <c r="H10337" t="s">
        <v>104</v>
      </c>
      <c r="I10337">
        <v>32084.176202179406</v>
      </c>
      <c r="J10337">
        <v>32084.176202179406</v>
      </c>
      <c r="K10337">
        <v>283966</v>
      </c>
      <c r="L10337">
        <v>11.298597790643742</v>
      </c>
      <c r="M10337">
        <v>11.298597790643742</v>
      </c>
    </row>
    <row r="10338" spans="1:13" x14ac:dyDescent="0.25">
      <c r="A10338" s="12">
        <v>45016</v>
      </c>
      <c r="B10338" t="s">
        <v>61</v>
      </c>
      <c r="C10338" t="s">
        <v>61</v>
      </c>
      <c r="D10338" t="s">
        <v>61</v>
      </c>
      <c r="E10338" t="s">
        <v>62</v>
      </c>
      <c r="F10338" t="s">
        <v>12</v>
      </c>
      <c r="G10338" t="s">
        <v>50</v>
      </c>
      <c r="H10338" t="s">
        <v>51</v>
      </c>
      <c r="I10338">
        <v>14590.2018525165</v>
      </c>
      <c r="J10338">
        <v>14590.2018525165</v>
      </c>
      <c r="K10338">
        <v>283966</v>
      </c>
      <c r="L10338">
        <v>5.1380101323808134</v>
      </c>
      <c r="M10338">
        <v>5.1380101323808134</v>
      </c>
    </row>
    <row r="10339" spans="1:13" x14ac:dyDescent="0.25">
      <c r="A10339" s="12">
        <v>45016</v>
      </c>
      <c r="B10339" t="s">
        <v>61</v>
      </c>
      <c r="C10339" t="s">
        <v>61</v>
      </c>
      <c r="D10339" t="s">
        <v>61</v>
      </c>
      <c r="E10339" t="s">
        <v>62</v>
      </c>
      <c r="F10339" t="s">
        <v>12</v>
      </c>
      <c r="G10339" t="s">
        <v>52</v>
      </c>
      <c r="H10339" t="s">
        <v>106</v>
      </c>
      <c r="I10339">
        <v>17493.974349662905</v>
      </c>
      <c r="J10339">
        <v>17493.974349662905</v>
      </c>
      <c r="K10339">
        <v>283966</v>
      </c>
      <c r="L10339">
        <v>6.1605876582629273</v>
      </c>
      <c r="M10339">
        <v>6.1605876582629273</v>
      </c>
    </row>
    <row r="10340" spans="1:13" x14ac:dyDescent="0.25">
      <c r="A10340" s="12">
        <v>45016</v>
      </c>
      <c r="B10340" t="s">
        <v>61</v>
      </c>
      <c r="C10340" t="s">
        <v>61</v>
      </c>
      <c r="D10340" t="s">
        <v>61</v>
      </c>
      <c r="E10340" t="s">
        <v>62</v>
      </c>
      <c r="F10340" t="s">
        <v>53</v>
      </c>
      <c r="G10340" t="s">
        <v>54</v>
      </c>
      <c r="H10340" t="s">
        <v>55</v>
      </c>
      <c r="I10340">
        <v>366601.10894248431</v>
      </c>
      <c r="J10340">
        <v>-366601.10894248431</v>
      </c>
      <c r="K10340">
        <v>283966</v>
      </c>
      <c r="L10340">
        <v>129.10035319104551</v>
      </c>
      <c r="M10340">
        <v>-129.10035319104551</v>
      </c>
    </row>
    <row r="10341" spans="1:13" x14ac:dyDescent="0.25">
      <c r="A10341" s="12">
        <v>45016</v>
      </c>
      <c r="B10341" t="s">
        <v>61</v>
      </c>
      <c r="C10341" t="s">
        <v>61</v>
      </c>
      <c r="D10341" t="s">
        <v>61</v>
      </c>
      <c r="E10341" t="s">
        <v>62</v>
      </c>
      <c r="F10341" t="s">
        <v>53</v>
      </c>
      <c r="G10341" t="s">
        <v>15</v>
      </c>
      <c r="H10341" t="s">
        <v>16</v>
      </c>
      <c r="I10341">
        <v>0</v>
      </c>
      <c r="J10341">
        <v>0</v>
      </c>
      <c r="K10341">
        <v>283966</v>
      </c>
      <c r="L10341">
        <v>0</v>
      </c>
      <c r="M10341">
        <v>0</v>
      </c>
    </row>
    <row r="10342" spans="1:13" x14ac:dyDescent="0.25">
      <c r="A10342" s="12">
        <v>45016</v>
      </c>
      <c r="B10342" t="s">
        <v>61</v>
      </c>
      <c r="C10342" t="s">
        <v>61</v>
      </c>
      <c r="D10342" t="s">
        <v>61</v>
      </c>
      <c r="E10342" t="s">
        <v>62</v>
      </c>
      <c r="F10342" t="s">
        <v>53</v>
      </c>
      <c r="G10342" t="s">
        <v>17</v>
      </c>
      <c r="H10342" t="s">
        <v>18</v>
      </c>
      <c r="I10342">
        <v>0</v>
      </c>
      <c r="J10342">
        <v>0</v>
      </c>
      <c r="K10342">
        <v>283966</v>
      </c>
      <c r="L10342">
        <v>0</v>
      </c>
      <c r="M10342">
        <v>0</v>
      </c>
    </row>
    <row r="10343" spans="1:13" x14ac:dyDescent="0.25">
      <c r="A10343" s="12">
        <v>45016</v>
      </c>
      <c r="B10343" t="s">
        <v>61</v>
      </c>
      <c r="C10343" t="s">
        <v>61</v>
      </c>
      <c r="D10343" t="s">
        <v>61</v>
      </c>
      <c r="E10343" t="s">
        <v>62</v>
      </c>
      <c r="F10343" t="s">
        <v>53</v>
      </c>
      <c r="G10343" t="s">
        <v>19</v>
      </c>
      <c r="H10343" t="s">
        <v>20</v>
      </c>
      <c r="I10343">
        <v>0</v>
      </c>
      <c r="J10343">
        <v>0</v>
      </c>
      <c r="K10343">
        <v>283966</v>
      </c>
      <c r="L10343">
        <v>0</v>
      </c>
      <c r="M10343">
        <v>0</v>
      </c>
    </row>
    <row r="10344" spans="1:13" x14ac:dyDescent="0.25">
      <c r="A10344" s="12">
        <v>45016</v>
      </c>
      <c r="B10344" t="s">
        <v>61</v>
      </c>
      <c r="C10344" t="s">
        <v>61</v>
      </c>
      <c r="D10344" t="s">
        <v>61</v>
      </c>
      <c r="E10344" t="s">
        <v>62</v>
      </c>
      <c r="F10344" t="s">
        <v>53</v>
      </c>
      <c r="G10344" t="s">
        <v>21</v>
      </c>
      <c r="H10344" t="s">
        <v>22</v>
      </c>
      <c r="I10344">
        <v>0</v>
      </c>
      <c r="J10344">
        <v>0</v>
      </c>
      <c r="K10344">
        <v>283966</v>
      </c>
      <c r="L10344">
        <v>0</v>
      </c>
      <c r="M10344">
        <v>0</v>
      </c>
    </row>
    <row r="10345" spans="1:13" x14ac:dyDescent="0.25">
      <c r="A10345" s="12">
        <v>45016</v>
      </c>
      <c r="B10345" t="s">
        <v>61</v>
      </c>
      <c r="C10345" t="s">
        <v>61</v>
      </c>
      <c r="D10345" t="s">
        <v>61</v>
      </c>
      <c r="E10345" t="s">
        <v>62</v>
      </c>
      <c r="F10345" t="s">
        <v>53</v>
      </c>
      <c r="G10345" t="s">
        <v>23</v>
      </c>
      <c r="H10345" t="s">
        <v>24</v>
      </c>
      <c r="I10345">
        <v>0</v>
      </c>
      <c r="J10345">
        <v>0</v>
      </c>
      <c r="K10345">
        <v>283966</v>
      </c>
      <c r="L10345">
        <v>0</v>
      </c>
      <c r="M10345">
        <v>0</v>
      </c>
    </row>
    <row r="10346" spans="1:13" x14ac:dyDescent="0.25">
      <c r="A10346" s="12">
        <v>45016</v>
      </c>
      <c r="B10346" t="s">
        <v>61</v>
      </c>
      <c r="C10346" t="s">
        <v>61</v>
      </c>
      <c r="D10346" t="s">
        <v>61</v>
      </c>
      <c r="E10346" t="s">
        <v>62</v>
      </c>
      <c r="F10346" t="s">
        <v>53</v>
      </c>
      <c r="G10346" t="s">
        <v>25</v>
      </c>
      <c r="H10346" t="s">
        <v>26</v>
      </c>
      <c r="I10346">
        <v>0</v>
      </c>
      <c r="J10346">
        <v>0</v>
      </c>
      <c r="K10346">
        <v>283966</v>
      </c>
      <c r="L10346">
        <v>0</v>
      </c>
      <c r="M10346">
        <v>0</v>
      </c>
    </row>
    <row r="10347" spans="1:13" x14ac:dyDescent="0.25">
      <c r="A10347" s="12">
        <v>45016</v>
      </c>
      <c r="B10347" t="s">
        <v>61</v>
      </c>
      <c r="C10347" t="s">
        <v>61</v>
      </c>
      <c r="D10347" t="s">
        <v>61</v>
      </c>
      <c r="E10347" t="s">
        <v>62</v>
      </c>
      <c r="F10347" t="s">
        <v>53</v>
      </c>
      <c r="G10347" t="s">
        <v>27</v>
      </c>
      <c r="H10347" t="s">
        <v>28</v>
      </c>
      <c r="I10347">
        <v>0</v>
      </c>
      <c r="J10347">
        <v>0</v>
      </c>
      <c r="K10347">
        <v>283966</v>
      </c>
      <c r="L10347">
        <v>0</v>
      </c>
      <c r="M10347">
        <v>0</v>
      </c>
    </row>
    <row r="10348" spans="1:13" x14ac:dyDescent="0.25">
      <c r="A10348" s="12">
        <v>45016</v>
      </c>
      <c r="B10348" t="s">
        <v>61</v>
      </c>
      <c r="C10348" t="s">
        <v>61</v>
      </c>
      <c r="D10348" t="s">
        <v>61</v>
      </c>
      <c r="E10348" t="s">
        <v>62</v>
      </c>
      <c r="F10348" t="s">
        <v>53</v>
      </c>
      <c r="G10348" t="s">
        <v>29</v>
      </c>
      <c r="H10348" t="s">
        <v>30</v>
      </c>
      <c r="I10348">
        <v>10240.458961</v>
      </c>
      <c r="J10348">
        <v>-10240.458961</v>
      </c>
      <c r="K10348">
        <v>283966</v>
      </c>
      <c r="L10348">
        <v>3.6062271402210127</v>
      </c>
      <c r="M10348">
        <v>-3.6062271402210127</v>
      </c>
    </row>
    <row r="10349" spans="1:13" x14ac:dyDescent="0.25">
      <c r="A10349" s="12">
        <v>45016</v>
      </c>
      <c r="B10349" t="s">
        <v>61</v>
      </c>
      <c r="C10349" t="s">
        <v>61</v>
      </c>
      <c r="D10349" t="s">
        <v>61</v>
      </c>
      <c r="E10349" t="s">
        <v>62</v>
      </c>
      <c r="F10349" t="s">
        <v>53</v>
      </c>
      <c r="G10349" t="s">
        <v>31</v>
      </c>
      <c r="H10349" t="s">
        <v>32</v>
      </c>
      <c r="I10349">
        <v>11.803592999999999</v>
      </c>
      <c r="J10349">
        <v>-11.803592999999999</v>
      </c>
      <c r="K10349">
        <v>283966</v>
      </c>
      <c r="L10349">
        <v>4.1566923504926644E-3</v>
      </c>
      <c r="M10349">
        <v>-4.1566923504926644E-3</v>
      </c>
    </row>
    <row r="10350" spans="1:13" x14ac:dyDescent="0.25">
      <c r="A10350" s="12">
        <v>45016</v>
      </c>
      <c r="B10350" t="s">
        <v>61</v>
      </c>
      <c r="C10350" t="s">
        <v>61</v>
      </c>
      <c r="D10350" t="s">
        <v>61</v>
      </c>
      <c r="E10350" t="s">
        <v>62</v>
      </c>
      <c r="F10350" t="s">
        <v>53</v>
      </c>
      <c r="G10350" t="s">
        <v>33</v>
      </c>
      <c r="H10350" t="s">
        <v>34</v>
      </c>
      <c r="I10350">
        <v>10228.655368</v>
      </c>
      <c r="J10350">
        <v>-10228.655368</v>
      </c>
      <c r="K10350">
        <v>283966</v>
      </c>
      <c r="L10350">
        <v>3.6020704478705192</v>
      </c>
      <c r="M10350">
        <v>-3.6020704478705192</v>
      </c>
    </row>
    <row r="10351" spans="1:13" x14ac:dyDescent="0.25">
      <c r="A10351" s="12">
        <v>45016</v>
      </c>
      <c r="B10351" t="s">
        <v>61</v>
      </c>
      <c r="C10351" t="s">
        <v>61</v>
      </c>
      <c r="D10351" t="s">
        <v>61</v>
      </c>
      <c r="E10351" t="s">
        <v>62</v>
      </c>
      <c r="F10351" t="s">
        <v>53</v>
      </c>
      <c r="G10351" t="s">
        <v>35</v>
      </c>
      <c r="H10351" t="s">
        <v>110</v>
      </c>
      <c r="I10351">
        <v>90648.545865269683</v>
      </c>
      <c r="J10351">
        <v>-90648.545865269683</v>
      </c>
      <c r="K10351">
        <v>283966</v>
      </c>
      <c r="L10351">
        <v>31.922323751882153</v>
      </c>
      <c r="M10351">
        <v>-31.922323751882153</v>
      </c>
    </row>
    <row r="10352" spans="1:13" x14ac:dyDescent="0.25">
      <c r="A10352" s="12">
        <v>45016</v>
      </c>
      <c r="B10352" t="s">
        <v>61</v>
      </c>
      <c r="C10352" t="s">
        <v>61</v>
      </c>
      <c r="D10352" t="s">
        <v>61</v>
      </c>
      <c r="E10352" t="s">
        <v>62</v>
      </c>
      <c r="F10352" t="s">
        <v>53</v>
      </c>
      <c r="G10352" t="s">
        <v>36</v>
      </c>
      <c r="H10352" t="s">
        <v>32</v>
      </c>
      <c r="I10352">
        <v>13717.147296577183</v>
      </c>
      <c r="J10352">
        <v>-13717.147296577183</v>
      </c>
      <c r="K10352">
        <v>283966</v>
      </c>
      <c r="L10352">
        <v>4.8305597489055669</v>
      </c>
      <c r="M10352">
        <v>-4.8305597489055669</v>
      </c>
    </row>
    <row r="10353" spans="1:13" x14ac:dyDescent="0.25">
      <c r="A10353" s="12">
        <v>45016</v>
      </c>
      <c r="B10353" t="s">
        <v>61</v>
      </c>
      <c r="C10353" t="s">
        <v>61</v>
      </c>
      <c r="D10353" t="s">
        <v>61</v>
      </c>
      <c r="E10353" t="s">
        <v>62</v>
      </c>
      <c r="F10353" t="s">
        <v>53</v>
      </c>
      <c r="G10353" t="s">
        <v>37</v>
      </c>
      <c r="H10353" t="s">
        <v>34</v>
      </c>
      <c r="I10353">
        <v>76931.398568692501</v>
      </c>
      <c r="J10353">
        <v>-76931.398568692501</v>
      </c>
      <c r="K10353">
        <v>283966</v>
      </c>
      <c r="L10353">
        <v>27.091764002976586</v>
      </c>
      <c r="M10353">
        <v>-27.091764002976586</v>
      </c>
    </row>
    <row r="10354" spans="1:13" x14ac:dyDescent="0.25">
      <c r="A10354" s="12">
        <v>45016</v>
      </c>
      <c r="B10354" t="s">
        <v>61</v>
      </c>
      <c r="C10354" t="s">
        <v>61</v>
      </c>
      <c r="D10354" t="s">
        <v>61</v>
      </c>
      <c r="E10354" t="s">
        <v>62</v>
      </c>
      <c r="F10354" t="s">
        <v>53</v>
      </c>
      <c r="G10354" t="s">
        <v>38</v>
      </c>
      <c r="H10354" t="s">
        <v>39</v>
      </c>
      <c r="I10354">
        <v>202189.19343408785</v>
      </c>
      <c r="J10354">
        <v>-202189.19343408785</v>
      </c>
      <c r="K10354">
        <v>283966</v>
      </c>
      <c r="L10354">
        <v>71.201902141132337</v>
      </c>
      <c r="M10354">
        <v>-71.201902141132337</v>
      </c>
    </row>
    <row r="10355" spans="1:13" x14ac:dyDescent="0.25">
      <c r="A10355" s="12">
        <v>45016</v>
      </c>
      <c r="B10355" t="s">
        <v>61</v>
      </c>
      <c r="C10355" t="s">
        <v>61</v>
      </c>
      <c r="D10355" t="s">
        <v>61</v>
      </c>
      <c r="E10355" t="s">
        <v>62</v>
      </c>
      <c r="F10355" t="s">
        <v>53</v>
      </c>
      <c r="G10355" t="s">
        <v>40</v>
      </c>
      <c r="H10355" t="s">
        <v>41</v>
      </c>
      <c r="I10355">
        <v>0</v>
      </c>
      <c r="J10355">
        <v>0</v>
      </c>
      <c r="K10355">
        <v>283966</v>
      </c>
      <c r="L10355">
        <v>0</v>
      </c>
      <c r="M10355">
        <v>0</v>
      </c>
    </row>
    <row r="10356" spans="1:13" x14ac:dyDescent="0.25">
      <c r="A10356" s="12">
        <v>45016</v>
      </c>
      <c r="B10356" t="s">
        <v>61</v>
      </c>
      <c r="C10356" t="s">
        <v>61</v>
      </c>
      <c r="D10356" t="s">
        <v>61</v>
      </c>
      <c r="E10356" t="s">
        <v>62</v>
      </c>
      <c r="F10356" t="s">
        <v>53</v>
      </c>
      <c r="G10356" t="s">
        <v>42</v>
      </c>
      <c r="H10356" t="s">
        <v>43</v>
      </c>
      <c r="I10356">
        <v>0</v>
      </c>
      <c r="J10356">
        <v>0</v>
      </c>
      <c r="K10356">
        <v>283966</v>
      </c>
      <c r="L10356">
        <v>0</v>
      </c>
      <c r="M10356">
        <v>0</v>
      </c>
    </row>
    <row r="10357" spans="1:13" x14ac:dyDescent="0.25">
      <c r="A10357" s="12">
        <v>45016</v>
      </c>
      <c r="B10357" t="s">
        <v>61</v>
      </c>
      <c r="C10357" t="s">
        <v>61</v>
      </c>
      <c r="D10357" t="s">
        <v>61</v>
      </c>
      <c r="E10357" t="s">
        <v>62</v>
      </c>
      <c r="F10357" t="s">
        <v>53</v>
      </c>
      <c r="G10357" t="s">
        <v>44</v>
      </c>
      <c r="H10357" t="s">
        <v>45</v>
      </c>
      <c r="I10357">
        <v>0</v>
      </c>
      <c r="J10357">
        <v>0</v>
      </c>
      <c r="K10357">
        <v>283966</v>
      </c>
      <c r="L10357">
        <v>0</v>
      </c>
      <c r="M10357">
        <v>0</v>
      </c>
    </row>
    <row r="10358" spans="1:13" x14ac:dyDescent="0.25">
      <c r="A10358" s="12">
        <v>45016</v>
      </c>
      <c r="B10358" t="s">
        <v>61</v>
      </c>
      <c r="C10358" t="s">
        <v>61</v>
      </c>
      <c r="D10358" t="s">
        <v>61</v>
      </c>
      <c r="E10358" t="s">
        <v>62</v>
      </c>
      <c r="F10358" t="s">
        <v>53</v>
      </c>
      <c r="G10358" t="s">
        <v>46</v>
      </c>
      <c r="H10358" t="s">
        <v>47</v>
      </c>
      <c r="I10358">
        <v>0</v>
      </c>
      <c r="J10358">
        <v>0</v>
      </c>
      <c r="K10358">
        <v>283966</v>
      </c>
      <c r="L10358">
        <v>0</v>
      </c>
      <c r="M10358">
        <v>0</v>
      </c>
    </row>
    <row r="10359" spans="1:13" x14ac:dyDescent="0.25">
      <c r="A10359" s="12">
        <v>45016</v>
      </c>
      <c r="B10359" t="s">
        <v>61</v>
      </c>
      <c r="C10359" t="s">
        <v>61</v>
      </c>
      <c r="D10359" t="s">
        <v>61</v>
      </c>
      <c r="E10359" t="s">
        <v>62</v>
      </c>
      <c r="F10359" t="s">
        <v>53</v>
      </c>
      <c r="G10359" t="s">
        <v>48</v>
      </c>
      <c r="H10359" t="s">
        <v>96</v>
      </c>
      <c r="I10359">
        <v>0</v>
      </c>
      <c r="J10359">
        <v>0</v>
      </c>
      <c r="K10359">
        <v>283966</v>
      </c>
      <c r="L10359">
        <v>0</v>
      </c>
      <c r="M10359">
        <v>0</v>
      </c>
    </row>
    <row r="10360" spans="1:13" x14ac:dyDescent="0.25">
      <c r="A10360" s="12">
        <v>45016</v>
      </c>
      <c r="B10360" t="s">
        <v>61</v>
      </c>
      <c r="C10360" t="s">
        <v>61</v>
      </c>
      <c r="D10360" t="s">
        <v>61</v>
      </c>
      <c r="E10360" t="s">
        <v>62</v>
      </c>
      <c r="F10360" t="s">
        <v>53</v>
      </c>
      <c r="G10360" t="s">
        <v>49</v>
      </c>
      <c r="H10360" t="s">
        <v>56</v>
      </c>
      <c r="I10360">
        <v>63522.910682126778</v>
      </c>
      <c r="J10360">
        <v>-63522.910682126778</v>
      </c>
      <c r="K10360">
        <v>283966</v>
      </c>
      <c r="L10360">
        <v>22.369900157810012</v>
      </c>
      <c r="M10360">
        <v>-22.369900157810012</v>
      </c>
    </row>
    <row r="10361" spans="1:13" x14ac:dyDescent="0.25">
      <c r="A10361" s="12">
        <v>45016</v>
      </c>
      <c r="B10361" t="s">
        <v>61</v>
      </c>
      <c r="C10361" t="s">
        <v>61</v>
      </c>
      <c r="D10361" t="s">
        <v>61</v>
      </c>
      <c r="E10361" t="s">
        <v>62</v>
      </c>
      <c r="F10361" t="s">
        <v>53</v>
      </c>
      <c r="G10361" t="s">
        <v>50</v>
      </c>
      <c r="H10361" t="s">
        <v>51</v>
      </c>
      <c r="I10361">
        <v>46914.022420680005</v>
      </c>
      <c r="J10361">
        <v>-46914.022420680005</v>
      </c>
      <c r="K10361">
        <v>283966</v>
      </c>
      <c r="L10361">
        <v>16.520999845291339</v>
      </c>
      <c r="M10361">
        <v>-16.520999845291339</v>
      </c>
    </row>
    <row r="10362" spans="1:13" x14ac:dyDescent="0.25">
      <c r="A10362" s="12">
        <v>45016</v>
      </c>
      <c r="B10362" t="s">
        <v>61</v>
      </c>
      <c r="C10362" t="s">
        <v>61</v>
      </c>
      <c r="D10362" t="s">
        <v>61</v>
      </c>
      <c r="E10362" t="s">
        <v>62</v>
      </c>
      <c r="F10362" t="s">
        <v>53</v>
      </c>
      <c r="G10362" t="s">
        <v>52</v>
      </c>
      <c r="H10362" t="s">
        <v>57</v>
      </c>
      <c r="I10362">
        <v>16608.888261446777</v>
      </c>
      <c r="J10362">
        <v>-16608.888261446777</v>
      </c>
      <c r="K10362">
        <v>283966</v>
      </c>
      <c r="L10362">
        <v>5.8489003125186736</v>
      </c>
      <c r="M10362">
        <v>-5.8489003125186736</v>
      </c>
    </row>
    <row r="10363" spans="1:13" x14ac:dyDescent="0.25">
      <c r="A10363" s="12">
        <v>45016</v>
      </c>
      <c r="B10363" t="s">
        <v>61</v>
      </c>
      <c r="C10363" t="s">
        <v>61</v>
      </c>
      <c r="D10363" t="s">
        <v>61</v>
      </c>
      <c r="E10363" t="s">
        <v>62</v>
      </c>
      <c r="F10363" t="s">
        <v>58</v>
      </c>
      <c r="G10363" t="s">
        <v>59</v>
      </c>
      <c r="H10363" t="s">
        <v>60</v>
      </c>
      <c r="I10363">
        <v>-259923.33586996983</v>
      </c>
      <c r="J10363">
        <v>-259923.33586996983</v>
      </c>
      <c r="K10363">
        <v>283966</v>
      </c>
      <c r="L10363">
        <v>-91.533259569797025</v>
      </c>
      <c r="M10363">
        <v>-91.533259569797025</v>
      </c>
    </row>
    <row r="10364" spans="1:13" x14ac:dyDescent="0.25">
      <c r="A10364" s="12">
        <v>45016</v>
      </c>
      <c r="B10364" t="s">
        <v>63</v>
      </c>
      <c r="C10364" t="s">
        <v>64</v>
      </c>
      <c r="D10364" t="s">
        <v>64</v>
      </c>
      <c r="E10364" t="s">
        <v>65</v>
      </c>
      <c r="F10364" t="s">
        <v>12</v>
      </c>
      <c r="G10364" t="s">
        <v>13</v>
      </c>
      <c r="H10364" t="s">
        <v>14</v>
      </c>
      <c r="I10364">
        <v>281470.88522261212</v>
      </c>
      <c r="J10364">
        <v>281470.88522261212</v>
      </c>
      <c r="K10364">
        <v>283966</v>
      </c>
      <c r="L10364">
        <v>99.121333266169941</v>
      </c>
      <c r="M10364">
        <v>99.121333266169941</v>
      </c>
    </row>
    <row r="10365" spans="1:13" x14ac:dyDescent="0.25">
      <c r="A10365" s="12">
        <v>45016</v>
      </c>
      <c r="B10365" t="s">
        <v>63</v>
      </c>
      <c r="C10365" t="s">
        <v>64</v>
      </c>
      <c r="D10365" t="s">
        <v>64</v>
      </c>
      <c r="E10365" t="s">
        <v>65</v>
      </c>
      <c r="F10365" t="s">
        <v>12</v>
      </c>
      <c r="G10365" t="s">
        <v>15</v>
      </c>
      <c r="H10365" t="s">
        <v>16</v>
      </c>
      <c r="I10365">
        <v>110.37812058</v>
      </c>
      <c r="J10365">
        <v>110.37812058</v>
      </c>
      <c r="K10365">
        <v>283966</v>
      </c>
      <c r="L10365">
        <v>3.8870188888810636E-2</v>
      </c>
      <c r="M10365">
        <v>3.8870188888810636E-2</v>
      </c>
    </row>
    <row r="10366" spans="1:13" x14ac:dyDescent="0.25">
      <c r="A10366" s="12">
        <v>45016</v>
      </c>
      <c r="B10366" t="s">
        <v>63</v>
      </c>
      <c r="C10366" t="s">
        <v>64</v>
      </c>
      <c r="D10366" t="s">
        <v>64</v>
      </c>
      <c r="E10366" t="s">
        <v>65</v>
      </c>
      <c r="F10366" t="s">
        <v>12</v>
      </c>
      <c r="G10366" t="s">
        <v>17</v>
      </c>
      <c r="H10366" t="s">
        <v>18</v>
      </c>
      <c r="I10366">
        <v>86.240352060000006</v>
      </c>
      <c r="J10366">
        <v>86.240352060000006</v>
      </c>
      <c r="K10366">
        <v>283966</v>
      </c>
      <c r="L10366">
        <v>3.0369956987808401E-2</v>
      </c>
      <c r="M10366">
        <v>3.0369956987808401E-2</v>
      </c>
    </row>
    <row r="10367" spans="1:13" x14ac:dyDescent="0.25">
      <c r="A10367" s="12">
        <v>45016</v>
      </c>
      <c r="B10367" t="s">
        <v>63</v>
      </c>
      <c r="C10367" t="s">
        <v>64</v>
      </c>
      <c r="D10367" t="s">
        <v>64</v>
      </c>
      <c r="E10367" t="s">
        <v>65</v>
      </c>
      <c r="F10367" t="s">
        <v>12</v>
      </c>
      <c r="G10367" t="s">
        <v>19</v>
      </c>
      <c r="H10367" t="s">
        <v>20</v>
      </c>
      <c r="I10367">
        <v>24.137768519999998</v>
      </c>
      <c r="J10367">
        <v>24.137768519999998</v>
      </c>
      <c r="K10367">
        <v>283966</v>
      </c>
      <c r="L10367">
        <v>8.5002319010022316E-3</v>
      </c>
      <c r="M10367">
        <v>8.5002319010022316E-3</v>
      </c>
    </row>
    <row r="10368" spans="1:13" x14ac:dyDescent="0.25">
      <c r="A10368" s="12">
        <v>45016</v>
      </c>
      <c r="B10368" t="s">
        <v>63</v>
      </c>
      <c r="C10368" t="s">
        <v>64</v>
      </c>
      <c r="D10368" t="s">
        <v>64</v>
      </c>
      <c r="E10368" t="s">
        <v>65</v>
      </c>
      <c r="F10368" t="s">
        <v>12</v>
      </c>
      <c r="G10368" t="s">
        <v>21</v>
      </c>
      <c r="H10368" t="s">
        <v>22</v>
      </c>
      <c r="I10368">
        <v>76998.705750819994</v>
      </c>
      <c r="J10368">
        <v>76998.705750819994</v>
      </c>
      <c r="K10368">
        <v>283966</v>
      </c>
      <c r="L10368">
        <v>27.115466552622497</v>
      </c>
      <c r="M10368">
        <v>27.115466552622497</v>
      </c>
    </row>
    <row r="10369" spans="1:13" x14ac:dyDescent="0.25">
      <c r="A10369" s="12">
        <v>45016</v>
      </c>
      <c r="B10369" t="s">
        <v>63</v>
      </c>
      <c r="C10369" t="s">
        <v>64</v>
      </c>
      <c r="D10369" t="s">
        <v>64</v>
      </c>
      <c r="E10369" t="s">
        <v>65</v>
      </c>
      <c r="F10369" t="s">
        <v>12</v>
      </c>
      <c r="G10369" t="s">
        <v>23</v>
      </c>
      <c r="H10369" t="s">
        <v>24</v>
      </c>
      <c r="I10369">
        <v>8335.7790148200002</v>
      </c>
      <c r="J10369">
        <v>8335.7790148200002</v>
      </c>
      <c r="K10369">
        <v>283966</v>
      </c>
      <c r="L10369">
        <v>2.9354848872118495</v>
      </c>
      <c r="M10369">
        <v>2.9354848872118495</v>
      </c>
    </row>
    <row r="10370" spans="1:13" x14ac:dyDescent="0.25">
      <c r="A10370" s="12">
        <v>45016</v>
      </c>
      <c r="B10370" t="s">
        <v>63</v>
      </c>
      <c r="C10370" t="s">
        <v>64</v>
      </c>
      <c r="D10370" t="s">
        <v>64</v>
      </c>
      <c r="E10370" t="s">
        <v>65</v>
      </c>
      <c r="F10370" t="s">
        <v>12</v>
      </c>
      <c r="G10370" t="s">
        <v>25</v>
      </c>
      <c r="H10370" t="s">
        <v>26</v>
      </c>
      <c r="I10370">
        <v>48756.048147889989</v>
      </c>
      <c r="J10370">
        <v>48756.048147889989</v>
      </c>
      <c r="K10370">
        <v>283966</v>
      </c>
      <c r="L10370">
        <v>17.169678112129617</v>
      </c>
      <c r="M10370">
        <v>17.169678112129617</v>
      </c>
    </row>
    <row r="10371" spans="1:13" x14ac:dyDescent="0.25">
      <c r="A10371" s="12">
        <v>45016</v>
      </c>
      <c r="B10371" t="s">
        <v>63</v>
      </c>
      <c r="C10371" t="s">
        <v>64</v>
      </c>
      <c r="D10371" t="s">
        <v>64</v>
      </c>
      <c r="E10371" t="s">
        <v>65</v>
      </c>
      <c r="F10371" t="s">
        <v>12</v>
      </c>
      <c r="G10371" t="s">
        <v>27</v>
      </c>
      <c r="H10371" t="s">
        <v>28</v>
      </c>
      <c r="I10371">
        <v>19906.878588110008</v>
      </c>
      <c r="J10371">
        <v>19906.878588110008</v>
      </c>
      <c r="K10371">
        <v>283966</v>
      </c>
      <c r="L10371">
        <v>7.0103035532810294</v>
      </c>
      <c r="M10371">
        <v>7.0103035532810294</v>
      </c>
    </row>
    <row r="10372" spans="1:13" x14ac:dyDescent="0.25">
      <c r="A10372" s="12">
        <v>45016</v>
      </c>
      <c r="B10372" t="s">
        <v>63</v>
      </c>
      <c r="C10372" t="s">
        <v>64</v>
      </c>
      <c r="D10372" t="s">
        <v>64</v>
      </c>
      <c r="E10372" t="s">
        <v>65</v>
      </c>
      <c r="F10372" t="s">
        <v>12</v>
      </c>
      <c r="G10372" t="s">
        <v>29</v>
      </c>
      <c r="H10372" t="s">
        <v>30</v>
      </c>
      <c r="I10372">
        <v>102820.49989362</v>
      </c>
      <c r="J10372">
        <v>102820.49989362</v>
      </c>
      <c r="K10372">
        <v>283966</v>
      </c>
      <c r="L10372">
        <v>36.208736219695311</v>
      </c>
      <c r="M10372">
        <v>36.208736219695311</v>
      </c>
    </row>
    <row r="10373" spans="1:13" x14ac:dyDescent="0.25">
      <c r="A10373" s="12">
        <v>45016</v>
      </c>
      <c r="B10373" t="s">
        <v>63</v>
      </c>
      <c r="C10373" t="s">
        <v>64</v>
      </c>
      <c r="D10373" t="s">
        <v>64</v>
      </c>
      <c r="E10373" t="s">
        <v>65</v>
      </c>
      <c r="F10373" t="s">
        <v>12</v>
      </c>
      <c r="G10373" t="s">
        <v>31</v>
      </c>
      <c r="H10373" t="s">
        <v>32</v>
      </c>
      <c r="I10373">
        <v>28781.146007627824</v>
      </c>
      <c r="J10373">
        <v>28781.146007627824</v>
      </c>
      <c r="K10373">
        <v>283966</v>
      </c>
      <c r="L10373">
        <v>10.135419736034533</v>
      </c>
      <c r="M10373">
        <v>10.135419736034533</v>
      </c>
    </row>
    <row r="10374" spans="1:13" x14ac:dyDescent="0.25">
      <c r="A10374" s="12">
        <v>45016</v>
      </c>
      <c r="B10374" t="s">
        <v>63</v>
      </c>
      <c r="C10374" t="s">
        <v>64</v>
      </c>
      <c r="D10374" t="s">
        <v>64</v>
      </c>
      <c r="E10374" t="s">
        <v>65</v>
      </c>
      <c r="F10374" t="s">
        <v>12</v>
      </c>
      <c r="G10374" t="s">
        <v>33</v>
      </c>
      <c r="H10374" t="s">
        <v>34</v>
      </c>
      <c r="I10374">
        <v>74039.353885992183</v>
      </c>
      <c r="J10374">
        <v>74039.353885992183</v>
      </c>
      <c r="K10374">
        <v>283966</v>
      </c>
      <c r="L10374">
        <v>26.073316483660786</v>
      </c>
      <c r="M10374">
        <v>26.073316483660786</v>
      </c>
    </row>
    <row r="10375" spans="1:13" x14ac:dyDescent="0.25">
      <c r="A10375" s="12">
        <v>45016</v>
      </c>
      <c r="B10375" t="s">
        <v>63</v>
      </c>
      <c r="C10375" t="s">
        <v>64</v>
      </c>
      <c r="D10375" t="s">
        <v>64</v>
      </c>
      <c r="E10375" t="s">
        <v>65</v>
      </c>
      <c r="F10375" t="s">
        <v>12</v>
      </c>
      <c r="G10375" t="s">
        <v>35</v>
      </c>
      <c r="H10375" t="s">
        <v>110</v>
      </c>
      <c r="I10375">
        <v>79061.09517868</v>
      </c>
      <c r="J10375">
        <v>79061.09517868</v>
      </c>
      <c r="K10375">
        <v>283966</v>
      </c>
      <c r="L10375">
        <v>27.8417469621997</v>
      </c>
      <c r="M10375">
        <v>27.8417469621997</v>
      </c>
    </row>
    <row r="10376" spans="1:13" x14ac:dyDescent="0.25">
      <c r="A10376" s="12">
        <v>45016</v>
      </c>
      <c r="B10376" t="s">
        <v>63</v>
      </c>
      <c r="C10376" t="s">
        <v>64</v>
      </c>
      <c r="D10376" t="s">
        <v>64</v>
      </c>
      <c r="E10376" t="s">
        <v>65</v>
      </c>
      <c r="F10376" t="s">
        <v>12</v>
      </c>
      <c r="G10376" t="s">
        <v>36</v>
      </c>
      <c r="H10376" t="s">
        <v>32</v>
      </c>
      <c r="I10376">
        <v>18179.49776090026</v>
      </c>
      <c r="J10376">
        <v>18179.49776090026</v>
      </c>
      <c r="K10376">
        <v>283966</v>
      </c>
      <c r="L10376">
        <v>6.401998042336146</v>
      </c>
      <c r="M10376">
        <v>6.401998042336146</v>
      </c>
    </row>
    <row r="10377" spans="1:13" x14ac:dyDescent="0.25">
      <c r="A10377" s="12">
        <v>45016</v>
      </c>
      <c r="B10377" t="s">
        <v>63</v>
      </c>
      <c r="C10377" t="s">
        <v>64</v>
      </c>
      <c r="D10377" t="s">
        <v>64</v>
      </c>
      <c r="E10377" t="s">
        <v>65</v>
      </c>
      <c r="F10377" t="s">
        <v>12</v>
      </c>
      <c r="G10377" t="s">
        <v>37</v>
      </c>
      <c r="H10377" t="s">
        <v>34</v>
      </c>
      <c r="I10377">
        <v>60881.59741777974</v>
      </c>
      <c r="J10377">
        <v>60881.59741777974</v>
      </c>
      <c r="K10377">
        <v>283966</v>
      </c>
      <c r="L10377">
        <v>21.439748919863554</v>
      </c>
      <c r="M10377">
        <v>21.439748919863554</v>
      </c>
    </row>
    <row r="10378" spans="1:13" x14ac:dyDescent="0.25">
      <c r="A10378" s="12">
        <v>45016</v>
      </c>
      <c r="B10378" t="s">
        <v>63</v>
      </c>
      <c r="C10378" t="s">
        <v>64</v>
      </c>
      <c r="D10378" t="s">
        <v>64</v>
      </c>
      <c r="E10378" t="s">
        <v>65</v>
      </c>
      <c r="F10378" t="s">
        <v>12</v>
      </c>
      <c r="G10378" t="s">
        <v>38</v>
      </c>
      <c r="H10378" t="s">
        <v>39</v>
      </c>
      <c r="I10378">
        <v>504.01721821291358</v>
      </c>
      <c r="J10378">
        <v>504.01721821291358</v>
      </c>
      <c r="K10378">
        <v>283966</v>
      </c>
      <c r="L10378">
        <v>0.17749210053771</v>
      </c>
      <c r="M10378">
        <v>0.17749210053771</v>
      </c>
    </row>
    <row r="10379" spans="1:13" x14ac:dyDescent="0.25">
      <c r="A10379" s="12">
        <v>45016</v>
      </c>
      <c r="B10379" t="s">
        <v>63</v>
      </c>
      <c r="C10379" t="s">
        <v>64</v>
      </c>
      <c r="D10379" t="s">
        <v>64</v>
      </c>
      <c r="E10379" t="s">
        <v>65</v>
      </c>
      <c r="F10379" t="s">
        <v>12</v>
      </c>
      <c r="G10379" t="s">
        <v>40</v>
      </c>
      <c r="H10379" t="s">
        <v>41</v>
      </c>
      <c r="I10379">
        <v>408.93816603554006</v>
      </c>
      <c r="J10379">
        <v>408.93816603554006</v>
      </c>
      <c r="K10379">
        <v>283966</v>
      </c>
      <c r="L10379">
        <v>0.1440095525645817</v>
      </c>
      <c r="M10379">
        <v>0.1440095525645817</v>
      </c>
    </row>
    <row r="10380" spans="1:13" x14ac:dyDescent="0.25">
      <c r="A10380" s="12">
        <v>45016</v>
      </c>
      <c r="B10380" t="s">
        <v>63</v>
      </c>
      <c r="C10380" t="s">
        <v>64</v>
      </c>
      <c r="D10380" t="s">
        <v>64</v>
      </c>
      <c r="E10380" t="s">
        <v>65</v>
      </c>
      <c r="F10380" t="s">
        <v>12</v>
      </c>
      <c r="G10380" t="s">
        <v>42</v>
      </c>
      <c r="H10380" t="s">
        <v>43</v>
      </c>
      <c r="I10380">
        <v>393.14438691000004</v>
      </c>
      <c r="J10380">
        <v>393.14438691000004</v>
      </c>
      <c r="K10380">
        <v>283966</v>
      </c>
      <c r="L10380">
        <v>0.13844769687568231</v>
      </c>
      <c r="M10380">
        <v>0.13844769687568231</v>
      </c>
    </row>
    <row r="10381" spans="1:13" x14ac:dyDescent="0.25">
      <c r="A10381" s="12">
        <v>45016</v>
      </c>
      <c r="B10381" t="s">
        <v>63</v>
      </c>
      <c r="C10381" t="s">
        <v>64</v>
      </c>
      <c r="D10381" t="s">
        <v>64</v>
      </c>
      <c r="E10381" t="s">
        <v>65</v>
      </c>
      <c r="F10381" t="s">
        <v>12</v>
      </c>
      <c r="G10381" t="s">
        <v>44</v>
      </c>
      <c r="H10381" t="s">
        <v>45</v>
      </c>
      <c r="I10381">
        <v>0</v>
      </c>
      <c r="J10381">
        <v>0</v>
      </c>
      <c r="K10381">
        <v>283966</v>
      </c>
      <c r="L10381">
        <v>0</v>
      </c>
      <c r="M10381">
        <v>0</v>
      </c>
    </row>
    <row r="10382" spans="1:13" x14ac:dyDescent="0.25">
      <c r="A10382" s="12">
        <v>45016</v>
      </c>
      <c r="B10382" t="s">
        <v>63</v>
      </c>
      <c r="C10382" t="s">
        <v>64</v>
      </c>
      <c r="D10382" t="s">
        <v>64</v>
      </c>
      <c r="E10382" t="s">
        <v>65</v>
      </c>
      <c r="F10382" t="s">
        <v>12</v>
      </c>
      <c r="G10382" t="s">
        <v>46</v>
      </c>
      <c r="H10382" t="s">
        <v>47</v>
      </c>
      <c r="I10382">
        <v>15.79377912554</v>
      </c>
      <c r="J10382">
        <v>15.79377912554</v>
      </c>
      <c r="K10382">
        <v>283966</v>
      </c>
      <c r="L10382">
        <v>5.561855688899376E-3</v>
      </c>
      <c r="M10382">
        <v>5.561855688899376E-3</v>
      </c>
    </row>
    <row r="10383" spans="1:13" x14ac:dyDescent="0.25">
      <c r="A10383" s="12">
        <v>45016</v>
      </c>
      <c r="B10383" t="s">
        <v>63</v>
      </c>
      <c r="C10383" t="s">
        <v>64</v>
      </c>
      <c r="D10383" t="s">
        <v>64</v>
      </c>
      <c r="E10383" t="s">
        <v>65</v>
      </c>
      <c r="F10383" t="s">
        <v>12</v>
      </c>
      <c r="G10383" t="s">
        <v>48</v>
      </c>
      <c r="H10383" t="s">
        <v>96</v>
      </c>
      <c r="I10383">
        <v>1.9137857299999999</v>
      </c>
      <c r="J10383">
        <v>1.9137857299999999</v>
      </c>
      <c r="K10383">
        <v>283966</v>
      </c>
      <c r="L10383">
        <v>6.739488988118296E-4</v>
      </c>
      <c r="M10383">
        <v>6.739488988118296E-4</v>
      </c>
    </row>
    <row r="10384" spans="1:13" x14ac:dyDescent="0.25">
      <c r="A10384" s="12">
        <v>45016</v>
      </c>
      <c r="B10384" t="s">
        <v>63</v>
      </c>
      <c r="C10384" t="s">
        <v>64</v>
      </c>
      <c r="D10384" t="s">
        <v>64</v>
      </c>
      <c r="E10384" t="s">
        <v>65</v>
      </c>
      <c r="F10384" t="s">
        <v>12</v>
      </c>
      <c r="G10384" t="s">
        <v>49</v>
      </c>
      <c r="H10384" t="s">
        <v>104</v>
      </c>
      <c r="I10384">
        <v>21565.337108933658</v>
      </c>
      <c r="J10384">
        <v>21565.337108933658</v>
      </c>
      <c r="K10384">
        <v>283966</v>
      </c>
      <c r="L10384">
        <v>7.5943377407625068</v>
      </c>
      <c r="M10384">
        <v>7.5943377407625068</v>
      </c>
    </row>
    <row r="10385" spans="1:13" x14ac:dyDescent="0.25">
      <c r="A10385" s="12">
        <v>45016</v>
      </c>
      <c r="B10385" t="s">
        <v>63</v>
      </c>
      <c r="C10385" t="s">
        <v>64</v>
      </c>
      <c r="D10385" t="s">
        <v>64</v>
      </c>
      <c r="E10385" t="s">
        <v>65</v>
      </c>
      <c r="F10385" t="s">
        <v>12</v>
      </c>
      <c r="G10385" t="s">
        <v>50</v>
      </c>
      <c r="H10385" t="s">
        <v>51</v>
      </c>
      <c r="I10385">
        <v>429.83688305999999</v>
      </c>
      <c r="J10385">
        <v>429.83688305999999</v>
      </c>
      <c r="K10385">
        <v>283966</v>
      </c>
      <c r="L10385">
        <v>0.15136913681919667</v>
      </c>
      <c r="M10385">
        <v>0.15136913681919667</v>
      </c>
    </row>
    <row r="10386" spans="1:13" x14ac:dyDescent="0.25">
      <c r="A10386" s="12">
        <v>45016</v>
      </c>
      <c r="B10386" t="s">
        <v>63</v>
      </c>
      <c r="C10386" t="s">
        <v>64</v>
      </c>
      <c r="D10386" t="s">
        <v>64</v>
      </c>
      <c r="E10386" t="s">
        <v>65</v>
      </c>
      <c r="F10386" t="s">
        <v>12</v>
      </c>
      <c r="G10386" t="s">
        <v>52</v>
      </c>
      <c r="H10386" t="s">
        <v>106</v>
      </c>
      <c r="I10386">
        <v>21135.500225873657</v>
      </c>
      <c r="J10386">
        <v>21135.500225873657</v>
      </c>
      <c r="K10386">
        <v>283966</v>
      </c>
      <c r="L10386">
        <v>7.4429686039433092</v>
      </c>
      <c r="M10386">
        <v>7.4429686039433092</v>
      </c>
    </row>
    <row r="10387" spans="1:13" x14ac:dyDescent="0.25">
      <c r="A10387" s="12">
        <v>45016</v>
      </c>
      <c r="B10387" t="s">
        <v>63</v>
      </c>
      <c r="C10387" t="s">
        <v>64</v>
      </c>
      <c r="D10387" t="s">
        <v>64</v>
      </c>
      <c r="E10387" t="s">
        <v>65</v>
      </c>
      <c r="F10387" t="s">
        <v>53</v>
      </c>
      <c r="G10387" t="s">
        <v>54</v>
      </c>
      <c r="H10387" t="s">
        <v>55</v>
      </c>
      <c r="I10387">
        <v>300514.26797715464</v>
      </c>
      <c r="J10387">
        <v>-300514.26797715464</v>
      </c>
      <c r="K10387">
        <v>283966</v>
      </c>
      <c r="L10387">
        <v>105.82755258627957</v>
      </c>
      <c r="M10387">
        <v>-105.82755258627957</v>
      </c>
    </row>
    <row r="10388" spans="1:13" x14ac:dyDescent="0.25">
      <c r="A10388" s="12">
        <v>45016</v>
      </c>
      <c r="B10388" t="s">
        <v>63</v>
      </c>
      <c r="C10388" t="s">
        <v>64</v>
      </c>
      <c r="D10388" t="s">
        <v>64</v>
      </c>
      <c r="E10388" t="s">
        <v>65</v>
      </c>
      <c r="F10388" t="s">
        <v>53</v>
      </c>
      <c r="G10388" t="s">
        <v>15</v>
      </c>
      <c r="H10388" t="s">
        <v>16</v>
      </c>
      <c r="I10388">
        <v>0</v>
      </c>
      <c r="J10388">
        <v>0</v>
      </c>
      <c r="K10388">
        <v>283966</v>
      </c>
      <c r="L10388">
        <v>0</v>
      </c>
      <c r="M10388">
        <v>0</v>
      </c>
    </row>
    <row r="10389" spans="1:13" x14ac:dyDescent="0.25">
      <c r="A10389" s="12">
        <v>45016</v>
      </c>
      <c r="B10389" t="s">
        <v>63</v>
      </c>
      <c r="C10389" t="s">
        <v>64</v>
      </c>
      <c r="D10389" t="s">
        <v>64</v>
      </c>
      <c r="E10389" t="s">
        <v>65</v>
      </c>
      <c r="F10389" t="s">
        <v>53</v>
      </c>
      <c r="G10389" t="s">
        <v>17</v>
      </c>
      <c r="H10389" t="s">
        <v>18</v>
      </c>
      <c r="I10389">
        <v>0</v>
      </c>
      <c r="J10389">
        <v>0</v>
      </c>
      <c r="K10389">
        <v>283966</v>
      </c>
      <c r="L10389">
        <v>0</v>
      </c>
      <c r="M10389">
        <v>0</v>
      </c>
    </row>
    <row r="10390" spans="1:13" x14ac:dyDescent="0.25">
      <c r="A10390" s="12">
        <v>45016</v>
      </c>
      <c r="B10390" t="s">
        <v>63</v>
      </c>
      <c r="C10390" t="s">
        <v>64</v>
      </c>
      <c r="D10390" t="s">
        <v>64</v>
      </c>
      <c r="E10390" t="s">
        <v>65</v>
      </c>
      <c r="F10390" t="s">
        <v>53</v>
      </c>
      <c r="G10390" t="s">
        <v>19</v>
      </c>
      <c r="H10390" t="s">
        <v>20</v>
      </c>
      <c r="I10390">
        <v>0</v>
      </c>
      <c r="J10390">
        <v>0</v>
      </c>
      <c r="K10390">
        <v>283966</v>
      </c>
      <c r="L10390">
        <v>0</v>
      </c>
      <c r="M10390">
        <v>0</v>
      </c>
    </row>
    <row r="10391" spans="1:13" x14ac:dyDescent="0.25">
      <c r="A10391" s="12">
        <v>45016</v>
      </c>
      <c r="B10391" t="s">
        <v>63</v>
      </c>
      <c r="C10391" t="s">
        <v>64</v>
      </c>
      <c r="D10391" t="s">
        <v>64</v>
      </c>
      <c r="E10391" t="s">
        <v>65</v>
      </c>
      <c r="F10391" t="s">
        <v>53</v>
      </c>
      <c r="G10391" t="s">
        <v>21</v>
      </c>
      <c r="H10391" t="s">
        <v>22</v>
      </c>
      <c r="I10391">
        <v>184192.949616</v>
      </c>
      <c r="J10391">
        <v>-184192.949616</v>
      </c>
      <c r="K10391">
        <v>283966</v>
      </c>
      <c r="L10391">
        <v>64.864437860870666</v>
      </c>
      <c r="M10391">
        <v>-64.864437860870666</v>
      </c>
    </row>
    <row r="10392" spans="1:13" x14ac:dyDescent="0.25">
      <c r="A10392" s="12">
        <v>45016</v>
      </c>
      <c r="B10392" t="s">
        <v>63</v>
      </c>
      <c r="C10392" t="s">
        <v>64</v>
      </c>
      <c r="D10392" t="s">
        <v>64</v>
      </c>
      <c r="E10392" t="s">
        <v>65</v>
      </c>
      <c r="F10392" t="s">
        <v>53</v>
      </c>
      <c r="G10392" t="s">
        <v>23</v>
      </c>
      <c r="H10392" t="s">
        <v>24</v>
      </c>
      <c r="I10392">
        <v>36312.503439790002</v>
      </c>
      <c r="J10392">
        <v>-36312.503439790002</v>
      </c>
      <c r="K10392">
        <v>283966</v>
      </c>
      <c r="L10392">
        <v>12.787623673182704</v>
      </c>
      <c r="M10392">
        <v>-12.787623673182704</v>
      </c>
    </row>
    <row r="10393" spans="1:13" x14ac:dyDescent="0.25">
      <c r="A10393" s="12">
        <v>45016</v>
      </c>
      <c r="B10393" t="s">
        <v>63</v>
      </c>
      <c r="C10393" t="s">
        <v>64</v>
      </c>
      <c r="D10393" t="s">
        <v>64</v>
      </c>
      <c r="E10393" t="s">
        <v>65</v>
      </c>
      <c r="F10393" t="s">
        <v>53</v>
      </c>
      <c r="G10393" t="s">
        <v>25</v>
      </c>
      <c r="H10393" t="s">
        <v>26</v>
      </c>
      <c r="I10393">
        <v>99663.649233789998</v>
      </c>
      <c r="J10393">
        <v>-99663.649233789998</v>
      </c>
      <c r="K10393">
        <v>283966</v>
      </c>
      <c r="L10393">
        <v>35.097035995080397</v>
      </c>
      <c r="M10393">
        <v>-35.097035995080397</v>
      </c>
    </row>
    <row r="10394" spans="1:13" x14ac:dyDescent="0.25">
      <c r="A10394" s="12">
        <v>45016</v>
      </c>
      <c r="B10394" t="s">
        <v>63</v>
      </c>
      <c r="C10394" t="s">
        <v>64</v>
      </c>
      <c r="D10394" t="s">
        <v>64</v>
      </c>
      <c r="E10394" t="s">
        <v>65</v>
      </c>
      <c r="F10394" t="s">
        <v>53</v>
      </c>
      <c r="G10394" t="s">
        <v>27</v>
      </c>
      <c r="H10394" t="s">
        <v>28</v>
      </c>
      <c r="I10394">
        <v>48216.796942420013</v>
      </c>
      <c r="J10394">
        <v>-48216.796942420013</v>
      </c>
      <c r="K10394">
        <v>283966</v>
      </c>
      <c r="L10394">
        <v>16.979778192607569</v>
      </c>
      <c r="M10394">
        <v>-16.979778192607569</v>
      </c>
    </row>
    <row r="10395" spans="1:13" x14ac:dyDescent="0.25">
      <c r="A10395" s="12">
        <v>45016</v>
      </c>
      <c r="B10395" t="s">
        <v>63</v>
      </c>
      <c r="C10395" t="s">
        <v>64</v>
      </c>
      <c r="D10395" t="s">
        <v>64</v>
      </c>
      <c r="E10395" t="s">
        <v>65</v>
      </c>
      <c r="F10395" t="s">
        <v>53</v>
      </c>
      <c r="G10395" t="s">
        <v>29</v>
      </c>
      <c r="H10395" t="s">
        <v>30</v>
      </c>
      <c r="I10395">
        <v>13173.624398079999</v>
      </c>
      <c r="J10395">
        <v>-13173.624398079999</v>
      </c>
      <c r="K10395">
        <v>283966</v>
      </c>
      <c r="L10395">
        <v>4.6391555320284823</v>
      </c>
      <c r="M10395">
        <v>-4.6391555320284823</v>
      </c>
    </row>
    <row r="10396" spans="1:13" x14ac:dyDescent="0.25">
      <c r="A10396" s="12">
        <v>45016</v>
      </c>
      <c r="B10396" t="s">
        <v>63</v>
      </c>
      <c r="C10396" t="s">
        <v>64</v>
      </c>
      <c r="D10396" t="s">
        <v>64</v>
      </c>
      <c r="E10396" t="s">
        <v>65</v>
      </c>
      <c r="F10396" t="s">
        <v>53</v>
      </c>
      <c r="G10396" t="s">
        <v>31</v>
      </c>
      <c r="H10396" t="s">
        <v>32</v>
      </c>
      <c r="I10396">
        <v>11599.622110079999</v>
      </c>
      <c r="J10396">
        <v>-11599.622110079999</v>
      </c>
      <c r="K10396">
        <v>283966</v>
      </c>
      <c r="L10396">
        <v>4.0848630153187351</v>
      </c>
      <c r="M10396">
        <v>-4.0848630153187351</v>
      </c>
    </row>
    <row r="10397" spans="1:13" x14ac:dyDescent="0.25">
      <c r="A10397" s="12">
        <v>45016</v>
      </c>
      <c r="B10397" t="s">
        <v>63</v>
      </c>
      <c r="C10397" t="s">
        <v>64</v>
      </c>
      <c r="D10397" t="s">
        <v>64</v>
      </c>
      <c r="E10397" t="s">
        <v>65</v>
      </c>
      <c r="F10397" t="s">
        <v>53</v>
      </c>
      <c r="G10397" t="s">
        <v>33</v>
      </c>
      <c r="H10397" t="s">
        <v>34</v>
      </c>
      <c r="I10397">
        <v>1574.0022879999999</v>
      </c>
      <c r="J10397">
        <v>-1574.0022879999999</v>
      </c>
      <c r="K10397">
        <v>283966</v>
      </c>
      <c r="L10397">
        <v>0.55429251670974689</v>
      </c>
      <c r="M10397">
        <v>-0.55429251670974689</v>
      </c>
    </row>
    <row r="10398" spans="1:13" x14ac:dyDescent="0.25">
      <c r="A10398" s="12">
        <v>45016</v>
      </c>
      <c r="B10398" t="s">
        <v>63</v>
      </c>
      <c r="C10398" t="s">
        <v>64</v>
      </c>
      <c r="D10398" t="s">
        <v>64</v>
      </c>
      <c r="E10398" t="s">
        <v>65</v>
      </c>
      <c r="F10398" t="s">
        <v>53</v>
      </c>
      <c r="G10398" t="s">
        <v>35</v>
      </c>
      <c r="H10398" t="s">
        <v>110</v>
      </c>
      <c r="I10398">
        <v>29617.225275909997</v>
      </c>
      <c r="J10398">
        <v>-29617.225275909997</v>
      </c>
      <c r="K10398">
        <v>283966</v>
      </c>
      <c r="L10398">
        <v>10.429849093169603</v>
      </c>
      <c r="M10398">
        <v>-10.429849093169603</v>
      </c>
    </row>
    <row r="10399" spans="1:13" x14ac:dyDescent="0.25">
      <c r="A10399" s="12">
        <v>45016</v>
      </c>
      <c r="B10399" t="s">
        <v>63</v>
      </c>
      <c r="C10399" t="s">
        <v>64</v>
      </c>
      <c r="D10399" t="s">
        <v>64</v>
      </c>
      <c r="E10399" t="s">
        <v>65</v>
      </c>
      <c r="F10399" t="s">
        <v>53</v>
      </c>
      <c r="G10399" t="s">
        <v>36</v>
      </c>
      <c r="H10399" t="s">
        <v>32</v>
      </c>
      <c r="I10399">
        <v>249.88612634745837</v>
      </c>
      <c r="J10399">
        <v>-249.88612634745837</v>
      </c>
      <c r="K10399">
        <v>283966</v>
      </c>
      <c r="L10399">
        <v>8.7998607702139825E-2</v>
      </c>
      <c r="M10399">
        <v>-8.7998607702139825E-2</v>
      </c>
    </row>
    <row r="10400" spans="1:13" x14ac:dyDescent="0.25">
      <c r="A10400" s="12">
        <v>45016</v>
      </c>
      <c r="B10400" t="s">
        <v>63</v>
      </c>
      <c r="C10400" t="s">
        <v>64</v>
      </c>
      <c r="D10400" t="s">
        <v>64</v>
      </c>
      <c r="E10400" t="s">
        <v>65</v>
      </c>
      <c r="F10400" t="s">
        <v>53</v>
      </c>
      <c r="G10400" t="s">
        <v>37</v>
      </c>
      <c r="H10400" t="s">
        <v>34</v>
      </c>
      <c r="I10400">
        <v>29367.33914956254</v>
      </c>
      <c r="J10400">
        <v>-29367.33914956254</v>
      </c>
      <c r="K10400">
        <v>283966</v>
      </c>
      <c r="L10400">
        <v>10.341850485467464</v>
      </c>
      <c r="M10400">
        <v>-10.341850485467464</v>
      </c>
    </row>
    <row r="10401" spans="1:13" x14ac:dyDescent="0.25">
      <c r="A10401" s="12">
        <v>45016</v>
      </c>
      <c r="B10401" t="s">
        <v>63</v>
      </c>
      <c r="C10401" t="s">
        <v>64</v>
      </c>
      <c r="D10401" t="s">
        <v>64</v>
      </c>
      <c r="E10401" t="s">
        <v>65</v>
      </c>
      <c r="F10401" t="s">
        <v>53</v>
      </c>
      <c r="G10401" t="s">
        <v>38</v>
      </c>
      <c r="H10401" t="s">
        <v>39</v>
      </c>
      <c r="I10401">
        <v>66687.033322106581</v>
      </c>
      <c r="J10401">
        <v>-66687.033322106581</v>
      </c>
      <c r="K10401">
        <v>283966</v>
      </c>
      <c r="L10401">
        <v>23.484161245397893</v>
      </c>
      <c r="M10401">
        <v>-23.484161245397893</v>
      </c>
    </row>
    <row r="10402" spans="1:13" x14ac:dyDescent="0.25">
      <c r="A10402" s="12">
        <v>45016</v>
      </c>
      <c r="B10402" t="s">
        <v>63</v>
      </c>
      <c r="C10402" t="s">
        <v>64</v>
      </c>
      <c r="D10402" t="s">
        <v>64</v>
      </c>
      <c r="E10402" t="s">
        <v>65</v>
      </c>
      <c r="F10402" t="s">
        <v>53</v>
      </c>
      <c r="G10402" t="s">
        <v>40</v>
      </c>
      <c r="H10402" t="s">
        <v>41</v>
      </c>
      <c r="I10402">
        <v>2512.5154422430501</v>
      </c>
      <c r="J10402">
        <v>-2512.5154422430501</v>
      </c>
      <c r="K10402">
        <v>283966</v>
      </c>
      <c r="L10402">
        <v>0.88479446209864909</v>
      </c>
      <c r="M10402">
        <v>-0.88479446209864909</v>
      </c>
    </row>
    <row r="10403" spans="1:13" x14ac:dyDescent="0.25">
      <c r="A10403" s="12">
        <v>45016</v>
      </c>
      <c r="B10403" t="s">
        <v>63</v>
      </c>
      <c r="C10403" t="s">
        <v>64</v>
      </c>
      <c r="D10403" t="s">
        <v>64</v>
      </c>
      <c r="E10403" t="s">
        <v>65</v>
      </c>
      <c r="F10403" t="s">
        <v>53</v>
      </c>
      <c r="G10403" t="s">
        <v>42</v>
      </c>
      <c r="H10403" t="s">
        <v>43</v>
      </c>
      <c r="I10403">
        <v>0</v>
      </c>
      <c r="J10403">
        <v>0</v>
      </c>
      <c r="K10403">
        <v>283966</v>
      </c>
      <c r="L10403">
        <v>0</v>
      </c>
      <c r="M10403">
        <v>0</v>
      </c>
    </row>
    <row r="10404" spans="1:13" x14ac:dyDescent="0.25">
      <c r="A10404" s="12">
        <v>45016</v>
      </c>
      <c r="B10404" t="s">
        <v>63</v>
      </c>
      <c r="C10404" t="s">
        <v>64</v>
      </c>
      <c r="D10404" t="s">
        <v>64</v>
      </c>
      <c r="E10404" t="s">
        <v>65</v>
      </c>
      <c r="F10404" t="s">
        <v>53</v>
      </c>
      <c r="G10404" t="s">
        <v>44</v>
      </c>
      <c r="H10404" t="s">
        <v>45</v>
      </c>
      <c r="I10404">
        <v>556.14110100000005</v>
      </c>
      <c r="J10404">
        <v>-556.14110100000005</v>
      </c>
      <c r="K10404">
        <v>283966</v>
      </c>
      <c r="L10404">
        <v>0.19584777790298841</v>
      </c>
      <c r="M10404">
        <v>-0.19584777790298841</v>
      </c>
    </row>
    <row r="10405" spans="1:13" x14ac:dyDescent="0.25">
      <c r="A10405" s="12">
        <v>45016</v>
      </c>
      <c r="B10405" t="s">
        <v>63</v>
      </c>
      <c r="C10405" t="s">
        <v>64</v>
      </c>
      <c r="D10405" t="s">
        <v>64</v>
      </c>
      <c r="E10405" t="s">
        <v>65</v>
      </c>
      <c r="F10405" t="s">
        <v>53</v>
      </c>
      <c r="G10405" t="s">
        <v>46</v>
      </c>
      <c r="H10405" t="s">
        <v>47</v>
      </c>
      <c r="I10405">
        <v>1956.3743412430499</v>
      </c>
      <c r="J10405">
        <v>-1956.3743412430499</v>
      </c>
      <c r="K10405">
        <v>283966</v>
      </c>
      <c r="L10405">
        <v>0.68894668419566074</v>
      </c>
      <c r="M10405">
        <v>-0.68894668419566074</v>
      </c>
    </row>
    <row r="10406" spans="1:13" x14ac:dyDescent="0.25">
      <c r="A10406" s="12">
        <v>45016</v>
      </c>
      <c r="B10406" t="s">
        <v>63</v>
      </c>
      <c r="C10406" t="s">
        <v>64</v>
      </c>
      <c r="D10406" t="s">
        <v>64</v>
      </c>
      <c r="E10406" t="s">
        <v>65</v>
      </c>
      <c r="F10406" t="s">
        <v>53</v>
      </c>
      <c r="G10406" t="s">
        <v>48</v>
      </c>
      <c r="H10406" t="s">
        <v>96</v>
      </c>
      <c r="I10406">
        <v>1.9137857299999999</v>
      </c>
      <c r="J10406">
        <v>-1.9137857299999999</v>
      </c>
      <c r="K10406">
        <v>283966</v>
      </c>
      <c r="L10406">
        <v>6.739488988118296E-4</v>
      </c>
      <c r="M10406">
        <v>-6.739488988118296E-4</v>
      </c>
    </row>
    <row r="10407" spans="1:13" x14ac:dyDescent="0.25">
      <c r="A10407" s="12">
        <v>45016</v>
      </c>
      <c r="B10407" t="s">
        <v>63</v>
      </c>
      <c r="C10407" t="s">
        <v>64</v>
      </c>
      <c r="D10407" t="s">
        <v>64</v>
      </c>
      <c r="E10407" t="s">
        <v>65</v>
      </c>
      <c r="F10407" t="s">
        <v>53</v>
      </c>
      <c r="G10407" t="s">
        <v>49</v>
      </c>
      <c r="H10407" t="s">
        <v>56</v>
      </c>
      <c r="I10407">
        <v>4329.0061370849999</v>
      </c>
      <c r="J10407">
        <v>-4329.0061370849999</v>
      </c>
      <c r="K10407">
        <v>283966</v>
      </c>
      <c r="L10407">
        <v>1.5244804438154567</v>
      </c>
      <c r="M10407">
        <v>-1.5244804438154567</v>
      </c>
    </row>
    <row r="10408" spans="1:13" x14ac:dyDescent="0.25">
      <c r="A10408" s="12">
        <v>45016</v>
      </c>
      <c r="B10408" t="s">
        <v>63</v>
      </c>
      <c r="C10408" t="s">
        <v>64</v>
      </c>
      <c r="D10408" t="s">
        <v>64</v>
      </c>
      <c r="E10408" t="s">
        <v>65</v>
      </c>
      <c r="F10408" t="s">
        <v>53</v>
      </c>
      <c r="G10408" t="s">
        <v>50</v>
      </c>
      <c r="H10408" t="s">
        <v>51</v>
      </c>
      <c r="I10408">
        <v>481.61869910000001</v>
      </c>
      <c r="J10408">
        <v>-481.61869910000001</v>
      </c>
      <c r="K10408">
        <v>283966</v>
      </c>
      <c r="L10408">
        <v>0.16960435372544599</v>
      </c>
      <c r="M10408">
        <v>-0.16960435372544599</v>
      </c>
    </row>
    <row r="10409" spans="1:13" x14ac:dyDescent="0.25">
      <c r="A10409" s="12">
        <v>45016</v>
      </c>
      <c r="B10409" t="s">
        <v>63</v>
      </c>
      <c r="C10409" t="s">
        <v>64</v>
      </c>
      <c r="D10409" t="s">
        <v>64</v>
      </c>
      <c r="E10409" t="s">
        <v>65</v>
      </c>
      <c r="F10409" t="s">
        <v>53</v>
      </c>
      <c r="G10409" t="s">
        <v>52</v>
      </c>
      <c r="H10409" t="s">
        <v>57</v>
      </c>
      <c r="I10409">
        <v>3847.3874379849995</v>
      </c>
      <c r="J10409">
        <v>-3847.3874379849995</v>
      </c>
      <c r="K10409">
        <v>283966</v>
      </c>
      <c r="L10409">
        <v>1.3548760900900105</v>
      </c>
      <c r="M10409">
        <v>-1.3548760900900105</v>
      </c>
    </row>
    <row r="10410" spans="1:13" x14ac:dyDescent="0.25">
      <c r="A10410" s="12">
        <v>45016</v>
      </c>
      <c r="B10410" t="s">
        <v>63</v>
      </c>
      <c r="C10410" t="s">
        <v>64</v>
      </c>
      <c r="D10410" t="s">
        <v>64</v>
      </c>
      <c r="E10410" t="s">
        <v>65</v>
      </c>
      <c r="F10410" t="s">
        <v>58</v>
      </c>
      <c r="G10410" t="s">
        <v>59</v>
      </c>
      <c r="H10410" t="s">
        <v>60</v>
      </c>
      <c r="I10410">
        <v>-19043.382754542516</v>
      </c>
      <c r="J10410">
        <v>-19043.382754542516</v>
      </c>
      <c r="K10410">
        <v>283966</v>
      </c>
      <c r="L10410">
        <v>-6.7062193201096312</v>
      </c>
      <c r="M10410">
        <v>-6.7062193201096312</v>
      </c>
    </row>
    <row r="10411" spans="1:13" x14ac:dyDescent="0.25">
      <c r="A10411" s="12">
        <v>45016</v>
      </c>
      <c r="B10411" t="s">
        <v>63</v>
      </c>
      <c r="C10411" t="s">
        <v>66</v>
      </c>
      <c r="D10411" t="s">
        <v>67</v>
      </c>
      <c r="E10411" t="s">
        <v>68</v>
      </c>
      <c r="F10411" t="s">
        <v>12</v>
      </c>
      <c r="G10411" t="s">
        <v>13</v>
      </c>
      <c r="H10411" t="s">
        <v>14</v>
      </c>
      <c r="I10411">
        <v>261765.56750078074</v>
      </c>
      <c r="J10411">
        <v>261765.56750078074</v>
      </c>
      <c r="K10411">
        <v>283966</v>
      </c>
      <c r="L10411">
        <v>92.182010346584008</v>
      </c>
      <c r="M10411">
        <v>92.182010346584008</v>
      </c>
    </row>
    <row r="10412" spans="1:13" x14ac:dyDescent="0.25">
      <c r="A10412" s="12">
        <v>45016</v>
      </c>
      <c r="B10412" t="s">
        <v>63</v>
      </c>
      <c r="C10412" t="s">
        <v>66</v>
      </c>
      <c r="D10412" t="s">
        <v>67</v>
      </c>
      <c r="E10412" t="s">
        <v>68</v>
      </c>
      <c r="F10412" t="s">
        <v>12</v>
      </c>
      <c r="G10412" t="s">
        <v>15</v>
      </c>
      <c r="H10412" t="s">
        <v>16</v>
      </c>
      <c r="I10412">
        <v>110.37812058</v>
      </c>
      <c r="J10412">
        <v>110.37812058</v>
      </c>
      <c r="K10412">
        <v>283966</v>
      </c>
      <c r="L10412">
        <v>3.8870188888810636E-2</v>
      </c>
      <c r="M10412">
        <v>3.8870188888810636E-2</v>
      </c>
    </row>
    <row r="10413" spans="1:13" x14ac:dyDescent="0.25">
      <c r="A10413" s="12">
        <v>45016</v>
      </c>
      <c r="B10413" t="s">
        <v>63</v>
      </c>
      <c r="C10413" t="s">
        <v>66</v>
      </c>
      <c r="D10413" t="s">
        <v>67</v>
      </c>
      <c r="E10413" t="s">
        <v>68</v>
      </c>
      <c r="F10413" t="s">
        <v>12</v>
      </c>
      <c r="G10413" t="s">
        <v>17</v>
      </c>
      <c r="H10413" t="s">
        <v>18</v>
      </c>
      <c r="I10413">
        <v>86.240352060000006</v>
      </c>
      <c r="J10413">
        <v>86.240352060000006</v>
      </c>
      <c r="K10413">
        <v>283966</v>
      </c>
      <c r="L10413">
        <v>3.0369956987808401E-2</v>
      </c>
      <c r="M10413">
        <v>3.0369956987808401E-2</v>
      </c>
    </row>
    <row r="10414" spans="1:13" x14ac:dyDescent="0.25">
      <c r="A10414" s="12">
        <v>45016</v>
      </c>
      <c r="B10414" t="s">
        <v>63</v>
      </c>
      <c r="C10414" t="s">
        <v>66</v>
      </c>
      <c r="D10414" t="s">
        <v>67</v>
      </c>
      <c r="E10414" t="s">
        <v>68</v>
      </c>
      <c r="F10414" t="s">
        <v>12</v>
      </c>
      <c r="G10414" t="s">
        <v>19</v>
      </c>
      <c r="H10414" t="s">
        <v>20</v>
      </c>
      <c r="I10414">
        <v>24.137768519999998</v>
      </c>
      <c r="J10414">
        <v>24.137768519999998</v>
      </c>
      <c r="K10414">
        <v>283966</v>
      </c>
      <c r="L10414">
        <v>8.5002319010022316E-3</v>
      </c>
      <c r="M10414">
        <v>8.5002319010022316E-3</v>
      </c>
    </row>
    <row r="10415" spans="1:13" x14ac:dyDescent="0.25">
      <c r="A10415" s="12">
        <v>45016</v>
      </c>
      <c r="B10415" t="s">
        <v>63</v>
      </c>
      <c r="C10415" t="s">
        <v>66</v>
      </c>
      <c r="D10415" t="s">
        <v>67</v>
      </c>
      <c r="E10415" t="s">
        <v>68</v>
      </c>
      <c r="F10415" t="s">
        <v>12</v>
      </c>
      <c r="G10415" t="s">
        <v>21</v>
      </c>
      <c r="H10415" t="s">
        <v>22</v>
      </c>
      <c r="I10415">
        <v>75345.907504639996</v>
      </c>
      <c r="J10415">
        <v>75345.907504639996</v>
      </c>
      <c r="K10415">
        <v>283966</v>
      </c>
      <c r="L10415">
        <v>26.53342565822669</v>
      </c>
      <c r="M10415">
        <v>26.53342565822669</v>
      </c>
    </row>
    <row r="10416" spans="1:13" x14ac:dyDescent="0.25">
      <c r="A10416" s="12">
        <v>45016</v>
      </c>
      <c r="B10416" t="s">
        <v>63</v>
      </c>
      <c r="C10416" t="s">
        <v>66</v>
      </c>
      <c r="D10416" t="s">
        <v>67</v>
      </c>
      <c r="E10416" t="s">
        <v>68</v>
      </c>
      <c r="F10416" t="s">
        <v>12</v>
      </c>
      <c r="G10416" t="s">
        <v>23</v>
      </c>
      <c r="H10416" t="s">
        <v>24</v>
      </c>
      <c r="I10416">
        <v>8196.7361849299996</v>
      </c>
      <c r="J10416">
        <v>8196.7361849299996</v>
      </c>
      <c r="K10416">
        <v>283966</v>
      </c>
      <c r="L10416">
        <v>2.886520282333096</v>
      </c>
      <c r="M10416">
        <v>2.886520282333096</v>
      </c>
    </row>
    <row r="10417" spans="1:13" x14ac:dyDescent="0.25">
      <c r="A10417" s="12">
        <v>45016</v>
      </c>
      <c r="B10417" t="s">
        <v>63</v>
      </c>
      <c r="C10417" t="s">
        <v>66</v>
      </c>
      <c r="D10417" t="s">
        <v>67</v>
      </c>
      <c r="E10417" t="s">
        <v>68</v>
      </c>
      <c r="F10417" t="s">
        <v>12</v>
      </c>
      <c r="G10417" t="s">
        <v>25</v>
      </c>
      <c r="H10417" t="s">
        <v>26</v>
      </c>
      <c r="I10417">
        <v>48067.277393599994</v>
      </c>
      <c r="J10417">
        <v>48067.277393599994</v>
      </c>
      <c r="K10417">
        <v>283966</v>
      </c>
      <c r="L10417">
        <v>16.927124160498085</v>
      </c>
      <c r="M10417">
        <v>16.927124160498085</v>
      </c>
    </row>
    <row r="10418" spans="1:13" x14ac:dyDescent="0.25">
      <c r="A10418" s="12">
        <v>45016</v>
      </c>
      <c r="B10418" t="s">
        <v>63</v>
      </c>
      <c r="C10418" t="s">
        <v>66</v>
      </c>
      <c r="D10418" t="s">
        <v>67</v>
      </c>
      <c r="E10418" t="s">
        <v>68</v>
      </c>
      <c r="F10418" t="s">
        <v>12</v>
      </c>
      <c r="G10418" t="s">
        <v>27</v>
      </c>
      <c r="H10418" t="s">
        <v>28</v>
      </c>
      <c r="I10418">
        <v>19081.893926110006</v>
      </c>
      <c r="J10418">
        <v>19081.893926110006</v>
      </c>
      <c r="K10418">
        <v>283966</v>
      </c>
      <c r="L10418">
        <v>6.719781215395507</v>
      </c>
      <c r="M10418">
        <v>6.719781215395507</v>
      </c>
    </row>
    <row r="10419" spans="1:13" x14ac:dyDescent="0.25">
      <c r="A10419" s="12">
        <v>45016</v>
      </c>
      <c r="B10419" t="s">
        <v>63</v>
      </c>
      <c r="C10419" t="s">
        <v>66</v>
      </c>
      <c r="D10419" t="s">
        <v>67</v>
      </c>
      <c r="E10419" t="s">
        <v>68</v>
      </c>
      <c r="F10419" t="s">
        <v>12</v>
      </c>
      <c r="G10419" t="s">
        <v>29</v>
      </c>
      <c r="H10419" t="s">
        <v>30</v>
      </c>
      <c r="I10419">
        <v>100690.31815523001</v>
      </c>
      <c r="J10419">
        <v>100690.31815523001</v>
      </c>
      <c r="K10419">
        <v>283966</v>
      </c>
      <c r="L10419">
        <v>35.458582420159459</v>
      </c>
      <c r="M10419">
        <v>35.458582420159459</v>
      </c>
    </row>
    <row r="10420" spans="1:13" x14ac:dyDescent="0.25">
      <c r="A10420" s="12">
        <v>45016</v>
      </c>
      <c r="B10420" t="s">
        <v>63</v>
      </c>
      <c r="C10420" t="s">
        <v>66</v>
      </c>
      <c r="D10420" t="s">
        <v>67</v>
      </c>
      <c r="E10420" t="s">
        <v>68</v>
      </c>
      <c r="F10420" t="s">
        <v>12</v>
      </c>
      <c r="G10420" t="s">
        <v>31</v>
      </c>
      <c r="H10420" t="s">
        <v>32</v>
      </c>
      <c r="I10420">
        <v>26650.964269237826</v>
      </c>
      <c r="J10420">
        <v>26650.964269237826</v>
      </c>
      <c r="K10420">
        <v>283966</v>
      </c>
      <c r="L10420">
        <v>9.3852659364986746</v>
      </c>
      <c r="M10420">
        <v>9.3852659364986746</v>
      </c>
    </row>
    <row r="10421" spans="1:13" x14ac:dyDescent="0.25">
      <c r="A10421" s="12">
        <v>45016</v>
      </c>
      <c r="B10421" t="s">
        <v>63</v>
      </c>
      <c r="C10421" t="s">
        <v>66</v>
      </c>
      <c r="D10421" t="s">
        <v>67</v>
      </c>
      <c r="E10421" t="s">
        <v>68</v>
      </c>
      <c r="F10421" t="s">
        <v>12</v>
      </c>
      <c r="G10421" t="s">
        <v>33</v>
      </c>
      <c r="H10421" t="s">
        <v>34</v>
      </c>
      <c r="I10421">
        <v>74039.353885992183</v>
      </c>
      <c r="J10421">
        <v>74039.353885992183</v>
      </c>
      <c r="K10421">
        <v>283966</v>
      </c>
      <c r="L10421">
        <v>26.073316483660786</v>
      </c>
      <c r="M10421">
        <v>26.073316483660786</v>
      </c>
    </row>
    <row r="10422" spans="1:13" x14ac:dyDescent="0.25">
      <c r="A10422" s="12">
        <v>45016</v>
      </c>
      <c r="B10422" t="s">
        <v>63</v>
      </c>
      <c r="C10422" t="s">
        <v>66</v>
      </c>
      <c r="D10422" t="s">
        <v>67</v>
      </c>
      <c r="E10422" t="s">
        <v>68</v>
      </c>
      <c r="F10422" t="s">
        <v>12</v>
      </c>
      <c r="G10422" t="s">
        <v>35</v>
      </c>
      <c r="H10422" t="s">
        <v>110</v>
      </c>
      <c r="I10422">
        <v>65239.41549852</v>
      </c>
      <c r="J10422">
        <v>65239.41549852</v>
      </c>
      <c r="K10422">
        <v>283966</v>
      </c>
      <c r="L10422">
        <v>22.974375628955578</v>
      </c>
      <c r="M10422">
        <v>22.974375628955578</v>
      </c>
    </row>
    <row r="10423" spans="1:13" x14ac:dyDescent="0.25">
      <c r="A10423" s="12">
        <v>45016</v>
      </c>
      <c r="B10423" t="s">
        <v>63</v>
      </c>
      <c r="C10423" t="s">
        <v>66</v>
      </c>
      <c r="D10423" t="s">
        <v>67</v>
      </c>
      <c r="E10423" t="s">
        <v>68</v>
      </c>
      <c r="F10423" t="s">
        <v>12</v>
      </c>
      <c r="G10423" t="s">
        <v>36</v>
      </c>
      <c r="H10423" t="s">
        <v>32</v>
      </c>
      <c r="I10423">
        <v>4369.1559737793978</v>
      </c>
      <c r="J10423">
        <v>4369.1559737793978</v>
      </c>
      <c r="K10423">
        <v>283966</v>
      </c>
      <c r="L10423">
        <v>1.5386194029494367</v>
      </c>
      <c r="M10423">
        <v>1.5386194029494367</v>
      </c>
    </row>
    <row r="10424" spans="1:13" x14ac:dyDescent="0.25">
      <c r="A10424" s="12">
        <v>45016</v>
      </c>
      <c r="B10424" t="s">
        <v>63</v>
      </c>
      <c r="C10424" t="s">
        <v>66</v>
      </c>
      <c r="D10424" t="s">
        <v>67</v>
      </c>
      <c r="E10424" t="s">
        <v>68</v>
      </c>
      <c r="F10424" t="s">
        <v>12</v>
      </c>
      <c r="G10424" t="s">
        <v>37</v>
      </c>
      <c r="H10424" t="s">
        <v>34</v>
      </c>
      <c r="I10424">
        <v>60870.259524740599</v>
      </c>
      <c r="J10424">
        <v>60870.259524740599</v>
      </c>
      <c r="K10424">
        <v>283966</v>
      </c>
      <c r="L10424">
        <v>21.435756226006141</v>
      </c>
      <c r="M10424">
        <v>21.435756226006141</v>
      </c>
    </row>
    <row r="10425" spans="1:13" x14ac:dyDescent="0.25">
      <c r="A10425" s="12">
        <v>45016</v>
      </c>
      <c r="B10425" t="s">
        <v>63</v>
      </c>
      <c r="C10425" t="s">
        <v>66</v>
      </c>
      <c r="D10425" t="s">
        <v>67</v>
      </c>
      <c r="E10425" t="s">
        <v>68</v>
      </c>
      <c r="F10425" t="s">
        <v>12</v>
      </c>
      <c r="G10425" t="s">
        <v>38</v>
      </c>
      <c r="H10425" t="s">
        <v>39</v>
      </c>
      <c r="I10425">
        <v>83.388037842913604</v>
      </c>
      <c r="J10425">
        <v>83.388037842913604</v>
      </c>
      <c r="K10425">
        <v>283966</v>
      </c>
      <c r="L10425">
        <v>2.9365500744072744E-2</v>
      </c>
      <c r="M10425">
        <v>2.9365500744072744E-2</v>
      </c>
    </row>
    <row r="10426" spans="1:13" x14ac:dyDescent="0.25">
      <c r="A10426" s="12">
        <v>45016</v>
      </c>
      <c r="B10426" t="s">
        <v>63</v>
      </c>
      <c r="C10426" t="s">
        <v>66</v>
      </c>
      <c r="D10426" t="s">
        <v>67</v>
      </c>
      <c r="E10426" t="s">
        <v>68</v>
      </c>
      <c r="F10426" t="s">
        <v>12</v>
      </c>
      <c r="G10426" t="s">
        <v>40</v>
      </c>
      <c r="H10426" t="s">
        <v>41</v>
      </c>
      <c r="I10426">
        <v>15.79377912554</v>
      </c>
      <c r="J10426">
        <v>15.79377912554</v>
      </c>
      <c r="K10426">
        <v>283966</v>
      </c>
      <c r="L10426">
        <v>5.561855688899376E-3</v>
      </c>
      <c r="M10426">
        <v>5.561855688899376E-3</v>
      </c>
    </row>
    <row r="10427" spans="1:13" x14ac:dyDescent="0.25">
      <c r="A10427" s="12">
        <v>45016</v>
      </c>
      <c r="B10427" t="s">
        <v>63</v>
      </c>
      <c r="C10427" t="s">
        <v>66</v>
      </c>
      <c r="D10427" t="s">
        <v>67</v>
      </c>
      <c r="E10427" t="s">
        <v>68</v>
      </c>
      <c r="F10427" t="s">
        <v>12</v>
      </c>
      <c r="G10427" t="s">
        <v>42</v>
      </c>
      <c r="H10427" t="s">
        <v>43</v>
      </c>
      <c r="I10427">
        <v>0</v>
      </c>
      <c r="J10427">
        <v>0</v>
      </c>
      <c r="K10427">
        <v>283966</v>
      </c>
      <c r="L10427">
        <v>0</v>
      </c>
      <c r="M10427">
        <v>0</v>
      </c>
    </row>
    <row r="10428" spans="1:13" x14ac:dyDescent="0.25">
      <c r="A10428" s="12">
        <v>45016</v>
      </c>
      <c r="B10428" t="s">
        <v>63</v>
      </c>
      <c r="C10428" t="s">
        <v>66</v>
      </c>
      <c r="D10428" t="s">
        <v>67</v>
      </c>
      <c r="E10428" t="s">
        <v>68</v>
      </c>
      <c r="F10428" t="s">
        <v>12</v>
      </c>
      <c r="G10428" t="s">
        <v>44</v>
      </c>
      <c r="H10428" t="s">
        <v>45</v>
      </c>
      <c r="I10428">
        <v>0</v>
      </c>
      <c r="J10428">
        <v>0</v>
      </c>
      <c r="K10428">
        <v>283966</v>
      </c>
      <c r="L10428">
        <v>0</v>
      </c>
      <c r="M10428">
        <v>0</v>
      </c>
    </row>
    <row r="10429" spans="1:13" x14ac:dyDescent="0.25">
      <c r="A10429" s="12">
        <v>45016</v>
      </c>
      <c r="B10429" t="s">
        <v>63</v>
      </c>
      <c r="C10429" t="s">
        <v>66</v>
      </c>
      <c r="D10429" t="s">
        <v>67</v>
      </c>
      <c r="E10429" t="s">
        <v>68</v>
      </c>
      <c r="F10429" t="s">
        <v>12</v>
      </c>
      <c r="G10429" t="s">
        <v>46</v>
      </c>
      <c r="H10429" t="s">
        <v>47</v>
      </c>
      <c r="I10429">
        <v>15.79377912554</v>
      </c>
      <c r="J10429">
        <v>15.79377912554</v>
      </c>
      <c r="K10429">
        <v>283966</v>
      </c>
      <c r="L10429">
        <v>5.561855688899376E-3</v>
      </c>
      <c r="M10429">
        <v>5.561855688899376E-3</v>
      </c>
    </row>
    <row r="10430" spans="1:13" x14ac:dyDescent="0.25">
      <c r="A10430" s="12">
        <v>45016</v>
      </c>
      <c r="B10430" t="s">
        <v>63</v>
      </c>
      <c r="C10430" t="s">
        <v>66</v>
      </c>
      <c r="D10430" t="s">
        <v>67</v>
      </c>
      <c r="E10430" t="s">
        <v>68</v>
      </c>
      <c r="F10430" t="s">
        <v>12</v>
      </c>
      <c r="G10430" t="s">
        <v>48</v>
      </c>
      <c r="H10430" t="s">
        <v>96</v>
      </c>
      <c r="I10430">
        <v>1.9137857299999999</v>
      </c>
      <c r="J10430">
        <v>1.9137857299999999</v>
      </c>
      <c r="K10430">
        <v>283966</v>
      </c>
      <c r="L10430">
        <v>6.739488988118296E-4</v>
      </c>
      <c r="M10430">
        <v>6.739488988118296E-4</v>
      </c>
    </row>
    <row r="10431" spans="1:13" x14ac:dyDescent="0.25">
      <c r="A10431" s="12">
        <v>45016</v>
      </c>
      <c r="B10431" t="s">
        <v>63</v>
      </c>
      <c r="C10431" t="s">
        <v>66</v>
      </c>
      <c r="D10431" t="s">
        <v>67</v>
      </c>
      <c r="E10431" t="s">
        <v>68</v>
      </c>
      <c r="F10431" t="s">
        <v>12</v>
      </c>
      <c r="G10431" t="s">
        <v>49</v>
      </c>
      <c r="H10431" t="s">
        <v>104</v>
      </c>
      <c r="I10431">
        <v>20278.452619112257</v>
      </c>
      <c r="J10431">
        <v>20278.452619112257</v>
      </c>
      <c r="K10431">
        <v>283966</v>
      </c>
      <c r="L10431">
        <v>7.1411551450216768</v>
      </c>
      <c r="M10431">
        <v>7.1411551450216768</v>
      </c>
    </row>
    <row r="10432" spans="1:13" x14ac:dyDescent="0.25">
      <c r="A10432" s="12">
        <v>45016</v>
      </c>
      <c r="B10432" t="s">
        <v>63</v>
      </c>
      <c r="C10432" t="s">
        <v>66</v>
      </c>
      <c r="D10432" t="s">
        <v>67</v>
      </c>
      <c r="E10432" t="s">
        <v>68</v>
      </c>
      <c r="F10432" t="s">
        <v>12</v>
      </c>
      <c r="G10432" t="s">
        <v>50</v>
      </c>
      <c r="H10432" t="s">
        <v>51</v>
      </c>
      <c r="I10432">
        <v>200.62835899999999</v>
      </c>
      <c r="J10432">
        <v>200.62835899999999</v>
      </c>
      <c r="K10432">
        <v>283966</v>
      </c>
      <c r="L10432">
        <v>7.0652246747850089E-2</v>
      </c>
      <c r="M10432">
        <v>7.0652246747850089E-2</v>
      </c>
    </row>
    <row r="10433" spans="1:13" x14ac:dyDescent="0.25">
      <c r="A10433" s="12">
        <v>45016</v>
      </c>
      <c r="B10433" t="s">
        <v>63</v>
      </c>
      <c r="C10433" t="s">
        <v>66</v>
      </c>
      <c r="D10433" t="s">
        <v>67</v>
      </c>
      <c r="E10433" t="s">
        <v>68</v>
      </c>
      <c r="F10433" t="s">
        <v>12</v>
      </c>
      <c r="G10433" t="s">
        <v>52</v>
      </c>
      <c r="H10433" t="s">
        <v>106</v>
      </c>
      <c r="I10433">
        <v>20077.824260112258</v>
      </c>
      <c r="J10433">
        <v>20077.824260112258</v>
      </c>
      <c r="K10433">
        <v>283966</v>
      </c>
      <c r="L10433">
        <v>7.0705028982738281</v>
      </c>
      <c r="M10433">
        <v>7.0705028982738281</v>
      </c>
    </row>
    <row r="10434" spans="1:13" x14ac:dyDescent="0.25">
      <c r="A10434" s="12">
        <v>45016</v>
      </c>
      <c r="B10434" t="s">
        <v>63</v>
      </c>
      <c r="C10434" t="s">
        <v>66</v>
      </c>
      <c r="D10434" t="s">
        <v>67</v>
      </c>
      <c r="E10434" t="s">
        <v>68</v>
      </c>
      <c r="F10434" t="s">
        <v>53</v>
      </c>
      <c r="G10434" t="s">
        <v>54</v>
      </c>
      <c r="H10434" t="s">
        <v>55</v>
      </c>
      <c r="I10434">
        <v>280862.67521113611</v>
      </c>
      <c r="J10434">
        <v>-280862.67521113611</v>
      </c>
      <c r="K10434">
        <v>283966</v>
      </c>
      <c r="L10434">
        <v>98.907149169666837</v>
      </c>
      <c r="M10434">
        <v>-98.907149169666837</v>
      </c>
    </row>
    <row r="10435" spans="1:13" x14ac:dyDescent="0.25">
      <c r="A10435" s="12">
        <v>45016</v>
      </c>
      <c r="B10435" t="s">
        <v>63</v>
      </c>
      <c r="C10435" t="s">
        <v>66</v>
      </c>
      <c r="D10435" t="s">
        <v>67</v>
      </c>
      <c r="E10435" t="s">
        <v>68</v>
      </c>
      <c r="F10435" t="s">
        <v>53</v>
      </c>
      <c r="G10435" t="s">
        <v>15</v>
      </c>
      <c r="H10435" t="s">
        <v>16</v>
      </c>
      <c r="I10435">
        <v>0</v>
      </c>
      <c r="J10435">
        <v>0</v>
      </c>
      <c r="K10435">
        <v>283966</v>
      </c>
      <c r="L10435">
        <v>0</v>
      </c>
      <c r="M10435">
        <v>0</v>
      </c>
    </row>
    <row r="10436" spans="1:13" x14ac:dyDescent="0.25">
      <c r="A10436" s="12">
        <v>45016</v>
      </c>
      <c r="B10436" t="s">
        <v>63</v>
      </c>
      <c r="C10436" t="s">
        <v>66</v>
      </c>
      <c r="D10436" t="s">
        <v>67</v>
      </c>
      <c r="E10436" t="s">
        <v>68</v>
      </c>
      <c r="F10436" t="s">
        <v>53</v>
      </c>
      <c r="G10436" t="s">
        <v>17</v>
      </c>
      <c r="H10436" t="s">
        <v>18</v>
      </c>
      <c r="I10436">
        <v>0</v>
      </c>
      <c r="J10436">
        <v>0</v>
      </c>
      <c r="K10436">
        <v>283966</v>
      </c>
      <c r="L10436">
        <v>0</v>
      </c>
      <c r="M10436">
        <v>0</v>
      </c>
    </row>
    <row r="10437" spans="1:13" x14ac:dyDescent="0.25">
      <c r="A10437" s="12">
        <v>45016</v>
      </c>
      <c r="B10437" t="s">
        <v>63</v>
      </c>
      <c r="C10437" t="s">
        <v>66</v>
      </c>
      <c r="D10437" t="s">
        <v>67</v>
      </c>
      <c r="E10437" t="s">
        <v>68</v>
      </c>
      <c r="F10437" t="s">
        <v>53</v>
      </c>
      <c r="G10437" t="s">
        <v>19</v>
      </c>
      <c r="H10437" t="s">
        <v>20</v>
      </c>
      <c r="I10437">
        <v>0</v>
      </c>
      <c r="J10437">
        <v>0</v>
      </c>
      <c r="K10437">
        <v>283966</v>
      </c>
      <c r="L10437">
        <v>0</v>
      </c>
      <c r="M10437">
        <v>0</v>
      </c>
    </row>
    <row r="10438" spans="1:13" x14ac:dyDescent="0.25">
      <c r="A10438" s="12">
        <v>45016</v>
      </c>
      <c r="B10438" t="s">
        <v>63</v>
      </c>
      <c r="C10438" t="s">
        <v>66</v>
      </c>
      <c r="D10438" t="s">
        <v>67</v>
      </c>
      <c r="E10438" t="s">
        <v>68</v>
      </c>
      <c r="F10438" t="s">
        <v>53</v>
      </c>
      <c r="G10438" t="s">
        <v>21</v>
      </c>
      <c r="H10438" t="s">
        <v>22</v>
      </c>
      <c r="I10438">
        <v>184192.949616</v>
      </c>
      <c r="J10438">
        <v>-184192.949616</v>
      </c>
      <c r="K10438">
        <v>283966</v>
      </c>
      <c r="L10438">
        <v>64.864437860870666</v>
      </c>
      <c r="M10438">
        <v>-64.864437860870666</v>
      </c>
    </row>
    <row r="10439" spans="1:13" x14ac:dyDescent="0.25">
      <c r="A10439" s="12">
        <v>45016</v>
      </c>
      <c r="B10439" t="s">
        <v>63</v>
      </c>
      <c r="C10439" t="s">
        <v>66</v>
      </c>
      <c r="D10439" t="s">
        <v>67</v>
      </c>
      <c r="E10439" t="s">
        <v>68</v>
      </c>
      <c r="F10439" t="s">
        <v>53</v>
      </c>
      <c r="G10439" t="s">
        <v>23</v>
      </c>
      <c r="H10439" t="s">
        <v>24</v>
      </c>
      <c r="I10439">
        <v>36312.503439790002</v>
      </c>
      <c r="J10439">
        <v>-36312.503439790002</v>
      </c>
      <c r="K10439">
        <v>283966</v>
      </c>
      <c r="L10439">
        <v>12.787623673182704</v>
      </c>
      <c r="M10439">
        <v>-12.787623673182704</v>
      </c>
    </row>
    <row r="10440" spans="1:13" x14ac:dyDescent="0.25">
      <c r="A10440" s="12">
        <v>45016</v>
      </c>
      <c r="B10440" t="s">
        <v>63</v>
      </c>
      <c r="C10440" t="s">
        <v>66</v>
      </c>
      <c r="D10440" t="s">
        <v>67</v>
      </c>
      <c r="E10440" t="s">
        <v>68</v>
      </c>
      <c r="F10440" t="s">
        <v>53</v>
      </c>
      <c r="G10440" t="s">
        <v>25</v>
      </c>
      <c r="H10440" t="s">
        <v>26</v>
      </c>
      <c r="I10440">
        <v>99663.649233789998</v>
      </c>
      <c r="J10440">
        <v>-99663.649233789998</v>
      </c>
      <c r="K10440">
        <v>283966</v>
      </c>
      <c r="L10440">
        <v>35.097035995080397</v>
      </c>
      <c r="M10440">
        <v>-35.097035995080397</v>
      </c>
    </row>
    <row r="10441" spans="1:13" x14ac:dyDescent="0.25">
      <c r="A10441" s="12">
        <v>45016</v>
      </c>
      <c r="B10441" t="s">
        <v>63</v>
      </c>
      <c r="C10441" t="s">
        <v>66</v>
      </c>
      <c r="D10441" t="s">
        <v>67</v>
      </c>
      <c r="E10441" t="s">
        <v>68</v>
      </c>
      <c r="F10441" t="s">
        <v>53</v>
      </c>
      <c r="G10441" t="s">
        <v>27</v>
      </c>
      <c r="H10441" t="s">
        <v>28</v>
      </c>
      <c r="I10441">
        <v>48216.796942420013</v>
      </c>
      <c r="J10441">
        <v>-48216.796942420013</v>
      </c>
      <c r="K10441">
        <v>283966</v>
      </c>
      <c r="L10441">
        <v>16.979778192607569</v>
      </c>
      <c r="M10441">
        <v>-16.979778192607569</v>
      </c>
    </row>
    <row r="10442" spans="1:13" x14ac:dyDescent="0.25">
      <c r="A10442" s="12">
        <v>45016</v>
      </c>
      <c r="B10442" t="s">
        <v>63</v>
      </c>
      <c r="C10442" t="s">
        <v>66</v>
      </c>
      <c r="D10442" t="s">
        <v>67</v>
      </c>
      <c r="E10442" t="s">
        <v>68</v>
      </c>
      <c r="F10442" t="s">
        <v>53</v>
      </c>
      <c r="G10442" t="s">
        <v>29</v>
      </c>
      <c r="H10442" t="s">
        <v>30</v>
      </c>
      <c r="I10442">
        <v>13173.624398079999</v>
      </c>
      <c r="J10442">
        <v>-13173.624398079999</v>
      </c>
      <c r="K10442">
        <v>283966</v>
      </c>
      <c r="L10442">
        <v>4.6391555320284823</v>
      </c>
      <c r="M10442">
        <v>-4.6391555320284823</v>
      </c>
    </row>
    <row r="10443" spans="1:13" x14ac:dyDescent="0.25">
      <c r="A10443" s="12">
        <v>45016</v>
      </c>
      <c r="B10443" t="s">
        <v>63</v>
      </c>
      <c r="C10443" t="s">
        <v>66</v>
      </c>
      <c r="D10443" t="s">
        <v>67</v>
      </c>
      <c r="E10443" t="s">
        <v>68</v>
      </c>
      <c r="F10443" t="s">
        <v>53</v>
      </c>
      <c r="G10443" t="s">
        <v>31</v>
      </c>
      <c r="H10443" t="s">
        <v>32</v>
      </c>
      <c r="I10443">
        <v>11599.622110079999</v>
      </c>
      <c r="J10443">
        <v>-11599.622110079999</v>
      </c>
      <c r="K10443">
        <v>283966</v>
      </c>
      <c r="L10443">
        <v>4.0848630153187351</v>
      </c>
      <c r="M10443">
        <v>-4.0848630153187351</v>
      </c>
    </row>
    <row r="10444" spans="1:13" x14ac:dyDescent="0.25">
      <c r="A10444" s="12">
        <v>45016</v>
      </c>
      <c r="B10444" t="s">
        <v>63</v>
      </c>
      <c r="C10444" t="s">
        <v>66</v>
      </c>
      <c r="D10444" t="s">
        <v>67</v>
      </c>
      <c r="E10444" t="s">
        <v>68</v>
      </c>
      <c r="F10444" t="s">
        <v>53</v>
      </c>
      <c r="G10444" t="s">
        <v>33</v>
      </c>
      <c r="H10444" t="s">
        <v>34</v>
      </c>
      <c r="I10444">
        <v>1574.0022879999999</v>
      </c>
      <c r="J10444">
        <v>-1574.0022879999999</v>
      </c>
      <c r="K10444">
        <v>283966</v>
      </c>
      <c r="L10444">
        <v>0.55429251670974689</v>
      </c>
      <c r="M10444">
        <v>-0.55429251670974689</v>
      </c>
    </row>
    <row r="10445" spans="1:13" x14ac:dyDescent="0.25">
      <c r="A10445" s="12">
        <v>45016</v>
      </c>
      <c r="B10445" t="s">
        <v>63</v>
      </c>
      <c r="C10445" t="s">
        <v>66</v>
      </c>
      <c r="D10445" t="s">
        <v>67</v>
      </c>
      <c r="E10445" t="s">
        <v>68</v>
      </c>
      <c r="F10445" t="s">
        <v>53</v>
      </c>
      <c r="G10445" t="s">
        <v>35</v>
      </c>
      <c r="H10445" t="s">
        <v>110</v>
      </c>
      <c r="I10445">
        <v>21583.121514909999</v>
      </c>
      <c r="J10445">
        <v>-21583.121514909999</v>
      </c>
      <c r="K10445">
        <v>283966</v>
      </c>
      <c r="L10445">
        <v>7.6006006053224677</v>
      </c>
      <c r="M10445">
        <v>-7.6006006053224677</v>
      </c>
    </row>
    <row r="10446" spans="1:13" x14ac:dyDescent="0.25">
      <c r="A10446" s="12">
        <v>45016</v>
      </c>
      <c r="B10446" t="s">
        <v>63</v>
      </c>
      <c r="C10446" t="s">
        <v>66</v>
      </c>
      <c r="D10446" t="s">
        <v>67</v>
      </c>
      <c r="E10446" t="s">
        <v>68</v>
      </c>
      <c r="F10446" t="s">
        <v>53</v>
      </c>
      <c r="G10446" t="s">
        <v>36</v>
      </c>
      <c r="H10446" t="s">
        <v>32</v>
      </c>
      <c r="I10446">
        <v>43.754829011670573</v>
      </c>
      <c r="J10446">
        <v>-43.754829011670573</v>
      </c>
      <c r="K10446">
        <v>283966</v>
      </c>
      <c r="L10446">
        <v>1.5408474610224666E-2</v>
      </c>
      <c r="M10446">
        <v>-1.5408474610224666E-2</v>
      </c>
    </row>
    <row r="10447" spans="1:13" x14ac:dyDescent="0.25">
      <c r="A10447" s="12">
        <v>45016</v>
      </c>
      <c r="B10447" t="s">
        <v>63</v>
      </c>
      <c r="C10447" t="s">
        <v>66</v>
      </c>
      <c r="D10447" t="s">
        <v>67</v>
      </c>
      <c r="E10447" t="s">
        <v>68</v>
      </c>
      <c r="F10447" t="s">
        <v>53</v>
      </c>
      <c r="G10447" t="s">
        <v>37</v>
      </c>
      <c r="H10447" t="s">
        <v>34</v>
      </c>
      <c r="I10447">
        <v>21539.366685898327</v>
      </c>
      <c r="J10447">
        <v>-21539.366685898327</v>
      </c>
      <c r="K10447">
        <v>283966</v>
      </c>
      <c r="L10447">
        <v>7.585192130712243</v>
      </c>
      <c r="M10447">
        <v>-7.585192130712243</v>
      </c>
    </row>
    <row r="10448" spans="1:13" x14ac:dyDescent="0.25">
      <c r="A10448" s="12">
        <v>45016</v>
      </c>
      <c r="B10448" t="s">
        <v>63</v>
      </c>
      <c r="C10448" t="s">
        <v>66</v>
      </c>
      <c r="D10448" t="s">
        <v>67</v>
      </c>
      <c r="E10448" t="s">
        <v>68</v>
      </c>
      <c r="F10448" t="s">
        <v>53</v>
      </c>
      <c r="G10448" t="s">
        <v>38</v>
      </c>
      <c r="H10448" t="s">
        <v>39</v>
      </c>
      <c r="I10448">
        <v>58793.683812386102</v>
      </c>
      <c r="J10448">
        <v>-58793.683812386102</v>
      </c>
      <c r="K10448">
        <v>283966</v>
      </c>
      <c r="L10448">
        <v>20.7044800477473</v>
      </c>
      <c r="M10448">
        <v>-20.7044800477473</v>
      </c>
    </row>
    <row r="10449" spans="1:13" x14ac:dyDescent="0.25">
      <c r="A10449" s="12">
        <v>45016</v>
      </c>
      <c r="B10449" t="s">
        <v>63</v>
      </c>
      <c r="C10449" t="s">
        <v>66</v>
      </c>
      <c r="D10449" t="s">
        <v>67</v>
      </c>
      <c r="E10449" t="s">
        <v>68</v>
      </c>
      <c r="F10449" t="s">
        <v>53</v>
      </c>
      <c r="G10449" t="s">
        <v>40</v>
      </c>
      <c r="H10449" t="s">
        <v>41</v>
      </c>
      <c r="I10449">
        <v>0</v>
      </c>
      <c r="J10449">
        <v>0</v>
      </c>
      <c r="K10449">
        <v>283966</v>
      </c>
      <c r="L10449">
        <v>0</v>
      </c>
      <c r="M10449">
        <v>0</v>
      </c>
    </row>
    <row r="10450" spans="1:13" x14ac:dyDescent="0.25">
      <c r="A10450" s="12">
        <v>45016</v>
      </c>
      <c r="B10450" t="s">
        <v>63</v>
      </c>
      <c r="C10450" t="s">
        <v>66</v>
      </c>
      <c r="D10450" t="s">
        <v>67</v>
      </c>
      <c r="E10450" t="s">
        <v>68</v>
      </c>
      <c r="F10450" t="s">
        <v>53</v>
      </c>
      <c r="G10450" t="s">
        <v>42</v>
      </c>
      <c r="H10450" t="s">
        <v>43</v>
      </c>
      <c r="I10450">
        <v>0</v>
      </c>
      <c r="J10450">
        <v>0</v>
      </c>
      <c r="K10450">
        <v>283966</v>
      </c>
      <c r="L10450">
        <v>0</v>
      </c>
      <c r="M10450">
        <v>0</v>
      </c>
    </row>
    <row r="10451" spans="1:13" x14ac:dyDescent="0.25">
      <c r="A10451" s="12">
        <v>45016</v>
      </c>
      <c r="B10451" t="s">
        <v>63</v>
      </c>
      <c r="C10451" t="s">
        <v>66</v>
      </c>
      <c r="D10451" t="s">
        <v>67</v>
      </c>
      <c r="E10451" t="s">
        <v>68</v>
      </c>
      <c r="F10451" t="s">
        <v>53</v>
      </c>
      <c r="G10451" t="s">
        <v>44</v>
      </c>
      <c r="H10451" t="s">
        <v>45</v>
      </c>
      <c r="I10451">
        <v>0</v>
      </c>
      <c r="J10451">
        <v>0</v>
      </c>
      <c r="K10451">
        <v>283966</v>
      </c>
      <c r="L10451">
        <v>0</v>
      </c>
      <c r="M10451">
        <v>0</v>
      </c>
    </row>
    <row r="10452" spans="1:13" x14ac:dyDescent="0.25">
      <c r="A10452" s="12">
        <v>45016</v>
      </c>
      <c r="B10452" t="s">
        <v>63</v>
      </c>
      <c r="C10452" t="s">
        <v>66</v>
      </c>
      <c r="D10452" t="s">
        <v>67</v>
      </c>
      <c r="E10452" t="s">
        <v>68</v>
      </c>
      <c r="F10452" t="s">
        <v>53</v>
      </c>
      <c r="G10452" t="s">
        <v>46</v>
      </c>
      <c r="H10452" t="s">
        <v>47</v>
      </c>
      <c r="I10452">
        <v>0</v>
      </c>
      <c r="J10452">
        <v>0</v>
      </c>
      <c r="K10452">
        <v>283966</v>
      </c>
      <c r="L10452">
        <v>0</v>
      </c>
      <c r="M10452">
        <v>0</v>
      </c>
    </row>
    <row r="10453" spans="1:13" x14ac:dyDescent="0.25">
      <c r="A10453" s="12">
        <v>45016</v>
      </c>
      <c r="B10453" t="s">
        <v>63</v>
      </c>
      <c r="C10453" t="s">
        <v>66</v>
      </c>
      <c r="D10453" t="s">
        <v>67</v>
      </c>
      <c r="E10453" t="s">
        <v>68</v>
      </c>
      <c r="F10453" t="s">
        <v>53</v>
      </c>
      <c r="G10453" t="s">
        <v>48</v>
      </c>
      <c r="H10453" t="s">
        <v>96</v>
      </c>
      <c r="I10453">
        <v>1.9137857299999999</v>
      </c>
      <c r="J10453">
        <v>-1.9137857299999999</v>
      </c>
      <c r="K10453">
        <v>283966</v>
      </c>
      <c r="L10453">
        <v>6.739488988118296E-4</v>
      </c>
      <c r="M10453">
        <v>-6.739488988118296E-4</v>
      </c>
    </row>
    <row r="10454" spans="1:13" x14ac:dyDescent="0.25">
      <c r="A10454" s="12">
        <v>45016</v>
      </c>
      <c r="B10454" t="s">
        <v>63</v>
      </c>
      <c r="C10454" t="s">
        <v>66</v>
      </c>
      <c r="D10454" t="s">
        <v>67</v>
      </c>
      <c r="E10454" t="s">
        <v>68</v>
      </c>
      <c r="F10454" t="s">
        <v>53</v>
      </c>
      <c r="G10454" t="s">
        <v>49</v>
      </c>
      <c r="H10454" t="s">
        <v>56</v>
      </c>
      <c r="I10454">
        <v>3117.3820840299995</v>
      </c>
      <c r="J10454">
        <v>-3117.3820840299995</v>
      </c>
      <c r="K10454">
        <v>283966</v>
      </c>
      <c r="L10454">
        <v>1.0978011747990954</v>
      </c>
      <c r="M10454">
        <v>-1.0978011747990954</v>
      </c>
    </row>
    <row r="10455" spans="1:13" x14ac:dyDescent="0.25">
      <c r="A10455" s="12">
        <v>45016</v>
      </c>
      <c r="B10455" t="s">
        <v>63</v>
      </c>
      <c r="C10455" t="s">
        <v>66</v>
      </c>
      <c r="D10455" t="s">
        <v>67</v>
      </c>
      <c r="E10455" t="s">
        <v>68</v>
      </c>
      <c r="F10455" t="s">
        <v>53</v>
      </c>
      <c r="G10455" t="s">
        <v>50</v>
      </c>
      <c r="H10455" t="s">
        <v>51</v>
      </c>
      <c r="I10455">
        <v>84.912201999999994</v>
      </c>
      <c r="J10455">
        <v>-84.912201999999994</v>
      </c>
      <c r="K10455">
        <v>283966</v>
      </c>
      <c r="L10455">
        <v>2.9902242521992067E-2</v>
      </c>
      <c r="M10455">
        <v>-2.9902242521992067E-2</v>
      </c>
    </row>
    <row r="10456" spans="1:13" x14ac:dyDescent="0.25">
      <c r="A10456" s="12">
        <v>45016</v>
      </c>
      <c r="B10456" t="s">
        <v>63</v>
      </c>
      <c r="C10456" t="s">
        <v>66</v>
      </c>
      <c r="D10456" t="s">
        <v>67</v>
      </c>
      <c r="E10456" t="s">
        <v>68</v>
      </c>
      <c r="F10456" t="s">
        <v>53</v>
      </c>
      <c r="G10456" t="s">
        <v>52</v>
      </c>
      <c r="H10456" t="s">
        <v>57</v>
      </c>
      <c r="I10456">
        <v>3032.4698820299996</v>
      </c>
      <c r="J10456">
        <v>-3032.4698820299996</v>
      </c>
      <c r="K10456">
        <v>283966</v>
      </c>
      <c r="L10456">
        <v>1.0678989322771033</v>
      </c>
      <c r="M10456">
        <v>-1.0678989322771033</v>
      </c>
    </row>
    <row r="10457" spans="1:13" x14ac:dyDescent="0.25">
      <c r="A10457" s="12">
        <v>45016</v>
      </c>
      <c r="B10457" t="s">
        <v>63</v>
      </c>
      <c r="C10457" t="s">
        <v>66</v>
      </c>
      <c r="D10457" t="s">
        <v>67</v>
      </c>
      <c r="E10457" t="s">
        <v>68</v>
      </c>
      <c r="F10457" t="s">
        <v>58</v>
      </c>
      <c r="G10457" t="s">
        <v>59</v>
      </c>
      <c r="H10457" t="s">
        <v>60</v>
      </c>
      <c r="I10457">
        <v>-19097.107710355369</v>
      </c>
      <c r="J10457">
        <v>-19097.107710355369</v>
      </c>
      <c r="K10457">
        <v>283966</v>
      </c>
      <c r="L10457">
        <v>-6.7251388230828226</v>
      </c>
      <c r="M10457">
        <v>-6.7251388230828226</v>
      </c>
    </row>
    <row r="10458" spans="1:13" x14ac:dyDescent="0.25">
      <c r="A10458" s="12">
        <v>45016</v>
      </c>
      <c r="B10458" t="s">
        <v>63</v>
      </c>
      <c r="C10458" t="s">
        <v>66</v>
      </c>
      <c r="D10458" t="s">
        <v>69</v>
      </c>
      <c r="E10458" t="s">
        <v>70</v>
      </c>
      <c r="F10458" t="s">
        <v>12</v>
      </c>
      <c r="G10458" t="s">
        <v>13</v>
      </c>
      <c r="H10458" t="s">
        <v>14</v>
      </c>
      <c r="I10458">
        <v>100969.87937846001</v>
      </c>
      <c r="J10458">
        <v>100969.87937846001</v>
      </c>
      <c r="K10458">
        <v>283966</v>
      </c>
      <c r="L10458">
        <v>35.557031256720876</v>
      </c>
      <c r="M10458">
        <v>35.557031256720876</v>
      </c>
    </row>
    <row r="10459" spans="1:13" x14ac:dyDescent="0.25">
      <c r="A10459" s="12">
        <v>45016</v>
      </c>
      <c r="B10459" t="s">
        <v>63</v>
      </c>
      <c r="C10459" t="s">
        <v>66</v>
      </c>
      <c r="D10459" t="s">
        <v>69</v>
      </c>
      <c r="E10459" t="s">
        <v>70</v>
      </c>
      <c r="F10459" t="s">
        <v>12</v>
      </c>
      <c r="G10459" t="s">
        <v>15</v>
      </c>
      <c r="H10459" t="s">
        <v>16</v>
      </c>
      <c r="I10459">
        <v>110.37812058</v>
      </c>
      <c r="J10459">
        <v>110.37812058</v>
      </c>
      <c r="K10459">
        <v>283966</v>
      </c>
      <c r="L10459">
        <v>3.8870188888810636E-2</v>
      </c>
      <c r="M10459">
        <v>3.8870188888810636E-2</v>
      </c>
    </row>
    <row r="10460" spans="1:13" x14ac:dyDescent="0.25">
      <c r="A10460" s="12">
        <v>45016</v>
      </c>
      <c r="B10460" t="s">
        <v>63</v>
      </c>
      <c r="C10460" t="s">
        <v>66</v>
      </c>
      <c r="D10460" t="s">
        <v>69</v>
      </c>
      <c r="E10460" t="s">
        <v>70</v>
      </c>
      <c r="F10460" t="s">
        <v>12</v>
      </c>
      <c r="G10460" t="s">
        <v>17</v>
      </c>
      <c r="H10460" t="s">
        <v>18</v>
      </c>
      <c r="I10460">
        <v>86.240352060000006</v>
      </c>
      <c r="J10460">
        <v>86.240352060000006</v>
      </c>
      <c r="K10460">
        <v>283966</v>
      </c>
      <c r="L10460">
        <v>3.0369956987808401E-2</v>
      </c>
      <c r="M10460">
        <v>3.0369956987808401E-2</v>
      </c>
    </row>
    <row r="10461" spans="1:13" x14ac:dyDescent="0.25">
      <c r="A10461" s="12">
        <v>45016</v>
      </c>
      <c r="B10461" t="s">
        <v>63</v>
      </c>
      <c r="C10461" t="s">
        <v>66</v>
      </c>
      <c r="D10461" t="s">
        <v>69</v>
      </c>
      <c r="E10461" t="s">
        <v>70</v>
      </c>
      <c r="F10461" t="s">
        <v>12</v>
      </c>
      <c r="G10461" t="s">
        <v>19</v>
      </c>
      <c r="H10461" t="s">
        <v>20</v>
      </c>
      <c r="I10461">
        <v>24.137768519999998</v>
      </c>
      <c r="J10461">
        <v>24.137768519999998</v>
      </c>
      <c r="K10461">
        <v>283966</v>
      </c>
      <c r="L10461">
        <v>8.5002319010022316E-3</v>
      </c>
      <c r="M10461">
        <v>8.5002319010022316E-3</v>
      </c>
    </row>
    <row r="10462" spans="1:13" x14ac:dyDescent="0.25">
      <c r="A10462" s="12">
        <v>45016</v>
      </c>
      <c r="B10462" t="s">
        <v>63</v>
      </c>
      <c r="C10462" t="s">
        <v>66</v>
      </c>
      <c r="D10462" t="s">
        <v>69</v>
      </c>
      <c r="E10462" t="s">
        <v>70</v>
      </c>
      <c r="F10462" t="s">
        <v>12</v>
      </c>
      <c r="G10462" t="s">
        <v>21</v>
      </c>
      <c r="H10462" t="s">
        <v>22</v>
      </c>
      <c r="I10462">
        <v>25953.767722240002</v>
      </c>
      <c r="J10462">
        <v>25953.767722240002</v>
      </c>
      <c r="K10462">
        <v>283966</v>
      </c>
      <c r="L10462">
        <v>9.1397448012226832</v>
      </c>
      <c r="M10462">
        <v>9.1397448012226832</v>
      </c>
    </row>
    <row r="10463" spans="1:13" x14ac:dyDescent="0.25">
      <c r="A10463" s="12">
        <v>45016</v>
      </c>
      <c r="B10463" t="s">
        <v>63</v>
      </c>
      <c r="C10463" t="s">
        <v>66</v>
      </c>
      <c r="D10463" t="s">
        <v>69</v>
      </c>
      <c r="E10463" t="s">
        <v>70</v>
      </c>
      <c r="F10463" t="s">
        <v>12</v>
      </c>
      <c r="G10463" t="s">
        <v>23</v>
      </c>
      <c r="H10463" t="s">
        <v>24</v>
      </c>
      <c r="I10463">
        <v>2096.6939679299999</v>
      </c>
      <c r="J10463">
        <v>2096.6939679299999</v>
      </c>
      <c r="K10463">
        <v>283966</v>
      </c>
      <c r="L10463">
        <v>0.73836091924033154</v>
      </c>
      <c r="M10463">
        <v>0.73836091924033154</v>
      </c>
    </row>
    <row r="10464" spans="1:13" x14ac:dyDescent="0.25">
      <c r="A10464" s="12">
        <v>45016</v>
      </c>
      <c r="B10464" t="s">
        <v>63</v>
      </c>
      <c r="C10464" t="s">
        <v>66</v>
      </c>
      <c r="D10464" t="s">
        <v>69</v>
      </c>
      <c r="E10464" t="s">
        <v>70</v>
      </c>
      <c r="F10464" t="s">
        <v>12</v>
      </c>
      <c r="G10464" t="s">
        <v>25</v>
      </c>
      <c r="H10464" t="s">
        <v>26</v>
      </c>
      <c r="I10464">
        <v>7979.5873451999987</v>
      </c>
      <c r="J10464">
        <v>7979.5873451999987</v>
      </c>
      <c r="K10464">
        <v>283966</v>
      </c>
      <c r="L10464">
        <v>2.8100502684124153</v>
      </c>
      <c r="M10464">
        <v>2.8100502684124153</v>
      </c>
    </row>
    <row r="10465" spans="1:13" x14ac:dyDescent="0.25">
      <c r="A10465" s="12">
        <v>45016</v>
      </c>
      <c r="B10465" t="s">
        <v>63</v>
      </c>
      <c r="C10465" t="s">
        <v>66</v>
      </c>
      <c r="D10465" t="s">
        <v>69</v>
      </c>
      <c r="E10465" t="s">
        <v>70</v>
      </c>
      <c r="F10465" t="s">
        <v>12</v>
      </c>
      <c r="G10465" t="s">
        <v>27</v>
      </c>
      <c r="H10465" t="s">
        <v>28</v>
      </c>
      <c r="I10465">
        <v>15877.486409110004</v>
      </c>
      <c r="J10465">
        <v>15877.486409110004</v>
      </c>
      <c r="K10465">
        <v>283966</v>
      </c>
      <c r="L10465">
        <v>5.5913336135699359</v>
      </c>
      <c r="M10465">
        <v>5.5913336135699359</v>
      </c>
    </row>
    <row r="10466" spans="1:13" x14ac:dyDescent="0.25">
      <c r="A10466" s="12">
        <v>45016</v>
      </c>
      <c r="B10466" t="s">
        <v>63</v>
      </c>
      <c r="C10466" t="s">
        <v>66</v>
      </c>
      <c r="D10466" t="s">
        <v>69</v>
      </c>
      <c r="E10466" t="s">
        <v>70</v>
      </c>
      <c r="F10466" t="s">
        <v>12</v>
      </c>
      <c r="G10466" t="s">
        <v>29</v>
      </c>
      <c r="H10466" t="s">
        <v>30</v>
      </c>
      <c r="I10466">
        <v>74834.031348150005</v>
      </c>
      <c r="J10466">
        <v>74834.031348150005</v>
      </c>
      <c r="K10466">
        <v>283966</v>
      </c>
      <c r="L10466">
        <v>26.353165994573295</v>
      </c>
      <c r="M10466">
        <v>26.353165994573295</v>
      </c>
    </row>
    <row r="10467" spans="1:13" x14ac:dyDescent="0.25">
      <c r="A10467" s="12">
        <v>45016</v>
      </c>
      <c r="B10467" t="s">
        <v>63</v>
      </c>
      <c r="C10467" t="s">
        <v>66</v>
      </c>
      <c r="D10467" t="s">
        <v>69</v>
      </c>
      <c r="E10467" t="s">
        <v>70</v>
      </c>
      <c r="F10467" t="s">
        <v>12</v>
      </c>
      <c r="G10467" t="s">
        <v>31</v>
      </c>
      <c r="H10467" t="s">
        <v>32</v>
      </c>
      <c r="I10467">
        <v>2171.1336072600002</v>
      </c>
      <c r="J10467">
        <v>2171.1336072600002</v>
      </c>
      <c r="K10467">
        <v>283966</v>
      </c>
      <c r="L10467">
        <v>0.76457519817865527</v>
      </c>
      <c r="M10467">
        <v>0.76457519817865527</v>
      </c>
    </row>
    <row r="10468" spans="1:13" x14ac:dyDescent="0.25">
      <c r="A10468" s="12">
        <v>45016</v>
      </c>
      <c r="B10468" t="s">
        <v>63</v>
      </c>
      <c r="C10468" t="s">
        <v>66</v>
      </c>
      <c r="D10468" t="s">
        <v>69</v>
      </c>
      <c r="E10468" t="s">
        <v>70</v>
      </c>
      <c r="F10468" t="s">
        <v>12</v>
      </c>
      <c r="G10468" t="s">
        <v>33</v>
      </c>
      <c r="H10468" t="s">
        <v>34</v>
      </c>
      <c r="I10468">
        <v>72662.89774089001</v>
      </c>
      <c r="J10468">
        <v>72662.89774089001</v>
      </c>
      <c r="K10468">
        <v>283966</v>
      </c>
      <c r="L10468">
        <v>25.588590796394644</v>
      </c>
      <c r="M10468">
        <v>25.588590796394644</v>
      </c>
    </row>
    <row r="10469" spans="1:13" x14ac:dyDescent="0.25">
      <c r="A10469" s="12">
        <v>45016</v>
      </c>
      <c r="B10469" t="s">
        <v>63</v>
      </c>
      <c r="C10469" t="s">
        <v>66</v>
      </c>
      <c r="D10469" t="s">
        <v>69</v>
      </c>
      <c r="E10469" t="s">
        <v>70</v>
      </c>
      <c r="F10469" t="s">
        <v>12</v>
      </c>
      <c r="G10469" t="s">
        <v>35</v>
      </c>
      <c r="H10469" t="s">
        <v>110</v>
      </c>
      <c r="I10469">
        <v>20.53148852</v>
      </c>
      <c r="J10469">
        <v>20.53148852</v>
      </c>
      <c r="K10469">
        <v>283966</v>
      </c>
      <c r="L10469">
        <v>7.2302629610587173E-3</v>
      </c>
      <c r="M10469">
        <v>7.2302629610587173E-3</v>
      </c>
    </row>
    <row r="10470" spans="1:13" x14ac:dyDescent="0.25">
      <c r="A10470" s="12">
        <v>45016</v>
      </c>
      <c r="B10470" t="s">
        <v>63</v>
      </c>
      <c r="C10470" t="s">
        <v>66</v>
      </c>
      <c r="D10470" t="s">
        <v>69</v>
      </c>
      <c r="E10470" t="s">
        <v>70</v>
      </c>
      <c r="F10470" t="s">
        <v>12</v>
      </c>
      <c r="G10470" t="s">
        <v>36</v>
      </c>
      <c r="H10470" t="s">
        <v>32</v>
      </c>
      <c r="I10470">
        <v>1.0189544799999999</v>
      </c>
      <c r="J10470">
        <v>1.0189544799999999</v>
      </c>
      <c r="K10470">
        <v>283966</v>
      </c>
      <c r="L10470">
        <v>3.5882974722325909E-4</v>
      </c>
      <c r="M10470">
        <v>3.5882974722325909E-4</v>
      </c>
    </row>
    <row r="10471" spans="1:13" x14ac:dyDescent="0.25">
      <c r="A10471" s="12">
        <v>45016</v>
      </c>
      <c r="B10471" t="s">
        <v>63</v>
      </c>
      <c r="C10471" t="s">
        <v>66</v>
      </c>
      <c r="D10471" t="s">
        <v>69</v>
      </c>
      <c r="E10471" t="s">
        <v>70</v>
      </c>
      <c r="F10471" t="s">
        <v>12</v>
      </c>
      <c r="G10471" t="s">
        <v>37</v>
      </c>
      <c r="H10471" t="s">
        <v>34</v>
      </c>
      <c r="I10471">
        <v>19.512534039999998</v>
      </c>
      <c r="J10471">
        <v>19.512534039999998</v>
      </c>
      <c r="K10471">
        <v>283966</v>
      </c>
      <c r="L10471">
        <v>6.8714332138354586E-3</v>
      </c>
      <c r="M10471">
        <v>6.8714332138354586E-3</v>
      </c>
    </row>
    <row r="10472" spans="1:13" x14ac:dyDescent="0.25">
      <c r="A10472" s="12">
        <v>45016</v>
      </c>
      <c r="B10472" t="s">
        <v>63</v>
      </c>
      <c r="C10472" t="s">
        <v>66</v>
      </c>
      <c r="D10472" t="s">
        <v>69</v>
      </c>
      <c r="E10472" t="s">
        <v>70</v>
      </c>
      <c r="F10472" t="s">
        <v>12</v>
      </c>
      <c r="G10472" t="s">
        <v>38</v>
      </c>
      <c r="H10472" t="s">
        <v>39</v>
      </c>
      <c r="I10472">
        <v>24</v>
      </c>
      <c r="J10472">
        <v>24</v>
      </c>
      <c r="K10472">
        <v>283966</v>
      </c>
      <c r="L10472">
        <v>8.45171605051309E-3</v>
      </c>
      <c r="M10472">
        <v>8.45171605051309E-3</v>
      </c>
    </row>
    <row r="10473" spans="1:13" x14ac:dyDescent="0.25">
      <c r="A10473" s="12">
        <v>45016</v>
      </c>
      <c r="B10473" t="s">
        <v>63</v>
      </c>
      <c r="C10473" t="s">
        <v>66</v>
      </c>
      <c r="D10473" t="s">
        <v>69</v>
      </c>
      <c r="E10473" t="s">
        <v>70</v>
      </c>
      <c r="F10473" t="s">
        <v>12</v>
      </c>
      <c r="G10473" t="s">
        <v>40</v>
      </c>
      <c r="H10473" t="s">
        <v>41</v>
      </c>
      <c r="I10473">
        <v>0</v>
      </c>
      <c r="J10473">
        <v>0</v>
      </c>
      <c r="K10473">
        <v>283966</v>
      </c>
      <c r="L10473">
        <v>0</v>
      </c>
      <c r="M10473">
        <v>0</v>
      </c>
    </row>
    <row r="10474" spans="1:13" x14ac:dyDescent="0.25">
      <c r="A10474" s="12">
        <v>45016</v>
      </c>
      <c r="B10474" t="s">
        <v>63</v>
      </c>
      <c r="C10474" t="s">
        <v>66</v>
      </c>
      <c r="D10474" t="s">
        <v>69</v>
      </c>
      <c r="E10474" t="s">
        <v>70</v>
      </c>
      <c r="F10474" t="s">
        <v>12</v>
      </c>
      <c r="G10474" t="s">
        <v>42</v>
      </c>
      <c r="H10474" t="s">
        <v>43</v>
      </c>
      <c r="I10474">
        <v>0</v>
      </c>
      <c r="J10474">
        <v>0</v>
      </c>
      <c r="K10474">
        <v>283966</v>
      </c>
      <c r="L10474">
        <v>0</v>
      </c>
      <c r="M10474">
        <v>0</v>
      </c>
    </row>
    <row r="10475" spans="1:13" x14ac:dyDescent="0.25">
      <c r="A10475" s="12">
        <v>45016</v>
      </c>
      <c r="B10475" t="s">
        <v>63</v>
      </c>
      <c r="C10475" t="s">
        <v>66</v>
      </c>
      <c r="D10475" t="s">
        <v>69</v>
      </c>
      <c r="E10475" t="s">
        <v>70</v>
      </c>
      <c r="F10475" t="s">
        <v>12</v>
      </c>
      <c r="G10475" t="s">
        <v>44</v>
      </c>
      <c r="H10475" t="s">
        <v>45</v>
      </c>
      <c r="I10475">
        <v>0</v>
      </c>
      <c r="J10475">
        <v>0</v>
      </c>
      <c r="K10475">
        <v>283966</v>
      </c>
      <c r="L10475">
        <v>0</v>
      </c>
      <c r="M10475">
        <v>0</v>
      </c>
    </row>
    <row r="10476" spans="1:13" x14ac:dyDescent="0.25">
      <c r="A10476" s="12">
        <v>45016</v>
      </c>
      <c r="B10476" t="s">
        <v>63</v>
      </c>
      <c r="C10476" t="s">
        <v>66</v>
      </c>
      <c r="D10476" t="s">
        <v>69</v>
      </c>
      <c r="E10476" t="s">
        <v>70</v>
      </c>
      <c r="F10476" t="s">
        <v>12</v>
      </c>
      <c r="G10476" t="s">
        <v>46</v>
      </c>
      <c r="H10476" t="s">
        <v>47</v>
      </c>
      <c r="I10476">
        <v>0</v>
      </c>
      <c r="J10476">
        <v>0</v>
      </c>
      <c r="K10476">
        <v>283966</v>
      </c>
      <c r="L10476">
        <v>0</v>
      </c>
      <c r="M10476">
        <v>0</v>
      </c>
    </row>
    <row r="10477" spans="1:13" x14ac:dyDescent="0.25">
      <c r="A10477" s="12">
        <v>45016</v>
      </c>
      <c r="B10477" t="s">
        <v>63</v>
      </c>
      <c r="C10477" t="s">
        <v>66</v>
      </c>
      <c r="D10477" t="s">
        <v>69</v>
      </c>
      <c r="E10477" t="s">
        <v>70</v>
      </c>
      <c r="F10477" t="s">
        <v>12</v>
      </c>
      <c r="G10477" t="s">
        <v>48</v>
      </c>
      <c r="H10477" t="s">
        <v>96</v>
      </c>
      <c r="I10477">
        <v>0.89549999999999996</v>
      </c>
      <c r="J10477">
        <v>0.89549999999999996</v>
      </c>
      <c r="K10477">
        <v>283966</v>
      </c>
      <c r="L10477">
        <v>3.1535465513476962E-4</v>
      </c>
      <c r="M10477">
        <v>3.1535465513476962E-4</v>
      </c>
    </row>
    <row r="10478" spans="1:13" x14ac:dyDescent="0.25">
      <c r="A10478" s="12">
        <v>45016</v>
      </c>
      <c r="B10478" t="s">
        <v>63</v>
      </c>
      <c r="C10478" t="s">
        <v>66</v>
      </c>
      <c r="D10478" t="s">
        <v>69</v>
      </c>
      <c r="E10478" t="s">
        <v>70</v>
      </c>
      <c r="F10478" t="s">
        <v>12</v>
      </c>
      <c r="G10478" t="s">
        <v>49</v>
      </c>
      <c r="H10478" t="s">
        <v>104</v>
      </c>
      <c r="I10478">
        <v>26.275198969999995</v>
      </c>
      <c r="J10478">
        <v>26.275198969999995</v>
      </c>
      <c r="K10478">
        <v>283966</v>
      </c>
      <c r="L10478">
        <v>9.2529383693822475E-3</v>
      </c>
      <c r="M10478">
        <v>9.2529383693822475E-3</v>
      </c>
    </row>
    <row r="10479" spans="1:13" x14ac:dyDescent="0.25">
      <c r="A10479" s="12">
        <v>45016</v>
      </c>
      <c r="B10479" t="s">
        <v>63</v>
      </c>
      <c r="C10479" t="s">
        <v>66</v>
      </c>
      <c r="D10479" t="s">
        <v>69</v>
      </c>
      <c r="E10479" t="s">
        <v>70</v>
      </c>
      <c r="F10479" t="s">
        <v>12</v>
      </c>
      <c r="G10479" t="s">
        <v>50</v>
      </c>
      <c r="H10479" t="s">
        <v>51</v>
      </c>
      <c r="I10479">
        <v>0</v>
      </c>
      <c r="J10479">
        <v>0</v>
      </c>
      <c r="K10479">
        <v>283966</v>
      </c>
      <c r="L10479">
        <v>0</v>
      </c>
      <c r="M10479">
        <v>0</v>
      </c>
    </row>
    <row r="10480" spans="1:13" x14ac:dyDescent="0.25">
      <c r="A10480" s="12">
        <v>45016</v>
      </c>
      <c r="B10480" t="s">
        <v>63</v>
      </c>
      <c r="C10480" t="s">
        <v>66</v>
      </c>
      <c r="D10480" t="s">
        <v>69</v>
      </c>
      <c r="E10480" t="s">
        <v>70</v>
      </c>
      <c r="F10480" t="s">
        <v>12</v>
      </c>
      <c r="G10480" t="s">
        <v>52</v>
      </c>
      <c r="H10480" t="s">
        <v>106</v>
      </c>
      <c r="I10480">
        <v>26.275198969999995</v>
      </c>
      <c r="J10480">
        <v>26.275198969999995</v>
      </c>
      <c r="K10480">
        <v>283966</v>
      </c>
      <c r="L10480">
        <v>9.2529383693822475E-3</v>
      </c>
      <c r="M10480">
        <v>9.2529383693822475E-3</v>
      </c>
    </row>
    <row r="10481" spans="1:13" x14ac:dyDescent="0.25">
      <c r="A10481" s="12">
        <v>45016</v>
      </c>
      <c r="B10481" t="s">
        <v>63</v>
      </c>
      <c r="C10481" t="s">
        <v>66</v>
      </c>
      <c r="D10481" t="s">
        <v>69</v>
      </c>
      <c r="E10481" t="s">
        <v>70</v>
      </c>
      <c r="F10481" t="s">
        <v>53</v>
      </c>
      <c r="G10481" t="s">
        <v>54</v>
      </c>
      <c r="H10481" t="s">
        <v>55</v>
      </c>
      <c r="I10481">
        <v>101077.07608390998</v>
      </c>
      <c r="J10481">
        <v>-101077.07608390998</v>
      </c>
      <c r="K10481">
        <v>283966</v>
      </c>
      <c r="L10481">
        <v>35.594781094888113</v>
      </c>
      <c r="M10481">
        <v>-35.594781094888113</v>
      </c>
    </row>
    <row r="10482" spans="1:13" x14ac:dyDescent="0.25">
      <c r="A10482" s="12">
        <v>45016</v>
      </c>
      <c r="B10482" t="s">
        <v>63</v>
      </c>
      <c r="C10482" t="s">
        <v>66</v>
      </c>
      <c r="D10482" t="s">
        <v>69</v>
      </c>
      <c r="E10482" t="s">
        <v>70</v>
      </c>
      <c r="F10482" t="s">
        <v>53</v>
      </c>
      <c r="G10482" t="s">
        <v>15</v>
      </c>
      <c r="H10482" t="s">
        <v>16</v>
      </c>
      <c r="I10482">
        <v>0</v>
      </c>
      <c r="J10482">
        <v>0</v>
      </c>
      <c r="K10482">
        <v>283966</v>
      </c>
      <c r="L10482">
        <v>0</v>
      </c>
      <c r="M10482">
        <v>0</v>
      </c>
    </row>
    <row r="10483" spans="1:13" x14ac:dyDescent="0.25">
      <c r="A10483" s="12">
        <v>45016</v>
      </c>
      <c r="B10483" t="s">
        <v>63</v>
      </c>
      <c r="C10483" t="s">
        <v>66</v>
      </c>
      <c r="D10483" t="s">
        <v>69</v>
      </c>
      <c r="E10483" t="s">
        <v>70</v>
      </c>
      <c r="F10483" t="s">
        <v>53</v>
      </c>
      <c r="G10483" t="s">
        <v>17</v>
      </c>
      <c r="H10483" t="s">
        <v>18</v>
      </c>
      <c r="I10483">
        <v>0</v>
      </c>
      <c r="J10483">
        <v>0</v>
      </c>
      <c r="K10483">
        <v>283966</v>
      </c>
      <c r="L10483">
        <v>0</v>
      </c>
      <c r="M10483">
        <v>0</v>
      </c>
    </row>
    <row r="10484" spans="1:13" x14ac:dyDescent="0.25">
      <c r="A10484" s="12">
        <v>45016</v>
      </c>
      <c r="B10484" t="s">
        <v>63</v>
      </c>
      <c r="C10484" t="s">
        <v>66</v>
      </c>
      <c r="D10484" t="s">
        <v>69</v>
      </c>
      <c r="E10484" t="s">
        <v>70</v>
      </c>
      <c r="F10484" t="s">
        <v>53</v>
      </c>
      <c r="G10484" t="s">
        <v>19</v>
      </c>
      <c r="H10484" t="s">
        <v>20</v>
      </c>
      <c r="I10484">
        <v>0</v>
      </c>
      <c r="J10484">
        <v>0</v>
      </c>
      <c r="K10484">
        <v>283966</v>
      </c>
      <c r="L10484">
        <v>0</v>
      </c>
      <c r="M10484">
        <v>0</v>
      </c>
    </row>
    <row r="10485" spans="1:13" x14ac:dyDescent="0.25">
      <c r="A10485" s="12">
        <v>45016</v>
      </c>
      <c r="B10485" t="s">
        <v>63</v>
      </c>
      <c r="C10485" t="s">
        <v>66</v>
      </c>
      <c r="D10485" t="s">
        <v>69</v>
      </c>
      <c r="E10485" t="s">
        <v>70</v>
      </c>
      <c r="F10485" t="s">
        <v>53</v>
      </c>
      <c r="G10485" t="s">
        <v>21</v>
      </c>
      <c r="H10485" t="s">
        <v>22</v>
      </c>
      <c r="I10485">
        <v>82123.054784999986</v>
      </c>
      <c r="J10485">
        <v>-82123.054784999986</v>
      </c>
      <c r="K10485">
        <v>283966</v>
      </c>
      <c r="L10485">
        <v>28.920030843481261</v>
      </c>
      <c r="M10485">
        <v>-28.920030843481261</v>
      </c>
    </row>
    <row r="10486" spans="1:13" x14ac:dyDescent="0.25">
      <c r="A10486" s="12">
        <v>45016</v>
      </c>
      <c r="B10486" t="s">
        <v>63</v>
      </c>
      <c r="C10486" t="s">
        <v>66</v>
      </c>
      <c r="D10486" t="s">
        <v>69</v>
      </c>
      <c r="E10486" t="s">
        <v>70</v>
      </c>
      <c r="F10486" t="s">
        <v>53</v>
      </c>
      <c r="G10486" t="s">
        <v>23</v>
      </c>
      <c r="H10486" t="s">
        <v>24</v>
      </c>
      <c r="I10486">
        <v>36312.503439790002</v>
      </c>
      <c r="J10486">
        <v>-36312.503439790002</v>
      </c>
      <c r="K10486">
        <v>283966</v>
      </c>
      <c r="L10486">
        <v>12.787623673182704</v>
      </c>
      <c r="M10486">
        <v>-12.787623673182704</v>
      </c>
    </row>
    <row r="10487" spans="1:13" x14ac:dyDescent="0.25">
      <c r="A10487" s="12">
        <v>45016</v>
      </c>
      <c r="B10487" t="s">
        <v>63</v>
      </c>
      <c r="C10487" t="s">
        <v>66</v>
      </c>
      <c r="D10487" t="s">
        <v>69</v>
      </c>
      <c r="E10487" t="s">
        <v>70</v>
      </c>
      <c r="F10487" t="s">
        <v>53</v>
      </c>
      <c r="G10487" t="s">
        <v>25</v>
      </c>
      <c r="H10487" t="s">
        <v>26</v>
      </c>
      <c r="I10487">
        <v>45565.903717789995</v>
      </c>
      <c r="J10487">
        <v>-45565.903717789995</v>
      </c>
      <c r="K10487">
        <v>283966</v>
      </c>
      <c r="L10487">
        <v>16.046253325324155</v>
      </c>
      <c r="M10487">
        <v>-16.046253325324155</v>
      </c>
    </row>
    <row r="10488" spans="1:13" x14ac:dyDescent="0.25">
      <c r="A10488" s="12">
        <v>45016</v>
      </c>
      <c r="B10488" t="s">
        <v>63</v>
      </c>
      <c r="C10488" t="s">
        <v>66</v>
      </c>
      <c r="D10488" t="s">
        <v>69</v>
      </c>
      <c r="E10488" t="s">
        <v>70</v>
      </c>
      <c r="F10488" t="s">
        <v>53</v>
      </c>
      <c r="G10488" t="s">
        <v>27</v>
      </c>
      <c r="H10488" t="s">
        <v>28</v>
      </c>
      <c r="I10488">
        <v>244.64762741999999</v>
      </c>
      <c r="J10488">
        <v>-244.64762741999999</v>
      </c>
      <c r="K10488">
        <v>283966</v>
      </c>
      <c r="L10488">
        <v>8.6153844974398333E-2</v>
      </c>
      <c r="M10488">
        <v>-8.6153844974398333E-2</v>
      </c>
    </row>
    <row r="10489" spans="1:13" x14ac:dyDescent="0.25">
      <c r="A10489" s="12">
        <v>45016</v>
      </c>
      <c r="B10489" t="s">
        <v>63</v>
      </c>
      <c r="C10489" t="s">
        <v>66</v>
      </c>
      <c r="D10489" t="s">
        <v>69</v>
      </c>
      <c r="E10489" t="s">
        <v>70</v>
      </c>
      <c r="F10489" t="s">
        <v>53</v>
      </c>
      <c r="G10489" t="s">
        <v>29</v>
      </c>
      <c r="H10489" t="s">
        <v>30</v>
      </c>
      <c r="I10489">
        <v>11599.622110079999</v>
      </c>
      <c r="J10489">
        <v>-11599.622110079999</v>
      </c>
      <c r="K10489">
        <v>283966</v>
      </c>
      <c r="L10489">
        <v>4.0848630153187351</v>
      </c>
      <c r="M10489">
        <v>-4.0848630153187351</v>
      </c>
    </row>
    <row r="10490" spans="1:13" x14ac:dyDescent="0.25">
      <c r="A10490" s="12">
        <v>45016</v>
      </c>
      <c r="B10490" t="s">
        <v>63</v>
      </c>
      <c r="C10490" t="s">
        <v>66</v>
      </c>
      <c r="D10490" t="s">
        <v>69</v>
      </c>
      <c r="E10490" t="s">
        <v>70</v>
      </c>
      <c r="F10490" t="s">
        <v>53</v>
      </c>
      <c r="G10490" t="s">
        <v>31</v>
      </c>
      <c r="H10490" t="s">
        <v>32</v>
      </c>
      <c r="I10490">
        <v>11599.622110079999</v>
      </c>
      <c r="J10490">
        <v>-11599.622110079999</v>
      </c>
      <c r="K10490">
        <v>283966</v>
      </c>
      <c r="L10490">
        <v>4.0848630153187351</v>
      </c>
      <c r="M10490">
        <v>-4.0848630153187351</v>
      </c>
    </row>
    <row r="10491" spans="1:13" x14ac:dyDescent="0.25">
      <c r="A10491" s="12">
        <v>45016</v>
      </c>
      <c r="B10491" t="s">
        <v>63</v>
      </c>
      <c r="C10491" t="s">
        <v>66</v>
      </c>
      <c r="D10491" t="s">
        <v>69</v>
      </c>
      <c r="E10491" t="s">
        <v>70</v>
      </c>
      <c r="F10491" t="s">
        <v>53</v>
      </c>
      <c r="G10491" t="s">
        <v>33</v>
      </c>
      <c r="H10491" t="s">
        <v>34</v>
      </c>
      <c r="I10491">
        <v>0</v>
      </c>
      <c r="J10491">
        <v>0</v>
      </c>
      <c r="K10491">
        <v>283966</v>
      </c>
      <c r="L10491">
        <v>0</v>
      </c>
      <c r="M10491">
        <v>0</v>
      </c>
    </row>
    <row r="10492" spans="1:13" x14ac:dyDescent="0.25">
      <c r="A10492" s="12">
        <v>45016</v>
      </c>
      <c r="B10492" t="s">
        <v>63</v>
      </c>
      <c r="C10492" t="s">
        <v>66</v>
      </c>
      <c r="D10492" t="s">
        <v>69</v>
      </c>
      <c r="E10492" t="s">
        <v>70</v>
      </c>
      <c r="F10492" t="s">
        <v>53</v>
      </c>
      <c r="G10492" t="s">
        <v>35</v>
      </c>
      <c r="H10492" t="s">
        <v>110</v>
      </c>
      <c r="I10492">
        <v>1197.75672891</v>
      </c>
      <c r="J10492">
        <v>-1197.75672891</v>
      </c>
      <c r="K10492">
        <v>283966</v>
      </c>
      <c r="L10492">
        <v>0.42179582376411262</v>
      </c>
      <c r="M10492">
        <v>-0.42179582376411262</v>
      </c>
    </row>
    <row r="10493" spans="1:13" x14ac:dyDescent="0.25">
      <c r="A10493" s="12">
        <v>45016</v>
      </c>
      <c r="B10493" t="s">
        <v>63</v>
      </c>
      <c r="C10493" t="s">
        <v>66</v>
      </c>
      <c r="D10493" t="s">
        <v>69</v>
      </c>
      <c r="E10493" t="s">
        <v>70</v>
      </c>
      <c r="F10493" t="s">
        <v>53</v>
      </c>
      <c r="G10493" t="s">
        <v>36</v>
      </c>
      <c r="H10493" t="s">
        <v>32</v>
      </c>
      <c r="I10493">
        <v>0</v>
      </c>
      <c r="J10493">
        <v>0</v>
      </c>
      <c r="K10493">
        <v>283966</v>
      </c>
      <c r="L10493">
        <v>0</v>
      </c>
      <c r="M10493">
        <v>0</v>
      </c>
    </row>
    <row r="10494" spans="1:13" x14ac:dyDescent="0.25">
      <c r="A10494" s="12">
        <v>45016</v>
      </c>
      <c r="B10494" t="s">
        <v>63</v>
      </c>
      <c r="C10494" t="s">
        <v>66</v>
      </c>
      <c r="D10494" t="s">
        <v>69</v>
      </c>
      <c r="E10494" t="s">
        <v>70</v>
      </c>
      <c r="F10494" t="s">
        <v>53</v>
      </c>
      <c r="G10494" t="s">
        <v>37</v>
      </c>
      <c r="H10494" t="s">
        <v>34</v>
      </c>
      <c r="I10494">
        <v>1197.75672891</v>
      </c>
      <c r="J10494">
        <v>-1197.75672891</v>
      </c>
      <c r="K10494">
        <v>283966</v>
      </c>
      <c r="L10494">
        <v>0.42179582376411262</v>
      </c>
      <c r="M10494">
        <v>-0.42179582376411262</v>
      </c>
    </row>
    <row r="10495" spans="1:13" x14ac:dyDescent="0.25">
      <c r="A10495" s="12">
        <v>45016</v>
      </c>
      <c r="B10495" t="s">
        <v>63</v>
      </c>
      <c r="C10495" t="s">
        <v>66</v>
      </c>
      <c r="D10495" t="s">
        <v>69</v>
      </c>
      <c r="E10495" t="s">
        <v>70</v>
      </c>
      <c r="F10495" t="s">
        <v>53</v>
      </c>
      <c r="G10495" t="s">
        <v>38</v>
      </c>
      <c r="H10495" t="s">
        <v>39</v>
      </c>
      <c r="I10495">
        <v>5857.3353501600013</v>
      </c>
      <c r="J10495">
        <v>-5857.3353501600013</v>
      </c>
      <c r="K10495">
        <v>283966</v>
      </c>
      <c r="L10495">
        <v>2.062688966341041</v>
      </c>
      <c r="M10495">
        <v>-2.062688966341041</v>
      </c>
    </row>
    <row r="10496" spans="1:13" x14ac:dyDescent="0.25">
      <c r="A10496" s="12">
        <v>45016</v>
      </c>
      <c r="B10496" t="s">
        <v>63</v>
      </c>
      <c r="C10496" t="s">
        <v>66</v>
      </c>
      <c r="D10496" t="s">
        <v>69</v>
      </c>
      <c r="E10496" t="s">
        <v>70</v>
      </c>
      <c r="F10496" t="s">
        <v>53</v>
      </c>
      <c r="G10496" t="s">
        <v>40</v>
      </c>
      <c r="H10496" t="s">
        <v>41</v>
      </c>
      <c r="I10496">
        <v>0</v>
      </c>
      <c r="J10496">
        <v>0</v>
      </c>
      <c r="K10496">
        <v>283966</v>
      </c>
      <c r="L10496">
        <v>0</v>
      </c>
      <c r="M10496">
        <v>0</v>
      </c>
    </row>
    <row r="10497" spans="1:13" x14ac:dyDescent="0.25">
      <c r="A10497" s="12">
        <v>45016</v>
      </c>
      <c r="B10497" t="s">
        <v>63</v>
      </c>
      <c r="C10497" t="s">
        <v>66</v>
      </c>
      <c r="D10497" t="s">
        <v>69</v>
      </c>
      <c r="E10497" t="s">
        <v>70</v>
      </c>
      <c r="F10497" t="s">
        <v>53</v>
      </c>
      <c r="G10497" t="s">
        <v>42</v>
      </c>
      <c r="H10497" t="s">
        <v>43</v>
      </c>
      <c r="I10497">
        <v>0</v>
      </c>
      <c r="J10497">
        <v>0</v>
      </c>
      <c r="K10497">
        <v>283966</v>
      </c>
      <c r="L10497">
        <v>0</v>
      </c>
      <c r="M10497">
        <v>0</v>
      </c>
    </row>
    <row r="10498" spans="1:13" x14ac:dyDescent="0.25">
      <c r="A10498" s="12">
        <v>45016</v>
      </c>
      <c r="B10498" t="s">
        <v>63</v>
      </c>
      <c r="C10498" t="s">
        <v>66</v>
      </c>
      <c r="D10498" t="s">
        <v>69</v>
      </c>
      <c r="E10498" t="s">
        <v>70</v>
      </c>
      <c r="F10498" t="s">
        <v>53</v>
      </c>
      <c r="G10498" t="s">
        <v>44</v>
      </c>
      <c r="H10498" t="s">
        <v>45</v>
      </c>
      <c r="I10498">
        <v>0</v>
      </c>
      <c r="J10498">
        <v>0</v>
      </c>
      <c r="K10498">
        <v>283966</v>
      </c>
      <c r="L10498">
        <v>0</v>
      </c>
      <c r="M10498">
        <v>0</v>
      </c>
    </row>
    <row r="10499" spans="1:13" x14ac:dyDescent="0.25">
      <c r="A10499" s="12">
        <v>45016</v>
      </c>
      <c r="B10499" t="s">
        <v>63</v>
      </c>
      <c r="C10499" t="s">
        <v>66</v>
      </c>
      <c r="D10499" t="s">
        <v>69</v>
      </c>
      <c r="E10499" t="s">
        <v>70</v>
      </c>
      <c r="F10499" t="s">
        <v>53</v>
      </c>
      <c r="G10499" t="s">
        <v>46</v>
      </c>
      <c r="H10499" t="s">
        <v>47</v>
      </c>
      <c r="I10499">
        <v>0</v>
      </c>
      <c r="J10499">
        <v>0</v>
      </c>
      <c r="K10499">
        <v>283966</v>
      </c>
      <c r="L10499">
        <v>0</v>
      </c>
      <c r="M10499">
        <v>0</v>
      </c>
    </row>
    <row r="10500" spans="1:13" x14ac:dyDescent="0.25">
      <c r="A10500" s="12">
        <v>45016</v>
      </c>
      <c r="B10500" t="s">
        <v>63</v>
      </c>
      <c r="C10500" t="s">
        <v>66</v>
      </c>
      <c r="D10500" t="s">
        <v>69</v>
      </c>
      <c r="E10500" t="s">
        <v>70</v>
      </c>
      <c r="F10500" t="s">
        <v>53</v>
      </c>
      <c r="G10500" t="s">
        <v>48</v>
      </c>
      <c r="H10500" t="s">
        <v>96</v>
      </c>
      <c r="I10500">
        <v>1.0182857299999999</v>
      </c>
      <c r="J10500">
        <v>-1.0182857299999999</v>
      </c>
      <c r="K10500">
        <v>283966</v>
      </c>
      <c r="L10500">
        <v>3.5859424367705987E-4</v>
      </c>
      <c r="M10500">
        <v>-3.5859424367705987E-4</v>
      </c>
    </row>
    <row r="10501" spans="1:13" x14ac:dyDescent="0.25">
      <c r="A10501" s="12">
        <v>45016</v>
      </c>
      <c r="B10501" t="s">
        <v>63</v>
      </c>
      <c r="C10501" t="s">
        <v>66</v>
      </c>
      <c r="D10501" t="s">
        <v>69</v>
      </c>
      <c r="E10501" t="s">
        <v>70</v>
      </c>
      <c r="F10501" t="s">
        <v>53</v>
      </c>
      <c r="G10501" t="s">
        <v>49</v>
      </c>
      <c r="H10501" t="s">
        <v>56</v>
      </c>
      <c r="I10501">
        <v>298.28882403000006</v>
      </c>
      <c r="J10501">
        <v>-298.28882403000006</v>
      </c>
      <c r="K10501">
        <v>283966</v>
      </c>
      <c r="L10501">
        <v>0.10504385173929275</v>
      </c>
      <c r="M10501">
        <v>-0.10504385173929275</v>
      </c>
    </row>
    <row r="10502" spans="1:13" x14ac:dyDescent="0.25">
      <c r="A10502" s="12">
        <v>45016</v>
      </c>
      <c r="B10502" t="s">
        <v>63</v>
      </c>
      <c r="C10502" t="s">
        <v>66</v>
      </c>
      <c r="D10502" t="s">
        <v>69</v>
      </c>
      <c r="E10502" t="s">
        <v>70</v>
      </c>
      <c r="F10502" t="s">
        <v>53</v>
      </c>
      <c r="G10502" t="s">
        <v>50</v>
      </c>
      <c r="H10502" t="s">
        <v>51</v>
      </c>
      <c r="I10502">
        <v>0</v>
      </c>
      <c r="J10502">
        <v>0</v>
      </c>
      <c r="K10502">
        <v>283966</v>
      </c>
      <c r="L10502">
        <v>0</v>
      </c>
      <c r="M10502">
        <v>0</v>
      </c>
    </row>
    <row r="10503" spans="1:13" x14ac:dyDescent="0.25">
      <c r="A10503" s="12">
        <v>45016</v>
      </c>
      <c r="B10503" t="s">
        <v>63</v>
      </c>
      <c r="C10503" t="s">
        <v>66</v>
      </c>
      <c r="D10503" t="s">
        <v>69</v>
      </c>
      <c r="E10503" t="s">
        <v>70</v>
      </c>
      <c r="F10503" t="s">
        <v>53</v>
      </c>
      <c r="G10503" t="s">
        <v>52</v>
      </c>
      <c r="H10503" t="s">
        <v>57</v>
      </c>
      <c r="I10503">
        <v>298.28882403000006</v>
      </c>
      <c r="J10503">
        <v>-298.28882403000006</v>
      </c>
      <c r="K10503">
        <v>283966</v>
      </c>
      <c r="L10503">
        <v>0.10504385173929275</v>
      </c>
      <c r="M10503">
        <v>-0.10504385173929275</v>
      </c>
    </row>
    <row r="10504" spans="1:13" x14ac:dyDescent="0.25">
      <c r="A10504" s="12">
        <v>45016</v>
      </c>
      <c r="B10504" t="s">
        <v>63</v>
      </c>
      <c r="C10504" t="s">
        <v>66</v>
      </c>
      <c r="D10504" t="s">
        <v>69</v>
      </c>
      <c r="E10504" t="s">
        <v>70</v>
      </c>
      <c r="F10504" t="s">
        <v>58</v>
      </c>
      <c r="G10504" t="s">
        <v>59</v>
      </c>
      <c r="H10504" t="s">
        <v>60</v>
      </c>
      <c r="I10504">
        <v>-107.19670544996916</v>
      </c>
      <c r="J10504">
        <v>-107.19670544996916</v>
      </c>
      <c r="K10504">
        <v>283966</v>
      </c>
      <c r="L10504">
        <v>-3.7749838167234512E-2</v>
      </c>
      <c r="M10504">
        <v>-3.7749838167234512E-2</v>
      </c>
    </row>
    <row r="10505" spans="1:13" x14ac:dyDescent="0.25">
      <c r="A10505" s="12">
        <v>45016</v>
      </c>
      <c r="B10505" t="s">
        <v>63</v>
      </c>
      <c r="C10505" t="s">
        <v>66</v>
      </c>
      <c r="D10505" t="s">
        <v>71</v>
      </c>
      <c r="E10505" t="s">
        <v>72</v>
      </c>
      <c r="F10505" t="s">
        <v>12</v>
      </c>
      <c r="G10505" t="s">
        <v>13</v>
      </c>
      <c r="H10505" t="s">
        <v>14</v>
      </c>
      <c r="I10505">
        <v>160795.68812232072</v>
      </c>
      <c r="J10505">
        <v>160795.68812232072</v>
      </c>
      <c r="K10505">
        <v>283966</v>
      </c>
      <c r="L10505">
        <v>56.624979089863125</v>
      </c>
      <c r="M10505">
        <v>56.624979089863125</v>
      </c>
    </row>
    <row r="10506" spans="1:13" x14ac:dyDescent="0.25">
      <c r="A10506" s="12">
        <v>45016</v>
      </c>
      <c r="B10506" t="s">
        <v>63</v>
      </c>
      <c r="C10506" t="s">
        <v>66</v>
      </c>
      <c r="D10506" t="s">
        <v>71</v>
      </c>
      <c r="E10506" t="s">
        <v>72</v>
      </c>
      <c r="F10506" t="s">
        <v>12</v>
      </c>
      <c r="G10506" t="s">
        <v>15</v>
      </c>
      <c r="H10506" t="s">
        <v>16</v>
      </c>
      <c r="I10506">
        <v>0</v>
      </c>
      <c r="J10506">
        <v>0</v>
      </c>
      <c r="K10506">
        <v>283966</v>
      </c>
      <c r="L10506">
        <v>0</v>
      </c>
      <c r="M10506">
        <v>0</v>
      </c>
    </row>
    <row r="10507" spans="1:13" x14ac:dyDescent="0.25">
      <c r="A10507" s="12">
        <v>45016</v>
      </c>
      <c r="B10507" t="s">
        <v>63</v>
      </c>
      <c r="C10507" t="s">
        <v>66</v>
      </c>
      <c r="D10507" t="s">
        <v>71</v>
      </c>
      <c r="E10507" t="s">
        <v>72</v>
      </c>
      <c r="F10507" t="s">
        <v>12</v>
      </c>
      <c r="G10507" t="s">
        <v>17</v>
      </c>
      <c r="H10507" t="s">
        <v>18</v>
      </c>
      <c r="I10507">
        <v>0</v>
      </c>
      <c r="J10507">
        <v>0</v>
      </c>
      <c r="K10507">
        <v>283966</v>
      </c>
      <c r="L10507">
        <v>0</v>
      </c>
      <c r="M10507">
        <v>0</v>
      </c>
    </row>
    <row r="10508" spans="1:13" x14ac:dyDescent="0.25">
      <c r="A10508" s="12">
        <v>45016</v>
      </c>
      <c r="B10508" t="s">
        <v>63</v>
      </c>
      <c r="C10508" t="s">
        <v>66</v>
      </c>
      <c r="D10508" t="s">
        <v>71</v>
      </c>
      <c r="E10508" t="s">
        <v>72</v>
      </c>
      <c r="F10508" t="s">
        <v>12</v>
      </c>
      <c r="G10508" t="s">
        <v>19</v>
      </c>
      <c r="H10508" t="s">
        <v>20</v>
      </c>
      <c r="I10508">
        <v>0</v>
      </c>
      <c r="J10508">
        <v>0</v>
      </c>
      <c r="K10508">
        <v>283966</v>
      </c>
      <c r="L10508">
        <v>0</v>
      </c>
      <c r="M10508">
        <v>0</v>
      </c>
    </row>
    <row r="10509" spans="1:13" x14ac:dyDescent="0.25">
      <c r="A10509" s="12">
        <v>45016</v>
      </c>
      <c r="B10509" t="s">
        <v>63</v>
      </c>
      <c r="C10509" t="s">
        <v>66</v>
      </c>
      <c r="D10509" t="s">
        <v>71</v>
      </c>
      <c r="E10509" t="s">
        <v>72</v>
      </c>
      <c r="F10509" t="s">
        <v>12</v>
      </c>
      <c r="G10509" t="s">
        <v>21</v>
      </c>
      <c r="H10509" t="s">
        <v>22</v>
      </c>
      <c r="I10509">
        <v>49392.139782399994</v>
      </c>
      <c r="J10509">
        <v>49392.139782399994</v>
      </c>
      <c r="K10509">
        <v>283966</v>
      </c>
      <c r="L10509">
        <v>17.393680857004004</v>
      </c>
      <c r="M10509">
        <v>17.393680857004004</v>
      </c>
    </row>
    <row r="10510" spans="1:13" x14ac:dyDescent="0.25">
      <c r="A10510" s="12">
        <v>45016</v>
      </c>
      <c r="B10510" t="s">
        <v>63</v>
      </c>
      <c r="C10510" t="s">
        <v>66</v>
      </c>
      <c r="D10510" t="s">
        <v>71</v>
      </c>
      <c r="E10510" t="s">
        <v>72</v>
      </c>
      <c r="F10510" t="s">
        <v>12</v>
      </c>
      <c r="G10510" t="s">
        <v>23</v>
      </c>
      <c r="H10510" t="s">
        <v>24</v>
      </c>
      <c r="I10510">
        <v>6100.0422170000002</v>
      </c>
      <c r="J10510">
        <v>6100.0422170000002</v>
      </c>
      <c r="K10510">
        <v>283966</v>
      </c>
      <c r="L10510">
        <v>2.1481593630927649</v>
      </c>
      <c r="M10510">
        <v>2.1481593630927649</v>
      </c>
    </row>
    <row r="10511" spans="1:13" x14ac:dyDescent="0.25">
      <c r="A10511" s="12">
        <v>45016</v>
      </c>
      <c r="B10511" t="s">
        <v>63</v>
      </c>
      <c r="C10511" t="s">
        <v>66</v>
      </c>
      <c r="D10511" t="s">
        <v>71</v>
      </c>
      <c r="E10511" t="s">
        <v>72</v>
      </c>
      <c r="F10511" t="s">
        <v>12</v>
      </c>
      <c r="G10511" t="s">
        <v>25</v>
      </c>
      <c r="H10511" t="s">
        <v>26</v>
      </c>
      <c r="I10511">
        <v>40087.690048399993</v>
      </c>
      <c r="J10511">
        <v>40087.690048399993</v>
      </c>
      <c r="K10511">
        <v>283966</v>
      </c>
      <c r="L10511">
        <v>14.117073892085669</v>
      </c>
      <c r="M10511">
        <v>14.117073892085669</v>
      </c>
    </row>
    <row r="10512" spans="1:13" x14ac:dyDescent="0.25">
      <c r="A10512" s="12">
        <v>45016</v>
      </c>
      <c r="B10512" t="s">
        <v>63</v>
      </c>
      <c r="C10512" t="s">
        <v>66</v>
      </c>
      <c r="D10512" t="s">
        <v>71</v>
      </c>
      <c r="E10512" t="s">
        <v>72</v>
      </c>
      <c r="F10512" t="s">
        <v>12</v>
      </c>
      <c r="G10512" t="s">
        <v>27</v>
      </c>
      <c r="H10512" t="s">
        <v>28</v>
      </c>
      <c r="I10512">
        <v>3204.4075170000001</v>
      </c>
      <c r="J10512">
        <v>3204.4075170000001</v>
      </c>
      <c r="K10512">
        <v>283966</v>
      </c>
      <c r="L10512">
        <v>1.1284476018255707</v>
      </c>
      <c r="M10512">
        <v>1.1284476018255707</v>
      </c>
    </row>
    <row r="10513" spans="1:13" x14ac:dyDescent="0.25">
      <c r="A10513" s="12">
        <v>45016</v>
      </c>
      <c r="B10513" t="s">
        <v>63</v>
      </c>
      <c r="C10513" t="s">
        <v>66</v>
      </c>
      <c r="D10513" t="s">
        <v>71</v>
      </c>
      <c r="E10513" t="s">
        <v>72</v>
      </c>
      <c r="F10513" t="s">
        <v>12</v>
      </c>
      <c r="G10513" t="s">
        <v>29</v>
      </c>
      <c r="H10513" t="s">
        <v>30</v>
      </c>
      <c r="I10513">
        <v>25856.286807079996</v>
      </c>
      <c r="J10513">
        <v>25856.286807079996</v>
      </c>
      <c r="K10513">
        <v>283966</v>
      </c>
      <c r="L10513">
        <v>9.10541642558616</v>
      </c>
      <c r="M10513">
        <v>9.10541642558616</v>
      </c>
    </row>
    <row r="10514" spans="1:13" x14ac:dyDescent="0.25">
      <c r="A10514" s="12">
        <v>45016</v>
      </c>
      <c r="B10514" t="s">
        <v>63</v>
      </c>
      <c r="C10514" t="s">
        <v>66</v>
      </c>
      <c r="D10514" t="s">
        <v>71</v>
      </c>
      <c r="E10514" t="s">
        <v>72</v>
      </c>
      <c r="F10514" t="s">
        <v>12</v>
      </c>
      <c r="G10514" t="s">
        <v>31</v>
      </c>
      <c r="H10514" t="s">
        <v>32</v>
      </c>
      <c r="I10514">
        <v>24479.830661977827</v>
      </c>
      <c r="J10514">
        <v>24479.830661977827</v>
      </c>
      <c r="K10514">
        <v>283966</v>
      </c>
      <c r="L10514">
        <v>8.62069073832002</v>
      </c>
      <c r="M10514">
        <v>8.62069073832002</v>
      </c>
    </row>
    <row r="10515" spans="1:13" x14ac:dyDescent="0.25">
      <c r="A10515" s="12">
        <v>45016</v>
      </c>
      <c r="B10515" t="s">
        <v>63</v>
      </c>
      <c r="C10515" t="s">
        <v>66</v>
      </c>
      <c r="D10515" t="s">
        <v>71</v>
      </c>
      <c r="E10515" t="s">
        <v>72</v>
      </c>
      <c r="F10515" t="s">
        <v>12</v>
      </c>
      <c r="G10515" t="s">
        <v>33</v>
      </c>
      <c r="H10515" t="s">
        <v>34</v>
      </c>
      <c r="I10515">
        <v>1376.4561451021705</v>
      </c>
      <c r="J10515">
        <v>1376.4561451021705</v>
      </c>
      <c r="K10515">
        <v>283966</v>
      </c>
      <c r="L10515">
        <v>0.48472568726614124</v>
      </c>
      <c r="M10515">
        <v>0.48472568726614124</v>
      </c>
    </row>
    <row r="10516" spans="1:13" x14ac:dyDescent="0.25">
      <c r="A10516" s="12">
        <v>45016</v>
      </c>
      <c r="B10516" t="s">
        <v>63</v>
      </c>
      <c r="C10516" t="s">
        <v>66</v>
      </c>
      <c r="D10516" t="s">
        <v>71</v>
      </c>
      <c r="E10516" t="s">
        <v>72</v>
      </c>
      <c r="F10516" t="s">
        <v>12</v>
      </c>
      <c r="G10516" t="s">
        <v>35</v>
      </c>
      <c r="H10516" t="s">
        <v>110</v>
      </c>
      <c r="I10516">
        <v>65218.884010000002</v>
      </c>
      <c r="J10516">
        <v>65218.884010000002</v>
      </c>
      <c r="K10516">
        <v>283966</v>
      </c>
      <c r="L10516">
        <v>22.967145365994522</v>
      </c>
      <c r="M10516">
        <v>22.967145365994522</v>
      </c>
    </row>
    <row r="10517" spans="1:13" x14ac:dyDescent="0.25">
      <c r="A10517" s="12">
        <v>45016</v>
      </c>
      <c r="B10517" t="s">
        <v>63</v>
      </c>
      <c r="C10517" t="s">
        <v>66</v>
      </c>
      <c r="D10517" t="s">
        <v>71</v>
      </c>
      <c r="E10517" t="s">
        <v>72</v>
      </c>
      <c r="F10517" t="s">
        <v>12</v>
      </c>
      <c r="G10517" t="s">
        <v>36</v>
      </c>
      <c r="H10517" t="s">
        <v>32</v>
      </c>
      <c r="I10517">
        <v>4368.1370192993982</v>
      </c>
      <c r="J10517">
        <v>4368.1370192993982</v>
      </c>
      <c r="K10517">
        <v>283966</v>
      </c>
      <c r="L10517">
        <v>1.5382605732022137</v>
      </c>
      <c r="M10517">
        <v>1.5382605732022137</v>
      </c>
    </row>
    <row r="10518" spans="1:13" x14ac:dyDescent="0.25">
      <c r="A10518" s="12">
        <v>45016</v>
      </c>
      <c r="B10518" t="s">
        <v>63</v>
      </c>
      <c r="C10518" t="s">
        <v>66</v>
      </c>
      <c r="D10518" t="s">
        <v>71</v>
      </c>
      <c r="E10518" t="s">
        <v>72</v>
      </c>
      <c r="F10518" t="s">
        <v>12</v>
      </c>
      <c r="G10518" t="s">
        <v>37</v>
      </c>
      <c r="H10518" t="s">
        <v>34</v>
      </c>
      <c r="I10518">
        <v>60850.746990700602</v>
      </c>
      <c r="J10518">
        <v>60850.746990700602</v>
      </c>
      <c r="K10518">
        <v>283966</v>
      </c>
      <c r="L10518">
        <v>21.428884792792307</v>
      </c>
      <c r="M10518">
        <v>21.428884792792307</v>
      </c>
    </row>
    <row r="10519" spans="1:13" x14ac:dyDescent="0.25">
      <c r="A10519" s="12">
        <v>45016</v>
      </c>
      <c r="B10519" t="s">
        <v>63</v>
      </c>
      <c r="C10519" t="s">
        <v>66</v>
      </c>
      <c r="D10519" t="s">
        <v>71</v>
      </c>
      <c r="E10519" t="s">
        <v>72</v>
      </c>
      <c r="F10519" t="s">
        <v>12</v>
      </c>
      <c r="G10519" t="s">
        <v>38</v>
      </c>
      <c r="H10519" t="s">
        <v>39</v>
      </c>
      <c r="I10519">
        <v>59.388037842913604</v>
      </c>
      <c r="J10519">
        <v>59.388037842913604</v>
      </c>
      <c r="K10519">
        <v>283966</v>
      </c>
      <c r="L10519">
        <v>2.0913784693559652E-2</v>
      </c>
      <c r="M10519">
        <v>2.0913784693559652E-2</v>
      </c>
    </row>
    <row r="10520" spans="1:13" x14ac:dyDescent="0.25">
      <c r="A10520" s="12">
        <v>45016</v>
      </c>
      <c r="B10520" t="s">
        <v>63</v>
      </c>
      <c r="C10520" t="s">
        <v>66</v>
      </c>
      <c r="D10520" t="s">
        <v>71</v>
      </c>
      <c r="E10520" t="s">
        <v>72</v>
      </c>
      <c r="F10520" t="s">
        <v>12</v>
      </c>
      <c r="G10520" t="s">
        <v>40</v>
      </c>
      <c r="H10520" t="s">
        <v>41</v>
      </c>
      <c r="I10520">
        <v>15.79377912554</v>
      </c>
      <c r="J10520">
        <v>15.79377912554</v>
      </c>
      <c r="K10520">
        <v>283966</v>
      </c>
      <c r="L10520">
        <v>5.561855688899376E-3</v>
      </c>
      <c r="M10520">
        <v>5.561855688899376E-3</v>
      </c>
    </row>
    <row r="10521" spans="1:13" x14ac:dyDescent="0.25">
      <c r="A10521" s="12">
        <v>45016</v>
      </c>
      <c r="B10521" t="s">
        <v>63</v>
      </c>
      <c r="C10521" t="s">
        <v>66</v>
      </c>
      <c r="D10521" t="s">
        <v>71</v>
      </c>
      <c r="E10521" t="s">
        <v>72</v>
      </c>
      <c r="F10521" t="s">
        <v>12</v>
      </c>
      <c r="G10521" t="s">
        <v>42</v>
      </c>
      <c r="H10521" t="s">
        <v>43</v>
      </c>
      <c r="I10521">
        <v>0</v>
      </c>
      <c r="J10521">
        <v>0</v>
      </c>
      <c r="K10521">
        <v>283966</v>
      </c>
      <c r="L10521">
        <v>0</v>
      </c>
      <c r="M10521">
        <v>0</v>
      </c>
    </row>
    <row r="10522" spans="1:13" x14ac:dyDescent="0.25">
      <c r="A10522" s="12">
        <v>45016</v>
      </c>
      <c r="B10522" t="s">
        <v>63</v>
      </c>
      <c r="C10522" t="s">
        <v>66</v>
      </c>
      <c r="D10522" t="s">
        <v>71</v>
      </c>
      <c r="E10522" t="s">
        <v>72</v>
      </c>
      <c r="F10522" t="s">
        <v>12</v>
      </c>
      <c r="G10522" t="s">
        <v>44</v>
      </c>
      <c r="H10522" t="s">
        <v>45</v>
      </c>
      <c r="I10522">
        <v>0</v>
      </c>
      <c r="J10522">
        <v>0</v>
      </c>
      <c r="K10522">
        <v>283966</v>
      </c>
      <c r="L10522">
        <v>0</v>
      </c>
      <c r="M10522">
        <v>0</v>
      </c>
    </row>
    <row r="10523" spans="1:13" x14ac:dyDescent="0.25">
      <c r="A10523" s="12">
        <v>45016</v>
      </c>
      <c r="B10523" t="s">
        <v>63</v>
      </c>
      <c r="C10523" t="s">
        <v>66</v>
      </c>
      <c r="D10523" t="s">
        <v>71</v>
      </c>
      <c r="E10523" t="s">
        <v>72</v>
      </c>
      <c r="F10523" t="s">
        <v>12</v>
      </c>
      <c r="G10523" t="s">
        <v>46</v>
      </c>
      <c r="H10523" t="s">
        <v>47</v>
      </c>
      <c r="I10523">
        <v>15.79377912554</v>
      </c>
      <c r="J10523">
        <v>15.79377912554</v>
      </c>
      <c r="K10523">
        <v>283966</v>
      </c>
      <c r="L10523">
        <v>5.561855688899376E-3</v>
      </c>
      <c r="M10523">
        <v>5.561855688899376E-3</v>
      </c>
    </row>
    <row r="10524" spans="1:13" x14ac:dyDescent="0.25">
      <c r="A10524" s="12">
        <v>45016</v>
      </c>
      <c r="B10524" t="s">
        <v>63</v>
      </c>
      <c r="C10524" t="s">
        <v>66</v>
      </c>
      <c r="D10524" t="s">
        <v>71</v>
      </c>
      <c r="E10524" t="s">
        <v>72</v>
      </c>
      <c r="F10524" t="s">
        <v>12</v>
      </c>
      <c r="G10524" t="s">
        <v>48</v>
      </c>
      <c r="H10524" t="s">
        <v>96</v>
      </c>
      <c r="I10524">
        <v>1.0182857299999999</v>
      </c>
      <c r="J10524">
        <v>1.0182857299999999</v>
      </c>
      <c r="K10524">
        <v>283966</v>
      </c>
      <c r="L10524">
        <v>3.5859424367705987E-4</v>
      </c>
      <c r="M10524">
        <v>3.5859424367705987E-4</v>
      </c>
    </row>
    <row r="10525" spans="1:13" x14ac:dyDescent="0.25">
      <c r="A10525" s="12">
        <v>45016</v>
      </c>
      <c r="B10525" t="s">
        <v>63</v>
      </c>
      <c r="C10525" t="s">
        <v>66</v>
      </c>
      <c r="D10525" t="s">
        <v>71</v>
      </c>
      <c r="E10525" t="s">
        <v>72</v>
      </c>
      <c r="F10525" t="s">
        <v>12</v>
      </c>
      <c r="G10525" t="s">
        <v>49</v>
      </c>
      <c r="H10525" t="s">
        <v>104</v>
      </c>
      <c r="I10525">
        <v>20252.177420142256</v>
      </c>
      <c r="J10525">
        <v>20252.177420142256</v>
      </c>
      <c r="K10525">
        <v>283966</v>
      </c>
      <c r="L10525">
        <v>7.1319022066522946</v>
      </c>
      <c r="M10525">
        <v>7.1319022066522946</v>
      </c>
    </row>
    <row r="10526" spans="1:13" x14ac:dyDescent="0.25">
      <c r="A10526" s="12">
        <v>45016</v>
      </c>
      <c r="B10526" t="s">
        <v>63</v>
      </c>
      <c r="C10526" t="s">
        <v>66</v>
      </c>
      <c r="D10526" t="s">
        <v>71</v>
      </c>
      <c r="E10526" t="s">
        <v>72</v>
      </c>
      <c r="F10526" t="s">
        <v>12</v>
      </c>
      <c r="G10526" t="s">
        <v>50</v>
      </c>
      <c r="H10526" t="s">
        <v>51</v>
      </c>
      <c r="I10526">
        <v>200.62835899999999</v>
      </c>
      <c r="J10526">
        <v>200.62835899999999</v>
      </c>
      <c r="K10526">
        <v>283966</v>
      </c>
      <c r="L10526">
        <v>7.0652246747850089E-2</v>
      </c>
      <c r="M10526">
        <v>7.0652246747850089E-2</v>
      </c>
    </row>
    <row r="10527" spans="1:13" x14ac:dyDescent="0.25">
      <c r="A10527" s="12">
        <v>45016</v>
      </c>
      <c r="B10527" t="s">
        <v>63</v>
      </c>
      <c r="C10527" t="s">
        <v>66</v>
      </c>
      <c r="D10527" t="s">
        <v>71</v>
      </c>
      <c r="E10527" t="s">
        <v>72</v>
      </c>
      <c r="F10527" t="s">
        <v>12</v>
      </c>
      <c r="G10527" t="s">
        <v>52</v>
      </c>
      <c r="H10527" t="s">
        <v>106</v>
      </c>
      <c r="I10527">
        <v>20051.549061142257</v>
      </c>
      <c r="J10527">
        <v>20051.549061142257</v>
      </c>
      <c r="K10527">
        <v>283966</v>
      </c>
      <c r="L10527">
        <v>7.0612499599044449</v>
      </c>
      <c r="M10527">
        <v>7.0612499599044449</v>
      </c>
    </row>
    <row r="10528" spans="1:13" x14ac:dyDescent="0.25">
      <c r="A10528" s="12">
        <v>45016</v>
      </c>
      <c r="B10528" t="s">
        <v>63</v>
      </c>
      <c r="C10528" t="s">
        <v>66</v>
      </c>
      <c r="D10528" t="s">
        <v>71</v>
      </c>
      <c r="E10528" t="s">
        <v>72</v>
      </c>
      <c r="F10528" t="s">
        <v>53</v>
      </c>
      <c r="G10528" t="s">
        <v>54</v>
      </c>
      <c r="H10528" t="s">
        <v>55</v>
      </c>
      <c r="I10528">
        <v>179785.59912722613</v>
      </c>
      <c r="J10528">
        <v>-179785.59912722613</v>
      </c>
      <c r="K10528">
        <v>283966</v>
      </c>
      <c r="L10528">
        <v>63.312368074778711</v>
      </c>
      <c r="M10528">
        <v>-63.312368074778711</v>
      </c>
    </row>
    <row r="10529" spans="1:13" x14ac:dyDescent="0.25">
      <c r="A10529" s="12">
        <v>45016</v>
      </c>
      <c r="B10529" t="s">
        <v>63</v>
      </c>
      <c r="C10529" t="s">
        <v>66</v>
      </c>
      <c r="D10529" t="s">
        <v>71</v>
      </c>
      <c r="E10529" t="s">
        <v>72</v>
      </c>
      <c r="F10529" t="s">
        <v>53</v>
      </c>
      <c r="G10529" t="s">
        <v>15</v>
      </c>
      <c r="H10529" t="s">
        <v>16</v>
      </c>
      <c r="I10529">
        <v>0</v>
      </c>
      <c r="J10529">
        <v>0</v>
      </c>
      <c r="K10529">
        <v>283966</v>
      </c>
      <c r="L10529">
        <v>0</v>
      </c>
      <c r="M10529">
        <v>0</v>
      </c>
    </row>
    <row r="10530" spans="1:13" x14ac:dyDescent="0.25">
      <c r="A10530" s="12">
        <v>45016</v>
      </c>
      <c r="B10530" t="s">
        <v>63</v>
      </c>
      <c r="C10530" t="s">
        <v>66</v>
      </c>
      <c r="D10530" t="s">
        <v>71</v>
      </c>
      <c r="E10530" t="s">
        <v>72</v>
      </c>
      <c r="F10530" t="s">
        <v>53</v>
      </c>
      <c r="G10530" t="s">
        <v>17</v>
      </c>
      <c r="H10530" t="s">
        <v>18</v>
      </c>
      <c r="I10530">
        <v>0</v>
      </c>
      <c r="J10530">
        <v>0</v>
      </c>
      <c r="K10530">
        <v>283966</v>
      </c>
      <c r="L10530">
        <v>0</v>
      </c>
      <c r="M10530">
        <v>0</v>
      </c>
    </row>
    <row r="10531" spans="1:13" x14ac:dyDescent="0.25">
      <c r="A10531" s="12">
        <v>45016</v>
      </c>
      <c r="B10531" t="s">
        <v>63</v>
      </c>
      <c r="C10531" t="s">
        <v>66</v>
      </c>
      <c r="D10531" t="s">
        <v>71</v>
      </c>
      <c r="E10531" t="s">
        <v>72</v>
      </c>
      <c r="F10531" t="s">
        <v>53</v>
      </c>
      <c r="G10531" t="s">
        <v>19</v>
      </c>
      <c r="H10531" t="s">
        <v>20</v>
      </c>
      <c r="I10531">
        <v>0</v>
      </c>
      <c r="J10531">
        <v>0</v>
      </c>
      <c r="K10531">
        <v>283966</v>
      </c>
      <c r="L10531">
        <v>0</v>
      </c>
      <c r="M10531">
        <v>0</v>
      </c>
    </row>
    <row r="10532" spans="1:13" x14ac:dyDescent="0.25">
      <c r="A10532" s="12">
        <v>45016</v>
      </c>
      <c r="B10532" t="s">
        <v>63</v>
      </c>
      <c r="C10532" t="s">
        <v>66</v>
      </c>
      <c r="D10532" t="s">
        <v>71</v>
      </c>
      <c r="E10532" t="s">
        <v>72</v>
      </c>
      <c r="F10532" t="s">
        <v>53</v>
      </c>
      <c r="G10532" t="s">
        <v>21</v>
      </c>
      <c r="H10532" t="s">
        <v>22</v>
      </c>
      <c r="I10532">
        <v>102069.89483100001</v>
      </c>
      <c r="J10532">
        <v>-102069.89483100001</v>
      </c>
      <c r="K10532">
        <v>283966</v>
      </c>
      <c r="L10532">
        <v>35.944407017389409</v>
      </c>
      <c r="M10532">
        <v>-35.944407017389409</v>
      </c>
    </row>
    <row r="10533" spans="1:13" x14ac:dyDescent="0.25">
      <c r="A10533" s="12">
        <v>45016</v>
      </c>
      <c r="B10533" t="s">
        <v>63</v>
      </c>
      <c r="C10533" t="s">
        <v>66</v>
      </c>
      <c r="D10533" t="s">
        <v>71</v>
      </c>
      <c r="E10533" t="s">
        <v>72</v>
      </c>
      <c r="F10533" t="s">
        <v>53</v>
      </c>
      <c r="G10533" t="s">
        <v>23</v>
      </c>
      <c r="H10533" t="s">
        <v>24</v>
      </c>
      <c r="I10533">
        <v>0</v>
      </c>
      <c r="J10533">
        <v>0</v>
      </c>
      <c r="K10533">
        <v>283966</v>
      </c>
      <c r="L10533">
        <v>0</v>
      </c>
      <c r="M10533">
        <v>0</v>
      </c>
    </row>
    <row r="10534" spans="1:13" x14ac:dyDescent="0.25">
      <c r="A10534" s="12">
        <v>45016</v>
      </c>
      <c r="B10534" t="s">
        <v>63</v>
      </c>
      <c r="C10534" t="s">
        <v>66</v>
      </c>
      <c r="D10534" t="s">
        <v>71</v>
      </c>
      <c r="E10534" t="s">
        <v>72</v>
      </c>
      <c r="F10534" t="s">
        <v>53</v>
      </c>
      <c r="G10534" t="s">
        <v>25</v>
      </c>
      <c r="H10534" t="s">
        <v>26</v>
      </c>
      <c r="I10534">
        <v>54097.745516000003</v>
      </c>
      <c r="J10534">
        <v>-54097.745516000003</v>
      </c>
      <c r="K10534">
        <v>283966</v>
      </c>
      <c r="L10534">
        <v>19.050782669756238</v>
      </c>
      <c r="M10534">
        <v>-19.050782669756238</v>
      </c>
    </row>
    <row r="10535" spans="1:13" x14ac:dyDescent="0.25">
      <c r="A10535" s="12">
        <v>45016</v>
      </c>
      <c r="B10535" t="s">
        <v>63</v>
      </c>
      <c r="C10535" t="s">
        <v>66</v>
      </c>
      <c r="D10535" t="s">
        <v>71</v>
      </c>
      <c r="E10535" t="s">
        <v>72</v>
      </c>
      <c r="F10535" t="s">
        <v>53</v>
      </c>
      <c r="G10535" t="s">
        <v>27</v>
      </c>
      <c r="H10535" t="s">
        <v>28</v>
      </c>
      <c r="I10535">
        <v>47972.14931500001</v>
      </c>
      <c r="J10535">
        <v>-47972.14931500001</v>
      </c>
      <c r="K10535">
        <v>283966</v>
      </c>
      <c r="L10535">
        <v>16.893624347633171</v>
      </c>
      <c r="M10535">
        <v>-16.893624347633171</v>
      </c>
    </row>
    <row r="10536" spans="1:13" x14ac:dyDescent="0.25">
      <c r="A10536" s="12">
        <v>45016</v>
      </c>
      <c r="B10536" t="s">
        <v>63</v>
      </c>
      <c r="C10536" t="s">
        <v>66</v>
      </c>
      <c r="D10536" t="s">
        <v>71</v>
      </c>
      <c r="E10536" t="s">
        <v>72</v>
      </c>
      <c r="F10536" t="s">
        <v>53</v>
      </c>
      <c r="G10536" t="s">
        <v>29</v>
      </c>
      <c r="H10536" t="s">
        <v>30</v>
      </c>
      <c r="I10536">
        <v>1574.0022879999999</v>
      </c>
      <c r="J10536">
        <v>-1574.0022879999999</v>
      </c>
      <c r="K10536">
        <v>283966</v>
      </c>
      <c r="L10536">
        <v>0.55429251670974689</v>
      </c>
      <c r="M10536">
        <v>-0.55429251670974689</v>
      </c>
    </row>
    <row r="10537" spans="1:13" x14ac:dyDescent="0.25">
      <c r="A10537" s="12">
        <v>45016</v>
      </c>
      <c r="B10537" t="s">
        <v>63</v>
      </c>
      <c r="C10537" t="s">
        <v>66</v>
      </c>
      <c r="D10537" t="s">
        <v>71</v>
      </c>
      <c r="E10537" t="s">
        <v>72</v>
      </c>
      <c r="F10537" t="s">
        <v>53</v>
      </c>
      <c r="G10537" t="s">
        <v>31</v>
      </c>
      <c r="H10537" t="s">
        <v>32</v>
      </c>
      <c r="I10537">
        <v>0</v>
      </c>
      <c r="J10537">
        <v>0</v>
      </c>
      <c r="K10537">
        <v>283966</v>
      </c>
      <c r="L10537">
        <v>0</v>
      </c>
      <c r="M10537">
        <v>0</v>
      </c>
    </row>
    <row r="10538" spans="1:13" x14ac:dyDescent="0.25">
      <c r="A10538" s="12">
        <v>45016</v>
      </c>
      <c r="B10538" t="s">
        <v>63</v>
      </c>
      <c r="C10538" t="s">
        <v>66</v>
      </c>
      <c r="D10538" t="s">
        <v>71</v>
      </c>
      <c r="E10538" t="s">
        <v>72</v>
      </c>
      <c r="F10538" t="s">
        <v>53</v>
      </c>
      <c r="G10538" t="s">
        <v>33</v>
      </c>
      <c r="H10538" t="s">
        <v>34</v>
      </c>
      <c r="I10538">
        <v>1574.0022879999999</v>
      </c>
      <c r="J10538">
        <v>-1574.0022879999999</v>
      </c>
      <c r="K10538">
        <v>283966</v>
      </c>
      <c r="L10538">
        <v>0.55429251670974689</v>
      </c>
      <c r="M10538">
        <v>-0.55429251670974689</v>
      </c>
    </row>
    <row r="10539" spans="1:13" x14ac:dyDescent="0.25">
      <c r="A10539" s="12">
        <v>45016</v>
      </c>
      <c r="B10539" t="s">
        <v>63</v>
      </c>
      <c r="C10539" t="s">
        <v>66</v>
      </c>
      <c r="D10539" t="s">
        <v>71</v>
      </c>
      <c r="E10539" t="s">
        <v>72</v>
      </c>
      <c r="F10539" t="s">
        <v>53</v>
      </c>
      <c r="G10539" t="s">
        <v>35</v>
      </c>
      <c r="H10539" t="s">
        <v>110</v>
      </c>
      <c r="I10539">
        <v>20385.364785999998</v>
      </c>
      <c r="J10539">
        <v>-20385.364785999998</v>
      </c>
      <c r="K10539">
        <v>283966</v>
      </c>
      <c r="L10539">
        <v>7.1788047815583553</v>
      </c>
      <c r="M10539">
        <v>-7.1788047815583553</v>
      </c>
    </row>
    <row r="10540" spans="1:13" x14ac:dyDescent="0.25">
      <c r="A10540" s="12">
        <v>45016</v>
      </c>
      <c r="B10540" t="s">
        <v>63</v>
      </c>
      <c r="C10540" t="s">
        <v>66</v>
      </c>
      <c r="D10540" t="s">
        <v>71</v>
      </c>
      <c r="E10540" t="s">
        <v>72</v>
      </c>
      <c r="F10540" t="s">
        <v>53</v>
      </c>
      <c r="G10540" t="s">
        <v>36</v>
      </c>
      <c r="H10540" t="s">
        <v>32</v>
      </c>
      <c r="I10540">
        <v>43.754829011670573</v>
      </c>
      <c r="J10540">
        <v>-43.754829011670573</v>
      </c>
      <c r="K10540">
        <v>283966</v>
      </c>
      <c r="L10540">
        <v>1.5408474610224666E-2</v>
      </c>
      <c r="M10540">
        <v>-1.5408474610224666E-2</v>
      </c>
    </row>
    <row r="10541" spans="1:13" x14ac:dyDescent="0.25">
      <c r="A10541" s="12">
        <v>45016</v>
      </c>
      <c r="B10541" t="s">
        <v>63</v>
      </c>
      <c r="C10541" t="s">
        <v>66</v>
      </c>
      <c r="D10541" t="s">
        <v>71</v>
      </c>
      <c r="E10541" t="s">
        <v>72</v>
      </c>
      <c r="F10541" t="s">
        <v>53</v>
      </c>
      <c r="G10541" t="s">
        <v>37</v>
      </c>
      <c r="H10541" t="s">
        <v>34</v>
      </c>
      <c r="I10541">
        <v>20341.609956988326</v>
      </c>
      <c r="J10541">
        <v>-20341.609956988326</v>
      </c>
      <c r="K10541">
        <v>283966</v>
      </c>
      <c r="L10541">
        <v>7.1633963069481306</v>
      </c>
      <c r="M10541">
        <v>-7.1633963069481306</v>
      </c>
    </row>
    <row r="10542" spans="1:13" x14ac:dyDescent="0.25">
      <c r="A10542" s="12">
        <v>45016</v>
      </c>
      <c r="B10542" t="s">
        <v>63</v>
      </c>
      <c r="C10542" t="s">
        <v>66</v>
      </c>
      <c r="D10542" t="s">
        <v>71</v>
      </c>
      <c r="E10542" t="s">
        <v>72</v>
      </c>
      <c r="F10542" t="s">
        <v>53</v>
      </c>
      <c r="G10542" t="s">
        <v>38</v>
      </c>
      <c r="H10542" t="s">
        <v>39</v>
      </c>
      <c r="I10542">
        <v>52936.348462226102</v>
      </c>
      <c r="J10542">
        <v>-52936.348462226102</v>
      </c>
      <c r="K10542">
        <v>283966</v>
      </c>
      <c r="L10542">
        <v>18.641791081406261</v>
      </c>
      <c r="M10542">
        <v>-18.641791081406261</v>
      </c>
    </row>
    <row r="10543" spans="1:13" x14ac:dyDescent="0.25">
      <c r="A10543" s="12">
        <v>45016</v>
      </c>
      <c r="B10543" t="s">
        <v>63</v>
      </c>
      <c r="C10543" t="s">
        <v>66</v>
      </c>
      <c r="D10543" t="s">
        <v>71</v>
      </c>
      <c r="E10543" t="s">
        <v>72</v>
      </c>
      <c r="F10543" t="s">
        <v>53</v>
      </c>
      <c r="G10543" t="s">
        <v>40</v>
      </c>
      <c r="H10543" t="s">
        <v>41</v>
      </c>
      <c r="I10543">
        <v>0</v>
      </c>
      <c r="J10543">
        <v>0</v>
      </c>
      <c r="K10543">
        <v>283966</v>
      </c>
      <c r="L10543">
        <v>0</v>
      </c>
      <c r="M10543">
        <v>0</v>
      </c>
    </row>
    <row r="10544" spans="1:13" x14ac:dyDescent="0.25">
      <c r="A10544" s="12">
        <v>45016</v>
      </c>
      <c r="B10544" t="s">
        <v>63</v>
      </c>
      <c r="C10544" t="s">
        <v>66</v>
      </c>
      <c r="D10544" t="s">
        <v>71</v>
      </c>
      <c r="E10544" t="s">
        <v>72</v>
      </c>
      <c r="F10544" t="s">
        <v>53</v>
      </c>
      <c r="G10544" t="s">
        <v>42</v>
      </c>
      <c r="H10544" t="s">
        <v>43</v>
      </c>
      <c r="I10544">
        <v>0</v>
      </c>
      <c r="J10544">
        <v>0</v>
      </c>
      <c r="K10544">
        <v>283966</v>
      </c>
      <c r="L10544">
        <v>0</v>
      </c>
      <c r="M10544">
        <v>0</v>
      </c>
    </row>
    <row r="10545" spans="1:13" x14ac:dyDescent="0.25">
      <c r="A10545" s="12">
        <v>45016</v>
      </c>
      <c r="B10545" t="s">
        <v>63</v>
      </c>
      <c r="C10545" t="s">
        <v>66</v>
      </c>
      <c r="D10545" t="s">
        <v>71</v>
      </c>
      <c r="E10545" t="s">
        <v>72</v>
      </c>
      <c r="F10545" t="s">
        <v>53</v>
      </c>
      <c r="G10545" t="s">
        <v>44</v>
      </c>
      <c r="H10545" t="s">
        <v>45</v>
      </c>
      <c r="I10545">
        <v>0</v>
      </c>
      <c r="J10545">
        <v>0</v>
      </c>
      <c r="K10545">
        <v>283966</v>
      </c>
      <c r="L10545">
        <v>0</v>
      </c>
      <c r="M10545">
        <v>0</v>
      </c>
    </row>
    <row r="10546" spans="1:13" x14ac:dyDescent="0.25">
      <c r="A10546" s="12">
        <v>45016</v>
      </c>
      <c r="B10546" t="s">
        <v>63</v>
      </c>
      <c r="C10546" t="s">
        <v>66</v>
      </c>
      <c r="D10546" t="s">
        <v>71</v>
      </c>
      <c r="E10546" t="s">
        <v>72</v>
      </c>
      <c r="F10546" t="s">
        <v>53</v>
      </c>
      <c r="G10546" t="s">
        <v>46</v>
      </c>
      <c r="H10546" t="s">
        <v>47</v>
      </c>
      <c r="I10546">
        <v>0</v>
      </c>
      <c r="J10546">
        <v>0</v>
      </c>
      <c r="K10546">
        <v>283966</v>
      </c>
      <c r="L10546">
        <v>0</v>
      </c>
      <c r="M10546">
        <v>0</v>
      </c>
    </row>
    <row r="10547" spans="1:13" x14ac:dyDescent="0.25">
      <c r="A10547" s="12">
        <v>45016</v>
      </c>
      <c r="B10547" t="s">
        <v>63</v>
      </c>
      <c r="C10547" t="s">
        <v>66</v>
      </c>
      <c r="D10547" t="s">
        <v>71</v>
      </c>
      <c r="E10547" t="s">
        <v>72</v>
      </c>
      <c r="F10547" t="s">
        <v>53</v>
      </c>
      <c r="G10547" t="s">
        <v>48</v>
      </c>
      <c r="H10547" t="s">
        <v>96</v>
      </c>
      <c r="I10547">
        <v>0.89549999999999996</v>
      </c>
      <c r="J10547">
        <v>-0.89549999999999996</v>
      </c>
      <c r="K10547">
        <v>283966</v>
      </c>
      <c r="L10547">
        <v>3.1535465513476962E-4</v>
      </c>
      <c r="M10547">
        <v>-3.1535465513476962E-4</v>
      </c>
    </row>
    <row r="10548" spans="1:13" x14ac:dyDescent="0.25">
      <c r="A10548" s="12">
        <v>45016</v>
      </c>
      <c r="B10548" t="s">
        <v>63</v>
      </c>
      <c r="C10548" t="s">
        <v>66</v>
      </c>
      <c r="D10548" t="s">
        <v>71</v>
      </c>
      <c r="E10548" t="s">
        <v>72</v>
      </c>
      <c r="F10548" t="s">
        <v>53</v>
      </c>
      <c r="G10548" t="s">
        <v>49</v>
      </c>
      <c r="H10548" t="s">
        <v>56</v>
      </c>
      <c r="I10548">
        <v>2819.0932599999996</v>
      </c>
      <c r="J10548">
        <v>-2819.0932599999996</v>
      </c>
      <c r="K10548">
        <v>283966</v>
      </c>
      <c r="L10548">
        <v>0.99275732305980291</v>
      </c>
      <c r="M10548">
        <v>-0.99275732305980291</v>
      </c>
    </row>
    <row r="10549" spans="1:13" x14ac:dyDescent="0.25">
      <c r="A10549" s="12">
        <v>45016</v>
      </c>
      <c r="B10549" t="s">
        <v>63</v>
      </c>
      <c r="C10549" t="s">
        <v>66</v>
      </c>
      <c r="D10549" t="s">
        <v>71</v>
      </c>
      <c r="E10549" t="s">
        <v>72</v>
      </c>
      <c r="F10549" t="s">
        <v>53</v>
      </c>
      <c r="G10549" t="s">
        <v>50</v>
      </c>
      <c r="H10549" t="s">
        <v>51</v>
      </c>
      <c r="I10549">
        <v>84.912201999999994</v>
      </c>
      <c r="J10549">
        <v>-84.912201999999994</v>
      </c>
      <c r="K10549">
        <v>283966</v>
      </c>
      <c r="L10549">
        <v>2.9902242521992067E-2</v>
      </c>
      <c r="M10549">
        <v>-2.9902242521992067E-2</v>
      </c>
    </row>
    <row r="10550" spans="1:13" x14ac:dyDescent="0.25">
      <c r="A10550" s="12">
        <v>45016</v>
      </c>
      <c r="B10550" t="s">
        <v>63</v>
      </c>
      <c r="C10550" t="s">
        <v>66</v>
      </c>
      <c r="D10550" t="s">
        <v>71</v>
      </c>
      <c r="E10550" t="s">
        <v>72</v>
      </c>
      <c r="F10550" t="s">
        <v>53</v>
      </c>
      <c r="G10550" t="s">
        <v>52</v>
      </c>
      <c r="H10550" t="s">
        <v>57</v>
      </c>
      <c r="I10550">
        <v>2734.1810579999997</v>
      </c>
      <c r="J10550">
        <v>-2734.1810579999997</v>
      </c>
      <c r="K10550">
        <v>283966</v>
      </c>
      <c r="L10550">
        <v>0.96285508053781077</v>
      </c>
      <c r="M10550">
        <v>-0.96285508053781077</v>
      </c>
    </row>
    <row r="10551" spans="1:13" x14ac:dyDescent="0.25">
      <c r="A10551" s="12">
        <v>45016</v>
      </c>
      <c r="B10551" t="s">
        <v>63</v>
      </c>
      <c r="C10551" t="s">
        <v>66</v>
      </c>
      <c r="D10551" t="s">
        <v>71</v>
      </c>
      <c r="E10551" t="s">
        <v>72</v>
      </c>
      <c r="F10551" t="s">
        <v>58</v>
      </c>
      <c r="G10551" t="s">
        <v>59</v>
      </c>
      <c r="H10551" t="s">
        <v>60</v>
      </c>
      <c r="I10551">
        <v>-18989.911004905414</v>
      </c>
      <c r="J10551">
        <v>-18989.911004905414</v>
      </c>
      <c r="K10551">
        <v>283966</v>
      </c>
      <c r="L10551">
        <v>-6.687388984915593</v>
      </c>
      <c r="M10551">
        <v>-6.687388984915593</v>
      </c>
    </row>
    <row r="10552" spans="1:13" x14ac:dyDescent="0.25">
      <c r="A10552" s="12">
        <v>45016</v>
      </c>
      <c r="B10552" t="s">
        <v>63</v>
      </c>
      <c r="C10552" t="s">
        <v>73</v>
      </c>
      <c r="D10552" t="s">
        <v>73</v>
      </c>
      <c r="E10552" t="s">
        <v>74</v>
      </c>
      <c r="F10552" t="s">
        <v>12</v>
      </c>
      <c r="G10552" t="s">
        <v>13</v>
      </c>
      <c r="H10552" t="s">
        <v>14</v>
      </c>
      <c r="I10552">
        <v>15817.696504935</v>
      </c>
      <c r="J10552">
        <v>15817.696504935</v>
      </c>
      <c r="K10552">
        <v>283966</v>
      </c>
      <c r="L10552">
        <v>5.5702783097043307</v>
      </c>
      <c r="M10552">
        <v>5.5702783097043307</v>
      </c>
    </row>
    <row r="10553" spans="1:13" x14ac:dyDescent="0.25">
      <c r="A10553" s="12">
        <v>45016</v>
      </c>
      <c r="B10553" t="s">
        <v>63</v>
      </c>
      <c r="C10553" t="s">
        <v>73</v>
      </c>
      <c r="D10553" t="s">
        <v>73</v>
      </c>
      <c r="E10553" t="s">
        <v>74</v>
      </c>
      <c r="F10553" t="s">
        <v>12</v>
      </c>
      <c r="G10553" t="s">
        <v>15</v>
      </c>
      <c r="H10553" t="s">
        <v>16</v>
      </c>
      <c r="I10553">
        <v>0</v>
      </c>
      <c r="J10553">
        <v>0</v>
      </c>
      <c r="K10553">
        <v>283966</v>
      </c>
      <c r="L10553">
        <v>0</v>
      </c>
      <c r="M10553">
        <v>0</v>
      </c>
    </row>
    <row r="10554" spans="1:13" x14ac:dyDescent="0.25">
      <c r="A10554" s="12">
        <v>45016</v>
      </c>
      <c r="B10554" t="s">
        <v>63</v>
      </c>
      <c r="C10554" t="s">
        <v>73</v>
      </c>
      <c r="D10554" t="s">
        <v>73</v>
      </c>
      <c r="E10554" t="s">
        <v>74</v>
      </c>
      <c r="F10554" t="s">
        <v>12</v>
      </c>
      <c r="G10554" t="s">
        <v>17</v>
      </c>
      <c r="H10554" t="s">
        <v>18</v>
      </c>
      <c r="I10554">
        <v>0</v>
      </c>
      <c r="J10554">
        <v>0</v>
      </c>
      <c r="K10554">
        <v>283966</v>
      </c>
      <c r="L10554">
        <v>0</v>
      </c>
      <c r="M10554">
        <v>0</v>
      </c>
    </row>
    <row r="10555" spans="1:13" x14ac:dyDescent="0.25">
      <c r="A10555" s="12">
        <v>45016</v>
      </c>
      <c r="B10555" t="s">
        <v>63</v>
      </c>
      <c r="C10555" t="s">
        <v>73</v>
      </c>
      <c r="D10555" t="s">
        <v>73</v>
      </c>
      <c r="E10555" t="s">
        <v>74</v>
      </c>
      <c r="F10555" t="s">
        <v>12</v>
      </c>
      <c r="G10555" t="s">
        <v>19</v>
      </c>
      <c r="H10555" t="s">
        <v>20</v>
      </c>
      <c r="I10555">
        <v>0</v>
      </c>
      <c r="J10555">
        <v>0</v>
      </c>
      <c r="K10555">
        <v>283966</v>
      </c>
      <c r="L10555">
        <v>0</v>
      </c>
      <c r="M10555">
        <v>0</v>
      </c>
    </row>
    <row r="10556" spans="1:13" x14ac:dyDescent="0.25">
      <c r="A10556" s="12">
        <v>45016</v>
      </c>
      <c r="B10556" t="s">
        <v>63</v>
      </c>
      <c r="C10556" t="s">
        <v>73</v>
      </c>
      <c r="D10556" t="s">
        <v>73</v>
      </c>
      <c r="E10556" t="s">
        <v>74</v>
      </c>
      <c r="F10556" t="s">
        <v>12</v>
      </c>
      <c r="G10556" t="s">
        <v>21</v>
      </c>
      <c r="H10556" t="s">
        <v>22</v>
      </c>
      <c r="I10556">
        <v>1188.52197576</v>
      </c>
      <c r="J10556">
        <v>1188.52197576</v>
      </c>
      <c r="K10556">
        <v>283966</v>
      </c>
      <c r="L10556">
        <v>0.41854376078826344</v>
      </c>
      <c r="M10556">
        <v>0.41854376078826344</v>
      </c>
    </row>
    <row r="10557" spans="1:13" x14ac:dyDescent="0.25">
      <c r="A10557" s="12">
        <v>45016</v>
      </c>
      <c r="B10557" t="s">
        <v>63</v>
      </c>
      <c r="C10557" t="s">
        <v>73</v>
      </c>
      <c r="D10557" t="s">
        <v>73</v>
      </c>
      <c r="E10557" t="s">
        <v>74</v>
      </c>
      <c r="F10557" t="s">
        <v>12</v>
      </c>
      <c r="G10557" t="s">
        <v>23</v>
      </c>
      <c r="H10557" t="s">
        <v>24</v>
      </c>
      <c r="I10557">
        <v>120.43975900000001</v>
      </c>
      <c r="J10557">
        <v>120.43975900000001</v>
      </c>
      <c r="K10557">
        <v>283966</v>
      </c>
      <c r="L10557">
        <v>4.2413443510842849E-2</v>
      </c>
      <c r="M10557">
        <v>4.2413443510842849E-2</v>
      </c>
    </row>
    <row r="10558" spans="1:13" x14ac:dyDescent="0.25">
      <c r="A10558" s="12">
        <v>45016</v>
      </c>
      <c r="B10558" t="s">
        <v>63</v>
      </c>
      <c r="C10558" t="s">
        <v>73</v>
      </c>
      <c r="D10558" t="s">
        <v>73</v>
      </c>
      <c r="E10558" t="s">
        <v>74</v>
      </c>
      <c r="F10558" t="s">
        <v>12</v>
      </c>
      <c r="G10558" t="s">
        <v>25</v>
      </c>
      <c r="H10558" t="s">
        <v>26</v>
      </c>
      <c r="I10558">
        <v>624.82856178999998</v>
      </c>
      <c r="J10558">
        <v>624.82856178999998</v>
      </c>
      <c r="K10558">
        <v>283966</v>
      </c>
      <c r="L10558">
        <v>0.22003639935414804</v>
      </c>
      <c r="M10558">
        <v>0.22003639935414804</v>
      </c>
    </row>
    <row r="10559" spans="1:13" x14ac:dyDescent="0.25">
      <c r="A10559" s="12">
        <v>45016</v>
      </c>
      <c r="B10559" t="s">
        <v>63</v>
      </c>
      <c r="C10559" t="s">
        <v>73</v>
      </c>
      <c r="D10559" t="s">
        <v>73</v>
      </c>
      <c r="E10559" t="s">
        <v>74</v>
      </c>
      <c r="F10559" t="s">
        <v>12</v>
      </c>
      <c r="G10559" t="s">
        <v>27</v>
      </c>
      <c r="H10559" t="s">
        <v>28</v>
      </c>
      <c r="I10559">
        <v>443.25365497000001</v>
      </c>
      <c r="J10559">
        <v>443.25365497000001</v>
      </c>
      <c r="K10559">
        <v>283966</v>
      </c>
      <c r="L10559">
        <v>0.15609391792327251</v>
      </c>
      <c r="M10559">
        <v>0.15609391792327251</v>
      </c>
    </row>
    <row r="10560" spans="1:13" x14ac:dyDescent="0.25">
      <c r="A10560" s="12">
        <v>45016</v>
      </c>
      <c r="B10560" t="s">
        <v>63</v>
      </c>
      <c r="C10560" t="s">
        <v>73</v>
      </c>
      <c r="D10560" t="s">
        <v>73</v>
      </c>
      <c r="E10560" t="s">
        <v>74</v>
      </c>
      <c r="F10560" t="s">
        <v>12</v>
      </c>
      <c r="G10560" t="s">
        <v>29</v>
      </c>
      <c r="H10560" t="s">
        <v>30</v>
      </c>
      <c r="I10560">
        <v>124.02878799999985</v>
      </c>
      <c r="J10560">
        <v>124.02878799999985</v>
      </c>
      <c r="K10560">
        <v>283966</v>
      </c>
      <c r="L10560">
        <v>4.3677337427720168E-2</v>
      </c>
      <c r="M10560">
        <v>4.3677337427720168E-2</v>
      </c>
    </row>
    <row r="10561" spans="1:13" x14ac:dyDescent="0.25">
      <c r="A10561" s="12">
        <v>45016</v>
      </c>
      <c r="B10561" t="s">
        <v>63</v>
      </c>
      <c r="C10561" t="s">
        <v>73</v>
      </c>
      <c r="D10561" t="s">
        <v>73</v>
      </c>
      <c r="E10561" t="s">
        <v>74</v>
      </c>
      <c r="F10561" t="s">
        <v>12</v>
      </c>
      <c r="G10561" t="s">
        <v>31</v>
      </c>
      <c r="H10561" t="s">
        <v>32</v>
      </c>
      <c r="I10561">
        <v>124.02878799999985</v>
      </c>
      <c r="J10561">
        <v>124.02878799999985</v>
      </c>
      <c r="K10561">
        <v>283966</v>
      </c>
      <c r="L10561">
        <v>4.3677337427720168E-2</v>
      </c>
      <c r="M10561">
        <v>4.3677337427720168E-2</v>
      </c>
    </row>
    <row r="10562" spans="1:13" x14ac:dyDescent="0.25">
      <c r="A10562" s="12">
        <v>45016</v>
      </c>
      <c r="B10562" t="s">
        <v>63</v>
      </c>
      <c r="C10562" t="s">
        <v>73</v>
      </c>
      <c r="D10562" t="s">
        <v>73</v>
      </c>
      <c r="E10562" t="s">
        <v>74</v>
      </c>
      <c r="F10562" t="s">
        <v>12</v>
      </c>
      <c r="G10562" t="s">
        <v>33</v>
      </c>
      <c r="H10562" t="s">
        <v>34</v>
      </c>
      <c r="I10562">
        <v>0</v>
      </c>
      <c r="J10562">
        <v>0</v>
      </c>
      <c r="K10562">
        <v>283966</v>
      </c>
      <c r="L10562">
        <v>0</v>
      </c>
      <c r="M10562">
        <v>0</v>
      </c>
    </row>
    <row r="10563" spans="1:13" x14ac:dyDescent="0.25">
      <c r="A10563" s="12">
        <v>45016</v>
      </c>
      <c r="B10563" t="s">
        <v>63</v>
      </c>
      <c r="C10563" t="s">
        <v>73</v>
      </c>
      <c r="D10563" t="s">
        <v>73</v>
      </c>
      <c r="E10563" t="s">
        <v>74</v>
      </c>
      <c r="F10563" t="s">
        <v>12</v>
      </c>
      <c r="G10563" t="s">
        <v>35</v>
      </c>
      <c r="H10563" t="s">
        <v>110</v>
      </c>
      <c r="I10563">
        <v>13821.265836999999</v>
      </c>
      <c r="J10563">
        <v>13821.265836999999</v>
      </c>
      <c r="K10563">
        <v>283966</v>
      </c>
      <c r="L10563">
        <v>4.8672255963742135</v>
      </c>
      <c r="M10563">
        <v>4.8672255963742135</v>
      </c>
    </row>
    <row r="10564" spans="1:13" x14ac:dyDescent="0.25">
      <c r="A10564" s="12">
        <v>45016</v>
      </c>
      <c r="B10564" t="s">
        <v>63</v>
      </c>
      <c r="C10564" t="s">
        <v>73</v>
      </c>
      <c r="D10564" t="s">
        <v>73</v>
      </c>
      <c r="E10564" t="s">
        <v>74</v>
      </c>
      <c r="F10564" t="s">
        <v>12</v>
      </c>
      <c r="G10564" t="s">
        <v>36</v>
      </c>
      <c r="H10564" t="s">
        <v>32</v>
      </c>
      <c r="I10564">
        <v>13809.92794396086</v>
      </c>
      <c r="J10564">
        <v>13809.92794396086</v>
      </c>
      <c r="K10564">
        <v>283966</v>
      </c>
      <c r="L10564">
        <v>4.8632329025168017</v>
      </c>
      <c r="M10564">
        <v>4.8632329025168017</v>
      </c>
    </row>
    <row r="10565" spans="1:13" x14ac:dyDescent="0.25">
      <c r="A10565" s="12">
        <v>45016</v>
      </c>
      <c r="B10565" t="s">
        <v>63</v>
      </c>
      <c r="C10565" t="s">
        <v>73</v>
      </c>
      <c r="D10565" t="s">
        <v>73</v>
      </c>
      <c r="E10565" t="s">
        <v>74</v>
      </c>
      <c r="F10565" t="s">
        <v>12</v>
      </c>
      <c r="G10565" t="s">
        <v>37</v>
      </c>
      <c r="H10565" t="s">
        <v>34</v>
      </c>
      <c r="I10565">
        <v>11.337893039138512</v>
      </c>
      <c r="J10565">
        <v>11.337893039138512</v>
      </c>
      <c r="K10565">
        <v>283966</v>
      </c>
      <c r="L10565">
        <v>3.9926938574119828E-3</v>
      </c>
      <c r="M10565">
        <v>3.9926938574119828E-3</v>
      </c>
    </row>
    <row r="10566" spans="1:13" x14ac:dyDescent="0.25">
      <c r="A10566" s="12">
        <v>45016</v>
      </c>
      <c r="B10566" t="s">
        <v>63</v>
      </c>
      <c r="C10566" t="s">
        <v>73</v>
      </c>
      <c r="D10566" t="s">
        <v>73</v>
      </c>
      <c r="E10566" t="s">
        <v>74</v>
      </c>
      <c r="F10566" t="s">
        <v>12</v>
      </c>
      <c r="G10566" t="s">
        <v>38</v>
      </c>
      <c r="H10566" t="s">
        <v>39</v>
      </c>
      <c r="I10566">
        <v>136.21589700000001</v>
      </c>
      <c r="J10566">
        <v>136.21589700000001</v>
      </c>
      <c r="K10566">
        <v>283966</v>
      </c>
      <c r="L10566">
        <v>4.7969086792080742E-2</v>
      </c>
      <c r="M10566">
        <v>4.7969086792080742E-2</v>
      </c>
    </row>
    <row r="10567" spans="1:13" x14ac:dyDescent="0.25">
      <c r="A10567" s="12">
        <v>45016</v>
      </c>
      <c r="B10567" t="s">
        <v>63</v>
      </c>
      <c r="C10567" t="s">
        <v>73</v>
      </c>
      <c r="D10567" t="s">
        <v>73</v>
      </c>
      <c r="E10567" t="s">
        <v>74</v>
      </c>
      <c r="F10567" t="s">
        <v>12</v>
      </c>
      <c r="G10567" t="s">
        <v>40</v>
      </c>
      <c r="H10567" t="s">
        <v>41</v>
      </c>
      <c r="I10567">
        <v>0</v>
      </c>
      <c r="J10567">
        <v>0</v>
      </c>
      <c r="K10567">
        <v>283966</v>
      </c>
      <c r="L10567">
        <v>0</v>
      </c>
      <c r="M10567">
        <v>0</v>
      </c>
    </row>
    <row r="10568" spans="1:13" x14ac:dyDescent="0.25">
      <c r="A10568" s="12">
        <v>45016</v>
      </c>
      <c r="B10568" t="s">
        <v>63</v>
      </c>
      <c r="C10568" t="s">
        <v>73</v>
      </c>
      <c r="D10568" t="s">
        <v>73</v>
      </c>
      <c r="E10568" t="s">
        <v>74</v>
      </c>
      <c r="F10568" t="s">
        <v>12</v>
      </c>
      <c r="G10568" t="s">
        <v>42</v>
      </c>
      <c r="H10568" t="s">
        <v>43</v>
      </c>
      <c r="I10568">
        <v>0</v>
      </c>
      <c r="J10568">
        <v>0</v>
      </c>
      <c r="K10568">
        <v>283966</v>
      </c>
      <c r="L10568">
        <v>0</v>
      </c>
      <c r="M10568">
        <v>0</v>
      </c>
    </row>
    <row r="10569" spans="1:13" x14ac:dyDescent="0.25">
      <c r="A10569" s="12">
        <v>45016</v>
      </c>
      <c r="B10569" t="s">
        <v>63</v>
      </c>
      <c r="C10569" t="s">
        <v>73</v>
      </c>
      <c r="D10569" t="s">
        <v>73</v>
      </c>
      <c r="E10569" t="s">
        <v>74</v>
      </c>
      <c r="F10569" t="s">
        <v>12</v>
      </c>
      <c r="G10569" t="s">
        <v>44</v>
      </c>
      <c r="H10569" t="s">
        <v>45</v>
      </c>
      <c r="I10569">
        <v>0</v>
      </c>
      <c r="J10569">
        <v>0</v>
      </c>
      <c r="K10569">
        <v>283966</v>
      </c>
      <c r="L10569">
        <v>0</v>
      </c>
      <c r="M10569">
        <v>0</v>
      </c>
    </row>
    <row r="10570" spans="1:13" x14ac:dyDescent="0.25">
      <c r="A10570" s="12">
        <v>45016</v>
      </c>
      <c r="B10570" t="s">
        <v>63</v>
      </c>
      <c r="C10570" t="s">
        <v>73</v>
      </c>
      <c r="D10570" t="s">
        <v>73</v>
      </c>
      <c r="E10570" t="s">
        <v>74</v>
      </c>
      <c r="F10570" t="s">
        <v>12</v>
      </c>
      <c r="G10570" t="s">
        <v>46</v>
      </c>
      <c r="H10570" t="s">
        <v>47</v>
      </c>
      <c r="I10570">
        <v>0</v>
      </c>
      <c r="J10570">
        <v>0</v>
      </c>
      <c r="K10570">
        <v>283966</v>
      </c>
      <c r="L10570">
        <v>0</v>
      </c>
      <c r="M10570">
        <v>0</v>
      </c>
    </row>
    <row r="10571" spans="1:13" x14ac:dyDescent="0.25">
      <c r="A10571" s="12">
        <v>45016</v>
      </c>
      <c r="B10571" t="s">
        <v>63</v>
      </c>
      <c r="C10571" t="s">
        <v>73</v>
      </c>
      <c r="D10571" t="s">
        <v>73</v>
      </c>
      <c r="E10571" t="s">
        <v>74</v>
      </c>
      <c r="F10571" t="s">
        <v>12</v>
      </c>
      <c r="G10571" t="s">
        <v>48</v>
      </c>
      <c r="H10571" t="s">
        <v>96</v>
      </c>
      <c r="I10571">
        <v>0</v>
      </c>
      <c r="J10571">
        <v>0</v>
      </c>
      <c r="K10571">
        <v>283966</v>
      </c>
      <c r="L10571">
        <v>0</v>
      </c>
      <c r="M10571">
        <v>0</v>
      </c>
    </row>
    <row r="10572" spans="1:13" x14ac:dyDescent="0.25">
      <c r="A10572" s="12">
        <v>45016</v>
      </c>
      <c r="B10572" t="s">
        <v>63</v>
      </c>
      <c r="C10572" t="s">
        <v>73</v>
      </c>
      <c r="D10572" t="s">
        <v>73</v>
      </c>
      <c r="E10572" t="s">
        <v>74</v>
      </c>
      <c r="F10572" t="s">
        <v>12</v>
      </c>
      <c r="G10572" t="s">
        <v>49</v>
      </c>
      <c r="H10572" t="s">
        <v>104</v>
      </c>
      <c r="I10572">
        <v>547.66400717499994</v>
      </c>
      <c r="J10572">
        <v>547.66400717499994</v>
      </c>
      <c r="K10572">
        <v>283966</v>
      </c>
      <c r="L10572">
        <v>0.19286252832205261</v>
      </c>
      <c r="M10572">
        <v>0.19286252832205261</v>
      </c>
    </row>
    <row r="10573" spans="1:13" x14ac:dyDescent="0.25">
      <c r="A10573" s="12">
        <v>45016</v>
      </c>
      <c r="B10573" t="s">
        <v>63</v>
      </c>
      <c r="C10573" t="s">
        <v>73</v>
      </c>
      <c r="D10573" t="s">
        <v>73</v>
      </c>
      <c r="E10573" t="s">
        <v>74</v>
      </c>
      <c r="F10573" t="s">
        <v>12</v>
      </c>
      <c r="G10573" t="s">
        <v>50</v>
      </c>
      <c r="H10573" t="s">
        <v>51</v>
      </c>
      <c r="I10573">
        <v>208.87985199999997</v>
      </c>
      <c r="J10573">
        <v>208.87985199999997</v>
      </c>
      <c r="K10573">
        <v>283966</v>
      </c>
      <c r="L10573">
        <v>7.3558049907383266E-2</v>
      </c>
      <c r="M10573">
        <v>7.3558049907383266E-2</v>
      </c>
    </row>
    <row r="10574" spans="1:13" x14ac:dyDescent="0.25">
      <c r="A10574" s="12">
        <v>45016</v>
      </c>
      <c r="B10574" t="s">
        <v>63</v>
      </c>
      <c r="C10574" t="s">
        <v>73</v>
      </c>
      <c r="D10574" t="s">
        <v>73</v>
      </c>
      <c r="E10574" t="s">
        <v>74</v>
      </c>
      <c r="F10574" t="s">
        <v>12</v>
      </c>
      <c r="G10574" t="s">
        <v>52</v>
      </c>
      <c r="H10574" t="s">
        <v>106</v>
      </c>
      <c r="I10574">
        <v>338.78415517499997</v>
      </c>
      <c r="J10574">
        <v>338.78415517499997</v>
      </c>
      <c r="K10574">
        <v>283966</v>
      </c>
      <c r="L10574">
        <v>0.11930447841466935</v>
      </c>
      <c r="M10574">
        <v>0.11930447841466935</v>
      </c>
    </row>
    <row r="10575" spans="1:13" x14ac:dyDescent="0.25">
      <c r="A10575" s="12">
        <v>45016</v>
      </c>
      <c r="B10575" t="s">
        <v>63</v>
      </c>
      <c r="C10575" t="s">
        <v>73</v>
      </c>
      <c r="D10575" t="s">
        <v>73</v>
      </c>
      <c r="E10575" t="s">
        <v>74</v>
      </c>
      <c r="F10575" t="s">
        <v>53</v>
      </c>
      <c r="G10575" t="s">
        <v>54</v>
      </c>
      <c r="H10575" t="s">
        <v>55</v>
      </c>
      <c r="I10575">
        <v>15478.812230334999</v>
      </c>
      <c r="J10575">
        <v>-15478.812230334999</v>
      </c>
      <c r="K10575">
        <v>283966</v>
      </c>
      <c r="L10575">
        <v>5.450938573750026</v>
      </c>
      <c r="M10575">
        <v>-5.450938573750026</v>
      </c>
    </row>
    <row r="10576" spans="1:13" x14ac:dyDescent="0.25">
      <c r="A10576" s="12">
        <v>45016</v>
      </c>
      <c r="B10576" t="s">
        <v>63</v>
      </c>
      <c r="C10576" t="s">
        <v>73</v>
      </c>
      <c r="D10576" t="s">
        <v>73</v>
      </c>
      <c r="E10576" t="s">
        <v>74</v>
      </c>
      <c r="F10576" t="s">
        <v>53</v>
      </c>
      <c r="G10576" t="s">
        <v>15</v>
      </c>
      <c r="H10576" t="s">
        <v>16</v>
      </c>
      <c r="I10576">
        <v>0</v>
      </c>
      <c r="J10576">
        <v>0</v>
      </c>
      <c r="K10576">
        <v>283966</v>
      </c>
      <c r="L10576">
        <v>0</v>
      </c>
      <c r="M10576">
        <v>0</v>
      </c>
    </row>
    <row r="10577" spans="1:13" x14ac:dyDescent="0.25">
      <c r="A10577" s="12">
        <v>45016</v>
      </c>
      <c r="B10577" t="s">
        <v>63</v>
      </c>
      <c r="C10577" t="s">
        <v>73</v>
      </c>
      <c r="D10577" t="s">
        <v>73</v>
      </c>
      <c r="E10577" t="s">
        <v>74</v>
      </c>
      <c r="F10577" t="s">
        <v>53</v>
      </c>
      <c r="G10577" t="s">
        <v>17</v>
      </c>
      <c r="H10577" t="s">
        <v>18</v>
      </c>
      <c r="I10577">
        <v>0</v>
      </c>
      <c r="J10577">
        <v>0</v>
      </c>
      <c r="K10577">
        <v>283966</v>
      </c>
      <c r="L10577">
        <v>0</v>
      </c>
      <c r="M10577">
        <v>0</v>
      </c>
    </row>
    <row r="10578" spans="1:13" x14ac:dyDescent="0.25">
      <c r="A10578" s="12">
        <v>45016</v>
      </c>
      <c r="B10578" t="s">
        <v>63</v>
      </c>
      <c r="C10578" t="s">
        <v>73</v>
      </c>
      <c r="D10578" t="s">
        <v>73</v>
      </c>
      <c r="E10578" t="s">
        <v>74</v>
      </c>
      <c r="F10578" t="s">
        <v>53</v>
      </c>
      <c r="G10578" t="s">
        <v>19</v>
      </c>
      <c r="H10578" t="s">
        <v>20</v>
      </c>
      <c r="I10578">
        <v>0</v>
      </c>
      <c r="J10578">
        <v>0</v>
      </c>
      <c r="K10578">
        <v>283966</v>
      </c>
      <c r="L10578">
        <v>0</v>
      </c>
      <c r="M10578">
        <v>0</v>
      </c>
    </row>
    <row r="10579" spans="1:13" x14ac:dyDescent="0.25">
      <c r="A10579" s="12">
        <v>45016</v>
      </c>
      <c r="B10579" t="s">
        <v>63</v>
      </c>
      <c r="C10579" t="s">
        <v>73</v>
      </c>
      <c r="D10579" t="s">
        <v>73</v>
      </c>
      <c r="E10579" t="s">
        <v>74</v>
      </c>
      <c r="F10579" t="s">
        <v>53</v>
      </c>
      <c r="G10579" t="s">
        <v>21</v>
      </c>
      <c r="H10579" t="s">
        <v>22</v>
      </c>
      <c r="I10579">
        <v>0</v>
      </c>
      <c r="J10579">
        <v>0</v>
      </c>
      <c r="K10579">
        <v>283966</v>
      </c>
      <c r="L10579">
        <v>0</v>
      </c>
      <c r="M10579">
        <v>0</v>
      </c>
    </row>
    <row r="10580" spans="1:13" x14ac:dyDescent="0.25">
      <c r="A10580" s="12">
        <v>45016</v>
      </c>
      <c r="B10580" t="s">
        <v>63</v>
      </c>
      <c r="C10580" t="s">
        <v>73</v>
      </c>
      <c r="D10580" t="s">
        <v>73</v>
      </c>
      <c r="E10580" t="s">
        <v>74</v>
      </c>
      <c r="F10580" t="s">
        <v>53</v>
      </c>
      <c r="G10580" t="s">
        <v>23</v>
      </c>
      <c r="H10580" t="s">
        <v>24</v>
      </c>
      <c r="I10580">
        <v>0</v>
      </c>
      <c r="J10580">
        <v>0</v>
      </c>
      <c r="K10580">
        <v>283966</v>
      </c>
      <c r="L10580">
        <v>0</v>
      </c>
      <c r="M10580">
        <v>0</v>
      </c>
    </row>
    <row r="10581" spans="1:13" x14ac:dyDescent="0.25">
      <c r="A10581" s="12">
        <v>45016</v>
      </c>
      <c r="B10581" t="s">
        <v>63</v>
      </c>
      <c r="C10581" t="s">
        <v>73</v>
      </c>
      <c r="D10581" t="s">
        <v>73</v>
      </c>
      <c r="E10581" t="s">
        <v>74</v>
      </c>
      <c r="F10581" t="s">
        <v>53</v>
      </c>
      <c r="G10581" t="s">
        <v>25</v>
      </c>
      <c r="H10581" t="s">
        <v>26</v>
      </c>
      <c r="I10581">
        <v>0</v>
      </c>
      <c r="J10581">
        <v>0</v>
      </c>
      <c r="K10581">
        <v>283966</v>
      </c>
      <c r="L10581">
        <v>0</v>
      </c>
      <c r="M10581">
        <v>0</v>
      </c>
    </row>
    <row r="10582" spans="1:13" x14ac:dyDescent="0.25">
      <c r="A10582" s="12">
        <v>45016</v>
      </c>
      <c r="B10582" t="s">
        <v>63</v>
      </c>
      <c r="C10582" t="s">
        <v>73</v>
      </c>
      <c r="D10582" t="s">
        <v>73</v>
      </c>
      <c r="E10582" t="s">
        <v>74</v>
      </c>
      <c r="F10582" t="s">
        <v>53</v>
      </c>
      <c r="G10582" t="s">
        <v>27</v>
      </c>
      <c r="H10582" t="s">
        <v>28</v>
      </c>
      <c r="I10582">
        <v>0</v>
      </c>
      <c r="J10582">
        <v>0</v>
      </c>
      <c r="K10582">
        <v>283966</v>
      </c>
      <c r="L10582">
        <v>0</v>
      </c>
      <c r="M10582">
        <v>0</v>
      </c>
    </row>
    <row r="10583" spans="1:13" x14ac:dyDescent="0.25">
      <c r="A10583" s="12">
        <v>45016</v>
      </c>
      <c r="B10583" t="s">
        <v>63</v>
      </c>
      <c r="C10583" t="s">
        <v>73</v>
      </c>
      <c r="D10583" t="s">
        <v>73</v>
      </c>
      <c r="E10583" t="s">
        <v>74</v>
      </c>
      <c r="F10583" t="s">
        <v>53</v>
      </c>
      <c r="G10583" t="s">
        <v>29</v>
      </c>
      <c r="H10583" t="s">
        <v>30</v>
      </c>
      <c r="I10583">
        <v>0</v>
      </c>
      <c r="J10583">
        <v>0</v>
      </c>
      <c r="K10583">
        <v>283966</v>
      </c>
      <c r="L10583">
        <v>0</v>
      </c>
      <c r="M10583">
        <v>0</v>
      </c>
    </row>
    <row r="10584" spans="1:13" x14ac:dyDescent="0.25">
      <c r="A10584" s="12">
        <v>45016</v>
      </c>
      <c r="B10584" t="s">
        <v>63</v>
      </c>
      <c r="C10584" t="s">
        <v>73</v>
      </c>
      <c r="D10584" t="s">
        <v>73</v>
      </c>
      <c r="E10584" t="s">
        <v>74</v>
      </c>
      <c r="F10584" t="s">
        <v>53</v>
      </c>
      <c r="G10584" t="s">
        <v>31</v>
      </c>
      <c r="H10584" t="s">
        <v>32</v>
      </c>
      <c r="I10584">
        <v>0</v>
      </c>
      <c r="J10584">
        <v>0</v>
      </c>
      <c r="K10584">
        <v>283966</v>
      </c>
      <c r="L10584">
        <v>0</v>
      </c>
      <c r="M10584">
        <v>0</v>
      </c>
    </row>
    <row r="10585" spans="1:13" x14ac:dyDescent="0.25">
      <c r="A10585" s="12">
        <v>45016</v>
      </c>
      <c r="B10585" t="s">
        <v>63</v>
      </c>
      <c r="C10585" t="s">
        <v>73</v>
      </c>
      <c r="D10585" t="s">
        <v>73</v>
      </c>
      <c r="E10585" t="s">
        <v>74</v>
      </c>
      <c r="F10585" t="s">
        <v>53</v>
      </c>
      <c r="G10585" t="s">
        <v>33</v>
      </c>
      <c r="H10585" t="s">
        <v>34</v>
      </c>
      <c r="I10585">
        <v>0</v>
      </c>
      <c r="J10585">
        <v>0</v>
      </c>
      <c r="K10585">
        <v>283966</v>
      </c>
      <c r="L10585">
        <v>0</v>
      </c>
      <c r="M10585">
        <v>0</v>
      </c>
    </row>
    <row r="10586" spans="1:13" x14ac:dyDescent="0.25">
      <c r="A10586" s="12">
        <v>45016</v>
      </c>
      <c r="B10586" t="s">
        <v>63</v>
      </c>
      <c r="C10586" t="s">
        <v>73</v>
      </c>
      <c r="D10586" t="s">
        <v>73</v>
      </c>
      <c r="E10586" t="s">
        <v>74</v>
      </c>
      <c r="F10586" t="s">
        <v>53</v>
      </c>
      <c r="G10586" t="s">
        <v>35</v>
      </c>
      <c r="H10586" t="s">
        <v>110</v>
      </c>
      <c r="I10586">
        <v>8034.1037610000003</v>
      </c>
      <c r="J10586">
        <v>-8034.1037610000003</v>
      </c>
      <c r="K10586">
        <v>283966</v>
      </c>
      <c r="L10586">
        <v>2.8292484878471367</v>
      </c>
      <c r="M10586">
        <v>-2.8292484878471367</v>
      </c>
    </row>
    <row r="10587" spans="1:13" x14ac:dyDescent="0.25">
      <c r="A10587" s="12">
        <v>45016</v>
      </c>
      <c r="B10587" t="s">
        <v>63</v>
      </c>
      <c r="C10587" t="s">
        <v>73</v>
      </c>
      <c r="D10587" t="s">
        <v>73</v>
      </c>
      <c r="E10587" t="s">
        <v>74</v>
      </c>
      <c r="F10587" t="s">
        <v>53</v>
      </c>
      <c r="G10587" t="s">
        <v>36</v>
      </c>
      <c r="H10587" t="s">
        <v>32</v>
      </c>
      <c r="I10587">
        <v>206.13129733578779</v>
      </c>
      <c r="J10587">
        <v>-206.13129733578779</v>
      </c>
      <c r="K10587">
        <v>283966</v>
      </c>
      <c r="L10587">
        <v>7.2590133091915157E-2</v>
      </c>
      <c r="M10587">
        <v>-7.2590133091915157E-2</v>
      </c>
    </row>
    <row r="10588" spans="1:13" x14ac:dyDescent="0.25">
      <c r="A10588" s="12">
        <v>45016</v>
      </c>
      <c r="B10588" t="s">
        <v>63</v>
      </c>
      <c r="C10588" t="s">
        <v>73</v>
      </c>
      <c r="D10588" t="s">
        <v>73</v>
      </c>
      <c r="E10588" t="s">
        <v>74</v>
      </c>
      <c r="F10588" t="s">
        <v>53</v>
      </c>
      <c r="G10588" t="s">
        <v>37</v>
      </c>
      <c r="H10588" t="s">
        <v>34</v>
      </c>
      <c r="I10588">
        <v>7827.9724636642122</v>
      </c>
      <c r="J10588">
        <v>-7827.9724636642122</v>
      </c>
      <c r="K10588">
        <v>283966</v>
      </c>
      <c r="L10588">
        <v>2.7566583547552215</v>
      </c>
      <c r="M10588">
        <v>-2.7566583547552215</v>
      </c>
    </row>
    <row r="10589" spans="1:13" x14ac:dyDescent="0.25">
      <c r="A10589" s="12">
        <v>45016</v>
      </c>
      <c r="B10589" t="s">
        <v>63</v>
      </c>
      <c r="C10589" t="s">
        <v>73</v>
      </c>
      <c r="D10589" t="s">
        <v>73</v>
      </c>
      <c r="E10589" t="s">
        <v>74</v>
      </c>
      <c r="F10589" t="s">
        <v>53</v>
      </c>
      <c r="G10589" t="s">
        <v>38</v>
      </c>
      <c r="H10589" t="s">
        <v>39</v>
      </c>
      <c r="I10589">
        <v>6654.6895059999988</v>
      </c>
      <c r="J10589">
        <v>-6654.6895059999988</v>
      </c>
      <c r="K10589">
        <v>283966</v>
      </c>
      <c r="L10589">
        <v>2.3434810878767172</v>
      </c>
      <c r="M10589">
        <v>-2.3434810878767172</v>
      </c>
    </row>
    <row r="10590" spans="1:13" x14ac:dyDescent="0.25">
      <c r="A10590" s="12">
        <v>45016</v>
      </c>
      <c r="B10590" t="s">
        <v>63</v>
      </c>
      <c r="C10590" t="s">
        <v>73</v>
      </c>
      <c r="D10590" t="s">
        <v>73</v>
      </c>
      <c r="E10590" t="s">
        <v>74</v>
      </c>
      <c r="F10590" t="s">
        <v>53</v>
      </c>
      <c r="G10590" t="s">
        <v>40</v>
      </c>
      <c r="H10590" t="s">
        <v>41</v>
      </c>
      <c r="I10590">
        <v>0</v>
      </c>
      <c r="J10590">
        <v>0</v>
      </c>
      <c r="K10590">
        <v>283966</v>
      </c>
      <c r="L10590">
        <v>0</v>
      </c>
      <c r="M10590">
        <v>0</v>
      </c>
    </row>
    <row r="10591" spans="1:13" x14ac:dyDescent="0.25">
      <c r="A10591" s="12">
        <v>45016</v>
      </c>
      <c r="B10591" t="s">
        <v>63</v>
      </c>
      <c r="C10591" t="s">
        <v>73</v>
      </c>
      <c r="D10591" t="s">
        <v>73</v>
      </c>
      <c r="E10591" t="s">
        <v>74</v>
      </c>
      <c r="F10591" t="s">
        <v>53</v>
      </c>
      <c r="G10591" t="s">
        <v>42</v>
      </c>
      <c r="H10591" t="s">
        <v>43</v>
      </c>
      <c r="I10591">
        <v>0</v>
      </c>
      <c r="J10591">
        <v>0</v>
      </c>
      <c r="K10591">
        <v>283966</v>
      </c>
      <c r="L10591">
        <v>0</v>
      </c>
      <c r="M10591">
        <v>0</v>
      </c>
    </row>
    <row r="10592" spans="1:13" x14ac:dyDescent="0.25">
      <c r="A10592" s="12">
        <v>45016</v>
      </c>
      <c r="B10592" t="s">
        <v>63</v>
      </c>
      <c r="C10592" t="s">
        <v>73</v>
      </c>
      <c r="D10592" t="s">
        <v>73</v>
      </c>
      <c r="E10592" t="s">
        <v>74</v>
      </c>
      <c r="F10592" t="s">
        <v>53</v>
      </c>
      <c r="G10592" t="s">
        <v>44</v>
      </c>
      <c r="H10592" t="s">
        <v>45</v>
      </c>
      <c r="I10592">
        <v>0</v>
      </c>
      <c r="J10592">
        <v>0</v>
      </c>
      <c r="K10592">
        <v>283966</v>
      </c>
      <c r="L10592">
        <v>0</v>
      </c>
      <c r="M10592">
        <v>0</v>
      </c>
    </row>
    <row r="10593" spans="1:13" x14ac:dyDescent="0.25">
      <c r="A10593" s="12">
        <v>45016</v>
      </c>
      <c r="B10593" t="s">
        <v>63</v>
      </c>
      <c r="C10593" t="s">
        <v>73</v>
      </c>
      <c r="D10593" t="s">
        <v>73</v>
      </c>
      <c r="E10593" t="s">
        <v>74</v>
      </c>
      <c r="F10593" t="s">
        <v>53</v>
      </c>
      <c r="G10593" t="s">
        <v>46</v>
      </c>
      <c r="H10593" t="s">
        <v>47</v>
      </c>
      <c r="I10593">
        <v>0</v>
      </c>
      <c r="J10593">
        <v>0</v>
      </c>
      <c r="K10593">
        <v>283966</v>
      </c>
      <c r="L10593">
        <v>0</v>
      </c>
      <c r="M10593">
        <v>0</v>
      </c>
    </row>
    <row r="10594" spans="1:13" x14ac:dyDescent="0.25">
      <c r="A10594" s="12">
        <v>45016</v>
      </c>
      <c r="B10594" t="s">
        <v>63</v>
      </c>
      <c r="C10594" t="s">
        <v>73</v>
      </c>
      <c r="D10594" t="s">
        <v>73</v>
      </c>
      <c r="E10594" t="s">
        <v>74</v>
      </c>
      <c r="F10594" t="s">
        <v>53</v>
      </c>
      <c r="G10594" t="s">
        <v>48</v>
      </c>
      <c r="H10594" t="s">
        <v>96</v>
      </c>
      <c r="I10594">
        <v>0</v>
      </c>
      <c r="J10594">
        <v>0</v>
      </c>
      <c r="K10594">
        <v>283966</v>
      </c>
      <c r="L10594">
        <v>0</v>
      </c>
      <c r="M10594">
        <v>0</v>
      </c>
    </row>
    <row r="10595" spans="1:13" x14ac:dyDescent="0.25">
      <c r="A10595" s="12">
        <v>45016</v>
      </c>
      <c r="B10595" t="s">
        <v>63</v>
      </c>
      <c r="C10595" t="s">
        <v>73</v>
      </c>
      <c r="D10595" t="s">
        <v>73</v>
      </c>
      <c r="E10595" t="s">
        <v>74</v>
      </c>
      <c r="F10595" t="s">
        <v>53</v>
      </c>
      <c r="G10595" t="s">
        <v>49</v>
      </c>
      <c r="H10595" t="s">
        <v>56</v>
      </c>
      <c r="I10595">
        <v>790.01896333499997</v>
      </c>
      <c r="J10595">
        <v>-790.01896333499997</v>
      </c>
      <c r="K10595">
        <v>283966</v>
      </c>
      <c r="L10595">
        <v>0.27820899802617216</v>
      </c>
      <c r="M10595">
        <v>-0.27820899802617216</v>
      </c>
    </row>
    <row r="10596" spans="1:13" x14ac:dyDescent="0.25">
      <c r="A10596" s="12">
        <v>45016</v>
      </c>
      <c r="B10596" t="s">
        <v>63</v>
      </c>
      <c r="C10596" t="s">
        <v>73</v>
      </c>
      <c r="D10596" t="s">
        <v>73</v>
      </c>
      <c r="E10596" t="s">
        <v>74</v>
      </c>
      <c r="F10596" t="s">
        <v>53</v>
      </c>
      <c r="G10596" t="s">
        <v>50</v>
      </c>
      <c r="H10596" t="s">
        <v>51</v>
      </c>
      <c r="I10596">
        <v>362.04668400000003</v>
      </c>
      <c r="J10596">
        <v>-362.04668400000003</v>
      </c>
      <c r="K10596">
        <v>283966</v>
      </c>
      <c r="L10596">
        <v>0.12749649042491001</v>
      </c>
      <c r="M10596">
        <v>-0.12749649042491001</v>
      </c>
    </row>
    <row r="10597" spans="1:13" x14ac:dyDescent="0.25">
      <c r="A10597" s="12">
        <v>45016</v>
      </c>
      <c r="B10597" t="s">
        <v>63</v>
      </c>
      <c r="C10597" t="s">
        <v>73</v>
      </c>
      <c r="D10597" t="s">
        <v>73</v>
      </c>
      <c r="E10597" t="s">
        <v>74</v>
      </c>
      <c r="F10597" t="s">
        <v>53</v>
      </c>
      <c r="G10597" t="s">
        <v>52</v>
      </c>
      <c r="H10597" t="s">
        <v>57</v>
      </c>
      <c r="I10597">
        <v>427.97227933499994</v>
      </c>
      <c r="J10597">
        <v>-427.97227933499994</v>
      </c>
      <c r="K10597">
        <v>283966</v>
      </c>
      <c r="L10597">
        <v>0.15071250760126212</v>
      </c>
      <c r="M10597">
        <v>-0.15071250760126212</v>
      </c>
    </row>
    <row r="10598" spans="1:13" x14ac:dyDescent="0.25">
      <c r="A10598" s="12">
        <v>45016</v>
      </c>
      <c r="B10598" t="s">
        <v>63</v>
      </c>
      <c r="C10598" t="s">
        <v>73</v>
      </c>
      <c r="D10598" t="s">
        <v>73</v>
      </c>
      <c r="E10598" t="s">
        <v>74</v>
      </c>
      <c r="F10598" t="s">
        <v>58</v>
      </c>
      <c r="G10598" t="s">
        <v>59</v>
      </c>
      <c r="H10598" t="s">
        <v>60</v>
      </c>
      <c r="I10598">
        <v>338.88427460000094</v>
      </c>
      <c r="J10598">
        <v>338.88427460000094</v>
      </c>
      <c r="K10598">
        <v>283966</v>
      </c>
      <c r="L10598">
        <v>0.11933973595430472</v>
      </c>
      <c r="M10598">
        <v>0.11933973595430472</v>
      </c>
    </row>
    <row r="10599" spans="1:13" x14ac:dyDescent="0.25">
      <c r="A10599" s="12">
        <v>45016</v>
      </c>
      <c r="B10599" t="s">
        <v>63</v>
      </c>
      <c r="C10599" t="s">
        <v>75</v>
      </c>
      <c r="D10599" t="s">
        <v>75</v>
      </c>
      <c r="E10599" t="s">
        <v>76</v>
      </c>
      <c r="F10599" t="s">
        <v>12</v>
      </c>
      <c r="G10599" t="s">
        <v>13</v>
      </c>
      <c r="H10599" t="s">
        <v>14</v>
      </c>
      <c r="I10599">
        <v>3887.6212168963998</v>
      </c>
      <c r="J10599">
        <v>3887.6212168963998</v>
      </c>
      <c r="K10599">
        <v>283966</v>
      </c>
      <c r="L10599">
        <v>1.3690446098816054</v>
      </c>
      <c r="M10599">
        <v>1.3690446098816054</v>
      </c>
    </row>
    <row r="10600" spans="1:13" x14ac:dyDescent="0.25">
      <c r="A10600" s="12">
        <v>45016</v>
      </c>
      <c r="B10600" t="s">
        <v>63</v>
      </c>
      <c r="C10600" t="s">
        <v>75</v>
      </c>
      <c r="D10600" t="s">
        <v>75</v>
      </c>
      <c r="E10600" t="s">
        <v>76</v>
      </c>
      <c r="F10600" t="s">
        <v>12</v>
      </c>
      <c r="G10600" t="s">
        <v>15</v>
      </c>
      <c r="H10600" t="s">
        <v>16</v>
      </c>
      <c r="I10600">
        <v>0</v>
      </c>
      <c r="J10600">
        <v>0</v>
      </c>
      <c r="K10600">
        <v>283966</v>
      </c>
      <c r="L10600">
        <v>0</v>
      </c>
      <c r="M10600">
        <v>0</v>
      </c>
    </row>
    <row r="10601" spans="1:13" x14ac:dyDescent="0.25">
      <c r="A10601" s="12">
        <v>45016</v>
      </c>
      <c r="B10601" t="s">
        <v>63</v>
      </c>
      <c r="C10601" t="s">
        <v>75</v>
      </c>
      <c r="D10601" t="s">
        <v>75</v>
      </c>
      <c r="E10601" t="s">
        <v>76</v>
      </c>
      <c r="F10601" t="s">
        <v>12</v>
      </c>
      <c r="G10601" t="s">
        <v>17</v>
      </c>
      <c r="H10601" t="s">
        <v>18</v>
      </c>
      <c r="I10601">
        <v>0</v>
      </c>
      <c r="J10601">
        <v>0</v>
      </c>
      <c r="K10601">
        <v>283966</v>
      </c>
      <c r="L10601">
        <v>0</v>
      </c>
      <c r="M10601">
        <v>0</v>
      </c>
    </row>
    <row r="10602" spans="1:13" x14ac:dyDescent="0.25">
      <c r="A10602" s="12">
        <v>45016</v>
      </c>
      <c r="B10602" t="s">
        <v>63</v>
      </c>
      <c r="C10602" t="s">
        <v>75</v>
      </c>
      <c r="D10602" t="s">
        <v>75</v>
      </c>
      <c r="E10602" t="s">
        <v>76</v>
      </c>
      <c r="F10602" t="s">
        <v>12</v>
      </c>
      <c r="G10602" t="s">
        <v>19</v>
      </c>
      <c r="H10602" t="s">
        <v>20</v>
      </c>
      <c r="I10602">
        <v>0</v>
      </c>
      <c r="J10602">
        <v>0</v>
      </c>
      <c r="K10602">
        <v>283966</v>
      </c>
      <c r="L10602">
        <v>0</v>
      </c>
      <c r="M10602">
        <v>0</v>
      </c>
    </row>
    <row r="10603" spans="1:13" x14ac:dyDescent="0.25">
      <c r="A10603" s="12">
        <v>45016</v>
      </c>
      <c r="B10603" t="s">
        <v>63</v>
      </c>
      <c r="C10603" t="s">
        <v>75</v>
      </c>
      <c r="D10603" t="s">
        <v>75</v>
      </c>
      <c r="E10603" t="s">
        <v>76</v>
      </c>
      <c r="F10603" t="s">
        <v>12</v>
      </c>
      <c r="G10603" t="s">
        <v>21</v>
      </c>
      <c r="H10603" t="s">
        <v>22</v>
      </c>
      <c r="I10603">
        <v>464.27627042</v>
      </c>
      <c r="J10603">
        <v>464.27627042</v>
      </c>
      <c r="K10603">
        <v>283966</v>
      </c>
      <c r="L10603">
        <v>0.16349713360754456</v>
      </c>
      <c r="M10603">
        <v>0.16349713360754456</v>
      </c>
    </row>
    <row r="10604" spans="1:13" x14ac:dyDescent="0.25">
      <c r="A10604" s="12">
        <v>45016</v>
      </c>
      <c r="B10604" t="s">
        <v>63</v>
      </c>
      <c r="C10604" t="s">
        <v>75</v>
      </c>
      <c r="D10604" t="s">
        <v>75</v>
      </c>
      <c r="E10604" t="s">
        <v>76</v>
      </c>
      <c r="F10604" t="s">
        <v>12</v>
      </c>
      <c r="G10604" t="s">
        <v>23</v>
      </c>
      <c r="H10604" t="s">
        <v>24</v>
      </c>
      <c r="I10604">
        <v>18.603070890000001</v>
      </c>
      <c r="J10604">
        <v>18.603070890000001</v>
      </c>
      <c r="K10604">
        <v>283966</v>
      </c>
      <c r="L10604">
        <v>6.5511613679102437E-3</v>
      </c>
      <c r="M10604">
        <v>6.5511613679102437E-3</v>
      </c>
    </row>
    <row r="10605" spans="1:13" x14ac:dyDescent="0.25">
      <c r="A10605" s="12">
        <v>45016</v>
      </c>
      <c r="B10605" t="s">
        <v>63</v>
      </c>
      <c r="C10605" t="s">
        <v>75</v>
      </c>
      <c r="D10605" t="s">
        <v>75</v>
      </c>
      <c r="E10605" t="s">
        <v>76</v>
      </c>
      <c r="F10605" t="s">
        <v>12</v>
      </c>
      <c r="G10605" t="s">
        <v>25</v>
      </c>
      <c r="H10605" t="s">
        <v>26</v>
      </c>
      <c r="I10605">
        <v>63.942192500000004</v>
      </c>
      <c r="J10605">
        <v>63.942192500000004</v>
      </c>
      <c r="K10605">
        <v>283966</v>
      </c>
      <c r="L10605">
        <v>2.2517552277385323E-2</v>
      </c>
      <c r="M10605">
        <v>2.2517552277385323E-2</v>
      </c>
    </row>
    <row r="10606" spans="1:13" x14ac:dyDescent="0.25">
      <c r="A10606" s="12">
        <v>45016</v>
      </c>
      <c r="B10606" t="s">
        <v>63</v>
      </c>
      <c r="C10606" t="s">
        <v>75</v>
      </c>
      <c r="D10606" t="s">
        <v>75</v>
      </c>
      <c r="E10606" t="s">
        <v>76</v>
      </c>
      <c r="F10606" t="s">
        <v>12</v>
      </c>
      <c r="G10606" t="s">
        <v>27</v>
      </c>
      <c r="H10606" t="s">
        <v>28</v>
      </c>
      <c r="I10606">
        <v>381.73100703</v>
      </c>
      <c r="J10606">
        <v>381.73100703</v>
      </c>
      <c r="K10606">
        <v>283966</v>
      </c>
      <c r="L10606">
        <v>0.134428419962249</v>
      </c>
      <c r="M10606">
        <v>0.134428419962249</v>
      </c>
    </row>
    <row r="10607" spans="1:13" x14ac:dyDescent="0.25">
      <c r="A10607" s="12">
        <v>45016</v>
      </c>
      <c r="B10607" t="s">
        <v>63</v>
      </c>
      <c r="C10607" t="s">
        <v>75</v>
      </c>
      <c r="D10607" t="s">
        <v>75</v>
      </c>
      <c r="E10607" t="s">
        <v>76</v>
      </c>
      <c r="F10607" t="s">
        <v>12</v>
      </c>
      <c r="G10607" t="s">
        <v>29</v>
      </c>
      <c r="H10607" t="s">
        <v>30</v>
      </c>
      <c r="I10607">
        <v>2006.1529503899999</v>
      </c>
      <c r="J10607">
        <v>2006.1529503899999</v>
      </c>
      <c r="K10607">
        <v>283966</v>
      </c>
      <c r="L10607">
        <v>0.70647646210813964</v>
      </c>
      <c r="M10607">
        <v>0.70647646210813964</v>
      </c>
    </row>
    <row r="10608" spans="1:13" x14ac:dyDescent="0.25">
      <c r="A10608" s="12">
        <v>45016</v>
      </c>
      <c r="B10608" t="s">
        <v>63</v>
      </c>
      <c r="C10608" t="s">
        <v>75</v>
      </c>
      <c r="D10608" t="s">
        <v>75</v>
      </c>
      <c r="E10608" t="s">
        <v>76</v>
      </c>
      <c r="F10608" t="s">
        <v>12</v>
      </c>
      <c r="G10608" t="s">
        <v>31</v>
      </c>
      <c r="H10608" t="s">
        <v>32</v>
      </c>
      <c r="I10608">
        <v>2006.1529503899999</v>
      </c>
      <c r="J10608">
        <v>2006.1529503899999</v>
      </c>
      <c r="K10608">
        <v>283966</v>
      </c>
      <c r="L10608">
        <v>0.70647646210813964</v>
      </c>
      <c r="M10608">
        <v>0.70647646210813964</v>
      </c>
    </row>
    <row r="10609" spans="1:13" x14ac:dyDescent="0.25">
      <c r="A10609" s="12">
        <v>45016</v>
      </c>
      <c r="B10609" t="s">
        <v>63</v>
      </c>
      <c r="C10609" t="s">
        <v>75</v>
      </c>
      <c r="D10609" t="s">
        <v>75</v>
      </c>
      <c r="E10609" t="s">
        <v>76</v>
      </c>
      <c r="F10609" t="s">
        <v>12</v>
      </c>
      <c r="G10609" t="s">
        <v>33</v>
      </c>
      <c r="H10609" t="s">
        <v>34</v>
      </c>
      <c r="I10609">
        <v>0</v>
      </c>
      <c r="J10609">
        <v>0</v>
      </c>
      <c r="K10609">
        <v>283966</v>
      </c>
      <c r="L10609">
        <v>0</v>
      </c>
      <c r="M10609">
        <v>0</v>
      </c>
    </row>
    <row r="10610" spans="1:13" x14ac:dyDescent="0.25">
      <c r="A10610" s="12">
        <v>45016</v>
      </c>
      <c r="B10610" t="s">
        <v>63</v>
      </c>
      <c r="C10610" t="s">
        <v>75</v>
      </c>
      <c r="D10610" t="s">
        <v>75</v>
      </c>
      <c r="E10610" t="s">
        <v>76</v>
      </c>
      <c r="F10610" t="s">
        <v>12</v>
      </c>
      <c r="G10610" t="s">
        <v>35</v>
      </c>
      <c r="H10610" t="s">
        <v>110</v>
      </c>
      <c r="I10610">
        <v>0.41384315999999643</v>
      </c>
      <c r="J10610">
        <v>0.41384315999999643</v>
      </c>
      <c r="K10610">
        <v>283966</v>
      </c>
      <c r="L10610">
        <v>1.4573686990695944E-4</v>
      </c>
      <c r="M10610">
        <v>1.4573686990695944E-4</v>
      </c>
    </row>
    <row r="10611" spans="1:13" x14ac:dyDescent="0.25">
      <c r="A10611" s="12">
        <v>45016</v>
      </c>
      <c r="B10611" t="s">
        <v>63</v>
      </c>
      <c r="C10611" t="s">
        <v>75</v>
      </c>
      <c r="D10611" t="s">
        <v>75</v>
      </c>
      <c r="E10611" t="s">
        <v>76</v>
      </c>
      <c r="F10611" t="s">
        <v>12</v>
      </c>
      <c r="G10611" t="s">
        <v>36</v>
      </c>
      <c r="H10611" t="s">
        <v>32</v>
      </c>
      <c r="I10611">
        <v>0.41384315999999643</v>
      </c>
      <c r="J10611">
        <v>0.41384315999999643</v>
      </c>
      <c r="K10611">
        <v>283966</v>
      </c>
      <c r="L10611">
        <v>1.4573686990695944E-4</v>
      </c>
      <c r="M10611">
        <v>1.4573686990695944E-4</v>
      </c>
    </row>
    <row r="10612" spans="1:13" x14ac:dyDescent="0.25">
      <c r="A10612" s="12">
        <v>45016</v>
      </c>
      <c r="B10612" t="s">
        <v>63</v>
      </c>
      <c r="C10612" t="s">
        <v>75</v>
      </c>
      <c r="D10612" t="s">
        <v>75</v>
      </c>
      <c r="E10612" t="s">
        <v>76</v>
      </c>
      <c r="F10612" t="s">
        <v>12</v>
      </c>
      <c r="G10612" t="s">
        <v>37</v>
      </c>
      <c r="H10612" t="s">
        <v>34</v>
      </c>
      <c r="I10612">
        <v>0</v>
      </c>
      <c r="J10612">
        <v>0</v>
      </c>
      <c r="K10612">
        <v>283966</v>
      </c>
      <c r="L10612">
        <v>0</v>
      </c>
      <c r="M10612">
        <v>0</v>
      </c>
    </row>
    <row r="10613" spans="1:13" x14ac:dyDescent="0.25">
      <c r="A10613" s="12">
        <v>45016</v>
      </c>
      <c r="B10613" t="s">
        <v>63</v>
      </c>
      <c r="C10613" t="s">
        <v>75</v>
      </c>
      <c r="D10613" t="s">
        <v>75</v>
      </c>
      <c r="E10613" t="s">
        <v>76</v>
      </c>
      <c r="F10613" t="s">
        <v>12</v>
      </c>
      <c r="G10613" t="s">
        <v>38</v>
      </c>
      <c r="H10613" t="s">
        <v>39</v>
      </c>
      <c r="I10613">
        <v>284.41328336999999</v>
      </c>
      <c r="J10613">
        <v>284.41328336999999</v>
      </c>
      <c r="K10613">
        <v>283966</v>
      </c>
      <c r="L10613">
        <v>0.10015751300155651</v>
      </c>
      <c r="M10613">
        <v>0.10015751300155651</v>
      </c>
    </row>
    <row r="10614" spans="1:13" x14ac:dyDescent="0.25">
      <c r="A10614" s="12">
        <v>45016</v>
      </c>
      <c r="B10614" t="s">
        <v>63</v>
      </c>
      <c r="C10614" t="s">
        <v>75</v>
      </c>
      <c r="D10614" t="s">
        <v>75</v>
      </c>
      <c r="E10614" t="s">
        <v>76</v>
      </c>
      <c r="F10614" t="s">
        <v>12</v>
      </c>
      <c r="G10614" t="s">
        <v>40</v>
      </c>
      <c r="H10614" t="s">
        <v>41</v>
      </c>
      <c r="I10614">
        <v>393.14438691000004</v>
      </c>
      <c r="J10614">
        <v>393.14438691000004</v>
      </c>
      <c r="K10614">
        <v>283966</v>
      </c>
      <c r="L10614">
        <v>0.13844769687568231</v>
      </c>
      <c r="M10614">
        <v>0.13844769687568231</v>
      </c>
    </row>
    <row r="10615" spans="1:13" x14ac:dyDescent="0.25">
      <c r="A10615" s="12">
        <v>45016</v>
      </c>
      <c r="B10615" t="s">
        <v>63</v>
      </c>
      <c r="C10615" t="s">
        <v>75</v>
      </c>
      <c r="D10615" t="s">
        <v>75</v>
      </c>
      <c r="E10615" t="s">
        <v>76</v>
      </c>
      <c r="F10615" t="s">
        <v>12</v>
      </c>
      <c r="G10615" t="s">
        <v>42</v>
      </c>
      <c r="H10615" t="s">
        <v>43</v>
      </c>
      <c r="I10615">
        <v>393.14438691000004</v>
      </c>
      <c r="J10615">
        <v>393.14438691000004</v>
      </c>
      <c r="K10615">
        <v>283966</v>
      </c>
      <c r="L10615">
        <v>0.13844769687568231</v>
      </c>
      <c r="M10615">
        <v>0.13844769687568231</v>
      </c>
    </row>
    <row r="10616" spans="1:13" x14ac:dyDescent="0.25">
      <c r="A10616" s="12">
        <v>45016</v>
      </c>
      <c r="B10616" t="s">
        <v>63</v>
      </c>
      <c r="C10616" t="s">
        <v>75</v>
      </c>
      <c r="D10616" t="s">
        <v>75</v>
      </c>
      <c r="E10616" t="s">
        <v>76</v>
      </c>
      <c r="F10616" t="s">
        <v>12</v>
      </c>
      <c r="G10616" t="s">
        <v>44</v>
      </c>
      <c r="H10616" t="s">
        <v>45</v>
      </c>
      <c r="I10616">
        <v>0</v>
      </c>
      <c r="J10616">
        <v>0</v>
      </c>
      <c r="K10616">
        <v>283966</v>
      </c>
      <c r="L10616">
        <v>0</v>
      </c>
      <c r="M10616">
        <v>0</v>
      </c>
    </row>
    <row r="10617" spans="1:13" x14ac:dyDescent="0.25">
      <c r="A10617" s="12">
        <v>45016</v>
      </c>
      <c r="B10617" t="s">
        <v>63</v>
      </c>
      <c r="C10617" t="s">
        <v>75</v>
      </c>
      <c r="D10617" t="s">
        <v>75</v>
      </c>
      <c r="E10617" t="s">
        <v>76</v>
      </c>
      <c r="F10617" t="s">
        <v>12</v>
      </c>
      <c r="G10617" t="s">
        <v>46</v>
      </c>
      <c r="H10617" t="s">
        <v>47</v>
      </c>
      <c r="I10617">
        <v>0</v>
      </c>
      <c r="J10617">
        <v>0</v>
      </c>
      <c r="K10617">
        <v>283966</v>
      </c>
      <c r="L10617">
        <v>0</v>
      </c>
      <c r="M10617">
        <v>0</v>
      </c>
    </row>
    <row r="10618" spans="1:13" x14ac:dyDescent="0.25">
      <c r="A10618" s="12">
        <v>45016</v>
      </c>
      <c r="B10618" t="s">
        <v>63</v>
      </c>
      <c r="C10618" t="s">
        <v>75</v>
      </c>
      <c r="D10618" t="s">
        <v>75</v>
      </c>
      <c r="E10618" t="s">
        <v>76</v>
      </c>
      <c r="F10618" t="s">
        <v>12</v>
      </c>
      <c r="G10618" t="s">
        <v>48</v>
      </c>
      <c r="H10618" t="s">
        <v>96</v>
      </c>
      <c r="I10618">
        <v>0</v>
      </c>
      <c r="J10618">
        <v>0</v>
      </c>
      <c r="K10618">
        <v>283966</v>
      </c>
      <c r="L10618">
        <v>0</v>
      </c>
      <c r="M10618">
        <v>0</v>
      </c>
    </row>
    <row r="10619" spans="1:13" x14ac:dyDescent="0.25">
      <c r="A10619" s="12">
        <v>45016</v>
      </c>
      <c r="B10619" t="s">
        <v>63</v>
      </c>
      <c r="C10619" t="s">
        <v>75</v>
      </c>
      <c r="D10619" t="s">
        <v>75</v>
      </c>
      <c r="E10619" t="s">
        <v>76</v>
      </c>
      <c r="F10619" t="s">
        <v>12</v>
      </c>
      <c r="G10619" t="s">
        <v>49</v>
      </c>
      <c r="H10619" t="s">
        <v>104</v>
      </c>
      <c r="I10619">
        <v>739.22048264639989</v>
      </c>
      <c r="J10619">
        <v>739.22048264639989</v>
      </c>
      <c r="K10619">
        <v>283966</v>
      </c>
      <c r="L10619">
        <v>0.26032006741877545</v>
      </c>
      <c r="M10619">
        <v>0.26032006741877545</v>
      </c>
    </row>
    <row r="10620" spans="1:13" x14ac:dyDescent="0.25">
      <c r="A10620" s="12">
        <v>45016</v>
      </c>
      <c r="B10620" t="s">
        <v>63</v>
      </c>
      <c r="C10620" t="s">
        <v>75</v>
      </c>
      <c r="D10620" t="s">
        <v>75</v>
      </c>
      <c r="E10620" t="s">
        <v>76</v>
      </c>
      <c r="F10620" t="s">
        <v>12</v>
      </c>
      <c r="G10620" t="s">
        <v>50</v>
      </c>
      <c r="H10620" t="s">
        <v>51</v>
      </c>
      <c r="I10620">
        <v>20.328672060000002</v>
      </c>
      <c r="J10620">
        <v>20.328672060000002</v>
      </c>
      <c r="K10620">
        <v>283966</v>
      </c>
      <c r="L10620">
        <v>7.1588401639632922E-3</v>
      </c>
      <c r="M10620">
        <v>7.1588401639632922E-3</v>
      </c>
    </row>
    <row r="10621" spans="1:13" x14ac:dyDescent="0.25">
      <c r="A10621" s="12">
        <v>45016</v>
      </c>
      <c r="B10621" t="s">
        <v>63</v>
      </c>
      <c r="C10621" t="s">
        <v>75</v>
      </c>
      <c r="D10621" t="s">
        <v>75</v>
      </c>
      <c r="E10621" t="s">
        <v>76</v>
      </c>
      <c r="F10621" t="s">
        <v>12</v>
      </c>
      <c r="G10621" t="s">
        <v>52</v>
      </c>
      <c r="H10621" t="s">
        <v>106</v>
      </c>
      <c r="I10621">
        <v>718.89181058639986</v>
      </c>
      <c r="J10621">
        <v>718.89181058639986</v>
      </c>
      <c r="K10621">
        <v>283966</v>
      </c>
      <c r="L10621">
        <v>0.25316122725481216</v>
      </c>
      <c r="M10621">
        <v>0.25316122725481216</v>
      </c>
    </row>
    <row r="10622" spans="1:13" x14ac:dyDescent="0.25">
      <c r="A10622" s="12">
        <v>45016</v>
      </c>
      <c r="B10622" t="s">
        <v>63</v>
      </c>
      <c r="C10622" t="s">
        <v>75</v>
      </c>
      <c r="D10622" t="s">
        <v>75</v>
      </c>
      <c r="E10622" t="s">
        <v>76</v>
      </c>
      <c r="F10622" t="s">
        <v>53</v>
      </c>
      <c r="G10622" t="s">
        <v>54</v>
      </c>
      <c r="H10622" t="s">
        <v>55</v>
      </c>
      <c r="I10622">
        <v>4172.7805356835306</v>
      </c>
      <c r="J10622">
        <v>-4172.7805356835306</v>
      </c>
      <c r="K10622">
        <v>283966</v>
      </c>
      <c r="L10622">
        <v>1.4694648428627126</v>
      </c>
      <c r="M10622">
        <v>-1.4694648428627126</v>
      </c>
    </row>
    <row r="10623" spans="1:13" x14ac:dyDescent="0.25">
      <c r="A10623" s="12">
        <v>45016</v>
      </c>
      <c r="B10623" t="s">
        <v>63</v>
      </c>
      <c r="C10623" t="s">
        <v>75</v>
      </c>
      <c r="D10623" t="s">
        <v>75</v>
      </c>
      <c r="E10623" t="s">
        <v>76</v>
      </c>
      <c r="F10623" t="s">
        <v>53</v>
      </c>
      <c r="G10623" t="s">
        <v>15</v>
      </c>
      <c r="H10623" t="s">
        <v>16</v>
      </c>
      <c r="I10623">
        <v>0</v>
      </c>
      <c r="J10623">
        <v>0</v>
      </c>
      <c r="K10623">
        <v>283966</v>
      </c>
      <c r="L10623">
        <v>0</v>
      </c>
      <c r="M10623">
        <v>0</v>
      </c>
    </row>
    <row r="10624" spans="1:13" x14ac:dyDescent="0.25">
      <c r="A10624" s="12">
        <v>45016</v>
      </c>
      <c r="B10624" t="s">
        <v>63</v>
      </c>
      <c r="C10624" t="s">
        <v>75</v>
      </c>
      <c r="D10624" t="s">
        <v>75</v>
      </c>
      <c r="E10624" t="s">
        <v>76</v>
      </c>
      <c r="F10624" t="s">
        <v>53</v>
      </c>
      <c r="G10624" t="s">
        <v>17</v>
      </c>
      <c r="H10624" t="s">
        <v>18</v>
      </c>
      <c r="I10624">
        <v>0</v>
      </c>
      <c r="J10624">
        <v>0</v>
      </c>
      <c r="K10624">
        <v>283966</v>
      </c>
      <c r="L10624">
        <v>0</v>
      </c>
      <c r="M10624">
        <v>0</v>
      </c>
    </row>
    <row r="10625" spans="1:13" x14ac:dyDescent="0.25">
      <c r="A10625" s="12">
        <v>45016</v>
      </c>
      <c r="B10625" t="s">
        <v>63</v>
      </c>
      <c r="C10625" t="s">
        <v>75</v>
      </c>
      <c r="D10625" t="s">
        <v>75</v>
      </c>
      <c r="E10625" t="s">
        <v>76</v>
      </c>
      <c r="F10625" t="s">
        <v>53</v>
      </c>
      <c r="G10625" t="s">
        <v>19</v>
      </c>
      <c r="H10625" t="s">
        <v>20</v>
      </c>
      <c r="I10625">
        <v>0</v>
      </c>
      <c r="J10625">
        <v>0</v>
      </c>
      <c r="K10625">
        <v>283966</v>
      </c>
      <c r="L10625">
        <v>0</v>
      </c>
      <c r="M10625">
        <v>0</v>
      </c>
    </row>
    <row r="10626" spans="1:13" x14ac:dyDescent="0.25">
      <c r="A10626" s="12">
        <v>45016</v>
      </c>
      <c r="B10626" t="s">
        <v>63</v>
      </c>
      <c r="C10626" t="s">
        <v>75</v>
      </c>
      <c r="D10626" t="s">
        <v>75</v>
      </c>
      <c r="E10626" t="s">
        <v>76</v>
      </c>
      <c r="F10626" t="s">
        <v>53</v>
      </c>
      <c r="G10626" t="s">
        <v>21</v>
      </c>
      <c r="H10626" t="s">
        <v>22</v>
      </c>
      <c r="I10626">
        <v>0</v>
      </c>
      <c r="J10626">
        <v>0</v>
      </c>
      <c r="K10626">
        <v>283966</v>
      </c>
      <c r="L10626">
        <v>0</v>
      </c>
      <c r="M10626">
        <v>0</v>
      </c>
    </row>
    <row r="10627" spans="1:13" x14ac:dyDescent="0.25">
      <c r="A10627" s="12">
        <v>45016</v>
      </c>
      <c r="B10627" t="s">
        <v>63</v>
      </c>
      <c r="C10627" t="s">
        <v>75</v>
      </c>
      <c r="D10627" t="s">
        <v>75</v>
      </c>
      <c r="E10627" t="s">
        <v>76</v>
      </c>
      <c r="F10627" t="s">
        <v>53</v>
      </c>
      <c r="G10627" t="s">
        <v>23</v>
      </c>
      <c r="H10627" t="s">
        <v>24</v>
      </c>
      <c r="I10627">
        <v>0</v>
      </c>
      <c r="J10627">
        <v>0</v>
      </c>
      <c r="K10627">
        <v>283966</v>
      </c>
      <c r="L10627">
        <v>0</v>
      </c>
      <c r="M10627">
        <v>0</v>
      </c>
    </row>
    <row r="10628" spans="1:13" x14ac:dyDescent="0.25">
      <c r="A10628" s="12">
        <v>45016</v>
      </c>
      <c r="B10628" t="s">
        <v>63</v>
      </c>
      <c r="C10628" t="s">
        <v>75</v>
      </c>
      <c r="D10628" t="s">
        <v>75</v>
      </c>
      <c r="E10628" t="s">
        <v>76</v>
      </c>
      <c r="F10628" t="s">
        <v>53</v>
      </c>
      <c r="G10628" t="s">
        <v>25</v>
      </c>
      <c r="H10628" t="s">
        <v>26</v>
      </c>
      <c r="I10628">
        <v>0</v>
      </c>
      <c r="J10628">
        <v>0</v>
      </c>
      <c r="K10628">
        <v>283966</v>
      </c>
      <c r="L10628">
        <v>0</v>
      </c>
      <c r="M10628">
        <v>0</v>
      </c>
    </row>
    <row r="10629" spans="1:13" x14ac:dyDescent="0.25">
      <c r="A10629" s="12">
        <v>45016</v>
      </c>
      <c r="B10629" t="s">
        <v>63</v>
      </c>
      <c r="C10629" t="s">
        <v>75</v>
      </c>
      <c r="D10629" t="s">
        <v>75</v>
      </c>
      <c r="E10629" t="s">
        <v>76</v>
      </c>
      <c r="F10629" t="s">
        <v>53</v>
      </c>
      <c r="G10629" t="s">
        <v>27</v>
      </c>
      <c r="H10629" t="s">
        <v>28</v>
      </c>
      <c r="I10629">
        <v>0</v>
      </c>
      <c r="J10629">
        <v>0</v>
      </c>
      <c r="K10629">
        <v>283966</v>
      </c>
      <c r="L10629">
        <v>0</v>
      </c>
      <c r="M10629">
        <v>0</v>
      </c>
    </row>
    <row r="10630" spans="1:13" x14ac:dyDescent="0.25">
      <c r="A10630" s="12">
        <v>45016</v>
      </c>
      <c r="B10630" t="s">
        <v>63</v>
      </c>
      <c r="C10630" t="s">
        <v>75</v>
      </c>
      <c r="D10630" t="s">
        <v>75</v>
      </c>
      <c r="E10630" t="s">
        <v>76</v>
      </c>
      <c r="F10630" t="s">
        <v>53</v>
      </c>
      <c r="G10630" t="s">
        <v>29</v>
      </c>
      <c r="H10630" t="s">
        <v>30</v>
      </c>
      <c r="I10630">
        <v>0</v>
      </c>
      <c r="J10630">
        <v>0</v>
      </c>
      <c r="K10630">
        <v>283966</v>
      </c>
      <c r="L10630">
        <v>0</v>
      </c>
      <c r="M10630">
        <v>0</v>
      </c>
    </row>
    <row r="10631" spans="1:13" x14ac:dyDescent="0.25">
      <c r="A10631" s="12">
        <v>45016</v>
      </c>
      <c r="B10631" t="s">
        <v>63</v>
      </c>
      <c r="C10631" t="s">
        <v>75</v>
      </c>
      <c r="D10631" t="s">
        <v>75</v>
      </c>
      <c r="E10631" t="s">
        <v>76</v>
      </c>
      <c r="F10631" t="s">
        <v>53</v>
      </c>
      <c r="G10631" t="s">
        <v>31</v>
      </c>
      <c r="H10631" t="s">
        <v>32</v>
      </c>
      <c r="I10631">
        <v>0</v>
      </c>
      <c r="J10631">
        <v>0</v>
      </c>
      <c r="K10631">
        <v>283966</v>
      </c>
      <c r="L10631">
        <v>0</v>
      </c>
      <c r="M10631">
        <v>0</v>
      </c>
    </row>
    <row r="10632" spans="1:13" x14ac:dyDescent="0.25">
      <c r="A10632" s="12">
        <v>45016</v>
      </c>
      <c r="B10632" t="s">
        <v>63</v>
      </c>
      <c r="C10632" t="s">
        <v>75</v>
      </c>
      <c r="D10632" t="s">
        <v>75</v>
      </c>
      <c r="E10632" t="s">
        <v>76</v>
      </c>
      <c r="F10632" t="s">
        <v>53</v>
      </c>
      <c r="G10632" t="s">
        <v>33</v>
      </c>
      <c r="H10632" t="s">
        <v>34</v>
      </c>
      <c r="I10632">
        <v>0</v>
      </c>
      <c r="J10632">
        <v>0</v>
      </c>
      <c r="K10632">
        <v>283966</v>
      </c>
      <c r="L10632">
        <v>0</v>
      </c>
      <c r="M10632">
        <v>0</v>
      </c>
    </row>
    <row r="10633" spans="1:13" x14ac:dyDescent="0.25">
      <c r="A10633" s="12">
        <v>45016</v>
      </c>
      <c r="B10633" t="s">
        <v>63</v>
      </c>
      <c r="C10633" t="s">
        <v>75</v>
      </c>
      <c r="D10633" t="s">
        <v>75</v>
      </c>
      <c r="E10633" t="s">
        <v>76</v>
      </c>
      <c r="F10633" t="s">
        <v>53</v>
      </c>
      <c r="G10633" t="s">
        <v>35</v>
      </c>
      <c r="H10633" t="s">
        <v>110</v>
      </c>
      <c r="I10633">
        <v>0</v>
      </c>
      <c r="J10633">
        <v>0</v>
      </c>
      <c r="K10633">
        <v>283966</v>
      </c>
      <c r="L10633">
        <v>0</v>
      </c>
      <c r="M10633">
        <v>0</v>
      </c>
    </row>
    <row r="10634" spans="1:13" x14ac:dyDescent="0.25">
      <c r="A10634" s="12">
        <v>45016</v>
      </c>
      <c r="B10634" t="s">
        <v>63</v>
      </c>
      <c r="C10634" t="s">
        <v>75</v>
      </c>
      <c r="D10634" t="s">
        <v>75</v>
      </c>
      <c r="E10634" t="s">
        <v>76</v>
      </c>
      <c r="F10634" t="s">
        <v>53</v>
      </c>
      <c r="G10634" t="s">
        <v>36</v>
      </c>
      <c r="H10634" t="s">
        <v>32</v>
      </c>
      <c r="I10634">
        <v>0</v>
      </c>
      <c r="J10634">
        <v>0</v>
      </c>
      <c r="K10634">
        <v>283966</v>
      </c>
      <c r="L10634">
        <v>0</v>
      </c>
      <c r="M10634">
        <v>0</v>
      </c>
    </row>
    <row r="10635" spans="1:13" x14ac:dyDescent="0.25">
      <c r="A10635" s="12">
        <v>45016</v>
      </c>
      <c r="B10635" t="s">
        <v>63</v>
      </c>
      <c r="C10635" t="s">
        <v>75</v>
      </c>
      <c r="D10635" t="s">
        <v>75</v>
      </c>
      <c r="E10635" t="s">
        <v>76</v>
      </c>
      <c r="F10635" t="s">
        <v>53</v>
      </c>
      <c r="G10635" t="s">
        <v>37</v>
      </c>
      <c r="H10635" t="s">
        <v>34</v>
      </c>
      <c r="I10635">
        <v>0</v>
      </c>
      <c r="J10635">
        <v>0</v>
      </c>
      <c r="K10635">
        <v>283966</v>
      </c>
      <c r="L10635">
        <v>0</v>
      </c>
      <c r="M10635">
        <v>0</v>
      </c>
    </row>
    <row r="10636" spans="1:13" x14ac:dyDescent="0.25">
      <c r="A10636" s="12">
        <v>45016</v>
      </c>
      <c r="B10636" t="s">
        <v>63</v>
      </c>
      <c r="C10636" t="s">
        <v>75</v>
      </c>
      <c r="D10636" t="s">
        <v>75</v>
      </c>
      <c r="E10636" t="s">
        <v>76</v>
      </c>
      <c r="F10636" t="s">
        <v>53</v>
      </c>
      <c r="G10636" t="s">
        <v>38</v>
      </c>
      <c r="H10636" t="s">
        <v>39</v>
      </c>
      <c r="I10636">
        <v>1238.6600037204814</v>
      </c>
      <c r="J10636">
        <v>-1238.6600037204814</v>
      </c>
      <c r="K10636">
        <v>283966</v>
      </c>
      <c r="L10636">
        <v>0.43620010977387486</v>
      </c>
      <c r="M10636">
        <v>-0.43620010977387486</v>
      </c>
    </row>
    <row r="10637" spans="1:13" x14ac:dyDescent="0.25">
      <c r="A10637" s="12">
        <v>45016</v>
      </c>
      <c r="B10637" t="s">
        <v>63</v>
      </c>
      <c r="C10637" t="s">
        <v>75</v>
      </c>
      <c r="D10637" t="s">
        <v>75</v>
      </c>
      <c r="E10637" t="s">
        <v>76</v>
      </c>
      <c r="F10637" t="s">
        <v>53</v>
      </c>
      <c r="G10637" t="s">
        <v>40</v>
      </c>
      <c r="H10637" t="s">
        <v>41</v>
      </c>
      <c r="I10637">
        <v>2512.5154422430501</v>
      </c>
      <c r="J10637">
        <v>-2512.5154422430501</v>
      </c>
      <c r="K10637">
        <v>283966</v>
      </c>
      <c r="L10637">
        <v>0.88479446209864909</v>
      </c>
      <c r="M10637">
        <v>-0.88479446209864909</v>
      </c>
    </row>
    <row r="10638" spans="1:13" x14ac:dyDescent="0.25">
      <c r="A10638" s="12">
        <v>45016</v>
      </c>
      <c r="B10638" t="s">
        <v>63</v>
      </c>
      <c r="C10638" t="s">
        <v>75</v>
      </c>
      <c r="D10638" t="s">
        <v>75</v>
      </c>
      <c r="E10638" t="s">
        <v>76</v>
      </c>
      <c r="F10638" t="s">
        <v>53</v>
      </c>
      <c r="G10638" t="s">
        <v>42</v>
      </c>
      <c r="H10638" t="s">
        <v>43</v>
      </c>
      <c r="I10638">
        <v>0</v>
      </c>
      <c r="J10638">
        <v>0</v>
      </c>
      <c r="K10638">
        <v>283966</v>
      </c>
      <c r="L10638">
        <v>0</v>
      </c>
      <c r="M10638">
        <v>0</v>
      </c>
    </row>
    <row r="10639" spans="1:13" x14ac:dyDescent="0.25">
      <c r="A10639" s="12">
        <v>45016</v>
      </c>
      <c r="B10639" t="s">
        <v>63</v>
      </c>
      <c r="C10639" t="s">
        <v>75</v>
      </c>
      <c r="D10639" t="s">
        <v>75</v>
      </c>
      <c r="E10639" t="s">
        <v>76</v>
      </c>
      <c r="F10639" t="s">
        <v>53</v>
      </c>
      <c r="G10639" t="s">
        <v>44</v>
      </c>
      <c r="H10639" t="s">
        <v>45</v>
      </c>
      <c r="I10639">
        <v>556.14110100000005</v>
      </c>
      <c r="J10639">
        <v>-556.14110100000005</v>
      </c>
      <c r="K10639">
        <v>283966</v>
      </c>
      <c r="L10639">
        <v>0.19584777790298841</v>
      </c>
      <c r="M10639">
        <v>-0.19584777790298841</v>
      </c>
    </row>
    <row r="10640" spans="1:13" x14ac:dyDescent="0.25">
      <c r="A10640" s="12">
        <v>45016</v>
      </c>
      <c r="B10640" t="s">
        <v>63</v>
      </c>
      <c r="C10640" t="s">
        <v>75</v>
      </c>
      <c r="D10640" t="s">
        <v>75</v>
      </c>
      <c r="E10640" t="s">
        <v>76</v>
      </c>
      <c r="F10640" t="s">
        <v>53</v>
      </c>
      <c r="G10640" t="s">
        <v>46</v>
      </c>
      <c r="H10640" t="s">
        <v>47</v>
      </c>
      <c r="I10640">
        <v>1956.3743412430499</v>
      </c>
      <c r="J10640">
        <v>-1956.3743412430499</v>
      </c>
      <c r="K10640">
        <v>283966</v>
      </c>
      <c r="L10640">
        <v>0.68894668419566074</v>
      </c>
      <c r="M10640">
        <v>-0.68894668419566074</v>
      </c>
    </row>
    <row r="10641" spans="1:13" x14ac:dyDescent="0.25">
      <c r="A10641" s="12">
        <v>45016</v>
      </c>
      <c r="B10641" t="s">
        <v>63</v>
      </c>
      <c r="C10641" t="s">
        <v>75</v>
      </c>
      <c r="D10641" t="s">
        <v>75</v>
      </c>
      <c r="E10641" t="s">
        <v>76</v>
      </c>
      <c r="F10641" t="s">
        <v>53</v>
      </c>
      <c r="G10641" t="s">
        <v>48</v>
      </c>
      <c r="H10641" t="s">
        <v>96</v>
      </c>
      <c r="I10641">
        <v>0</v>
      </c>
      <c r="J10641">
        <v>0</v>
      </c>
      <c r="K10641">
        <v>283966</v>
      </c>
      <c r="L10641">
        <v>0</v>
      </c>
      <c r="M10641">
        <v>0</v>
      </c>
    </row>
    <row r="10642" spans="1:13" x14ac:dyDescent="0.25">
      <c r="A10642" s="12">
        <v>45016</v>
      </c>
      <c r="B10642" t="s">
        <v>63</v>
      </c>
      <c r="C10642" t="s">
        <v>75</v>
      </c>
      <c r="D10642" t="s">
        <v>75</v>
      </c>
      <c r="E10642" t="s">
        <v>76</v>
      </c>
      <c r="F10642" t="s">
        <v>53</v>
      </c>
      <c r="G10642" t="s">
        <v>49</v>
      </c>
      <c r="H10642" t="s">
        <v>56</v>
      </c>
      <c r="I10642">
        <v>421.6050897199998</v>
      </c>
      <c r="J10642">
        <v>-421.6050897199998</v>
      </c>
      <c r="K10642">
        <v>283966</v>
      </c>
      <c r="L10642">
        <v>0.14847027099018889</v>
      </c>
      <c r="M10642">
        <v>-0.14847027099018889</v>
      </c>
    </row>
    <row r="10643" spans="1:13" x14ac:dyDescent="0.25">
      <c r="A10643" s="12">
        <v>45016</v>
      </c>
      <c r="B10643" t="s">
        <v>63</v>
      </c>
      <c r="C10643" t="s">
        <v>75</v>
      </c>
      <c r="D10643" t="s">
        <v>75</v>
      </c>
      <c r="E10643" t="s">
        <v>76</v>
      </c>
      <c r="F10643" t="s">
        <v>53</v>
      </c>
      <c r="G10643" t="s">
        <v>50</v>
      </c>
      <c r="H10643" t="s">
        <v>51</v>
      </c>
      <c r="I10643">
        <v>34.659813099999994</v>
      </c>
      <c r="J10643">
        <v>-34.659813099999994</v>
      </c>
      <c r="K10643">
        <v>283966</v>
      </c>
      <c r="L10643">
        <v>1.2205620778543909E-2</v>
      </c>
      <c r="M10643">
        <v>-1.2205620778543909E-2</v>
      </c>
    </row>
    <row r="10644" spans="1:13" x14ac:dyDescent="0.25">
      <c r="A10644" s="12">
        <v>45016</v>
      </c>
      <c r="B10644" t="s">
        <v>63</v>
      </c>
      <c r="C10644" t="s">
        <v>75</v>
      </c>
      <c r="D10644" t="s">
        <v>75</v>
      </c>
      <c r="E10644" t="s">
        <v>76</v>
      </c>
      <c r="F10644" t="s">
        <v>53</v>
      </c>
      <c r="G10644" t="s">
        <v>52</v>
      </c>
      <c r="H10644" t="s">
        <v>57</v>
      </c>
      <c r="I10644">
        <v>386.94527661999979</v>
      </c>
      <c r="J10644">
        <v>-386.94527661999979</v>
      </c>
      <c r="K10644">
        <v>283966</v>
      </c>
      <c r="L10644">
        <v>0.13626465021164499</v>
      </c>
      <c r="M10644">
        <v>-0.13626465021164499</v>
      </c>
    </row>
    <row r="10645" spans="1:13" x14ac:dyDescent="0.25">
      <c r="A10645" s="12">
        <v>45016</v>
      </c>
      <c r="B10645" t="s">
        <v>63</v>
      </c>
      <c r="C10645" t="s">
        <v>75</v>
      </c>
      <c r="D10645" t="s">
        <v>75</v>
      </c>
      <c r="E10645" t="s">
        <v>76</v>
      </c>
      <c r="F10645" t="s">
        <v>58</v>
      </c>
      <c r="G10645" t="s">
        <v>59</v>
      </c>
      <c r="H10645" t="s">
        <v>60</v>
      </c>
      <c r="I10645">
        <v>-285.15931878713081</v>
      </c>
      <c r="J10645">
        <v>-285.15931878713081</v>
      </c>
      <c r="K10645">
        <v>283966</v>
      </c>
      <c r="L10645">
        <v>-0.10042023298110717</v>
      </c>
      <c r="M10645">
        <v>-0.10042023298110717</v>
      </c>
    </row>
    <row r="10646" spans="1:13" x14ac:dyDescent="0.25">
      <c r="A10646" s="12">
        <v>45016</v>
      </c>
      <c r="B10646" t="s">
        <v>108</v>
      </c>
      <c r="C10646" t="s">
        <v>108</v>
      </c>
      <c r="D10646" t="s">
        <v>108</v>
      </c>
      <c r="E10646" t="s">
        <v>77</v>
      </c>
      <c r="F10646" t="s">
        <v>12</v>
      </c>
      <c r="G10646" t="s">
        <v>13</v>
      </c>
      <c r="H10646" t="s">
        <v>14</v>
      </c>
      <c r="I10646">
        <v>76618.08770772352</v>
      </c>
      <c r="J10646">
        <v>76618.08770772352</v>
      </c>
      <c r="K10646">
        <v>283966</v>
      </c>
      <c r="L10646">
        <v>26.981430068291107</v>
      </c>
      <c r="M10646">
        <v>26.981430068291107</v>
      </c>
    </row>
    <row r="10647" spans="1:13" x14ac:dyDescent="0.25">
      <c r="A10647" s="12">
        <v>45016</v>
      </c>
      <c r="B10647" t="s">
        <v>108</v>
      </c>
      <c r="C10647" t="s">
        <v>108</v>
      </c>
      <c r="D10647" t="s">
        <v>108</v>
      </c>
      <c r="E10647" t="s">
        <v>77</v>
      </c>
      <c r="F10647" t="s">
        <v>12</v>
      </c>
      <c r="G10647" t="s">
        <v>15</v>
      </c>
      <c r="H10647" t="s">
        <v>16</v>
      </c>
      <c r="I10647">
        <v>0</v>
      </c>
      <c r="J10647">
        <v>0</v>
      </c>
      <c r="K10647">
        <v>283966</v>
      </c>
      <c r="L10647">
        <v>0</v>
      </c>
      <c r="M10647">
        <v>0</v>
      </c>
    </row>
    <row r="10648" spans="1:13" x14ac:dyDescent="0.25">
      <c r="A10648" s="12">
        <v>45016</v>
      </c>
      <c r="B10648" t="s">
        <v>108</v>
      </c>
      <c r="C10648" t="s">
        <v>108</v>
      </c>
      <c r="D10648" t="s">
        <v>108</v>
      </c>
      <c r="E10648" t="s">
        <v>77</v>
      </c>
      <c r="F10648" t="s">
        <v>12</v>
      </c>
      <c r="G10648" t="s">
        <v>17</v>
      </c>
      <c r="H10648" t="s">
        <v>18</v>
      </c>
      <c r="I10648">
        <v>0</v>
      </c>
      <c r="J10648">
        <v>0</v>
      </c>
      <c r="K10648">
        <v>283966</v>
      </c>
      <c r="L10648">
        <v>0</v>
      </c>
      <c r="M10648">
        <v>0</v>
      </c>
    </row>
    <row r="10649" spans="1:13" x14ac:dyDescent="0.25">
      <c r="A10649" s="12">
        <v>45016</v>
      </c>
      <c r="B10649" t="s">
        <v>108</v>
      </c>
      <c r="C10649" t="s">
        <v>108</v>
      </c>
      <c r="D10649" t="s">
        <v>108</v>
      </c>
      <c r="E10649" t="s">
        <v>77</v>
      </c>
      <c r="F10649" t="s">
        <v>12</v>
      </c>
      <c r="G10649" t="s">
        <v>19</v>
      </c>
      <c r="H10649" t="s">
        <v>20</v>
      </c>
      <c r="I10649">
        <v>0</v>
      </c>
      <c r="J10649">
        <v>0</v>
      </c>
      <c r="K10649">
        <v>283966</v>
      </c>
      <c r="L10649">
        <v>0</v>
      </c>
      <c r="M10649">
        <v>0</v>
      </c>
    </row>
    <row r="10650" spans="1:13" x14ac:dyDescent="0.25">
      <c r="A10650" s="12">
        <v>45016</v>
      </c>
      <c r="B10650" t="s">
        <v>108</v>
      </c>
      <c r="C10650" t="s">
        <v>108</v>
      </c>
      <c r="D10650" t="s">
        <v>108</v>
      </c>
      <c r="E10650" t="s">
        <v>77</v>
      </c>
      <c r="F10650" t="s">
        <v>12</v>
      </c>
      <c r="G10650" t="s">
        <v>21</v>
      </c>
      <c r="H10650" t="s">
        <v>22</v>
      </c>
      <c r="I10650">
        <v>8110.7162146500013</v>
      </c>
      <c r="J10650">
        <v>8110.7162146500013</v>
      </c>
      <c r="K10650">
        <v>283966</v>
      </c>
      <c r="L10650">
        <v>2.856227933854758</v>
      </c>
      <c r="M10650">
        <v>2.856227933854758</v>
      </c>
    </row>
    <row r="10651" spans="1:13" x14ac:dyDescent="0.25">
      <c r="A10651" s="12">
        <v>45016</v>
      </c>
      <c r="B10651" t="s">
        <v>108</v>
      </c>
      <c r="C10651" t="s">
        <v>108</v>
      </c>
      <c r="D10651" t="s">
        <v>108</v>
      </c>
      <c r="E10651" t="s">
        <v>77</v>
      </c>
      <c r="F10651" t="s">
        <v>12</v>
      </c>
      <c r="G10651" t="s">
        <v>23</v>
      </c>
      <c r="H10651" t="s">
        <v>24</v>
      </c>
      <c r="I10651">
        <v>0</v>
      </c>
      <c r="J10651">
        <v>0</v>
      </c>
      <c r="K10651">
        <v>283966</v>
      </c>
      <c r="L10651">
        <v>0</v>
      </c>
      <c r="M10651">
        <v>0</v>
      </c>
    </row>
    <row r="10652" spans="1:13" x14ac:dyDescent="0.25">
      <c r="A10652" s="12">
        <v>45016</v>
      </c>
      <c r="B10652" t="s">
        <v>108</v>
      </c>
      <c r="C10652" t="s">
        <v>108</v>
      </c>
      <c r="D10652" t="s">
        <v>108</v>
      </c>
      <c r="E10652" t="s">
        <v>77</v>
      </c>
      <c r="F10652" t="s">
        <v>12</v>
      </c>
      <c r="G10652" t="s">
        <v>25</v>
      </c>
      <c r="H10652" t="s">
        <v>26</v>
      </c>
      <c r="I10652">
        <v>7866.9285316800015</v>
      </c>
      <c r="J10652">
        <v>7866.9285316800015</v>
      </c>
      <c r="K10652">
        <v>283966</v>
      </c>
      <c r="L10652">
        <v>2.7703769224766353</v>
      </c>
      <c r="M10652">
        <v>2.7703769224766353</v>
      </c>
    </row>
    <row r="10653" spans="1:13" x14ac:dyDescent="0.25">
      <c r="A10653" s="12">
        <v>45016</v>
      </c>
      <c r="B10653" t="s">
        <v>108</v>
      </c>
      <c r="C10653" t="s">
        <v>108</v>
      </c>
      <c r="D10653" t="s">
        <v>108</v>
      </c>
      <c r="E10653" t="s">
        <v>77</v>
      </c>
      <c r="F10653" t="s">
        <v>12</v>
      </c>
      <c r="G10653" t="s">
        <v>27</v>
      </c>
      <c r="H10653" t="s">
        <v>28</v>
      </c>
      <c r="I10653">
        <v>243.78768296999999</v>
      </c>
      <c r="J10653">
        <v>243.78768296999999</v>
      </c>
      <c r="K10653">
        <v>283966</v>
      </c>
      <c r="L10653">
        <v>8.5851011378122732E-2</v>
      </c>
      <c r="M10653">
        <v>8.5851011378122732E-2</v>
      </c>
    </row>
    <row r="10654" spans="1:13" x14ac:dyDescent="0.25">
      <c r="A10654" s="12">
        <v>45016</v>
      </c>
      <c r="B10654" t="s">
        <v>108</v>
      </c>
      <c r="C10654" t="s">
        <v>108</v>
      </c>
      <c r="D10654" t="s">
        <v>108</v>
      </c>
      <c r="E10654" t="s">
        <v>77</v>
      </c>
      <c r="F10654" t="s">
        <v>12</v>
      </c>
      <c r="G10654" t="s">
        <v>29</v>
      </c>
      <c r="H10654" t="s">
        <v>30</v>
      </c>
      <c r="I10654">
        <v>0</v>
      </c>
      <c r="J10654">
        <v>0</v>
      </c>
      <c r="K10654">
        <v>283966</v>
      </c>
      <c r="L10654">
        <v>0</v>
      </c>
      <c r="M10654">
        <v>0</v>
      </c>
    </row>
    <row r="10655" spans="1:13" x14ac:dyDescent="0.25">
      <c r="A10655" s="12">
        <v>45016</v>
      </c>
      <c r="B10655" t="s">
        <v>108</v>
      </c>
      <c r="C10655" t="s">
        <v>108</v>
      </c>
      <c r="D10655" t="s">
        <v>108</v>
      </c>
      <c r="E10655" t="s">
        <v>77</v>
      </c>
      <c r="F10655" t="s">
        <v>12</v>
      </c>
      <c r="G10655" t="s">
        <v>31</v>
      </c>
      <c r="H10655" t="s">
        <v>32</v>
      </c>
      <c r="I10655">
        <v>0</v>
      </c>
      <c r="J10655">
        <v>0</v>
      </c>
      <c r="K10655">
        <v>283966</v>
      </c>
      <c r="L10655">
        <v>0</v>
      </c>
      <c r="M10655">
        <v>0</v>
      </c>
    </row>
    <row r="10656" spans="1:13" x14ac:dyDescent="0.25">
      <c r="A10656" s="12">
        <v>45016</v>
      </c>
      <c r="B10656" t="s">
        <v>108</v>
      </c>
      <c r="C10656" t="s">
        <v>108</v>
      </c>
      <c r="D10656" t="s">
        <v>108</v>
      </c>
      <c r="E10656" t="s">
        <v>77</v>
      </c>
      <c r="F10656" t="s">
        <v>12</v>
      </c>
      <c r="G10656" t="s">
        <v>33</v>
      </c>
      <c r="H10656" t="s">
        <v>34</v>
      </c>
      <c r="I10656">
        <v>0</v>
      </c>
      <c r="J10656">
        <v>0</v>
      </c>
      <c r="K10656">
        <v>283966</v>
      </c>
      <c r="L10656">
        <v>0</v>
      </c>
      <c r="M10656">
        <v>0</v>
      </c>
    </row>
    <row r="10657" spans="1:13" x14ac:dyDescent="0.25">
      <c r="A10657" s="12">
        <v>45016</v>
      </c>
      <c r="B10657" t="s">
        <v>108</v>
      </c>
      <c r="C10657" t="s">
        <v>108</v>
      </c>
      <c r="D10657" t="s">
        <v>108</v>
      </c>
      <c r="E10657" t="s">
        <v>77</v>
      </c>
      <c r="F10657" t="s">
        <v>12</v>
      </c>
      <c r="G10657" t="s">
        <v>35</v>
      </c>
      <c r="H10657" t="s">
        <v>110</v>
      </c>
      <c r="I10657">
        <v>23297.582541818516</v>
      </c>
      <c r="J10657">
        <v>23297.582541818516</v>
      </c>
      <c r="K10657">
        <v>283966</v>
      </c>
      <c r="L10657">
        <v>8.2043563461183791</v>
      </c>
      <c r="M10657">
        <v>8.2043563461183791</v>
      </c>
    </row>
    <row r="10658" spans="1:13" x14ac:dyDescent="0.25">
      <c r="A10658" s="12">
        <v>45016</v>
      </c>
      <c r="B10658" t="s">
        <v>108</v>
      </c>
      <c r="C10658" t="s">
        <v>108</v>
      </c>
      <c r="D10658" t="s">
        <v>108</v>
      </c>
      <c r="E10658" t="s">
        <v>77</v>
      </c>
      <c r="F10658" t="s">
        <v>12</v>
      </c>
      <c r="G10658" t="s">
        <v>36</v>
      </c>
      <c r="H10658" t="s">
        <v>32</v>
      </c>
      <c r="I10658">
        <v>6153.9561725518206</v>
      </c>
      <c r="J10658">
        <v>6153.9561725518206</v>
      </c>
      <c r="K10658">
        <v>283966</v>
      </c>
      <c r="L10658">
        <v>2.1671454232379301</v>
      </c>
      <c r="M10658">
        <v>2.1671454232379301</v>
      </c>
    </row>
    <row r="10659" spans="1:13" x14ac:dyDescent="0.25">
      <c r="A10659" s="12">
        <v>45016</v>
      </c>
      <c r="B10659" t="s">
        <v>108</v>
      </c>
      <c r="C10659" t="s">
        <v>108</v>
      </c>
      <c r="D10659" t="s">
        <v>108</v>
      </c>
      <c r="E10659" t="s">
        <v>77</v>
      </c>
      <c r="F10659" t="s">
        <v>12</v>
      </c>
      <c r="G10659" t="s">
        <v>37</v>
      </c>
      <c r="H10659" t="s">
        <v>34</v>
      </c>
      <c r="I10659">
        <v>17143.626369266694</v>
      </c>
      <c r="J10659">
        <v>17143.626369266694</v>
      </c>
      <c r="K10659">
        <v>283966</v>
      </c>
      <c r="L10659">
        <v>6.0372109228804485</v>
      </c>
      <c r="M10659">
        <v>6.0372109228804485</v>
      </c>
    </row>
    <row r="10660" spans="1:13" x14ac:dyDescent="0.25">
      <c r="A10660" s="12">
        <v>45016</v>
      </c>
      <c r="B10660" t="s">
        <v>108</v>
      </c>
      <c r="C10660" t="s">
        <v>108</v>
      </c>
      <c r="D10660" t="s">
        <v>108</v>
      </c>
      <c r="E10660" t="s">
        <v>77</v>
      </c>
      <c r="F10660" t="s">
        <v>12</v>
      </c>
      <c r="G10660" t="s">
        <v>38</v>
      </c>
      <c r="H10660" t="s">
        <v>39</v>
      </c>
      <c r="I10660">
        <v>39279.113612159999</v>
      </c>
      <c r="J10660">
        <v>39279.113612159999</v>
      </c>
      <c r="K10660">
        <v>283966</v>
      </c>
      <c r="L10660">
        <v>13.832329790242493</v>
      </c>
      <c r="M10660">
        <v>13.832329790242493</v>
      </c>
    </row>
    <row r="10661" spans="1:13" x14ac:dyDescent="0.25">
      <c r="A10661" s="12">
        <v>45016</v>
      </c>
      <c r="B10661" t="s">
        <v>108</v>
      </c>
      <c r="C10661" t="s">
        <v>108</v>
      </c>
      <c r="D10661" t="s">
        <v>108</v>
      </c>
      <c r="E10661" t="s">
        <v>77</v>
      </c>
      <c r="F10661" t="s">
        <v>12</v>
      </c>
      <c r="G10661" t="s">
        <v>40</v>
      </c>
      <c r="H10661" t="s">
        <v>41</v>
      </c>
      <c r="I10661">
        <v>0</v>
      </c>
      <c r="J10661">
        <v>0</v>
      </c>
      <c r="K10661">
        <v>283966</v>
      </c>
      <c r="L10661">
        <v>0</v>
      </c>
      <c r="M10661">
        <v>0</v>
      </c>
    </row>
    <row r="10662" spans="1:13" x14ac:dyDescent="0.25">
      <c r="A10662" s="12">
        <v>45016</v>
      </c>
      <c r="B10662" t="s">
        <v>108</v>
      </c>
      <c r="C10662" t="s">
        <v>108</v>
      </c>
      <c r="D10662" t="s">
        <v>108</v>
      </c>
      <c r="E10662" t="s">
        <v>77</v>
      </c>
      <c r="F10662" t="s">
        <v>12</v>
      </c>
      <c r="G10662" t="s">
        <v>42</v>
      </c>
      <c r="H10662" t="s">
        <v>43</v>
      </c>
      <c r="I10662">
        <v>0</v>
      </c>
      <c r="J10662">
        <v>0</v>
      </c>
      <c r="K10662">
        <v>283966</v>
      </c>
      <c r="L10662">
        <v>0</v>
      </c>
      <c r="M10662">
        <v>0</v>
      </c>
    </row>
    <row r="10663" spans="1:13" x14ac:dyDescent="0.25">
      <c r="A10663" s="12">
        <v>45016</v>
      </c>
      <c r="B10663" t="s">
        <v>108</v>
      </c>
      <c r="C10663" t="s">
        <v>108</v>
      </c>
      <c r="D10663" t="s">
        <v>108</v>
      </c>
      <c r="E10663" t="s">
        <v>77</v>
      </c>
      <c r="F10663" t="s">
        <v>12</v>
      </c>
      <c r="G10663" t="s">
        <v>44</v>
      </c>
      <c r="H10663" t="s">
        <v>45</v>
      </c>
      <c r="I10663">
        <v>0</v>
      </c>
      <c r="J10663">
        <v>0</v>
      </c>
      <c r="K10663">
        <v>283966</v>
      </c>
      <c r="L10663">
        <v>0</v>
      </c>
      <c r="M10663">
        <v>0</v>
      </c>
    </row>
    <row r="10664" spans="1:13" x14ac:dyDescent="0.25">
      <c r="A10664" s="12">
        <v>45016</v>
      </c>
      <c r="B10664" t="s">
        <v>108</v>
      </c>
      <c r="C10664" t="s">
        <v>108</v>
      </c>
      <c r="D10664" t="s">
        <v>108</v>
      </c>
      <c r="E10664" t="s">
        <v>77</v>
      </c>
      <c r="F10664" t="s">
        <v>12</v>
      </c>
      <c r="G10664" t="s">
        <v>46</v>
      </c>
      <c r="H10664" t="s">
        <v>47</v>
      </c>
      <c r="I10664">
        <v>0</v>
      </c>
      <c r="J10664">
        <v>0</v>
      </c>
      <c r="K10664">
        <v>283966</v>
      </c>
      <c r="L10664">
        <v>0</v>
      </c>
      <c r="M10664">
        <v>0</v>
      </c>
    </row>
    <row r="10665" spans="1:13" x14ac:dyDescent="0.25">
      <c r="A10665" s="12">
        <v>45016</v>
      </c>
      <c r="B10665" t="s">
        <v>108</v>
      </c>
      <c r="C10665" t="s">
        <v>108</v>
      </c>
      <c r="D10665" t="s">
        <v>108</v>
      </c>
      <c r="E10665" t="s">
        <v>77</v>
      </c>
      <c r="F10665" t="s">
        <v>12</v>
      </c>
      <c r="G10665" t="s">
        <v>48</v>
      </c>
      <c r="H10665" t="s">
        <v>96</v>
      </c>
      <c r="I10665">
        <v>0</v>
      </c>
      <c r="J10665">
        <v>0</v>
      </c>
      <c r="K10665">
        <v>283966</v>
      </c>
      <c r="L10665">
        <v>0</v>
      </c>
      <c r="M10665">
        <v>0</v>
      </c>
    </row>
    <row r="10666" spans="1:13" x14ac:dyDescent="0.25">
      <c r="A10666" s="12">
        <v>45016</v>
      </c>
      <c r="B10666" t="s">
        <v>108</v>
      </c>
      <c r="C10666" t="s">
        <v>108</v>
      </c>
      <c r="D10666" t="s">
        <v>108</v>
      </c>
      <c r="E10666" t="s">
        <v>77</v>
      </c>
      <c r="F10666" t="s">
        <v>12</v>
      </c>
      <c r="G10666" t="s">
        <v>49</v>
      </c>
      <c r="H10666" t="s">
        <v>104</v>
      </c>
      <c r="I10666">
        <v>5930.6753390949998</v>
      </c>
      <c r="J10666">
        <v>5930.6753390949998</v>
      </c>
      <c r="K10666">
        <v>283966</v>
      </c>
      <c r="L10666">
        <v>2.0885159980754739</v>
      </c>
      <c r="M10666">
        <v>2.0885159980754739</v>
      </c>
    </row>
    <row r="10667" spans="1:13" x14ac:dyDescent="0.25">
      <c r="A10667" s="12">
        <v>45016</v>
      </c>
      <c r="B10667" t="s">
        <v>108</v>
      </c>
      <c r="C10667" t="s">
        <v>108</v>
      </c>
      <c r="D10667" t="s">
        <v>108</v>
      </c>
      <c r="E10667" t="s">
        <v>77</v>
      </c>
      <c r="F10667" t="s">
        <v>12</v>
      </c>
      <c r="G10667" t="s">
        <v>50</v>
      </c>
      <c r="H10667" t="s">
        <v>51</v>
      </c>
      <c r="I10667">
        <v>3.8482340000000002</v>
      </c>
      <c r="J10667">
        <v>3.8482340000000002</v>
      </c>
      <c r="K10667">
        <v>283966</v>
      </c>
      <c r="L10667">
        <v>1.3551742109970911E-3</v>
      </c>
      <c r="M10667">
        <v>1.3551742109970911E-3</v>
      </c>
    </row>
    <row r="10668" spans="1:13" x14ac:dyDescent="0.25">
      <c r="A10668" s="12">
        <v>45016</v>
      </c>
      <c r="B10668" t="s">
        <v>108</v>
      </c>
      <c r="C10668" t="s">
        <v>108</v>
      </c>
      <c r="D10668" t="s">
        <v>108</v>
      </c>
      <c r="E10668" t="s">
        <v>77</v>
      </c>
      <c r="F10668" t="s">
        <v>12</v>
      </c>
      <c r="G10668" t="s">
        <v>52</v>
      </c>
      <c r="H10668" t="s">
        <v>106</v>
      </c>
      <c r="I10668">
        <v>5926.8271050949998</v>
      </c>
      <c r="J10668">
        <v>5926.8271050949998</v>
      </c>
      <c r="K10668">
        <v>283966</v>
      </c>
      <c r="L10668">
        <v>2.0871608238644765</v>
      </c>
      <c r="M10668">
        <v>2.0871608238644765</v>
      </c>
    </row>
    <row r="10669" spans="1:13" x14ac:dyDescent="0.25">
      <c r="A10669" s="12">
        <v>45016</v>
      </c>
      <c r="B10669" t="s">
        <v>108</v>
      </c>
      <c r="C10669" t="s">
        <v>108</v>
      </c>
      <c r="D10669" t="s">
        <v>108</v>
      </c>
      <c r="E10669" t="s">
        <v>77</v>
      </c>
      <c r="F10669" t="s">
        <v>53</v>
      </c>
      <c r="G10669" t="s">
        <v>54</v>
      </c>
      <c r="H10669" t="s">
        <v>55</v>
      </c>
      <c r="I10669">
        <v>110947.664418645</v>
      </c>
      <c r="J10669">
        <v>-110947.664418645</v>
      </c>
      <c r="K10669">
        <v>283966</v>
      </c>
      <c r="L10669">
        <v>39.070756505583418</v>
      </c>
      <c r="M10669">
        <v>-39.070756505583418</v>
      </c>
    </row>
    <row r="10670" spans="1:13" x14ac:dyDescent="0.25">
      <c r="A10670" s="12">
        <v>45016</v>
      </c>
      <c r="B10670" t="s">
        <v>108</v>
      </c>
      <c r="C10670" t="s">
        <v>108</v>
      </c>
      <c r="D10670" t="s">
        <v>108</v>
      </c>
      <c r="E10670" t="s">
        <v>77</v>
      </c>
      <c r="F10670" t="s">
        <v>53</v>
      </c>
      <c r="G10670" t="s">
        <v>15</v>
      </c>
      <c r="H10670" t="s">
        <v>16</v>
      </c>
      <c r="I10670">
        <v>7010.7692199999992</v>
      </c>
      <c r="J10670">
        <v>-7010.7692199999992</v>
      </c>
      <c r="K10670">
        <v>283966</v>
      </c>
      <c r="L10670">
        <v>2.4688762809632134</v>
      </c>
      <c r="M10670">
        <v>-2.4688762809632134</v>
      </c>
    </row>
    <row r="10671" spans="1:13" x14ac:dyDescent="0.25">
      <c r="A10671" s="12">
        <v>45016</v>
      </c>
      <c r="B10671" t="s">
        <v>108</v>
      </c>
      <c r="C10671" t="s">
        <v>108</v>
      </c>
      <c r="D10671" t="s">
        <v>108</v>
      </c>
      <c r="E10671" t="s">
        <v>77</v>
      </c>
      <c r="F10671" t="s">
        <v>53</v>
      </c>
      <c r="G10671" t="s">
        <v>17</v>
      </c>
      <c r="H10671" t="s">
        <v>18</v>
      </c>
      <c r="I10671">
        <v>0</v>
      </c>
      <c r="J10671">
        <v>0</v>
      </c>
      <c r="K10671">
        <v>283966</v>
      </c>
      <c r="L10671">
        <v>0</v>
      </c>
      <c r="M10671">
        <v>0</v>
      </c>
    </row>
    <row r="10672" spans="1:13" x14ac:dyDescent="0.25">
      <c r="A10672" s="12">
        <v>45016</v>
      </c>
      <c r="B10672" t="s">
        <v>108</v>
      </c>
      <c r="C10672" t="s">
        <v>108</v>
      </c>
      <c r="D10672" t="s">
        <v>108</v>
      </c>
      <c r="E10672" t="s">
        <v>77</v>
      </c>
      <c r="F10672" t="s">
        <v>53</v>
      </c>
      <c r="G10672" t="s">
        <v>19</v>
      </c>
      <c r="H10672" t="s">
        <v>20</v>
      </c>
      <c r="I10672">
        <v>7010.7692199999992</v>
      </c>
      <c r="J10672">
        <v>-7010.7692199999992</v>
      </c>
      <c r="K10672">
        <v>283966</v>
      </c>
      <c r="L10672">
        <v>2.4688762809632134</v>
      </c>
      <c r="M10672">
        <v>-2.4688762809632134</v>
      </c>
    </row>
    <row r="10673" spans="1:13" x14ac:dyDescent="0.25">
      <c r="A10673" s="12">
        <v>45016</v>
      </c>
      <c r="B10673" t="s">
        <v>108</v>
      </c>
      <c r="C10673" t="s">
        <v>108</v>
      </c>
      <c r="D10673" t="s">
        <v>108</v>
      </c>
      <c r="E10673" t="s">
        <v>77</v>
      </c>
      <c r="F10673" t="s">
        <v>53</v>
      </c>
      <c r="G10673" t="s">
        <v>21</v>
      </c>
      <c r="H10673" t="s">
        <v>22</v>
      </c>
      <c r="I10673">
        <v>0</v>
      </c>
      <c r="J10673">
        <v>0</v>
      </c>
      <c r="K10673">
        <v>283966</v>
      </c>
      <c r="L10673">
        <v>0</v>
      </c>
      <c r="M10673">
        <v>0</v>
      </c>
    </row>
    <row r="10674" spans="1:13" x14ac:dyDescent="0.25">
      <c r="A10674" s="12">
        <v>45016</v>
      </c>
      <c r="B10674" t="s">
        <v>108</v>
      </c>
      <c r="C10674" t="s">
        <v>108</v>
      </c>
      <c r="D10674" t="s">
        <v>108</v>
      </c>
      <c r="E10674" t="s">
        <v>77</v>
      </c>
      <c r="F10674" t="s">
        <v>53</v>
      </c>
      <c r="G10674" t="s">
        <v>23</v>
      </c>
      <c r="H10674" t="s">
        <v>24</v>
      </c>
      <c r="I10674">
        <v>0</v>
      </c>
      <c r="J10674">
        <v>0</v>
      </c>
      <c r="K10674">
        <v>283966</v>
      </c>
      <c r="L10674">
        <v>0</v>
      </c>
      <c r="M10674">
        <v>0</v>
      </c>
    </row>
    <row r="10675" spans="1:13" x14ac:dyDescent="0.25">
      <c r="A10675" s="12">
        <v>45016</v>
      </c>
      <c r="B10675" t="s">
        <v>108</v>
      </c>
      <c r="C10675" t="s">
        <v>108</v>
      </c>
      <c r="D10675" t="s">
        <v>108</v>
      </c>
      <c r="E10675" t="s">
        <v>77</v>
      </c>
      <c r="F10675" t="s">
        <v>53</v>
      </c>
      <c r="G10675" t="s">
        <v>25</v>
      </c>
      <c r="H10675" t="s">
        <v>26</v>
      </c>
      <c r="I10675">
        <v>0</v>
      </c>
      <c r="J10675">
        <v>0</v>
      </c>
      <c r="K10675">
        <v>283966</v>
      </c>
      <c r="L10675">
        <v>0</v>
      </c>
      <c r="M10675">
        <v>0</v>
      </c>
    </row>
    <row r="10676" spans="1:13" x14ac:dyDescent="0.25">
      <c r="A10676" s="12">
        <v>45016</v>
      </c>
      <c r="B10676" t="s">
        <v>108</v>
      </c>
      <c r="C10676" t="s">
        <v>108</v>
      </c>
      <c r="D10676" t="s">
        <v>108</v>
      </c>
      <c r="E10676" t="s">
        <v>77</v>
      </c>
      <c r="F10676" t="s">
        <v>53</v>
      </c>
      <c r="G10676" t="s">
        <v>27</v>
      </c>
      <c r="H10676" t="s">
        <v>28</v>
      </c>
      <c r="I10676">
        <v>0</v>
      </c>
      <c r="J10676">
        <v>0</v>
      </c>
      <c r="K10676">
        <v>283966</v>
      </c>
      <c r="L10676">
        <v>0</v>
      </c>
      <c r="M10676">
        <v>0</v>
      </c>
    </row>
    <row r="10677" spans="1:13" x14ac:dyDescent="0.25">
      <c r="A10677" s="12">
        <v>45016</v>
      </c>
      <c r="B10677" t="s">
        <v>108</v>
      </c>
      <c r="C10677" t="s">
        <v>108</v>
      </c>
      <c r="D10677" t="s">
        <v>108</v>
      </c>
      <c r="E10677" t="s">
        <v>77</v>
      </c>
      <c r="F10677" t="s">
        <v>53</v>
      </c>
      <c r="G10677" t="s">
        <v>29</v>
      </c>
      <c r="H10677" t="s">
        <v>30</v>
      </c>
      <c r="I10677">
        <v>35420.22691677</v>
      </c>
      <c r="J10677">
        <v>-35420.22691677</v>
      </c>
      <c r="K10677">
        <v>283966</v>
      </c>
      <c r="L10677">
        <v>12.473404181053366</v>
      </c>
      <c r="M10677">
        <v>-12.473404181053366</v>
      </c>
    </row>
    <row r="10678" spans="1:13" x14ac:dyDescent="0.25">
      <c r="A10678" s="12">
        <v>45016</v>
      </c>
      <c r="B10678" t="s">
        <v>108</v>
      </c>
      <c r="C10678" t="s">
        <v>108</v>
      </c>
      <c r="D10678" t="s">
        <v>108</v>
      </c>
      <c r="E10678" t="s">
        <v>77</v>
      </c>
      <c r="F10678" t="s">
        <v>53</v>
      </c>
      <c r="G10678" t="s">
        <v>31</v>
      </c>
      <c r="H10678" t="s">
        <v>32</v>
      </c>
      <c r="I10678">
        <v>21656.258497157833</v>
      </c>
      <c r="J10678">
        <v>-21656.258497157833</v>
      </c>
      <c r="K10678">
        <v>283966</v>
      </c>
      <c r="L10678">
        <v>7.6263561472703882</v>
      </c>
      <c r="M10678">
        <v>-7.6263561472703882</v>
      </c>
    </row>
    <row r="10679" spans="1:13" x14ac:dyDescent="0.25">
      <c r="A10679" s="12">
        <v>45016</v>
      </c>
      <c r="B10679" t="s">
        <v>108</v>
      </c>
      <c r="C10679" t="s">
        <v>108</v>
      </c>
      <c r="D10679" t="s">
        <v>108</v>
      </c>
      <c r="E10679" t="s">
        <v>77</v>
      </c>
      <c r="F10679" t="s">
        <v>53</v>
      </c>
      <c r="G10679" t="s">
        <v>33</v>
      </c>
      <c r="H10679" t="s">
        <v>34</v>
      </c>
      <c r="I10679">
        <v>13763.968419612171</v>
      </c>
      <c r="J10679">
        <v>-13763.968419612171</v>
      </c>
      <c r="K10679">
        <v>283966</v>
      </c>
      <c r="L10679">
        <v>4.8470480337829773</v>
      </c>
      <c r="M10679">
        <v>-4.8470480337829773</v>
      </c>
    </row>
    <row r="10680" spans="1:13" x14ac:dyDescent="0.25">
      <c r="A10680" s="12">
        <v>45016</v>
      </c>
      <c r="B10680" t="s">
        <v>108</v>
      </c>
      <c r="C10680" t="s">
        <v>108</v>
      </c>
      <c r="D10680" t="s">
        <v>108</v>
      </c>
      <c r="E10680" t="s">
        <v>77</v>
      </c>
      <c r="F10680" t="s">
        <v>53</v>
      </c>
      <c r="G10680" t="s">
        <v>35</v>
      </c>
      <c r="H10680" t="s">
        <v>110</v>
      </c>
      <c r="I10680">
        <v>55975.763726000005</v>
      </c>
      <c r="J10680">
        <v>-55975.763726000005</v>
      </c>
      <c r="K10680">
        <v>283966</v>
      </c>
      <c r="L10680">
        <v>19.712135863448445</v>
      </c>
      <c r="M10680">
        <v>-19.712135863448445</v>
      </c>
    </row>
    <row r="10681" spans="1:13" x14ac:dyDescent="0.25">
      <c r="A10681" s="12">
        <v>45016</v>
      </c>
      <c r="B10681" t="s">
        <v>108</v>
      </c>
      <c r="C10681" t="s">
        <v>108</v>
      </c>
      <c r="D10681" t="s">
        <v>108</v>
      </c>
      <c r="E10681" t="s">
        <v>77</v>
      </c>
      <c r="F10681" t="s">
        <v>53</v>
      </c>
      <c r="G10681" t="s">
        <v>36</v>
      </c>
      <c r="H10681" t="s">
        <v>32</v>
      </c>
      <c r="I10681">
        <v>16.730246241799964</v>
      </c>
      <c r="J10681">
        <v>-16.730246241799964</v>
      </c>
      <c r="K10681">
        <v>283966</v>
      </c>
      <c r="L10681">
        <v>5.891637112119044E-3</v>
      </c>
      <c r="M10681">
        <v>-5.891637112119044E-3</v>
      </c>
    </row>
    <row r="10682" spans="1:13" x14ac:dyDescent="0.25">
      <c r="A10682" s="12">
        <v>45016</v>
      </c>
      <c r="B10682" t="s">
        <v>108</v>
      </c>
      <c r="C10682" t="s">
        <v>108</v>
      </c>
      <c r="D10682" t="s">
        <v>108</v>
      </c>
      <c r="E10682" t="s">
        <v>77</v>
      </c>
      <c r="F10682" t="s">
        <v>53</v>
      </c>
      <c r="G10682" t="s">
        <v>37</v>
      </c>
      <c r="H10682" t="s">
        <v>34</v>
      </c>
      <c r="I10682">
        <v>55959.033479758204</v>
      </c>
      <c r="J10682">
        <v>-55959.033479758204</v>
      </c>
      <c r="K10682">
        <v>283966</v>
      </c>
      <c r="L10682">
        <v>19.706244226336324</v>
      </c>
      <c r="M10682">
        <v>-19.706244226336324</v>
      </c>
    </row>
    <row r="10683" spans="1:13" x14ac:dyDescent="0.25">
      <c r="A10683" s="12">
        <v>45016</v>
      </c>
      <c r="B10683" t="s">
        <v>108</v>
      </c>
      <c r="C10683" t="s">
        <v>108</v>
      </c>
      <c r="D10683" t="s">
        <v>108</v>
      </c>
      <c r="E10683" t="s">
        <v>77</v>
      </c>
      <c r="F10683" t="s">
        <v>53</v>
      </c>
      <c r="G10683" t="s">
        <v>38</v>
      </c>
      <c r="H10683" t="s">
        <v>39</v>
      </c>
      <c r="I10683">
        <v>0</v>
      </c>
      <c r="J10683">
        <v>0</v>
      </c>
      <c r="K10683">
        <v>283966</v>
      </c>
      <c r="L10683">
        <v>0</v>
      </c>
      <c r="M10683">
        <v>0</v>
      </c>
    </row>
    <row r="10684" spans="1:13" x14ac:dyDescent="0.25">
      <c r="A10684" s="12">
        <v>45016</v>
      </c>
      <c r="B10684" t="s">
        <v>108</v>
      </c>
      <c r="C10684" t="s">
        <v>108</v>
      </c>
      <c r="D10684" t="s">
        <v>108</v>
      </c>
      <c r="E10684" t="s">
        <v>77</v>
      </c>
      <c r="F10684" t="s">
        <v>53</v>
      </c>
      <c r="G10684" t="s">
        <v>40</v>
      </c>
      <c r="H10684" t="s">
        <v>41</v>
      </c>
      <c r="I10684">
        <v>0</v>
      </c>
      <c r="J10684">
        <v>0</v>
      </c>
      <c r="K10684">
        <v>283966</v>
      </c>
      <c r="L10684">
        <v>0</v>
      </c>
      <c r="M10684">
        <v>0</v>
      </c>
    </row>
    <row r="10685" spans="1:13" x14ac:dyDescent="0.25">
      <c r="A10685" s="12">
        <v>45016</v>
      </c>
      <c r="B10685" t="s">
        <v>108</v>
      </c>
      <c r="C10685" t="s">
        <v>108</v>
      </c>
      <c r="D10685" t="s">
        <v>108</v>
      </c>
      <c r="E10685" t="s">
        <v>77</v>
      </c>
      <c r="F10685" t="s">
        <v>53</v>
      </c>
      <c r="G10685" t="s">
        <v>42</v>
      </c>
      <c r="H10685" t="s">
        <v>43</v>
      </c>
      <c r="I10685">
        <v>0</v>
      </c>
      <c r="J10685">
        <v>0</v>
      </c>
      <c r="K10685">
        <v>283966</v>
      </c>
      <c r="L10685">
        <v>0</v>
      </c>
      <c r="M10685">
        <v>0</v>
      </c>
    </row>
    <row r="10686" spans="1:13" x14ac:dyDescent="0.25">
      <c r="A10686" s="12">
        <v>45016</v>
      </c>
      <c r="B10686" t="s">
        <v>108</v>
      </c>
      <c r="C10686" t="s">
        <v>108</v>
      </c>
      <c r="D10686" t="s">
        <v>108</v>
      </c>
      <c r="E10686" t="s">
        <v>77</v>
      </c>
      <c r="F10686" t="s">
        <v>53</v>
      </c>
      <c r="G10686" t="s">
        <v>44</v>
      </c>
      <c r="H10686" t="s">
        <v>45</v>
      </c>
      <c r="I10686">
        <v>0</v>
      </c>
      <c r="J10686">
        <v>0</v>
      </c>
      <c r="K10686">
        <v>283966</v>
      </c>
      <c r="L10686">
        <v>0</v>
      </c>
      <c r="M10686">
        <v>0</v>
      </c>
    </row>
    <row r="10687" spans="1:13" x14ac:dyDescent="0.25">
      <c r="A10687" s="12">
        <v>45016</v>
      </c>
      <c r="B10687" t="s">
        <v>108</v>
      </c>
      <c r="C10687" t="s">
        <v>108</v>
      </c>
      <c r="D10687" t="s">
        <v>108</v>
      </c>
      <c r="E10687" t="s">
        <v>77</v>
      </c>
      <c r="F10687" t="s">
        <v>53</v>
      </c>
      <c r="G10687" t="s">
        <v>46</v>
      </c>
      <c r="H10687" t="s">
        <v>47</v>
      </c>
      <c r="I10687">
        <v>0</v>
      </c>
      <c r="J10687">
        <v>0</v>
      </c>
      <c r="K10687">
        <v>283966</v>
      </c>
      <c r="L10687">
        <v>0</v>
      </c>
      <c r="M10687">
        <v>0</v>
      </c>
    </row>
    <row r="10688" spans="1:13" x14ac:dyDescent="0.25">
      <c r="A10688" s="12">
        <v>45016</v>
      </c>
      <c r="B10688" t="s">
        <v>108</v>
      </c>
      <c r="C10688" t="s">
        <v>108</v>
      </c>
      <c r="D10688" t="s">
        <v>108</v>
      </c>
      <c r="E10688" t="s">
        <v>77</v>
      </c>
      <c r="F10688" t="s">
        <v>53</v>
      </c>
      <c r="G10688" t="s">
        <v>48</v>
      </c>
      <c r="H10688" t="s">
        <v>96</v>
      </c>
      <c r="I10688">
        <v>0</v>
      </c>
      <c r="J10688">
        <v>0</v>
      </c>
      <c r="K10688">
        <v>283966</v>
      </c>
      <c r="L10688">
        <v>0</v>
      </c>
      <c r="M10688">
        <v>0</v>
      </c>
    </row>
    <row r="10689" spans="1:13" x14ac:dyDescent="0.25">
      <c r="A10689" s="12">
        <v>45016</v>
      </c>
      <c r="B10689" t="s">
        <v>108</v>
      </c>
      <c r="C10689" t="s">
        <v>108</v>
      </c>
      <c r="D10689" t="s">
        <v>108</v>
      </c>
      <c r="E10689" t="s">
        <v>77</v>
      </c>
      <c r="F10689" t="s">
        <v>53</v>
      </c>
      <c r="G10689" t="s">
        <v>49</v>
      </c>
      <c r="H10689" t="s">
        <v>56</v>
      </c>
      <c r="I10689">
        <v>12540.904555875</v>
      </c>
      <c r="J10689">
        <v>-12540.904555875</v>
      </c>
      <c r="K10689">
        <v>283966</v>
      </c>
      <c r="L10689">
        <v>4.4163401801183948</v>
      </c>
      <c r="M10689">
        <v>-4.4163401801183948</v>
      </c>
    </row>
    <row r="10690" spans="1:13" x14ac:dyDescent="0.25">
      <c r="A10690" s="12">
        <v>45016</v>
      </c>
      <c r="B10690" t="s">
        <v>108</v>
      </c>
      <c r="C10690" t="s">
        <v>108</v>
      </c>
      <c r="D10690" t="s">
        <v>108</v>
      </c>
      <c r="E10690" t="s">
        <v>77</v>
      </c>
      <c r="F10690" t="s">
        <v>53</v>
      </c>
      <c r="G10690" t="s">
        <v>50</v>
      </c>
      <c r="H10690" t="s">
        <v>51</v>
      </c>
      <c r="I10690">
        <v>151.14610199999998</v>
      </c>
      <c r="J10690">
        <v>-151.14610199999998</v>
      </c>
      <c r="K10690">
        <v>283966</v>
      </c>
      <c r="L10690">
        <v>5.3226830676912022E-2</v>
      </c>
      <c r="M10690">
        <v>-5.3226830676912022E-2</v>
      </c>
    </row>
    <row r="10691" spans="1:13" x14ac:dyDescent="0.25">
      <c r="A10691" s="12">
        <v>45016</v>
      </c>
      <c r="B10691" t="s">
        <v>108</v>
      </c>
      <c r="C10691" t="s">
        <v>108</v>
      </c>
      <c r="D10691" t="s">
        <v>108</v>
      </c>
      <c r="E10691" t="s">
        <v>77</v>
      </c>
      <c r="F10691" t="s">
        <v>53</v>
      </c>
      <c r="G10691" t="s">
        <v>52</v>
      </c>
      <c r="H10691" t="s">
        <v>57</v>
      </c>
      <c r="I10691">
        <v>12389.758453875</v>
      </c>
      <c r="J10691">
        <v>-12389.758453875</v>
      </c>
      <c r="K10691">
        <v>283966</v>
      </c>
      <c r="L10691">
        <v>4.3631133494414822</v>
      </c>
      <c r="M10691">
        <v>-4.3631133494414822</v>
      </c>
    </row>
    <row r="10692" spans="1:13" x14ac:dyDescent="0.25">
      <c r="A10692" s="12">
        <v>45016</v>
      </c>
      <c r="B10692" t="s">
        <v>108</v>
      </c>
      <c r="C10692" t="s">
        <v>108</v>
      </c>
      <c r="D10692" t="s">
        <v>108</v>
      </c>
      <c r="E10692" t="s">
        <v>77</v>
      </c>
      <c r="F10692" t="s">
        <v>58</v>
      </c>
      <c r="G10692" t="s">
        <v>59</v>
      </c>
      <c r="H10692" t="s">
        <v>60</v>
      </c>
      <c r="I10692">
        <v>-34329.576710921479</v>
      </c>
      <c r="J10692">
        <v>-34329.576710921479</v>
      </c>
      <c r="K10692">
        <v>283966</v>
      </c>
      <c r="L10692">
        <v>-12.089326437292309</v>
      </c>
      <c r="M10692">
        <v>-12.089326437292309</v>
      </c>
    </row>
    <row r="10693" spans="1:13" x14ac:dyDescent="0.25">
      <c r="A10693" s="12">
        <v>45016</v>
      </c>
      <c r="B10693" t="s">
        <v>105</v>
      </c>
      <c r="C10693" t="s">
        <v>105</v>
      </c>
      <c r="D10693" t="s">
        <v>105</v>
      </c>
      <c r="E10693" t="s">
        <v>78</v>
      </c>
      <c r="F10693" t="s">
        <v>12</v>
      </c>
      <c r="G10693" t="s">
        <v>13</v>
      </c>
      <c r="H10693" t="s">
        <v>14</v>
      </c>
      <c r="I10693">
        <v>241440.08186402076</v>
      </c>
      <c r="J10693">
        <v>241440.08186402076</v>
      </c>
      <c r="K10693">
        <v>283966</v>
      </c>
      <c r="L10693">
        <v>85.024292296972433</v>
      </c>
      <c r="M10693">
        <v>85.024292296972433</v>
      </c>
    </row>
    <row r="10694" spans="1:13" x14ac:dyDescent="0.25">
      <c r="A10694" s="12">
        <v>45016</v>
      </c>
      <c r="B10694" t="s">
        <v>105</v>
      </c>
      <c r="C10694" t="s">
        <v>105</v>
      </c>
      <c r="D10694" t="s">
        <v>105</v>
      </c>
      <c r="E10694" t="s">
        <v>78</v>
      </c>
      <c r="F10694" t="s">
        <v>12</v>
      </c>
      <c r="G10694" t="s">
        <v>15</v>
      </c>
      <c r="H10694" t="s">
        <v>16</v>
      </c>
      <c r="I10694">
        <v>0</v>
      </c>
      <c r="J10694">
        <v>0</v>
      </c>
      <c r="K10694">
        <v>283966</v>
      </c>
      <c r="L10694">
        <v>0</v>
      </c>
      <c r="M10694">
        <v>0</v>
      </c>
    </row>
    <row r="10695" spans="1:13" x14ac:dyDescent="0.25">
      <c r="A10695" s="12">
        <v>45016</v>
      </c>
      <c r="B10695" t="s">
        <v>105</v>
      </c>
      <c r="C10695" t="s">
        <v>105</v>
      </c>
      <c r="D10695" t="s">
        <v>105</v>
      </c>
      <c r="E10695" t="s">
        <v>78</v>
      </c>
      <c r="F10695" t="s">
        <v>12</v>
      </c>
      <c r="G10695" t="s">
        <v>17</v>
      </c>
      <c r="H10695" t="s">
        <v>18</v>
      </c>
      <c r="I10695">
        <v>0</v>
      </c>
      <c r="J10695">
        <v>0</v>
      </c>
      <c r="K10695">
        <v>283966</v>
      </c>
      <c r="L10695">
        <v>0</v>
      </c>
      <c r="M10695">
        <v>0</v>
      </c>
    </row>
    <row r="10696" spans="1:13" x14ac:dyDescent="0.25">
      <c r="A10696" s="12">
        <v>45016</v>
      </c>
      <c r="B10696" t="s">
        <v>105</v>
      </c>
      <c r="C10696" t="s">
        <v>105</v>
      </c>
      <c r="D10696" t="s">
        <v>105</v>
      </c>
      <c r="E10696" t="s">
        <v>78</v>
      </c>
      <c r="F10696" t="s">
        <v>12</v>
      </c>
      <c r="G10696" t="s">
        <v>19</v>
      </c>
      <c r="H10696" t="s">
        <v>20</v>
      </c>
      <c r="I10696">
        <v>0</v>
      </c>
      <c r="J10696">
        <v>0</v>
      </c>
      <c r="K10696">
        <v>283966</v>
      </c>
      <c r="L10696">
        <v>0</v>
      </c>
      <c r="M10696">
        <v>0</v>
      </c>
    </row>
    <row r="10697" spans="1:13" x14ac:dyDescent="0.25">
      <c r="A10697" s="12">
        <v>45016</v>
      </c>
      <c r="B10697" t="s">
        <v>105</v>
      </c>
      <c r="C10697" t="s">
        <v>105</v>
      </c>
      <c r="D10697" t="s">
        <v>105</v>
      </c>
      <c r="E10697" t="s">
        <v>78</v>
      </c>
      <c r="F10697" t="s">
        <v>12</v>
      </c>
      <c r="G10697" t="s">
        <v>21</v>
      </c>
      <c r="H10697" t="s">
        <v>22</v>
      </c>
      <c r="I10697">
        <v>89123.560840210004</v>
      </c>
      <c r="J10697">
        <v>89123.560840210004</v>
      </c>
      <c r="K10697">
        <v>283966</v>
      </c>
      <c r="L10697">
        <v>31.385292901336783</v>
      </c>
      <c r="M10697">
        <v>31.385292901336783</v>
      </c>
    </row>
    <row r="10698" spans="1:13" x14ac:dyDescent="0.25">
      <c r="A10698" s="12">
        <v>45016</v>
      </c>
      <c r="B10698" t="s">
        <v>105</v>
      </c>
      <c r="C10698" t="s">
        <v>105</v>
      </c>
      <c r="D10698" t="s">
        <v>105</v>
      </c>
      <c r="E10698" t="s">
        <v>78</v>
      </c>
      <c r="F10698" t="s">
        <v>12</v>
      </c>
      <c r="G10698" t="s">
        <v>23</v>
      </c>
      <c r="H10698" t="s">
        <v>24</v>
      </c>
      <c r="I10698">
        <v>26361.502840150002</v>
      </c>
      <c r="J10698">
        <v>26361.502840150002</v>
      </c>
      <c r="K10698">
        <v>283966</v>
      </c>
      <c r="L10698">
        <v>9.2833306945725909</v>
      </c>
      <c r="M10698">
        <v>9.2833306945725909</v>
      </c>
    </row>
    <row r="10699" spans="1:13" x14ac:dyDescent="0.25">
      <c r="A10699" s="12">
        <v>45016</v>
      </c>
      <c r="B10699" t="s">
        <v>105</v>
      </c>
      <c r="C10699" t="s">
        <v>105</v>
      </c>
      <c r="D10699" t="s">
        <v>105</v>
      </c>
      <c r="E10699" t="s">
        <v>78</v>
      </c>
      <c r="F10699" t="s">
        <v>12</v>
      </c>
      <c r="G10699" t="s">
        <v>25</v>
      </c>
      <c r="H10699" t="s">
        <v>26</v>
      </c>
      <c r="I10699">
        <v>24224.413760060001</v>
      </c>
      <c r="J10699">
        <v>24224.413760060001</v>
      </c>
      <c r="K10699">
        <v>283966</v>
      </c>
      <c r="L10699">
        <v>8.5307444412570508</v>
      </c>
      <c r="M10699">
        <v>8.5307444412570508</v>
      </c>
    </row>
    <row r="10700" spans="1:13" x14ac:dyDescent="0.25">
      <c r="A10700" s="12">
        <v>45016</v>
      </c>
      <c r="B10700" t="s">
        <v>105</v>
      </c>
      <c r="C10700" t="s">
        <v>105</v>
      </c>
      <c r="D10700" t="s">
        <v>105</v>
      </c>
      <c r="E10700" t="s">
        <v>78</v>
      </c>
      <c r="F10700" t="s">
        <v>12</v>
      </c>
      <c r="G10700" t="s">
        <v>27</v>
      </c>
      <c r="H10700" t="s">
        <v>28</v>
      </c>
      <c r="I10700">
        <v>38537.644240000009</v>
      </c>
      <c r="J10700">
        <v>38537.644240000009</v>
      </c>
      <c r="K10700">
        <v>283966</v>
      </c>
      <c r="L10700">
        <v>13.571217765507141</v>
      </c>
      <c r="M10700">
        <v>13.571217765507141</v>
      </c>
    </row>
    <row r="10701" spans="1:13" x14ac:dyDescent="0.25">
      <c r="A10701" s="12">
        <v>45016</v>
      </c>
      <c r="B10701" t="s">
        <v>105</v>
      </c>
      <c r="C10701" t="s">
        <v>105</v>
      </c>
      <c r="D10701" t="s">
        <v>105</v>
      </c>
      <c r="E10701" t="s">
        <v>78</v>
      </c>
      <c r="F10701" t="s">
        <v>12</v>
      </c>
      <c r="G10701" t="s">
        <v>29</v>
      </c>
      <c r="H10701" t="s">
        <v>30</v>
      </c>
      <c r="I10701">
        <v>0</v>
      </c>
      <c r="J10701">
        <v>0</v>
      </c>
      <c r="K10701">
        <v>283966</v>
      </c>
      <c r="L10701">
        <v>0</v>
      </c>
      <c r="M10701">
        <v>0</v>
      </c>
    </row>
    <row r="10702" spans="1:13" x14ac:dyDescent="0.25">
      <c r="A10702" s="12">
        <v>45016</v>
      </c>
      <c r="B10702" t="s">
        <v>105</v>
      </c>
      <c r="C10702" t="s">
        <v>105</v>
      </c>
      <c r="D10702" t="s">
        <v>105</v>
      </c>
      <c r="E10702" t="s">
        <v>78</v>
      </c>
      <c r="F10702" t="s">
        <v>12</v>
      </c>
      <c r="G10702" t="s">
        <v>31</v>
      </c>
      <c r="H10702" t="s">
        <v>32</v>
      </c>
      <c r="I10702">
        <v>0</v>
      </c>
      <c r="J10702">
        <v>0</v>
      </c>
      <c r="K10702">
        <v>283966</v>
      </c>
      <c r="L10702">
        <v>0</v>
      </c>
      <c r="M10702">
        <v>0</v>
      </c>
    </row>
    <row r="10703" spans="1:13" x14ac:dyDescent="0.25">
      <c r="A10703" s="12">
        <v>45016</v>
      </c>
      <c r="B10703" t="s">
        <v>105</v>
      </c>
      <c r="C10703" t="s">
        <v>105</v>
      </c>
      <c r="D10703" t="s">
        <v>105</v>
      </c>
      <c r="E10703" t="s">
        <v>78</v>
      </c>
      <c r="F10703" t="s">
        <v>12</v>
      </c>
      <c r="G10703" t="s">
        <v>33</v>
      </c>
      <c r="H10703" t="s">
        <v>34</v>
      </c>
      <c r="I10703">
        <v>0</v>
      </c>
      <c r="J10703">
        <v>0</v>
      </c>
      <c r="K10703">
        <v>283966</v>
      </c>
      <c r="L10703">
        <v>0</v>
      </c>
      <c r="M10703">
        <v>0</v>
      </c>
    </row>
    <row r="10704" spans="1:13" x14ac:dyDescent="0.25">
      <c r="A10704" s="12">
        <v>45016</v>
      </c>
      <c r="B10704" t="s">
        <v>105</v>
      </c>
      <c r="C10704" t="s">
        <v>105</v>
      </c>
      <c r="D10704" t="s">
        <v>105</v>
      </c>
      <c r="E10704" t="s">
        <v>78</v>
      </c>
      <c r="F10704" t="s">
        <v>12</v>
      </c>
      <c r="G10704" t="s">
        <v>35</v>
      </c>
      <c r="H10704" t="s">
        <v>110</v>
      </c>
      <c r="I10704">
        <v>367.00872199999998</v>
      </c>
      <c r="J10704">
        <v>367.00872199999998</v>
      </c>
      <c r="K10704">
        <v>283966</v>
      </c>
      <c r="L10704">
        <v>0.12924389610023734</v>
      </c>
      <c r="M10704">
        <v>0.12924389610023734</v>
      </c>
    </row>
    <row r="10705" spans="1:13" x14ac:dyDescent="0.25">
      <c r="A10705" s="12">
        <v>45016</v>
      </c>
      <c r="B10705" t="s">
        <v>105</v>
      </c>
      <c r="C10705" t="s">
        <v>105</v>
      </c>
      <c r="D10705" t="s">
        <v>105</v>
      </c>
      <c r="E10705" t="s">
        <v>78</v>
      </c>
      <c r="F10705" t="s">
        <v>12</v>
      </c>
      <c r="G10705" t="s">
        <v>36</v>
      </c>
      <c r="H10705" t="s">
        <v>32</v>
      </c>
      <c r="I10705">
        <v>114.13525810013417</v>
      </c>
      <c r="J10705">
        <v>114.13525810013417</v>
      </c>
      <c r="K10705">
        <v>283966</v>
      </c>
      <c r="L10705">
        <v>4.0193283033931583E-2</v>
      </c>
      <c r="M10705">
        <v>4.0193283033931583E-2</v>
      </c>
    </row>
    <row r="10706" spans="1:13" x14ac:dyDescent="0.25">
      <c r="A10706" s="12">
        <v>45016</v>
      </c>
      <c r="B10706" t="s">
        <v>105</v>
      </c>
      <c r="C10706" t="s">
        <v>105</v>
      </c>
      <c r="D10706" t="s">
        <v>105</v>
      </c>
      <c r="E10706" t="s">
        <v>78</v>
      </c>
      <c r="F10706" t="s">
        <v>12</v>
      </c>
      <c r="G10706" t="s">
        <v>37</v>
      </c>
      <c r="H10706" t="s">
        <v>34</v>
      </c>
      <c r="I10706">
        <v>252.87346389986581</v>
      </c>
      <c r="J10706">
        <v>252.87346389986581</v>
      </c>
      <c r="K10706">
        <v>283966</v>
      </c>
      <c r="L10706">
        <v>8.9050613066305767E-2</v>
      </c>
      <c r="M10706">
        <v>8.9050613066305767E-2</v>
      </c>
    </row>
    <row r="10707" spans="1:13" x14ac:dyDescent="0.25">
      <c r="A10707" s="12">
        <v>45016</v>
      </c>
      <c r="B10707" t="s">
        <v>105</v>
      </c>
      <c r="C10707" t="s">
        <v>105</v>
      </c>
      <c r="D10707" t="s">
        <v>105</v>
      </c>
      <c r="E10707" t="s">
        <v>78</v>
      </c>
      <c r="F10707" t="s">
        <v>12</v>
      </c>
      <c r="G10707" t="s">
        <v>38</v>
      </c>
      <c r="H10707" t="s">
        <v>39</v>
      </c>
      <c r="I10707">
        <v>140717.73599119714</v>
      </c>
      <c r="J10707">
        <v>140717.73599119714</v>
      </c>
      <c r="K10707">
        <v>283966</v>
      </c>
      <c r="L10707">
        <v>49.554431161194351</v>
      </c>
      <c r="M10707">
        <v>49.554431161194351</v>
      </c>
    </row>
    <row r="10708" spans="1:13" x14ac:dyDescent="0.25">
      <c r="A10708" s="12">
        <v>45016</v>
      </c>
      <c r="B10708" t="s">
        <v>105</v>
      </c>
      <c r="C10708" t="s">
        <v>105</v>
      </c>
      <c r="D10708" t="s">
        <v>105</v>
      </c>
      <c r="E10708" t="s">
        <v>78</v>
      </c>
      <c r="F10708" t="s">
        <v>12</v>
      </c>
      <c r="G10708" t="s">
        <v>40</v>
      </c>
      <c r="H10708" t="s">
        <v>41</v>
      </c>
      <c r="I10708">
        <v>1709.8463441929794</v>
      </c>
      <c r="J10708">
        <v>1709.8463441929794</v>
      </c>
      <c r="K10708">
        <v>283966</v>
      </c>
      <c r="L10708">
        <v>0.6021306579636222</v>
      </c>
      <c r="M10708">
        <v>0.6021306579636222</v>
      </c>
    </row>
    <row r="10709" spans="1:13" x14ac:dyDescent="0.25">
      <c r="A10709" s="12">
        <v>45016</v>
      </c>
      <c r="B10709" t="s">
        <v>105</v>
      </c>
      <c r="C10709" t="s">
        <v>105</v>
      </c>
      <c r="D10709" t="s">
        <v>105</v>
      </c>
      <c r="E10709" t="s">
        <v>78</v>
      </c>
      <c r="F10709" t="s">
        <v>12</v>
      </c>
      <c r="G10709" t="s">
        <v>42</v>
      </c>
      <c r="H10709" t="s">
        <v>43</v>
      </c>
      <c r="I10709">
        <v>0</v>
      </c>
      <c r="J10709">
        <v>0</v>
      </c>
      <c r="K10709">
        <v>283966</v>
      </c>
      <c r="L10709">
        <v>0</v>
      </c>
      <c r="M10709">
        <v>0</v>
      </c>
    </row>
    <row r="10710" spans="1:13" x14ac:dyDescent="0.25">
      <c r="A10710" s="12">
        <v>45016</v>
      </c>
      <c r="B10710" t="s">
        <v>105</v>
      </c>
      <c r="C10710" t="s">
        <v>105</v>
      </c>
      <c r="D10710" t="s">
        <v>105</v>
      </c>
      <c r="E10710" t="s">
        <v>78</v>
      </c>
      <c r="F10710" t="s">
        <v>12</v>
      </c>
      <c r="G10710" t="s">
        <v>44</v>
      </c>
      <c r="H10710" t="s">
        <v>45</v>
      </c>
      <c r="I10710">
        <v>556.14110100000005</v>
      </c>
      <c r="J10710">
        <v>556.14110100000005</v>
      </c>
      <c r="K10710">
        <v>283966</v>
      </c>
      <c r="L10710">
        <v>0.19584777790298841</v>
      </c>
      <c r="M10710">
        <v>0.19584777790298841</v>
      </c>
    </row>
    <row r="10711" spans="1:13" x14ac:dyDescent="0.25">
      <c r="A10711" s="12">
        <v>45016</v>
      </c>
      <c r="B10711" t="s">
        <v>105</v>
      </c>
      <c r="C10711" t="s">
        <v>105</v>
      </c>
      <c r="D10711" t="s">
        <v>105</v>
      </c>
      <c r="E10711" t="s">
        <v>78</v>
      </c>
      <c r="F10711" t="s">
        <v>12</v>
      </c>
      <c r="G10711" t="s">
        <v>46</v>
      </c>
      <c r="H10711" t="s">
        <v>47</v>
      </c>
      <c r="I10711">
        <v>1153.7052431929794</v>
      </c>
      <c r="J10711">
        <v>1153.7052431929794</v>
      </c>
      <c r="K10711">
        <v>283966</v>
      </c>
      <c r="L10711">
        <v>0.40628288006063384</v>
      </c>
      <c r="M10711">
        <v>0.40628288006063384</v>
      </c>
    </row>
    <row r="10712" spans="1:13" x14ac:dyDescent="0.25">
      <c r="A10712" s="12">
        <v>45016</v>
      </c>
      <c r="B10712" t="s">
        <v>105</v>
      </c>
      <c r="C10712" t="s">
        <v>105</v>
      </c>
      <c r="D10712" t="s">
        <v>105</v>
      </c>
      <c r="E10712" t="s">
        <v>78</v>
      </c>
      <c r="F10712" t="s">
        <v>12</v>
      </c>
      <c r="G10712" t="s">
        <v>48</v>
      </c>
      <c r="H10712" t="s">
        <v>96</v>
      </c>
      <c r="I10712">
        <v>0</v>
      </c>
      <c r="J10712">
        <v>0</v>
      </c>
      <c r="K10712">
        <v>283966</v>
      </c>
      <c r="L10712">
        <v>0</v>
      </c>
      <c r="M10712">
        <v>0</v>
      </c>
    </row>
    <row r="10713" spans="1:13" x14ac:dyDescent="0.25">
      <c r="A10713" s="12">
        <v>45016</v>
      </c>
      <c r="B10713" t="s">
        <v>105</v>
      </c>
      <c r="C10713" t="s">
        <v>105</v>
      </c>
      <c r="D10713" t="s">
        <v>105</v>
      </c>
      <c r="E10713" t="s">
        <v>78</v>
      </c>
      <c r="F10713" t="s">
        <v>12</v>
      </c>
      <c r="G10713" t="s">
        <v>49</v>
      </c>
      <c r="H10713" t="s">
        <v>104</v>
      </c>
      <c r="I10713">
        <v>9521.9299664206355</v>
      </c>
      <c r="J10713">
        <v>9521.9299664206355</v>
      </c>
      <c r="K10713">
        <v>283966</v>
      </c>
      <c r="L10713">
        <v>3.3531936803774518</v>
      </c>
      <c r="M10713">
        <v>3.3531936803774518</v>
      </c>
    </row>
    <row r="10714" spans="1:13" x14ac:dyDescent="0.25">
      <c r="A10714" s="12">
        <v>45016</v>
      </c>
      <c r="B10714" t="s">
        <v>105</v>
      </c>
      <c r="C10714" t="s">
        <v>105</v>
      </c>
      <c r="D10714" t="s">
        <v>105</v>
      </c>
      <c r="E10714" t="s">
        <v>78</v>
      </c>
      <c r="F10714" t="s">
        <v>12</v>
      </c>
      <c r="G10714" t="s">
        <v>50</v>
      </c>
      <c r="H10714" t="s">
        <v>51</v>
      </c>
      <c r="I10714">
        <v>298.68175313350002</v>
      </c>
      <c r="J10714">
        <v>298.68175313350002</v>
      </c>
      <c r="K10714">
        <v>283966</v>
      </c>
      <c r="L10714">
        <v>0.10518222362307461</v>
      </c>
      <c r="M10714">
        <v>0.10518222362307461</v>
      </c>
    </row>
    <row r="10715" spans="1:13" x14ac:dyDescent="0.25">
      <c r="A10715" s="12">
        <v>45016</v>
      </c>
      <c r="B10715" t="s">
        <v>105</v>
      </c>
      <c r="C10715" t="s">
        <v>105</v>
      </c>
      <c r="D10715" t="s">
        <v>105</v>
      </c>
      <c r="E10715" t="s">
        <v>78</v>
      </c>
      <c r="F10715" t="s">
        <v>12</v>
      </c>
      <c r="G10715" t="s">
        <v>52</v>
      </c>
      <c r="H10715" t="s">
        <v>106</v>
      </c>
      <c r="I10715">
        <v>9223.2482132871355</v>
      </c>
      <c r="J10715">
        <v>9223.2482132871355</v>
      </c>
      <c r="K10715">
        <v>283966</v>
      </c>
      <c r="L10715">
        <v>3.2480114567543774</v>
      </c>
      <c r="M10715">
        <v>3.2480114567543774</v>
      </c>
    </row>
    <row r="10716" spans="1:13" x14ac:dyDescent="0.25">
      <c r="A10716" s="12">
        <v>45016</v>
      </c>
      <c r="B10716" t="s">
        <v>105</v>
      </c>
      <c r="C10716" t="s">
        <v>105</v>
      </c>
      <c r="D10716" t="s">
        <v>105</v>
      </c>
      <c r="E10716" t="s">
        <v>78</v>
      </c>
      <c r="F10716" t="s">
        <v>53</v>
      </c>
      <c r="G10716" t="s">
        <v>54</v>
      </c>
      <c r="H10716" t="s">
        <v>55</v>
      </c>
      <c r="I10716">
        <v>40841.417049430747</v>
      </c>
      <c r="J10716">
        <v>-40841.417049430747</v>
      </c>
      <c r="K10716">
        <v>283966</v>
      </c>
      <c r="L10716">
        <v>14.382502500098868</v>
      </c>
      <c r="M10716">
        <v>-14.382502500098868</v>
      </c>
    </row>
    <row r="10717" spans="1:13" x14ac:dyDescent="0.25">
      <c r="A10717" s="12">
        <v>45016</v>
      </c>
      <c r="B10717" t="s">
        <v>105</v>
      </c>
      <c r="C10717" t="s">
        <v>105</v>
      </c>
      <c r="D10717" t="s">
        <v>105</v>
      </c>
      <c r="E10717" t="s">
        <v>78</v>
      </c>
      <c r="F10717" t="s">
        <v>53</v>
      </c>
      <c r="G10717" t="s">
        <v>15</v>
      </c>
      <c r="H10717" t="s">
        <v>16</v>
      </c>
      <c r="I10717">
        <v>0</v>
      </c>
      <c r="J10717">
        <v>0</v>
      </c>
      <c r="K10717">
        <v>283966</v>
      </c>
      <c r="L10717">
        <v>0</v>
      </c>
      <c r="M10717">
        <v>0</v>
      </c>
    </row>
    <row r="10718" spans="1:13" x14ac:dyDescent="0.25">
      <c r="A10718" s="12">
        <v>45016</v>
      </c>
      <c r="B10718" t="s">
        <v>105</v>
      </c>
      <c r="C10718" t="s">
        <v>105</v>
      </c>
      <c r="D10718" t="s">
        <v>105</v>
      </c>
      <c r="E10718" t="s">
        <v>78</v>
      </c>
      <c r="F10718" t="s">
        <v>53</v>
      </c>
      <c r="G10718" t="s">
        <v>17</v>
      </c>
      <c r="H10718" t="s">
        <v>18</v>
      </c>
      <c r="I10718">
        <v>0</v>
      </c>
      <c r="J10718">
        <v>0</v>
      </c>
      <c r="K10718">
        <v>283966</v>
      </c>
      <c r="L10718">
        <v>0</v>
      </c>
      <c r="M10718">
        <v>0</v>
      </c>
    </row>
    <row r="10719" spans="1:13" x14ac:dyDescent="0.25">
      <c r="A10719" s="12">
        <v>45016</v>
      </c>
      <c r="B10719" t="s">
        <v>105</v>
      </c>
      <c r="C10719" t="s">
        <v>105</v>
      </c>
      <c r="D10719" t="s">
        <v>105</v>
      </c>
      <c r="E10719" t="s">
        <v>78</v>
      </c>
      <c r="F10719" t="s">
        <v>53</v>
      </c>
      <c r="G10719" t="s">
        <v>19</v>
      </c>
      <c r="H10719" t="s">
        <v>20</v>
      </c>
      <c r="I10719">
        <v>0</v>
      </c>
      <c r="J10719">
        <v>0</v>
      </c>
      <c r="K10719">
        <v>283966</v>
      </c>
      <c r="L10719">
        <v>0</v>
      </c>
      <c r="M10719">
        <v>0</v>
      </c>
    </row>
    <row r="10720" spans="1:13" x14ac:dyDescent="0.25">
      <c r="A10720" s="12">
        <v>45016</v>
      </c>
      <c r="B10720" t="s">
        <v>105</v>
      </c>
      <c r="C10720" t="s">
        <v>105</v>
      </c>
      <c r="D10720" t="s">
        <v>105</v>
      </c>
      <c r="E10720" t="s">
        <v>78</v>
      </c>
      <c r="F10720" t="s">
        <v>53</v>
      </c>
      <c r="G10720" t="s">
        <v>21</v>
      </c>
      <c r="H10720" t="s">
        <v>22</v>
      </c>
      <c r="I10720">
        <v>0</v>
      </c>
      <c r="J10720">
        <v>0</v>
      </c>
      <c r="K10720">
        <v>283966</v>
      </c>
      <c r="L10720">
        <v>0</v>
      </c>
      <c r="M10720">
        <v>0</v>
      </c>
    </row>
    <row r="10721" spans="1:13" x14ac:dyDescent="0.25">
      <c r="A10721" s="12">
        <v>45016</v>
      </c>
      <c r="B10721" t="s">
        <v>105</v>
      </c>
      <c r="C10721" t="s">
        <v>105</v>
      </c>
      <c r="D10721" t="s">
        <v>105</v>
      </c>
      <c r="E10721" t="s">
        <v>78</v>
      </c>
      <c r="F10721" t="s">
        <v>53</v>
      </c>
      <c r="G10721" t="s">
        <v>23</v>
      </c>
      <c r="H10721" t="s">
        <v>24</v>
      </c>
      <c r="I10721">
        <v>0</v>
      </c>
      <c r="J10721">
        <v>0</v>
      </c>
      <c r="K10721">
        <v>283966</v>
      </c>
      <c r="L10721">
        <v>0</v>
      </c>
      <c r="M10721">
        <v>0</v>
      </c>
    </row>
    <row r="10722" spans="1:13" x14ac:dyDescent="0.25">
      <c r="A10722" s="12">
        <v>45016</v>
      </c>
      <c r="B10722" t="s">
        <v>105</v>
      </c>
      <c r="C10722" t="s">
        <v>105</v>
      </c>
      <c r="D10722" t="s">
        <v>105</v>
      </c>
      <c r="E10722" t="s">
        <v>78</v>
      </c>
      <c r="F10722" t="s">
        <v>53</v>
      </c>
      <c r="G10722" t="s">
        <v>25</v>
      </c>
      <c r="H10722" t="s">
        <v>26</v>
      </c>
      <c r="I10722">
        <v>0</v>
      </c>
      <c r="J10722">
        <v>0</v>
      </c>
      <c r="K10722">
        <v>283966</v>
      </c>
      <c r="L10722">
        <v>0</v>
      </c>
      <c r="M10722">
        <v>0</v>
      </c>
    </row>
    <row r="10723" spans="1:13" x14ac:dyDescent="0.25">
      <c r="A10723" s="12">
        <v>45016</v>
      </c>
      <c r="B10723" t="s">
        <v>105</v>
      </c>
      <c r="C10723" t="s">
        <v>105</v>
      </c>
      <c r="D10723" t="s">
        <v>105</v>
      </c>
      <c r="E10723" t="s">
        <v>78</v>
      </c>
      <c r="F10723" t="s">
        <v>53</v>
      </c>
      <c r="G10723" t="s">
        <v>27</v>
      </c>
      <c r="H10723" t="s">
        <v>28</v>
      </c>
      <c r="I10723">
        <v>0</v>
      </c>
      <c r="J10723">
        <v>0</v>
      </c>
      <c r="K10723">
        <v>283966</v>
      </c>
      <c r="L10723">
        <v>0</v>
      </c>
      <c r="M10723">
        <v>0</v>
      </c>
    </row>
    <row r="10724" spans="1:13" x14ac:dyDescent="0.25">
      <c r="A10724" s="12">
        <v>45016</v>
      </c>
      <c r="B10724" t="s">
        <v>105</v>
      </c>
      <c r="C10724" t="s">
        <v>105</v>
      </c>
      <c r="D10724" t="s">
        <v>105</v>
      </c>
      <c r="E10724" t="s">
        <v>78</v>
      </c>
      <c r="F10724" t="s">
        <v>53</v>
      </c>
      <c r="G10724" t="s">
        <v>29</v>
      </c>
      <c r="H10724" t="s">
        <v>30</v>
      </c>
      <c r="I10724">
        <v>0</v>
      </c>
      <c r="J10724">
        <v>0</v>
      </c>
      <c r="K10724">
        <v>283966</v>
      </c>
      <c r="L10724">
        <v>0</v>
      </c>
      <c r="M10724">
        <v>0</v>
      </c>
    </row>
    <row r="10725" spans="1:13" x14ac:dyDescent="0.25">
      <c r="A10725" s="12">
        <v>45016</v>
      </c>
      <c r="B10725" t="s">
        <v>105</v>
      </c>
      <c r="C10725" t="s">
        <v>105</v>
      </c>
      <c r="D10725" t="s">
        <v>105</v>
      </c>
      <c r="E10725" t="s">
        <v>78</v>
      </c>
      <c r="F10725" t="s">
        <v>53</v>
      </c>
      <c r="G10725" t="s">
        <v>31</v>
      </c>
      <c r="H10725" t="s">
        <v>32</v>
      </c>
      <c r="I10725">
        <v>0</v>
      </c>
      <c r="J10725">
        <v>0</v>
      </c>
      <c r="K10725">
        <v>283966</v>
      </c>
      <c r="L10725">
        <v>0</v>
      </c>
      <c r="M10725">
        <v>0</v>
      </c>
    </row>
    <row r="10726" spans="1:13" x14ac:dyDescent="0.25">
      <c r="A10726" s="12">
        <v>45016</v>
      </c>
      <c r="B10726" t="s">
        <v>105</v>
      </c>
      <c r="C10726" t="s">
        <v>105</v>
      </c>
      <c r="D10726" t="s">
        <v>105</v>
      </c>
      <c r="E10726" t="s">
        <v>78</v>
      </c>
      <c r="F10726" t="s">
        <v>53</v>
      </c>
      <c r="G10726" t="s">
        <v>33</v>
      </c>
      <c r="H10726" t="s">
        <v>34</v>
      </c>
      <c r="I10726">
        <v>0</v>
      </c>
      <c r="J10726">
        <v>0</v>
      </c>
      <c r="K10726">
        <v>283966</v>
      </c>
      <c r="L10726">
        <v>0</v>
      </c>
      <c r="M10726">
        <v>0</v>
      </c>
    </row>
    <row r="10727" spans="1:13" x14ac:dyDescent="0.25">
      <c r="A10727" s="12">
        <v>45016</v>
      </c>
      <c r="B10727" t="s">
        <v>105</v>
      </c>
      <c r="C10727" t="s">
        <v>105</v>
      </c>
      <c r="D10727" t="s">
        <v>105</v>
      </c>
      <c r="E10727" t="s">
        <v>78</v>
      </c>
      <c r="F10727" t="s">
        <v>53</v>
      </c>
      <c r="G10727" t="s">
        <v>35</v>
      </c>
      <c r="H10727" t="s">
        <v>110</v>
      </c>
      <c r="I10727">
        <v>37848.891104228824</v>
      </c>
      <c r="J10727">
        <v>-37848.891104228824</v>
      </c>
      <c r="K10727">
        <v>283966</v>
      </c>
      <c r="L10727">
        <v>13.328670018322203</v>
      </c>
      <c r="M10727">
        <v>-13.328670018322203</v>
      </c>
    </row>
    <row r="10728" spans="1:13" x14ac:dyDescent="0.25">
      <c r="A10728" s="12">
        <v>45016</v>
      </c>
      <c r="B10728" t="s">
        <v>105</v>
      </c>
      <c r="C10728" t="s">
        <v>105</v>
      </c>
      <c r="D10728" t="s">
        <v>105</v>
      </c>
      <c r="E10728" t="s">
        <v>78</v>
      </c>
      <c r="F10728" t="s">
        <v>53</v>
      </c>
      <c r="G10728" t="s">
        <v>36</v>
      </c>
      <c r="H10728" t="s">
        <v>32</v>
      </c>
      <c r="I10728">
        <v>11741.244740404773</v>
      </c>
      <c r="J10728">
        <v>-11741.244740404773</v>
      </c>
      <c r="K10728">
        <v>283966</v>
      </c>
      <c r="L10728">
        <v>4.1347361093950585</v>
      </c>
      <c r="M10728">
        <v>-4.1347361093950585</v>
      </c>
    </row>
    <row r="10729" spans="1:13" x14ac:dyDescent="0.25">
      <c r="A10729" s="12">
        <v>45016</v>
      </c>
      <c r="B10729" t="s">
        <v>105</v>
      </c>
      <c r="C10729" t="s">
        <v>105</v>
      </c>
      <c r="D10729" t="s">
        <v>105</v>
      </c>
      <c r="E10729" t="s">
        <v>78</v>
      </c>
      <c r="F10729" t="s">
        <v>53</v>
      </c>
      <c r="G10729" t="s">
        <v>37</v>
      </c>
      <c r="H10729" t="s">
        <v>34</v>
      </c>
      <c r="I10729">
        <v>26107.646363824049</v>
      </c>
      <c r="J10729">
        <v>-26107.646363824049</v>
      </c>
      <c r="K10729">
        <v>283966</v>
      </c>
      <c r="L10729">
        <v>9.193933908927141</v>
      </c>
      <c r="M10729">
        <v>-9.193933908927141</v>
      </c>
    </row>
    <row r="10730" spans="1:13" x14ac:dyDescent="0.25">
      <c r="A10730" s="12">
        <v>45016</v>
      </c>
      <c r="B10730" t="s">
        <v>105</v>
      </c>
      <c r="C10730" t="s">
        <v>105</v>
      </c>
      <c r="D10730" t="s">
        <v>105</v>
      </c>
      <c r="E10730" t="s">
        <v>78</v>
      </c>
      <c r="F10730" t="s">
        <v>53</v>
      </c>
      <c r="G10730" t="s">
        <v>38</v>
      </c>
      <c r="H10730" t="s">
        <v>39</v>
      </c>
      <c r="I10730">
        <v>0</v>
      </c>
      <c r="J10730">
        <v>0</v>
      </c>
      <c r="K10730">
        <v>283966</v>
      </c>
      <c r="L10730">
        <v>0</v>
      </c>
      <c r="M10730">
        <v>0</v>
      </c>
    </row>
    <row r="10731" spans="1:13" x14ac:dyDescent="0.25">
      <c r="A10731" s="12">
        <v>45016</v>
      </c>
      <c r="B10731" t="s">
        <v>105</v>
      </c>
      <c r="C10731" t="s">
        <v>105</v>
      </c>
      <c r="D10731" t="s">
        <v>105</v>
      </c>
      <c r="E10731" t="s">
        <v>78</v>
      </c>
      <c r="F10731" t="s">
        <v>53</v>
      </c>
      <c r="G10731" t="s">
        <v>40</v>
      </c>
      <c r="H10731" t="s">
        <v>41</v>
      </c>
      <c r="I10731">
        <v>0</v>
      </c>
      <c r="J10731">
        <v>0</v>
      </c>
      <c r="K10731">
        <v>283966</v>
      </c>
      <c r="L10731">
        <v>0</v>
      </c>
      <c r="M10731">
        <v>0</v>
      </c>
    </row>
    <row r="10732" spans="1:13" x14ac:dyDescent="0.25">
      <c r="A10732" s="12">
        <v>45016</v>
      </c>
      <c r="B10732" t="s">
        <v>105</v>
      </c>
      <c r="C10732" t="s">
        <v>105</v>
      </c>
      <c r="D10732" t="s">
        <v>105</v>
      </c>
      <c r="E10732" t="s">
        <v>78</v>
      </c>
      <c r="F10732" t="s">
        <v>53</v>
      </c>
      <c r="G10732" t="s">
        <v>42</v>
      </c>
      <c r="H10732" t="s">
        <v>43</v>
      </c>
      <c r="I10732">
        <v>0</v>
      </c>
      <c r="J10732">
        <v>0</v>
      </c>
      <c r="K10732">
        <v>283966</v>
      </c>
      <c r="L10732">
        <v>0</v>
      </c>
      <c r="M10732">
        <v>0</v>
      </c>
    </row>
    <row r="10733" spans="1:13" x14ac:dyDescent="0.25">
      <c r="A10733" s="12">
        <v>45016</v>
      </c>
      <c r="B10733" t="s">
        <v>105</v>
      </c>
      <c r="C10733" t="s">
        <v>105</v>
      </c>
      <c r="D10733" t="s">
        <v>105</v>
      </c>
      <c r="E10733" t="s">
        <v>78</v>
      </c>
      <c r="F10733" t="s">
        <v>53</v>
      </c>
      <c r="G10733" t="s">
        <v>44</v>
      </c>
      <c r="H10733" t="s">
        <v>45</v>
      </c>
      <c r="I10733">
        <v>0</v>
      </c>
      <c r="J10733">
        <v>0</v>
      </c>
      <c r="K10733">
        <v>283966</v>
      </c>
      <c r="L10733">
        <v>0</v>
      </c>
      <c r="M10733">
        <v>0</v>
      </c>
    </row>
    <row r="10734" spans="1:13" x14ac:dyDescent="0.25">
      <c r="A10734" s="12">
        <v>45016</v>
      </c>
      <c r="B10734" t="s">
        <v>105</v>
      </c>
      <c r="C10734" t="s">
        <v>105</v>
      </c>
      <c r="D10734" t="s">
        <v>105</v>
      </c>
      <c r="E10734" t="s">
        <v>78</v>
      </c>
      <c r="F10734" t="s">
        <v>53</v>
      </c>
      <c r="G10734" t="s">
        <v>46</v>
      </c>
      <c r="H10734" t="s">
        <v>47</v>
      </c>
      <c r="I10734">
        <v>0</v>
      </c>
      <c r="J10734">
        <v>0</v>
      </c>
      <c r="K10734">
        <v>283966</v>
      </c>
      <c r="L10734">
        <v>0</v>
      </c>
      <c r="M10734">
        <v>0</v>
      </c>
    </row>
    <row r="10735" spans="1:13" x14ac:dyDescent="0.25">
      <c r="A10735" s="12">
        <v>45016</v>
      </c>
      <c r="B10735" t="s">
        <v>105</v>
      </c>
      <c r="C10735" t="s">
        <v>105</v>
      </c>
      <c r="D10735" t="s">
        <v>105</v>
      </c>
      <c r="E10735" t="s">
        <v>78</v>
      </c>
      <c r="F10735" t="s">
        <v>53</v>
      </c>
      <c r="G10735" t="s">
        <v>48</v>
      </c>
      <c r="H10735" t="s">
        <v>96</v>
      </c>
      <c r="I10735">
        <v>0</v>
      </c>
      <c r="J10735">
        <v>0</v>
      </c>
      <c r="K10735">
        <v>283966</v>
      </c>
      <c r="L10735">
        <v>0</v>
      </c>
      <c r="M10735">
        <v>0</v>
      </c>
    </row>
    <row r="10736" spans="1:13" x14ac:dyDescent="0.25">
      <c r="A10736" s="12">
        <v>45016</v>
      </c>
      <c r="B10736" t="s">
        <v>105</v>
      </c>
      <c r="C10736" t="s">
        <v>105</v>
      </c>
      <c r="D10736" t="s">
        <v>105</v>
      </c>
      <c r="E10736" t="s">
        <v>78</v>
      </c>
      <c r="F10736" t="s">
        <v>53</v>
      </c>
      <c r="G10736" t="s">
        <v>49</v>
      </c>
      <c r="H10736" t="s">
        <v>56</v>
      </c>
      <c r="I10736">
        <v>2992.52594520192</v>
      </c>
      <c r="J10736">
        <v>-2992.52594520192</v>
      </c>
      <c r="K10736">
        <v>283966</v>
      </c>
      <c r="L10736">
        <v>1.0538324817766633</v>
      </c>
      <c r="M10736">
        <v>-1.0538324817766633</v>
      </c>
    </row>
    <row r="10737" spans="1:13" x14ac:dyDescent="0.25">
      <c r="A10737" s="12">
        <v>45016</v>
      </c>
      <c r="B10737" t="s">
        <v>105</v>
      </c>
      <c r="C10737" t="s">
        <v>105</v>
      </c>
      <c r="D10737" t="s">
        <v>105</v>
      </c>
      <c r="E10737" t="s">
        <v>78</v>
      </c>
      <c r="F10737" t="s">
        <v>53</v>
      </c>
      <c r="G10737" t="s">
        <v>50</v>
      </c>
      <c r="H10737" t="s">
        <v>51</v>
      </c>
      <c r="I10737">
        <v>125.84430978</v>
      </c>
      <c r="J10737">
        <v>-125.84430978</v>
      </c>
      <c r="K10737">
        <v>283966</v>
      </c>
      <c r="L10737">
        <v>4.4316682201390303E-2</v>
      </c>
      <c r="M10737">
        <v>-4.4316682201390303E-2</v>
      </c>
    </row>
    <row r="10738" spans="1:13" x14ac:dyDescent="0.25">
      <c r="A10738" s="12">
        <v>45016</v>
      </c>
      <c r="B10738" t="s">
        <v>105</v>
      </c>
      <c r="C10738" t="s">
        <v>105</v>
      </c>
      <c r="D10738" t="s">
        <v>105</v>
      </c>
      <c r="E10738" t="s">
        <v>78</v>
      </c>
      <c r="F10738" t="s">
        <v>53</v>
      </c>
      <c r="G10738" t="s">
        <v>52</v>
      </c>
      <c r="H10738" t="s">
        <v>57</v>
      </c>
      <c r="I10738">
        <v>2866.68163542192</v>
      </c>
      <c r="J10738">
        <v>-2866.68163542192</v>
      </c>
      <c r="K10738">
        <v>283966</v>
      </c>
      <c r="L10738">
        <v>1.009515799575273</v>
      </c>
      <c r="M10738">
        <v>-1.009515799575273</v>
      </c>
    </row>
    <row r="10739" spans="1:13" x14ac:dyDescent="0.25">
      <c r="A10739" s="12">
        <v>45016</v>
      </c>
      <c r="B10739" t="s">
        <v>105</v>
      </c>
      <c r="C10739" t="s">
        <v>105</v>
      </c>
      <c r="D10739" t="s">
        <v>105</v>
      </c>
      <c r="E10739" t="s">
        <v>78</v>
      </c>
      <c r="F10739" t="s">
        <v>58</v>
      </c>
      <c r="G10739" t="s">
        <v>59</v>
      </c>
      <c r="H10739" t="s">
        <v>60</v>
      </c>
      <c r="I10739">
        <v>200598.66481459001</v>
      </c>
      <c r="J10739">
        <v>200598.66481459001</v>
      </c>
      <c r="K10739">
        <v>283966</v>
      </c>
      <c r="L10739">
        <v>70.641789796873582</v>
      </c>
      <c r="M10739">
        <v>70.641789796873582</v>
      </c>
    </row>
    <row r="10740" spans="1:13" x14ac:dyDescent="0.25">
      <c r="A10740" s="12">
        <v>45016</v>
      </c>
      <c r="B10740" t="s">
        <v>107</v>
      </c>
      <c r="C10740" t="s">
        <v>107</v>
      </c>
      <c r="D10740" t="s">
        <v>107</v>
      </c>
      <c r="E10740" t="s">
        <v>79</v>
      </c>
      <c r="F10740" t="s">
        <v>12</v>
      </c>
      <c r="G10740" t="s">
        <v>13</v>
      </c>
      <c r="H10740" t="s">
        <v>14</v>
      </c>
      <c r="I10740">
        <v>257900.20345467381</v>
      </c>
      <c r="J10740">
        <v>257900.20345467381</v>
      </c>
      <c r="K10740">
        <v>283966</v>
      </c>
      <c r="L10740">
        <v>90.820803707019081</v>
      </c>
      <c r="M10740">
        <v>90.820803707019081</v>
      </c>
    </row>
    <row r="10741" spans="1:13" x14ac:dyDescent="0.25">
      <c r="A10741" s="12">
        <v>45016</v>
      </c>
      <c r="B10741" t="s">
        <v>107</v>
      </c>
      <c r="C10741" t="s">
        <v>107</v>
      </c>
      <c r="D10741" t="s">
        <v>107</v>
      </c>
      <c r="E10741" t="s">
        <v>79</v>
      </c>
      <c r="F10741" t="s">
        <v>12</v>
      </c>
      <c r="G10741" t="s">
        <v>15</v>
      </c>
      <c r="H10741" t="s">
        <v>16</v>
      </c>
      <c r="I10741">
        <v>7010.7692199999992</v>
      </c>
      <c r="J10741">
        <v>7010.7692199999992</v>
      </c>
      <c r="K10741">
        <v>283966</v>
      </c>
      <c r="L10741">
        <v>2.4688762809632134</v>
      </c>
      <c r="M10741">
        <v>2.4688762809632134</v>
      </c>
    </row>
    <row r="10742" spans="1:13" x14ac:dyDescent="0.25">
      <c r="A10742" s="12">
        <v>45016</v>
      </c>
      <c r="B10742" t="s">
        <v>107</v>
      </c>
      <c r="C10742" t="s">
        <v>107</v>
      </c>
      <c r="D10742" t="s">
        <v>107</v>
      </c>
      <c r="E10742" t="s">
        <v>79</v>
      </c>
      <c r="F10742" t="s">
        <v>12</v>
      </c>
      <c r="G10742" t="s">
        <v>17</v>
      </c>
      <c r="H10742" t="s">
        <v>18</v>
      </c>
      <c r="I10742">
        <v>0</v>
      </c>
      <c r="J10742">
        <v>0</v>
      </c>
      <c r="K10742">
        <v>283966</v>
      </c>
      <c r="L10742">
        <v>0</v>
      </c>
      <c r="M10742">
        <v>0</v>
      </c>
    </row>
    <row r="10743" spans="1:13" x14ac:dyDescent="0.25">
      <c r="A10743" s="12">
        <v>45016</v>
      </c>
      <c r="B10743" t="s">
        <v>107</v>
      </c>
      <c r="C10743" t="s">
        <v>107</v>
      </c>
      <c r="D10743" t="s">
        <v>107</v>
      </c>
      <c r="E10743" t="s">
        <v>79</v>
      </c>
      <c r="F10743" t="s">
        <v>12</v>
      </c>
      <c r="G10743" t="s">
        <v>19</v>
      </c>
      <c r="H10743" t="s">
        <v>20</v>
      </c>
      <c r="I10743">
        <v>7010.7692199999992</v>
      </c>
      <c r="J10743">
        <v>7010.7692199999992</v>
      </c>
      <c r="K10743">
        <v>283966</v>
      </c>
      <c r="L10743">
        <v>2.4688762809632134</v>
      </c>
      <c r="M10743">
        <v>2.4688762809632134</v>
      </c>
    </row>
    <row r="10744" spans="1:13" x14ac:dyDescent="0.25">
      <c r="A10744" s="12">
        <v>45016</v>
      </c>
      <c r="B10744" t="s">
        <v>107</v>
      </c>
      <c r="C10744" t="s">
        <v>107</v>
      </c>
      <c r="D10744" t="s">
        <v>107</v>
      </c>
      <c r="E10744" t="s">
        <v>79</v>
      </c>
      <c r="F10744" t="s">
        <v>12</v>
      </c>
      <c r="G10744" t="s">
        <v>21</v>
      </c>
      <c r="H10744" t="s">
        <v>22</v>
      </c>
      <c r="I10744">
        <v>3499.6717468100001</v>
      </c>
      <c r="J10744">
        <v>3499.6717468100001</v>
      </c>
      <c r="K10744">
        <v>283966</v>
      </c>
      <c r="L10744">
        <v>1.2324263280850525</v>
      </c>
      <c r="M10744">
        <v>1.2324263280850525</v>
      </c>
    </row>
    <row r="10745" spans="1:13" x14ac:dyDescent="0.25">
      <c r="A10745" s="12">
        <v>45016</v>
      </c>
      <c r="B10745" t="s">
        <v>107</v>
      </c>
      <c r="C10745" t="s">
        <v>107</v>
      </c>
      <c r="D10745" t="s">
        <v>107</v>
      </c>
      <c r="E10745" t="s">
        <v>79</v>
      </c>
      <c r="F10745" t="s">
        <v>12</v>
      </c>
      <c r="G10745" t="s">
        <v>23</v>
      </c>
      <c r="H10745" t="s">
        <v>24</v>
      </c>
      <c r="I10745">
        <v>0</v>
      </c>
      <c r="J10745">
        <v>0</v>
      </c>
      <c r="K10745">
        <v>283966</v>
      </c>
      <c r="L10745">
        <v>0</v>
      </c>
      <c r="M10745">
        <v>0</v>
      </c>
    </row>
    <row r="10746" spans="1:13" x14ac:dyDescent="0.25">
      <c r="A10746" s="12">
        <v>45016</v>
      </c>
      <c r="B10746" t="s">
        <v>107</v>
      </c>
      <c r="C10746" t="s">
        <v>107</v>
      </c>
      <c r="D10746" t="s">
        <v>107</v>
      </c>
      <c r="E10746" t="s">
        <v>79</v>
      </c>
      <c r="F10746" t="s">
        <v>12</v>
      </c>
      <c r="G10746" t="s">
        <v>25</v>
      </c>
      <c r="H10746" t="s">
        <v>26</v>
      </c>
      <c r="I10746">
        <v>2114.3199213600001</v>
      </c>
      <c r="J10746">
        <v>2114.3199213600001</v>
      </c>
      <c r="K10746">
        <v>283966</v>
      </c>
      <c r="L10746">
        <v>0.74456798396991197</v>
      </c>
      <c r="M10746">
        <v>0.74456798396991197</v>
      </c>
    </row>
    <row r="10747" spans="1:13" x14ac:dyDescent="0.25">
      <c r="A10747" s="12">
        <v>45016</v>
      </c>
      <c r="B10747" t="s">
        <v>107</v>
      </c>
      <c r="C10747" t="s">
        <v>107</v>
      </c>
      <c r="D10747" t="s">
        <v>107</v>
      </c>
      <c r="E10747" t="s">
        <v>79</v>
      </c>
      <c r="F10747" t="s">
        <v>12</v>
      </c>
      <c r="G10747" t="s">
        <v>27</v>
      </c>
      <c r="H10747" t="s">
        <v>28</v>
      </c>
      <c r="I10747">
        <v>1385.35182545</v>
      </c>
      <c r="J10747">
        <v>1385.35182545</v>
      </c>
      <c r="K10747">
        <v>283966</v>
      </c>
      <c r="L10747">
        <v>0.48785834411514051</v>
      </c>
      <c r="M10747">
        <v>0.48785834411514051</v>
      </c>
    </row>
    <row r="10748" spans="1:13" x14ac:dyDescent="0.25">
      <c r="A10748" s="12">
        <v>45016</v>
      </c>
      <c r="B10748" t="s">
        <v>107</v>
      </c>
      <c r="C10748" t="s">
        <v>107</v>
      </c>
      <c r="D10748" t="s">
        <v>107</v>
      </c>
      <c r="E10748" t="s">
        <v>79</v>
      </c>
      <c r="F10748" t="s">
        <v>12</v>
      </c>
      <c r="G10748" t="s">
        <v>29</v>
      </c>
      <c r="H10748" t="s">
        <v>30</v>
      </c>
      <c r="I10748">
        <v>11814.253176</v>
      </c>
      <c r="J10748">
        <v>11814.253176</v>
      </c>
      <c r="K10748">
        <v>283966</v>
      </c>
      <c r="L10748">
        <v>4.1604463830176854</v>
      </c>
      <c r="M10748">
        <v>4.1604463830176854</v>
      </c>
    </row>
    <row r="10749" spans="1:13" x14ac:dyDescent="0.25">
      <c r="A10749" s="12">
        <v>45016</v>
      </c>
      <c r="B10749" t="s">
        <v>107</v>
      </c>
      <c r="C10749" t="s">
        <v>107</v>
      </c>
      <c r="D10749" t="s">
        <v>107</v>
      </c>
      <c r="E10749" t="s">
        <v>79</v>
      </c>
      <c r="F10749" t="s">
        <v>12</v>
      </c>
      <c r="G10749" t="s">
        <v>31</v>
      </c>
      <c r="H10749" t="s">
        <v>32</v>
      </c>
      <c r="I10749">
        <v>11.595654</v>
      </c>
      <c r="J10749">
        <v>11.595654</v>
      </c>
      <c r="K10749">
        <v>283966</v>
      </c>
      <c r="L10749">
        <v>4.0834656261665133E-3</v>
      </c>
      <c r="M10749">
        <v>4.0834656261665133E-3</v>
      </c>
    </row>
    <row r="10750" spans="1:13" x14ac:dyDescent="0.25">
      <c r="A10750" s="12">
        <v>45016</v>
      </c>
      <c r="B10750" t="s">
        <v>107</v>
      </c>
      <c r="C10750" t="s">
        <v>107</v>
      </c>
      <c r="D10750" t="s">
        <v>107</v>
      </c>
      <c r="E10750" t="s">
        <v>79</v>
      </c>
      <c r="F10750" t="s">
        <v>12</v>
      </c>
      <c r="G10750" t="s">
        <v>33</v>
      </c>
      <c r="H10750" t="s">
        <v>34</v>
      </c>
      <c r="I10750">
        <v>11802.657522</v>
      </c>
      <c r="J10750">
        <v>11802.657522</v>
      </c>
      <c r="K10750">
        <v>283966</v>
      </c>
      <c r="L10750">
        <v>4.1563629173915189</v>
      </c>
      <c r="M10750">
        <v>4.1563629173915189</v>
      </c>
    </row>
    <row r="10751" spans="1:13" x14ac:dyDescent="0.25">
      <c r="A10751" s="12">
        <v>45016</v>
      </c>
      <c r="B10751" t="s">
        <v>107</v>
      </c>
      <c r="C10751" t="s">
        <v>107</v>
      </c>
      <c r="D10751" t="s">
        <v>107</v>
      </c>
      <c r="E10751" t="s">
        <v>79</v>
      </c>
      <c r="F10751" t="s">
        <v>12</v>
      </c>
      <c r="G10751" t="s">
        <v>35</v>
      </c>
      <c r="H10751" t="s">
        <v>110</v>
      </c>
      <c r="I10751">
        <v>111608.49017191</v>
      </c>
      <c r="J10751">
        <v>111608.49017191</v>
      </c>
      <c r="K10751">
        <v>283966</v>
      </c>
      <c r="L10751">
        <v>39.303469489977672</v>
      </c>
      <c r="M10751">
        <v>39.303469489977672</v>
      </c>
    </row>
    <row r="10752" spans="1:13" x14ac:dyDescent="0.25">
      <c r="A10752" s="12">
        <v>45016</v>
      </c>
      <c r="B10752" t="s">
        <v>107</v>
      </c>
      <c r="C10752" t="s">
        <v>107</v>
      </c>
      <c r="D10752" t="s">
        <v>107</v>
      </c>
      <c r="E10752" t="s">
        <v>79</v>
      </c>
      <c r="F10752" t="s">
        <v>12</v>
      </c>
      <c r="G10752" t="s">
        <v>36</v>
      </c>
      <c r="H10752" t="s">
        <v>32</v>
      </c>
      <c r="I10752">
        <v>1630.5698219999999</v>
      </c>
      <c r="J10752">
        <v>1630.5698219999999</v>
      </c>
      <c r="K10752">
        <v>283966</v>
      </c>
      <c r="L10752">
        <v>0.57421304733665302</v>
      </c>
      <c r="M10752">
        <v>0.57421304733665302</v>
      </c>
    </row>
    <row r="10753" spans="1:13" x14ac:dyDescent="0.25">
      <c r="A10753" s="12">
        <v>45016</v>
      </c>
      <c r="B10753" t="s">
        <v>107</v>
      </c>
      <c r="C10753" t="s">
        <v>107</v>
      </c>
      <c r="D10753" t="s">
        <v>107</v>
      </c>
      <c r="E10753" t="s">
        <v>79</v>
      </c>
      <c r="F10753" t="s">
        <v>12</v>
      </c>
      <c r="G10753" t="s">
        <v>37</v>
      </c>
      <c r="H10753" t="s">
        <v>34</v>
      </c>
      <c r="I10753">
        <v>109977.92034991</v>
      </c>
      <c r="J10753">
        <v>109977.92034991</v>
      </c>
      <c r="K10753">
        <v>283966</v>
      </c>
      <c r="L10753">
        <v>38.729256442641017</v>
      </c>
      <c r="M10753">
        <v>38.729256442641017</v>
      </c>
    </row>
    <row r="10754" spans="1:13" x14ac:dyDescent="0.25">
      <c r="A10754" s="12">
        <v>45016</v>
      </c>
      <c r="B10754" t="s">
        <v>107</v>
      </c>
      <c r="C10754" t="s">
        <v>107</v>
      </c>
      <c r="D10754" t="s">
        <v>107</v>
      </c>
      <c r="E10754" t="s">
        <v>79</v>
      </c>
      <c r="F10754" t="s">
        <v>12</v>
      </c>
      <c r="G10754" t="s">
        <v>38</v>
      </c>
      <c r="H10754" t="s">
        <v>39</v>
      </c>
      <c r="I10754">
        <v>75568.655057875614</v>
      </c>
      <c r="J10754">
        <v>75568.655057875614</v>
      </c>
      <c r="K10754">
        <v>283966</v>
      </c>
      <c r="L10754">
        <v>26.611867286180601</v>
      </c>
      <c r="M10754">
        <v>26.611867286180601</v>
      </c>
    </row>
    <row r="10755" spans="1:13" x14ac:dyDescent="0.25">
      <c r="A10755" s="12">
        <v>45016</v>
      </c>
      <c r="B10755" t="s">
        <v>107</v>
      </c>
      <c r="C10755" t="s">
        <v>107</v>
      </c>
      <c r="D10755" t="s">
        <v>107</v>
      </c>
      <c r="E10755" t="s">
        <v>79</v>
      </c>
      <c r="F10755" t="s">
        <v>12</v>
      </c>
      <c r="G10755" t="s">
        <v>40</v>
      </c>
      <c r="H10755" t="s">
        <v>41</v>
      </c>
      <c r="I10755">
        <v>61.977514098199997</v>
      </c>
      <c r="J10755">
        <v>61.977514098199997</v>
      </c>
      <c r="K10755">
        <v>283966</v>
      </c>
      <c r="L10755">
        <v>2.182568127811076E-2</v>
      </c>
      <c r="M10755">
        <v>2.182568127811076E-2</v>
      </c>
    </row>
    <row r="10756" spans="1:13" x14ac:dyDescent="0.25">
      <c r="A10756" s="12">
        <v>45016</v>
      </c>
      <c r="B10756" t="s">
        <v>107</v>
      </c>
      <c r="C10756" t="s">
        <v>107</v>
      </c>
      <c r="D10756" t="s">
        <v>107</v>
      </c>
      <c r="E10756" t="s">
        <v>79</v>
      </c>
      <c r="F10756" t="s">
        <v>12</v>
      </c>
      <c r="G10756" t="s">
        <v>42</v>
      </c>
      <c r="H10756" t="s">
        <v>43</v>
      </c>
      <c r="I10756">
        <v>0</v>
      </c>
      <c r="J10756">
        <v>0</v>
      </c>
      <c r="K10756">
        <v>283966</v>
      </c>
      <c r="L10756">
        <v>0</v>
      </c>
      <c r="M10756">
        <v>0</v>
      </c>
    </row>
    <row r="10757" spans="1:13" x14ac:dyDescent="0.25">
      <c r="A10757" s="12">
        <v>45016</v>
      </c>
      <c r="B10757" t="s">
        <v>107</v>
      </c>
      <c r="C10757" t="s">
        <v>107</v>
      </c>
      <c r="D10757" t="s">
        <v>107</v>
      </c>
      <c r="E10757" t="s">
        <v>79</v>
      </c>
      <c r="F10757" t="s">
        <v>12</v>
      </c>
      <c r="G10757" t="s">
        <v>44</v>
      </c>
      <c r="H10757" t="s">
        <v>45</v>
      </c>
      <c r="I10757">
        <v>0</v>
      </c>
      <c r="J10757">
        <v>0</v>
      </c>
      <c r="K10757">
        <v>283966</v>
      </c>
      <c r="L10757">
        <v>0</v>
      </c>
      <c r="M10757">
        <v>0</v>
      </c>
    </row>
    <row r="10758" spans="1:13" x14ac:dyDescent="0.25">
      <c r="A10758" s="12">
        <v>45016</v>
      </c>
      <c r="B10758" t="s">
        <v>107</v>
      </c>
      <c r="C10758" t="s">
        <v>107</v>
      </c>
      <c r="D10758" t="s">
        <v>107</v>
      </c>
      <c r="E10758" t="s">
        <v>79</v>
      </c>
      <c r="F10758" t="s">
        <v>12</v>
      </c>
      <c r="G10758" t="s">
        <v>46</v>
      </c>
      <c r="H10758" t="s">
        <v>47</v>
      </c>
      <c r="I10758">
        <v>61.977514098199997</v>
      </c>
      <c r="J10758">
        <v>61.977514098199997</v>
      </c>
      <c r="K10758">
        <v>283966</v>
      </c>
      <c r="L10758">
        <v>2.182568127811076E-2</v>
      </c>
      <c r="M10758">
        <v>2.182568127811076E-2</v>
      </c>
    </row>
    <row r="10759" spans="1:13" x14ac:dyDescent="0.25">
      <c r="A10759" s="12">
        <v>45016</v>
      </c>
      <c r="B10759" t="s">
        <v>107</v>
      </c>
      <c r="C10759" t="s">
        <v>107</v>
      </c>
      <c r="D10759" t="s">
        <v>107</v>
      </c>
      <c r="E10759" t="s">
        <v>79</v>
      </c>
      <c r="F10759" t="s">
        <v>12</v>
      </c>
      <c r="G10759" t="s">
        <v>48</v>
      </c>
      <c r="H10759" t="s">
        <v>96</v>
      </c>
      <c r="I10759">
        <v>0</v>
      </c>
      <c r="J10759">
        <v>0</v>
      </c>
      <c r="K10759">
        <v>283966</v>
      </c>
      <c r="L10759">
        <v>0</v>
      </c>
      <c r="M10759">
        <v>0</v>
      </c>
    </row>
    <row r="10760" spans="1:13" x14ac:dyDescent="0.25">
      <c r="A10760" s="12">
        <v>45016</v>
      </c>
      <c r="B10760" t="s">
        <v>107</v>
      </c>
      <c r="C10760" t="s">
        <v>107</v>
      </c>
      <c r="D10760" t="s">
        <v>107</v>
      </c>
      <c r="E10760" t="s">
        <v>79</v>
      </c>
      <c r="F10760" t="s">
        <v>12</v>
      </c>
      <c r="G10760" t="s">
        <v>49</v>
      </c>
      <c r="H10760" t="s">
        <v>104</v>
      </c>
      <c r="I10760">
        <v>48336.386567980007</v>
      </c>
      <c r="J10760">
        <v>48336.386567980007</v>
      </c>
      <c r="K10760">
        <v>283966</v>
      </c>
      <c r="L10760">
        <v>17.021892257516747</v>
      </c>
      <c r="M10760">
        <v>17.021892257516747</v>
      </c>
    </row>
    <row r="10761" spans="1:13" x14ac:dyDescent="0.25">
      <c r="A10761" s="12">
        <v>45016</v>
      </c>
      <c r="B10761" t="s">
        <v>107</v>
      </c>
      <c r="C10761" t="s">
        <v>107</v>
      </c>
      <c r="D10761" t="s">
        <v>107</v>
      </c>
      <c r="E10761" t="s">
        <v>79</v>
      </c>
      <c r="F10761" t="s">
        <v>12</v>
      </c>
      <c r="G10761" t="s">
        <v>50</v>
      </c>
      <c r="H10761" t="s">
        <v>51</v>
      </c>
      <c r="I10761">
        <v>46795.006326450006</v>
      </c>
      <c r="J10761">
        <v>46795.006326450006</v>
      </c>
      <c r="K10761">
        <v>283966</v>
      </c>
      <c r="L10761">
        <v>16.479087752213296</v>
      </c>
      <c r="M10761">
        <v>16.479087752213296</v>
      </c>
    </row>
    <row r="10762" spans="1:13" x14ac:dyDescent="0.25">
      <c r="A10762" s="12">
        <v>45016</v>
      </c>
      <c r="B10762" t="s">
        <v>107</v>
      </c>
      <c r="C10762" t="s">
        <v>107</v>
      </c>
      <c r="D10762" t="s">
        <v>107</v>
      </c>
      <c r="E10762" t="s">
        <v>79</v>
      </c>
      <c r="F10762" t="s">
        <v>12</v>
      </c>
      <c r="G10762" t="s">
        <v>52</v>
      </c>
      <c r="H10762" t="s">
        <v>106</v>
      </c>
      <c r="I10762">
        <v>1541.3802415300001</v>
      </c>
      <c r="J10762">
        <v>1541.3802415300001</v>
      </c>
      <c r="K10762">
        <v>283966</v>
      </c>
      <c r="L10762">
        <v>0.54280450530345192</v>
      </c>
      <c r="M10762">
        <v>0.54280450530345192</v>
      </c>
    </row>
    <row r="10763" spans="1:13" x14ac:dyDescent="0.25">
      <c r="A10763" s="12">
        <v>45016</v>
      </c>
      <c r="B10763" t="s">
        <v>107</v>
      </c>
      <c r="C10763" t="s">
        <v>107</v>
      </c>
      <c r="D10763" t="s">
        <v>107</v>
      </c>
      <c r="E10763" t="s">
        <v>79</v>
      </c>
      <c r="F10763" t="s">
        <v>53</v>
      </c>
      <c r="G10763" t="s">
        <v>54</v>
      </c>
      <c r="H10763" t="s">
        <v>55</v>
      </c>
      <c r="I10763">
        <v>145116.33258177002</v>
      </c>
      <c r="J10763">
        <v>-145116.33258177002</v>
      </c>
      <c r="K10763">
        <v>283966</v>
      </c>
      <c r="L10763">
        <v>51.103418219705887</v>
      </c>
      <c r="M10763">
        <v>-51.103418219705887</v>
      </c>
    </row>
    <row r="10764" spans="1:13" x14ac:dyDescent="0.25">
      <c r="A10764" s="12">
        <v>45016</v>
      </c>
      <c r="B10764" t="s">
        <v>107</v>
      </c>
      <c r="C10764" t="s">
        <v>107</v>
      </c>
      <c r="D10764" t="s">
        <v>107</v>
      </c>
      <c r="E10764" t="s">
        <v>79</v>
      </c>
      <c r="F10764" t="s">
        <v>53</v>
      </c>
      <c r="G10764" t="s">
        <v>15</v>
      </c>
      <c r="H10764" t="s">
        <v>16</v>
      </c>
      <c r="I10764">
        <v>24.137768519999998</v>
      </c>
      <c r="J10764">
        <v>-24.137768519999998</v>
      </c>
      <c r="K10764">
        <v>283966</v>
      </c>
      <c r="L10764">
        <v>8.5002319010022316E-3</v>
      </c>
      <c r="M10764">
        <v>-8.5002319010022316E-3</v>
      </c>
    </row>
    <row r="10765" spans="1:13" x14ac:dyDescent="0.25">
      <c r="A10765" s="12">
        <v>45016</v>
      </c>
      <c r="B10765" t="s">
        <v>107</v>
      </c>
      <c r="C10765" t="s">
        <v>107</v>
      </c>
      <c r="D10765" t="s">
        <v>107</v>
      </c>
      <c r="E10765" t="s">
        <v>79</v>
      </c>
      <c r="F10765" t="s">
        <v>53</v>
      </c>
      <c r="G10765" t="s">
        <v>17</v>
      </c>
      <c r="H10765" t="s">
        <v>18</v>
      </c>
      <c r="I10765">
        <v>0</v>
      </c>
      <c r="J10765">
        <v>0</v>
      </c>
      <c r="K10765">
        <v>283966</v>
      </c>
      <c r="L10765">
        <v>0</v>
      </c>
      <c r="M10765">
        <v>0</v>
      </c>
    </row>
    <row r="10766" spans="1:13" x14ac:dyDescent="0.25">
      <c r="A10766" s="12">
        <v>45016</v>
      </c>
      <c r="B10766" t="s">
        <v>107</v>
      </c>
      <c r="C10766" t="s">
        <v>107</v>
      </c>
      <c r="D10766" t="s">
        <v>107</v>
      </c>
      <c r="E10766" t="s">
        <v>79</v>
      </c>
      <c r="F10766" t="s">
        <v>53</v>
      </c>
      <c r="G10766" t="s">
        <v>19</v>
      </c>
      <c r="H10766" t="s">
        <v>20</v>
      </c>
      <c r="I10766">
        <v>24.137768519999998</v>
      </c>
      <c r="J10766">
        <v>-24.137768519999998</v>
      </c>
      <c r="K10766">
        <v>283966</v>
      </c>
      <c r="L10766">
        <v>8.5002319010022316E-3</v>
      </c>
      <c r="M10766">
        <v>-8.5002319010022316E-3</v>
      </c>
    </row>
    <row r="10767" spans="1:13" x14ac:dyDescent="0.25">
      <c r="A10767" s="12">
        <v>45016</v>
      </c>
      <c r="B10767" t="s">
        <v>107</v>
      </c>
      <c r="C10767" t="s">
        <v>107</v>
      </c>
      <c r="D10767" t="s">
        <v>107</v>
      </c>
      <c r="E10767" t="s">
        <v>79</v>
      </c>
      <c r="F10767" t="s">
        <v>53</v>
      </c>
      <c r="G10767" t="s">
        <v>21</v>
      </c>
      <c r="H10767" t="s">
        <v>22</v>
      </c>
      <c r="I10767">
        <v>38838.857148240008</v>
      </c>
      <c r="J10767">
        <v>-38838.857148240008</v>
      </c>
      <c r="K10767">
        <v>283966</v>
      </c>
      <c r="L10767">
        <v>13.677291347640214</v>
      </c>
      <c r="M10767">
        <v>-13.677291347640214</v>
      </c>
    </row>
    <row r="10768" spans="1:13" x14ac:dyDescent="0.25">
      <c r="A10768" s="12">
        <v>45016</v>
      </c>
      <c r="B10768" t="s">
        <v>107</v>
      </c>
      <c r="C10768" t="s">
        <v>107</v>
      </c>
      <c r="D10768" t="s">
        <v>107</v>
      </c>
      <c r="E10768" t="s">
        <v>79</v>
      </c>
      <c r="F10768" t="s">
        <v>53</v>
      </c>
      <c r="G10768" t="s">
        <v>23</v>
      </c>
      <c r="H10768" t="s">
        <v>24</v>
      </c>
      <c r="I10768">
        <v>9626.9433288723048</v>
      </c>
      <c r="J10768">
        <v>-9626.9433288723048</v>
      </c>
      <c r="K10768">
        <v>283966</v>
      </c>
      <c r="L10768">
        <v>3.3901746437504157</v>
      </c>
      <c r="M10768">
        <v>-3.3901746437504157</v>
      </c>
    </row>
    <row r="10769" spans="1:13" x14ac:dyDescent="0.25">
      <c r="A10769" s="12">
        <v>45016</v>
      </c>
      <c r="B10769" t="s">
        <v>107</v>
      </c>
      <c r="C10769" t="s">
        <v>107</v>
      </c>
      <c r="D10769" t="s">
        <v>107</v>
      </c>
      <c r="E10769" t="s">
        <v>79</v>
      </c>
      <c r="F10769" t="s">
        <v>53</v>
      </c>
      <c r="G10769" t="s">
        <v>25</v>
      </c>
      <c r="H10769" t="s">
        <v>26</v>
      </c>
      <c r="I10769">
        <v>10124.636927257694</v>
      </c>
      <c r="J10769">
        <v>-10124.636927257694</v>
      </c>
      <c r="K10769">
        <v>283966</v>
      </c>
      <c r="L10769">
        <v>3.5654398509883909</v>
      </c>
      <c r="M10769">
        <v>-3.5654398509883909</v>
      </c>
    </row>
    <row r="10770" spans="1:13" x14ac:dyDescent="0.25">
      <c r="A10770" s="12">
        <v>45016</v>
      </c>
      <c r="B10770" t="s">
        <v>107</v>
      </c>
      <c r="C10770" t="s">
        <v>107</v>
      </c>
      <c r="D10770" t="s">
        <v>107</v>
      </c>
      <c r="E10770" t="s">
        <v>79</v>
      </c>
      <c r="F10770" t="s">
        <v>53</v>
      </c>
      <c r="G10770" t="s">
        <v>27</v>
      </c>
      <c r="H10770" t="s">
        <v>28</v>
      </c>
      <c r="I10770">
        <v>19087.276892110007</v>
      </c>
      <c r="J10770">
        <v>-19087.276892110007</v>
      </c>
      <c r="K10770">
        <v>283966</v>
      </c>
      <c r="L10770">
        <v>6.7216768529014068</v>
      </c>
      <c r="M10770">
        <v>-6.7216768529014068</v>
      </c>
    </row>
    <row r="10771" spans="1:13" x14ac:dyDescent="0.25">
      <c r="A10771" s="12">
        <v>45016</v>
      </c>
      <c r="B10771" t="s">
        <v>107</v>
      </c>
      <c r="C10771" t="s">
        <v>107</v>
      </c>
      <c r="D10771" t="s">
        <v>107</v>
      </c>
      <c r="E10771" t="s">
        <v>79</v>
      </c>
      <c r="F10771" t="s">
        <v>53</v>
      </c>
      <c r="G10771" t="s">
        <v>29</v>
      </c>
      <c r="H10771" t="s">
        <v>30</v>
      </c>
      <c r="I10771">
        <v>60275.385332380007</v>
      </c>
      <c r="J10771">
        <v>-60275.385332380007</v>
      </c>
      <c r="K10771">
        <v>283966</v>
      </c>
      <c r="L10771">
        <v>21.226268402689058</v>
      </c>
      <c r="M10771">
        <v>-21.226268402689058</v>
      </c>
    </row>
    <row r="10772" spans="1:13" x14ac:dyDescent="0.25">
      <c r="A10772" s="12">
        <v>45016</v>
      </c>
      <c r="B10772" t="s">
        <v>107</v>
      </c>
      <c r="C10772" t="s">
        <v>107</v>
      </c>
      <c r="D10772" t="s">
        <v>107</v>
      </c>
      <c r="E10772" t="s">
        <v>79</v>
      </c>
      <c r="F10772" t="s">
        <v>53</v>
      </c>
      <c r="G10772" t="s">
        <v>31</v>
      </c>
      <c r="H10772" t="s">
        <v>32</v>
      </c>
      <c r="I10772">
        <v>0</v>
      </c>
      <c r="J10772">
        <v>0</v>
      </c>
      <c r="K10772">
        <v>283966</v>
      </c>
      <c r="L10772">
        <v>0</v>
      </c>
      <c r="M10772">
        <v>0</v>
      </c>
    </row>
    <row r="10773" spans="1:13" x14ac:dyDescent="0.25">
      <c r="A10773" s="12">
        <v>45016</v>
      </c>
      <c r="B10773" t="s">
        <v>107</v>
      </c>
      <c r="C10773" t="s">
        <v>107</v>
      </c>
      <c r="D10773" t="s">
        <v>107</v>
      </c>
      <c r="E10773" t="s">
        <v>79</v>
      </c>
      <c r="F10773" t="s">
        <v>53</v>
      </c>
      <c r="G10773" t="s">
        <v>33</v>
      </c>
      <c r="H10773" t="s">
        <v>34</v>
      </c>
      <c r="I10773">
        <v>60275.385332380007</v>
      </c>
      <c r="J10773">
        <v>-60275.385332380007</v>
      </c>
      <c r="K10773">
        <v>283966</v>
      </c>
      <c r="L10773">
        <v>21.226268402689058</v>
      </c>
      <c r="M10773">
        <v>-21.226268402689058</v>
      </c>
    </row>
    <row r="10774" spans="1:13" x14ac:dyDescent="0.25">
      <c r="A10774" s="12">
        <v>45016</v>
      </c>
      <c r="B10774" t="s">
        <v>107</v>
      </c>
      <c r="C10774" t="s">
        <v>107</v>
      </c>
      <c r="D10774" t="s">
        <v>107</v>
      </c>
      <c r="E10774" t="s">
        <v>79</v>
      </c>
      <c r="F10774" t="s">
        <v>53</v>
      </c>
      <c r="G10774" t="s">
        <v>35</v>
      </c>
      <c r="H10774" t="s">
        <v>110</v>
      </c>
      <c r="I10774">
        <v>4988.1259809999992</v>
      </c>
      <c r="J10774">
        <v>-4988.1259809999992</v>
      </c>
      <c r="K10774">
        <v>283966</v>
      </c>
      <c r="L10774">
        <v>1.7565926839832935</v>
      </c>
      <c r="M10774">
        <v>-1.7565926839832935</v>
      </c>
    </row>
    <row r="10775" spans="1:13" x14ac:dyDescent="0.25">
      <c r="A10775" s="12">
        <v>45016</v>
      </c>
      <c r="B10775" t="s">
        <v>107</v>
      </c>
      <c r="C10775" t="s">
        <v>107</v>
      </c>
      <c r="D10775" t="s">
        <v>107</v>
      </c>
      <c r="E10775" t="s">
        <v>79</v>
      </c>
      <c r="F10775" t="s">
        <v>53</v>
      </c>
      <c r="G10775" t="s">
        <v>36</v>
      </c>
      <c r="H10775" t="s">
        <v>32</v>
      </c>
      <c r="I10775">
        <v>565.76441499999999</v>
      </c>
      <c r="J10775">
        <v>-565.76441499999999</v>
      </c>
      <c r="K10775">
        <v>283966</v>
      </c>
      <c r="L10775">
        <v>0.19923667446102702</v>
      </c>
      <c r="M10775">
        <v>-0.19923667446102702</v>
      </c>
    </row>
    <row r="10776" spans="1:13" x14ac:dyDescent="0.25">
      <c r="A10776" s="12">
        <v>45016</v>
      </c>
      <c r="B10776" t="s">
        <v>107</v>
      </c>
      <c r="C10776" t="s">
        <v>107</v>
      </c>
      <c r="D10776" t="s">
        <v>107</v>
      </c>
      <c r="E10776" t="s">
        <v>79</v>
      </c>
      <c r="F10776" t="s">
        <v>53</v>
      </c>
      <c r="G10776" t="s">
        <v>37</v>
      </c>
      <c r="H10776" t="s">
        <v>34</v>
      </c>
      <c r="I10776">
        <v>4422.3615659999996</v>
      </c>
      <c r="J10776">
        <v>-4422.3615659999996</v>
      </c>
      <c r="K10776">
        <v>283966</v>
      </c>
      <c r="L10776">
        <v>1.5573560095222667</v>
      </c>
      <c r="M10776">
        <v>-1.5573560095222667</v>
      </c>
    </row>
    <row r="10777" spans="1:13" x14ac:dyDescent="0.25">
      <c r="A10777" s="12">
        <v>45016</v>
      </c>
      <c r="B10777" t="s">
        <v>107</v>
      </c>
      <c r="C10777" t="s">
        <v>107</v>
      </c>
      <c r="D10777" t="s">
        <v>107</v>
      </c>
      <c r="E10777" t="s">
        <v>79</v>
      </c>
      <c r="F10777" t="s">
        <v>53</v>
      </c>
      <c r="G10777" t="s">
        <v>38</v>
      </c>
      <c r="H10777" t="s">
        <v>39</v>
      </c>
      <c r="I10777">
        <v>6543.524100399999</v>
      </c>
      <c r="J10777">
        <v>-6543.524100399999</v>
      </c>
      <c r="K10777">
        <v>283966</v>
      </c>
      <c r="L10777">
        <v>2.3043336527612457</v>
      </c>
      <c r="M10777">
        <v>-2.3043336527612457</v>
      </c>
    </row>
    <row r="10778" spans="1:13" x14ac:dyDescent="0.25">
      <c r="A10778" s="12">
        <v>45016</v>
      </c>
      <c r="B10778" t="s">
        <v>107</v>
      </c>
      <c r="C10778" t="s">
        <v>107</v>
      </c>
      <c r="D10778" t="s">
        <v>107</v>
      </c>
      <c r="E10778" t="s">
        <v>79</v>
      </c>
      <c r="F10778" t="s">
        <v>53</v>
      </c>
      <c r="G10778" t="s">
        <v>40</v>
      </c>
      <c r="H10778" t="s">
        <v>41</v>
      </c>
      <c r="I10778">
        <v>393.14438691000004</v>
      </c>
      <c r="J10778">
        <v>-393.14438691000004</v>
      </c>
      <c r="K10778">
        <v>283966</v>
      </c>
      <c r="L10778">
        <v>0.13844769687568231</v>
      </c>
      <c r="M10778">
        <v>-0.13844769687568231</v>
      </c>
    </row>
    <row r="10779" spans="1:13" x14ac:dyDescent="0.25">
      <c r="A10779" s="12">
        <v>45016</v>
      </c>
      <c r="B10779" t="s">
        <v>107</v>
      </c>
      <c r="C10779" t="s">
        <v>107</v>
      </c>
      <c r="D10779" t="s">
        <v>107</v>
      </c>
      <c r="E10779" t="s">
        <v>79</v>
      </c>
      <c r="F10779" t="s">
        <v>53</v>
      </c>
      <c r="G10779" t="s">
        <v>42</v>
      </c>
      <c r="H10779" t="s">
        <v>43</v>
      </c>
      <c r="I10779">
        <v>393.14438691000004</v>
      </c>
      <c r="J10779">
        <v>-393.14438691000004</v>
      </c>
      <c r="K10779">
        <v>283966</v>
      </c>
      <c r="L10779">
        <v>0.13844769687568231</v>
      </c>
      <c r="M10779">
        <v>-0.13844769687568231</v>
      </c>
    </row>
    <row r="10780" spans="1:13" x14ac:dyDescent="0.25">
      <c r="A10780" s="12">
        <v>45016</v>
      </c>
      <c r="B10780" t="s">
        <v>107</v>
      </c>
      <c r="C10780" t="s">
        <v>107</v>
      </c>
      <c r="D10780" t="s">
        <v>107</v>
      </c>
      <c r="E10780" t="s">
        <v>79</v>
      </c>
      <c r="F10780" t="s">
        <v>53</v>
      </c>
      <c r="G10780" t="s">
        <v>44</v>
      </c>
      <c r="H10780" t="s">
        <v>45</v>
      </c>
      <c r="I10780">
        <v>0</v>
      </c>
      <c r="J10780">
        <v>0</v>
      </c>
      <c r="K10780">
        <v>283966</v>
      </c>
      <c r="L10780">
        <v>0</v>
      </c>
      <c r="M10780">
        <v>0</v>
      </c>
    </row>
    <row r="10781" spans="1:13" x14ac:dyDescent="0.25">
      <c r="A10781" s="12">
        <v>45016</v>
      </c>
      <c r="B10781" t="s">
        <v>107</v>
      </c>
      <c r="C10781" t="s">
        <v>107</v>
      </c>
      <c r="D10781" t="s">
        <v>107</v>
      </c>
      <c r="E10781" t="s">
        <v>79</v>
      </c>
      <c r="F10781" t="s">
        <v>53</v>
      </c>
      <c r="G10781" t="s">
        <v>46</v>
      </c>
      <c r="H10781" t="s">
        <v>47</v>
      </c>
      <c r="I10781">
        <v>0</v>
      </c>
      <c r="J10781">
        <v>0</v>
      </c>
      <c r="K10781">
        <v>283966</v>
      </c>
      <c r="L10781">
        <v>0</v>
      </c>
      <c r="M10781">
        <v>0</v>
      </c>
    </row>
    <row r="10782" spans="1:13" x14ac:dyDescent="0.25">
      <c r="A10782" s="12">
        <v>45016</v>
      </c>
      <c r="B10782" t="s">
        <v>107</v>
      </c>
      <c r="C10782" t="s">
        <v>107</v>
      </c>
      <c r="D10782" t="s">
        <v>107</v>
      </c>
      <c r="E10782" t="s">
        <v>79</v>
      </c>
      <c r="F10782" t="s">
        <v>53</v>
      </c>
      <c r="G10782" t="s">
        <v>48</v>
      </c>
      <c r="H10782" t="s">
        <v>96</v>
      </c>
      <c r="I10782">
        <v>0</v>
      </c>
      <c r="J10782">
        <v>0</v>
      </c>
      <c r="K10782">
        <v>283966</v>
      </c>
      <c r="L10782">
        <v>0</v>
      </c>
      <c r="M10782">
        <v>0</v>
      </c>
    </row>
    <row r="10783" spans="1:13" x14ac:dyDescent="0.25">
      <c r="A10783" s="12">
        <v>45016</v>
      </c>
      <c r="B10783" t="s">
        <v>107</v>
      </c>
      <c r="C10783" t="s">
        <v>107</v>
      </c>
      <c r="D10783" t="s">
        <v>107</v>
      </c>
      <c r="E10783" t="s">
        <v>79</v>
      </c>
      <c r="F10783" t="s">
        <v>53</v>
      </c>
      <c r="G10783" t="s">
        <v>49</v>
      </c>
      <c r="H10783" t="s">
        <v>56</v>
      </c>
      <c r="I10783">
        <v>34053.157864319997</v>
      </c>
      <c r="J10783">
        <v>-34053.157864319997</v>
      </c>
      <c r="K10783">
        <v>283966</v>
      </c>
      <c r="L10783">
        <v>11.991984203855392</v>
      </c>
      <c r="M10783">
        <v>-11.991984203855392</v>
      </c>
    </row>
    <row r="10784" spans="1:13" x14ac:dyDescent="0.25">
      <c r="A10784" s="12">
        <v>45016</v>
      </c>
      <c r="B10784" t="s">
        <v>107</v>
      </c>
      <c r="C10784" t="s">
        <v>107</v>
      </c>
      <c r="D10784" t="s">
        <v>107</v>
      </c>
      <c r="E10784" t="s">
        <v>79</v>
      </c>
      <c r="F10784" t="s">
        <v>53</v>
      </c>
      <c r="G10784" t="s">
        <v>50</v>
      </c>
      <c r="H10784" t="s">
        <v>51</v>
      </c>
      <c r="I10784">
        <v>14444.943517599999</v>
      </c>
      <c r="J10784">
        <v>-14444.943517599999</v>
      </c>
      <c r="K10784">
        <v>283966</v>
      </c>
      <c r="L10784">
        <v>5.0868567073522888</v>
      </c>
      <c r="M10784">
        <v>-5.0868567073522888</v>
      </c>
    </row>
    <row r="10785" spans="1:13" x14ac:dyDescent="0.25">
      <c r="A10785" s="12">
        <v>45016</v>
      </c>
      <c r="B10785" t="s">
        <v>107</v>
      </c>
      <c r="C10785" t="s">
        <v>107</v>
      </c>
      <c r="D10785" t="s">
        <v>107</v>
      </c>
      <c r="E10785" t="s">
        <v>79</v>
      </c>
      <c r="F10785" t="s">
        <v>53</v>
      </c>
      <c r="G10785" t="s">
        <v>52</v>
      </c>
      <c r="H10785" t="s">
        <v>57</v>
      </c>
      <c r="I10785">
        <v>19608.21434672</v>
      </c>
      <c r="J10785">
        <v>-19608.21434672</v>
      </c>
      <c r="K10785">
        <v>283966</v>
      </c>
      <c r="L10785">
        <v>6.905127496503102</v>
      </c>
      <c r="M10785">
        <v>-6.905127496503102</v>
      </c>
    </row>
    <row r="10786" spans="1:13" x14ac:dyDescent="0.25">
      <c r="A10786" s="12">
        <v>45016</v>
      </c>
      <c r="B10786" t="s">
        <v>107</v>
      </c>
      <c r="C10786" t="s">
        <v>107</v>
      </c>
      <c r="D10786" t="s">
        <v>107</v>
      </c>
      <c r="E10786" t="s">
        <v>79</v>
      </c>
      <c r="F10786" t="s">
        <v>58</v>
      </c>
      <c r="G10786" t="s">
        <v>59</v>
      </c>
      <c r="H10786" t="s">
        <v>60</v>
      </c>
      <c r="I10786">
        <v>112783.87087290379</v>
      </c>
      <c r="J10786">
        <v>112783.87087290379</v>
      </c>
      <c r="K10786">
        <v>283966</v>
      </c>
      <c r="L10786">
        <v>39.717385487313194</v>
      </c>
      <c r="M10786">
        <v>39.717385487313194</v>
      </c>
    </row>
    <row r="10787" spans="1:13" x14ac:dyDescent="0.25">
      <c r="A10787" s="12">
        <v>45016</v>
      </c>
      <c r="B10787" t="s">
        <v>103</v>
      </c>
      <c r="C10787" t="s">
        <v>103</v>
      </c>
      <c r="D10787" t="s">
        <v>103</v>
      </c>
      <c r="E10787" t="s">
        <v>11</v>
      </c>
      <c r="F10787" t="s">
        <v>53</v>
      </c>
      <c r="G10787" t="s">
        <v>54</v>
      </c>
      <c r="H10787" t="s">
        <v>89</v>
      </c>
      <c r="I10787">
        <v>257128.08094586211</v>
      </c>
      <c r="J10787">
        <v>-257128.08094586211</v>
      </c>
      <c r="K10787">
        <v>283966</v>
      </c>
      <c r="L10787">
        <v>90.548897031990478</v>
      </c>
      <c r="M10787">
        <v>-90.548897031990478</v>
      </c>
    </row>
    <row r="10788" spans="1:13" x14ac:dyDescent="0.25">
      <c r="A10788" s="12">
        <v>45016</v>
      </c>
      <c r="B10788" t="s">
        <v>61</v>
      </c>
      <c r="C10788" t="s">
        <v>61</v>
      </c>
      <c r="D10788" t="s">
        <v>61</v>
      </c>
      <c r="E10788" t="s">
        <v>62</v>
      </c>
      <c r="F10788" t="s">
        <v>53</v>
      </c>
      <c r="G10788" t="s">
        <v>99</v>
      </c>
      <c r="H10788" t="s">
        <v>89</v>
      </c>
      <c r="I10788">
        <v>143542.69687222113</v>
      </c>
      <c r="J10788">
        <v>-143542.69687222113</v>
      </c>
      <c r="K10788">
        <v>283966</v>
      </c>
      <c r="L10788">
        <v>50.549254795370267</v>
      </c>
      <c r="M10788">
        <v>-50.549254795370267</v>
      </c>
    </row>
    <row r="10789" spans="1:13" x14ac:dyDescent="0.25">
      <c r="A10789" s="12">
        <v>45016</v>
      </c>
      <c r="B10789" t="s">
        <v>63</v>
      </c>
      <c r="C10789" t="s">
        <v>63</v>
      </c>
      <c r="D10789" t="s">
        <v>63</v>
      </c>
      <c r="E10789" t="s">
        <v>65</v>
      </c>
      <c r="F10789" t="s">
        <v>53</v>
      </c>
      <c r="G10789" t="s">
        <v>99</v>
      </c>
      <c r="H10789" t="s">
        <v>89</v>
      </c>
      <c r="I10789">
        <v>50043.408849640975</v>
      </c>
      <c r="J10789">
        <v>-50043.408849640975</v>
      </c>
      <c r="K10789">
        <v>283966</v>
      </c>
      <c r="L10789">
        <v>17.623028408204142</v>
      </c>
      <c r="M10789">
        <v>-17.623028408204142</v>
      </c>
    </row>
    <row r="10790" spans="1:13" x14ac:dyDescent="0.25">
      <c r="A10790" s="12">
        <v>45016</v>
      </c>
      <c r="B10790" t="s">
        <v>63</v>
      </c>
      <c r="C10790" t="s">
        <v>66</v>
      </c>
      <c r="D10790" t="s">
        <v>69</v>
      </c>
      <c r="E10790" t="s">
        <v>70</v>
      </c>
      <c r="F10790" t="s">
        <v>53</v>
      </c>
      <c r="G10790" t="s">
        <v>99</v>
      </c>
      <c r="H10790" t="s">
        <v>89</v>
      </c>
      <c r="I10790">
        <v>1205.5222494</v>
      </c>
      <c r="J10790">
        <v>-1205.5222494</v>
      </c>
      <c r="K10790">
        <v>283966</v>
      </c>
      <c r="L10790">
        <v>0.42453048935435933</v>
      </c>
      <c r="M10790">
        <v>-0.42453048935435933</v>
      </c>
    </row>
    <row r="10791" spans="1:13" x14ac:dyDescent="0.25">
      <c r="A10791" s="12">
        <v>45016</v>
      </c>
      <c r="B10791" t="s">
        <v>63</v>
      </c>
      <c r="C10791" t="s">
        <v>66</v>
      </c>
      <c r="D10791" t="s">
        <v>71</v>
      </c>
      <c r="E10791" t="s">
        <v>72</v>
      </c>
      <c r="F10791" t="s">
        <v>53</v>
      </c>
      <c r="G10791" t="s">
        <v>99</v>
      </c>
      <c r="H10791" t="s">
        <v>89</v>
      </c>
      <c r="I10791">
        <v>39273.118065672716</v>
      </c>
      <c r="J10791">
        <v>-39273.118065672716</v>
      </c>
      <c r="K10791">
        <v>283966</v>
      </c>
      <c r="L10791">
        <v>13.830218429555904</v>
      </c>
      <c r="M10791">
        <v>-13.830218429555904</v>
      </c>
    </row>
    <row r="10792" spans="1:13" x14ac:dyDescent="0.25">
      <c r="A10792" s="12">
        <v>45016</v>
      </c>
      <c r="B10792" t="s">
        <v>63</v>
      </c>
      <c r="C10792" t="s">
        <v>66</v>
      </c>
      <c r="D10792" t="s">
        <v>71</v>
      </c>
      <c r="E10792" t="s">
        <v>74</v>
      </c>
      <c r="F10792" t="s">
        <v>53</v>
      </c>
      <c r="G10792" t="s">
        <v>99</v>
      </c>
      <c r="H10792" t="s">
        <v>89</v>
      </c>
      <c r="I10792">
        <v>8756.8928421655219</v>
      </c>
      <c r="J10792">
        <v>-8756.8928421655219</v>
      </c>
      <c r="K10792">
        <v>283966</v>
      </c>
      <c r="L10792">
        <v>3.0837821577813971</v>
      </c>
      <c r="M10792">
        <v>-3.0837821577813971</v>
      </c>
    </row>
    <row r="10793" spans="1:13" x14ac:dyDescent="0.25">
      <c r="A10793" s="12">
        <v>45016</v>
      </c>
      <c r="B10793" t="s">
        <v>63</v>
      </c>
      <c r="C10793" t="s">
        <v>66</v>
      </c>
      <c r="D10793" t="s">
        <v>71</v>
      </c>
      <c r="E10793" t="s">
        <v>76</v>
      </c>
      <c r="F10793" t="s">
        <v>53</v>
      </c>
      <c r="G10793" t="s">
        <v>99</v>
      </c>
      <c r="H10793" t="s">
        <v>89</v>
      </c>
      <c r="I10793">
        <v>807.87569240273865</v>
      </c>
      <c r="J10793">
        <v>-807.87569240273865</v>
      </c>
      <c r="K10793">
        <v>283966</v>
      </c>
      <c r="L10793">
        <v>0.28449733151248341</v>
      </c>
      <c r="M10793">
        <v>-0.28449733151248341</v>
      </c>
    </row>
    <row r="10794" spans="1:13" x14ac:dyDescent="0.25">
      <c r="A10794" s="12">
        <v>45016</v>
      </c>
      <c r="B10794" t="s">
        <v>108</v>
      </c>
      <c r="C10794" t="s">
        <v>108</v>
      </c>
      <c r="D10794" t="s">
        <v>108</v>
      </c>
      <c r="E10794" t="s">
        <v>77</v>
      </c>
      <c r="F10794" t="s">
        <v>53</v>
      </c>
      <c r="G10794" t="s">
        <v>99</v>
      </c>
      <c r="H10794" t="s">
        <v>89</v>
      </c>
      <c r="I10794">
        <v>62304.001115999999</v>
      </c>
      <c r="J10794">
        <v>-62304.001115999999</v>
      </c>
      <c r="K10794">
        <v>283966</v>
      </c>
      <c r="L10794">
        <v>21.940655260136776</v>
      </c>
      <c r="M10794">
        <v>-21.940655260136776</v>
      </c>
    </row>
    <row r="10795" spans="1:13" x14ac:dyDescent="0.25">
      <c r="A10795" s="12">
        <v>45016</v>
      </c>
      <c r="B10795" t="s">
        <v>105</v>
      </c>
      <c r="C10795" t="s">
        <v>105</v>
      </c>
      <c r="D10795" t="s">
        <v>105</v>
      </c>
      <c r="E10795" t="s">
        <v>84</v>
      </c>
      <c r="F10795" t="s">
        <v>53</v>
      </c>
      <c r="G10795" t="s">
        <v>99</v>
      </c>
      <c r="H10795" t="s">
        <v>89</v>
      </c>
      <c r="I10795">
        <v>1237.9741080000001</v>
      </c>
      <c r="J10795">
        <v>-1237.9741080000001</v>
      </c>
      <c r="K10795">
        <v>283966</v>
      </c>
      <c r="L10795">
        <v>0.43595856827930107</v>
      </c>
      <c r="M10795">
        <v>-0.43595856827930107</v>
      </c>
    </row>
    <row r="10796" spans="1:13" x14ac:dyDescent="0.25">
      <c r="A10796" s="12">
        <v>45016</v>
      </c>
      <c r="B10796" t="s">
        <v>100</v>
      </c>
      <c r="C10796" t="s">
        <v>100</v>
      </c>
      <c r="D10796" t="s">
        <v>100</v>
      </c>
      <c r="E10796" t="s">
        <v>98</v>
      </c>
      <c r="F10796" t="s">
        <v>100</v>
      </c>
      <c r="G10796" t="s">
        <v>99</v>
      </c>
      <c r="H10796" t="s">
        <v>9</v>
      </c>
      <c r="I10796">
        <v>283966.33616902813</v>
      </c>
      <c r="J10796">
        <v>283966.33616902813</v>
      </c>
      <c r="K10796">
        <v>283966</v>
      </c>
      <c r="L10796">
        <v>100.00011838354878</v>
      </c>
      <c r="M10796">
        <v>100.00011838354878</v>
      </c>
    </row>
    <row r="10797" spans="1:13" x14ac:dyDescent="0.25">
      <c r="A10797" s="12">
        <v>45016</v>
      </c>
      <c r="B10797" t="s">
        <v>103</v>
      </c>
      <c r="C10797" t="s">
        <v>103</v>
      </c>
      <c r="D10797" t="s">
        <v>103</v>
      </c>
      <c r="E10797" t="s">
        <v>11</v>
      </c>
      <c r="F10797" t="s">
        <v>53</v>
      </c>
      <c r="G10797" t="s">
        <v>99</v>
      </c>
      <c r="H10797" t="s">
        <v>90</v>
      </c>
      <c r="I10797">
        <v>817950.52319633728</v>
      </c>
      <c r="J10797">
        <v>-817950.52319633728</v>
      </c>
      <c r="K10797">
        <v>283966</v>
      </c>
      <c r="L10797">
        <v>288.04523189266934</v>
      </c>
      <c r="M10797">
        <v>-288.04523189266934</v>
      </c>
    </row>
    <row r="10798" spans="1:13" x14ac:dyDescent="0.25">
      <c r="A10798" s="12">
        <v>45016</v>
      </c>
      <c r="B10798" t="s">
        <v>103</v>
      </c>
      <c r="C10798" t="s">
        <v>103</v>
      </c>
      <c r="D10798" t="s">
        <v>103</v>
      </c>
      <c r="E10798" t="s">
        <v>11</v>
      </c>
      <c r="F10798" t="s">
        <v>12</v>
      </c>
      <c r="G10798" t="s">
        <v>99</v>
      </c>
      <c r="H10798" t="s">
        <v>91</v>
      </c>
      <c r="I10798">
        <v>705160.86287430511</v>
      </c>
      <c r="J10798">
        <v>705160.86287430511</v>
      </c>
      <c r="K10798">
        <v>283966</v>
      </c>
      <c r="L10798">
        <v>248.32580762285099</v>
      </c>
      <c r="M10798">
        <v>248.32580762285099</v>
      </c>
    </row>
    <row r="10799" spans="1:13" x14ac:dyDescent="0.25">
      <c r="A10799" s="12">
        <v>45016</v>
      </c>
      <c r="B10799" t="s">
        <v>103</v>
      </c>
      <c r="C10799" t="s">
        <v>103</v>
      </c>
      <c r="D10799" t="s">
        <v>103</v>
      </c>
      <c r="E10799" t="s">
        <v>11</v>
      </c>
      <c r="F10799" t="s">
        <v>53</v>
      </c>
      <c r="G10799" t="s">
        <v>99</v>
      </c>
      <c r="H10799" t="s">
        <v>92</v>
      </c>
      <c r="I10799">
        <v>268934.67943929997</v>
      </c>
      <c r="J10799">
        <v>-268934.67943929997</v>
      </c>
      <c r="K10799">
        <v>283966</v>
      </c>
      <c r="L10799">
        <v>94.706647781530179</v>
      </c>
      <c r="M10799">
        <v>-94.706647781530179</v>
      </c>
    </row>
    <row r="10800" spans="1:13" x14ac:dyDescent="0.25">
      <c r="A10800" s="12">
        <v>45016</v>
      </c>
      <c r="B10800" t="s">
        <v>103</v>
      </c>
      <c r="C10800" t="s">
        <v>103</v>
      </c>
      <c r="D10800" t="s">
        <v>103</v>
      </c>
      <c r="E10800" t="s">
        <v>11</v>
      </c>
      <c r="F10800" t="s">
        <v>53</v>
      </c>
      <c r="G10800" t="s">
        <v>99</v>
      </c>
      <c r="H10800" t="s">
        <v>93</v>
      </c>
      <c r="I10800">
        <v>549013.92997130728</v>
      </c>
      <c r="J10800">
        <v>-549013.92997130728</v>
      </c>
      <c r="K10800">
        <v>283966</v>
      </c>
      <c r="L10800">
        <v>193.33791016224029</v>
      </c>
      <c r="M10800">
        <v>-193.33791016224029</v>
      </c>
    </row>
    <row r="10801" spans="1:13" x14ac:dyDescent="0.25">
      <c r="A10801" s="12">
        <v>45016</v>
      </c>
      <c r="B10801" t="s">
        <v>103</v>
      </c>
      <c r="C10801" t="s">
        <v>103</v>
      </c>
      <c r="D10801" t="s">
        <v>103</v>
      </c>
      <c r="E10801" t="s">
        <v>11</v>
      </c>
      <c r="F10801" t="s">
        <v>100</v>
      </c>
      <c r="G10801" t="s">
        <v>99</v>
      </c>
      <c r="H10801" t="s">
        <v>85</v>
      </c>
      <c r="I10801">
        <v>0.90548789837119703</v>
      </c>
      <c r="J10801">
        <v>0.90548789837119703</v>
      </c>
      <c r="K10801">
        <v>283966</v>
      </c>
      <c r="L10801">
        <v>3.1887194184205051E-4</v>
      </c>
      <c r="M10801">
        <v>3.1887194184205051E-4</v>
      </c>
    </row>
    <row r="10802" spans="1:13" x14ac:dyDescent="0.25">
      <c r="A10802" s="12">
        <v>45016</v>
      </c>
      <c r="B10802" t="s">
        <v>103</v>
      </c>
      <c r="C10802" t="s">
        <v>103</v>
      </c>
      <c r="D10802" t="s">
        <v>103</v>
      </c>
      <c r="E10802" t="s">
        <v>11</v>
      </c>
      <c r="F10802" t="s">
        <v>100</v>
      </c>
      <c r="G10802" t="s">
        <v>99</v>
      </c>
      <c r="H10802" t="s">
        <v>86</v>
      </c>
      <c r="I10802">
        <v>1.9333768128223205</v>
      </c>
      <c r="J10802">
        <v>1.9333768128223205</v>
      </c>
      <c r="K10802">
        <v>283966</v>
      </c>
      <c r="L10802">
        <v>6.8084799335917708E-4</v>
      </c>
      <c r="M10802">
        <v>6.8084799335917708E-4</v>
      </c>
    </row>
    <row r="10803" spans="1:13" x14ac:dyDescent="0.25">
      <c r="A10803" s="12">
        <v>45016</v>
      </c>
      <c r="B10803" t="s">
        <v>103</v>
      </c>
      <c r="C10803" t="s">
        <v>103</v>
      </c>
      <c r="D10803" t="s">
        <v>103</v>
      </c>
      <c r="E10803" t="s">
        <v>11</v>
      </c>
      <c r="F10803" t="s">
        <v>100</v>
      </c>
      <c r="G10803" t="s">
        <v>99</v>
      </c>
      <c r="H10803" t="s">
        <v>87</v>
      </c>
      <c r="I10803">
        <v>0.31435652115127044</v>
      </c>
      <c r="J10803">
        <v>0.31435652115127044</v>
      </c>
      <c r="K10803">
        <v>283966</v>
      </c>
      <c r="L10803">
        <v>1.1070216897490208E-4</v>
      </c>
      <c r="M10803">
        <v>1.1070216897490208E-4</v>
      </c>
    </row>
    <row r="10804" spans="1:13" x14ac:dyDescent="0.25">
      <c r="A10804" s="12">
        <v>45016</v>
      </c>
      <c r="B10804" t="s">
        <v>103</v>
      </c>
      <c r="C10804" t="s">
        <v>103</v>
      </c>
      <c r="D10804" t="s">
        <v>103</v>
      </c>
      <c r="E10804" t="s">
        <v>11</v>
      </c>
      <c r="F10804" t="s">
        <v>100</v>
      </c>
      <c r="G10804" t="s">
        <v>99</v>
      </c>
      <c r="H10804" t="s">
        <v>88</v>
      </c>
      <c r="I10804">
        <v>1.1599488375776987</v>
      </c>
      <c r="J10804">
        <v>1.1599488375776987</v>
      </c>
      <c r="K10804">
        <v>283966</v>
      </c>
      <c r="L10804">
        <v>4.0848159201372654E-4</v>
      </c>
      <c r="M10804">
        <v>4.0848159201372654E-4</v>
      </c>
    </row>
    <row r="10805" spans="1:13" x14ac:dyDescent="0.25">
      <c r="A10805" s="12">
        <v>45016</v>
      </c>
      <c r="B10805" t="s">
        <v>103</v>
      </c>
      <c r="C10805" t="s">
        <v>103</v>
      </c>
      <c r="D10805" t="s">
        <v>103</v>
      </c>
      <c r="E10805" t="s">
        <v>11</v>
      </c>
      <c r="F10805" t="s">
        <v>100</v>
      </c>
      <c r="G10805" t="s">
        <v>99</v>
      </c>
      <c r="H10805" t="s">
        <v>109</v>
      </c>
      <c r="I10805">
        <v>2.0414396950067673</v>
      </c>
      <c r="J10805">
        <v>2.0414396950067673</v>
      </c>
      <c r="K10805">
        <v>283966</v>
      </c>
      <c r="L10805">
        <v>7.1890285985180174E-4</v>
      </c>
      <c r="M10805">
        <v>7.1890285985180174E-4</v>
      </c>
    </row>
    <row r="10806" spans="1:13" x14ac:dyDescent="0.25">
      <c r="A10806" s="12">
        <v>45016</v>
      </c>
      <c r="B10806" t="s">
        <v>61</v>
      </c>
      <c r="C10806" t="s">
        <v>61</v>
      </c>
      <c r="D10806" t="s">
        <v>61</v>
      </c>
      <c r="E10806" t="s">
        <v>62</v>
      </c>
      <c r="F10806" t="s">
        <v>53</v>
      </c>
      <c r="G10806" t="s">
        <v>99</v>
      </c>
      <c r="H10806" t="s">
        <v>90</v>
      </c>
      <c r="I10806">
        <v>365647.17375110683</v>
      </c>
      <c r="J10806">
        <v>-365647.17375110683</v>
      </c>
      <c r="K10806">
        <v>283966</v>
      </c>
      <c r="L10806">
        <v>128.76442030070743</v>
      </c>
      <c r="M10806">
        <v>-128.76442030070743</v>
      </c>
    </row>
    <row r="10807" spans="1:13" x14ac:dyDescent="0.25">
      <c r="A10807" s="12">
        <v>45016</v>
      </c>
      <c r="B10807" t="s">
        <v>61</v>
      </c>
      <c r="C10807" t="s">
        <v>61</v>
      </c>
      <c r="D10807" t="s">
        <v>61</v>
      </c>
      <c r="E10807" t="s">
        <v>62</v>
      </c>
      <c r="F10807" t="s">
        <v>12</v>
      </c>
      <c r="G10807" t="s">
        <v>99</v>
      </c>
      <c r="H10807" t="s">
        <v>91</v>
      </c>
      <c r="I10807">
        <v>105661.4844475217</v>
      </c>
      <c r="J10807">
        <v>105661.4844475217</v>
      </c>
      <c r="K10807">
        <v>283966</v>
      </c>
      <c r="L10807">
        <v>37.2092026677566</v>
      </c>
      <c r="M10807">
        <v>37.2092026677566</v>
      </c>
    </row>
    <row r="10808" spans="1:13" x14ac:dyDescent="0.25">
      <c r="A10808" s="12">
        <v>45016</v>
      </c>
      <c r="B10808" t="s">
        <v>61</v>
      </c>
      <c r="C10808" t="s">
        <v>61</v>
      </c>
      <c r="D10808" t="s">
        <v>61</v>
      </c>
      <c r="E10808" t="s">
        <v>62</v>
      </c>
      <c r="F10808" t="s">
        <v>53</v>
      </c>
      <c r="G10808" t="s">
        <v>99</v>
      </c>
      <c r="H10808" t="s">
        <v>92</v>
      </c>
      <c r="I10808">
        <v>202247.64611719342</v>
      </c>
      <c r="J10808">
        <v>-202247.64611719342</v>
      </c>
      <c r="K10808">
        <v>283966</v>
      </c>
      <c r="L10808">
        <v>71.222486536132294</v>
      </c>
      <c r="M10808">
        <v>-71.222486536132294</v>
      </c>
    </row>
    <row r="10809" spans="1:13" x14ac:dyDescent="0.25">
      <c r="A10809" s="12">
        <v>45016</v>
      </c>
      <c r="B10809" t="s">
        <v>61</v>
      </c>
      <c r="C10809" t="s">
        <v>61</v>
      </c>
      <c r="D10809" t="s">
        <v>61</v>
      </c>
      <c r="E10809" t="s">
        <v>62</v>
      </c>
      <c r="F10809" t="s">
        <v>53</v>
      </c>
      <c r="G10809" t="s">
        <v>99</v>
      </c>
      <c r="H10809" t="s">
        <v>93</v>
      </c>
      <c r="I10809">
        <v>163399.52763391341</v>
      </c>
      <c r="J10809">
        <v>-163399.52763391341</v>
      </c>
      <c r="K10809">
        <v>283966</v>
      </c>
      <c r="L10809">
        <v>57.541933764575127</v>
      </c>
      <c r="M10809">
        <v>-57.541933764575127</v>
      </c>
    </row>
    <row r="10810" spans="1:13" x14ac:dyDescent="0.25">
      <c r="A10810" s="12">
        <v>45016</v>
      </c>
      <c r="B10810" t="s">
        <v>61</v>
      </c>
      <c r="C10810" t="s">
        <v>61</v>
      </c>
      <c r="D10810" t="s">
        <v>61</v>
      </c>
      <c r="E10810" t="s">
        <v>62</v>
      </c>
      <c r="F10810" t="s">
        <v>100</v>
      </c>
      <c r="G10810" t="s">
        <v>99</v>
      </c>
      <c r="H10810" t="s">
        <v>85</v>
      </c>
      <c r="I10810">
        <v>0.50549194953439403</v>
      </c>
      <c r="J10810">
        <v>0.50549194953439403</v>
      </c>
      <c r="K10810">
        <v>283966</v>
      </c>
      <c r="L10810">
        <v>1.7801143430354126E-4</v>
      </c>
      <c r="M10810">
        <v>1.7801143430354126E-4</v>
      </c>
    </row>
    <row r="10811" spans="1:13" x14ac:dyDescent="0.25">
      <c r="A10811" s="12">
        <v>45016</v>
      </c>
      <c r="B10811" t="s">
        <v>61</v>
      </c>
      <c r="C10811" t="s">
        <v>61</v>
      </c>
      <c r="D10811" t="s">
        <v>61</v>
      </c>
      <c r="E10811" t="s">
        <v>62</v>
      </c>
      <c r="F10811" t="s">
        <v>100</v>
      </c>
      <c r="G10811" t="s">
        <v>99</v>
      </c>
      <c r="H10811" t="s">
        <v>86</v>
      </c>
      <c r="I10811">
        <v>0.57541865644472545</v>
      </c>
      <c r="J10811">
        <v>0.57541865644472545</v>
      </c>
      <c r="K10811">
        <v>283966</v>
      </c>
      <c r="L10811">
        <v>2.0263646226827348E-4</v>
      </c>
      <c r="M10811">
        <v>2.0263646226827348E-4</v>
      </c>
    </row>
    <row r="10812" spans="1:13" x14ac:dyDescent="0.25">
      <c r="A10812" s="12">
        <v>45016</v>
      </c>
      <c r="B10812" t="s">
        <v>61</v>
      </c>
      <c r="C10812" t="s">
        <v>61</v>
      </c>
      <c r="D10812" t="s">
        <v>61</v>
      </c>
      <c r="E10812" t="s">
        <v>62</v>
      </c>
      <c r="F10812" t="s">
        <v>100</v>
      </c>
      <c r="G10812" t="s">
        <v>99</v>
      </c>
      <c r="H10812" t="s">
        <v>87</v>
      </c>
      <c r="I10812">
        <v>0.3925716022898334</v>
      </c>
      <c r="J10812">
        <v>0.3925716022898334</v>
      </c>
      <c r="K10812">
        <v>283966</v>
      </c>
      <c r="L10812">
        <v>1.3824598800202609E-4</v>
      </c>
      <c r="M10812">
        <v>1.3824598800202609E-4</v>
      </c>
    </row>
    <row r="10813" spans="1:13" x14ac:dyDescent="0.25">
      <c r="A10813" s="12">
        <v>45016</v>
      </c>
      <c r="B10813" t="s">
        <v>61</v>
      </c>
      <c r="C10813" t="s">
        <v>61</v>
      </c>
      <c r="D10813" t="s">
        <v>61</v>
      </c>
      <c r="E10813" t="s">
        <v>62</v>
      </c>
      <c r="F10813" t="s">
        <v>100</v>
      </c>
      <c r="G10813" t="s">
        <v>99</v>
      </c>
      <c r="H10813" t="s">
        <v>88</v>
      </c>
      <c r="I10813">
        <v>3.460553063994769</v>
      </c>
      <c r="J10813">
        <v>3.460553063994769</v>
      </c>
      <c r="K10813">
        <v>283966</v>
      </c>
      <c r="L10813">
        <v>1.2186504947757017E-3</v>
      </c>
      <c r="M10813">
        <v>1.2186504947757017E-3</v>
      </c>
    </row>
    <row r="10814" spans="1:13" x14ac:dyDescent="0.25">
      <c r="A10814" s="12">
        <v>45016</v>
      </c>
      <c r="B10814" t="s">
        <v>61</v>
      </c>
      <c r="C10814" t="s">
        <v>61</v>
      </c>
      <c r="D10814" t="s">
        <v>61</v>
      </c>
      <c r="E10814" t="s">
        <v>62</v>
      </c>
      <c r="F10814" t="s">
        <v>100</v>
      </c>
      <c r="G10814" t="s">
        <v>99</v>
      </c>
      <c r="H10814" t="s">
        <v>109</v>
      </c>
      <c r="I10814">
        <v>0.80791806861984805</v>
      </c>
      <c r="J10814">
        <v>0.80791806861984805</v>
      </c>
      <c r="K10814">
        <v>283966</v>
      </c>
      <c r="L10814">
        <v>2.845122545022461E-4</v>
      </c>
      <c r="M10814">
        <v>2.845122545022461E-4</v>
      </c>
    </row>
    <row r="10815" spans="1:13" x14ac:dyDescent="0.25">
      <c r="A10815" s="12">
        <v>45016</v>
      </c>
      <c r="B10815" t="s">
        <v>63</v>
      </c>
      <c r="C10815" t="s">
        <v>66</v>
      </c>
      <c r="D10815" t="s">
        <v>69</v>
      </c>
      <c r="E10815" t="s">
        <v>70</v>
      </c>
      <c r="F10815" t="s">
        <v>53</v>
      </c>
      <c r="G10815" t="s">
        <v>99</v>
      </c>
      <c r="H10815" t="s">
        <v>90</v>
      </c>
      <c r="I10815">
        <v>101077.07608390998</v>
      </c>
      <c r="J10815">
        <v>-101077.07608390998</v>
      </c>
      <c r="K10815">
        <v>283966</v>
      </c>
      <c r="L10815">
        <v>35.594781094888113</v>
      </c>
      <c r="M10815">
        <v>-35.594781094888113</v>
      </c>
    </row>
    <row r="10816" spans="1:13" x14ac:dyDescent="0.25">
      <c r="A10816" s="12">
        <v>45016</v>
      </c>
      <c r="B10816" t="s">
        <v>63</v>
      </c>
      <c r="C10816" t="s">
        <v>66</v>
      </c>
      <c r="D10816" t="s">
        <v>69</v>
      </c>
      <c r="E10816" t="s">
        <v>70</v>
      </c>
      <c r="F10816" t="s">
        <v>12</v>
      </c>
      <c r="G10816" t="s">
        <v>99</v>
      </c>
      <c r="H10816" t="s">
        <v>91</v>
      </c>
      <c r="I10816">
        <v>100969.87937846001</v>
      </c>
      <c r="J10816">
        <v>100969.87937846001</v>
      </c>
      <c r="K10816">
        <v>283966</v>
      </c>
      <c r="L10816">
        <v>35.557031256720876</v>
      </c>
      <c r="M10816">
        <v>35.557031256720876</v>
      </c>
    </row>
    <row r="10817" spans="1:13" x14ac:dyDescent="0.25">
      <c r="A10817" s="12">
        <v>45016</v>
      </c>
      <c r="B10817" t="s">
        <v>63</v>
      </c>
      <c r="C10817" t="s">
        <v>66</v>
      </c>
      <c r="D10817" t="s">
        <v>69</v>
      </c>
      <c r="E10817" t="s">
        <v>70</v>
      </c>
      <c r="F10817" t="s">
        <v>53</v>
      </c>
      <c r="G10817" t="s">
        <v>99</v>
      </c>
      <c r="H10817" t="s">
        <v>92</v>
      </c>
      <c r="I10817">
        <v>5857.3353501600013</v>
      </c>
      <c r="J10817">
        <v>-5857.3353501600013</v>
      </c>
      <c r="K10817">
        <v>283966</v>
      </c>
      <c r="L10817">
        <v>2.062688966341041</v>
      </c>
      <c r="M10817">
        <v>-2.062688966341041</v>
      </c>
    </row>
    <row r="10818" spans="1:13" x14ac:dyDescent="0.25">
      <c r="A10818" s="12">
        <v>45016</v>
      </c>
      <c r="B10818" t="s">
        <v>63</v>
      </c>
      <c r="C10818" t="s">
        <v>66</v>
      </c>
      <c r="D10818" t="s">
        <v>69</v>
      </c>
      <c r="E10818" t="s">
        <v>70</v>
      </c>
      <c r="F10818" t="s">
        <v>53</v>
      </c>
      <c r="G10818" t="s">
        <v>99</v>
      </c>
      <c r="H10818" t="s">
        <v>93</v>
      </c>
      <c r="I10818">
        <v>95218.72244801998</v>
      </c>
      <c r="J10818">
        <v>-95218.72244801998</v>
      </c>
      <c r="K10818">
        <v>283966</v>
      </c>
      <c r="L10818">
        <v>33.531733534303392</v>
      </c>
      <c r="M10818">
        <v>-33.531733534303392</v>
      </c>
    </row>
    <row r="10819" spans="1:13" x14ac:dyDescent="0.25">
      <c r="A10819" s="12">
        <v>45016</v>
      </c>
      <c r="B10819" t="s">
        <v>63</v>
      </c>
      <c r="C10819" t="s">
        <v>66</v>
      </c>
      <c r="D10819" t="s">
        <v>69</v>
      </c>
      <c r="E10819" t="s">
        <v>70</v>
      </c>
      <c r="F10819" t="s">
        <v>100</v>
      </c>
      <c r="G10819" t="s">
        <v>99</v>
      </c>
      <c r="H10819" t="s">
        <v>85</v>
      </c>
      <c r="I10819">
        <v>4.2452998678069532E-3</v>
      </c>
      <c r="J10819">
        <v>4.2452998678069532E-3</v>
      </c>
      <c r="K10819">
        <v>283966</v>
      </c>
      <c r="L10819">
        <v>1.4950028763327134E-6</v>
      </c>
      <c r="M10819">
        <v>1.4950028763327134E-6</v>
      </c>
    </row>
    <row r="10820" spans="1:13" x14ac:dyDescent="0.25">
      <c r="A10820" s="12">
        <v>45016</v>
      </c>
      <c r="B10820" t="s">
        <v>63</v>
      </c>
      <c r="C10820" t="s">
        <v>66</v>
      </c>
      <c r="D10820" t="s">
        <v>69</v>
      </c>
      <c r="E10820" t="s">
        <v>70</v>
      </c>
      <c r="F10820" t="s">
        <v>100</v>
      </c>
      <c r="G10820" t="s">
        <v>99</v>
      </c>
      <c r="H10820" t="s">
        <v>86</v>
      </c>
      <c r="I10820">
        <v>0.33531693838294263</v>
      </c>
      <c r="J10820">
        <v>0.33531693838294263</v>
      </c>
      <c r="K10820">
        <v>283966</v>
      </c>
      <c r="L10820">
        <v>1.1808348125583437E-4</v>
      </c>
      <c r="M10820">
        <v>1.1808348125583437E-4</v>
      </c>
    </row>
    <row r="10821" spans="1:13" x14ac:dyDescent="0.25">
      <c r="A10821" s="12">
        <v>45016</v>
      </c>
      <c r="B10821" t="s">
        <v>63</v>
      </c>
      <c r="C10821" t="s">
        <v>66</v>
      </c>
      <c r="D10821" t="s">
        <v>69</v>
      </c>
      <c r="E10821" t="s">
        <v>70</v>
      </c>
      <c r="F10821" t="s">
        <v>100</v>
      </c>
      <c r="G10821" t="s">
        <v>99</v>
      </c>
      <c r="H10821" t="s">
        <v>87</v>
      </c>
      <c r="I10821">
        <v>1.1926762190857455E-2</v>
      </c>
      <c r="J10821">
        <v>1.1926762190857455E-2</v>
      </c>
      <c r="K10821">
        <v>283966</v>
      </c>
      <c r="L10821">
        <v>4.200066976630109E-6</v>
      </c>
      <c r="M10821">
        <v>4.200066976630109E-6</v>
      </c>
    </row>
    <row r="10822" spans="1:13" x14ac:dyDescent="0.25">
      <c r="A10822" s="12">
        <v>45016</v>
      </c>
      <c r="B10822" t="s">
        <v>63</v>
      </c>
      <c r="C10822" t="s">
        <v>66</v>
      </c>
      <c r="D10822" t="s">
        <v>69</v>
      </c>
      <c r="E10822" t="s">
        <v>70</v>
      </c>
      <c r="F10822" t="s">
        <v>100</v>
      </c>
      <c r="G10822" t="s">
        <v>99</v>
      </c>
      <c r="H10822" t="s">
        <v>88</v>
      </c>
      <c r="I10822">
        <v>1.001061670134795</v>
      </c>
      <c r="J10822">
        <v>1.001061670134795</v>
      </c>
      <c r="K10822">
        <v>283966</v>
      </c>
      <c r="L10822">
        <v>3.5252870770965359E-4</v>
      </c>
      <c r="M10822">
        <v>3.5252870770965359E-4</v>
      </c>
    </row>
    <row r="10823" spans="1:13" x14ac:dyDescent="0.25">
      <c r="A10823" s="12">
        <v>45016</v>
      </c>
      <c r="B10823" t="s">
        <v>63</v>
      </c>
      <c r="C10823" t="s">
        <v>66</v>
      </c>
      <c r="D10823" t="s">
        <v>69</v>
      </c>
      <c r="E10823" t="s">
        <v>70</v>
      </c>
      <c r="F10823" t="s">
        <v>100</v>
      </c>
      <c r="G10823" t="s">
        <v>99</v>
      </c>
      <c r="H10823" t="s">
        <v>109</v>
      </c>
      <c r="I10823">
        <v>16.256320793621445</v>
      </c>
      <c r="J10823">
        <v>16.256320793621445</v>
      </c>
      <c r="K10823">
        <v>283966</v>
      </c>
      <c r="L10823">
        <v>5.7247419739058355E-3</v>
      </c>
      <c r="M10823">
        <v>5.7247419739058355E-3</v>
      </c>
    </row>
    <row r="10824" spans="1:13" x14ac:dyDescent="0.25">
      <c r="A10824" s="12">
        <v>45016</v>
      </c>
      <c r="B10824" t="s">
        <v>63</v>
      </c>
      <c r="C10824" t="s">
        <v>66</v>
      </c>
      <c r="D10824" t="s">
        <v>71</v>
      </c>
      <c r="E10824" t="s">
        <v>72</v>
      </c>
      <c r="F10824" t="s">
        <v>53</v>
      </c>
      <c r="G10824" t="s">
        <v>99</v>
      </c>
      <c r="H10824" t="s">
        <v>90</v>
      </c>
      <c r="I10824">
        <v>179785.59912722613</v>
      </c>
      <c r="J10824">
        <v>-179785.59912722613</v>
      </c>
      <c r="K10824">
        <v>283966</v>
      </c>
      <c r="L10824">
        <v>63.312368074778711</v>
      </c>
      <c r="M10824">
        <v>-63.312368074778711</v>
      </c>
    </row>
    <row r="10825" spans="1:13" x14ac:dyDescent="0.25">
      <c r="A10825" s="12">
        <v>45016</v>
      </c>
      <c r="B10825" t="s">
        <v>63</v>
      </c>
      <c r="C10825" t="s">
        <v>66</v>
      </c>
      <c r="D10825" t="s">
        <v>71</v>
      </c>
      <c r="E10825" t="s">
        <v>72</v>
      </c>
      <c r="F10825" t="s">
        <v>12</v>
      </c>
      <c r="G10825" t="s">
        <v>99</v>
      </c>
      <c r="H10825" t="s">
        <v>91</v>
      </c>
      <c r="I10825">
        <v>160795.68815154512</v>
      </c>
      <c r="J10825">
        <v>160795.68815154512</v>
      </c>
      <c r="K10825">
        <v>283966</v>
      </c>
      <c r="L10825">
        <v>56.62497910015464</v>
      </c>
      <c r="M10825">
        <v>56.62497910015464</v>
      </c>
    </row>
    <row r="10826" spans="1:13" x14ac:dyDescent="0.25">
      <c r="A10826" s="12">
        <v>45016</v>
      </c>
      <c r="B10826" t="s">
        <v>63</v>
      </c>
      <c r="C10826" t="s">
        <v>66</v>
      </c>
      <c r="D10826" t="s">
        <v>71</v>
      </c>
      <c r="E10826" t="s">
        <v>72</v>
      </c>
      <c r="F10826" t="s">
        <v>53</v>
      </c>
      <c r="G10826" t="s">
        <v>99</v>
      </c>
      <c r="H10826" t="s">
        <v>92</v>
      </c>
      <c r="I10826">
        <v>52936.348462226102</v>
      </c>
      <c r="J10826">
        <v>-52936.348462226102</v>
      </c>
      <c r="K10826">
        <v>283966</v>
      </c>
      <c r="L10826">
        <v>18.641791081406261</v>
      </c>
      <c r="M10826">
        <v>-18.641791081406261</v>
      </c>
    </row>
    <row r="10827" spans="1:13" x14ac:dyDescent="0.25">
      <c r="A10827" s="12">
        <v>45016</v>
      </c>
      <c r="B10827" t="s">
        <v>63</v>
      </c>
      <c r="C10827" t="s">
        <v>66</v>
      </c>
      <c r="D10827" t="s">
        <v>71</v>
      </c>
      <c r="E10827" t="s">
        <v>72</v>
      </c>
      <c r="F10827" t="s">
        <v>53</v>
      </c>
      <c r="G10827" t="s">
        <v>99</v>
      </c>
      <c r="H10827" t="s">
        <v>93</v>
      </c>
      <c r="I10827">
        <v>126848.35516500003</v>
      </c>
      <c r="J10827">
        <v>-126848.35516500003</v>
      </c>
      <c r="K10827">
        <v>283966</v>
      </c>
      <c r="L10827">
        <v>44.670261638717321</v>
      </c>
      <c r="M10827">
        <v>-44.670261638717321</v>
      </c>
    </row>
    <row r="10828" spans="1:13" x14ac:dyDescent="0.25">
      <c r="A10828" s="12">
        <v>45016</v>
      </c>
      <c r="B10828" t="s">
        <v>63</v>
      </c>
      <c r="C10828" t="s">
        <v>66</v>
      </c>
      <c r="D10828" t="s">
        <v>71</v>
      </c>
      <c r="E10828" t="s">
        <v>72</v>
      </c>
      <c r="F10828" t="s">
        <v>100</v>
      </c>
      <c r="G10828" t="s">
        <v>99</v>
      </c>
      <c r="H10828" t="s">
        <v>85</v>
      </c>
      <c r="I10828">
        <v>0.13830202056871904</v>
      </c>
      <c r="J10828">
        <v>0.13830202056871904</v>
      </c>
      <c r="K10828">
        <v>283966</v>
      </c>
      <c r="L10828">
        <v>4.8703725294126432E-5</v>
      </c>
      <c r="M10828">
        <v>4.8703725294126432E-5</v>
      </c>
    </row>
    <row r="10829" spans="1:13" x14ac:dyDescent="0.25">
      <c r="A10829" s="12">
        <v>45016</v>
      </c>
      <c r="B10829" t="s">
        <v>63</v>
      </c>
      <c r="C10829" t="s">
        <v>66</v>
      </c>
      <c r="D10829" t="s">
        <v>71</v>
      </c>
      <c r="E10829" t="s">
        <v>72</v>
      </c>
      <c r="F10829" t="s">
        <v>100</v>
      </c>
      <c r="G10829" t="s">
        <v>99</v>
      </c>
      <c r="H10829" t="s">
        <v>86</v>
      </c>
      <c r="I10829">
        <v>0.44670208756538948</v>
      </c>
      <c r="J10829">
        <v>0.44670208756538948</v>
      </c>
      <c r="K10829">
        <v>283966</v>
      </c>
      <c r="L10829">
        <v>1.5730830013642108E-4</v>
      </c>
      <c r="M10829">
        <v>1.5730830013642108E-4</v>
      </c>
    </row>
    <row r="10830" spans="1:13" x14ac:dyDescent="0.25">
      <c r="A10830" s="12">
        <v>45016</v>
      </c>
      <c r="B10830" t="s">
        <v>63</v>
      </c>
      <c r="C10830" t="s">
        <v>66</v>
      </c>
      <c r="D10830" t="s">
        <v>71</v>
      </c>
      <c r="E10830" t="s">
        <v>72</v>
      </c>
      <c r="F10830" t="s">
        <v>100</v>
      </c>
      <c r="G10830" t="s">
        <v>99</v>
      </c>
      <c r="H10830" t="s">
        <v>87</v>
      </c>
      <c r="I10830">
        <v>0.21844418160478418</v>
      </c>
      <c r="J10830">
        <v>0.21844418160478418</v>
      </c>
      <c r="K10830">
        <v>283966</v>
      </c>
      <c r="L10830">
        <v>7.6926174825431274E-5</v>
      </c>
      <c r="M10830">
        <v>7.6926174825431274E-5</v>
      </c>
    </row>
    <row r="10831" spans="1:13" x14ac:dyDescent="0.25">
      <c r="A10831" s="12">
        <v>45016</v>
      </c>
      <c r="B10831" t="s">
        <v>63</v>
      </c>
      <c r="C10831" t="s">
        <v>66</v>
      </c>
      <c r="D10831" t="s">
        <v>71</v>
      </c>
      <c r="E10831" t="s">
        <v>72</v>
      </c>
      <c r="F10831" t="s">
        <v>100</v>
      </c>
      <c r="G10831" t="s">
        <v>99</v>
      </c>
      <c r="H10831" t="s">
        <v>88</v>
      </c>
      <c r="I10831">
        <v>1.1180996281304731</v>
      </c>
      <c r="J10831">
        <v>1.1180996281304731</v>
      </c>
      <c r="K10831">
        <v>283966</v>
      </c>
      <c r="L10831">
        <v>3.9374419054762652E-4</v>
      </c>
      <c r="M10831">
        <v>3.9374419054762652E-4</v>
      </c>
    </row>
    <row r="10832" spans="1:13" x14ac:dyDescent="0.25">
      <c r="A10832" s="12">
        <v>45016</v>
      </c>
      <c r="B10832" t="s">
        <v>63</v>
      </c>
      <c r="C10832" t="s">
        <v>66</v>
      </c>
      <c r="D10832" t="s">
        <v>71</v>
      </c>
      <c r="E10832" t="s">
        <v>72</v>
      </c>
      <c r="F10832" t="s">
        <v>100</v>
      </c>
      <c r="G10832" t="s">
        <v>99</v>
      </c>
      <c r="H10832" t="s">
        <v>109</v>
      </c>
      <c r="I10832">
        <v>2.3962430135413566</v>
      </c>
      <c r="J10832">
        <v>2.3962430135413566</v>
      </c>
      <c r="K10832">
        <v>283966</v>
      </c>
      <c r="L10832">
        <v>8.4384856410322248E-4</v>
      </c>
      <c r="M10832">
        <v>8.4384856410322248E-4</v>
      </c>
    </row>
    <row r="10833" spans="1:13" x14ac:dyDescent="0.25">
      <c r="A10833" s="12">
        <v>45016</v>
      </c>
      <c r="B10833" t="s">
        <v>63</v>
      </c>
      <c r="C10833" t="s">
        <v>73</v>
      </c>
      <c r="D10833" t="s">
        <v>73</v>
      </c>
      <c r="E10833" t="s">
        <v>74</v>
      </c>
      <c r="F10833" t="s">
        <v>53</v>
      </c>
      <c r="G10833" t="s">
        <v>99</v>
      </c>
      <c r="H10833" t="s">
        <v>90</v>
      </c>
      <c r="I10833">
        <v>15478.812230334999</v>
      </c>
      <c r="J10833">
        <v>-15478.812230334999</v>
      </c>
      <c r="K10833">
        <v>283966</v>
      </c>
      <c r="L10833">
        <v>5.450938573750026</v>
      </c>
      <c r="M10833">
        <v>-5.450938573750026</v>
      </c>
    </row>
    <row r="10834" spans="1:13" x14ac:dyDescent="0.25">
      <c r="A10834" s="12">
        <v>45016</v>
      </c>
      <c r="B10834" t="s">
        <v>63</v>
      </c>
      <c r="C10834" t="s">
        <v>73</v>
      </c>
      <c r="D10834" t="s">
        <v>73</v>
      </c>
      <c r="E10834" t="s">
        <v>74</v>
      </c>
      <c r="F10834" t="s">
        <v>12</v>
      </c>
      <c r="G10834" t="s">
        <v>99</v>
      </c>
      <c r="H10834" t="s">
        <v>91</v>
      </c>
      <c r="I10834">
        <v>15817.696504935</v>
      </c>
      <c r="J10834">
        <v>15817.696504935</v>
      </c>
      <c r="K10834">
        <v>283966</v>
      </c>
      <c r="L10834">
        <v>5.5702783097043307</v>
      </c>
      <c r="M10834">
        <v>5.5702783097043307</v>
      </c>
    </row>
    <row r="10835" spans="1:13" x14ac:dyDescent="0.25">
      <c r="A10835" s="12">
        <v>45016</v>
      </c>
      <c r="B10835" t="s">
        <v>63</v>
      </c>
      <c r="C10835" t="s">
        <v>73</v>
      </c>
      <c r="D10835" t="s">
        <v>73</v>
      </c>
      <c r="E10835" t="s">
        <v>74</v>
      </c>
      <c r="F10835" t="s">
        <v>53</v>
      </c>
      <c r="G10835" t="s">
        <v>99</v>
      </c>
      <c r="H10835" t="s">
        <v>92</v>
      </c>
      <c r="I10835">
        <v>6654.6895059999988</v>
      </c>
      <c r="J10835">
        <v>-6654.6895059999988</v>
      </c>
      <c r="K10835">
        <v>283966</v>
      </c>
      <c r="L10835">
        <v>2.3434810878767172</v>
      </c>
      <c r="M10835">
        <v>-2.3434810878767172</v>
      </c>
    </row>
    <row r="10836" spans="1:13" x14ac:dyDescent="0.25">
      <c r="A10836" s="12">
        <v>45016</v>
      </c>
      <c r="B10836" t="s">
        <v>63</v>
      </c>
      <c r="C10836" t="s">
        <v>73</v>
      </c>
      <c r="D10836" t="s">
        <v>73</v>
      </c>
      <c r="E10836" t="s">
        <v>74</v>
      </c>
      <c r="F10836" t="s">
        <v>53</v>
      </c>
      <c r="G10836" t="s">
        <v>99</v>
      </c>
      <c r="H10836" t="s">
        <v>93</v>
      </c>
      <c r="I10836">
        <v>8824.1227243350004</v>
      </c>
      <c r="J10836">
        <v>-8824.1227243350004</v>
      </c>
      <c r="K10836">
        <v>283966</v>
      </c>
      <c r="L10836">
        <v>3.1074574858733088</v>
      </c>
      <c r="M10836">
        <v>-3.1074574858733088</v>
      </c>
    </row>
    <row r="10837" spans="1:13" x14ac:dyDescent="0.25">
      <c r="A10837" s="12">
        <v>45016</v>
      </c>
      <c r="B10837" t="s">
        <v>63</v>
      </c>
      <c r="C10837" t="s">
        <v>73</v>
      </c>
      <c r="D10837" t="s">
        <v>73</v>
      </c>
      <c r="E10837" t="s">
        <v>74</v>
      </c>
      <c r="F10837" t="s">
        <v>100</v>
      </c>
      <c r="G10837" t="s">
        <v>99</v>
      </c>
      <c r="H10837" t="s">
        <v>85</v>
      </c>
      <c r="I10837">
        <v>3.0837785070949638E-2</v>
      </c>
      <c r="J10837">
        <v>3.0837785070949638E-2</v>
      </c>
      <c r="K10837">
        <v>283966</v>
      </c>
      <c r="L10837">
        <v>1.0859675126934083E-5</v>
      </c>
      <c r="M10837">
        <v>1.0859675126934083E-5</v>
      </c>
    </row>
    <row r="10838" spans="1:13" x14ac:dyDescent="0.25">
      <c r="A10838" s="12">
        <v>45016</v>
      </c>
      <c r="B10838" t="s">
        <v>63</v>
      </c>
      <c r="C10838" t="s">
        <v>73</v>
      </c>
      <c r="D10838" t="s">
        <v>73</v>
      </c>
      <c r="E10838" t="s">
        <v>74</v>
      </c>
      <c r="F10838" t="s">
        <v>100</v>
      </c>
      <c r="G10838" t="s">
        <v>99</v>
      </c>
      <c r="H10838" t="s">
        <v>86</v>
      </c>
      <c r="I10838">
        <v>3.1074538071592151E-2</v>
      </c>
      <c r="J10838">
        <v>3.1074538071592151E-2</v>
      </c>
      <c r="K10838">
        <v>283966</v>
      </c>
      <c r="L10838">
        <v>1.0943048840914811E-5</v>
      </c>
      <c r="M10838">
        <v>1.0943048840914811E-5</v>
      </c>
    </row>
    <row r="10839" spans="1:13" x14ac:dyDescent="0.25">
      <c r="A10839" s="12">
        <v>45016</v>
      </c>
      <c r="B10839" t="s">
        <v>63</v>
      </c>
      <c r="C10839" t="s">
        <v>73</v>
      </c>
      <c r="D10839" t="s">
        <v>73</v>
      </c>
      <c r="E10839" t="s">
        <v>74</v>
      </c>
      <c r="F10839" t="s">
        <v>100</v>
      </c>
      <c r="G10839" t="s">
        <v>99</v>
      </c>
      <c r="H10839" t="s">
        <v>87</v>
      </c>
      <c r="I10839">
        <v>0.5657341604676861</v>
      </c>
      <c r="J10839">
        <v>0.5657341604676861</v>
      </c>
      <c r="K10839">
        <v>283966</v>
      </c>
      <c r="L10839">
        <v>1.9922602018117877E-4</v>
      </c>
      <c r="M10839">
        <v>1.9922602018117877E-4</v>
      </c>
    </row>
    <row r="10840" spans="1:13" x14ac:dyDescent="0.25">
      <c r="A10840" s="12">
        <v>45016</v>
      </c>
      <c r="B10840" t="s">
        <v>63</v>
      </c>
      <c r="C10840" t="s">
        <v>73</v>
      </c>
      <c r="D10840" t="s">
        <v>73</v>
      </c>
      <c r="E10840" t="s">
        <v>74</v>
      </c>
      <c r="F10840" t="s">
        <v>100</v>
      </c>
      <c r="G10840" t="s">
        <v>99</v>
      </c>
      <c r="H10840" t="s">
        <v>88</v>
      </c>
      <c r="I10840">
        <v>0.97857562417547517</v>
      </c>
      <c r="J10840">
        <v>0.97857562417547517</v>
      </c>
      <c r="K10840">
        <v>283966</v>
      </c>
      <c r="L10840">
        <v>3.4461013789519702E-4</v>
      </c>
      <c r="M10840">
        <v>3.4461013789519702E-4</v>
      </c>
    </row>
    <row r="10841" spans="1:13" x14ac:dyDescent="0.25">
      <c r="A10841" s="12">
        <v>45016</v>
      </c>
      <c r="B10841" t="s">
        <v>63</v>
      </c>
      <c r="C10841" t="s">
        <v>73</v>
      </c>
      <c r="D10841" t="s">
        <v>73</v>
      </c>
      <c r="E10841" t="s">
        <v>74</v>
      </c>
      <c r="F10841" t="s">
        <v>100</v>
      </c>
      <c r="G10841" t="s">
        <v>99</v>
      </c>
      <c r="H10841" t="s">
        <v>109</v>
      </c>
      <c r="I10841">
        <v>1.3260006671053546</v>
      </c>
      <c r="J10841">
        <v>1.3260006671053546</v>
      </c>
      <c r="K10841">
        <v>283966</v>
      </c>
      <c r="L10841">
        <v>4.6695754671522457E-4</v>
      </c>
      <c r="M10841">
        <v>4.6695754671522457E-4</v>
      </c>
    </row>
    <row r="10842" spans="1:13" x14ac:dyDescent="0.25">
      <c r="A10842" s="12">
        <v>45016</v>
      </c>
      <c r="B10842" t="s">
        <v>63</v>
      </c>
      <c r="C10842" t="s">
        <v>75</v>
      </c>
      <c r="D10842" t="s">
        <v>75</v>
      </c>
      <c r="E10842" t="s">
        <v>76</v>
      </c>
      <c r="F10842" t="s">
        <v>53</v>
      </c>
      <c r="G10842" t="s">
        <v>99</v>
      </c>
      <c r="H10842" t="s">
        <v>90</v>
      </c>
      <c r="I10842">
        <v>4172.7805356835306</v>
      </c>
      <c r="J10842">
        <v>-4172.7805356835306</v>
      </c>
      <c r="K10842">
        <v>283966</v>
      </c>
      <c r="L10842">
        <v>1.4694648428627126</v>
      </c>
      <c r="M10842">
        <v>-1.4694648428627126</v>
      </c>
    </row>
    <row r="10843" spans="1:13" x14ac:dyDescent="0.25">
      <c r="A10843" s="12">
        <v>45016</v>
      </c>
      <c r="B10843" t="s">
        <v>63</v>
      </c>
      <c r="C10843" t="s">
        <v>75</v>
      </c>
      <c r="D10843" t="s">
        <v>75</v>
      </c>
      <c r="E10843" t="s">
        <v>76</v>
      </c>
      <c r="F10843" t="s">
        <v>12</v>
      </c>
      <c r="G10843" t="s">
        <v>99</v>
      </c>
      <c r="H10843" t="s">
        <v>91</v>
      </c>
      <c r="I10843">
        <v>3887.6212168963998</v>
      </c>
      <c r="J10843">
        <v>3887.6212168963998</v>
      </c>
      <c r="K10843">
        <v>283966</v>
      </c>
      <c r="L10843">
        <v>1.3690446098816054</v>
      </c>
      <c r="M10843">
        <v>1.3690446098816054</v>
      </c>
    </row>
    <row r="10844" spans="1:13" x14ac:dyDescent="0.25">
      <c r="A10844" s="12">
        <v>45016</v>
      </c>
      <c r="B10844" t="s">
        <v>63</v>
      </c>
      <c r="C10844" t="s">
        <v>75</v>
      </c>
      <c r="D10844" t="s">
        <v>75</v>
      </c>
      <c r="E10844" t="s">
        <v>76</v>
      </c>
      <c r="F10844" t="s">
        <v>53</v>
      </c>
      <c r="G10844" t="s">
        <v>99</v>
      </c>
      <c r="H10844" t="s">
        <v>92</v>
      </c>
      <c r="I10844">
        <v>1238.6600037204814</v>
      </c>
      <c r="J10844">
        <v>-1238.6600037204814</v>
      </c>
      <c r="K10844">
        <v>283966</v>
      </c>
      <c r="L10844">
        <v>0.43620010977387486</v>
      </c>
      <c r="M10844">
        <v>-0.43620010977387486</v>
      </c>
    </row>
    <row r="10845" spans="1:13" x14ac:dyDescent="0.25">
      <c r="A10845" s="12">
        <v>45016</v>
      </c>
      <c r="B10845" t="s">
        <v>63</v>
      </c>
      <c r="C10845" t="s">
        <v>75</v>
      </c>
      <c r="D10845" t="s">
        <v>75</v>
      </c>
      <c r="E10845" t="s">
        <v>76</v>
      </c>
      <c r="F10845" t="s">
        <v>53</v>
      </c>
      <c r="G10845" t="s">
        <v>99</v>
      </c>
      <c r="H10845" t="s">
        <v>93</v>
      </c>
      <c r="I10845">
        <v>2934.120531963049</v>
      </c>
      <c r="J10845">
        <v>-2934.120531963049</v>
      </c>
      <c r="K10845">
        <v>283966</v>
      </c>
      <c r="L10845">
        <v>1.0332647330888378</v>
      </c>
      <c r="M10845">
        <v>-1.0332647330888378</v>
      </c>
    </row>
    <row r="10846" spans="1:13" x14ac:dyDescent="0.25">
      <c r="A10846" s="12">
        <v>45016</v>
      </c>
      <c r="B10846" t="s">
        <v>63</v>
      </c>
      <c r="C10846" t="s">
        <v>75</v>
      </c>
      <c r="D10846" t="s">
        <v>75</v>
      </c>
      <c r="E10846" t="s">
        <v>76</v>
      </c>
      <c r="F10846" t="s">
        <v>100</v>
      </c>
      <c r="G10846" t="s">
        <v>99</v>
      </c>
      <c r="H10846" t="s">
        <v>85</v>
      </c>
      <c r="I10846">
        <v>2.8449699471484488E-3</v>
      </c>
      <c r="J10846">
        <v>2.8449699471484488E-3</v>
      </c>
      <c r="K10846">
        <v>283966</v>
      </c>
      <c r="L10846">
        <v>1.0018699235642467E-6</v>
      </c>
      <c r="M10846">
        <v>1.0018699235642467E-6</v>
      </c>
    </row>
    <row r="10847" spans="1:13" x14ac:dyDescent="0.25">
      <c r="A10847" s="12">
        <v>45016</v>
      </c>
      <c r="B10847" t="s">
        <v>63</v>
      </c>
      <c r="C10847" t="s">
        <v>75</v>
      </c>
      <c r="D10847" t="s">
        <v>75</v>
      </c>
      <c r="E10847" t="s">
        <v>76</v>
      </c>
      <c r="F10847" t="s">
        <v>100</v>
      </c>
      <c r="G10847" t="s">
        <v>99</v>
      </c>
      <c r="H10847" t="s">
        <v>86</v>
      </c>
      <c r="I10847">
        <v>1.0332635098748265E-2</v>
      </c>
      <c r="J10847">
        <v>1.0332635098748265E-2</v>
      </c>
      <c r="K10847">
        <v>283966</v>
      </c>
      <c r="L10847">
        <v>3.6386874128410669E-6</v>
      </c>
      <c r="M10847">
        <v>3.6386874128410669E-6</v>
      </c>
    </row>
    <row r="10848" spans="1:13" x14ac:dyDescent="0.25">
      <c r="A10848" s="12">
        <v>45016</v>
      </c>
      <c r="B10848" t="s">
        <v>63</v>
      </c>
      <c r="C10848" t="s">
        <v>75</v>
      </c>
      <c r="D10848" t="s">
        <v>75</v>
      </c>
      <c r="E10848" t="s">
        <v>76</v>
      </c>
      <c r="F10848" t="s">
        <v>100</v>
      </c>
      <c r="G10848" t="s">
        <v>99</v>
      </c>
      <c r="H10848" t="s">
        <v>87</v>
      </c>
      <c r="I10848">
        <v>0.19360608244171723</v>
      </c>
      <c r="J10848">
        <v>0.19360608244171723</v>
      </c>
      <c r="K10848">
        <v>283966</v>
      </c>
      <c r="L10848">
        <v>6.8179318102067581E-5</v>
      </c>
      <c r="M10848">
        <v>6.8179318102067581E-5</v>
      </c>
    </row>
    <row r="10849" spans="1:13" x14ac:dyDescent="0.25">
      <c r="A10849" s="12">
        <v>45016</v>
      </c>
      <c r="B10849" t="s">
        <v>63</v>
      </c>
      <c r="C10849" t="s">
        <v>75</v>
      </c>
      <c r="D10849" t="s">
        <v>75</v>
      </c>
      <c r="E10849" t="s">
        <v>76</v>
      </c>
      <c r="F10849" t="s">
        <v>100</v>
      </c>
      <c r="G10849" t="s">
        <v>99</v>
      </c>
      <c r="H10849" t="s">
        <v>88</v>
      </c>
      <c r="I10849">
        <v>1.0733505922716364</v>
      </c>
      <c r="J10849">
        <v>1.0733505922716364</v>
      </c>
      <c r="K10849">
        <v>283966</v>
      </c>
      <c r="L10849">
        <v>3.7798560118874669E-4</v>
      </c>
      <c r="M10849">
        <v>3.7798560118874669E-4</v>
      </c>
    </row>
    <row r="10850" spans="1:13" x14ac:dyDescent="0.25">
      <c r="A10850" s="12">
        <v>45016</v>
      </c>
      <c r="B10850" t="s">
        <v>63</v>
      </c>
      <c r="C10850" t="s">
        <v>75</v>
      </c>
      <c r="D10850" t="s">
        <v>75</v>
      </c>
      <c r="E10850" t="s">
        <v>76</v>
      </c>
      <c r="F10850" t="s">
        <v>100</v>
      </c>
      <c r="G10850" t="s">
        <v>99</v>
      </c>
      <c r="H10850" t="s">
        <v>109</v>
      </c>
      <c r="I10850">
        <v>2.3687860455250225</v>
      </c>
      <c r="J10850">
        <v>2.3687860455250225</v>
      </c>
      <c r="K10850">
        <v>283966</v>
      </c>
      <c r="L10850">
        <v>8.3417946004980272E-4</v>
      </c>
      <c r="M10850">
        <v>8.3417946004980272E-4</v>
      </c>
    </row>
    <row r="10851" spans="1:13" x14ac:dyDescent="0.25">
      <c r="A10851" s="12">
        <v>45016</v>
      </c>
      <c r="B10851" t="s">
        <v>108</v>
      </c>
      <c r="C10851" t="s">
        <v>108</v>
      </c>
      <c r="D10851" t="s">
        <v>108</v>
      </c>
      <c r="E10851" t="s">
        <v>77</v>
      </c>
      <c r="F10851" t="s">
        <v>53</v>
      </c>
      <c r="G10851" t="s">
        <v>99</v>
      </c>
      <c r="H10851" t="s">
        <v>90</v>
      </c>
      <c r="I10851">
        <v>110947.664418645</v>
      </c>
      <c r="J10851">
        <v>-110947.664418645</v>
      </c>
      <c r="K10851">
        <v>283966</v>
      </c>
      <c r="L10851">
        <v>39.070756505583418</v>
      </c>
      <c r="M10851">
        <v>-39.070756505583418</v>
      </c>
    </row>
    <row r="10852" spans="1:13" x14ac:dyDescent="0.25">
      <c r="A10852" s="12">
        <v>45016</v>
      </c>
      <c r="B10852" t="s">
        <v>108</v>
      </c>
      <c r="C10852" t="s">
        <v>108</v>
      </c>
      <c r="D10852" t="s">
        <v>108</v>
      </c>
      <c r="E10852" t="s">
        <v>77</v>
      </c>
      <c r="F10852" t="s">
        <v>12</v>
      </c>
      <c r="G10852" t="s">
        <v>99</v>
      </c>
      <c r="H10852" t="s">
        <v>91</v>
      </c>
      <c r="I10852">
        <v>76618.08770772352</v>
      </c>
      <c r="J10852">
        <v>76618.08770772352</v>
      </c>
      <c r="K10852">
        <v>283966</v>
      </c>
      <c r="L10852">
        <v>26.981430068291107</v>
      </c>
      <c r="M10852">
        <v>26.981430068291107</v>
      </c>
    </row>
    <row r="10853" spans="1:13" x14ac:dyDescent="0.25">
      <c r="A10853" s="12">
        <v>45016</v>
      </c>
      <c r="B10853" t="s">
        <v>108</v>
      </c>
      <c r="C10853" t="s">
        <v>108</v>
      </c>
      <c r="D10853" t="s">
        <v>108</v>
      </c>
      <c r="E10853" t="s">
        <v>77</v>
      </c>
      <c r="F10853" t="s">
        <v>53</v>
      </c>
      <c r="G10853" t="s">
        <v>99</v>
      </c>
      <c r="H10853" t="s">
        <v>93</v>
      </c>
      <c r="I10853">
        <v>110947.664418645</v>
      </c>
      <c r="J10853">
        <v>-110947.664418645</v>
      </c>
      <c r="K10853">
        <v>283966</v>
      </c>
      <c r="L10853">
        <v>39.070756505583418</v>
      </c>
      <c r="M10853">
        <v>-39.070756505583418</v>
      </c>
    </row>
    <row r="10854" spans="1:13" x14ac:dyDescent="0.25">
      <c r="A10854" s="12">
        <v>45016</v>
      </c>
      <c r="B10854" t="s">
        <v>108</v>
      </c>
      <c r="C10854" t="s">
        <v>108</v>
      </c>
      <c r="D10854" t="s">
        <v>108</v>
      </c>
      <c r="E10854" t="s">
        <v>77</v>
      </c>
      <c r="F10854" t="s">
        <v>100</v>
      </c>
      <c r="G10854" t="s">
        <v>99</v>
      </c>
      <c r="H10854" t="s">
        <v>85</v>
      </c>
      <c r="I10854">
        <v>0.21940629286041202</v>
      </c>
      <c r="J10854">
        <v>0.21940629286041202</v>
      </c>
      <c r="K10854">
        <v>283966</v>
      </c>
      <c r="L10854">
        <v>7.7264986956329987E-5</v>
      </c>
      <c r="M10854">
        <v>7.7264986956329987E-5</v>
      </c>
    </row>
    <row r="10855" spans="1:13" x14ac:dyDescent="0.25">
      <c r="A10855" s="12">
        <v>45016</v>
      </c>
      <c r="B10855" t="s">
        <v>108</v>
      </c>
      <c r="C10855" t="s">
        <v>108</v>
      </c>
      <c r="D10855" t="s">
        <v>108</v>
      </c>
      <c r="E10855" t="s">
        <v>77</v>
      </c>
      <c r="F10855" t="s">
        <v>100</v>
      </c>
      <c r="G10855" t="s">
        <v>99</v>
      </c>
      <c r="H10855" t="s">
        <v>86</v>
      </c>
      <c r="I10855">
        <v>0.39070710252290086</v>
      </c>
      <c r="J10855">
        <v>0.39070710252290086</v>
      </c>
      <c r="K10855">
        <v>283966</v>
      </c>
      <c r="L10855">
        <v>1.3758939539342769E-4</v>
      </c>
      <c r="M10855">
        <v>1.3758939539342769E-4</v>
      </c>
    </row>
    <row r="10856" spans="1:13" x14ac:dyDescent="0.25">
      <c r="A10856" s="12">
        <v>45016</v>
      </c>
      <c r="B10856" t="s">
        <v>108</v>
      </c>
      <c r="C10856" t="s">
        <v>108</v>
      </c>
      <c r="D10856" t="s">
        <v>108</v>
      </c>
      <c r="E10856" t="s">
        <v>77</v>
      </c>
      <c r="F10856" t="s">
        <v>100</v>
      </c>
      <c r="G10856" t="s">
        <v>99</v>
      </c>
      <c r="H10856" t="s">
        <v>87</v>
      </c>
      <c r="I10856">
        <v>0.56156207922417223</v>
      </c>
      <c r="J10856">
        <v>0.56156207922417223</v>
      </c>
      <c r="K10856">
        <v>283966</v>
      </c>
      <c r="L10856">
        <v>1.9775680159743496E-4</v>
      </c>
      <c r="M10856">
        <v>1.9775680159743496E-4</v>
      </c>
    </row>
    <row r="10857" spans="1:13" x14ac:dyDescent="0.25">
      <c r="A10857" s="12">
        <v>45016</v>
      </c>
      <c r="B10857" t="s">
        <v>108</v>
      </c>
      <c r="C10857" t="s">
        <v>108</v>
      </c>
      <c r="D10857" t="s">
        <v>108</v>
      </c>
      <c r="E10857" t="s">
        <v>77</v>
      </c>
      <c r="F10857" t="s">
        <v>100</v>
      </c>
      <c r="G10857" t="s">
        <v>99</v>
      </c>
      <c r="H10857" t="s">
        <v>88</v>
      </c>
      <c r="I10857">
        <v>1.4480609962738717</v>
      </c>
      <c r="J10857">
        <v>1.4480609962738717</v>
      </c>
      <c r="K10857">
        <v>283966</v>
      </c>
      <c r="L10857">
        <v>5.0994168184707736E-4</v>
      </c>
      <c r="M10857">
        <v>5.0994168184707736E-4</v>
      </c>
    </row>
    <row r="10858" spans="1:13" x14ac:dyDescent="0.25">
      <c r="A10858" s="12">
        <v>45016</v>
      </c>
      <c r="B10858" t="s">
        <v>105</v>
      </c>
      <c r="C10858" t="s">
        <v>105</v>
      </c>
      <c r="D10858" t="s">
        <v>105</v>
      </c>
      <c r="E10858" t="s">
        <v>84</v>
      </c>
      <c r="F10858" t="s">
        <v>53</v>
      </c>
      <c r="G10858" t="s">
        <v>99</v>
      </c>
      <c r="H10858" t="s">
        <v>90</v>
      </c>
      <c r="I10858">
        <v>40841.417049430747</v>
      </c>
      <c r="J10858">
        <v>-40841.417049430747</v>
      </c>
      <c r="K10858">
        <v>283966</v>
      </c>
      <c r="L10858">
        <v>14.382502500098868</v>
      </c>
      <c r="M10858">
        <v>-14.382502500098868</v>
      </c>
    </row>
    <row r="10859" spans="1:13" x14ac:dyDescent="0.25">
      <c r="A10859" s="12">
        <v>45016</v>
      </c>
      <c r="B10859" t="s">
        <v>105</v>
      </c>
      <c r="C10859" t="s">
        <v>105</v>
      </c>
      <c r="D10859" t="s">
        <v>105</v>
      </c>
      <c r="E10859" t="s">
        <v>84</v>
      </c>
      <c r="F10859" t="s">
        <v>12</v>
      </c>
      <c r="G10859" t="s">
        <v>99</v>
      </c>
      <c r="H10859" t="s">
        <v>91</v>
      </c>
      <c r="I10859">
        <v>241410.40546722341</v>
      </c>
      <c r="J10859">
        <v>241410.40546722341</v>
      </c>
      <c r="K10859">
        <v>283966</v>
      </c>
      <c r="L10859">
        <v>85.013841610341885</v>
      </c>
      <c r="M10859">
        <v>85.013841610341885</v>
      </c>
    </row>
    <row r="10860" spans="1:13" x14ac:dyDescent="0.25">
      <c r="A10860" s="12">
        <v>45016</v>
      </c>
      <c r="B10860" t="s">
        <v>105</v>
      </c>
      <c r="C10860" t="s">
        <v>105</v>
      </c>
      <c r="D10860" t="s">
        <v>105</v>
      </c>
      <c r="E10860" t="s">
        <v>84</v>
      </c>
      <c r="F10860" t="s">
        <v>53</v>
      </c>
      <c r="G10860" t="s">
        <v>99</v>
      </c>
      <c r="H10860" t="s">
        <v>93</v>
      </c>
      <c r="I10860">
        <v>40841.417049430747</v>
      </c>
      <c r="J10860">
        <v>-40841.417049430747</v>
      </c>
      <c r="K10860">
        <v>283966</v>
      </c>
      <c r="L10860">
        <v>14.382502500098868</v>
      </c>
      <c r="M10860">
        <v>-14.382502500098868</v>
      </c>
    </row>
    <row r="10861" spans="1:13" x14ac:dyDescent="0.25">
      <c r="A10861" s="12">
        <v>45016</v>
      </c>
      <c r="B10861" t="s">
        <v>105</v>
      </c>
      <c r="C10861" t="s">
        <v>105</v>
      </c>
      <c r="D10861" t="s">
        <v>105</v>
      </c>
      <c r="E10861" t="s">
        <v>84</v>
      </c>
      <c r="F10861" t="s">
        <v>100</v>
      </c>
      <c r="G10861" t="s">
        <v>99</v>
      </c>
      <c r="H10861" t="s">
        <v>85</v>
      </c>
      <c r="I10861">
        <v>4.3595805217668772E-3</v>
      </c>
      <c r="J10861">
        <v>4.3595805217668772E-3</v>
      </c>
      <c r="K10861">
        <v>283966</v>
      </c>
      <c r="L10861">
        <v>1.5352473612217228E-6</v>
      </c>
      <c r="M10861">
        <v>1.5352473612217228E-6</v>
      </c>
    </row>
    <row r="10862" spans="1:13" x14ac:dyDescent="0.25">
      <c r="A10862" s="12">
        <v>45016</v>
      </c>
      <c r="B10862" t="s">
        <v>105</v>
      </c>
      <c r="C10862" t="s">
        <v>105</v>
      </c>
      <c r="D10862" t="s">
        <v>105</v>
      </c>
      <c r="E10862" t="s">
        <v>84</v>
      </c>
      <c r="F10862" t="s">
        <v>100</v>
      </c>
      <c r="G10862" t="s">
        <v>99</v>
      </c>
      <c r="H10862" t="s">
        <v>86</v>
      </c>
      <c r="I10862">
        <v>0.14382485473602161</v>
      </c>
      <c r="J10862">
        <v>0.14382485473602161</v>
      </c>
      <c r="K10862">
        <v>283966</v>
      </c>
      <c r="L10862">
        <v>5.0648618051464472E-5</v>
      </c>
      <c r="M10862">
        <v>5.0648618051464472E-5</v>
      </c>
    </row>
    <row r="10863" spans="1:13" x14ac:dyDescent="0.25">
      <c r="A10863" s="12">
        <v>45016</v>
      </c>
      <c r="B10863" t="s">
        <v>105</v>
      </c>
      <c r="C10863" t="s">
        <v>105</v>
      </c>
      <c r="D10863" t="s">
        <v>105</v>
      </c>
      <c r="E10863" t="s">
        <v>84</v>
      </c>
      <c r="F10863" t="s">
        <v>100</v>
      </c>
      <c r="G10863" t="s">
        <v>99</v>
      </c>
      <c r="H10863" t="s">
        <v>87</v>
      </c>
      <c r="I10863">
        <v>3.031173248718742E-2</v>
      </c>
      <c r="J10863">
        <v>3.031173248718742E-2</v>
      </c>
      <c r="K10863">
        <v>283966</v>
      </c>
      <c r="L10863">
        <v>1.067442316586754E-5</v>
      </c>
      <c r="M10863">
        <v>1.067442316586754E-5</v>
      </c>
    </row>
    <row r="10864" spans="1:13" x14ac:dyDescent="0.25">
      <c r="A10864" s="12">
        <v>45016</v>
      </c>
      <c r="B10864" t="s">
        <v>105</v>
      </c>
      <c r="C10864" t="s">
        <v>105</v>
      </c>
      <c r="D10864" t="s">
        <v>105</v>
      </c>
      <c r="E10864" t="s">
        <v>84</v>
      </c>
      <c r="F10864" t="s">
        <v>100</v>
      </c>
      <c r="G10864" t="s">
        <v>99</v>
      </c>
      <c r="H10864" t="s">
        <v>88</v>
      </c>
      <c r="I10864">
        <v>0.16917836234269462</v>
      </c>
      <c r="J10864">
        <v>0.16917836234269462</v>
      </c>
      <c r="K10864">
        <v>283966</v>
      </c>
      <c r="L10864">
        <v>5.9576978350469635E-5</v>
      </c>
      <c r="M10864">
        <v>5.9576978350469635E-5</v>
      </c>
    </row>
    <row r="10865" spans="1:13" x14ac:dyDescent="0.25">
      <c r="A10865" s="12">
        <v>45016</v>
      </c>
      <c r="B10865" t="s">
        <v>63</v>
      </c>
      <c r="C10865" t="s">
        <v>63</v>
      </c>
      <c r="D10865" t="s">
        <v>63</v>
      </c>
      <c r="E10865" t="s">
        <v>65</v>
      </c>
      <c r="F10865" t="s">
        <v>53</v>
      </c>
      <c r="G10865" t="s">
        <v>99</v>
      </c>
      <c r="H10865" t="s">
        <v>90</v>
      </c>
      <c r="I10865">
        <v>300514.26797715464</v>
      </c>
      <c r="J10865">
        <v>-300514.26797715464</v>
      </c>
      <c r="K10865">
        <v>283966</v>
      </c>
      <c r="L10865">
        <v>105.82755258627957</v>
      </c>
      <c r="M10865">
        <v>-105.82755258627957</v>
      </c>
    </row>
    <row r="10866" spans="1:13" x14ac:dyDescent="0.25">
      <c r="A10866" s="12">
        <v>45016</v>
      </c>
      <c r="B10866" t="s">
        <v>63</v>
      </c>
      <c r="C10866" t="s">
        <v>63</v>
      </c>
      <c r="D10866" t="s">
        <v>63</v>
      </c>
      <c r="E10866" t="s">
        <v>65</v>
      </c>
      <c r="F10866" t="s">
        <v>12</v>
      </c>
      <c r="G10866" t="s">
        <v>99</v>
      </c>
      <c r="H10866" t="s">
        <v>91</v>
      </c>
      <c r="I10866">
        <v>281470.88525183656</v>
      </c>
      <c r="J10866">
        <v>281470.88525183656</v>
      </c>
      <c r="K10866">
        <v>283966</v>
      </c>
      <c r="L10866">
        <v>99.121333276461471</v>
      </c>
      <c r="M10866">
        <v>99.121333276461471</v>
      </c>
    </row>
    <row r="10867" spans="1:13" x14ac:dyDescent="0.25">
      <c r="A10867" s="12">
        <v>45016</v>
      </c>
      <c r="B10867" t="s">
        <v>63</v>
      </c>
      <c r="C10867" t="s">
        <v>63</v>
      </c>
      <c r="D10867" t="s">
        <v>63</v>
      </c>
      <c r="E10867" t="s">
        <v>65</v>
      </c>
      <c r="F10867" t="s">
        <v>53</v>
      </c>
      <c r="G10867" t="s">
        <v>99</v>
      </c>
      <c r="H10867" t="s">
        <v>92</v>
      </c>
      <c r="I10867">
        <v>66687.033322106581</v>
      </c>
      <c r="J10867">
        <v>-66687.033322106581</v>
      </c>
      <c r="K10867">
        <v>283966</v>
      </c>
      <c r="L10867">
        <v>23.484161245397893</v>
      </c>
      <c r="M10867">
        <v>-23.484161245397893</v>
      </c>
    </row>
    <row r="10868" spans="1:13" x14ac:dyDescent="0.25">
      <c r="A10868" s="12">
        <v>45016</v>
      </c>
      <c r="B10868" t="s">
        <v>63</v>
      </c>
      <c r="C10868" t="s">
        <v>63</v>
      </c>
      <c r="D10868" t="s">
        <v>63</v>
      </c>
      <c r="E10868" t="s">
        <v>65</v>
      </c>
      <c r="F10868" t="s">
        <v>53</v>
      </c>
      <c r="G10868" t="s">
        <v>99</v>
      </c>
      <c r="H10868" t="s">
        <v>93</v>
      </c>
      <c r="I10868">
        <v>233825.32086931806</v>
      </c>
      <c r="J10868">
        <v>-233825.32086931806</v>
      </c>
      <c r="K10868">
        <v>283966</v>
      </c>
      <c r="L10868">
        <v>82.342717391982873</v>
      </c>
      <c r="M10868">
        <v>-82.342717391982873</v>
      </c>
    </row>
    <row r="10869" spans="1:13" x14ac:dyDescent="0.25">
      <c r="A10869" s="12">
        <v>45016</v>
      </c>
      <c r="B10869" t="s">
        <v>63</v>
      </c>
      <c r="C10869" t="s">
        <v>63</v>
      </c>
      <c r="D10869" t="s">
        <v>63</v>
      </c>
      <c r="E10869" t="s">
        <v>65</v>
      </c>
      <c r="F10869" t="s">
        <v>100</v>
      </c>
      <c r="G10869" t="s">
        <v>99</v>
      </c>
      <c r="H10869" t="s">
        <v>85</v>
      </c>
      <c r="I10869">
        <v>0.17623007545462407</v>
      </c>
      <c r="J10869">
        <v>0.17623007545462407</v>
      </c>
      <c r="K10869">
        <v>283966</v>
      </c>
      <c r="L10869">
        <v>6.2060273220957467E-5</v>
      </c>
      <c r="M10869">
        <v>6.2060273220957467E-5</v>
      </c>
    </row>
    <row r="10870" spans="1:13" x14ac:dyDescent="0.25">
      <c r="A10870" s="12">
        <v>45016</v>
      </c>
      <c r="B10870" t="s">
        <v>63</v>
      </c>
      <c r="C10870" t="s">
        <v>63</v>
      </c>
      <c r="D10870" t="s">
        <v>63</v>
      </c>
      <c r="E10870" t="s">
        <v>65</v>
      </c>
      <c r="F10870" t="s">
        <v>100</v>
      </c>
      <c r="G10870" t="s">
        <v>99</v>
      </c>
      <c r="H10870" t="s">
        <v>86</v>
      </c>
      <c r="I10870">
        <v>0.82342619911867254</v>
      </c>
      <c r="J10870">
        <v>0.82342619911867254</v>
      </c>
      <c r="K10870">
        <v>283966</v>
      </c>
      <c r="L10870">
        <v>2.8997351764601135E-4</v>
      </c>
      <c r="M10870">
        <v>2.8997351764601135E-4</v>
      </c>
    </row>
    <row r="10871" spans="1:13" x14ac:dyDescent="0.25">
      <c r="A10871" s="12">
        <v>45016</v>
      </c>
      <c r="B10871" t="s">
        <v>63</v>
      </c>
      <c r="C10871" t="s">
        <v>63</v>
      </c>
      <c r="D10871" t="s">
        <v>63</v>
      </c>
      <c r="E10871" t="s">
        <v>65</v>
      </c>
      <c r="F10871" t="s">
        <v>100</v>
      </c>
      <c r="G10871" t="s">
        <v>99</v>
      </c>
      <c r="H10871" t="s">
        <v>87</v>
      </c>
      <c r="I10871">
        <v>0.16652589970684958</v>
      </c>
      <c r="J10871">
        <v>0.16652589970684958</v>
      </c>
      <c r="K10871">
        <v>283966</v>
      </c>
      <c r="L10871">
        <v>5.8642900807438067E-5</v>
      </c>
      <c r="M10871">
        <v>5.8642900807438067E-5</v>
      </c>
    </row>
    <row r="10872" spans="1:13" x14ac:dyDescent="0.25">
      <c r="A10872" s="12">
        <v>45016</v>
      </c>
      <c r="B10872" t="s">
        <v>63</v>
      </c>
      <c r="C10872" t="s">
        <v>63</v>
      </c>
      <c r="D10872" t="s">
        <v>63</v>
      </c>
      <c r="E10872" t="s">
        <v>65</v>
      </c>
      <c r="F10872" t="s">
        <v>100</v>
      </c>
      <c r="G10872" t="s">
        <v>99</v>
      </c>
      <c r="H10872" t="s">
        <v>88</v>
      </c>
      <c r="I10872">
        <v>1.0676566697414536</v>
      </c>
      <c r="J10872">
        <v>1.0676566697414536</v>
      </c>
      <c r="K10872">
        <v>283966</v>
      </c>
      <c r="L10872">
        <v>3.7598045883713315E-4</v>
      </c>
      <c r="M10872">
        <v>3.7598045883713315E-4</v>
      </c>
    </row>
    <row r="10873" spans="1:13" x14ac:dyDescent="0.25">
      <c r="A10873" s="12">
        <v>45016</v>
      </c>
      <c r="B10873" t="s">
        <v>63</v>
      </c>
      <c r="C10873" t="s">
        <v>63</v>
      </c>
      <c r="D10873" t="s">
        <v>63</v>
      </c>
      <c r="E10873" t="s">
        <v>65</v>
      </c>
      <c r="F10873" t="s">
        <v>100</v>
      </c>
      <c r="G10873" t="s">
        <v>99</v>
      </c>
      <c r="H10873" t="s">
        <v>109</v>
      </c>
      <c r="I10873">
        <v>3.5063086363418354</v>
      </c>
      <c r="J10873">
        <v>3.5063086363418354</v>
      </c>
      <c r="K10873">
        <v>283966</v>
      </c>
      <c r="L10873">
        <v>1.2347635408259566E-3</v>
      </c>
      <c r="M10873">
        <v>1.2347635408259566E-3</v>
      </c>
    </row>
    <row r="10874" spans="1:13" x14ac:dyDescent="0.25">
      <c r="A10874" s="12">
        <v>45107</v>
      </c>
      <c r="B10874" t="s">
        <v>103</v>
      </c>
      <c r="C10874" t="s">
        <v>103</v>
      </c>
      <c r="D10874" t="s">
        <v>103</v>
      </c>
      <c r="E10874" t="s">
        <v>11</v>
      </c>
      <c r="F10874" t="s">
        <v>12</v>
      </c>
      <c r="G10874" t="s">
        <v>13</v>
      </c>
      <c r="H10874" t="s">
        <v>14</v>
      </c>
      <c r="I10874">
        <v>728819.34143436211</v>
      </c>
      <c r="J10874">
        <v>728819.34143436211</v>
      </c>
      <c r="K10874">
        <v>290149</v>
      </c>
      <c r="L10874">
        <v>251.18795564842964</v>
      </c>
      <c r="M10874">
        <v>251.18795564842964</v>
      </c>
    </row>
    <row r="10875" spans="1:13" x14ac:dyDescent="0.25">
      <c r="A10875" s="12">
        <v>45107</v>
      </c>
      <c r="B10875" t="s">
        <v>103</v>
      </c>
      <c r="C10875" t="s">
        <v>103</v>
      </c>
      <c r="D10875" t="s">
        <v>103</v>
      </c>
      <c r="E10875" t="s">
        <v>11</v>
      </c>
      <c r="F10875" t="s">
        <v>12</v>
      </c>
      <c r="G10875" t="s">
        <v>15</v>
      </c>
      <c r="H10875" t="s">
        <v>16</v>
      </c>
      <c r="I10875">
        <v>104.64698428</v>
      </c>
      <c r="J10875">
        <v>104.64698428</v>
      </c>
      <c r="K10875">
        <v>290149</v>
      </c>
      <c r="L10875">
        <v>3.6066636204157176E-2</v>
      </c>
      <c r="M10875">
        <v>3.6066636204157176E-2</v>
      </c>
    </row>
    <row r="10876" spans="1:13" x14ac:dyDescent="0.25">
      <c r="A10876" s="12">
        <v>45107</v>
      </c>
      <c r="B10876" t="s">
        <v>103</v>
      </c>
      <c r="C10876" t="s">
        <v>103</v>
      </c>
      <c r="D10876" t="s">
        <v>103</v>
      </c>
      <c r="E10876" t="s">
        <v>11</v>
      </c>
      <c r="F10876" t="s">
        <v>12</v>
      </c>
      <c r="G10876" t="s">
        <v>17</v>
      </c>
      <c r="H10876" t="s">
        <v>18</v>
      </c>
      <c r="I10876">
        <v>83.199196549999996</v>
      </c>
      <c r="J10876">
        <v>83.199196549999996</v>
      </c>
      <c r="K10876">
        <v>290149</v>
      </c>
      <c r="L10876">
        <v>2.8674645285698037E-2</v>
      </c>
      <c r="M10876">
        <v>2.8674645285698037E-2</v>
      </c>
    </row>
    <row r="10877" spans="1:13" x14ac:dyDescent="0.25">
      <c r="A10877" s="12">
        <v>45107</v>
      </c>
      <c r="B10877" t="s">
        <v>103</v>
      </c>
      <c r="C10877" t="s">
        <v>103</v>
      </c>
      <c r="D10877" t="s">
        <v>103</v>
      </c>
      <c r="E10877" t="s">
        <v>11</v>
      </c>
      <c r="F10877" t="s">
        <v>12</v>
      </c>
      <c r="G10877" t="s">
        <v>19</v>
      </c>
      <c r="H10877" t="s">
        <v>20</v>
      </c>
      <c r="I10877">
        <v>21.447787730000002</v>
      </c>
      <c r="J10877">
        <v>21.447787730000002</v>
      </c>
      <c r="K10877">
        <v>290149</v>
      </c>
      <c r="L10877">
        <v>7.3919909184591379E-3</v>
      </c>
      <c r="M10877">
        <v>7.3919909184591379E-3</v>
      </c>
    </row>
    <row r="10878" spans="1:13" x14ac:dyDescent="0.25">
      <c r="A10878" s="12">
        <v>45107</v>
      </c>
      <c r="B10878" t="s">
        <v>103</v>
      </c>
      <c r="C10878" t="s">
        <v>103</v>
      </c>
      <c r="D10878" t="s">
        <v>103</v>
      </c>
      <c r="E10878" t="s">
        <v>11</v>
      </c>
      <c r="F10878" t="s">
        <v>12</v>
      </c>
      <c r="G10878" t="s">
        <v>21</v>
      </c>
      <c r="H10878" t="s">
        <v>22</v>
      </c>
      <c r="I10878">
        <v>228738.43919505528</v>
      </c>
      <c r="J10878">
        <v>228738.43919505528</v>
      </c>
      <c r="K10878">
        <v>290149</v>
      </c>
      <c r="L10878">
        <v>78.834819074012074</v>
      </c>
      <c r="M10878">
        <v>78.834819074012074</v>
      </c>
    </row>
    <row r="10879" spans="1:13" x14ac:dyDescent="0.25">
      <c r="A10879" s="12">
        <v>45107</v>
      </c>
      <c r="B10879" t="s">
        <v>103</v>
      </c>
      <c r="C10879" t="s">
        <v>103</v>
      </c>
      <c r="D10879" t="s">
        <v>103</v>
      </c>
      <c r="E10879" t="s">
        <v>11</v>
      </c>
      <c r="F10879" t="s">
        <v>12</v>
      </c>
      <c r="G10879" t="s">
        <v>23</v>
      </c>
      <c r="H10879" t="s">
        <v>24</v>
      </c>
      <c r="I10879">
        <v>47472.510778800002</v>
      </c>
      <c r="J10879">
        <v>47472.510778800002</v>
      </c>
      <c r="K10879">
        <v>290149</v>
      </c>
      <c r="L10879">
        <v>16.361424915750185</v>
      </c>
      <c r="M10879">
        <v>16.361424915750185</v>
      </c>
    </row>
    <row r="10880" spans="1:13" x14ac:dyDescent="0.25">
      <c r="A10880" s="12">
        <v>45107</v>
      </c>
      <c r="B10880" t="s">
        <v>103</v>
      </c>
      <c r="C10880" t="s">
        <v>103</v>
      </c>
      <c r="D10880" t="s">
        <v>103</v>
      </c>
      <c r="E10880" t="s">
        <v>11</v>
      </c>
      <c r="F10880" t="s">
        <v>12</v>
      </c>
      <c r="G10880" t="s">
        <v>25</v>
      </c>
      <c r="H10880" t="s">
        <v>26</v>
      </c>
      <c r="I10880">
        <v>113976.57512356999</v>
      </c>
      <c r="J10880">
        <v>113976.57512356999</v>
      </c>
      <c r="K10880">
        <v>290149</v>
      </c>
      <c r="L10880">
        <v>39.282084419925617</v>
      </c>
      <c r="M10880">
        <v>39.282084419925617</v>
      </c>
    </row>
    <row r="10881" spans="1:13" x14ac:dyDescent="0.25">
      <c r="A10881" s="12">
        <v>45107</v>
      </c>
      <c r="B10881" t="s">
        <v>103</v>
      </c>
      <c r="C10881" t="s">
        <v>103</v>
      </c>
      <c r="D10881" t="s">
        <v>103</v>
      </c>
      <c r="E10881" t="s">
        <v>11</v>
      </c>
      <c r="F10881" t="s">
        <v>12</v>
      </c>
      <c r="G10881" t="s">
        <v>27</v>
      </c>
      <c r="H10881" t="s">
        <v>28</v>
      </c>
      <c r="I10881">
        <v>67289.353292685293</v>
      </c>
      <c r="J10881">
        <v>67289.353292685293</v>
      </c>
      <c r="K10881">
        <v>290149</v>
      </c>
      <c r="L10881">
        <v>23.191309738336265</v>
      </c>
      <c r="M10881">
        <v>23.191309738336265</v>
      </c>
    </row>
    <row r="10882" spans="1:13" x14ac:dyDescent="0.25">
      <c r="A10882" s="12">
        <v>45107</v>
      </c>
      <c r="B10882" t="s">
        <v>103</v>
      </c>
      <c r="C10882" t="s">
        <v>103</v>
      </c>
      <c r="D10882" t="s">
        <v>103</v>
      </c>
      <c r="E10882" t="s">
        <v>11</v>
      </c>
      <c r="F10882" t="s">
        <v>12</v>
      </c>
      <c r="G10882" t="s">
        <v>29</v>
      </c>
      <c r="H10882" t="s">
        <v>30</v>
      </c>
      <c r="I10882">
        <v>115346.45331874001</v>
      </c>
      <c r="J10882">
        <v>115346.45331874001</v>
      </c>
      <c r="K10882">
        <v>290149</v>
      </c>
      <c r="L10882">
        <v>39.75421363462911</v>
      </c>
      <c r="M10882">
        <v>39.75421363462911</v>
      </c>
    </row>
    <row r="10883" spans="1:13" x14ac:dyDescent="0.25">
      <c r="A10883" s="12">
        <v>45107</v>
      </c>
      <c r="B10883" t="s">
        <v>103</v>
      </c>
      <c r="C10883" t="s">
        <v>103</v>
      </c>
      <c r="D10883" t="s">
        <v>103</v>
      </c>
      <c r="E10883" t="s">
        <v>11</v>
      </c>
      <c r="F10883" t="s">
        <v>12</v>
      </c>
      <c r="G10883" t="s">
        <v>31</v>
      </c>
      <c r="H10883" t="s">
        <v>32</v>
      </c>
      <c r="I10883">
        <v>35403.1922779534</v>
      </c>
      <c r="J10883">
        <v>35403.1922779534</v>
      </c>
      <c r="K10883">
        <v>290149</v>
      </c>
      <c r="L10883">
        <v>12.201728173439646</v>
      </c>
      <c r="M10883">
        <v>12.201728173439646</v>
      </c>
    </row>
    <row r="10884" spans="1:13" x14ac:dyDescent="0.25">
      <c r="A10884" s="12">
        <v>45107</v>
      </c>
      <c r="B10884" t="s">
        <v>103</v>
      </c>
      <c r="C10884" t="s">
        <v>103</v>
      </c>
      <c r="D10884" t="s">
        <v>103</v>
      </c>
      <c r="E10884" t="s">
        <v>11</v>
      </c>
      <c r="F10884" t="s">
        <v>12</v>
      </c>
      <c r="G10884" t="s">
        <v>33</v>
      </c>
      <c r="H10884" t="s">
        <v>34</v>
      </c>
      <c r="I10884">
        <v>79943.261040786601</v>
      </c>
      <c r="J10884">
        <v>79943.261040786601</v>
      </c>
      <c r="K10884">
        <v>290149</v>
      </c>
      <c r="L10884">
        <v>27.552485461189459</v>
      </c>
      <c r="M10884">
        <v>27.552485461189459</v>
      </c>
    </row>
    <row r="10885" spans="1:13" x14ac:dyDescent="0.25">
      <c r="A10885" s="12">
        <v>45107</v>
      </c>
      <c r="B10885" t="s">
        <v>103</v>
      </c>
      <c r="C10885" t="s">
        <v>103</v>
      </c>
      <c r="D10885" t="s">
        <v>103</v>
      </c>
      <c r="E10885" t="s">
        <v>11</v>
      </c>
      <c r="F10885" t="s">
        <v>12</v>
      </c>
      <c r="G10885" t="s">
        <v>35</v>
      </c>
      <c r="H10885" t="s">
        <v>110</v>
      </c>
      <c r="I10885">
        <v>109385.00427270828</v>
      </c>
      <c r="J10885">
        <v>109385.00427270828</v>
      </c>
      <c r="K10885">
        <v>290149</v>
      </c>
      <c r="L10885">
        <v>37.699597197546183</v>
      </c>
      <c r="M10885">
        <v>37.699597197546183</v>
      </c>
    </row>
    <row r="10886" spans="1:13" x14ac:dyDescent="0.25">
      <c r="A10886" s="12">
        <v>45107</v>
      </c>
      <c r="B10886" t="s">
        <v>103</v>
      </c>
      <c r="C10886" t="s">
        <v>103</v>
      </c>
      <c r="D10886" t="s">
        <v>103</v>
      </c>
      <c r="E10886" t="s">
        <v>11</v>
      </c>
      <c r="F10886" t="s">
        <v>12</v>
      </c>
      <c r="G10886" t="s">
        <v>36</v>
      </c>
      <c r="H10886" t="s">
        <v>32</v>
      </c>
      <c r="I10886">
        <v>24478.915159728407</v>
      </c>
      <c r="J10886">
        <v>24478.915159728407</v>
      </c>
      <c r="K10886">
        <v>290149</v>
      </c>
      <c r="L10886">
        <v>8.4366705243610713</v>
      </c>
      <c r="M10886">
        <v>8.4366705243610713</v>
      </c>
    </row>
    <row r="10887" spans="1:13" x14ac:dyDescent="0.25">
      <c r="A10887" s="12">
        <v>45107</v>
      </c>
      <c r="B10887" t="s">
        <v>103</v>
      </c>
      <c r="C10887" t="s">
        <v>103</v>
      </c>
      <c r="D10887" t="s">
        <v>103</v>
      </c>
      <c r="E10887" t="s">
        <v>11</v>
      </c>
      <c r="F10887" t="s">
        <v>12</v>
      </c>
      <c r="G10887" t="s">
        <v>37</v>
      </c>
      <c r="H10887" t="s">
        <v>34</v>
      </c>
      <c r="I10887">
        <v>84906.089112979869</v>
      </c>
      <c r="J10887">
        <v>84906.089112979869</v>
      </c>
      <c r="K10887">
        <v>290149</v>
      </c>
      <c r="L10887">
        <v>29.262926673185113</v>
      </c>
      <c r="M10887">
        <v>29.262926673185113</v>
      </c>
    </row>
    <row r="10888" spans="1:13" x14ac:dyDescent="0.25">
      <c r="A10888" s="12">
        <v>45107</v>
      </c>
      <c r="B10888" t="s">
        <v>103</v>
      </c>
      <c r="C10888" t="s">
        <v>103</v>
      </c>
      <c r="D10888" t="s">
        <v>103</v>
      </c>
      <c r="E10888" t="s">
        <v>11</v>
      </c>
      <c r="F10888" t="s">
        <v>12</v>
      </c>
      <c r="G10888" t="s">
        <v>38</v>
      </c>
      <c r="H10888" t="s">
        <v>39</v>
      </c>
      <c r="I10888">
        <v>203812.33786542324</v>
      </c>
      <c r="J10888">
        <v>203812.33786542324</v>
      </c>
      <c r="K10888">
        <v>290149</v>
      </c>
      <c r="L10888">
        <v>70.244025609401803</v>
      </c>
      <c r="M10888">
        <v>70.244025609401803</v>
      </c>
    </row>
    <row r="10889" spans="1:13" x14ac:dyDescent="0.25">
      <c r="A10889" s="12">
        <v>45107</v>
      </c>
      <c r="B10889" t="s">
        <v>103</v>
      </c>
      <c r="C10889" t="s">
        <v>103</v>
      </c>
      <c r="D10889" t="s">
        <v>103</v>
      </c>
      <c r="E10889" t="s">
        <v>11</v>
      </c>
      <c r="F10889" t="s">
        <v>12</v>
      </c>
      <c r="G10889" t="s">
        <v>40</v>
      </c>
      <c r="H10889" t="s">
        <v>41</v>
      </c>
      <c r="I10889">
        <v>2951.7441164240299</v>
      </c>
      <c r="J10889">
        <v>2951.7441164240299</v>
      </c>
      <c r="K10889">
        <v>290149</v>
      </c>
      <c r="L10889">
        <v>1.017320106712079</v>
      </c>
      <c r="M10889">
        <v>1.017320106712079</v>
      </c>
    </row>
    <row r="10890" spans="1:13" x14ac:dyDescent="0.25">
      <c r="A10890" s="12">
        <v>45107</v>
      </c>
      <c r="B10890" t="s">
        <v>103</v>
      </c>
      <c r="C10890" t="s">
        <v>103</v>
      </c>
      <c r="D10890" t="s">
        <v>103</v>
      </c>
      <c r="E10890" t="s">
        <v>11</v>
      </c>
      <c r="F10890" t="s">
        <v>12</v>
      </c>
      <c r="G10890" t="s">
        <v>42</v>
      </c>
      <c r="H10890" t="s">
        <v>43</v>
      </c>
      <c r="I10890">
        <v>425.44759748000007</v>
      </c>
      <c r="J10890">
        <v>425.44759748000007</v>
      </c>
      <c r="K10890">
        <v>290149</v>
      </c>
      <c r="L10890">
        <v>0.14663073023860157</v>
      </c>
      <c r="M10890">
        <v>0.14663073023860157</v>
      </c>
    </row>
    <row r="10891" spans="1:13" x14ac:dyDescent="0.25">
      <c r="A10891" s="12">
        <v>45107</v>
      </c>
      <c r="B10891" t="s">
        <v>103</v>
      </c>
      <c r="C10891" t="s">
        <v>103</v>
      </c>
      <c r="D10891" t="s">
        <v>103</v>
      </c>
      <c r="E10891" t="s">
        <v>11</v>
      </c>
      <c r="F10891" t="s">
        <v>12</v>
      </c>
      <c r="G10891" t="s">
        <v>44</v>
      </c>
      <c r="H10891" t="s">
        <v>45</v>
      </c>
      <c r="I10891">
        <v>568.91186500000003</v>
      </c>
      <c r="J10891">
        <v>568.91186500000003</v>
      </c>
      <c r="K10891">
        <v>290149</v>
      </c>
      <c r="L10891">
        <v>0.19607576279773498</v>
      </c>
      <c r="M10891">
        <v>0.19607576279773498</v>
      </c>
    </row>
    <row r="10892" spans="1:13" x14ac:dyDescent="0.25">
      <c r="A10892" s="12">
        <v>45107</v>
      </c>
      <c r="B10892" t="s">
        <v>103</v>
      </c>
      <c r="C10892" t="s">
        <v>103</v>
      </c>
      <c r="D10892" t="s">
        <v>103</v>
      </c>
      <c r="E10892" t="s">
        <v>11</v>
      </c>
      <c r="F10892" t="s">
        <v>12</v>
      </c>
      <c r="G10892" t="s">
        <v>46</v>
      </c>
      <c r="H10892" t="s">
        <v>47</v>
      </c>
      <c r="I10892">
        <v>1957.3846539440301</v>
      </c>
      <c r="J10892">
        <v>1957.3846539440301</v>
      </c>
      <c r="K10892">
        <v>290149</v>
      </c>
      <c r="L10892">
        <v>0.67461361367574246</v>
      </c>
      <c r="M10892">
        <v>0.67461361367574246</v>
      </c>
    </row>
    <row r="10893" spans="1:13" x14ac:dyDescent="0.25">
      <c r="A10893" s="12">
        <v>45107</v>
      </c>
      <c r="B10893" t="s">
        <v>103</v>
      </c>
      <c r="C10893" t="s">
        <v>103</v>
      </c>
      <c r="D10893" t="s">
        <v>103</v>
      </c>
      <c r="E10893" t="s">
        <v>11</v>
      </c>
      <c r="F10893" t="s">
        <v>12</v>
      </c>
      <c r="G10893" t="s">
        <v>48</v>
      </c>
      <c r="H10893" t="s">
        <v>96</v>
      </c>
      <c r="I10893">
        <v>0</v>
      </c>
      <c r="J10893">
        <v>0</v>
      </c>
      <c r="K10893">
        <v>290149</v>
      </c>
      <c r="L10893">
        <v>0</v>
      </c>
      <c r="M10893">
        <v>0</v>
      </c>
    </row>
    <row r="10894" spans="1:13" x14ac:dyDescent="0.25">
      <c r="A10894" s="12">
        <v>45107</v>
      </c>
      <c r="B10894" t="s">
        <v>103</v>
      </c>
      <c r="C10894" t="s">
        <v>103</v>
      </c>
      <c r="D10894" t="s">
        <v>103</v>
      </c>
      <c r="E10894" t="s">
        <v>11</v>
      </c>
      <c r="F10894" t="s">
        <v>12</v>
      </c>
      <c r="G10894" t="s">
        <v>49</v>
      </c>
      <c r="H10894" t="s">
        <v>104</v>
      </c>
      <c r="I10894">
        <v>68480.715681731293</v>
      </c>
      <c r="J10894">
        <v>68480.715681731293</v>
      </c>
      <c r="K10894">
        <v>290149</v>
      </c>
      <c r="L10894">
        <v>23.601913389924242</v>
      </c>
      <c r="M10894">
        <v>23.601913389924242</v>
      </c>
    </row>
    <row r="10895" spans="1:13" x14ac:dyDescent="0.25">
      <c r="A10895" s="12">
        <v>45107</v>
      </c>
      <c r="B10895" t="s">
        <v>103</v>
      </c>
      <c r="C10895" t="s">
        <v>103</v>
      </c>
      <c r="D10895" t="s">
        <v>103</v>
      </c>
      <c r="E10895" t="s">
        <v>11</v>
      </c>
      <c r="F10895" t="s">
        <v>12</v>
      </c>
      <c r="G10895" t="s">
        <v>50</v>
      </c>
      <c r="H10895" t="s">
        <v>51</v>
      </c>
      <c r="I10895">
        <v>14348.551179489998</v>
      </c>
      <c r="J10895">
        <v>14348.551179489998</v>
      </c>
      <c r="K10895">
        <v>290149</v>
      </c>
      <c r="L10895">
        <v>4.9452354409251793</v>
      </c>
      <c r="M10895">
        <v>4.9452354409251793</v>
      </c>
    </row>
    <row r="10896" spans="1:13" x14ac:dyDescent="0.25">
      <c r="A10896" s="12">
        <v>45107</v>
      </c>
      <c r="B10896" t="s">
        <v>103</v>
      </c>
      <c r="C10896" t="s">
        <v>103</v>
      </c>
      <c r="D10896" t="s">
        <v>103</v>
      </c>
      <c r="E10896" t="s">
        <v>11</v>
      </c>
      <c r="F10896" t="s">
        <v>12</v>
      </c>
      <c r="G10896" t="s">
        <v>52</v>
      </c>
      <c r="H10896" t="s">
        <v>106</v>
      </c>
      <c r="I10896">
        <v>54132.164502241299</v>
      </c>
      <c r="J10896">
        <v>54132.164502241299</v>
      </c>
      <c r="K10896">
        <v>290149</v>
      </c>
      <c r="L10896">
        <v>18.656677948999064</v>
      </c>
      <c r="M10896">
        <v>18.656677948999064</v>
      </c>
    </row>
    <row r="10897" spans="1:13" x14ac:dyDescent="0.25">
      <c r="A10897" s="12">
        <v>45107</v>
      </c>
      <c r="B10897" t="s">
        <v>103</v>
      </c>
      <c r="C10897" t="s">
        <v>103</v>
      </c>
      <c r="D10897" t="s">
        <v>103</v>
      </c>
      <c r="E10897" t="s">
        <v>11</v>
      </c>
      <c r="F10897" t="s">
        <v>53</v>
      </c>
      <c r="G10897" t="s">
        <v>54</v>
      </c>
      <c r="H10897" t="s">
        <v>55</v>
      </c>
      <c r="I10897">
        <v>838155.31615078694</v>
      </c>
      <c r="J10897">
        <v>-838155.31615078694</v>
      </c>
      <c r="K10897">
        <v>290149</v>
      </c>
      <c r="L10897">
        <v>288.87065478453724</v>
      </c>
      <c r="M10897">
        <v>-288.87065478453724</v>
      </c>
    </row>
    <row r="10898" spans="1:13" x14ac:dyDescent="0.25">
      <c r="A10898" s="12">
        <v>45107</v>
      </c>
      <c r="B10898" t="s">
        <v>103</v>
      </c>
      <c r="C10898" t="s">
        <v>103</v>
      </c>
      <c r="D10898" t="s">
        <v>103</v>
      </c>
      <c r="E10898" t="s">
        <v>11</v>
      </c>
      <c r="F10898" t="s">
        <v>53</v>
      </c>
      <c r="G10898" t="s">
        <v>15</v>
      </c>
      <c r="H10898" t="s">
        <v>16</v>
      </c>
      <c r="I10898">
        <v>6900.6323700000003</v>
      </c>
      <c r="J10898">
        <v>-6900.6323700000003</v>
      </c>
      <c r="K10898">
        <v>290149</v>
      </c>
      <c r="L10898">
        <v>2.3783064459984353</v>
      </c>
      <c r="M10898">
        <v>-2.3783064459984353</v>
      </c>
    </row>
    <row r="10899" spans="1:13" x14ac:dyDescent="0.25">
      <c r="A10899" s="12">
        <v>45107</v>
      </c>
      <c r="B10899" t="s">
        <v>103</v>
      </c>
      <c r="C10899" t="s">
        <v>103</v>
      </c>
      <c r="D10899" t="s">
        <v>103</v>
      </c>
      <c r="E10899" t="s">
        <v>11</v>
      </c>
      <c r="F10899" t="s">
        <v>53</v>
      </c>
      <c r="G10899" t="s">
        <v>17</v>
      </c>
      <c r="H10899" t="s">
        <v>18</v>
      </c>
      <c r="I10899">
        <v>0</v>
      </c>
      <c r="J10899">
        <v>0</v>
      </c>
      <c r="K10899">
        <v>290149</v>
      </c>
      <c r="L10899">
        <v>0</v>
      </c>
      <c r="M10899">
        <v>0</v>
      </c>
    </row>
    <row r="10900" spans="1:13" x14ac:dyDescent="0.25">
      <c r="A10900" s="12">
        <v>45107</v>
      </c>
      <c r="B10900" t="s">
        <v>103</v>
      </c>
      <c r="C10900" t="s">
        <v>103</v>
      </c>
      <c r="D10900" t="s">
        <v>103</v>
      </c>
      <c r="E10900" t="s">
        <v>11</v>
      </c>
      <c r="F10900" t="s">
        <v>53</v>
      </c>
      <c r="G10900" t="s">
        <v>19</v>
      </c>
      <c r="H10900" t="s">
        <v>20</v>
      </c>
      <c r="I10900">
        <v>6900.6323700000003</v>
      </c>
      <c r="J10900">
        <v>-6900.6323700000003</v>
      </c>
      <c r="K10900">
        <v>290149</v>
      </c>
      <c r="L10900">
        <v>2.3783064459984353</v>
      </c>
      <c r="M10900">
        <v>-2.3783064459984353</v>
      </c>
    </row>
    <row r="10901" spans="1:13" x14ac:dyDescent="0.25">
      <c r="A10901" s="12">
        <v>45107</v>
      </c>
      <c r="B10901" t="s">
        <v>103</v>
      </c>
      <c r="C10901" t="s">
        <v>103</v>
      </c>
      <c r="D10901" t="s">
        <v>103</v>
      </c>
      <c r="E10901" t="s">
        <v>11</v>
      </c>
      <c r="F10901" t="s">
        <v>53</v>
      </c>
      <c r="G10901" t="s">
        <v>21</v>
      </c>
      <c r="H10901" t="s">
        <v>22</v>
      </c>
      <c r="I10901">
        <v>194732.33733797999</v>
      </c>
      <c r="J10901">
        <v>-194732.33733797999</v>
      </c>
      <c r="K10901">
        <v>290149</v>
      </c>
      <c r="L10901">
        <v>67.114598822666977</v>
      </c>
      <c r="M10901">
        <v>-67.114598822666977</v>
      </c>
    </row>
    <row r="10902" spans="1:13" x14ac:dyDescent="0.25">
      <c r="A10902" s="12">
        <v>45107</v>
      </c>
      <c r="B10902" t="s">
        <v>103</v>
      </c>
      <c r="C10902" t="s">
        <v>103</v>
      </c>
      <c r="D10902" t="s">
        <v>103</v>
      </c>
      <c r="E10902" t="s">
        <v>11</v>
      </c>
      <c r="F10902" t="s">
        <v>53</v>
      </c>
      <c r="G10902" t="s">
        <v>23</v>
      </c>
      <c r="H10902" t="s">
        <v>24</v>
      </c>
      <c r="I10902">
        <v>37453.454765679999</v>
      </c>
      <c r="J10902">
        <v>-37453.454765679999</v>
      </c>
      <c r="K10902">
        <v>290149</v>
      </c>
      <c r="L10902">
        <v>12.908352179631844</v>
      </c>
      <c r="M10902">
        <v>-12.908352179631844</v>
      </c>
    </row>
    <row r="10903" spans="1:13" x14ac:dyDescent="0.25">
      <c r="A10903" s="12">
        <v>45107</v>
      </c>
      <c r="B10903" t="s">
        <v>103</v>
      </c>
      <c r="C10903" t="s">
        <v>103</v>
      </c>
      <c r="D10903" t="s">
        <v>103</v>
      </c>
      <c r="E10903" t="s">
        <v>11</v>
      </c>
      <c r="F10903" t="s">
        <v>53</v>
      </c>
      <c r="G10903" t="s">
        <v>25</v>
      </c>
      <c r="H10903" t="s">
        <v>26</v>
      </c>
      <c r="I10903">
        <v>107212.61875556999</v>
      </c>
      <c r="J10903">
        <v>-107212.61875556999</v>
      </c>
      <c r="K10903">
        <v>290149</v>
      </c>
      <c r="L10903">
        <v>36.950883427332158</v>
      </c>
      <c r="M10903">
        <v>-36.950883427332158</v>
      </c>
    </row>
    <row r="10904" spans="1:13" x14ac:dyDescent="0.25">
      <c r="A10904" s="12">
        <v>45107</v>
      </c>
      <c r="B10904" t="s">
        <v>103</v>
      </c>
      <c r="C10904" t="s">
        <v>103</v>
      </c>
      <c r="D10904" t="s">
        <v>103</v>
      </c>
      <c r="E10904" t="s">
        <v>11</v>
      </c>
      <c r="F10904" t="s">
        <v>53</v>
      </c>
      <c r="G10904" t="s">
        <v>27</v>
      </c>
      <c r="H10904" t="s">
        <v>28</v>
      </c>
      <c r="I10904">
        <v>50066.263816729996</v>
      </c>
      <c r="J10904">
        <v>-50066.263816729996</v>
      </c>
      <c r="K10904">
        <v>290149</v>
      </c>
      <c r="L10904">
        <v>17.255363215702964</v>
      </c>
      <c r="M10904">
        <v>-17.255363215702964</v>
      </c>
    </row>
    <row r="10905" spans="1:13" x14ac:dyDescent="0.25">
      <c r="A10905" s="12">
        <v>45107</v>
      </c>
      <c r="B10905" t="s">
        <v>103</v>
      </c>
      <c r="C10905" t="s">
        <v>103</v>
      </c>
      <c r="D10905" t="s">
        <v>103</v>
      </c>
      <c r="E10905" t="s">
        <v>11</v>
      </c>
      <c r="F10905" t="s">
        <v>53</v>
      </c>
      <c r="G10905" t="s">
        <v>29</v>
      </c>
      <c r="H10905" t="s">
        <v>30</v>
      </c>
      <c r="I10905">
        <v>60663.43421230001</v>
      </c>
      <c r="J10905">
        <v>-60663.43421230001</v>
      </c>
      <c r="K10905">
        <v>290149</v>
      </c>
      <c r="L10905">
        <v>20.907683366925273</v>
      </c>
      <c r="M10905">
        <v>-20.907683366925273</v>
      </c>
    </row>
    <row r="10906" spans="1:13" x14ac:dyDescent="0.25">
      <c r="A10906" s="12">
        <v>45107</v>
      </c>
      <c r="B10906" t="s">
        <v>103</v>
      </c>
      <c r="C10906" t="s">
        <v>103</v>
      </c>
      <c r="D10906" t="s">
        <v>103</v>
      </c>
      <c r="E10906" t="s">
        <v>11</v>
      </c>
      <c r="F10906" t="s">
        <v>53</v>
      </c>
      <c r="G10906" t="s">
        <v>31</v>
      </c>
      <c r="H10906" t="s">
        <v>32</v>
      </c>
      <c r="I10906">
        <v>35412.798637986343</v>
      </c>
      <c r="J10906">
        <v>-35412.798637986343</v>
      </c>
      <c r="K10906">
        <v>290149</v>
      </c>
      <c r="L10906">
        <v>12.205039010296897</v>
      </c>
      <c r="M10906">
        <v>-12.205039010296897</v>
      </c>
    </row>
    <row r="10907" spans="1:13" x14ac:dyDescent="0.25">
      <c r="A10907" s="12">
        <v>45107</v>
      </c>
      <c r="B10907" t="s">
        <v>103</v>
      </c>
      <c r="C10907" t="s">
        <v>103</v>
      </c>
      <c r="D10907" t="s">
        <v>103</v>
      </c>
      <c r="E10907" t="s">
        <v>11</v>
      </c>
      <c r="F10907" t="s">
        <v>53</v>
      </c>
      <c r="G10907" t="s">
        <v>33</v>
      </c>
      <c r="H10907" t="s">
        <v>34</v>
      </c>
      <c r="I10907">
        <v>25250.635574313663</v>
      </c>
      <c r="J10907">
        <v>-25250.635574313663</v>
      </c>
      <c r="K10907">
        <v>290149</v>
      </c>
      <c r="L10907">
        <v>8.702644356628376</v>
      </c>
      <c r="M10907">
        <v>-8.702644356628376</v>
      </c>
    </row>
    <row r="10908" spans="1:13" x14ac:dyDescent="0.25">
      <c r="A10908" s="12">
        <v>45107</v>
      </c>
      <c r="B10908" t="s">
        <v>103</v>
      </c>
      <c r="C10908" t="s">
        <v>103</v>
      </c>
      <c r="D10908" t="s">
        <v>103</v>
      </c>
      <c r="E10908" t="s">
        <v>11</v>
      </c>
      <c r="F10908" t="s">
        <v>53</v>
      </c>
      <c r="G10908" t="s">
        <v>35</v>
      </c>
      <c r="H10908" t="s">
        <v>110</v>
      </c>
      <c r="I10908">
        <v>215911.18899061828</v>
      </c>
      <c r="J10908">
        <v>-215911.18899061828</v>
      </c>
      <c r="K10908">
        <v>290149</v>
      </c>
      <c r="L10908">
        <v>74.413900785671601</v>
      </c>
      <c r="M10908">
        <v>-74.413900785671601</v>
      </c>
    </row>
    <row r="10909" spans="1:13" x14ac:dyDescent="0.25">
      <c r="A10909" s="12">
        <v>45107</v>
      </c>
      <c r="B10909" t="s">
        <v>103</v>
      </c>
      <c r="C10909" t="s">
        <v>103</v>
      </c>
      <c r="D10909" t="s">
        <v>103</v>
      </c>
      <c r="E10909" t="s">
        <v>11</v>
      </c>
      <c r="F10909" t="s">
        <v>53</v>
      </c>
      <c r="G10909" t="s">
        <v>36</v>
      </c>
      <c r="H10909" t="s">
        <v>32</v>
      </c>
      <c r="I10909">
        <v>25711.643869998414</v>
      </c>
      <c r="J10909">
        <v>-25711.643869998414</v>
      </c>
      <c r="K10909">
        <v>290149</v>
      </c>
      <c r="L10909">
        <v>8.8615310995379648</v>
      </c>
      <c r="M10909">
        <v>-8.8615310995379648</v>
      </c>
    </row>
    <row r="10910" spans="1:13" x14ac:dyDescent="0.25">
      <c r="A10910" s="12">
        <v>45107</v>
      </c>
      <c r="B10910" t="s">
        <v>103</v>
      </c>
      <c r="C10910" t="s">
        <v>103</v>
      </c>
      <c r="D10910" t="s">
        <v>103</v>
      </c>
      <c r="E10910" t="s">
        <v>11</v>
      </c>
      <c r="F10910" t="s">
        <v>53</v>
      </c>
      <c r="G10910" t="s">
        <v>37</v>
      </c>
      <c r="H10910" t="s">
        <v>34</v>
      </c>
      <c r="I10910">
        <v>190199.54512061985</v>
      </c>
      <c r="J10910">
        <v>-190199.54512061985</v>
      </c>
      <c r="K10910">
        <v>290149</v>
      </c>
      <c r="L10910">
        <v>65.55236968613363</v>
      </c>
      <c r="M10910">
        <v>-65.55236968613363</v>
      </c>
    </row>
    <row r="10911" spans="1:13" x14ac:dyDescent="0.25">
      <c r="A10911" s="12">
        <v>45107</v>
      </c>
      <c r="B10911" t="s">
        <v>103</v>
      </c>
      <c r="C10911" t="s">
        <v>103</v>
      </c>
      <c r="D10911" t="s">
        <v>103</v>
      </c>
      <c r="E10911" t="s">
        <v>11</v>
      </c>
      <c r="F10911" t="s">
        <v>53</v>
      </c>
      <c r="G10911" t="s">
        <v>38</v>
      </c>
      <c r="H10911" t="s">
        <v>39</v>
      </c>
      <c r="I10911">
        <v>274092.24171702191</v>
      </c>
      <c r="J10911">
        <v>-274092.24171702191</v>
      </c>
      <c r="K10911">
        <v>290149</v>
      </c>
      <c r="L10911">
        <v>94.466030114534917</v>
      </c>
      <c r="M10911">
        <v>-94.466030114534917</v>
      </c>
    </row>
    <row r="10912" spans="1:13" x14ac:dyDescent="0.25">
      <c r="A10912" s="12">
        <v>45107</v>
      </c>
      <c r="B10912" t="s">
        <v>103</v>
      </c>
      <c r="C10912" t="s">
        <v>103</v>
      </c>
      <c r="D10912" t="s">
        <v>103</v>
      </c>
      <c r="E10912" t="s">
        <v>11</v>
      </c>
      <c r="F10912" t="s">
        <v>53</v>
      </c>
      <c r="G10912" t="s">
        <v>40</v>
      </c>
      <c r="H10912" t="s">
        <v>41</v>
      </c>
      <c r="I10912">
        <v>2637.4296521825199</v>
      </c>
      <c r="J10912">
        <v>-2637.4296521825199</v>
      </c>
      <c r="K10912">
        <v>290149</v>
      </c>
      <c r="L10912">
        <v>0.90899146720564949</v>
      </c>
      <c r="M10912">
        <v>-0.90899146720564949</v>
      </c>
    </row>
    <row r="10913" spans="1:13" x14ac:dyDescent="0.25">
      <c r="A10913" s="12">
        <v>45107</v>
      </c>
      <c r="B10913" t="s">
        <v>103</v>
      </c>
      <c r="C10913" t="s">
        <v>103</v>
      </c>
      <c r="D10913" t="s">
        <v>103</v>
      </c>
      <c r="E10913" t="s">
        <v>11</v>
      </c>
      <c r="F10913" t="s">
        <v>53</v>
      </c>
      <c r="G10913" t="s">
        <v>42</v>
      </c>
      <c r="H10913" t="s">
        <v>43</v>
      </c>
      <c r="I10913">
        <v>0</v>
      </c>
      <c r="J10913">
        <v>0</v>
      </c>
      <c r="K10913">
        <v>290149</v>
      </c>
      <c r="L10913">
        <v>0</v>
      </c>
      <c r="M10913">
        <v>0</v>
      </c>
    </row>
    <row r="10914" spans="1:13" x14ac:dyDescent="0.25">
      <c r="A10914" s="12">
        <v>45107</v>
      </c>
      <c r="B10914" t="s">
        <v>103</v>
      </c>
      <c r="C10914" t="s">
        <v>103</v>
      </c>
      <c r="D10914" t="s">
        <v>103</v>
      </c>
      <c r="E10914" t="s">
        <v>11</v>
      </c>
      <c r="F10914" t="s">
        <v>53</v>
      </c>
      <c r="G10914" t="s">
        <v>44</v>
      </c>
      <c r="H10914" t="s">
        <v>45</v>
      </c>
      <c r="I10914">
        <v>568.91186500000003</v>
      </c>
      <c r="J10914">
        <v>-568.91186500000003</v>
      </c>
      <c r="K10914">
        <v>290149</v>
      </c>
      <c r="L10914">
        <v>0.19607576279773498</v>
      </c>
      <c r="M10914">
        <v>-0.19607576279773498</v>
      </c>
    </row>
    <row r="10915" spans="1:13" x14ac:dyDescent="0.25">
      <c r="A10915" s="12">
        <v>45107</v>
      </c>
      <c r="B10915" t="s">
        <v>103</v>
      </c>
      <c r="C10915" t="s">
        <v>103</v>
      </c>
      <c r="D10915" t="s">
        <v>103</v>
      </c>
      <c r="E10915" t="s">
        <v>11</v>
      </c>
      <c r="F10915" t="s">
        <v>53</v>
      </c>
      <c r="G10915" t="s">
        <v>46</v>
      </c>
      <c r="H10915" t="s">
        <v>47</v>
      </c>
      <c r="I10915">
        <v>2068.5177871825199</v>
      </c>
      <c r="J10915">
        <v>-2068.5177871825199</v>
      </c>
      <c r="K10915">
        <v>290149</v>
      </c>
      <c r="L10915">
        <v>0.71291570440791452</v>
      </c>
      <c r="M10915">
        <v>-0.71291570440791452</v>
      </c>
    </row>
    <row r="10916" spans="1:13" x14ac:dyDescent="0.25">
      <c r="A10916" s="12">
        <v>45107</v>
      </c>
      <c r="B10916" t="s">
        <v>103</v>
      </c>
      <c r="C10916" t="s">
        <v>103</v>
      </c>
      <c r="D10916" t="s">
        <v>103</v>
      </c>
      <c r="E10916" t="s">
        <v>11</v>
      </c>
      <c r="F10916" t="s">
        <v>53</v>
      </c>
      <c r="G10916" t="s">
        <v>48</v>
      </c>
      <c r="H10916" t="s">
        <v>96</v>
      </c>
      <c r="I10916">
        <v>0</v>
      </c>
      <c r="J10916">
        <v>0</v>
      </c>
      <c r="K10916">
        <v>290149</v>
      </c>
      <c r="L10916">
        <v>0</v>
      </c>
      <c r="M10916">
        <v>0</v>
      </c>
    </row>
    <row r="10917" spans="1:13" x14ac:dyDescent="0.25">
      <c r="A10917" s="12">
        <v>45107</v>
      </c>
      <c r="B10917" t="s">
        <v>103</v>
      </c>
      <c r="C10917" t="s">
        <v>103</v>
      </c>
      <c r="D10917" t="s">
        <v>103</v>
      </c>
      <c r="E10917" t="s">
        <v>11</v>
      </c>
      <c r="F10917" t="s">
        <v>53</v>
      </c>
      <c r="G10917" t="s">
        <v>49</v>
      </c>
      <c r="H10917" t="s">
        <v>56</v>
      </c>
      <c r="I10917">
        <v>83218.0518706843</v>
      </c>
      <c r="J10917">
        <v>-83218.0518706843</v>
      </c>
      <c r="K10917">
        <v>290149</v>
      </c>
      <c r="L10917">
        <v>28.68114378153442</v>
      </c>
      <c r="M10917">
        <v>-28.68114378153442</v>
      </c>
    </row>
    <row r="10918" spans="1:13" x14ac:dyDescent="0.25">
      <c r="A10918" s="12">
        <v>45107</v>
      </c>
      <c r="B10918" t="s">
        <v>103</v>
      </c>
      <c r="C10918" t="s">
        <v>103</v>
      </c>
      <c r="D10918" t="s">
        <v>103</v>
      </c>
      <c r="E10918" t="s">
        <v>11</v>
      </c>
      <c r="F10918" t="s">
        <v>53</v>
      </c>
      <c r="G10918" t="s">
        <v>50</v>
      </c>
      <c r="H10918" t="s">
        <v>51</v>
      </c>
      <c r="I10918">
        <v>47444.874767389992</v>
      </c>
      <c r="J10918">
        <v>-47444.874767389992</v>
      </c>
      <c r="K10918">
        <v>290149</v>
      </c>
      <c r="L10918">
        <v>16.351900150402031</v>
      </c>
      <c r="M10918">
        <v>-16.351900150402031</v>
      </c>
    </row>
    <row r="10919" spans="1:13" x14ac:dyDescent="0.25">
      <c r="A10919" s="12">
        <v>45107</v>
      </c>
      <c r="B10919" t="s">
        <v>103</v>
      </c>
      <c r="C10919" t="s">
        <v>103</v>
      </c>
      <c r="D10919" t="s">
        <v>103</v>
      </c>
      <c r="E10919" t="s">
        <v>11</v>
      </c>
      <c r="F10919" t="s">
        <v>53</v>
      </c>
      <c r="G10919" t="s">
        <v>52</v>
      </c>
      <c r="H10919" t="s">
        <v>57</v>
      </c>
      <c r="I10919">
        <v>35773.177103294307</v>
      </c>
      <c r="J10919">
        <v>-35773.177103294307</v>
      </c>
      <c r="K10919">
        <v>290149</v>
      </c>
      <c r="L10919">
        <v>12.329243631132385</v>
      </c>
      <c r="M10919">
        <v>-12.329243631132385</v>
      </c>
    </row>
    <row r="10920" spans="1:13" x14ac:dyDescent="0.25">
      <c r="A10920" s="12">
        <v>45107</v>
      </c>
      <c r="B10920" t="s">
        <v>103</v>
      </c>
      <c r="C10920" t="s">
        <v>103</v>
      </c>
      <c r="D10920" t="s">
        <v>103</v>
      </c>
      <c r="E10920" t="s">
        <v>11</v>
      </c>
      <c r="F10920" t="s">
        <v>58</v>
      </c>
      <c r="G10920" t="s">
        <v>59</v>
      </c>
      <c r="H10920" t="s">
        <v>60</v>
      </c>
      <c r="I10920">
        <v>-109335.97471642483</v>
      </c>
      <c r="J10920">
        <v>-109335.97471642483</v>
      </c>
      <c r="K10920">
        <v>290149</v>
      </c>
      <c r="L10920">
        <v>-37.682699136107594</v>
      </c>
      <c r="M10920">
        <v>-37.682699136107594</v>
      </c>
    </row>
    <row r="10921" spans="1:13" x14ac:dyDescent="0.25">
      <c r="A10921" s="12">
        <v>45107</v>
      </c>
      <c r="B10921" t="s">
        <v>61</v>
      </c>
      <c r="C10921" t="s">
        <v>61</v>
      </c>
      <c r="D10921" t="s">
        <v>61</v>
      </c>
      <c r="E10921" t="s">
        <v>62</v>
      </c>
      <c r="F10921" t="s">
        <v>12</v>
      </c>
      <c r="G10921" t="s">
        <v>13</v>
      </c>
      <c r="H10921" t="s">
        <v>14</v>
      </c>
      <c r="I10921">
        <v>108174.62524300646</v>
      </c>
      <c r="J10921">
        <v>108174.62524300646</v>
      </c>
      <c r="K10921">
        <v>290149</v>
      </c>
      <c r="L10921">
        <v>37.282439451111834</v>
      </c>
      <c r="M10921">
        <v>37.282439451111834</v>
      </c>
    </row>
    <row r="10922" spans="1:13" x14ac:dyDescent="0.25">
      <c r="A10922" s="12">
        <v>45107</v>
      </c>
      <c r="B10922" t="s">
        <v>61</v>
      </c>
      <c r="C10922" t="s">
        <v>61</v>
      </c>
      <c r="D10922" t="s">
        <v>61</v>
      </c>
      <c r="E10922" t="s">
        <v>62</v>
      </c>
      <c r="F10922" t="s">
        <v>12</v>
      </c>
      <c r="G10922" t="s">
        <v>15</v>
      </c>
      <c r="H10922" t="s">
        <v>16</v>
      </c>
      <c r="I10922">
        <v>0</v>
      </c>
      <c r="J10922">
        <v>0</v>
      </c>
      <c r="K10922">
        <v>290149</v>
      </c>
      <c r="L10922">
        <v>0</v>
      </c>
      <c r="M10922">
        <v>0</v>
      </c>
    </row>
    <row r="10923" spans="1:13" x14ac:dyDescent="0.25">
      <c r="A10923" s="12">
        <v>45107</v>
      </c>
      <c r="B10923" t="s">
        <v>61</v>
      </c>
      <c r="C10923" t="s">
        <v>61</v>
      </c>
      <c r="D10923" t="s">
        <v>61</v>
      </c>
      <c r="E10923" t="s">
        <v>62</v>
      </c>
      <c r="F10923" t="s">
        <v>12</v>
      </c>
      <c r="G10923" t="s">
        <v>17</v>
      </c>
      <c r="H10923" t="s">
        <v>18</v>
      </c>
      <c r="I10923">
        <v>0</v>
      </c>
      <c r="J10923">
        <v>0</v>
      </c>
      <c r="K10923">
        <v>290149</v>
      </c>
      <c r="L10923">
        <v>0</v>
      </c>
      <c r="M10923">
        <v>0</v>
      </c>
    </row>
    <row r="10924" spans="1:13" x14ac:dyDescent="0.25">
      <c r="A10924" s="12">
        <v>45107</v>
      </c>
      <c r="B10924" t="s">
        <v>61</v>
      </c>
      <c r="C10924" t="s">
        <v>61</v>
      </c>
      <c r="D10924" t="s">
        <v>61</v>
      </c>
      <c r="E10924" t="s">
        <v>62</v>
      </c>
      <c r="F10924" t="s">
        <v>12</v>
      </c>
      <c r="G10924" t="s">
        <v>19</v>
      </c>
      <c r="H10924" t="s">
        <v>20</v>
      </c>
      <c r="I10924">
        <v>0</v>
      </c>
      <c r="J10924">
        <v>0</v>
      </c>
      <c r="K10924">
        <v>290149</v>
      </c>
      <c r="L10924">
        <v>0</v>
      </c>
      <c r="M10924">
        <v>0</v>
      </c>
    </row>
    <row r="10925" spans="1:13" x14ac:dyDescent="0.25">
      <c r="A10925" s="12">
        <v>45107</v>
      </c>
      <c r="B10925" t="s">
        <v>61</v>
      </c>
      <c r="C10925" t="s">
        <v>61</v>
      </c>
      <c r="D10925" t="s">
        <v>61</v>
      </c>
      <c r="E10925" t="s">
        <v>62</v>
      </c>
      <c r="F10925" t="s">
        <v>12</v>
      </c>
      <c r="G10925" t="s">
        <v>21</v>
      </c>
      <c r="H10925" t="s">
        <v>22</v>
      </c>
      <c r="I10925">
        <v>48210.246698850002</v>
      </c>
      <c r="J10925">
        <v>48210.246698850002</v>
      </c>
      <c r="K10925">
        <v>290149</v>
      </c>
      <c r="L10925">
        <v>16.615685974740565</v>
      </c>
      <c r="M10925">
        <v>16.615685974740565</v>
      </c>
    </row>
    <row r="10926" spans="1:13" x14ac:dyDescent="0.25">
      <c r="A10926" s="12">
        <v>45107</v>
      </c>
      <c r="B10926" t="s">
        <v>61</v>
      </c>
      <c r="C10926" t="s">
        <v>61</v>
      </c>
      <c r="D10926" t="s">
        <v>61</v>
      </c>
      <c r="E10926" t="s">
        <v>62</v>
      </c>
      <c r="F10926" t="s">
        <v>12</v>
      </c>
      <c r="G10926" t="s">
        <v>23</v>
      </c>
      <c r="H10926" t="s">
        <v>24</v>
      </c>
      <c r="I10926">
        <v>10734.277601410002</v>
      </c>
      <c r="J10926">
        <v>10734.277601410002</v>
      </c>
      <c r="K10926">
        <v>290149</v>
      </c>
      <c r="L10926">
        <v>3.6995742192494205</v>
      </c>
      <c r="M10926">
        <v>3.6995742192494205</v>
      </c>
    </row>
    <row r="10927" spans="1:13" x14ac:dyDescent="0.25">
      <c r="A10927" s="12">
        <v>45107</v>
      </c>
      <c r="B10927" t="s">
        <v>61</v>
      </c>
      <c r="C10927" t="s">
        <v>61</v>
      </c>
      <c r="D10927" t="s">
        <v>61</v>
      </c>
      <c r="E10927" t="s">
        <v>62</v>
      </c>
      <c r="F10927" t="s">
        <v>12</v>
      </c>
      <c r="G10927" t="s">
        <v>25</v>
      </c>
      <c r="H10927" t="s">
        <v>26</v>
      </c>
      <c r="I10927">
        <v>30190.109547089996</v>
      </c>
      <c r="J10927">
        <v>30190.109547089996</v>
      </c>
      <c r="K10927">
        <v>290149</v>
      </c>
      <c r="L10927">
        <v>10.405036566415875</v>
      </c>
      <c r="M10927">
        <v>10.405036566415875</v>
      </c>
    </row>
    <row r="10928" spans="1:13" x14ac:dyDescent="0.25">
      <c r="A10928" s="12">
        <v>45107</v>
      </c>
      <c r="B10928" t="s">
        <v>61</v>
      </c>
      <c r="C10928" t="s">
        <v>61</v>
      </c>
      <c r="D10928" t="s">
        <v>61</v>
      </c>
      <c r="E10928" t="s">
        <v>62</v>
      </c>
      <c r="F10928" t="s">
        <v>12</v>
      </c>
      <c r="G10928" t="s">
        <v>27</v>
      </c>
      <c r="H10928" t="s">
        <v>28</v>
      </c>
      <c r="I10928">
        <v>7285.8595503500019</v>
      </c>
      <c r="J10928">
        <v>7285.8595503500019</v>
      </c>
      <c r="K10928">
        <v>290149</v>
      </c>
      <c r="L10928">
        <v>2.5110751890752687</v>
      </c>
      <c r="M10928">
        <v>2.5110751890752687</v>
      </c>
    </row>
    <row r="10929" spans="1:13" x14ac:dyDescent="0.25">
      <c r="A10929" s="12">
        <v>45107</v>
      </c>
      <c r="B10929" t="s">
        <v>61</v>
      </c>
      <c r="C10929" t="s">
        <v>61</v>
      </c>
      <c r="D10929" t="s">
        <v>61</v>
      </c>
      <c r="E10929" t="s">
        <v>62</v>
      </c>
      <c r="F10929" t="s">
        <v>12</v>
      </c>
      <c r="G10929" t="s">
        <v>29</v>
      </c>
      <c r="H10929" t="s">
        <v>30</v>
      </c>
      <c r="I10929">
        <v>4149.7341452800028</v>
      </c>
      <c r="J10929">
        <v>4149.7341452800028</v>
      </c>
      <c r="K10929">
        <v>290149</v>
      </c>
      <c r="L10929">
        <v>1.4302079777217922</v>
      </c>
      <c r="M10929">
        <v>1.4302079777217922</v>
      </c>
    </row>
    <row r="10930" spans="1:13" x14ac:dyDescent="0.25">
      <c r="A10930" s="12">
        <v>45107</v>
      </c>
      <c r="B10930" t="s">
        <v>61</v>
      </c>
      <c r="C10930" t="s">
        <v>61</v>
      </c>
      <c r="D10930" t="s">
        <v>61</v>
      </c>
      <c r="E10930" t="s">
        <v>62</v>
      </c>
      <c r="F10930" t="s">
        <v>12</v>
      </c>
      <c r="G10930" t="s">
        <v>31</v>
      </c>
      <c r="H10930" t="s">
        <v>32</v>
      </c>
      <c r="I10930">
        <v>4149.7341452800028</v>
      </c>
      <c r="J10930">
        <v>4149.7341452800028</v>
      </c>
      <c r="K10930">
        <v>290149</v>
      </c>
      <c r="L10930">
        <v>1.4302079777217922</v>
      </c>
      <c r="M10930">
        <v>1.4302079777217922</v>
      </c>
    </row>
    <row r="10931" spans="1:13" x14ac:dyDescent="0.25">
      <c r="A10931" s="12">
        <v>45107</v>
      </c>
      <c r="B10931" t="s">
        <v>61</v>
      </c>
      <c r="C10931" t="s">
        <v>61</v>
      </c>
      <c r="D10931" t="s">
        <v>61</v>
      </c>
      <c r="E10931" t="s">
        <v>62</v>
      </c>
      <c r="F10931" t="s">
        <v>12</v>
      </c>
      <c r="G10931" t="s">
        <v>33</v>
      </c>
      <c r="H10931" t="s">
        <v>34</v>
      </c>
      <c r="I10931">
        <v>0</v>
      </c>
      <c r="J10931">
        <v>0</v>
      </c>
      <c r="K10931">
        <v>290149</v>
      </c>
      <c r="L10931">
        <v>0</v>
      </c>
      <c r="M10931">
        <v>0</v>
      </c>
    </row>
    <row r="10932" spans="1:13" x14ac:dyDescent="0.25">
      <c r="A10932" s="12">
        <v>45107</v>
      </c>
      <c r="B10932" t="s">
        <v>61</v>
      </c>
      <c r="C10932" t="s">
        <v>61</v>
      </c>
      <c r="D10932" t="s">
        <v>61</v>
      </c>
      <c r="E10932" t="s">
        <v>62</v>
      </c>
      <c r="F10932" t="s">
        <v>12</v>
      </c>
      <c r="G10932" t="s">
        <v>35</v>
      </c>
      <c r="H10932" t="s">
        <v>110</v>
      </c>
      <c r="I10932">
        <v>5835.5146890000005</v>
      </c>
      <c r="J10932">
        <v>5835.5146890000005</v>
      </c>
      <c r="K10932">
        <v>290149</v>
      </c>
      <c r="L10932">
        <v>2.0112130970639224</v>
      </c>
      <c r="M10932">
        <v>2.0112130970639224</v>
      </c>
    </row>
    <row r="10933" spans="1:13" x14ac:dyDescent="0.25">
      <c r="A10933" s="12">
        <v>45107</v>
      </c>
      <c r="B10933" t="s">
        <v>61</v>
      </c>
      <c r="C10933" t="s">
        <v>61</v>
      </c>
      <c r="D10933" t="s">
        <v>61</v>
      </c>
      <c r="E10933" t="s">
        <v>62</v>
      </c>
      <c r="F10933" t="s">
        <v>12</v>
      </c>
      <c r="G10933" t="s">
        <v>36</v>
      </c>
      <c r="H10933" t="s">
        <v>32</v>
      </c>
      <c r="I10933">
        <v>319.09884622502545</v>
      </c>
      <c r="J10933">
        <v>319.09884622502545</v>
      </c>
      <c r="K10933">
        <v>290149</v>
      </c>
      <c r="L10933">
        <v>0.10997757918346279</v>
      </c>
      <c r="M10933">
        <v>0.10997757918346279</v>
      </c>
    </row>
    <row r="10934" spans="1:13" x14ac:dyDescent="0.25">
      <c r="A10934" s="12">
        <v>45107</v>
      </c>
      <c r="B10934" t="s">
        <v>61</v>
      </c>
      <c r="C10934" t="s">
        <v>61</v>
      </c>
      <c r="D10934" t="s">
        <v>61</v>
      </c>
      <c r="E10934" t="s">
        <v>62</v>
      </c>
      <c r="F10934" t="s">
        <v>12</v>
      </c>
      <c r="G10934" t="s">
        <v>37</v>
      </c>
      <c r="H10934" t="s">
        <v>34</v>
      </c>
      <c r="I10934">
        <v>5516.4158427749753</v>
      </c>
      <c r="J10934">
        <v>5516.4158427749753</v>
      </c>
      <c r="K10934">
        <v>290149</v>
      </c>
      <c r="L10934">
        <v>1.9012355178804599</v>
      </c>
      <c r="M10934">
        <v>1.9012355178804599</v>
      </c>
    </row>
    <row r="10935" spans="1:13" x14ac:dyDescent="0.25">
      <c r="A10935" s="12">
        <v>45107</v>
      </c>
      <c r="B10935" t="s">
        <v>61</v>
      </c>
      <c r="C10935" t="s">
        <v>61</v>
      </c>
      <c r="D10935" t="s">
        <v>61</v>
      </c>
      <c r="E10935" t="s">
        <v>62</v>
      </c>
      <c r="F10935" t="s">
        <v>12</v>
      </c>
      <c r="G10935" t="s">
        <v>38</v>
      </c>
      <c r="H10935" t="s">
        <v>39</v>
      </c>
      <c r="I10935">
        <v>18444.220345314254</v>
      </c>
      <c r="J10935">
        <v>18444.220345314254</v>
      </c>
      <c r="K10935">
        <v>290149</v>
      </c>
      <c r="L10935">
        <v>6.3568098960583201</v>
      </c>
      <c r="M10935">
        <v>6.3568098960583201</v>
      </c>
    </row>
    <row r="10936" spans="1:13" x14ac:dyDescent="0.25">
      <c r="A10936" s="12">
        <v>45107</v>
      </c>
      <c r="B10936" t="s">
        <v>61</v>
      </c>
      <c r="C10936" t="s">
        <v>61</v>
      </c>
      <c r="D10936" t="s">
        <v>61</v>
      </c>
      <c r="E10936" t="s">
        <v>62</v>
      </c>
      <c r="F10936" t="s">
        <v>12</v>
      </c>
      <c r="G10936" t="s">
        <v>40</v>
      </c>
      <c r="H10936" t="s">
        <v>41</v>
      </c>
      <c r="I10936">
        <v>745.22418714860078</v>
      </c>
      <c r="J10936">
        <v>745.22418714860078</v>
      </c>
      <c r="K10936">
        <v>290149</v>
      </c>
      <c r="L10936">
        <v>0.25684189404361235</v>
      </c>
      <c r="M10936">
        <v>0.25684189404361235</v>
      </c>
    </row>
    <row r="10937" spans="1:13" x14ac:dyDescent="0.25">
      <c r="A10937" s="12">
        <v>45107</v>
      </c>
      <c r="B10937" t="s">
        <v>61</v>
      </c>
      <c r="C10937" t="s">
        <v>61</v>
      </c>
      <c r="D10937" t="s">
        <v>61</v>
      </c>
      <c r="E10937" t="s">
        <v>62</v>
      </c>
      <c r="F10937" t="s">
        <v>12</v>
      </c>
      <c r="G10937" t="s">
        <v>42</v>
      </c>
      <c r="H10937" t="s">
        <v>43</v>
      </c>
      <c r="I10937">
        <v>0</v>
      </c>
      <c r="J10937">
        <v>0</v>
      </c>
      <c r="K10937">
        <v>290149</v>
      </c>
      <c r="L10937">
        <v>0</v>
      </c>
      <c r="M10937">
        <v>0</v>
      </c>
    </row>
    <row r="10938" spans="1:13" x14ac:dyDescent="0.25">
      <c r="A10938" s="12">
        <v>45107</v>
      </c>
      <c r="B10938" t="s">
        <v>61</v>
      </c>
      <c r="C10938" t="s">
        <v>61</v>
      </c>
      <c r="D10938" t="s">
        <v>61</v>
      </c>
      <c r="E10938" t="s">
        <v>62</v>
      </c>
      <c r="F10938" t="s">
        <v>12</v>
      </c>
      <c r="G10938" t="s">
        <v>44</v>
      </c>
      <c r="H10938" t="s">
        <v>45</v>
      </c>
      <c r="I10938">
        <v>0</v>
      </c>
      <c r="J10938">
        <v>0</v>
      </c>
      <c r="K10938">
        <v>290149</v>
      </c>
      <c r="L10938">
        <v>0</v>
      </c>
      <c r="M10938">
        <v>0</v>
      </c>
    </row>
    <row r="10939" spans="1:13" x14ac:dyDescent="0.25">
      <c r="A10939" s="12">
        <v>45107</v>
      </c>
      <c r="B10939" t="s">
        <v>61</v>
      </c>
      <c r="C10939" t="s">
        <v>61</v>
      </c>
      <c r="D10939" t="s">
        <v>61</v>
      </c>
      <c r="E10939" t="s">
        <v>62</v>
      </c>
      <c r="F10939" t="s">
        <v>12</v>
      </c>
      <c r="G10939" t="s">
        <v>46</v>
      </c>
      <c r="H10939" t="s">
        <v>47</v>
      </c>
      <c r="I10939">
        <v>745.22418714860078</v>
      </c>
      <c r="J10939">
        <v>745.22418714860078</v>
      </c>
      <c r="K10939">
        <v>290149</v>
      </c>
      <c r="L10939">
        <v>0.25684189404361235</v>
      </c>
      <c r="M10939">
        <v>0.25684189404361235</v>
      </c>
    </row>
    <row r="10940" spans="1:13" x14ac:dyDescent="0.25">
      <c r="A10940" s="12">
        <v>45107</v>
      </c>
      <c r="B10940" t="s">
        <v>61</v>
      </c>
      <c r="C10940" t="s">
        <v>61</v>
      </c>
      <c r="D10940" t="s">
        <v>61</v>
      </c>
      <c r="E10940" t="s">
        <v>62</v>
      </c>
      <c r="F10940" t="s">
        <v>12</v>
      </c>
      <c r="G10940" t="s">
        <v>48</v>
      </c>
      <c r="H10940" t="s">
        <v>96</v>
      </c>
      <c r="I10940">
        <v>0</v>
      </c>
      <c r="J10940">
        <v>0</v>
      </c>
      <c r="K10940">
        <v>290149</v>
      </c>
      <c r="L10940">
        <v>0</v>
      </c>
      <c r="M10940">
        <v>0</v>
      </c>
    </row>
    <row r="10941" spans="1:13" x14ac:dyDescent="0.25">
      <c r="A10941" s="12">
        <v>45107</v>
      </c>
      <c r="B10941" t="s">
        <v>61</v>
      </c>
      <c r="C10941" t="s">
        <v>61</v>
      </c>
      <c r="D10941" t="s">
        <v>61</v>
      </c>
      <c r="E10941" t="s">
        <v>62</v>
      </c>
      <c r="F10941" t="s">
        <v>12</v>
      </c>
      <c r="G10941" t="s">
        <v>49</v>
      </c>
      <c r="H10941" t="s">
        <v>104</v>
      </c>
      <c r="I10941">
        <v>30789.685177413598</v>
      </c>
      <c r="J10941">
        <v>30789.685177413598</v>
      </c>
      <c r="K10941">
        <v>290149</v>
      </c>
      <c r="L10941">
        <v>10.611680611483616</v>
      </c>
      <c r="M10941">
        <v>10.611680611483616</v>
      </c>
    </row>
    <row r="10942" spans="1:13" x14ac:dyDescent="0.25">
      <c r="A10942" s="12">
        <v>45107</v>
      </c>
      <c r="B10942" t="s">
        <v>61</v>
      </c>
      <c r="C10942" t="s">
        <v>61</v>
      </c>
      <c r="D10942" t="s">
        <v>61</v>
      </c>
      <c r="E10942" t="s">
        <v>62</v>
      </c>
      <c r="F10942" t="s">
        <v>12</v>
      </c>
      <c r="G10942" t="s">
        <v>50</v>
      </c>
      <c r="H10942" t="s">
        <v>51</v>
      </c>
      <c r="I10942">
        <v>13490.296237639199</v>
      </c>
      <c r="J10942">
        <v>13490.296237639199</v>
      </c>
      <c r="K10942">
        <v>290149</v>
      </c>
      <c r="L10942">
        <v>4.6494374399495424</v>
      </c>
      <c r="M10942">
        <v>4.6494374399495424</v>
      </c>
    </row>
    <row r="10943" spans="1:13" x14ac:dyDescent="0.25">
      <c r="A10943" s="12">
        <v>45107</v>
      </c>
      <c r="B10943" t="s">
        <v>61</v>
      </c>
      <c r="C10943" t="s">
        <v>61</v>
      </c>
      <c r="D10943" t="s">
        <v>61</v>
      </c>
      <c r="E10943" t="s">
        <v>62</v>
      </c>
      <c r="F10943" t="s">
        <v>12</v>
      </c>
      <c r="G10943" t="s">
        <v>52</v>
      </c>
      <c r="H10943" t="s">
        <v>106</v>
      </c>
      <c r="I10943">
        <v>17299.388939774399</v>
      </c>
      <c r="J10943">
        <v>17299.388939774399</v>
      </c>
      <c r="K10943">
        <v>290149</v>
      </c>
      <c r="L10943">
        <v>5.9622431715340731</v>
      </c>
      <c r="M10943">
        <v>5.9622431715340731</v>
      </c>
    </row>
    <row r="10944" spans="1:13" x14ac:dyDescent="0.25">
      <c r="A10944" s="12">
        <v>45107</v>
      </c>
      <c r="B10944" t="s">
        <v>61</v>
      </c>
      <c r="C10944" t="s">
        <v>61</v>
      </c>
      <c r="D10944" t="s">
        <v>61</v>
      </c>
      <c r="E10944" t="s">
        <v>62</v>
      </c>
      <c r="F10944" t="s">
        <v>53</v>
      </c>
      <c r="G10944" t="s">
        <v>54</v>
      </c>
      <c r="H10944" t="s">
        <v>55</v>
      </c>
      <c r="I10944">
        <v>371997.98967584426</v>
      </c>
      <c r="J10944">
        <v>-371997.98967584426</v>
      </c>
      <c r="K10944">
        <v>290149</v>
      </c>
      <c r="L10944">
        <v>128.20929580175851</v>
      </c>
      <c r="M10944">
        <v>-128.20929580175851</v>
      </c>
    </row>
    <row r="10945" spans="1:13" x14ac:dyDescent="0.25">
      <c r="A10945" s="12">
        <v>45107</v>
      </c>
      <c r="B10945" t="s">
        <v>61</v>
      </c>
      <c r="C10945" t="s">
        <v>61</v>
      </c>
      <c r="D10945" t="s">
        <v>61</v>
      </c>
      <c r="E10945" t="s">
        <v>62</v>
      </c>
      <c r="F10945" t="s">
        <v>53</v>
      </c>
      <c r="G10945" t="s">
        <v>15</v>
      </c>
      <c r="H10945" t="s">
        <v>16</v>
      </c>
      <c r="I10945">
        <v>0</v>
      </c>
      <c r="J10945">
        <v>0</v>
      </c>
      <c r="K10945">
        <v>290149</v>
      </c>
      <c r="L10945">
        <v>0</v>
      </c>
      <c r="M10945">
        <v>0</v>
      </c>
    </row>
    <row r="10946" spans="1:13" x14ac:dyDescent="0.25">
      <c r="A10946" s="12">
        <v>45107</v>
      </c>
      <c r="B10946" t="s">
        <v>61</v>
      </c>
      <c r="C10946" t="s">
        <v>61</v>
      </c>
      <c r="D10946" t="s">
        <v>61</v>
      </c>
      <c r="E10946" t="s">
        <v>62</v>
      </c>
      <c r="F10946" t="s">
        <v>53</v>
      </c>
      <c r="G10946" t="s">
        <v>17</v>
      </c>
      <c r="H10946" t="s">
        <v>18</v>
      </c>
      <c r="I10946">
        <v>0</v>
      </c>
      <c r="J10946">
        <v>0</v>
      </c>
      <c r="K10946">
        <v>290149</v>
      </c>
      <c r="L10946">
        <v>0</v>
      </c>
      <c r="M10946">
        <v>0</v>
      </c>
    </row>
    <row r="10947" spans="1:13" x14ac:dyDescent="0.25">
      <c r="A10947" s="12">
        <v>45107</v>
      </c>
      <c r="B10947" t="s">
        <v>61</v>
      </c>
      <c r="C10947" t="s">
        <v>61</v>
      </c>
      <c r="D10947" t="s">
        <v>61</v>
      </c>
      <c r="E10947" t="s">
        <v>62</v>
      </c>
      <c r="F10947" t="s">
        <v>53</v>
      </c>
      <c r="G10947" t="s">
        <v>19</v>
      </c>
      <c r="H10947" t="s">
        <v>20</v>
      </c>
      <c r="I10947">
        <v>0</v>
      </c>
      <c r="J10947">
        <v>0</v>
      </c>
      <c r="K10947">
        <v>290149</v>
      </c>
      <c r="L10947">
        <v>0</v>
      </c>
      <c r="M10947">
        <v>0</v>
      </c>
    </row>
    <row r="10948" spans="1:13" x14ac:dyDescent="0.25">
      <c r="A10948" s="12">
        <v>45107</v>
      </c>
      <c r="B10948" t="s">
        <v>61</v>
      </c>
      <c r="C10948" t="s">
        <v>61</v>
      </c>
      <c r="D10948" t="s">
        <v>61</v>
      </c>
      <c r="E10948" t="s">
        <v>62</v>
      </c>
      <c r="F10948" t="s">
        <v>53</v>
      </c>
      <c r="G10948" t="s">
        <v>21</v>
      </c>
      <c r="H10948" t="s">
        <v>22</v>
      </c>
      <c r="I10948">
        <v>0</v>
      </c>
      <c r="J10948">
        <v>0</v>
      </c>
      <c r="K10948">
        <v>290149</v>
      </c>
      <c r="L10948">
        <v>0</v>
      </c>
      <c r="M10948">
        <v>0</v>
      </c>
    </row>
    <row r="10949" spans="1:13" x14ac:dyDescent="0.25">
      <c r="A10949" s="12">
        <v>45107</v>
      </c>
      <c r="B10949" t="s">
        <v>61</v>
      </c>
      <c r="C10949" t="s">
        <v>61</v>
      </c>
      <c r="D10949" t="s">
        <v>61</v>
      </c>
      <c r="E10949" t="s">
        <v>62</v>
      </c>
      <c r="F10949" t="s">
        <v>53</v>
      </c>
      <c r="G10949" t="s">
        <v>23</v>
      </c>
      <c r="H10949" t="s">
        <v>24</v>
      </c>
      <c r="I10949">
        <v>0</v>
      </c>
      <c r="J10949">
        <v>0</v>
      </c>
      <c r="K10949">
        <v>290149</v>
      </c>
      <c r="L10949">
        <v>0</v>
      </c>
      <c r="M10949">
        <v>0</v>
      </c>
    </row>
    <row r="10950" spans="1:13" x14ac:dyDescent="0.25">
      <c r="A10950" s="12">
        <v>45107</v>
      </c>
      <c r="B10950" t="s">
        <v>61</v>
      </c>
      <c r="C10950" t="s">
        <v>61</v>
      </c>
      <c r="D10950" t="s">
        <v>61</v>
      </c>
      <c r="E10950" t="s">
        <v>62</v>
      </c>
      <c r="F10950" t="s">
        <v>53</v>
      </c>
      <c r="G10950" t="s">
        <v>25</v>
      </c>
      <c r="H10950" t="s">
        <v>26</v>
      </c>
      <c r="I10950">
        <v>0</v>
      </c>
      <c r="J10950">
        <v>0</v>
      </c>
      <c r="K10950">
        <v>290149</v>
      </c>
      <c r="L10950">
        <v>0</v>
      </c>
      <c r="M10950">
        <v>0</v>
      </c>
    </row>
    <row r="10951" spans="1:13" x14ac:dyDescent="0.25">
      <c r="A10951" s="12">
        <v>45107</v>
      </c>
      <c r="B10951" t="s">
        <v>61</v>
      </c>
      <c r="C10951" t="s">
        <v>61</v>
      </c>
      <c r="D10951" t="s">
        <v>61</v>
      </c>
      <c r="E10951" t="s">
        <v>62</v>
      </c>
      <c r="F10951" t="s">
        <v>53</v>
      </c>
      <c r="G10951" t="s">
        <v>27</v>
      </c>
      <c r="H10951" t="s">
        <v>28</v>
      </c>
      <c r="I10951">
        <v>0</v>
      </c>
      <c r="J10951">
        <v>0</v>
      </c>
      <c r="K10951">
        <v>290149</v>
      </c>
      <c r="L10951">
        <v>0</v>
      </c>
      <c r="M10951">
        <v>0</v>
      </c>
    </row>
    <row r="10952" spans="1:13" x14ac:dyDescent="0.25">
      <c r="A10952" s="12">
        <v>45107</v>
      </c>
      <c r="B10952" t="s">
        <v>61</v>
      </c>
      <c r="C10952" t="s">
        <v>61</v>
      </c>
      <c r="D10952" t="s">
        <v>61</v>
      </c>
      <c r="E10952" t="s">
        <v>62</v>
      </c>
      <c r="F10952" t="s">
        <v>53</v>
      </c>
      <c r="G10952" t="s">
        <v>29</v>
      </c>
      <c r="H10952" t="s">
        <v>30</v>
      </c>
      <c r="I10952">
        <v>10131.851898840001</v>
      </c>
      <c r="J10952">
        <v>-10131.851898840001</v>
      </c>
      <c r="K10952">
        <v>290149</v>
      </c>
      <c r="L10952">
        <v>3.4919478953365344</v>
      </c>
      <c r="M10952">
        <v>-3.4919478953365344</v>
      </c>
    </row>
    <row r="10953" spans="1:13" x14ac:dyDescent="0.25">
      <c r="A10953" s="12">
        <v>45107</v>
      </c>
      <c r="B10953" t="s">
        <v>61</v>
      </c>
      <c r="C10953" t="s">
        <v>61</v>
      </c>
      <c r="D10953" t="s">
        <v>61</v>
      </c>
      <c r="E10953" t="s">
        <v>62</v>
      </c>
      <c r="F10953" t="s">
        <v>53</v>
      </c>
      <c r="G10953" t="s">
        <v>31</v>
      </c>
      <c r="H10953" t="s">
        <v>32</v>
      </c>
      <c r="I10953">
        <v>9.2793228400000007</v>
      </c>
      <c r="J10953">
        <v>-9.2793228400000007</v>
      </c>
      <c r="K10953">
        <v>290149</v>
      </c>
      <c r="L10953">
        <v>3.1981233228444701E-3</v>
      </c>
      <c r="M10953">
        <v>-3.1981233228444701E-3</v>
      </c>
    </row>
    <row r="10954" spans="1:13" x14ac:dyDescent="0.25">
      <c r="A10954" s="12">
        <v>45107</v>
      </c>
      <c r="B10954" t="s">
        <v>61</v>
      </c>
      <c r="C10954" t="s">
        <v>61</v>
      </c>
      <c r="D10954" t="s">
        <v>61</v>
      </c>
      <c r="E10954" t="s">
        <v>62</v>
      </c>
      <c r="F10954" t="s">
        <v>53</v>
      </c>
      <c r="G10954" t="s">
        <v>33</v>
      </c>
      <c r="H10954" t="s">
        <v>34</v>
      </c>
      <c r="I10954">
        <v>10122.572576</v>
      </c>
      <c r="J10954">
        <v>-10122.572576</v>
      </c>
      <c r="K10954">
        <v>290149</v>
      </c>
      <c r="L10954">
        <v>3.4887497720136897</v>
      </c>
      <c r="M10954">
        <v>-3.4887497720136897</v>
      </c>
    </row>
    <row r="10955" spans="1:13" x14ac:dyDescent="0.25">
      <c r="A10955" s="12">
        <v>45107</v>
      </c>
      <c r="B10955" t="s">
        <v>61</v>
      </c>
      <c r="C10955" t="s">
        <v>61</v>
      </c>
      <c r="D10955" t="s">
        <v>61</v>
      </c>
      <c r="E10955" t="s">
        <v>62</v>
      </c>
      <c r="F10955" t="s">
        <v>53</v>
      </c>
      <c r="G10955" t="s">
        <v>35</v>
      </c>
      <c r="H10955" t="s">
        <v>110</v>
      </c>
      <c r="I10955">
        <v>90425.917301789683</v>
      </c>
      <c r="J10955">
        <v>-90425.917301789683</v>
      </c>
      <c r="K10955">
        <v>290149</v>
      </c>
      <c r="L10955">
        <v>31.165338257857062</v>
      </c>
      <c r="M10955">
        <v>-31.165338257857062</v>
      </c>
    </row>
    <row r="10956" spans="1:13" x14ac:dyDescent="0.25">
      <c r="A10956" s="12">
        <v>45107</v>
      </c>
      <c r="B10956" t="s">
        <v>61</v>
      </c>
      <c r="C10956" t="s">
        <v>61</v>
      </c>
      <c r="D10956" t="s">
        <v>61</v>
      </c>
      <c r="E10956" t="s">
        <v>62</v>
      </c>
      <c r="F10956" t="s">
        <v>53</v>
      </c>
      <c r="G10956" t="s">
        <v>36</v>
      </c>
      <c r="H10956" t="s">
        <v>32</v>
      </c>
      <c r="I10956">
        <v>13623.433501305459</v>
      </c>
      <c r="J10956">
        <v>-13623.433501305459</v>
      </c>
      <c r="K10956">
        <v>290149</v>
      </c>
      <c r="L10956">
        <v>4.6953232653931112</v>
      </c>
      <c r="M10956">
        <v>-4.6953232653931112</v>
      </c>
    </row>
    <row r="10957" spans="1:13" x14ac:dyDescent="0.25">
      <c r="A10957" s="12">
        <v>45107</v>
      </c>
      <c r="B10957" t="s">
        <v>61</v>
      </c>
      <c r="C10957" t="s">
        <v>61</v>
      </c>
      <c r="D10957" t="s">
        <v>61</v>
      </c>
      <c r="E10957" t="s">
        <v>62</v>
      </c>
      <c r="F10957" t="s">
        <v>53</v>
      </c>
      <c r="G10957" t="s">
        <v>37</v>
      </c>
      <c r="H10957" t="s">
        <v>34</v>
      </c>
      <c r="I10957">
        <v>76802.483800484217</v>
      </c>
      <c r="J10957">
        <v>-76802.483800484217</v>
      </c>
      <c r="K10957">
        <v>290149</v>
      </c>
      <c r="L10957">
        <v>26.470014992463948</v>
      </c>
      <c r="M10957">
        <v>-26.470014992463948</v>
      </c>
    </row>
    <row r="10958" spans="1:13" x14ac:dyDescent="0.25">
      <c r="A10958" s="12">
        <v>45107</v>
      </c>
      <c r="B10958" t="s">
        <v>61</v>
      </c>
      <c r="C10958" t="s">
        <v>61</v>
      </c>
      <c r="D10958" t="s">
        <v>61</v>
      </c>
      <c r="E10958" t="s">
        <v>62</v>
      </c>
      <c r="F10958" t="s">
        <v>53</v>
      </c>
      <c r="G10958" t="s">
        <v>38</v>
      </c>
      <c r="H10958" t="s">
        <v>39</v>
      </c>
      <c r="I10958">
        <v>208046.40482496514</v>
      </c>
      <c r="J10958">
        <v>-208046.40482496514</v>
      </c>
      <c r="K10958">
        <v>290149</v>
      </c>
      <c r="L10958">
        <v>71.703298934328615</v>
      </c>
      <c r="M10958">
        <v>-71.703298934328615</v>
      </c>
    </row>
    <row r="10959" spans="1:13" x14ac:dyDescent="0.25">
      <c r="A10959" s="12">
        <v>45107</v>
      </c>
      <c r="B10959" t="s">
        <v>61</v>
      </c>
      <c r="C10959" t="s">
        <v>61</v>
      </c>
      <c r="D10959" t="s">
        <v>61</v>
      </c>
      <c r="E10959" t="s">
        <v>62</v>
      </c>
      <c r="F10959" t="s">
        <v>53</v>
      </c>
      <c r="G10959" t="s">
        <v>40</v>
      </c>
      <c r="H10959" t="s">
        <v>41</v>
      </c>
      <c r="I10959">
        <v>0</v>
      </c>
      <c r="J10959">
        <v>0</v>
      </c>
      <c r="K10959">
        <v>290149</v>
      </c>
      <c r="L10959">
        <v>0</v>
      </c>
      <c r="M10959">
        <v>0</v>
      </c>
    </row>
    <row r="10960" spans="1:13" x14ac:dyDescent="0.25">
      <c r="A10960" s="12">
        <v>45107</v>
      </c>
      <c r="B10960" t="s">
        <v>61</v>
      </c>
      <c r="C10960" t="s">
        <v>61</v>
      </c>
      <c r="D10960" t="s">
        <v>61</v>
      </c>
      <c r="E10960" t="s">
        <v>62</v>
      </c>
      <c r="F10960" t="s">
        <v>53</v>
      </c>
      <c r="G10960" t="s">
        <v>42</v>
      </c>
      <c r="H10960" t="s">
        <v>43</v>
      </c>
      <c r="I10960">
        <v>0</v>
      </c>
      <c r="J10960">
        <v>0</v>
      </c>
      <c r="K10960">
        <v>290149</v>
      </c>
      <c r="L10960">
        <v>0</v>
      </c>
      <c r="M10960">
        <v>0</v>
      </c>
    </row>
    <row r="10961" spans="1:13" x14ac:dyDescent="0.25">
      <c r="A10961" s="12">
        <v>45107</v>
      </c>
      <c r="B10961" t="s">
        <v>61</v>
      </c>
      <c r="C10961" t="s">
        <v>61</v>
      </c>
      <c r="D10961" t="s">
        <v>61</v>
      </c>
      <c r="E10961" t="s">
        <v>62</v>
      </c>
      <c r="F10961" t="s">
        <v>53</v>
      </c>
      <c r="G10961" t="s">
        <v>44</v>
      </c>
      <c r="H10961" t="s">
        <v>45</v>
      </c>
      <c r="I10961">
        <v>0</v>
      </c>
      <c r="J10961">
        <v>0</v>
      </c>
      <c r="K10961">
        <v>290149</v>
      </c>
      <c r="L10961">
        <v>0</v>
      </c>
      <c r="M10961">
        <v>0</v>
      </c>
    </row>
    <row r="10962" spans="1:13" x14ac:dyDescent="0.25">
      <c r="A10962" s="12">
        <v>45107</v>
      </c>
      <c r="B10962" t="s">
        <v>61</v>
      </c>
      <c r="C10962" t="s">
        <v>61</v>
      </c>
      <c r="D10962" t="s">
        <v>61</v>
      </c>
      <c r="E10962" t="s">
        <v>62</v>
      </c>
      <c r="F10962" t="s">
        <v>53</v>
      </c>
      <c r="G10962" t="s">
        <v>46</v>
      </c>
      <c r="H10962" t="s">
        <v>47</v>
      </c>
      <c r="I10962">
        <v>0</v>
      </c>
      <c r="J10962">
        <v>0</v>
      </c>
      <c r="K10962">
        <v>290149</v>
      </c>
      <c r="L10962">
        <v>0</v>
      </c>
      <c r="M10962">
        <v>0</v>
      </c>
    </row>
    <row r="10963" spans="1:13" x14ac:dyDescent="0.25">
      <c r="A10963" s="12">
        <v>45107</v>
      </c>
      <c r="B10963" t="s">
        <v>61</v>
      </c>
      <c r="C10963" t="s">
        <v>61</v>
      </c>
      <c r="D10963" t="s">
        <v>61</v>
      </c>
      <c r="E10963" t="s">
        <v>62</v>
      </c>
      <c r="F10963" t="s">
        <v>53</v>
      </c>
      <c r="G10963" t="s">
        <v>48</v>
      </c>
      <c r="H10963" t="s">
        <v>96</v>
      </c>
      <c r="I10963">
        <v>0</v>
      </c>
      <c r="J10963">
        <v>0</v>
      </c>
      <c r="K10963">
        <v>290149</v>
      </c>
      <c r="L10963">
        <v>0</v>
      </c>
      <c r="M10963">
        <v>0</v>
      </c>
    </row>
    <row r="10964" spans="1:13" x14ac:dyDescent="0.25">
      <c r="A10964" s="12">
        <v>45107</v>
      </c>
      <c r="B10964" t="s">
        <v>61</v>
      </c>
      <c r="C10964" t="s">
        <v>61</v>
      </c>
      <c r="D10964" t="s">
        <v>61</v>
      </c>
      <c r="E10964" t="s">
        <v>62</v>
      </c>
      <c r="F10964" t="s">
        <v>53</v>
      </c>
      <c r="G10964" t="s">
        <v>49</v>
      </c>
      <c r="H10964" t="s">
        <v>56</v>
      </c>
      <c r="I10964">
        <v>63393.815650249424</v>
      </c>
      <c r="J10964">
        <v>-63393.815650249424</v>
      </c>
      <c r="K10964">
        <v>290149</v>
      </c>
      <c r="L10964">
        <v>21.84871071423628</v>
      </c>
      <c r="M10964">
        <v>-21.84871071423628</v>
      </c>
    </row>
    <row r="10965" spans="1:13" x14ac:dyDescent="0.25">
      <c r="A10965" s="12">
        <v>45107</v>
      </c>
      <c r="B10965" t="s">
        <v>61</v>
      </c>
      <c r="C10965" t="s">
        <v>61</v>
      </c>
      <c r="D10965" t="s">
        <v>61</v>
      </c>
      <c r="E10965" t="s">
        <v>62</v>
      </c>
      <c r="F10965" t="s">
        <v>53</v>
      </c>
      <c r="G10965" t="s">
        <v>50</v>
      </c>
      <c r="H10965" t="s">
        <v>51</v>
      </c>
      <c r="I10965">
        <v>46583.310227179994</v>
      </c>
      <c r="J10965">
        <v>-46583.310227179994</v>
      </c>
      <c r="K10965">
        <v>290149</v>
      </c>
      <c r="L10965">
        <v>16.054961494673424</v>
      </c>
      <c r="M10965">
        <v>-16.054961494673424</v>
      </c>
    </row>
    <row r="10966" spans="1:13" x14ac:dyDescent="0.25">
      <c r="A10966" s="12">
        <v>45107</v>
      </c>
      <c r="B10966" t="s">
        <v>61</v>
      </c>
      <c r="C10966" t="s">
        <v>61</v>
      </c>
      <c r="D10966" t="s">
        <v>61</v>
      </c>
      <c r="E10966" t="s">
        <v>62</v>
      </c>
      <c r="F10966" t="s">
        <v>53</v>
      </c>
      <c r="G10966" t="s">
        <v>52</v>
      </c>
      <c r="H10966" t="s">
        <v>57</v>
      </c>
      <c r="I10966">
        <v>16810.50542306943</v>
      </c>
      <c r="J10966">
        <v>-16810.50542306943</v>
      </c>
      <c r="K10966">
        <v>290149</v>
      </c>
      <c r="L10966">
        <v>5.7937492195628559</v>
      </c>
      <c r="M10966">
        <v>-5.7937492195628559</v>
      </c>
    </row>
    <row r="10967" spans="1:13" x14ac:dyDescent="0.25">
      <c r="A10967" s="12">
        <v>45107</v>
      </c>
      <c r="B10967" t="s">
        <v>61</v>
      </c>
      <c r="C10967" t="s">
        <v>61</v>
      </c>
      <c r="D10967" t="s">
        <v>61</v>
      </c>
      <c r="E10967" t="s">
        <v>62</v>
      </c>
      <c r="F10967" t="s">
        <v>58</v>
      </c>
      <c r="G10967" t="s">
        <v>59</v>
      </c>
      <c r="H10967" t="s">
        <v>60</v>
      </c>
      <c r="I10967">
        <v>-263823.36443283781</v>
      </c>
      <c r="J10967">
        <v>-263823.36443283781</v>
      </c>
      <c r="K10967">
        <v>290149</v>
      </c>
      <c r="L10967">
        <v>-90.926856350646673</v>
      </c>
      <c r="M10967">
        <v>-90.926856350646673</v>
      </c>
    </row>
    <row r="10968" spans="1:13" x14ac:dyDescent="0.25">
      <c r="A10968" s="12">
        <v>45107</v>
      </c>
      <c r="B10968" t="s">
        <v>63</v>
      </c>
      <c r="C10968" t="s">
        <v>64</v>
      </c>
      <c r="D10968" t="s">
        <v>64</v>
      </c>
      <c r="E10968" t="s">
        <v>65</v>
      </c>
      <c r="F10968" t="s">
        <v>12</v>
      </c>
      <c r="G10968" t="s">
        <v>13</v>
      </c>
      <c r="H10968" t="s">
        <v>14</v>
      </c>
      <c r="I10968">
        <v>291236.59559993434</v>
      </c>
      <c r="J10968">
        <v>291236.59559993434</v>
      </c>
      <c r="K10968">
        <v>290149</v>
      </c>
      <c r="L10968">
        <v>100.37484037509499</v>
      </c>
      <c r="M10968">
        <v>100.37484037509499</v>
      </c>
    </row>
    <row r="10969" spans="1:13" x14ac:dyDescent="0.25">
      <c r="A10969" s="12">
        <v>45107</v>
      </c>
      <c r="B10969" t="s">
        <v>63</v>
      </c>
      <c r="C10969" t="s">
        <v>64</v>
      </c>
      <c r="D10969" t="s">
        <v>64</v>
      </c>
      <c r="E10969" t="s">
        <v>65</v>
      </c>
      <c r="F10969" t="s">
        <v>12</v>
      </c>
      <c r="G10969" t="s">
        <v>15</v>
      </c>
      <c r="H10969" t="s">
        <v>16</v>
      </c>
      <c r="I10969">
        <v>104.64698428</v>
      </c>
      <c r="J10969">
        <v>104.64698428</v>
      </c>
      <c r="K10969">
        <v>290149</v>
      </c>
      <c r="L10969">
        <v>3.6066636204157176E-2</v>
      </c>
      <c r="M10969">
        <v>3.6066636204157176E-2</v>
      </c>
    </row>
    <row r="10970" spans="1:13" x14ac:dyDescent="0.25">
      <c r="A10970" s="12">
        <v>45107</v>
      </c>
      <c r="B10970" t="s">
        <v>63</v>
      </c>
      <c r="C10970" t="s">
        <v>64</v>
      </c>
      <c r="D10970" t="s">
        <v>64</v>
      </c>
      <c r="E10970" t="s">
        <v>65</v>
      </c>
      <c r="F10970" t="s">
        <v>12</v>
      </c>
      <c r="G10970" t="s">
        <v>17</v>
      </c>
      <c r="H10970" t="s">
        <v>18</v>
      </c>
      <c r="I10970">
        <v>83.199196549999996</v>
      </c>
      <c r="J10970">
        <v>83.199196549999996</v>
      </c>
      <c r="K10970">
        <v>290149</v>
      </c>
      <c r="L10970">
        <v>2.8674645285698037E-2</v>
      </c>
      <c r="M10970">
        <v>2.8674645285698037E-2</v>
      </c>
    </row>
    <row r="10971" spans="1:13" x14ac:dyDescent="0.25">
      <c r="A10971" s="12">
        <v>45107</v>
      </c>
      <c r="B10971" t="s">
        <v>63</v>
      </c>
      <c r="C10971" t="s">
        <v>64</v>
      </c>
      <c r="D10971" t="s">
        <v>64</v>
      </c>
      <c r="E10971" t="s">
        <v>65</v>
      </c>
      <c r="F10971" t="s">
        <v>12</v>
      </c>
      <c r="G10971" t="s">
        <v>19</v>
      </c>
      <c r="H10971" t="s">
        <v>20</v>
      </c>
      <c r="I10971">
        <v>21.447787730000002</v>
      </c>
      <c r="J10971">
        <v>21.447787730000002</v>
      </c>
      <c r="K10971">
        <v>290149</v>
      </c>
      <c r="L10971">
        <v>7.3919909184591379E-3</v>
      </c>
      <c r="M10971">
        <v>7.3919909184591379E-3</v>
      </c>
    </row>
    <row r="10972" spans="1:13" x14ac:dyDescent="0.25">
      <c r="A10972" s="12">
        <v>45107</v>
      </c>
      <c r="B10972" t="s">
        <v>63</v>
      </c>
      <c r="C10972" t="s">
        <v>64</v>
      </c>
      <c r="D10972" t="s">
        <v>64</v>
      </c>
      <c r="E10972" t="s">
        <v>65</v>
      </c>
      <c r="F10972" t="s">
        <v>12</v>
      </c>
      <c r="G10972" t="s">
        <v>21</v>
      </c>
      <c r="H10972" t="s">
        <v>22</v>
      </c>
      <c r="I10972">
        <v>76881.800609795304</v>
      </c>
      <c r="J10972">
        <v>76881.800609795304</v>
      </c>
      <c r="K10972">
        <v>290149</v>
      </c>
      <c r="L10972">
        <v>26.49735157101879</v>
      </c>
      <c r="M10972">
        <v>26.49735157101879</v>
      </c>
    </row>
    <row r="10973" spans="1:13" x14ac:dyDescent="0.25">
      <c r="A10973" s="12">
        <v>45107</v>
      </c>
      <c r="B10973" t="s">
        <v>63</v>
      </c>
      <c r="C10973" t="s">
        <v>64</v>
      </c>
      <c r="D10973" t="s">
        <v>64</v>
      </c>
      <c r="E10973" t="s">
        <v>65</v>
      </c>
      <c r="F10973" t="s">
        <v>12</v>
      </c>
      <c r="G10973" t="s">
        <v>23</v>
      </c>
      <c r="H10973" t="s">
        <v>24</v>
      </c>
      <c r="I10973">
        <v>8335.5303241800011</v>
      </c>
      <c r="J10973">
        <v>8335.5303241800011</v>
      </c>
      <c r="K10973">
        <v>290149</v>
      </c>
      <c r="L10973">
        <v>2.8728447536196926</v>
      </c>
      <c r="M10973">
        <v>2.8728447536196926</v>
      </c>
    </row>
    <row r="10974" spans="1:13" x14ac:dyDescent="0.25">
      <c r="A10974" s="12">
        <v>45107</v>
      </c>
      <c r="B10974" t="s">
        <v>63</v>
      </c>
      <c r="C10974" t="s">
        <v>64</v>
      </c>
      <c r="D10974" t="s">
        <v>64</v>
      </c>
      <c r="E10974" t="s">
        <v>65</v>
      </c>
      <c r="F10974" t="s">
        <v>12</v>
      </c>
      <c r="G10974" t="s">
        <v>25</v>
      </c>
      <c r="H10974" t="s">
        <v>26</v>
      </c>
      <c r="I10974">
        <v>48907.011568709997</v>
      </c>
      <c r="J10974">
        <v>48907.011568709997</v>
      </c>
      <c r="K10974">
        <v>290149</v>
      </c>
      <c r="L10974">
        <v>16.855826340504361</v>
      </c>
      <c r="M10974">
        <v>16.855826340504361</v>
      </c>
    </row>
    <row r="10975" spans="1:13" x14ac:dyDescent="0.25">
      <c r="A10975" s="12">
        <v>45107</v>
      </c>
      <c r="B10975" t="s">
        <v>63</v>
      </c>
      <c r="C10975" t="s">
        <v>64</v>
      </c>
      <c r="D10975" t="s">
        <v>64</v>
      </c>
      <c r="E10975" t="s">
        <v>65</v>
      </c>
      <c r="F10975" t="s">
        <v>12</v>
      </c>
      <c r="G10975" t="s">
        <v>27</v>
      </c>
      <c r="H10975" t="s">
        <v>28</v>
      </c>
      <c r="I10975">
        <v>19639.258716905304</v>
      </c>
      <c r="J10975">
        <v>19639.258716905304</v>
      </c>
      <c r="K10975">
        <v>290149</v>
      </c>
      <c r="L10975">
        <v>6.7686804768947351</v>
      </c>
      <c r="M10975">
        <v>6.7686804768947351</v>
      </c>
    </row>
    <row r="10976" spans="1:13" x14ac:dyDescent="0.25">
      <c r="A10976" s="12">
        <v>45107</v>
      </c>
      <c r="B10976" t="s">
        <v>63</v>
      </c>
      <c r="C10976" t="s">
        <v>64</v>
      </c>
      <c r="D10976" t="s">
        <v>64</v>
      </c>
      <c r="E10976" t="s">
        <v>65</v>
      </c>
      <c r="F10976" t="s">
        <v>12</v>
      </c>
      <c r="G10976" t="s">
        <v>29</v>
      </c>
      <c r="H10976" t="s">
        <v>30</v>
      </c>
      <c r="I10976">
        <v>111110.41412046</v>
      </c>
      <c r="J10976">
        <v>111110.41412046</v>
      </c>
      <c r="K10976">
        <v>290149</v>
      </c>
      <c r="L10976">
        <v>38.294260576620978</v>
      </c>
      <c r="M10976">
        <v>38.294260576620978</v>
      </c>
    </row>
    <row r="10977" spans="1:13" x14ac:dyDescent="0.25">
      <c r="A10977" s="12">
        <v>45107</v>
      </c>
      <c r="B10977" t="s">
        <v>63</v>
      </c>
      <c r="C10977" t="s">
        <v>64</v>
      </c>
      <c r="D10977" t="s">
        <v>64</v>
      </c>
      <c r="E10977" t="s">
        <v>65</v>
      </c>
      <c r="F10977" t="s">
        <v>12</v>
      </c>
      <c r="G10977" t="s">
        <v>31</v>
      </c>
      <c r="H10977" t="s">
        <v>32</v>
      </c>
      <c r="I10977">
        <v>31167.1530796734</v>
      </c>
      <c r="J10977">
        <v>31167.1530796734</v>
      </c>
      <c r="K10977">
        <v>290149</v>
      </c>
      <c r="L10977">
        <v>10.741775115431521</v>
      </c>
      <c r="M10977">
        <v>10.741775115431521</v>
      </c>
    </row>
    <row r="10978" spans="1:13" x14ac:dyDescent="0.25">
      <c r="A10978" s="12">
        <v>45107</v>
      </c>
      <c r="B10978" t="s">
        <v>63</v>
      </c>
      <c r="C10978" t="s">
        <v>64</v>
      </c>
      <c r="D10978" t="s">
        <v>64</v>
      </c>
      <c r="E10978" t="s">
        <v>65</v>
      </c>
      <c r="F10978" t="s">
        <v>12</v>
      </c>
      <c r="G10978" t="s">
        <v>33</v>
      </c>
      <c r="H10978" t="s">
        <v>34</v>
      </c>
      <c r="I10978">
        <v>79943.261040786601</v>
      </c>
      <c r="J10978">
        <v>79943.261040786601</v>
      </c>
      <c r="K10978">
        <v>290149</v>
      </c>
      <c r="L10978">
        <v>27.552485461189459</v>
      </c>
      <c r="M10978">
        <v>27.552485461189459</v>
      </c>
    </row>
    <row r="10979" spans="1:13" x14ac:dyDescent="0.25">
      <c r="A10979" s="12">
        <v>45107</v>
      </c>
      <c r="B10979" t="s">
        <v>63</v>
      </c>
      <c r="C10979" t="s">
        <v>64</v>
      </c>
      <c r="D10979" t="s">
        <v>64</v>
      </c>
      <c r="E10979" t="s">
        <v>65</v>
      </c>
      <c r="F10979" t="s">
        <v>12</v>
      </c>
      <c r="G10979" t="s">
        <v>35</v>
      </c>
      <c r="H10979" t="s">
        <v>110</v>
      </c>
      <c r="I10979">
        <v>80354.969596162598</v>
      </c>
      <c r="J10979">
        <v>80354.969596162598</v>
      </c>
      <c r="K10979">
        <v>290149</v>
      </c>
      <c r="L10979">
        <v>27.694381023599117</v>
      </c>
      <c r="M10979">
        <v>27.694381023599117</v>
      </c>
    </row>
    <row r="10980" spans="1:13" x14ac:dyDescent="0.25">
      <c r="A10980" s="12">
        <v>45107</v>
      </c>
      <c r="B10980" t="s">
        <v>63</v>
      </c>
      <c r="C10980" t="s">
        <v>64</v>
      </c>
      <c r="D10980" t="s">
        <v>64</v>
      </c>
      <c r="E10980" t="s">
        <v>65</v>
      </c>
      <c r="F10980" t="s">
        <v>12</v>
      </c>
      <c r="G10980" t="s">
        <v>36</v>
      </c>
      <c r="H10980" t="s">
        <v>32</v>
      </c>
      <c r="I10980">
        <v>18351.265237158692</v>
      </c>
      <c r="J10980">
        <v>18351.265237158692</v>
      </c>
      <c r="K10980">
        <v>290149</v>
      </c>
      <c r="L10980">
        <v>6.3247728708900235</v>
      </c>
      <c r="M10980">
        <v>6.3247728708900235</v>
      </c>
    </row>
    <row r="10981" spans="1:13" x14ac:dyDescent="0.25">
      <c r="A10981" s="12">
        <v>45107</v>
      </c>
      <c r="B10981" t="s">
        <v>63</v>
      </c>
      <c r="C10981" t="s">
        <v>64</v>
      </c>
      <c r="D10981" t="s">
        <v>64</v>
      </c>
      <c r="E10981" t="s">
        <v>65</v>
      </c>
      <c r="F10981" t="s">
        <v>12</v>
      </c>
      <c r="G10981" t="s">
        <v>37</v>
      </c>
      <c r="H10981" t="s">
        <v>34</v>
      </c>
      <c r="I10981">
        <v>62003.70435900391</v>
      </c>
      <c r="J10981">
        <v>62003.70435900391</v>
      </c>
      <c r="K10981">
        <v>290149</v>
      </c>
      <c r="L10981">
        <v>21.369608152709095</v>
      </c>
      <c r="M10981">
        <v>21.369608152709095</v>
      </c>
    </row>
    <row r="10982" spans="1:13" x14ac:dyDescent="0.25">
      <c r="A10982" s="12">
        <v>45107</v>
      </c>
      <c r="B10982" t="s">
        <v>63</v>
      </c>
      <c r="C10982" t="s">
        <v>64</v>
      </c>
      <c r="D10982" t="s">
        <v>64</v>
      </c>
      <c r="E10982" t="s">
        <v>65</v>
      </c>
      <c r="F10982" t="s">
        <v>12</v>
      </c>
      <c r="G10982" t="s">
        <v>38</v>
      </c>
      <c r="H10982" t="s">
        <v>39</v>
      </c>
      <c r="I10982">
        <v>506.79557877402817</v>
      </c>
      <c r="J10982">
        <v>506.79557877402817</v>
      </c>
      <c r="K10982">
        <v>290149</v>
      </c>
      <c r="L10982">
        <v>0.17466735324747912</v>
      </c>
      <c r="M10982">
        <v>0.17466735324747912</v>
      </c>
    </row>
    <row r="10983" spans="1:13" x14ac:dyDescent="0.25">
      <c r="A10983" s="12">
        <v>45107</v>
      </c>
      <c r="B10983" t="s">
        <v>63</v>
      </c>
      <c r="C10983" t="s">
        <v>64</v>
      </c>
      <c r="D10983" t="s">
        <v>64</v>
      </c>
      <c r="E10983" t="s">
        <v>65</v>
      </c>
      <c r="F10983" t="s">
        <v>12</v>
      </c>
      <c r="G10983" t="s">
        <v>40</v>
      </c>
      <c r="H10983" t="s">
        <v>41</v>
      </c>
      <c r="I10983">
        <v>440.43321151388005</v>
      </c>
      <c r="J10983">
        <v>440.43321151388005</v>
      </c>
      <c r="K10983">
        <v>290149</v>
      </c>
      <c r="L10983">
        <v>0.15179552971538074</v>
      </c>
      <c r="M10983">
        <v>0.15179552971538074</v>
      </c>
    </row>
    <row r="10984" spans="1:13" x14ac:dyDescent="0.25">
      <c r="A10984" s="12">
        <v>45107</v>
      </c>
      <c r="B10984" t="s">
        <v>63</v>
      </c>
      <c r="C10984" t="s">
        <v>64</v>
      </c>
      <c r="D10984" t="s">
        <v>64</v>
      </c>
      <c r="E10984" t="s">
        <v>65</v>
      </c>
      <c r="F10984" t="s">
        <v>12</v>
      </c>
      <c r="G10984" t="s">
        <v>42</v>
      </c>
      <c r="H10984" t="s">
        <v>43</v>
      </c>
      <c r="I10984">
        <v>425.44759748000007</v>
      </c>
      <c r="J10984">
        <v>425.44759748000007</v>
      </c>
      <c r="K10984">
        <v>290149</v>
      </c>
      <c r="L10984">
        <v>0.14663073023860157</v>
      </c>
      <c r="M10984">
        <v>0.14663073023860157</v>
      </c>
    </row>
    <row r="10985" spans="1:13" x14ac:dyDescent="0.25">
      <c r="A10985" s="12">
        <v>45107</v>
      </c>
      <c r="B10985" t="s">
        <v>63</v>
      </c>
      <c r="C10985" t="s">
        <v>64</v>
      </c>
      <c r="D10985" t="s">
        <v>64</v>
      </c>
      <c r="E10985" t="s">
        <v>65</v>
      </c>
      <c r="F10985" t="s">
        <v>12</v>
      </c>
      <c r="G10985" t="s">
        <v>44</v>
      </c>
      <c r="H10985" t="s">
        <v>45</v>
      </c>
      <c r="I10985">
        <v>0</v>
      </c>
      <c r="J10985">
        <v>0</v>
      </c>
      <c r="K10985">
        <v>290149</v>
      </c>
      <c r="L10985">
        <v>0</v>
      </c>
      <c r="M10985">
        <v>0</v>
      </c>
    </row>
    <row r="10986" spans="1:13" x14ac:dyDescent="0.25">
      <c r="A10986" s="12">
        <v>45107</v>
      </c>
      <c r="B10986" t="s">
        <v>63</v>
      </c>
      <c r="C10986" t="s">
        <v>64</v>
      </c>
      <c r="D10986" t="s">
        <v>64</v>
      </c>
      <c r="E10986" t="s">
        <v>65</v>
      </c>
      <c r="F10986" t="s">
        <v>12</v>
      </c>
      <c r="G10986" t="s">
        <v>46</v>
      </c>
      <c r="H10986" t="s">
        <v>47</v>
      </c>
      <c r="I10986">
        <v>14.985614033880001</v>
      </c>
      <c r="J10986">
        <v>14.985614033880001</v>
      </c>
      <c r="K10986">
        <v>290149</v>
      </c>
      <c r="L10986">
        <v>5.164799476779172E-3</v>
      </c>
      <c r="M10986">
        <v>5.164799476779172E-3</v>
      </c>
    </row>
    <row r="10987" spans="1:13" x14ac:dyDescent="0.25">
      <c r="A10987" s="12">
        <v>45107</v>
      </c>
      <c r="B10987" t="s">
        <v>63</v>
      </c>
      <c r="C10987" t="s">
        <v>64</v>
      </c>
      <c r="D10987" t="s">
        <v>64</v>
      </c>
      <c r="E10987" t="s">
        <v>65</v>
      </c>
      <c r="F10987" t="s">
        <v>12</v>
      </c>
      <c r="G10987" t="s">
        <v>48</v>
      </c>
      <c r="H10987" t="s">
        <v>96</v>
      </c>
      <c r="I10987">
        <v>0</v>
      </c>
      <c r="J10987">
        <v>0</v>
      </c>
      <c r="K10987">
        <v>290149</v>
      </c>
      <c r="L10987">
        <v>0</v>
      </c>
      <c r="M10987">
        <v>0</v>
      </c>
    </row>
    <row r="10988" spans="1:13" x14ac:dyDescent="0.25">
      <c r="A10988" s="12">
        <v>45107</v>
      </c>
      <c r="B10988" t="s">
        <v>63</v>
      </c>
      <c r="C10988" t="s">
        <v>64</v>
      </c>
      <c r="D10988" t="s">
        <v>64</v>
      </c>
      <c r="E10988" t="s">
        <v>65</v>
      </c>
      <c r="F10988" t="s">
        <v>12</v>
      </c>
      <c r="G10988" t="s">
        <v>49</v>
      </c>
      <c r="H10988" t="s">
        <v>104</v>
      </c>
      <c r="I10988">
        <v>21837.535498948571</v>
      </c>
      <c r="J10988">
        <v>21837.535498948571</v>
      </c>
      <c r="K10988">
        <v>290149</v>
      </c>
      <c r="L10988">
        <v>7.5263176846890971</v>
      </c>
      <c r="M10988">
        <v>7.5263176846890971</v>
      </c>
    </row>
    <row r="10989" spans="1:13" x14ac:dyDescent="0.25">
      <c r="A10989" s="12">
        <v>45107</v>
      </c>
      <c r="B10989" t="s">
        <v>63</v>
      </c>
      <c r="C10989" t="s">
        <v>64</v>
      </c>
      <c r="D10989" t="s">
        <v>64</v>
      </c>
      <c r="E10989" t="s">
        <v>65</v>
      </c>
      <c r="F10989" t="s">
        <v>12</v>
      </c>
      <c r="G10989" t="s">
        <v>50</v>
      </c>
      <c r="H10989" t="s">
        <v>51</v>
      </c>
      <c r="I10989">
        <v>567.67793667000001</v>
      </c>
      <c r="J10989">
        <v>567.67793667000001</v>
      </c>
      <c r="K10989">
        <v>290149</v>
      </c>
      <c r="L10989">
        <v>0.19565048877300972</v>
      </c>
      <c r="M10989">
        <v>0.19565048877300972</v>
      </c>
    </row>
    <row r="10990" spans="1:13" x14ac:dyDescent="0.25">
      <c r="A10990" s="12">
        <v>45107</v>
      </c>
      <c r="B10990" t="s">
        <v>63</v>
      </c>
      <c r="C10990" t="s">
        <v>64</v>
      </c>
      <c r="D10990" t="s">
        <v>64</v>
      </c>
      <c r="E10990" t="s">
        <v>65</v>
      </c>
      <c r="F10990" t="s">
        <v>12</v>
      </c>
      <c r="G10990" t="s">
        <v>52</v>
      </c>
      <c r="H10990" t="s">
        <v>106</v>
      </c>
      <c r="I10990">
        <v>21269.857562278572</v>
      </c>
      <c r="J10990">
        <v>21269.857562278572</v>
      </c>
      <c r="K10990">
        <v>290149</v>
      </c>
      <c r="L10990">
        <v>7.3306671959160878</v>
      </c>
      <c r="M10990">
        <v>7.3306671959160878</v>
      </c>
    </row>
    <row r="10991" spans="1:13" x14ac:dyDescent="0.25">
      <c r="A10991" s="12">
        <v>45107</v>
      </c>
      <c r="B10991" t="s">
        <v>63</v>
      </c>
      <c r="C10991" t="s">
        <v>64</v>
      </c>
      <c r="D10991" t="s">
        <v>64</v>
      </c>
      <c r="E10991" t="s">
        <v>65</v>
      </c>
      <c r="F10991" t="s">
        <v>53</v>
      </c>
      <c r="G10991" t="s">
        <v>54</v>
      </c>
      <c r="H10991" t="s">
        <v>55</v>
      </c>
      <c r="I10991">
        <v>310567.19099315518</v>
      </c>
      <c r="J10991">
        <v>-310567.19099315518</v>
      </c>
      <c r="K10991">
        <v>290149</v>
      </c>
      <c r="L10991">
        <v>107.03713988094228</v>
      </c>
      <c r="M10991">
        <v>-107.03713988094228</v>
      </c>
    </row>
    <row r="10992" spans="1:13" x14ac:dyDescent="0.25">
      <c r="A10992" s="12">
        <v>45107</v>
      </c>
      <c r="B10992" t="s">
        <v>63</v>
      </c>
      <c r="C10992" t="s">
        <v>64</v>
      </c>
      <c r="D10992" t="s">
        <v>64</v>
      </c>
      <c r="E10992" t="s">
        <v>65</v>
      </c>
      <c r="F10992" t="s">
        <v>53</v>
      </c>
      <c r="G10992" t="s">
        <v>15</v>
      </c>
      <c r="H10992" t="s">
        <v>16</v>
      </c>
      <c r="I10992">
        <v>0</v>
      </c>
      <c r="J10992">
        <v>0</v>
      </c>
      <c r="K10992">
        <v>290149</v>
      </c>
      <c r="L10992">
        <v>0</v>
      </c>
      <c r="M10992">
        <v>0</v>
      </c>
    </row>
    <row r="10993" spans="1:13" x14ac:dyDescent="0.25">
      <c r="A10993" s="12">
        <v>45107</v>
      </c>
      <c r="B10993" t="s">
        <v>63</v>
      </c>
      <c r="C10993" t="s">
        <v>64</v>
      </c>
      <c r="D10993" t="s">
        <v>64</v>
      </c>
      <c r="E10993" t="s">
        <v>65</v>
      </c>
      <c r="F10993" t="s">
        <v>53</v>
      </c>
      <c r="G10993" t="s">
        <v>17</v>
      </c>
      <c r="H10993" t="s">
        <v>18</v>
      </c>
      <c r="I10993">
        <v>0</v>
      </c>
      <c r="J10993">
        <v>0</v>
      </c>
      <c r="K10993">
        <v>290149</v>
      </c>
      <c r="L10993">
        <v>0</v>
      </c>
      <c r="M10993">
        <v>0</v>
      </c>
    </row>
    <row r="10994" spans="1:13" x14ac:dyDescent="0.25">
      <c r="A10994" s="12">
        <v>45107</v>
      </c>
      <c r="B10994" t="s">
        <v>63</v>
      </c>
      <c r="C10994" t="s">
        <v>64</v>
      </c>
      <c r="D10994" t="s">
        <v>64</v>
      </c>
      <c r="E10994" t="s">
        <v>65</v>
      </c>
      <c r="F10994" t="s">
        <v>53</v>
      </c>
      <c r="G10994" t="s">
        <v>19</v>
      </c>
      <c r="H10994" t="s">
        <v>20</v>
      </c>
      <c r="I10994">
        <v>0</v>
      </c>
      <c r="J10994">
        <v>0</v>
      </c>
      <c r="K10994">
        <v>290149</v>
      </c>
      <c r="L10994">
        <v>0</v>
      </c>
      <c r="M10994">
        <v>0</v>
      </c>
    </row>
    <row r="10995" spans="1:13" x14ac:dyDescent="0.25">
      <c r="A10995" s="12">
        <v>45107</v>
      </c>
      <c r="B10995" t="s">
        <v>63</v>
      </c>
      <c r="C10995" t="s">
        <v>64</v>
      </c>
      <c r="D10995" t="s">
        <v>64</v>
      </c>
      <c r="E10995" t="s">
        <v>65</v>
      </c>
      <c r="F10995" t="s">
        <v>53</v>
      </c>
      <c r="G10995" t="s">
        <v>21</v>
      </c>
      <c r="H10995" t="s">
        <v>22</v>
      </c>
      <c r="I10995">
        <v>194732.33733797999</v>
      </c>
      <c r="J10995">
        <v>-194732.33733797999</v>
      </c>
      <c r="K10995">
        <v>290149</v>
      </c>
      <c r="L10995">
        <v>67.114598822666977</v>
      </c>
      <c r="M10995">
        <v>-67.114598822666977</v>
      </c>
    </row>
    <row r="10996" spans="1:13" x14ac:dyDescent="0.25">
      <c r="A10996" s="12">
        <v>45107</v>
      </c>
      <c r="B10996" t="s">
        <v>63</v>
      </c>
      <c r="C10996" t="s">
        <v>64</v>
      </c>
      <c r="D10996" t="s">
        <v>64</v>
      </c>
      <c r="E10996" t="s">
        <v>65</v>
      </c>
      <c r="F10996" t="s">
        <v>53</v>
      </c>
      <c r="G10996" t="s">
        <v>23</v>
      </c>
      <c r="H10996" t="s">
        <v>24</v>
      </c>
      <c r="I10996">
        <v>37453.454765679999</v>
      </c>
      <c r="J10996">
        <v>-37453.454765679999</v>
      </c>
      <c r="K10996">
        <v>290149</v>
      </c>
      <c r="L10996">
        <v>12.908352179631844</v>
      </c>
      <c r="M10996">
        <v>-12.908352179631844</v>
      </c>
    </row>
    <row r="10997" spans="1:13" x14ac:dyDescent="0.25">
      <c r="A10997" s="12">
        <v>45107</v>
      </c>
      <c r="B10997" t="s">
        <v>63</v>
      </c>
      <c r="C10997" t="s">
        <v>64</v>
      </c>
      <c r="D10997" t="s">
        <v>64</v>
      </c>
      <c r="E10997" t="s">
        <v>65</v>
      </c>
      <c r="F10997" t="s">
        <v>53</v>
      </c>
      <c r="G10997" t="s">
        <v>25</v>
      </c>
      <c r="H10997" t="s">
        <v>26</v>
      </c>
      <c r="I10997">
        <v>107212.61875556999</v>
      </c>
      <c r="J10997">
        <v>-107212.61875556999</v>
      </c>
      <c r="K10997">
        <v>290149</v>
      </c>
      <c r="L10997">
        <v>36.950883427332158</v>
      </c>
      <c r="M10997">
        <v>-36.950883427332158</v>
      </c>
    </row>
    <row r="10998" spans="1:13" x14ac:dyDescent="0.25">
      <c r="A10998" s="12">
        <v>45107</v>
      </c>
      <c r="B10998" t="s">
        <v>63</v>
      </c>
      <c r="C10998" t="s">
        <v>64</v>
      </c>
      <c r="D10998" t="s">
        <v>64</v>
      </c>
      <c r="E10998" t="s">
        <v>65</v>
      </c>
      <c r="F10998" t="s">
        <v>53</v>
      </c>
      <c r="G10998" t="s">
        <v>27</v>
      </c>
      <c r="H10998" t="s">
        <v>28</v>
      </c>
      <c r="I10998">
        <v>50066.263816729996</v>
      </c>
      <c r="J10998">
        <v>-50066.263816729996</v>
      </c>
      <c r="K10998">
        <v>290149</v>
      </c>
      <c r="L10998">
        <v>17.255363215702964</v>
      </c>
      <c r="M10998">
        <v>-17.255363215702964</v>
      </c>
    </row>
    <row r="10999" spans="1:13" x14ac:dyDescent="0.25">
      <c r="A10999" s="12">
        <v>45107</v>
      </c>
      <c r="B10999" t="s">
        <v>63</v>
      </c>
      <c r="C10999" t="s">
        <v>64</v>
      </c>
      <c r="D10999" t="s">
        <v>64</v>
      </c>
      <c r="E10999" t="s">
        <v>65</v>
      </c>
      <c r="F10999" t="s">
        <v>53</v>
      </c>
      <c r="G10999" t="s">
        <v>29</v>
      </c>
      <c r="H10999" t="s">
        <v>30</v>
      </c>
      <c r="I10999">
        <v>13350.619012190002</v>
      </c>
      <c r="J10999">
        <v>-13350.619012190002</v>
      </c>
      <c r="K10999">
        <v>290149</v>
      </c>
      <c r="L10999">
        <v>4.601297613360722</v>
      </c>
      <c r="M10999">
        <v>-4.601297613360722</v>
      </c>
    </row>
    <row r="11000" spans="1:13" x14ac:dyDescent="0.25">
      <c r="A11000" s="12">
        <v>45107</v>
      </c>
      <c r="B11000" t="s">
        <v>63</v>
      </c>
      <c r="C11000" t="s">
        <v>64</v>
      </c>
      <c r="D11000" t="s">
        <v>64</v>
      </c>
      <c r="E11000" t="s">
        <v>65</v>
      </c>
      <c r="F11000" t="s">
        <v>53</v>
      </c>
      <c r="G11000" t="s">
        <v>31</v>
      </c>
      <c r="H11000" t="s">
        <v>32</v>
      </c>
      <c r="I11000">
        <v>11792.057391190001</v>
      </c>
      <c r="J11000">
        <v>-11792.057391190001</v>
      </c>
      <c r="K11000">
        <v>290149</v>
      </c>
      <c r="L11000">
        <v>4.0641385602535252</v>
      </c>
      <c r="M11000">
        <v>-4.0641385602535252</v>
      </c>
    </row>
    <row r="11001" spans="1:13" x14ac:dyDescent="0.25">
      <c r="A11001" s="12">
        <v>45107</v>
      </c>
      <c r="B11001" t="s">
        <v>63</v>
      </c>
      <c r="C11001" t="s">
        <v>64</v>
      </c>
      <c r="D11001" t="s">
        <v>64</v>
      </c>
      <c r="E11001" t="s">
        <v>65</v>
      </c>
      <c r="F11001" t="s">
        <v>53</v>
      </c>
      <c r="G11001" t="s">
        <v>33</v>
      </c>
      <c r="H11001" t="s">
        <v>34</v>
      </c>
      <c r="I11001">
        <v>1558.5616210000001</v>
      </c>
      <c r="J11001">
        <v>-1558.5616210000001</v>
      </c>
      <c r="K11001">
        <v>290149</v>
      </c>
      <c r="L11001">
        <v>0.53715905310719669</v>
      </c>
      <c r="M11001">
        <v>-0.53715905310719669</v>
      </c>
    </row>
    <row r="11002" spans="1:13" x14ac:dyDescent="0.25">
      <c r="A11002" s="12">
        <v>45107</v>
      </c>
      <c r="B11002" t="s">
        <v>63</v>
      </c>
      <c r="C11002" t="s">
        <v>64</v>
      </c>
      <c r="D11002" t="s">
        <v>64</v>
      </c>
      <c r="E11002" t="s">
        <v>65</v>
      </c>
      <c r="F11002" t="s">
        <v>53</v>
      </c>
      <c r="G11002" t="s">
        <v>35</v>
      </c>
      <c r="H11002" t="s">
        <v>110</v>
      </c>
      <c r="I11002">
        <v>29541.039457359999</v>
      </c>
      <c r="J11002">
        <v>-29541.039457359999</v>
      </c>
      <c r="K11002">
        <v>290149</v>
      </c>
      <c r="L11002">
        <v>10.181334230812444</v>
      </c>
      <c r="M11002">
        <v>-10.181334230812444</v>
      </c>
    </row>
    <row r="11003" spans="1:13" x14ac:dyDescent="0.25">
      <c r="A11003" s="12">
        <v>45107</v>
      </c>
      <c r="B11003" t="s">
        <v>63</v>
      </c>
      <c r="C11003" t="s">
        <v>64</v>
      </c>
      <c r="D11003" t="s">
        <v>64</v>
      </c>
      <c r="E11003" t="s">
        <v>65</v>
      </c>
      <c r="F11003" t="s">
        <v>53</v>
      </c>
      <c r="G11003" t="s">
        <v>36</v>
      </c>
      <c r="H11003" t="s">
        <v>32</v>
      </c>
      <c r="I11003">
        <v>380.73655721005741</v>
      </c>
      <c r="J11003">
        <v>-380.73655721005741</v>
      </c>
      <c r="K11003">
        <v>290149</v>
      </c>
      <c r="L11003">
        <v>0.13122104753421773</v>
      </c>
      <c r="M11003">
        <v>-0.13122104753421773</v>
      </c>
    </row>
    <row r="11004" spans="1:13" x14ac:dyDescent="0.25">
      <c r="A11004" s="12">
        <v>45107</v>
      </c>
      <c r="B11004" t="s">
        <v>63</v>
      </c>
      <c r="C11004" t="s">
        <v>64</v>
      </c>
      <c r="D11004" t="s">
        <v>64</v>
      </c>
      <c r="E11004" t="s">
        <v>65</v>
      </c>
      <c r="F11004" t="s">
        <v>53</v>
      </c>
      <c r="G11004" t="s">
        <v>37</v>
      </c>
      <c r="H11004" t="s">
        <v>34</v>
      </c>
      <c r="I11004">
        <v>29160.302900149942</v>
      </c>
      <c r="J11004">
        <v>-29160.302900149942</v>
      </c>
      <c r="K11004">
        <v>290149</v>
      </c>
      <c r="L11004">
        <v>10.050113183278226</v>
      </c>
      <c r="M11004">
        <v>-10.050113183278226</v>
      </c>
    </row>
    <row r="11005" spans="1:13" x14ac:dyDescent="0.25">
      <c r="A11005" s="12">
        <v>45107</v>
      </c>
      <c r="B11005" t="s">
        <v>63</v>
      </c>
      <c r="C11005" t="s">
        <v>64</v>
      </c>
      <c r="D11005" t="s">
        <v>64</v>
      </c>
      <c r="E11005" t="s">
        <v>65</v>
      </c>
      <c r="F11005" t="s">
        <v>53</v>
      </c>
      <c r="G11005" t="s">
        <v>38</v>
      </c>
      <c r="H11005" t="s">
        <v>39</v>
      </c>
      <c r="I11005">
        <v>66045.836892056774</v>
      </c>
      <c r="J11005">
        <v>-66045.836892056774</v>
      </c>
      <c r="K11005">
        <v>290149</v>
      </c>
      <c r="L11005">
        <v>22.762731180206298</v>
      </c>
      <c r="M11005">
        <v>-22.762731180206298</v>
      </c>
    </row>
    <row r="11006" spans="1:13" x14ac:dyDescent="0.25">
      <c r="A11006" s="12">
        <v>45107</v>
      </c>
      <c r="B11006" t="s">
        <v>63</v>
      </c>
      <c r="C11006" t="s">
        <v>64</v>
      </c>
      <c r="D11006" t="s">
        <v>64</v>
      </c>
      <c r="E11006" t="s">
        <v>65</v>
      </c>
      <c r="F11006" t="s">
        <v>53</v>
      </c>
      <c r="G11006" t="s">
        <v>40</v>
      </c>
      <c r="H11006" t="s">
        <v>41</v>
      </c>
      <c r="I11006">
        <v>2637.4296521825199</v>
      </c>
      <c r="J11006">
        <v>-2637.4296521825199</v>
      </c>
      <c r="K11006">
        <v>290149</v>
      </c>
      <c r="L11006">
        <v>0.90899146720564949</v>
      </c>
      <c r="M11006">
        <v>-0.90899146720564949</v>
      </c>
    </row>
    <row r="11007" spans="1:13" x14ac:dyDescent="0.25">
      <c r="A11007" s="12">
        <v>45107</v>
      </c>
      <c r="B11007" t="s">
        <v>63</v>
      </c>
      <c r="C11007" t="s">
        <v>64</v>
      </c>
      <c r="D11007" t="s">
        <v>64</v>
      </c>
      <c r="E11007" t="s">
        <v>65</v>
      </c>
      <c r="F11007" t="s">
        <v>53</v>
      </c>
      <c r="G11007" t="s">
        <v>42</v>
      </c>
      <c r="H11007" t="s">
        <v>43</v>
      </c>
      <c r="I11007">
        <v>0</v>
      </c>
      <c r="J11007">
        <v>0</v>
      </c>
      <c r="K11007">
        <v>290149</v>
      </c>
      <c r="L11007">
        <v>0</v>
      </c>
      <c r="M11007">
        <v>0</v>
      </c>
    </row>
    <row r="11008" spans="1:13" x14ac:dyDescent="0.25">
      <c r="A11008" s="12">
        <v>45107</v>
      </c>
      <c r="B11008" t="s">
        <v>63</v>
      </c>
      <c r="C11008" t="s">
        <v>64</v>
      </c>
      <c r="D11008" t="s">
        <v>64</v>
      </c>
      <c r="E11008" t="s">
        <v>65</v>
      </c>
      <c r="F11008" t="s">
        <v>53</v>
      </c>
      <c r="G11008" t="s">
        <v>44</v>
      </c>
      <c r="H11008" t="s">
        <v>45</v>
      </c>
      <c r="I11008">
        <v>568.91186500000003</v>
      </c>
      <c r="J11008">
        <v>-568.91186500000003</v>
      </c>
      <c r="K11008">
        <v>290149</v>
      </c>
      <c r="L11008">
        <v>0.19607576279773498</v>
      </c>
      <c r="M11008">
        <v>-0.19607576279773498</v>
      </c>
    </row>
    <row r="11009" spans="1:13" x14ac:dyDescent="0.25">
      <c r="A11009" s="12">
        <v>45107</v>
      </c>
      <c r="B11009" t="s">
        <v>63</v>
      </c>
      <c r="C11009" t="s">
        <v>64</v>
      </c>
      <c r="D11009" t="s">
        <v>64</v>
      </c>
      <c r="E11009" t="s">
        <v>65</v>
      </c>
      <c r="F11009" t="s">
        <v>53</v>
      </c>
      <c r="G11009" t="s">
        <v>46</v>
      </c>
      <c r="H11009" t="s">
        <v>47</v>
      </c>
      <c r="I11009">
        <v>2068.5177871825199</v>
      </c>
      <c r="J11009">
        <v>-2068.5177871825199</v>
      </c>
      <c r="K11009">
        <v>290149</v>
      </c>
      <c r="L11009">
        <v>0.71291570440791452</v>
      </c>
      <c r="M11009">
        <v>-0.71291570440791452</v>
      </c>
    </row>
    <row r="11010" spans="1:13" x14ac:dyDescent="0.25">
      <c r="A11010" s="12">
        <v>45107</v>
      </c>
      <c r="B11010" t="s">
        <v>63</v>
      </c>
      <c r="C11010" t="s">
        <v>64</v>
      </c>
      <c r="D11010" t="s">
        <v>64</v>
      </c>
      <c r="E11010" t="s">
        <v>65</v>
      </c>
      <c r="F11010" t="s">
        <v>53</v>
      </c>
      <c r="G11010" t="s">
        <v>48</v>
      </c>
      <c r="H11010" t="s">
        <v>96</v>
      </c>
      <c r="I11010">
        <v>0</v>
      </c>
      <c r="J11010">
        <v>0</v>
      </c>
      <c r="K11010">
        <v>290149</v>
      </c>
      <c r="L11010">
        <v>0</v>
      </c>
      <c r="M11010">
        <v>0</v>
      </c>
    </row>
    <row r="11011" spans="1:13" x14ac:dyDescent="0.25">
      <c r="A11011" s="12">
        <v>45107</v>
      </c>
      <c r="B11011" t="s">
        <v>63</v>
      </c>
      <c r="C11011" t="s">
        <v>64</v>
      </c>
      <c r="D11011" t="s">
        <v>64</v>
      </c>
      <c r="E11011" t="s">
        <v>65</v>
      </c>
      <c r="F11011" t="s">
        <v>53</v>
      </c>
      <c r="G11011" t="s">
        <v>49</v>
      </c>
      <c r="H11011" t="s">
        <v>56</v>
      </c>
      <c r="I11011">
        <v>4259.928641385899</v>
      </c>
      <c r="J11011">
        <v>-4259.928641385899</v>
      </c>
      <c r="K11011">
        <v>290149</v>
      </c>
      <c r="L11011">
        <v>1.468186566690183</v>
      </c>
      <c r="M11011">
        <v>-1.468186566690183</v>
      </c>
    </row>
    <row r="11012" spans="1:13" x14ac:dyDescent="0.25">
      <c r="A11012" s="12">
        <v>45107</v>
      </c>
      <c r="B11012" t="s">
        <v>63</v>
      </c>
      <c r="C11012" t="s">
        <v>64</v>
      </c>
      <c r="D11012" t="s">
        <v>64</v>
      </c>
      <c r="E11012" t="s">
        <v>65</v>
      </c>
      <c r="F11012" t="s">
        <v>53</v>
      </c>
      <c r="G11012" t="s">
        <v>50</v>
      </c>
      <c r="H11012" t="s">
        <v>51</v>
      </c>
      <c r="I11012">
        <v>446.06619632000002</v>
      </c>
      <c r="J11012">
        <v>-446.06619632000002</v>
      </c>
      <c r="K11012">
        <v>290149</v>
      </c>
      <c r="L11012">
        <v>0.15373694078559635</v>
      </c>
      <c r="M11012">
        <v>-0.15373694078559635</v>
      </c>
    </row>
    <row r="11013" spans="1:13" x14ac:dyDescent="0.25">
      <c r="A11013" s="12">
        <v>45107</v>
      </c>
      <c r="B11013" t="s">
        <v>63</v>
      </c>
      <c r="C11013" t="s">
        <v>64</v>
      </c>
      <c r="D11013" t="s">
        <v>64</v>
      </c>
      <c r="E11013" t="s">
        <v>65</v>
      </c>
      <c r="F11013" t="s">
        <v>53</v>
      </c>
      <c r="G11013" t="s">
        <v>52</v>
      </c>
      <c r="H11013" t="s">
        <v>57</v>
      </c>
      <c r="I11013">
        <v>3813.8624450658995</v>
      </c>
      <c r="J11013">
        <v>-3813.8624450658995</v>
      </c>
      <c r="K11013">
        <v>290149</v>
      </c>
      <c r="L11013">
        <v>1.3144496259045868</v>
      </c>
      <c r="M11013">
        <v>-1.3144496259045868</v>
      </c>
    </row>
    <row r="11014" spans="1:13" x14ac:dyDescent="0.25">
      <c r="A11014" s="12">
        <v>45107</v>
      </c>
      <c r="B11014" t="s">
        <v>63</v>
      </c>
      <c r="C11014" t="s">
        <v>64</v>
      </c>
      <c r="D11014" t="s">
        <v>64</v>
      </c>
      <c r="E11014" t="s">
        <v>65</v>
      </c>
      <c r="F11014" t="s">
        <v>58</v>
      </c>
      <c r="G11014" t="s">
        <v>59</v>
      </c>
      <c r="H11014" t="s">
        <v>60</v>
      </c>
      <c r="I11014">
        <v>-19330.595393220836</v>
      </c>
      <c r="J11014">
        <v>-19330.595393220836</v>
      </c>
      <c r="K11014">
        <v>290149</v>
      </c>
      <c r="L11014">
        <v>-6.662299505847284</v>
      </c>
      <c r="M11014">
        <v>-6.662299505847284</v>
      </c>
    </row>
    <row r="11015" spans="1:13" x14ac:dyDescent="0.25">
      <c r="A11015" s="12">
        <v>45107</v>
      </c>
      <c r="B11015" t="s">
        <v>63</v>
      </c>
      <c r="C11015" t="s">
        <v>66</v>
      </c>
      <c r="D11015" t="s">
        <v>67</v>
      </c>
      <c r="E11015" t="s">
        <v>68</v>
      </c>
      <c r="F11015" t="s">
        <v>12</v>
      </c>
      <c r="G11015" t="s">
        <v>13</v>
      </c>
      <c r="H11015" t="s">
        <v>14</v>
      </c>
      <c r="I11015">
        <v>270834.49664256576</v>
      </c>
      <c r="J11015">
        <v>270834.49664256576</v>
      </c>
      <c r="K11015">
        <v>290149</v>
      </c>
      <c r="L11015">
        <v>93.343246622447694</v>
      </c>
      <c r="M11015">
        <v>93.343246622447694</v>
      </c>
    </row>
    <row r="11016" spans="1:13" x14ac:dyDescent="0.25">
      <c r="A11016" s="12">
        <v>45107</v>
      </c>
      <c r="B11016" t="s">
        <v>63</v>
      </c>
      <c r="C11016" t="s">
        <v>66</v>
      </c>
      <c r="D11016" t="s">
        <v>67</v>
      </c>
      <c r="E11016" t="s">
        <v>68</v>
      </c>
      <c r="F11016" t="s">
        <v>12</v>
      </c>
      <c r="G11016" t="s">
        <v>15</v>
      </c>
      <c r="H11016" t="s">
        <v>16</v>
      </c>
      <c r="I11016">
        <v>104.64698428</v>
      </c>
      <c r="J11016">
        <v>104.64698428</v>
      </c>
      <c r="K11016">
        <v>290149</v>
      </c>
      <c r="L11016">
        <v>3.6066636204157176E-2</v>
      </c>
      <c r="M11016">
        <v>3.6066636204157176E-2</v>
      </c>
    </row>
    <row r="11017" spans="1:13" x14ac:dyDescent="0.25">
      <c r="A11017" s="12">
        <v>45107</v>
      </c>
      <c r="B11017" t="s">
        <v>63</v>
      </c>
      <c r="C11017" t="s">
        <v>66</v>
      </c>
      <c r="D11017" t="s">
        <v>67</v>
      </c>
      <c r="E11017" t="s">
        <v>68</v>
      </c>
      <c r="F11017" t="s">
        <v>12</v>
      </c>
      <c r="G11017" t="s">
        <v>17</v>
      </c>
      <c r="H11017" t="s">
        <v>18</v>
      </c>
      <c r="I11017">
        <v>83.199196549999996</v>
      </c>
      <c r="J11017">
        <v>83.199196549999996</v>
      </c>
      <c r="K11017">
        <v>290149</v>
      </c>
      <c r="L11017">
        <v>2.8674645285698037E-2</v>
      </c>
      <c r="M11017">
        <v>2.8674645285698037E-2</v>
      </c>
    </row>
    <row r="11018" spans="1:13" x14ac:dyDescent="0.25">
      <c r="A11018" s="12">
        <v>45107</v>
      </c>
      <c r="B11018" t="s">
        <v>63</v>
      </c>
      <c r="C11018" t="s">
        <v>66</v>
      </c>
      <c r="D11018" t="s">
        <v>67</v>
      </c>
      <c r="E11018" t="s">
        <v>68</v>
      </c>
      <c r="F11018" t="s">
        <v>12</v>
      </c>
      <c r="G11018" t="s">
        <v>19</v>
      </c>
      <c r="H11018" t="s">
        <v>20</v>
      </c>
      <c r="I11018">
        <v>21.447787730000002</v>
      </c>
      <c r="J11018">
        <v>21.447787730000002</v>
      </c>
      <c r="K11018">
        <v>290149</v>
      </c>
      <c r="L11018">
        <v>7.3919909184591379E-3</v>
      </c>
      <c r="M11018">
        <v>7.3919909184591379E-3</v>
      </c>
    </row>
    <row r="11019" spans="1:13" x14ac:dyDescent="0.25">
      <c r="A11019" s="12">
        <v>45107</v>
      </c>
      <c r="B11019" t="s">
        <v>63</v>
      </c>
      <c r="C11019" t="s">
        <v>66</v>
      </c>
      <c r="D11019" t="s">
        <v>67</v>
      </c>
      <c r="E11019" t="s">
        <v>68</v>
      </c>
      <c r="F11019" t="s">
        <v>12</v>
      </c>
      <c r="G11019" t="s">
        <v>21</v>
      </c>
      <c r="H11019" t="s">
        <v>22</v>
      </c>
      <c r="I11019">
        <v>74972.885626325296</v>
      </c>
      <c r="J11019">
        <v>74972.885626325296</v>
      </c>
      <c r="K11019">
        <v>290149</v>
      </c>
      <c r="L11019">
        <v>25.839443053853469</v>
      </c>
      <c r="M11019">
        <v>25.839443053853469</v>
      </c>
    </row>
    <row r="11020" spans="1:13" x14ac:dyDescent="0.25">
      <c r="A11020" s="12">
        <v>45107</v>
      </c>
      <c r="B11020" t="s">
        <v>63</v>
      </c>
      <c r="C11020" t="s">
        <v>66</v>
      </c>
      <c r="D11020" t="s">
        <v>67</v>
      </c>
      <c r="E11020" t="s">
        <v>68</v>
      </c>
      <c r="F11020" t="s">
        <v>12</v>
      </c>
      <c r="G11020" t="s">
        <v>23</v>
      </c>
      <c r="H11020" t="s">
        <v>24</v>
      </c>
      <c r="I11020">
        <v>8191.4078041900002</v>
      </c>
      <c r="J11020">
        <v>8191.4078041900002</v>
      </c>
      <c r="K11020">
        <v>290149</v>
      </c>
      <c r="L11020">
        <v>2.8231728540129382</v>
      </c>
      <c r="M11020">
        <v>2.8231728540129382</v>
      </c>
    </row>
    <row r="11021" spans="1:13" x14ac:dyDescent="0.25">
      <c r="A11021" s="12">
        <v>45107</v>
      </c>
      <c r="B11021" t="s">
        <v>63</v>
      </c>
      <c r="C11021" t="s">
        <v>66</v>
      </c>
      <c r="D11021" t="s">
        <v>67</v>
      </c>
      <c r="E11021" t="s">
        <v>68</v>
      </c>
      <c r="F11021" t="s">
        <v>12</v>
      </c>
      <c r="G11021" t="s">
        <v>25</v>
      </c>
      <c r="H11021" t="s">
        <v>26</v>
      </c>
      <c r="I11021">
        <v>48156.269959229998</v>
      </c>
      <c r="J11021">
        <v>48156.269959229998</v>
      </c>
      <c r="K11021">
        <v>290149</v>
      </c>
      <c r="L11021">
        <v>16.597082864056052</v>
      </c>
      <c r="M11021">
        <v>16.597082864056052</v>
      </c>
    </row>
    <row r="11022" spans="1:13" x14ac:dyDescent="0.25">
      <c r="A11022" s="12">
        <v>45107</v>
      </c>
      <c r="B11022" t="s">
        <v>63</v>
      </c>
      <c r="C11022" t="s">
        <v>66</v>
      </c>
      <c r="D11022" t="s">
        <v>67</v>
      </c>
      <c r="E11022" t="s">
        <v>68</v>
      </c>
      <c r="F11022" t="s">
        <v>12</v>
      </c>
      <c r="G11022" t="s">
        <v>27</v>
      </c>
      <c r="H11022" t="s">
        <v>28</v>
      </c>
      <c r="I11022">
        <v>18625.207862905303</v>
      </c>
      <c r="J11022">
        <v>18625.207862905303</v>
      </c>
      <c r="K11022">
        <v>290149</v>
      </c>
      <c r="L11022">
        <v>6.4191873357844775</v>
      </c>
      <c r="M11022">
        <v>6.4191873357844775</v>
      </c>
    </row>
    <row r="11023" spans="1:13" x14ac:dyDescent="0.25">
      <c r="A11023" s="12">
        <v>45107</v>
      </c>
      <c r="B11023" t="s">
        <v>63</v>
      </c>
      <c r="C11023" t="s">
        <v>66</v>
      </c>
      <c r="D11023" t="s">
        <v>67</v>
      </c>
      <c r="E11023" t="s">
        <v>68</v>
      </c>
      <c r="F11023" t="s">
        <v>12</v>
      </c>
      <c r="G11023" t="s">
        <v>29</v>
      </c>
      <c r="H11023" t="s">
        <v>30</v>
      </c>
      <c r="I11023">
        <v>108954.94072764</v>
      </c>
      <c r="J11023">
        <v>108954.94072764</v>
      </c>
      <c r="K11023">
        <v>290149</v>
      </c>
      <c r="L11023">
        <v>37.551375578630292</v>
      </c>
      <c r="M11023">
        <v>37.551375578630292</v>
      </c>
    </row>
    <row r="11024" spans="1:13" x14ac:dyDescent="0.25">
      <c r="A11024" s="12">
        <v>45107</v>
      </c>
      <c r="B11024" t="s">
        <v>63</v>
      </c>
      <c r="C11024" t="s">
        <v>66</v>
      </c>
      <c r="D11024" t="s">
        <v>67</v>
      </c>
      <c r="E11024" t="s">
        <v>68</v>
      </c>
      <c r="F11024" t="s">
        <v>12</v>
      </c>
      <c r="G11024" t="s">
        <v>31</v>
      </c>
      <c r="H11024" t="s">
        <v>32</v>
      </c>
      <c r="I11024">
        <v>29011.6796868534</v>
      </c>
      <c r="J11024">
        <v>29011.6796868534</v>
      </c>
      <c r="K11024">
        <v>290149</v>
      </c>
      <c r="L11024">
        <v>9.9988901174408333</v>
      </c>
      <c r="M11024">
        <v>9.9988901174408333</v>
      </c>
    </row>
    <row r="11025" spans="1:13" x14ac:dyDescent="0.25">
      <c r="A11025" s="12">
        <v>45107</v>
      </c>
      <c r="B11025" t="s">
        <v>63</v>
      </c>
      <c r="C11025" t="s">
        <v>66</v>
      </c>
      <c r="D11025" t="s">
        <v>67</v>
      </c>
      <c r="E11025" t="s">
        <v>68</v>
      </c>
      <c r="F11025" t="s">
        <v>12</v>
      </c>
      <c r="G11025" t="s">
        <v>33</v>
      </c>
      <c r="H11025" t="s">
        <v>34</v>
      </c>
      <c r="I11025">
        <v>79943.261040786601</v>
      </c>
      <c r="J11025">
        <v>79943.261040786601</v>
      </c>
      <c r="K11025">
        <v>290149</v>
      </c>
      <c r="L11025">
        <v>27.552485461189459</v>
      </c>
      <c r="M11025">
        <v>27.552485461189459</v>
      </c>
    </row>
    <row r="11026" spans="1:13" x14ac:dyDescent="0.25">
      <c r="A11026" s="12">
        <v>45107</v>
      </c>
      <c r="B11026" t="s">
        <v>63</v>
      </c>
      <c r="C11026" t="s">
        <v>66</v>
      </c>
      <c r="D11026" t="s">
        <v>67</v>
      </c>
      <c r="E11026" t="s">
        <v>68</v>
      </c>
      <c r="F11026" t="s">
        <v>12</v>
      </c>
      <c r="G11026" t="s">
        <v>35</v>
      </c>
      <c r="H11026" t="s">
        <v>110</v>
      </c>
      <c r="I11026">
        <v>66210.828302912603</v>
      </c>
      <c r="J11026">
        <v>66210.828302912603</v>
      </c>
      <c r="K11026">
        <v>290149</v>
      </c>
      <c r="L11026">
        <v>22.819595553633686</v>
      </c>
      <c r="M11026">
        <v>22.819595553633686</v>
      </c>
    </row>
    <row r="11027" spans="1:13" x14ac:dyDescent="0.25">
      <c r="A11027" s="12">
        <v>45107</v>
      </c>
      <c r="B11027" t="s">
        <v>63</v>
      </c>
      <c r="C11027" t="s">
        <v>66</v>
      </c>
      <c r="D11027" t="s">
        <v>67</v>
      </c>
      <c r="E11027" t="s">
        <v>68</v>
      </c>
      <c r="F11027" t="s">
        <v>12</v>
      </c>
      <c r="G11027" t="s">
        <v>36</v>
      </c>
      <c r="H11027" t="s">
        <v>32</v>
      </c>
      <c r="I11027">
        <v>4218.3704097383579</v>
      </c>
      <c r="J11027">
        <v>4218.3704097383579</v>
      </c>
      <c r="K11027">
        <v>290149</v>
      </c>
      <c r="L11027">
        <v>1.4538635010764669</v>
      </c>
      <c r="M11027">
        <v>1.4538635010764669</v>
      </c>
    </row>
    <row r="11028" spans="1:13" x14ac:dyDescent="0.25">
      <c r="A11028" s="12">
        <v>45107</v>
      </c>
      <c r="B11028" t="s">
        <v>63</v>
      </c>
      <c r="C11028" t="s">
        <v>66</v>
      </c>
      <c r="D11028" t="s">
        <v>67</v>
      </c>
      <c r="E11028" t="s">
        <v>68</v>
      </c>
      <c r="F11028" t="s">
        <v>12</v>
      </c>
      <c r="G11028" t="s">
        <v>37</v>
      </c>
      <c r="H11028" t="s">
        <v>34</v>
      </c>
      <c r="I11028">
        <v>61992.457893174244</v>
      </c>
      <c r="J11028">
        <v>61992.457893174244</v>
      </c>
      <c r="K11028">
        <v>290149</v>
      </c>
      <c r="L11028">
        <v>21.365732052557217</v>
      </c>
      <c r="M11028">
        <v>21.365732052557217</v>
      </c>
    </row>
    <row r="11029" spans="1:13" x14ac:dyDescent="0.25">
      <c r="A11029" s="12">
        <v>45107</v>
      </c>
      <c r="B11029" t="s">
        <v>63</v>
      </c>
      <c r="C11029" t="s">
        <v>66</v>
      </c>
      <c r="D11029" t="s">
        <v>67</v>
      </c>
      <c r="E11029" t="s">
        <v>68</v>
      </c>
      <c r="F11029" t="s">
        <v>12</v>
      </c>
      <c r="G11029" t="s">
        <v>38</v>
      </c>
      <c r="H11029" t="s">
        <v>39</v>
      </c>
      <c r="I11029">
        <v>85.404534354028186</v>
      </c>
      <c r="J11029">
        <v>85.404534354028186</v>
      </c>
      <c r="K11029">
        <v>290149</v>
      </c>
      <c r="L11029">
        <v>2.9434716078300522E-2</v>
      </c>
      <c r="M11029">
        <v>2.9434716078300522E-2</v>
      </c>
    </row>
    <row r="11030" spans="1:13" x14ac:dyDescent="0.25">
      <c r="A11030" s="12">
        <v>45107</v>
      </c>
      <c r="B11030" t="s">
        <v>63</v>
      </c>
      <c r="C11030" t="s">
        <v>66</v>
      </c>
      <c r="D11030" t="s">
        <v>67</v>
      </c>
      <c r="E11030" t="s">
        <v>68</v>
      </c>
      <c r="F11030" t="s">
        <v>12</v>
      </c>
      <c r="G11030" t="s">
        <v>40</v>
      </c>
      <c r="H11030" t="s">
        <v>41</v>
      </c>
      <c r="I11030">
        <v>14.985614033880001</v>
      </c>
      <c r="J11030">
        <v>14.985614033880001</v>
      </c>
      <c r="K11030">
        <v>290149</v>
      </c>
      <c r="L11030">
        <v>5.164799476779172E-3</v>
      </c>
      <c r="M11030">
        <v>5.164799476779172E-3</v>
      </c>
    </row>
    <row r="11031" spans="1:13" x14ac:dyDescent="0.25">
      <c r="A11031" s="12">
        <v>45107</v>
      </c>
      <c r="B11031" t="s">
        <v>63</v>
      </c>
      <c r="C11031" t="s">
        <v>66</v>
      </c>
      <c r="D11031" t="s">
        <v>67</v>
      </c>
      <c r="E11031" t="s">
        <v>68</v>
      </c>
      <c r="F11031" t="s">
        <v>12</v>
      </c>
      <c r="G11031" t="s">
        <v>42</v>
      </c>
      <c r="H11031" t="s">
        <v>43</v>
      </c>
      <c r="I11031">
        <v>0</v>
      </c>
      <c r="J11031">
        <v>0</v>
      </c>
      <c r="K11031">
        <v>290149</v>
      </c>
      <c r="L11031">
        <v>0</v>
      </c>
      <c r="M11031">
        <v>0</v>
      </c>
    </row>
    <row r="11032" spans="1:13" x14ac:dyDescent="0.25">
      <c r="A11032" s="12">
        <v>45107</v>
      </c>
      <c r="B11032" t="s">
        <v>63</v>
      </c>
      <c r="C11032" t="s">
        <v>66</v>
      </c>
      <c r="D11032" t="s">
        <v>67</v>
      </c>
      <c r="E11032" t="s">
        <v>68</v>
      </c>
      <c r="F11032" t="s">
        <v>12</v>
      </c>
      <c r="G11032" t="s">
        <v>44</v>
      </c>
      <c r="H11032" t="s">
        <v>45</v>
      </c>
      <c r="I11032">
        <v>0</v>
      </c>
      <c r="J11032">
        <v>0</v>
      </c>
      <c r="K11032">
        <v>290149</v>
      </c>
      <c r="L11032">
        <v>0</v>
      </c>
      <c r="M11032">
        <v>0</v>
      </c>
    </row>
    <row r="11033" spans="1:13" x14ac:dyDescent="0.25">
      <c r="A11033" s="12">
        <v>45107</v>
      </c>
      <c r="B11033" t="s">
        <v>63</v>
      </c>
      <c r="C11033" t="s">
        <v>66</v>
      </c>
      <c r="D11033" t="s">
        <v>67</v>
      </c>
      <c r="E11033" t="s">
        <v>68</v>
      </c>
      <c r="F11033" t="s">
        <v>12</v>
      </c>
      <c r="G11033" t="s">
        <v>46</v>
      </c>
      <c r="H11033" t="s">
        <v>47</v>
      </c>
      <c r="I11033">
        <v>14.985614033880001</v>
      </c>
      <c r="J11033">
        <v>14.985614033880001</v>
      </c>
      <c r="K11033">
        <v>290149</v>
      </c>
      <c r="L11033">
        <v>5.164799476779172E-3</v>
      </c>
      <c r="M11033">
        <v>5.164799476779172E-3</v>
      </c>
    </row>
    <row r="11034" spans="1:13" x14ac:dyDescent="0.25">
      <c r="A11034" s="12">
        <v>45107</v>
      </c>
      <c r="B11034" t="s">
        <v>63</v>
      </c>
      <c r="C11034" t="s">
        <v>66</v>
      </c>
      <c r="D11034" t="s">
        <v>67</v>
      </c>
      <c r="E11034" t="s">
        <v>68</v>
      </c>
      <c r="F11034" t="s">
        <v>12</v>
      </c>
      <c r="G11034" t="s">
        <v>48</v>
      </c>
      <c r="H11034" t="s">
        <v>96</v>
      </c>
      <c r="I11034">
        <v>0</v>
      </c>
      <c r="J11034">
        <v>0</v>
      </c>
      <c r="K11034">
        <v>290149</v>
      </c>
      <c r="L11034">
        <v>0</v>
      </c>
      <c r="M11034">
        <v>0</v>
      </c>
    </row>
    <row r="11035" spans="1:13" x14ac:dyDescent="0.25">
      <c r="A11035" s="12">
        <v>45107</v>
      </c>
      <c r="B11035" t="s">
        <v>63</v>
      </c>
      <c r="C11035" t="s">
        <v>66</v>
      </c>
      <c r="D11035" t="s">
        <v>67</v>
      </c>
      <c r="E11035" t="s">
        <v>68</v>
      </c>
      <c r="F11035" t="s">
        <v>12</v>
      </c>
      <c r="G11035" t="s">
        <v>49</v>
      </c>
      <c r="H11035" t="s">
        <v>104</v>
      </c>
      <c r="I11035">
        <v>20490.80485301997</v>
      </c>
      <c r="J11035">
        <v>20490.80485301997</v>
      </c>
      <c r="K11035">
        <v>290149</v>
      </c>
      <c r="L11035">
        <v>7.0621662845710214</v>
      </c>
      <c r="M11035">
        <v>7.0621662845710214</v>
      </c>
    </row>
    <row r="11036" spans="1:13" x14ac:dyDescent="0.25">
      <c r="A11036" s="12">
        <v>45107</v>
      </c>
      <c r="B11036" t="s">
        <v>63</v>
      </c>
      <c r="C11036" t="s">
        <v>66</v>
      </c>
      <c r="D11036" t="s">
        <v>67</v>
      </c>
      <c r="E11036" t="s">
        <v>68</v>
      </c>
      <c r="F11036" t="s">
        <v>12</v>
      </c>
      <c r="G11036" t="s">
        <v>50</v>
      </c>
      <c r="H11036" t="s">
        <v>51</v>
      </c>
      <c r="I11036">
        <v>319.41457888999997</v>
      </c>
      <c r="J11036">
        <v>319.41457888999997</v>
      </c>
      <c r="K11036">
        <v>290149</v>
      </c>
      <c r="L11036">
        <v>0.1100863966065711</v>
      </c>
      <c r="M11036">
        <v>0.1100863966065711</v>
      </c>
    </row>
    <row r="11037" spans="1:13" x14ac:dyDescent="0.25">
      <c r="A11037" s="12">
        <v>45107</v>
      </c>
      <c r="B11037" t="s">
        <v>63</v>
      </c>
      <c r="C11037" t="s">
        <v>66</v>
      </c>
      <c r="D11037" t="s">
        <v>67</v>
      </c>
      <c r="E11037" t="s">
        <v>68</v>
      </c>
      <c r="F11037" t="s">
        <v>12</v>
      </c>
      <c r="G11037" t="s">
        <v>52</v>
      </c>
      <c r="H11037" t="s">
        <v>106</v>
      </c>
      <c r="I11037">
        <v>20171.390274129972</v>
      </c>
      <c r="J11037">
        <v>20171.390274129972</v>
      </c>
      <c r="K11037">
        <v>290149</v>
      </c>
      <c r="L11037">
        <v>6.9520798879644508</v>
      </c>
      <c r="M11037">
        <v>6.9520798879644508</v>
      </c>
    </row>
    <row r="11038" spans="1:13" x14ac:dyDescent="0.25">
      <c r="A11038" s="12">
        <v>45107</v>
      </c>
      <c r="B11038" t="s">
        <v>63</v>
      </c>
      <c r="C11038" t="s">
        <v>66</v>
      </c>
      <c r="D11038" t="s">
        <v>67</v>
      </c>
      <c r="E11038" t="s">
        <v>68</v>
      </c>
      <c r="F11038" t="s">
        <v>53</v>
      </c>
      <c r="G11038" t="s">
        <v>54</v>
      </c>
      <c r="H11038" t="s">
        <v>55</v>
      </c>
      <c r="I11038">
        <v>290057.52814153058</v>
      </c>
      <c r="J11038">
        <v>-290057.52814153058</v>
      </c>
      <c r="K11038">
        <v>290149</v>
      </c>
      <c r="L11038">
        <v>99.968474177588263</v>
      </c>
      <c r="M11038">
        <v>-99.968474177588263</v>
      </c>
    </row>
    <row r="11039" spans="1:13" x14ac:dyDescent="0.25">
      <c r="A11039" s="12">
        <v>45107</v>
      </c>
      <c r="B11039" t="s">
        <v>63</v>
      </c>
      <c r="C11039" t="s">
        <v>66</v>
      </c>
      <c r="D11039" t="s">
        <v>67</v>
      </c>
      <c r="E11039" t="s">
        <v>68</v>
      </c>
      <c r="F11039" t="s">
        <v>53</v>
      </c>
      <c r="G11039" t="s">
        <v>15</v>
      </c>
      <c r="H11039" t="s">
        <v>16</v>
      </c>
      <c r="I11039">
        <v>0</v>
      </c>
      <c r="J11039">
        <v>0</v>
      </c>
      <c r="K11039">
        <v>290149</v>
      </c>
      <c r="L11039">
        <v>0</v>
      </c>
      <c r="M11039">
        <v>0</v>
      </c>
    </row>
    <row r="11040" spans="1:13" x14ac:dyDescent="0.25">
      <c r="A11040" s="12">
        <v>45107</v>
      </c>
      <c r="B11040" t="s">
        <v>63</v>
      </c>
      <c r="C11040" t="s">
        <v>66</v>
      </c>
      <c r="D11040" t="s">
        <v>67</v>
      </c>
      <c r="E11040" t="s">
        <v>68</v>
      </c>
      <c r="F11040" t="s">
        <v>53</v>
      </c>
      <c r="G11040" t="s">
        <v>17</v>
      </c>
      <c r="H11040" t="s">
        <v>18</v>
      </c>
      <c r="I11040">
        <v>0</v>
      </c>
      <c r="J11040">
        <v>0</v>
      </c>
      <c r="K11040">
        <v>290149</v>
      </c>
      <c r="L11040">
        <v>0</v>
      </c>
      <c r="M11040">
        <v>0</v>
      </c>
    </row>
    <row r="11041" spans="1:13" x14ac:dyDescent="0.25">
      <c r="A11041" s="12">
        <v>45107</v>
      </c>
      <c r="B11041" t="s">
        <v>63</v>
      </c>
      <c r="C11041" t="s">
        <v>66</v>
      </c>
      <c r="D11041" t="s">
        <v>67</v>
      </c>
      <c r="E11041" t="s">
        <v>68</v>
      </c>
      <c r="F11041" t="s">
        <v>53</v>
      </c>
      <c r="G11041" t="s">
        <v>19</v>
      </c>
      <c r="H11041" t="s">
        <v>20</v>
      </c>
      <c r="I11041">
        <v>0</v>
      </c>
      <c r="J11041">
        <v>0</v>
      </c>
      <c r="K11041">
        <v>290149</v>
      </c>
      <c r="L11041">
        <v>0</v>
      </c>
      <c r="M11041">
        <v>0</v>
      </c>
    </row>
    <row r="11042" spans="1:13" x14ac:dyDescent="0.25">
      <c r="A11042" s="12">
        <v>45107</v>
      </c>
      <c r="B11042" t="s">
        <v>63</v>
      </c>
      <c r="C11042" t="s">
        <v>66</v>
      </c>
      <c r="D11042" t="s">
        <v>67</v>
      </c>
      <c r="E11042" t="s">
        <v>68</v>
      </c>
      <c r="F11042" t="s">
        <v>53</v>
      </c>
      <c r="G11042" t="s">
        <v>21</v>
      </c>
      <c r="H11042" t="s">
        <v>22</v>
      </c>
      <c r="I11042">
        <v>194732.33733797999</v>
      </c>
      <c r="J11042">
        <v>-194732.33733797999</v>
      </c>
      <c r="K11042">
        <v>290149</v>
      </c>
      <c r="L11042">
        <v>67.114598822666977</v>
      </c>
      <c r="M11042">
        <v>-67.114598822666977</v>
      </c>
    </row>
    <row r="11043" spans="1:13" x14ac:dyDescent="0.25">
      <c r="A11043" s="12">
        <v>45107</v>
      </c>
      <c r="B11043" t="s">
        <v>63</v>
      </c>
      <c r="C11043" t="s">
        <v>66</v>
      </c>
      <c r="D11043" t="s">
        <v>67</v>
      </c>
      <c r="E11043" t="s">
        <v>68</v>
      </c>
      <c r="F11043" t="s">
        <v>53</v>
      </c>
      <c r="G11043" t="s">
        <v>23</v>
      </c>
      <c r="H11043" t="s">
        <v>24</v>
      </c>
      <c r="I11043">
        <v>37453.454765679999</v>
      </c>
      <c r="J11043">
        <v>-37453.454765679999</v>
      </c>
      <c r="K11043">
        <v>290149</v>
      </c>
      <c r="L11043">
        <v>12.908352179631844</v>
      </c>
      <c r="M11043">
        <v>-12.908352179631844</v>
      </c>
    </row>
    <row r="11044" spans="1:13" x14ac:dyDescent="0.25">
      <c r="A11044" s="12">
        <v>45107</v>
      </c>
      <c r="B11044" t="s">
        <v>63</v>
      </c>
      <c r="C11044" t="s">
        <v>66</v>
      </c>
      <c r="D11044" t="s">
        <v>67</v>
      </c>
      <c r="E11044" t="s">
        <v>68</v>
      </c>
      <c r="F11044" t="s">
        <v>53</v>
      </c>
      <c r="G11044" t="s">
        <v>25</v>
      </c>
      <c r="H11044" t="s">
        <v>26</v>
      </c>
      <c r="I11044">
        <v>107212.61875556999</v>
      </c>
      <c r="J11044">
        <v>-107212.61875556999</v>
      </c>
      <c r="K11044">
        <v>290149</v>
      </c>
      <c r="L11044">
        <v>36.950883427332158</v>
      </c>
      <c r="M11044">
        <v>-36.950883427332158</v>
      </c>
    </row>
    <row r="11045" spans="1:13" x14ac:dyDescent="0.25">
      <c r="A11045" s="12">
        <v>45107</v>
      </c>
      <c r="B11045" t="s">
        <v>63</v>
      </c>
      <c r="C11045" t="s">
        <v>66</v>
      </c>
      <c r="D11045" t="s">
        <v>67</v>
      </c>
      <c r="E11045" t="s">
        <v>68</v>
      </c>
      <c r="F11045" t="s">
        <v>53</v>
      </c>
      <c r="G11045" t="s">
        <v>27</v>
      </c>
      <c r="H11045" t="s">
        <v>28</v>
      </c>
      <c r="I11045">
        <v>50066.263816729996</v>
      </c>
      <c r="J11045">
        <v>-50066.263816729996</v>
      </c>
      <c r="K11045">
        <v>290149</v>
      </c>
      <c r="L11045">
        <v>17.255363215702964</v>
      </c>
      <c r="M11045">
        <v>-17.255363215702964</v>
      </c>
    </row>
    <row r="11046" spans="1:13" x14ac:dyDescent="0.25">
      <c r="A11046" s="12">
        <v>45107</v>
      </c>
      <c r="B11046" t="s">
        <v>63</v>
      </c>
      <c r="C11046" t="s">
        <v>66</v>
      </c>
      <c r="D11046" t="s">
        <v>67</v>
      </c>
      <c r="E11046" t="s">
        <v>68</v>
      </c>
      <c r="F11046" t="s">
        <v>53</v>
      </c>
      <c r="G11046" t="s">
        <v>29</v>
      </c>
      <c r="H11046" t="s">
        <v>30</v>
      </c>
      <c r="I11046">
        <v>13350.619012190002</v>
      </c>
      <c r="J11046">
        <v>-13350.619012190002</v>
      </c>
      <c r="K11046">
        <v>290149</v>
      </c>
      <c r="L11046">
        <v>4.601297613360722</v>
      </c>
      <c r="M11046">
        <v>-4.601297613360722</v>
      </c>
    </row>
    <row r="11047" spans="1:13" x14ac:dyDescent="0.25">
      <c r="A11047" s="12">
        <v>45107</v>
      </c>
      <c r="B11047" t="s">
        <v>63</v>
      </c>
      <c r="C11047" t="s">
        <v>66</v>
      </c>
      <c r="D11047" t="s">
        <v>67</v>
      </c>
      <c r="E11047" t="s">
        <v>68</v>
      </c>
      <c r="F11047" t="s">
        <v>53</v>
      </c>
      <c r="G11047" t="s">
        <v>31</v>
      </c>
      <c r="H11047" t="s">
        <v>32</v>
      </c>
      <c r="I11047">
        <v>11792.057391190001</v>
      </c>
      <c r="J11047">
        <v>-11792.057391190001</v>
      </c>
      <c r="K11047">
        <v>290149</v>
      </c>
      <c r="L11047">
        <v>4.0641385602535252</v>
      </c>
      <c r="M11047">
        <v>-4.0641385602535252</v>
      </c>
    </row>
    <row r="11048" spans="1:13" x14ac:dyDescent="0.25">
      <c r="A11048" s="12">
        <v>45107</v>
      </c>
      <c r="B11048" t="s">
        <v>63</v>
      </c>
      <c r="C11048" t="s">
        <v>66</v>
      </c>
      <c r="D11048" t="s">
        <v>67</v>
      </c>
      <c r="E11048" t="s">
        <v>68</v>
      </c>
      <c r="F11048" t="s">
        <v>53</v>
      </c>
      <c r="G11048" t="s">
        <v>33</v>
      </c>
      <c r="H11048" t="s">
        <v>34</v>
      </c>
      <c r="I11048">
        <v>1558.5616210000001</v>
      </c>
      <c r="J11048">
        <v>-1558.5616210000001</v>
      </c>
      <c r="K11048">
        <v>290149</v>
      </c>
      <c r="L11048">
        <v>0.53715905310719669</v>
      </c>
      <c r="M11048">
        <v>-0.53715905310719669</v>
      </c>
    </row>
    <row r="11049" spans="1:13" x14ac:dyDescent="0.25">
      <c r="A11049" s="12">
        <v>45107</v>
      </c>
      <c r="B11049" t="s">
        <v>63</v>
      </c>
      <c r="C11049" t="s">
        <v>66</v>
      </c>
      <c r="D11049" t="s">
        <v>67</v>
      </c>
      <c r="E11049" t="s">
        <v>68</v>
      </c>
      <c r="F11049" t="s">
        <v>53</v>
      </c>
      <c r="G11049" t="s">
        <v>35</v>
      </c>
      <c r="H11049" t="s">
        <v>110</v>
      </c>
      <c r="I11049">
        <v>20928.489733440001</v>
      </c>
      <c r="J11049">
        <v>-20928.489733440001</v>
      </c>
      <c r="K11049">
        <v>290149</v>
      </c>
      <c r="L11049">
        <v>7.213014600581082</v>
      </c>
      <c r="M11049">
        <v>-7.213014600581082</v>
      </c>
    </row>
    <row r="11050" spans="1:13" x14ac:dyDescent="0.25">
      <c r="A11050" s="12">
        <v>45107</v>
      </c>
      <c r="B11050" t="s">
        <v>63</v>
      </c>
      <c r="C11050" t="s">
        <v>66</v>
      </c>
      <c r="D11050" t="s">
        <v>67</v>
      </c>
      <c r="E11050" t="s">
        <v>68</v>
      </c>
      <c r="F11050" t="s">
        <v>53</v>
      </c>
      <c r="G11050" t="s">
        <v>36</v>
      </c>
      <c r="H11050" t="s">
        <v>32</v>
      </c>
      <c r="I11050">
        <v>61.018559625371743</v>
      </c>
      <c r="J11050">
        <v>-61.018559625371743</v>
      </c>
      <c r="K11050">
        <v>290149</v>
      </c>
      <c r="L11050">
        <v>2.1030077520643443E-2</v>
      </c>
      <c r="M11050">
        <v>-2.1030077520643443E-2</v>
      </c>
    </row>
    <row r="11051" spans="1:13" x14ac:dyDescent="0.25">
      <c r="A11051" s="12">
        <v>45107</v>
      </c>
      <c r="B11051" t="s">
        <v>63</v>
      </c>
      <c r="C11051" t="s">
        <v>66</v>
      </c>
      <c r="D11051" t="s">
        <v>67</v>
      </c>
      <c r="E11051" t="s">
        <v>68</v>
      </c>
      <c r="F11051" t="s">
        <v>53</v>
      </c>
      <c r="G11051" t="s">
        <v>37</v>
      </c>
      <c r="H11051" t="s">
        <v>34</v>
      </c>
      <c r="I11051">
        <v>20867.471173814629</v>
      </c>
      <c r="J11051">
        <v>-20867.471173814629</v>
      </c>
      <c r="K11051">
        <v>290149</v>
      </c>
      <c r="L11051">
        <v>7.1919845230604382</v>
      </c>
      <c r="M11051">
        <v>-7.1919845230604382</v>
      </c>
    </row>
    <row r="11052" spans="1:13" x14ac:dyDescent="0.25">
      <c r="A11052" s="12">
        <v>45107</v>
      </c>
      <c r="B11052" t="s">
        <v>63</v>
      </c>
      <c r="C11052" t="s">
        <v>66</v>
      </c>
      <c r="D11052" t="s">
        <v>67</v>
      </c>
      <c r="E11052" t="s">
        <v>68</v>
      </c>
      <c r="F11052" t="s">
        <v>53</v>
      </c>
      <c r="G11052" t="s">
        <v>38</v>
      </c>
      <c r="H11052" t="s">
        <v>39</v>
      </c>
      <c r="I11052">
        <v>57816.770093227584</v>
      </c>
      <c r="J11052">
        <v>-57816.770093227584</v>
      </c>
      <c r="K11052">
        <v>290149</v>
      </c>
      <c r="L11052">
        <v>19.926579134592085</v>
      </c>
      <c r="M11052">
        <v>-19.926579134592085</v>
      </c>
    </row>
    <row r="11053" spans="1:13" x14ac:dyDescent="0.25">
      <c r="A11053" s="12">
        <v>45107</v>
      </c>
      <c r="B11053" t="s">
        <v>63</v>
      </c>
      <c r="C11053" t="s">
        <v>66</v>
      </c>
      <c r="D11053" t="s">
        <v>67</v>
      </c>
      <c r="E11053" t="s">
        <v>68</v>
      </c>
      <c r="F11053" t="s">
        <v>53</v>
      </c>
      <c r="G11053" t="s">
        <v>40</v>
      </c>
      <c r="H11053" t="s">
        <v>41</v>
      </c>
      <c r="I11053">
        <v>0</v>
      </c>
      <c r="J11053">
        <v>0</v>
      </c>
      <c r="K11053">
        <v>290149</v>
      </c>
      <c r="L11053">
        <v>0</v>
      </c>
      <c r="M11053">
        <v>0</v>
      </c>
    </row>
    <row r="11054" spans="1:13" x14ac:dyDescent="0.25">
      <c r="A11054" s="12">
        <v>45107</v>
      </c>
      <c r="B11054" t="s">
        <v>63</v>
      </c>
      <c r="C11054" t="s">
        <v>66</v>
      </c>
      <c r="D11054" t="s">
        <v>67</v>
      </c>
      <c r="E11054" t="s">
        <v>68</v>
      </c>
      <c r="F11054" t="s">
        <v>53</v>
      </c>
      <c r="G11054" t="s">
        <v>42</v>
      </c>
      <c r="H11054" t="s">
        <v>43</v>
      </c>
      <c r="I11054">
        <v>0</v>
      </c>
      <c r="J11054">
        <v>0</v>
      </c>
      <c r="K11054">
        <v>290149</v>
      </c>
      <c r="L11054">
        <v>0</v>
      </c>
      <c r="M11054">
        <v>0</v>
      </c>
    </row>
    <row r="11055" spans="1:13" x14ac:dyDescent="0.25">
      <c r="A11055" s="12">
        <v>45107</v>
      </c>
      <c r="B11055" t="s">
        <v>63</v>
      </c>
      <c r="C11055" t="s">
        <v>66</v>
      </c>
      <c r="D11055" t="s">
        <v>67</v>
      </c>
      <c r="E11055" t="s">
        <v>68</v>
      </c>
      <c r="F11055" t="s">
        <v>53</v>
      </c>
      <c r="G11055" t="s">
        <v>44</v>
      </c>
      <c r="H11055" t="s">
        <v>45</v>
      </c>
      <c r="I11055">
        <v>0</v>
      </c>
      <c r="J11055">
        <v>0</v>
      </c>
      <c r="K11055">
        <v>290149</v>
      </c>
      <c r="L11055">
        <v>0</v>
      </c>
      <c r="M11055">
        <v>0</v>
      </c>
    </row>
    <row r="11056" spans="1:13" x14ac:dyDescent="0.25">
      <c r="A11056" s="12">
        <v>45107</v>
      </c>
      <c r="B11056" t="s">
        <v>63</v>
      </c>
      <c r="C11056" t="s">
        <v>66</v>
      </c>
      <c r="D11056" t="s">
        <v>67</v>
      </c>
      <c r="E11056" t="s">
        <v>68</v>
      </c>
      <c r="F11056" t="s">
        <v>53</v>
      </c>
      <c r="G11056" t="s">
        <v>46</v>
      </c>
      <c r="H11056" t="s">
        <v>47</v>
      </c>
      <c r="I11056">
        <v>0</v>
      </c>
      <c r="J11056">
        <v>0</v>
      </c>
      <c r="K11056">
        <v>290149</v>
      </c>
      <c r="L11056">
        <v>0</v>
      </c>
      <c r="M11056">
        <v>0</v>
      </c>
    </row>
    <row r="11057" spans="1:13" x14ac:dyDescent="0.25">
      <c r="A11057" s="12">
        <v>45107</v>
      </c>
      <c r="B11057" t="s">
        <v>63</v>
      </c>
      <c r="C11057" t="s">
        <v>66</v>
      </c>
      <c r="D11057" t="s">
        <v>67</v>
      </c>
      <c r="E11057" t="s">
        <v>68</v>
      </c>
      <c r="F11057" t="s">
        <v>53</v>
      </c>
      <c r="G11057" t="s">
        <v>48</v>
      </c>
      <c r="H11057" t="s">
        <v>96</v>
      </c>
      <c r="I11057">
        <v>0</v>
      </c>
      <c r="J11057">
        <v>0</v>
      </c>
      <c r="K11057">
        <v>290149</v>
      </c>
      <c r="L11057">
        <v>0</v>
      </c>
      <c r="M11057">
        <v>0</v>
      </c>
    </row>
    <row r="11058" spans="1:13" x14ac:dyDescent="0.25">
      <c r="A11058" s="12">
        <v>45107</v>
      </c>
      <c r="B11058" t="s">
        <v>63</v>
      </c>
      <c r="C11058" t="s">
        <v>66</v>
      </c>
      <c r="D11058" t="s">
        <v>67</v>
      </c>
      <c r="E11058" t="s">
        <v>68</v>
      </c>
      <c r="F11058" t="s">
        <v>53</v>
      </c>
      <c r="G11058" t="s">
        <v>49</v>
      </c>
      <c r="H11058" t="s">
        <v>56</v>
      </c>
      <c r="I11058">
        <v>3229.3119646929995</v>
      </c>
      <c r="J11058">
        <v>-3229.3119646929995</v>
      </c>
      <c r="K11058">
        <v>290149</v>
      </c>
      <c r="L11058">
        <v>1.1129840063874077</v>
      </c>
      <c r="M11058">
        <v>-1.1129840063874077</v>
      </c>
    </row>
    <row r="11059" spans="1:13" x14ac:dyDescent="0.25">
      <c r="A11059" s="12">
        <v>45107</v>
      </c>
      <c r="B11059" t="s">
        <v>63</v>
      </c>
      <c r="C11059" t="s">
        <v>66</v>
      </c>
      <c r="D11059" t="s">
        <v>67</v>
      </c>
      <c r="E11059" t="s">
        <v>68</v>
      </c>
      <c r="F11059" t="s">
        <v>53</v>
      </c>
      <c r="G11059" t="s">
        <v>50</v>
      </c>
      <c r="H11059" t="s">
        <v>51</v>
      </c>
      <c r="I11059">
        <v>73.405745999999994</v>
      </c>
      <c r="J11059">
        <v>-73.405745999999994</v>
      </c>
      <c r="K11059">
        <v>290149</v>
      </c>
      <c r="L11059">
        <v>2.5299327586860543E-2</v>
      </c>
      <c r="M11059">
        <v>-2.5299327586860543E-2</v>
      </c>
    </row>
    <row r="11060" spans="1:13" x14ac:dyDescent="0.25">
      <c r="A11060" s="12">
        <v>45107</v>
      </c>
      <c r="B11060" t="s">
        <v>63</v>
      </c>
      <c r="C11060" t="s">
        <v>66</v>
      </c>
      <c r="D11060" t="s">
        <v>67</v>
      </c>
      <c r="E11060" t="s">
        <v>68</v>
      </c>
      <c r="F11060" t="s">
        <v>53</v>
      </c>
      <c r="G11060" t="s">
        <v>52</v>
      </c>
      <c r="H11060" t="s">
        <v>57</v>
      </c>
      <c r="I11060">
        <v>3155.9062186929996</v>
      </c>
      <c r="J11060">
        <v>-3155.9062186929996</v>
      </c>
      <c r="K11060">
        <v>290149</v>
      </c>
      <c r="L11060">
        <v>1.0876846788005472</v>
      </c>
      <c r="M11060">
        <v>-1.0876846788005472</v>
      </c>
    </row>
    <row r="11061" spans="1:13" x14ac:dyDescent="0.25">
      <c r="A11061" s="12">
        <v>45107</v>
      </c>
      <c r="B11061" t="s">
        <v>63</v>
      </c>
      <c r="C11061" t="s">
        <v>66</v>
      </c>
      <c r="D11061" t="s">
        <v>67</v>
      </c>
      <c r="E11061" t="s">
        <v>68</v>
      </c>
      <c r="F11061" t="s">
        <v>58</v>
      </c>
      <c r="G11061" t="s">
        <v>59</v>
      </c>
      <c r="H11061" t="s">
        <v>60</v>
      </c>
      <c r="I11061">
        <v>-19223.031498964818</v>
      </c>
      <c r="J11061">
        <v>-19223.031498964818</v>
      </c>
      <c r="K11061">
        <v>290149</v>
      </c>
      <c r="L11061">
        <v>-6.6252275551405715</v>
      </c>
      <c r="M11061">
        <v>-6.6252275551405715</v>
      </c>
    </row>
    <row r="11062" spans="1:13" x14ac:dyDescent="0.25">
      <c r="A11062" s="12">
        <v>45107</v>
      </c>
      <c r="B11062" t="s">
        <v>63</v>
      </c>
      <c r="C11062" t="s">
        <v>66</v>
      </c>
      <c r="D11062" t="s">
        <v>69</v>
      </c>
      <c r="E11062" t="s">
        <v>70</v>
      </c>
      <c r="F11062" t="s">
        <v>12</v>
      </c>
      <c r="G11062" t="s">
        <v>13</v>
      </c>
      <c r="H11062" t="s">
        <v>14</v>
      </c>
      <c r="I11062">
        <v>104220.41080669999</v>
      </c>
      <c r="J11062">
        <v>104220.41080669999</v>
      </c>
      <c r="K11062">
        <v>290149</v>
      </c>
      <c r="L11062">
        <v>35.919617440246213</v>
      </c>
      <c r="M11062">
        <v>35.919617440246213</v>
      </c>
    </row>
    <row r="11063" spans="1:13" x14ac:dyDescent="0.25">
      <c r="A11063" s="12">
        <v>45107</v>
      </c>
      <c r="B11063" t="s">
        <v>63</v>
      </c>
      <c r="C11063" t="s">
        <v>66</v>
      </c>
      <c r="D11063" t="s">
        <v>69</v>
      </c>
      <c r="E11063" t="s">
        <v>70</v>
      </c>
      <c r="F11063" t="s">
        <v>12</v>
      </c>
      <c r="G11063" t="s">
        <v>15</v>
      </c>
      <c r="H11063" t="s">
        <v>16</v>
      </c>
      <c r="I11063">
        <v>104.64698428</v>
      </c>
      <c r="J11063">
        <v>104.64698428</v>
      </c>
      <c r="K11063">
        <v>290149</v>
      </c>
      <c r="L11063">
        <v>3.6066636204157176E-2</v>
      </c>
      <c r="M11063">
        <v>3.6066636204157176E-2</v>
      </c>
    </row>
    <row r="11064" spans="1:13" x14ac:dyDescent="0.25">
      <c r="A11064" s="12">
        <v>45107</v>
      </c>
      <c r="B11064" t="s">
        <v>63</v>
      </c>
      <c r="C11064" t="s">
        <v>66</v>
      </c>
      <c r="D11064" t="s">
        <v>69</v>
      </c>
      <c r="E11064" t="s">
        <v>70</v>
      </c>
      <c r="F11064" t="s">
        <v>12</v>
      </c>
      <c r="G11064" t="s">
        <v>17</v>
      </c>
      <c r="H11064" t="s">
        <v>18</v>
      </c>
      <c r="I11064">
        <v>83.199196549999996</v>
      </c>
      <c r="J11064">
        <v>83.199196549999996</v>
      </c>
      <c r="K11064">
        <v>290149</v>
      </c>
      <c r="L11064">
        <v>2.8674645285698037E-2</v>
      </c>
      <c r="M11064">
        <v>2.8674645285698037E-2</v>
      </c>
    </row>
    <row r="11065" spans="1:13" x14ac:dyDescent="0.25">
      <c r="A11065" s="12">
        <v>45107</v>
      </c>
      <c r="B11065" t="s">
        <v>63</v>
      </c>
      <c r="C11065" t="s">
        <v>66</v>
      </c>
      <c r="D11065" t="s">
        <v>69</v>
      </c>
      <c r="E11065" t="s">
        <v>70</v>
      </c>
      <c r="F11065" t="s">
        <v>12</v>
      </c>
      <c r="G11065" t="s">
        <v>19</v>
      </c>
      <c r="H11065" t="s">
        <v>20</v>
      </c>
      <c r="I11065">
        <v>21.447787730000002</v>
      </c>
      <c r="J11065">
        <v>21.447787730000002</v>
      </c>
      <c r="K11065">
        <v>290149</v>
      </c>
      <c r="L11065">
        <v>7.3919909184591379E-3</v>
      </c>
      <c r="M11065">
        <v>7.3919909184591379E-3</v>
      </c>
    </row>
    <row r="11066" spans="1:13" x14ac:dyDescent="0.25">
      <c r="A11066" s="12">
        <v>45107</v>
      </c>
      <c r="B11066" t="s">
        <v>63</v>
      </c>
      <c r="C11066" t="s">
        <v>66</v>
      </c>
      <c r="D11066" t="s">
        <v>69</v>
      </c>
      <c r="E11066" t="s">
        <v>70</v>
      </c>
      <c r="F11066" t="s">
        <v>12</v>
      </c>
      <c r="G11066" t="s">
        <v>21</v>
      </c>
      <c r="H11066" t="s">
        <v>22</v>
      </c>
      <c r="I11066">
        <v>23341.898170330001</v>
      </c>
      <c r="J11066">
        <v>23341.898170330001</v>
      </c>
      <c r="K11066">
        <v>290149</v>
      </c>
      <c r="L11066">
        <v>8.0447970423230828</v>
      </c>
      <c r="M11066">
        <v>8.0447970423230828</v>
      </c>
    </row>
    <row r="11067" spans="1:13" x14ac:dyDescent="0.25">
      <c r="A11067" s="12">
        <v>45107</v>
      </c>
      <c r="B11067" t="s">
        <v>63</v>
      </c>
      <c r="C11067" t="s">
        <v>66</v>
      </c>
      <c r="D11067" t="s">
        <v>69</v>
      </c>
      <c r="E11067" t="s">
        <v>70</v>
      </c>
      <c r="F11067" t="s">
        <v>12</v>
      </c>
      <c r="G11067" t="s">
        <v>23</v>
      </c>
      <c r="H11067" t="s">
        <v>24</v>
      </c>
      <c r="I11067">
        <v>2088.9725632999998</v>
      </c>
      <c r="J11067">
        <v>2088.9725632999998</v>
      </c>
      <c r="K11067">
        <v>290149</v>
      </c>
      <c r="L11067">
        <v>0.71996545337050954</v>
      </c>
      <c r="M11067">
        <v>0.71996545337050954</v>
      </c>
    </row>
    <row r="11068" spans="1:13" x14ac:dyDescent="0.25">
      <c r="A11068" s="12">
        <v>45107</v>
      </c>
      <c r="B11068" t="s">
        <v>63</v>
      </c>
      <c r="C11068" t="s">
        <v>66</v>
      </c>
      <c r="D11068" t="s">
        <v>69</v>
      </c>
      <c r="E11068" t="s">
        <v>70</v>
      </c>
      <c r="F11068" t="s">
        <v>12</v>
      </c>
      <c r="G11068" t="s">
        <v>25</v>
      </c>
      <c r="H11068" t="s">
        <v>26</v>
      </c>
      <c r="I11068">
        <v>6339.3618965800006</v>
      </c>
      <c r="J11068">
        <v>6339.3618965800006</v>
      </c>
      <c r="K11068">
        <v>290149</v>
      </c>
      <c r="L11068">
        <v>2.1848642926841038</v>
      </c>
      <c r="M11068">
        <v>2.1848642926841038</v>
      </c>
    </row>
    <row r="11069" spans="1:13" x14ac:dyDescent="0.25">
      <c r="A11069" s="12">
        <v>45107</v>
      </c>
      <c r="B11069" t="s">
        <v>63</v>
      </c>
      <c r="C11069" t="s">
        <v>66</v>
      </c>
      <c r="D11069" t="s">
        <v>69</v>
      </c>
      <c r="E11069" t="s">
        <v>70</v>
      </c>
      <c r="F11069" t="s">
        <v>12</v>
      </c>
      <c r="G11069" t="s">
        <v>27</v>
      </c>
      <c r="H11069" t="s">
        <v>28</v>
      </c>
      <c r="I11069">
        <v>14913.563710450002</v>
      </c>
      <c r="J11069">
        <v>14913.563710450002</v>
      </c>
      <c r="K11069">
        <v>290149</v>
      </c>
      <c r="L11069">
        <v>5.1399672962684697</v>
      </c>
      <c r="M11069">
        <v>5.1399672962684697</v>
      </c>
    </row>
    <row r="11070" spans="1:13" x14ac:dyDescent="0.25">
      <c r="A11070" s="12">
        <v>45107</v>
      </c>
      <c r="B11070" t="s">
        <v>63</v>
      </c>
      <c r="C11070" t="s">
        <v>66</v>
      </c>
      <c r="D11070" t="s">
        <v>69</v>
      </c>
      <c r="E11070" t="s">
        <v>70</v>
      </c>
      <c r="F11070" t="s">
        <v>12</v>
      </c>
      <c r="G11070" t="s">
        <v>29</v>
      </c>
      <c r="H11070" t="s">
        <v>30</v>
      </c>
      <c r="I11070">
        <v>80703.70169591</v>
      </c>
      <c r="J11070">
        <v>80703.70169591</v>
      </c>
      <c r="K11070">
        <v>290149</v>
      </c>
      <c r="L11070">
        <v>27.814571718637666</v>
      </c>
      <c r="M11070">
        <v>27.814571718637666</v>
      </c>
    </row>
    <row r="11071" spans="1:13" x14ac:dyDescent="0.25">
      <c r="A11071" s="12">
        <v>45107</v>
      </c>
      <c r="B11071" t="s">
        <v>63</v>
      </c>
      <c r="C11071" t="s">
        <v>66</v>
      </c>
      <c r="D11071" t="s">
        <v>69</v>
      </c>
      <c r="E11071" t="s">
        <v>70</v>
      </c>
      <c r="F11071" t="s">
        <v>12</v>
      </c>
      <c r="G11071" t="s">
        <v>31</v>
      </c>
      <c r="H11071" t="s">
        <v>32</v>
      </c>
      <c r="I11071">
        <v>2068.9642241500001</v>
      </c>
      <c r="J11071">
        <v>2068.9642241500001</v>
      </c>
      <c r="K11071">
        <v>290149</v>
      </c>
      <c r="L11071">
        <v>0.7130695691351685</v>
      </c>
      <c r="M11071">
        <v>0.7130695691351685</v>
      </c>
    </row>
    <row r="11072" spans="1:13" x14ac:dyDescent="0.25">
      <c r="A11072" s="12">
        <v>45107</v>
      </c>
      <c r="B11072" t="s">
        <v>63</v>
      </c>
      <c r="C11072" t="s">
        <v>66</v>
      </c>
      <c r="D11072" t="s">
        <v>69</v>
      </c>
      <c r="E11072" t="s">
        <v>70</v>
      </c>
      <c r="F11072" t="s">
        <v>12</v>
      </c>
      <c r="G11072" t="s">
        <v>33</v>
      </c>
      <c r="H11072" t="s">
        <v>34</v>
      </c>
      <c r="I11072">
        <v>78634.737471760003</v>
      </c>
      <c r="J11072">
        <v>78634.737471760003</v>
      </c>
      <c r="K11072">
        <v>290149</v>
      </c>
      <c r="L11072">
        <v>27.101502149502497</v>
      </c>
      <c r="M11072">
        <v>27.101502149502497</v>
      </c>
    </row>
    <row r="11073" spans="1:13" x14ac:dyDescent="0.25">
      <c r="A11073" s="12">
        <v>45107</v>
      </c>
      <c r="B11073" t="s">
        <v>63</v>
      </c>
      <c r="C11073" t="s">
        <v>66</v>
      </c>
      <c r="D11073" t="s">
        <v>69</v>
      </c>
      <c r="E11073" t="s">
        <v>70</v>
      </c>
      <c r="F11073" t="s">
        <v>12</v>
      </c>
      <c r="G11073" t="s">
        <v>35</v>
      </c>
      <c r="H11073" t="s">
        <v>110</v>
      </c>
      <c r="I11073">
        <v>21.31695341</v>
      </c>
      <c r="J11073">
        <v>21.31695341</v>
      </c>
      <c r="K11073">
        <v>290149</v>
      </c>
      <c r="L11073">
        <v>7.3468988037180905E-3</v>
      </c>
      <c r="M11073">
        <v>7.3468988037180905E-3</v>
      </c>
    </row>
    <row r="11074" spans="1:13" x14ac:dyDescent="0.25">
      <c r="A11074" s="12">
        <v>45107</v>
      </c>
      <c r="B11074" t="s">
        <v>63</v>
      </c>
      <c r="C11074" t="s">
        <v>66</v>
      </c>
      <c r="D11074" t="s">
        <v>69</v>
      </c>
      <c r="E11074" t="s">
        <v>70</v>
      </c>
      <c r="F11074" t="s">
        <v>12</v>
      </c>
      <c r="G11074" t="s">
        <v>36</v>
      </c>
      <c r="H11074" t="s">
        <v>32</v>
      </c>
      <c r="I11074">
        <v>1.0197543900000001</v>
      </c>
      <c r="J11074">
        <v>1.0197543900000001</v>
      </c>
      <c r="K11074">
        <v>290149</v>
      </c>
      <c r="L11074">
        <v>3.5145886768522388E-4</v>
      </c>
      <c r="M11074">
        <v>3.5145886768522388E-4</v>
      </c>
    </row>
    <row r="11075" spans="1:13" x14ac:dyDescent="0.25">
      <c r="A11075" s="12">
        <v>45107</v>
      </c>
      <c r="B11075" t="s">
        <v>63</v>
      </c>
      <c r="C11075" t="s">
        <v>66</v>
      </c>
      <c r="D11075" t="s">
        <v>69</v>
      </c>
      <c r="E11075" t="s">
        <v>70</v>
      </c>
      <c r="F11075" t="s">
        <v>12</v>
      </c>
      <c r="G11075" t="s">
        <v>37</v>
      </c>
      <c r="H11075" t="s">
        <v>34</v>
      </c>
      <c r="I11075">
        <v>20.297199020000001</v>
      </c>
      <c r="J11075">
        <v>20.297199020000001</v>
      </c>
      <c r="K11075">
        <v>290149</v>
      </c>
      <c r="L11075">
        <v>6.9954399360328667E-3</v>
      </c>
      <c r="M11075">
        <v>6.9954399360328667E-3</v>
      </c>
    </row>
    <row r="11076" spans="1:13" x14ac:dyDescent="0.25">
      <c r="A11076" s="12">
        <v>45107</v>
      </c>
      <c r="B11076" t="s">
        <v>63</v>
      </c>
      <c r="C11076" t="s">
        <v>66</v>
      </c>
      <c r="D11076" t="s">
        <v>69</v>
      </c>
      <c r="E11076" t="s">
        <v>70</v>
      </c>
      <c r="F11076" t="s">
        <v>12</v>
      </c>
      <c r="G11076" t="s">
        <v>38</v>
      </c>
      <c r="H11076" t="s">
        <v>39</v>
      </c>
      <c r="I11076">
        <v>24</v>
      </c>
      <c r="J11076">
        <v>24</v>
      </c>
      <c r="K11076">
        <v>290149</v>
      </c>
      <c r="L11076">
        <v>8.2716121716773106E-3</v>
      </c>
      <c r="M11076">
        <v>8.2716121716773106E-3</v>
      </c>
    </row>
    <row r="11077" spans="1:13" x14ac:dyDescent="0.25">
      <c r="A11077" s="12">
        <v>45107</v>
      </c>
      <c r="B11077" t="s">
        <v>63</v>
      </c>
      <c r="C11077" t="s">
        <v>66</v>
      </c>
      <c r="D11077" t="s">
        <v>69</v>
      </c>
      <c r="E11077" t="s">
        <v>70</v>
      </c>
      <c r="F11077" t="s">
        <v>12</v>
      </c>
      <c r="G11077" t="s">
        <v>40</v>
      </c>
      <c r="H11077" t="s">
        <v>41</v>
      </c>
      <c r="I11077">
        <v>0</v>
      </c>
      <c r="J11077">
        <v>0</v>
      </c>
      <c r="K11077">
        <v>290149</v>
      </c>
      <c r="L11077">
        <v>0</v>
      </c>
      <c r="M11077">
        <v>0</v>
      </c>
    </row>
    <row r="11078" spans="1:13" x14ac:dyDescent="0.25">
      <c r="A11078" s="12">
        <v>45107</v>
      </c>
      <c r="B11078" t="s">
        <v>63</v>
      </c>
      <c r="C11078" t="s">
        <v>66</v>
      </c>
      <c r="D11078" t="s">
        <v>69</v>
      </c>
      <c r="E11078" t="s">
        <v>70</v>
      </c>
      <c r="F11078" t="s">
        <v>12</v>
      </c>
      <c r="G11078" t="s">
        <v>42</v>
      </c>
      <c r="H11078" t="s">
        <v>43</v>
      </c>
      <c r="I11078">
        <v>0</v>
      </c>
      <c r="J11078">
        <v>0</v>
      </c>
      <c r="K11078">
        <v>290149</v>
      </c>
      <c r="L11078">
        <v>0</v>
      </c>
      <c r="M11078">
        <v>0</v>
      </c>
    </row>
    <row r="11079" spans="1:13" x14ac:dyDescent="0.25">
      <c r="A11079" s="12">
        <v>45107</v>
      </c>
      <c r="B11079" t="s">
        <v>63</v>
      </c>
      <c r="C11079" t="s">
        <v>66</v>
      </c>
      <c r="D11079" t="s">
        <v>69</v>
      </c>
      <c r="E11079" t="s">
        <v>70</v>
      </c>
      <c r="F11079" t="s">
        <v>12</v>
      </c>
      <c r="G11079" t="s">
        <v>44</v>
      </c>
      <c r="H11079" t="s">
        <v>45</v>
      </c>
      <c r="I11079">
        <v>0</v>
      </c>
      <c r="J11079">
        <v>0</v>
      </c>
      <c r="K11079">
        <v>290149</v>
      </c>
      <c r="L11079">
        <v>0</v>
      </c>
      <c r="M11079">
        <v>0</v>
      </c>
    </row>
    <row r="11080" spans="1:13" x14ac:dyDescent="0.25">
      <c r="A11080" s="12">
        <v>45107</v>
      </c>
      <c r="B11080" t="s">
        <v>63</v>
      </c>
      <c r="C11080" t="s">
        <v>66</v>
      </c>
      <c r="D11080" t="s">
        <v>69</v>
      </c>
      <c r="E11080" t="s">
        <v>70</v>
      </c>
      <c r="F11080" t="s">
        <v>12</v>
      </c>
      <c r="G11080" t="s">
        <v>46</v>
      </c>
      <c r="H11080" t="s">
        <v>47</v>
      </c>
      <c r="I11080">
        <v>0</v>
      </c>
      <c r="J11080">
        <v>0</v>
      </c>
      <c r="K11080">
        <v>290149</v>
      </c>
      <c r="L11080">
        <v>0</v>
      </c>
      <c r="M11080">
        <v>0</v>
      </c>
    </row>
    <row r="11081" spans="1:13" x14ac:dyDescent="0.25">
      <c r="A11081" s="12">
        <v>45107</v>
      </c>
      <c r="B11081" t="s">
        <v>63</v>
      </c>
      <c r="C11081" t="s">
        <v>66</v>
      </c>
      <c r="D11081" t="s">
        <v>69</v>
      </c>
      <c r="E11081" t="s">
        <v>70</v>
      </c>
      <c r="F11081" t="s">
        <v>12</v>
      </c>
      <c r="G11081" t="s">
        <v>48</v>
      </c>
      <c r="H11081" t="s">
        <v>96</v>
      </c>
      <c r="I11081">
        <v>0</v>
      </c>
      <c r="J11081">
        <v>0</v>
      </c>
      <c r="K11081">
        <v>290149</v>
      </c>
      <c r="L11081">
        <v>0</v>
      </c>
      <c r="M11081">
        <v>0</v>
      </c>
    </row>
    <row r="11082" spans="1:13" x14ac:dyDescent="0.25">
      <c r="A11082" s="12">
        <v>45107</v>
      </c>
      <c r="B11082" t="s">
        <v>63</v>
      </c>
      <c r="C11082" t="s">
        <v>66</v>
      </c>
      <c r="D11082" t="s">
        <v>69</v>
      </c>
      <c r="E11082" t="s">
        <v>70</v>
      </c>
      <c r="F11082" t="s">
        <v>12</v>
      </c>
      <c r="G11082" t="s">
        <v>49</v>
      </c>
      <c r="H11082" t="s">
        <v>104</v>
      </c>
      <c r="I11082">
        <v>24.847002770000003</v>
      </c>
      <c r="J11082">
        <v>24.847002770000003</v>
      </c>
      <c r="K11082">
        <v>290149</v>
      </c>
      <c r="L11082">
        <v>8.5635321059179953E-3</v>
      </c>
      <c r="M11082">
        <v>8.5635321059179953E-3</v>
      </c>
    </row>
    <row r="11083" spans="1:13" x14ac:dyDescent="0.25">
      <c r="A11083" s="12">
        <v>45107</v>
      </c>
      <c r="B11083" t="s">
        <v>63</v>
      </c>
      <c r="C11083" t="s">
        <v>66</v>
      </c>
      <c r="D11083" t="s">
        <v>69</v>
      </c>
      <c r="E11083" t="s">
        <v>70</v>
      </c>
      <c r="F11083" t="s">
        <v>12</v>
      </c>
      <c r="G11083" t="s">
        <v>50</v>
      </c>
      <c r="H11083" t="s">
        <v>51</v>
      </c>
      <c r="I11083">
        <v>0</v>
      </c>
      <c r="J11083">
        <v>0</v>
      </c>
      <c r="K11083">
        <v>290149</v>
      </c>
      <c r="L11083">
        <v>0</v>
      </c>
      <c r="M11083">
        <v>0</v>
      </c>
    </row>
    <row r="11084" spans="1:13" x14ac:dyDescent="0.25">
      <c r="A11084" s="12">
        <v>45107</v>
      </c>
      <c r="B11084" t="s">
        <v>63</v>
      </c>
      <c r="C11084" t="s">
        <v>66</v>
      </c>
      <c r="D11084" t="s">
        <v>69</v>
      </c>
      <c r="E11084" t="s">
        <v>70</v>
      </c>
      <c r="F11084" t="s">
        <v>12</v>
      </c>
      <c r="G11084" t="s">
        <v>52</v>
      </c>
      <c r="H11084" t="s">
        <v>106</v>
      </c>
      <c r="I11084">
        <v>24.847002770000003</v>
      </c>
      <c r="J11084">
        <v>24.847002770000003</v>
      </c>
      <c r="K11084">
        <v>290149</v>
      </c>
      <c r="L11084">
        <v>8.5635321059179953E-3</v>
      </c>
      <c r="M11084">
        <v>8.5635321059179953E-3</v>
      </c>
    </row>
    <row r="11085" spans="1:13" x14ac:dyDescent="0.25">
      <c r="A11085" s="12">
        <v>45107</v>
      </c>
      <c r="B11085" t="s">
        <v>63</v>
      </c>
      <c r="C11085" t="s">
        <v>66</v>
      </c>
      <c r="D11085" t="s">
        <v>69</v>
      </c>
      <c r="E11085" t="s">
        <v>70</v>
      </c>
      <c r="F11085" t="s">
        <v>53</v>
      </c>
      <c r="G11085" t="s">
        <v>54</v>
      </c>
      <c r="H11085" t="s">
        <v>55</v>
      </c>
      <c r="I11085">
        <v>104325.49040503999</v>
      </c>
      <c r="J11085">
        <v>-104325.49040503999</v>
      </c>
      <c r="K11085">
        <v>290149</v>
      </c>
      <c r="L11085">
        <v>35.955833177105553</v>
      </c>
      <c r="M11085">
        <v>-35.955833177105553</v>
      </c>
    </row>
    <row r="11086" spans="1:13" x14ac:dyDescent="0.25">
      <c r="A11086" s="12">
        <v>45107</v>
      </c>
      <c r="B11086" t="s">
        <v>63</v>
      </c>
      <c r="C11086" t="s">
        <v>66</v>
      </c>
      <c r="D11086" t="s">
        <v>69</v>
      </c>
      <c r="E11086" t="s">
        <v>70</v>
      </c>
      <c r="F11086" t="s">
        <v>53</v>
      </c>
      <c r="G11086" t="s">
        <v>15</v>
      </c>
      <c r="H11086" t="s">
        <v>16</v>
      </c>
      <c r="I11086">
        <v>0</v>
      </c>
      <c r="J11086">
        <v>0</v>
      </c>
      <c r="K11086">
        <v>290149</v>
      </c>
      <c r="L11086">
        <v>0</v>
      </c>
      <c r="M11086">
        <v>0</v>
      </c>
    </row>
    <row r="11087" spans="1:13" x14ac:dyDescent="0.25">
      <c r="A11087" s="12">
        <v>45107</v>
      </c>
      <c r="B11087" t="s">
        <v>63</v>
      </c>
      <c r="C11087" t="s">
        <v>66</v>
      </c>
      <c r="D11087" t="s">
        <v>69</v>
      </c>
      <c r="E11087" t="s">
        <v>70</v>
      </c>
      <c r="F11087" t="s">
        <v>53</v>
      </c>
      <c r="G11087" t="s">
        <v>17</v>
      </c>
      <c r="H11087" t="s">
        <v>18</v>
      </c>
      <c r="I11087">
        <v>0</v>
      </c>
      <c r="J11087">
        <v>0</v>
      </c>
      <c r="K11087">
        <v>290149</v>
      </c>
      <c r="L11087">
        <v>0</v>
      </c>
      <c r="M11087">
        <v>0</v>
      </c>
    </row>
    <row r="11088" spans="1:13" x14ac:dyDescent="0.25">
      <c r="A11088" s="12">
        <v>45107</v>
      </c>
      <c r="B11088" t="s">
        <v>63</v>
      </c>
      <c r="C11088" t="s">
        <v>66</v>
      </c>
      <c r="D11088" t="s">
        <v>69</v>
      </c>
      <c r="E11088" t="s">
        <v>70</v>
      </c>
      <c r="F11088" t="s">
        <v>53</v>
      </c>
      <c r="G11088" t="s">
        <v>19</v>
      </c>
      <c r="H11088" t="s">
        <v>20</v>
      </c>
      <c r="I11088">
        <v>0</v>
      </c>
      <c r="J11088">
        <v>0</v>
      </c>
      <c r="K11088">
        <v>290149</v>
      </c>
      <c r="L11088">
        <v>0</v>
      </c>
      <c r="M11088">
        <v>0</v>
      </c>
    </row>
    <row r="11089" spans="1:13" x14ac:dyDescent="0.25">
      <c r="A11089" s="12">
        <v>45107</v>
      </c>
      <c r="B11089" t="s">
        <v>63</v>
      </c>
      <c r="C11089" t="s">
        <v>66</v>
      </c>
      <c r="D11089" t="s">
        <v>69</v>
      </c>
      <c r="E11089" t="s">
        <v>70</v>
      </c>
      <c r="F11089" t="s">
        <v>53</v>
      </c>
      <c r="G11089" t="s">
        <v>21</v>
      </c>
      <c r="H11089" t="s">
        <v>22</v>
      </c>
      <c r="I11089">
        <v>86233.800203869992</v>
      </c>
      <c r="J11089">
        <v>-86233.800203869992</v>
      </c>
      <c r="K11089">
        <v>290149</v>
      </c>
      <c r="L11089">
        <v>29.720522974013345</v>
      </c>
      <c r="M11089">
        <v>-29.720522974013345</v>
      </c>
    </row>
    <row r="11090" spans="1:13" x14ac:dyDescent="0.25">
      <c r="A11090" s="12">
        <v>45107</v>
      </c>
      <c r="B11090" t="s">
        <v>63</v>
      </c>
      <c r="C11090" t="s">
        <v>66</v>
      </c>
      <c r="D11090" t="s">
        <v>69</v>
      </c>
      <c r="E11090" t="s">
        <v>70</v>
      </c>
      <c r="F11090" t="s">
        <v>53</v>
      </c>
      <c r="G11090" t="s">
        <v>23</v>
      </c>
      <c r="H11090" t="s">
        <v>24</v>
      </c>
      <c r="I11090">
        <v>37453.454765679999</v>
      </c>
      <c r="J11090">
        <v>-37453.454765679999</v>
      </c>
      <c r="K11090">
        <v>290149</v>
      </c>
      <c r="L11090">
        <v>12.908352179631844</v>
      </c>
      <c r="M11090">
        <v>-12.908352179631844</v>
      </c>
    </row>
    <row r="11091" spans="1:13" x14ac:dyDescent="0.25">
      <c r="A11091" s="12">
        <v>45107</v>
      </c>
      <c r="B11091" t="s">
        <v>63</v>
      </c>
      <c r="C11091" t="s">
        <v>66</v>
      </c>
      <c r="D11091" t="s">
        <v>69</v>
      </c>
      <c r="E11091" t="s">
        <v>70</v>
      </c>
      <c r="F11091" t="s">
        <v>53</v>
      </c>
      <c r="G11091" t="s">
        <v>25</v>
      </c>
      <c r="H11091" t="s">
        <v>26</v>
      </c>
      <c r="I11091">
        <v>48513.377322579996</v>
      </c>
      <c r="J11091">
        <v>-48513.377322579996</v>
      </c>
      <c r="K11091">
        <v>290149</v>
      </c>
      <c r="L11091">
        <v>16.720160097942781</v>
      </c>
      <c r="M11091">
        <v>-16.720160097942781</v>
      </c>
    </row>
    <row r="11092" spans="1:13" x14ac:dyDescent="0.25">
      <c r="A11092" s="12">
        <v>45107</v>
      </c>
      <c r="B11092" t="s">
        <v>63</v>
      </c>
      <c r="C11092" t="s">
        <v>66</v>
      </c>
      <c r="D11092" t="s">
        <v>69</v>
      </c>
      <c r="E11092" t="s">
        <v>70</v>
      </c>
      <c r="F11092" t="s">
        <v>53</v>
      </c>
      <c r="G11092" t="s">
        <v>27</v>
      </c>
      <c r="H11092" t="s">
        <v>28</v>
      </c>
      <c r="I11092">
        <v>266.96811560999998</v>
      </c>
      <c r="J11092">
        <v>-266.96811560999998</v>
      </c>
      <c r="K11092">
        <v>290149</v>
      </c>
      <c r="L11092">
        <v>9.2010696438726308E-2</v>
      </c>
      <c r="M11092">
        <v>-9.2010696438726308E-2</v>
      </c>
    </row>
    <row r="11093" spans="1:13" x14ac:dyDescent="0.25">
      <c r="A11093" s="12">
        <v>45107</v>
      </c>
      <c r="B11093" t="s">
        <v>63</v>
      </c>
      <c r="C11093" t="s">
        <v>66</v>
      </c>
      <c r="D11093" t="s">
        <v>69</v>
      </c>
      <c r="E11093" t="s">
        <v>70</v>
      </c>
      <c r="F11093" t="s">
        <v>53</v>
      </c>
      <c r="G11093" t="s">
        <v>29</v>
      </c>
      <c r="H11093" t="s">
        <v>30</v>
      </c>
      <c r="I11093">
        <v>11705.752338190001</v>
      </c>
      <c r="J11093">
        <v>-11705.752338190001</v>
      </c>
      <c r="K11093">
        <v>290149</v>
      </c>
      <c r="L11093">
        <v>4.0343934799671892</v>
      </c>
      <c r="M11093">
        <v>-4.0343934799671892</v>
      </c>
    </row>
    <row r="11094" spans="1:13" x14ac:dyDescent="0.25">
      <c r="A11094" s="12">
        <v>45107</v>
      </c>
      <c r="B11094" t="s">
        <v>63</v>
      </c>
      <c r="C11094" t="s">
        <v>66</v>
      </c>
      <c r="D11094" t="s">
        <v>69</v>
      </c>
      <c r="E11094" t="s">
        <v>70</v>
      </c>
      <c r="F11094" t="s">
        <v>53</v>
      </c>
      <c r="G11094" t="s">
        <v>31</v>
      </c>
      <c r="H11094" t="s">
        <v>32</v>
      </c>
      <c r="I11094">
        <v>11705.752338190001</v>
      </c>
      <c r="J11094">
        <v>-11705.752338190001</v>
      </c>
      <c r="K11094">
        <v>290149</v>
      </c>
      <c r="L11094">
        <v>4.0343934799671892</v>
      </c>
      <c r="M11094">
        <v>-4.0343934799671892</v>
      </c>
    </row>
    <row r="11095" spans="1:13" x14ac:dyDescent="0.25">
      <c r="A11095" s="12">
        <v>45107</v>
      </c>
      <c r="B11095" t="s">
        <v>63</v>
      </c>
      <c r="C11095" t="s">
        <v>66</v>
      </c>
      <c r="D11095" t="s">
        <v>69</v>
      </c>
      <c r="E11095" t="s">
        <v>70</v>
      </c>
      <c r="F11095" t="s">
        <v>53</v>
      </c>
      <c r="G11095" t="s">
        <v>33</v>
      </c>
      <c r="H11095" t="s">
        <v>34</v>
      </c>
      <c r="I11095">
        <v>0</v>
      </c>
      <c r="J11095">
        <v>0</v>
      </c>
      <c r="K11095">
        <v>290149</v>
      </c>
      <c r="L11095">
        <v>0</v>
      </c>
      <c r="M11095">
        <v>0</v>
      </c>
    </row>
    <row r="11096" spans="1:13" x14ac:dyDescent="0.25">
      <c r="A11096" s="12">
        <v>45107</v>
      </c>
      <c r="B11096" t="s">
        <v>63</v>
      </c>
      <c r="C11096" t="s">
        <v>66</v>
      </c>
      <c r="D11096" t="s">
        <v>69</v>
      </c>
      <c r="E11096" t="s">
        <v>70</v>
      </c>
      <c r="F11096" t="s">
        <v>53</v>
      </c>
      <c r="G11096" t="s">
        <v>35</v>
      </c>
      <c r="H11096" t="s">
        <v>110</v>
      </c>
      <c r="I11096">
        <v>1105.5632847300001</v>
      </c>
      <c r="J11096">
        <v>-1105.5632847300001</v>
      </c>
      <c r="K11096">
        <v>290149</v>
      </c>
      <c r="L11096">
        <v>0.3810329467721757</v>
      </c>
      <c r="M11096">
        <v>-0.3810329467721757</v>
      </c>
    </row>
    <row r="11097" spans="1:13" x14ac:dyDescent="0.25">
      <c r="A11097" s="12">
        <v>45107</v>
      </c>
      <c r="B11097" t="s">
        <v>63</v>
      </c>
      <c r="C11097" t="s">
        <v>66</v>
      </c>
      <c r="D11097" t="s">
        <v>69</v>
      </c>
      <c r="E11097" t="s">
        <v>70</v>
      </c>
      <c r="F11097" t="s">
        <v>53</v>
      </c>
      <c r="G11097" t="s">
        <v>36</v>
      </c>
      <c r="H11097" t="s">
        <v>32</v>
      </c>
      <c r="I11097">
        <v>0</v>
      </c>
      <c r="J11097">
        <v>0</v>
      </c>
      <c r="K11097">
        <v>290149</v>
      </c>
      <c r="L11097">
        <v>0</v>
      </c>
      <c r="M11097">
        <v>0</v>
      </c>
    </row>
    <row r="11098" spans="1:13" x14ac:dyDescent="0.25">
      <c r="A11098" s="12">
        <v>45107</v>
      </c>
      <c r="B11098" t="s">
        <v>63</v>
      </c>
      <c r="C11098" t="s">
        <v>66</v>
      </c>
      <c r="D11098" t="s">
        <v>69</v>
      </c>
      <c r="E11098" t="s">
        <v>70</v>
      </c>
      <c r="F11098" t="s">
        <v>53</v>
      </c>
      <c r="G11098" t="s">
        <v>37</v>
      </c>
      <c r="H11098" t="s">
        <v>34</v>
      </c>
      <c r="I11098">
        <v>1105.5632847300001</v>
      </c>
      <c r="J11098">
        <v>-1105.5632847300001</v>
      </c>
      <c r="K11098">
        <v>290149</v>
      </c>
      <c r="L11098">
        <v>0.3810329467721757</v>
      </c>
      <c r="M11098">
        <v>-0.3810329467721757</v>
      </c>
    </row>
    <row r="11099" spans="1:13" x14ac:dyDescent="0.25">
      <c r="A11099" s="12">
        <v>45107</v>
      </c>
      <c r="B11099" t="s">
        <v>63</v>
      </c>
      <c r="C11099" t="s">
        <v>66</v>
      </c>
      <c r="D11099" t="s">
        <v>69</v>
      </c>
      <c r="E11099" t="s">
        <v>70</v>
      </c>
      <c r="F11099" t="s">
        <v>53</v>
      </c>
      <c r="G11099" t="s">
        <v>38</v>
      </c>
      <c r="H11099" t="s">
        <v>39</v>
      </c>
      <c r="I11099">
        <v>4982.3136028399986</v>
      </c>
      <c r="J11099">
        <v>-4982.3136028399986</v>
      </c>
      <c r="K11099">
        <v>290149</v>
      </c>
      <c r="L11099">
        <v>1.7171569100151984</v>
      </c>
      <c r="M11099">
        <v>-1.7171569100151984</v>
      </c>
    </row>
    <row r="11100" spans="1:13" x14ac:dyDescent="0.25">
      <c r="A11100" s="12">
        <v>45107</v>
      </c>
      <c r="B11100" t="s">
        <v>63</v>
      </c>
      <c r="C11100" t="s">
        <v>66</v>
      </c>
      <c r="D11100" t="s">
        <v>69</v>
      </c>
      <c r="E11100" t="s">
        <v>70</v>
      </c>
      <c r="F11100" t="s">
        <v>53</v>
      </c>
      <c r="G11100" t="s">
        <v>40</v>
      </c>
      <c r="H11100" t="s">
        <v>41</v>
      </c>
      <c r="I11100">
        <v>0</v>
      </c>
      <c r="J11100">
        <v>0</v>
      </c>
      <c r="K11100">
        <v>290149</v>
      </c>
      <c r="L11100">
        <v>0</v>
      </c>
      <c r="M11100">
        <v>0</v>
      </c>
    </row>
    <row r="11101" spans="1:13" x14ac:dyDescent="0.25">
      <c r="A11101" s="12">
        <v>45107</v>
      </c>
      <c r="B11101" t="s">
        <v>63</v>
      </c>
      <c r="C11101" t="s">
        <v>66</v>
      </c>
      <c r="D11101" t="s">
        <v>69</v>
      </c>
      <c r="E11101" t="s">
        <v>70</v>
      </c>
      <c r="F11101" t="s">
        <v>53</v>
      </c>
      <c r="G11101" t="s">
        <v>42</v>
      </c>
      <c r="H11101" t="s">
        <v>43</v>
      </c>
      <c r="I11101">
        <v>0</v>
      </c>
      <c r="J11101">
        <v>0</v>
      </c>
      <c r="K11101">
        <v>290149</v>
      </c>
      <c r="L11101">
        <v>0</v>
      </c>
      <c r="M11101">
        <v>0</v>
      </c>
    </row>
    <row r="11102" spans="1:13" x14ac:dyDescent="0.25">
      <c r="A11102" s="12">
        <v>45107</v>
      </c>
      <c r="B11102" t="s">
        <v>63</v>
      </c>
      <c r="C11102" t="s">
        <v>66</v>
      </c>
      <c r="D11102" t="s">
        <v>69</v>
      </c>
      <c r="E11102" t="s">
        <v>70</v>
      </c>
      <c r="F11102" t="s">
        <v>53</v>
      </c>
      <c r="G11102" t="s">
        <v>44</v>
      </c>
      <c r="H11102" t="s">
        <v>45</v>
      </c>
      <c r="I11102">
        <v>0</v>
      </c>
      <c r="J11102">
        <v>0</v>
      </c>
      <c r="K11102">
        <v>290149</v>
      </c>
      <c r="L11102">
        <v>0</v>
      </c>
      <c r="M11102">
        <v>0</v>
      </c>
    </row>
    <row r="11103" spans="1:13" x14ac:dyDescent="0.25">
      <c r="A11103" s="12">
        <v>45107</v>
      </c>
      <c r="B11103" t="s">
        <v>63</v>
      </c>
      <c r="C11103" t="s">
        <v>66</v>
      </c>
      <c r="D11103" t="s">
        <v>69</v>
      </c>
      <c r="E11103" t="s">
        <v>70</v>
      </c>
      <c r="F11103" t="s">
        <v>53</v>
      </c>
      <c r="G11103" t="s">
        <v>46</v>
      </c>
      <c r="H11103" t="s">
        <v>47</v>
      </c>
      <c r="I11103">
        <v>0</v>
      </c>
      <c r="J11103">
        <v>0</v>
      </c>
      <c r="K11103">
        <v>290149</v>
      </c>
      <c r="L11103">
        <v>0</v>
      </c>
      <c r="M11103">
        <v>0</v>
      </c>
    </row>
    <row r="11104" spans="1:13" x14ac:dyDescent="0.25">
      <c r="A11104" s="12">
        <v>45107</v>
      </c>
      <c r="B11104" t="s">
        <v>63</v>
      </c>
      <c r="C11104" t="s">
        <v>66</v>
      </c>
      <c r="D11104" t="s">
        <v>69</v>
      </c>
      <c r="E11104" t="s">
        <v>70</v>
      </c>
      <c r="F11104" t="s">
        <v>53</v>
      </c>
      <c r="G11104" t="s">
        <v>48</v>
      </c>
      <c r="H11104" t="s">
        <v>96</v>
      </c>
      <c r="I11104">
        <v>0</v>
      </c>
      <c r="J11104">
        <v>0</v>
      </c>
      <c r="K11104">
        <v>290149</v>
      </c>
      <c r="L11104">
        <v>0</v>
      </c>
      <c r="M11104">
        <v>0</v>
      </c>
    </row>
    <row r="11105" spans="1:13" x14ac:dyDescent="0.25">
      <c r="A11105" s="12">
        <v>45107</v>
      </c>
      <c r="B11105" t="s">
        <v>63</v>
      </c>
      <c r="C11105" t="s">
        <v>66</v>
      </c>
      <c r="D11105" t="s">
        <v>69</v>
      </c>
      <c r="E11105" t="s">
        <v>70</v>
      </c>
      <c r="F11105" t="s">
        <v>53</v>
      </c>
      <c r="G11105" t="s">
        <v>49</v>
      </c>
      <c r="H11105" t="s">
        <v>56</v>
      </c>
      <c r="I11105">
        <v>298.06097540999997</v>
      </c>
      <c r="J11105">
        <v>-298.06097540999997</v>
      </c>
      <c r="K11105">
        <v>290149</v>
      </c>
      <c r="L11105">
        <v>0.1027268663376403</v>
      </c>
      <c r="M11105">
        <v>-0.1027268663376403</v>
      </c>
    </row>
    <row r="11106" spans="1:13" x14ac:dyDescent="0.25">
      <c r="A11106" s="12">
        <v>45107</v>
      </c>
      <c r="B11106" t="s">
        <v>63</v>
      </c>
      <c r="C11106" t="s">
        <v>66</v>
      </c>
      <c r="D11106" t="s">
        <v>69</v>
      </c>
      <c r="E11106" t="s">
        <v>70</v>
      </c>
      <c r="F11106" t="s">
        <v>53</v>
      </c>
      <c r="G11106" t="s">
        <v>50</v>
      </c>
      <c r="H11106" t="s">
        <v>51</v>
      </c>
      <c r="I11106">
        <v>0</v>
      </c>
      <c r="J11106">
        <v>0</v>
      </c>
      <c r="K11106">
        <v>290149</v>
      </c>
      <c r="L11106">
        <v>0</v>
      </c>
      <c r="M11106">
        <v>0</v>
      </c>
    </row>
    <row r="11107" spans="1:13" x14ac:dyDescent="0.25">
      <c r="A11107" s="12">
        <v>45107</v>
      </c>
      <c r="B11107" t="s">
        <v>63</v>
      </c>
      <c r="C11107" t="s">
        <v>66</v>
      </c>
      <c r="D11107" t="s">
        <v>69</v>
      </c>
      <c r="E11107" t="s">
        <v>70</v>
      </c>
      <c r="F11107" t="s">
        <v>53</v>
      </c>
      <c r="G11107" t="s">
        <v>52</v>
      </c>
      <c r="H11107" t="s">
        <v>57</v>
      </c>
      <c r="I11107">
        <v>298.06097540999997</v>
      </c>
      <c r="J11107">
        <v>-298.06097540999997</v>
      </c>
      <c r="K11107">
        <v>290149</v>
      </c>
      <c r="L11107">
        <v>0.1027268663376403</v>
      </c>
      <c r="M11107">
        <v>-0.1027268663376403</v>
      </c>
    </row>
    <row r="11108" spans="1:13" x14ac:dyDescent="0.25">
      <c r="A11108" s="12">
        <v>45107</v>
      </c>
      <c r="B11108" t="s">
        <v>63</v>
      </c>
      <c r="C11108" t="s">
        <v>66</v>
      </c>
      <c r="D11108" t="s">
        <v>69</v>
      </c>
      <c r="E11108" t="s">
        <v>70</v>
      </c>
      <c r="F11108" t="s">
        <v>58</v>
      </c>
      <c r="G11108" t="s">
        <v>59</v>
      </c>
      <c r="H11108" t="s">
        <v>60</v>
      </c>
      <c r="I11108">
        <v>-105.07959834000212</v>
      </c>
      <c r="J11108">
        <v>-105.07959834000212</v>
      </c>
      <c r="K11108">
        <v>290149</v>
      </c>
      <c r="L11108">
        <v>-3.6215736859338522E-2</v>
      </c>
      <c r="M11108">
        <v>-3.6215736859338522E-2</v>
      </c>
    </row>
    <row r="11109" spans="1:13" x14ac:dyDescent="0.25">
      <c r="A11109" s="12">
        <v>45107</v>
      </c>
      <c r="B11109" t="s">
        <v>63</v>
      </c>
      <c r="C11109" t="s">
        <v>66</v>
      </c>
      <c r="D11109" t="s">
        <v>71</v>
      </c>
      <c r="E11109" t="s">
        <v>72</v>
      </c>
      <c r="F11109" t="s">
        <v>12</v>
      </c>
      <c r="G11109" t="s">
        <v>13</v>
      </c>
      <c r="H11109" t="s">
        <v>14</v>
      </c>
      <c r="I11109">
        <v>166614.08583586579</v>
      </c>
      <c r="J11109">
        <v>166614.08583586579</v>
      </c>
      <c r="K11109">
        <v>290149</v>
      </c>
      <c r="L11109">
        <v>57.423629182201488</v>
      </c>
      <c r="M11109">
        <v>57.423629182201488</v>
      </c>
    </row>
    <row r="11110" spans="1:13" x14ac:dyDescent="0.25">
      <c r="A11110" s="12">
        <v>45107</v>
      </c>
      <c r="B11110" t="s">
        <v>63</v>
      </c>
      <c r="C11110" t="s">
        <v>66</v>
      </c>
      <c r="D11110" t="s">
        <v>71</v>
      </c>
      <c r="E11110" t="s">
        <v>72</v>
      </c>
      <c r="F11110" t="s">
        <v>12</v>
      </c>
      <c r="G11110" t="s">
        <v>15</v>
      </c>
      <c r="H11110" t="s">
        <v>16</v>
      </c>
      <c r="I11110">
        <v>0</v>
      </c>
      <c r="J11110">
        <v>0</v>
      </c>
      <c r="K11110">
        <v>290149</v>
      </c>
      <c r="L11110">
        <v>0</v>
      </c>
      <c r="M11110">
        <v>0</v>
      </c>
    </row>
    <row r="11111" spans="1:13" x14ac:dyDescent="0.25">
      <c r="A11111" s="12">
        <v>45107</v>
      </c>
      <c r="B11111" t="s">
        <v>63</v>
      </c>
      <c r="C11111" t="s">
        <v>66</v>
      </c>
      <c r="D11111" t="s">
        <v>71</v>
      </c>
      <c r="E11111" t="s">
        <v>72</v>
      </c>
      <c r="F11111" t="s">
        <v>12</v>
      </c>
      <c r="G11111" t="s">
        <v>17</v>
      </c>
      <c r="H11111" t="s">
        <v>18</v>
      </c>
      <c r="I11111">
        <v>0</v>
      </c>
      <c r="J11111">
        <v>0</v>
      </c>
      <c r="K11111">
        <v>290149</v>
      </c>
      <c r="L11111">
        <v>0</v>
      </c>
      <c r="M11111">
        <v>0</v>
      </c>
    </row>
    <row r="11112" spans="1:13" x14ac:dyDescent="0.25">
      <c r="A11112" s="12">
        <v>45107</v>
      </c>
      <c r="B11112" t="s">
        <v>63</v>
      </c>
      <c r="C11112" t="s">
        <v>66</v>
      </c>
      <c r="D11112" t="s">
        <v>71</v>
      </c>
      <c r="E11112" t="s">
        <v>72</v>
      </c>
      <c r="F11112" t="s">
        <v>12</v>
      </c>
      <c r="G11112" t="s">
        <v>19</v>
      </c>
      <c r="H11112" t="s">
        <v>20</v>
      </c>
      <c r="I11112">
        <v>0</v>
      </c>
      <c r="J11112">
        <v>0</v>
      </c>
      <c r="K11112">
        <v>290149</v>
      </c>
      <c r="L11112">
        <v>0</v>
      </c>
      <c r="M11112">
        <v>0</v>
      </c>
    </row>
    <row r="11113" spans="1:13" x14ac:dyDescent="0.25">
      <c r="A11113" s="12">
        <v>45107</v>
      </c>
      <c r="B11113" t="s">
        <v>63</v>
      </c>
      <c r="C11113" t="s">
        <v>66</v>
      </c>
      <c r="D11113" t="s">
        <v>71</v>
      </c>
      <c r="E11113" t="s">
        <v>72</v>
      </c>
      <c r="F11113" t="s">
        <v>12</v>
      </c>
      <c r="G11113" t="s">
        <v>21</v>
      </c>
      <c r="H11113" t="s">
        <v>22</v>
      </c>
      <c r="I11113">
        <v>51630.987455995302</v>
      </c>
      <c r="J11113">
        <v>51630.987455995302</v>
      </c>
      <c r="K11113">
        <v>290149</v>
      </c>
      <c r="L11113">
        <v>17.794646011530389</v>
      </c>
      <c r="M11113">
        <v>17.794646011530389</v>
      </c>
    </row>
    <row r="11114" spans="1:13" x14ac:dyDescent="0.25">
      <c r="A11114" s="12">
        <v>45107</v>
      </c>
      <c r="B11114" t="s">
        <v>63</v>
      </c>
      <c r="C11114" t="s">
        <v>66</v>
      </c>
      <c r="D11114" t="s">
        <v>71</v>
      </c>
      <c r="E11114" t="s">
        <v>72</v>
      </c>
      <c r="F11114" t="s">
        <v>12</v>
      </c>
      <c r="G11114" t="s">
        <v>23</v>
      </c>
      <c r="H11114" t="s">
        <v>24</v>
      </c>
      <c r="I11114">
        <v>6102.4352408900004</v>
      </c>
      <c r="J11114">
        <v>6102.4352408900004</v>
      </c>
      <c r="K11114">
        <v>290149</v>
      </c>
      <c r="L11114">
        <v>2.1032074006424284</v>
      </c>
      <c r="M11114">
        <v>2.1032074006424284</v>
      </c>
    </row>
    <row r="11115" spans="1:13" x14ac:dyDescent="0.25">
      <c r="A11115" s="12">
        <v>45107</v>
      </c>
      <c r="B11115" t="s">
        <v>63</v>
      </c>
      <c r="C11115" t="s">
        <v>66</v>
      </c>
      <c r="D11115" t="s">
        <v>71</v>
      </c>
      <c r="E11115" t="s">
        <v>72</v>
      </c>
      <c r="F11115" t="s">
        <v>12</v>
      </c>
      <c r="G11115" t="s">
        <v>25</v>
      </c>
      <c r="H11115" t="s">
        <v>26</v>
      </c>
      <c r="I11115">
        <v>41816.90806265</v>
      </c>
      <c r="J11115">
        <v>41816.90806265</v>
      </c>
      <c r="K11115">
        <v>290149</v>
      </c>
      <c r="L11115">
        <v>14.412218571371952</v>
      </c>
      <c r="M11115">
        <v>14.412218571371952</v>
      </c>
    </row>
    <row r="11116" spans="1:13" x14ac:dyDescent="0.25">
      <c r="A11116" s="12">
        <v>45107</v>
      </c>
      <c r="B11116" t="s">
        <v>63</v>
      </c>
      <c r="C11116" t="s">
        <v>66</v>
      </c>
      <c r="D11116" t="s">
        <v>71</v>
      </c>
      <c r="E11116" t="s">
        <v>72</v>
      </c>
      <c r="F11116" t="s">
        <v>12</v>
      </c>
      <c r="G11116" t="s">
        <v>27</v>
      </c>
      <c r="H11116" t="s">
        <v>28</v>
      </c>
      <c r="I11116">
        <v>3711.6441524552997</v>
      </c>
      <c r="J11116">
        <v>3711.6441524552997</v>
      </c>
      <c r="K11116">
        <v>290149</v>
      </c>
      <c r="L11116">
        <v>1.2792200395160072</v>
      </c>
      <c r="M11116">
        <v>1.2792200395160072</v>
      </c>
    </row>
    <row r="11117" spans="1:13" x14ac:dyDescent="0.25">
      <c r="A11117" s="12">
        <v>45107</v>
      </c>
      <c r="B11117" t="s">
        <v>63</v>
      </c>
      <c r="C11117" t="s">
        <v>66</v>
      </c>
      <c r="D11117" t="s">
        <v>71</v>
      </c>
      <c r="E11117" t="s">
        <v>72</v>
      </c>
      <c r="F11117" t="s">
        <v>12</v>
      </c>
      <c r="G11117" t="s">
        <v>29</v>
      </c>
      <c r="H11117" t="s">
        <v>30</v>
      </c>
      <c r="I11117">
        <v>28251.239031730001</v>
      </c>
      <c r="J11117">
        <v>28251.239031730001</v>
      </c>
      <c r="K11117">
        <v>290149</v>
      </c>
      <c r="L11117">
        <v>9.7368038599926248</v>
      </c>
      <c r="M11117">
        <v>9.7368038599926248</v>
      </c>
    </row>
    <row r="11118" spans="1:13" x14ac:dyDescent="0.25">
      <c r="A11118" s="12">
        <v>45107</v>
      </c>
      <c r="B11118" t="s">
        <v>63</v>
      </c>
      <c r="C11118" t="s">
        <v>66</v>
      </c>
      <c r="D11118" t="s">
        <v>71</v>
      </c>
      <c r="E11118" t="s">
        <v>72</v>
      </c>
      <c r="F11118" t="s">
        <v>12</v>
      </c>
      <c r="G11118" t="s">
        <v>31</v>
      </c>
      <c r="H11118" t="s">
        <v>32</v>
      </c>
      <c r="I11118">
        <v>26942.7154627034</v>
      </c>
      <c r="J11118">
        <v>26942.7154627034</v>
      </c>
      <c r="K11118">
        <v>290149</v>
      </c>
      <c r="L11118">
        <v>9.2858205483056633</v>
      </c>
      <c r="M11118">
        <v>9.2858205483056633</v>
      </c>
    </row>
    <row r="11119" spans="1:13" x14ac:dyDescent="0.25">
      <c r="A11119" s="12">
        <v>45107</v>
      </c>
      <c r="B11119" t="s">
        <v>63</v>
      </c>
      <c r="C11119" t="s">
        <v>66</v>
      </c>
      <c r="D11119" t="s">
        <v>71</v>
      </c>
      <c r="E11119" t="s">
        <v>72</v>
      </c>
      <c r="F11119" t="s">
        <v>12</v>
      </c>
      <c r="G11119" t="s">
        <v>33</v>
      </c>
      <c r="H11119" t="s">
        <v>34</v>
      </c>
      <c r="I11119">
        <v>1308.5235690266024</v>
      </c>
      <c r="J11119">
        <v>1308.5235690266024</v>
      </c>
      <c r="K11119">
        <v>290149</v>
      </c>
      <c r="L11119">
        <v>0.45098331168696171</v>
      </c>
      <c r="M11119">
        <v>0.45098331168696171</v>
      </c>
    </row>
    <row r="11120" spans="1:13" x14ac:dyDescent="0.25">
      <c r="A11120" s="12">
        <v>45107</v>
      </c>
      <c r="B11120" t="s">
        <v>63</v>
      </c>
      <c r="C11120" t="s">
        <v>66</v>
      </c>
      <c r="D11120" t="s">
        <v>71</v>
      </c>
      <c r="E11120" t="s">
        <v>72</v>
      </c>
      <c r="F11120" t="s">
        <v>12</v>
      </c>
      <c r="G11120" t="s">
        <v>35</v>
      </c>
      <c r="H11120" t="s">
        <v>110</v>
      </c>
      <c r="I11120">
        <v>66189.511349502602</v>
      </c>
      <c r="J11120">
        <v>66189.511349502602</v>
      </c>
      <c r="K11120">
        <v>290149</v>
      </c>
      <c r="L11120">
        <v>22.812248654829968</v>
      </c>
      <c r="M11120">
        <v>22.812248654829968</v>
      </c>
    </row>
    <row r="11121" spans="1:13" x14ac:dyDescent="0.25">
      <c r="A11121" s="12">
        <v>45107</v>
      </c>
      <c r="B11121" t="s">
        <v>63</v>
      </c>
      <c r="C11121" t="s">
        <v>66</v>
      </c>
      <c r="D11121" t="s">
        <v>71</v>
      </c>
      <c r="E11121" t="s">
        <v>72</v>
      </c>
      <c r="F11121" t="s">
        <v>12</v>
      </c>
      <c r="G11121" t="s">
        <v>36</v>
      </c>
      <c r="H11121" t="s">
        <v>32</v>
      </c>
      <c r="I11121">
        <v>4217.3506553483576</v>
      </c>
      <c r="J11121">
        <v>4217.3506553483576</v>
      </c>
      <c r="K11121">
        <v>290149</v>
      </c>
      <c r="L11121">
        <v>1.4535120422087815</v>
      </c>
      <c r="M11121">
        <v>1.4535120422087815</v>
      </c>
    </row>
    <row r="11122" spans="1:13" x14ac:dyDescent="0.25">
      <c r="A11122" s="12">
        <v>45107</v>
      </c>
      <c r="B11122" t="s">
        <v>63</v>
      </c>
      <c r="C11122" t="s">
        <v>66</v>
      </c>
      <c r="D11122" t="s">
        <v>71</v>
      </c>
      <c r="E11122" t="s">
        <v>72</v>
      </c>
      <c r="F11122" t="s">
        <v>12</v>
      </c>
      <c r="G11122" t="s">
        <v>37</v>
      </c>
      <c r="H11122" t="s">
        <v>34</v>
      </c>
      <c r="I11122">
        <v>61972.160694154241</v>
      </c>
      <c r="J11122">
        <v>61972.160694154241</v>
      </c>
      <c r="K11122">
        <v>290149</v>
      </c>
      <c r="L11122">
        <v>21.358736612621186</v>
      </c>
      <c r="M11122">
        <v>21.358736612621186</v>
      </c>
    </row>
    <row r="11123" spans="1:13" x14ac:dyDescent="0.25">
      <c r="A11123" s="12">
        <v>45107</v>
      </c>
      <c r="B11123" t="s">
        <v>63</v>
      </c>
      <c r="C11123" t="s">
        <v>66</v>
      </c>
      <c r="D11123" t="s">
        <v>71</v>
      </c>
      <c r="E11123" t="s">
        <v>72</v>
      </c>
      <c r="F11123" t="s">
        <v>12</v>
      </c>
      <c r="G11123" t="s">
        <v>38</v>
      </c>
      <c r="H11123" t="s">
        <v>39</v>
      </c>
      <c r="I11123">
        <v>61.404534354028186</v>
      </c>
      <c r="J11123">
        <v>61.404534354028186</v>
      </c>
      <c r="K11123">
        <v>290149</v>
      </c>
      <c r="L11123">
        <v>2.1163103906623213E-2</v>
      </c>
      <c r="M11123">
        <v>2.1163103906623213E-2</v>
      </c>
    </row>
    <row r="11124" spans="1:13" x14ac:dyDescent="0.25">
      <c r="A11124" s="12">
        <v>45107</v>
      </c>
      <c r="B11124" t="s">
        <v>63</v>
      </c>
      <c r="C11124" t="s">
        <v>66</v>
      </c>
      <c r="D11124" t="s">
        <v>71</v>
      </c>
      <c r="E11124" t="s">
        <v>72</v>
      </c>
      <c r="F11124" t="s">
        <v>12</v>
      </c>
      <c r="G11124" t="s">
        <v>40</v>
      </c>
      <c r="H11124" t="s">
        <v>41</v>
      </c>
      <c r="I11124">
        <v>14.985614033880001</v>
      </c>
      <c r="J11124">
        <v>14.985614033880001</v>
      </c>
      <c r="K11124">
        <v>290149</v>
      </c>
      <c r="L11124">
        <v>5.164799476779172E-3</v>
      </c>
      <c r="M11124">
        <v>5.164799476779172E-3</v>
      </c>
    </row>
    <row r="11125" spans="1:13" x14ac:dyDescent="0.25">
      <c r="A11125" s="12">
        <v>45107</v>
      </c>
      <c r="B11125" t="s">
        <v>63</v>
      </c>
      <c r="C11125" t="s">
        <v>66</v>
      </c>
      <c r="D11125" t="s">
        <v>71</v>
      </c>
      <c r="E11125" t="s">
        <v>72</v>
      </c>
      <c r="F11125" t="s">
        <v>12</v>
      </c>
      <c r="G11125" t="s">
        <v>42</v>
      </c>
      <c r="H11125" t="s">
        <v>43</v>
      </c>
      <c r="I11125">
        <v>0</v>
      </c>
      <c r="J11125">
        <v>0</v>
      </c>
      <c r="K11125">
        <v>290149</v>
      </c>
      <c r="L11125">
        <v>0</v>
      </c>
      <c r="M11125">
        <v>0</v>
      </c>
    </row>
    <row r="11126" spans="1:13" x14ac:dyDescent="0.25">
      <c r="A11126" s="12">
        <v>45107</v>
      </c>
      <c r="B11126" t="s">
        <v>63</v>
      </c>
      <c r="C11126" t="s">
        <v>66</v>
      </c>
      <c r="D11126" t="s">
        <v>71</v>
      </c>
      <c r="E11126" t="s">
        <v>72</v>
      </c>
      <c r="F11126" t="s">
        <v>12</v>
      </c>
      <c r="G11126" t="s">
        <v>44</v>
      </c>
      <c r="H11126" t="s">
        <v>45</v>
      </c>
      <c r="I11126">
        <v>0</v>
      </c>
      <c r="J11126">
        <v>0</v>
      </c>
      <c r="K11126">
        <v>290149</v>
      </c>
      <c r="L11126">
        <v>0</v>
      </c>
      <c r="M11126">
        <v>0</v>
      </c>
    </row>
    <row r="11127" spans="1:13" x14ac:dyDescent="0.25">
      <c r="A11127" s="12">
        <v>45107</v>
      </c>
      <c r="B11127" t="s">
        <v>63</v>
      </c>
      <c r="C11127" t="s">
        <v>66</v>
      </c>
      <c r="D11127" t="s">
        <v>71</v>
      </c>
      <c r="E11127" t="s">
        <v>72</v>
      </c>
      <c r="F11127" t="s">
        <v>12</v>
      </c>
      <c r="G11127" t="s">
        <v>46</v>
      </c>
      <c r="H11127" t="s">
        <v>47</v>
      </c>
      <c r="I11127">
        <v>14.985614033880001</v>
      </c>
      <c r="J11127">
        <v>14.985614033880001</v>
      </c>
      <c r="K11127">
        <v>290149</v>
      </c>
      <c r="L11127">
        <v>5.164799476779172E-3</v>
      </c>
      <c r="M11127">
        <v>5.164799476779172E-3</v>
      </c>
    </row>
    <row r="11128" spans="1:13" x14ac:dyDescent="0.25">
      <c r="A11128" s="12">
        <v>45107</v>
      </c>
      <c r="B11128" t="s">
        <v>63</v>
      </c>
      <c r="C11128" t="s">
        <v>66</v>
      </c>
      <c r="D11128" t="s">
        <v>71</v>
      </c>
      <c r="E11128" t="s">
        <v>72</v>
      </c>
      <c r="F11128" t="s">
        <v>12</v>
      </c>
      <c r="G11128" t="s">
        <v>48</v>
      </c>
      <c r="H11128" t="s">
        <v>96</v>
      </c>
      <c r="I11128">
        <v>0</v>
      </c>
      <c r="J11128">
        <v>0</v>
      </c>
      <c r="K11128">
        <v>290149</v>
      </c>
      <c r="L11128">
        <v>0</v>
      </c>
      <c r="M11128">
        <v>0</v>
      </c>
    </row>
    <row r="11129" spans="1:13" x14ac:dyDescent="0.25">
      <c r="A11129" s="12">
        <v>45107</v>
      </c>
      <c r="B11129" t="s">
        <v>63</v>
      </c>
      <c r="C11129" t="s">
        <v>66</v>
      </c>
      <c r="D11129" t="s">
        <v>71</v>
      </c>
      <c r="E11129" t="s">
        <v>72</v>
      </c>
      <c r="F11129" t="s">
        <v>12</v>
      </c>
      <c r="G11129" t="s">
        <v>49</v>
      </c>
      <c r="H11129" t="s">
        <v>104</v>
      </c>
      <c r="I11129">
        <v>20465.957850249972</v>
      </c>
      <c r="J11129">
        <v>20465.957850249972</v>
      </c>
      <c r="K11129">
        <v>290149</v>
      </c>
      <c r="L11129">
        <v>7.0536027524651033</v>
      </c>
      <c r="M11129">
        <v>7.0536027524651033</v>
      </c>
    </row>
    <row r="11130" spans="1:13" x14ac:dyDescent="0.25">
      <c r="A11130" s="12">
        <v>45107</v>
      </c>
      <c r="B11130" t="s">
        <v>63</v>
      </c>
      <c r="C11130" t="s">
        <v>66</v>
      </c>
      <c r="D11130" t="s">
        <v>71</v>
      </c>
      <c r="E11130" t="s">
        <v>72</v>
      </c>
      <c r="F11130" t="s">
        <v>12</v>
      </c>
      <c r="G11130" t="s">
        <v>50</v>
      </c>
      <c r="H11130" t="s">
        <v>51</v>
      </c>
      <c r="I11130">
        <v>319.41457888999997</v>
      </c>
      <c r="J11130">
        <v>319.41457888999997</v>
      </c>
      <c r="K11130">
        <v>290149</v>
      </c>
      <c r="L11130">
        <v>0.1100863966065711</v>
      </c>
      <c r="M11130">
        <v>0.1100863966065711</v>
      </c>
    </row>
    <row r="11131" spans="1:13" x14ac:dyDescent="0.25">
      <c r="A11131" s="12">
        <v>45107</v>
      </c>
      <c r="B11131" t="s">
        <v>63</v>
      </c>
      <c r="C11131" t="s">
        <v>66</v>
      </c>
      <c r="D11131" t="s">
        <v>71</v>
      </c>
      <c r="E11131" t="s">
        <v>72</v>
      </c>
      <c r="F11131" t="s">
        <v>12</v>
      </c>
      <c r="G11131" t="s">
        <v>52</v>
      </c>
      <c r="H11131" t="s">
        <v>106</v>
      </c>
      <c r="I11131">
        <v>20146.543271359973</v>
      </c>
      <c r="J11131">
        <v>20146.543271359973</v>
      </c>
      <c r="K11131">
        <v>290149</v>
      </c>
      <c r="L11131">
        <v>6.9435163558585327</v>
      </c>
      <c r="M11131">
        <v>6.9435163558585327</v>
      </c>
    </row>
    <row r="11132" spans="1:13" x14ac:dyDescent="0.25">
      <c r="A11132" s="12">
        <v>45107</v>
      </c>
      <c r="B11132" t="s">
        <v>63</v>
      </c>
      <c r="C11132" t="s">
        <v>66</v>
      </c>
      <c r="D11132" t="s">
        <v>71</v>
      </c>
      <c r="E11132" t="s">
        <v>72</v>
      </c>
      <c r="F11132" t="s">
        <v>53</v>
      </c>
      <c r="G11132" t="s">
        <v>54</v>
      </c>
      <c r="H11132" t="s">
        <v>55</v>
      </c>
      <c r="I11132">
        <v>185732.03773649057</v>
      </c>
      <c r="J11132">
        <v>-185732.03773649057</v>
      </c>
      <c r="K11132">
        <v>290149</v>
      </c>
      <c r="L11132">
        <v>64.012641000482702</v>
      </c>
      <c r="M11132">
        <v>-64.012641000482702</v>
      </c>
    </row>
    <row r="11133" spans="1:13" x14ac:dyDescent="0.25">
      <c r="A11133" s="12">
        <v>45107</v>
      </c>
      <c r="B11133" t="s">
        <v>63</v>
      </c>
      <c r="C11133" t="s">
        <v>66</v>
      </c>
      <c r="D11133" t="s">
        <v>71</v>
      </c>
      <c r="E11133" t="s">
        <v>72</v>
      </c>
      <c r="F11133" t="s">
        <v>53</v>
      </c>
      <c r="G11133" t="s">
        <v>15</v>
      </c>
      <c r="H11133" t="s">
        <v>16</v>
      </c>
      <c r="I11133">
        <v>0</v>
      </c>
      <c r="J11133">
        <v>0</v>
      </c>
      <c r="K11133">
        <v>290149</v>
      </c>
      <c r="L11133">
        <v>0</v>
      </c>
      <c r="M11133">
        <v>0</v>
      </c>
    </row>
    <row r="11134" spans="1:13" x14ac:dyDescent="0.25">
      <c r="A11134" s="12">
        <v>45107</v>
      </c>
      <c r="B11134" t="s">
        <v>63</v>
      </c>
      <c r="C11134" t="s">
        <v>66</v>
      </c>
      <c r="D11134" t="s">
        <v>71</v>
      </c>
      <c r="E11134" t="s">
        <v>72</v>
      </c>
      <c r="F11134" t="s">
        <v>53</v>
      </c>
      <c r="G11134" t="s">
        <v>17</v>
      </c>
      <c r="H11134" t="s">
        <v>18</v>
      </c>
      <c r="I11134">
        <v>0</v>
      </c>
      <c r="J11134">
        <v>0</v>
      </c>
      <c r="K11134">
        <v>290149</v>
      </c>
      <c r="L11134">
        <v>0</v>
      </c>
      <c r="M11134">
        <v>0</v>
      </c>
    </row>
    <row r="11135" spans="1:13" x14ac:dyDescent="0.25">
      <c r="A11135" s="12">
        <v>45107</v>
      </c>
      <c r="B11135" t="s">
        <v>63</v>
      </c>
      <c r="C11135" t="s">
        <v>66</v>
      </c>
      <c r="D11135" t="s">
        <v>71</v>
      </c>
      <c r="E11135" t="s">
        <v>72</v>
      </c>
      <c r="F11135" t="s">
        <v>53</v>
      </c>
      <c r="G11135" t="s">
        <v>19</v>
      </c>
      <c r="H11135" t="s">
        <v>20</v>
      </c>
      <c r="I11135">
        <v>0</v>
      </c>
      <c r="J11135">
        <v>0</v>
      </c>
      <c r="K11135">
        <v>290149</v>
      </c>
      <c r="L11135">
        <v>0</v>
      </c>
      <c r="M11135">
        <v>0</v>
      </c>
    </row>
    <row r="11136" spans="1:13" x14ac:dyDescent="0.25">
      <c r="A11136" s="12">
        <v>45107</v>
      </c>
      <c r="B11136" t="s">
        <v>63</v>
      </c>
      <c r="C11136" t="s">
        <v>66</v>
      </c>
      <c r="D11136" t="s">
        <v>71</v>
      </c>
      <c r="E11136" t="s">
        <v>72</v>
      </c>
      <c r="F11136" t="s">
        <v>53</v>
      </c>
      <c r="G11136" t="s">
        <v>21</v>
      </c>
      <c r="H11136" t="s">
        <v>22</v>
      </c>
      <c r="I11136">
        <v>108498.53713411</v>
      </c>
      <c r="J11136">
        <v>-108498.53713411</v>
      </c>
      <c r="K11136">
        <v>290149</v>
      </c>
      <c r="L11136">
        <v>37.394075848653621</v>
      </c>
      <c r="M11136">
        <v>-37.394075848653621</v>
      </c>
    </row>
    <row r="11137" spans="1:13" x14ac:dyDescent="0.25">
      <c r="A11137" s="12">
        <v>45107</v>
      </c>
      <c r="B11137" t="s">
        <v>63</v>
      </c>
      <c r="C11137" t="s">
        <v>66</v>
      </c>
      <c r="D11137" t="s">
        <v>71</v>
      </c>
      <c r="E11137" t="s">
        <v>72</v>
      </c>
      <c r="F11137" t="s">
        <v>53</v>
      </c>
      <c r="G11137" t="s">
        <v>23</v>
      </c>
      <c r="H11137" t="s">
        <v>24</v>
      </c>
      <c r="I11137">
        <v>0</v>
      </c>
      <c r="J11137">
        <v>0</v>
      </c>
      <c r="K11137">
        <v>290149</v>
      </c>
      <c r="L11137">
        <v>0</v>
      </c>
      <c r="M11137">
        <v>0</v>
      </c>
    </row>
    <row r="11138" spans="1:13" x14ac:dyDescent="0.25">
      <c r="A11138" s="12">
        <v>45107</v>
      </c>
      <c r="B11138" t="s">
        <v>63</v>
      </c>
      <c r="C11138" t="s">
        <v>66</v>
      </c>
      <c r="D11138" t="s">
        <v>71</v>
      </c>
      <c r="E11138" t="s">
        <v>72</v>
      </c>
      <c r="F11138" t="s">
        <v>53</v>
      </c>
      <c r="G11138" t="s">
        <v>25</v>
      </c>
      <c r="H11138" t="s">
        <v>26</v>
      </c>
      <c r="I11138">
        <v>58699.241432989991</v>
      </c>
      <c r="J11138">
        <v>-58699.241432989991</v>
      </c>
      <c r="K11138">
        <v>290149</v>
      </c>
      <c r="L11138">
        <v>20.230723329389381</v>
      </c>
      <c r="M11138">
        <v>-20.230723329389381</v>
      </c>
    </row>
    <row r="11139" spans="1:13" x14ac:dyDescent="0.25">
      <c r="A11139" s="12">
        <v>45107</v>
      </c>
      <c r="B11139" t="s">
        <v>63</v>
      </c>
      <c r="C11139" t="s">
        <v>66</v>
      </c>
      <c r="D11139" t="s">
        <v>71</v>
      </c>
      <c r="E11139" t="s">
        <v>72</v>
      </c>
      <c r="F11139" t="s">
        <v>53</v>
      </c>
      <c r="G11139" t="s">
        <v>27</v>
      </c>
      <c r="H11139" t="s">
        <v>28</v>
      </c>
      <c r="I11139">
        <v>49799.295701119998</v>
      </c>
      <c r="J11139">
        <v>-49799.295701119998</v>
      </c>
      <c r="K11139">
        <v>290149</v>
      </c>
      <c r="L11139">
        <v>17.163352519264237</v>
      </c>
      <c r="M11139">
        <v>-17.163352519264237</v>
      </c>
    </row>
    <row r="11140" spans="1:13" x14ac:dyDescent="0.25">
      <c r="A11140" s="12">
        <v>45107</v>
      </c>
      <c r="B11140" t="s">
        <v>63</v>
      </c>
      <c r="C11140" t="s">
        <v>66</v>
      </c>
      <c r="D11140" t="s">
        <v>71</v>
      </c>
      <c r="E11140" t="s">
        <v>72</v>
      </c>
      <c r="F11140" t="s">
        <v>53</v>
      </c>
      <c r="G11140" t="s">
        <v>29</v>
      </c>
      <c r="H11140" t="s">
        <v>30</v>
      </c>
      <c r="I11140">
        <v>1644.8666740000001</v>
      </c>
      <c r="J11140">
        <v>-1644.8666740000001</v>
      </c>
      <c r="K11140">
        <v>290149</v>
      </c>
      <c r="L11140">
        <v>0.56690413339353229</v>
      </c>
      <c r="M11140">
        <v>-0.56690413339353229</v>
      </c>
    </row>
    <row r="11141" spans="1:13" x14ac:dyDescent="0.25">
      <c r="A11141" s="12">
        <v>45107</v>
      </c>
      <c r="B11141" t="s">
        <v>63</v>
      </c>
      <c r="C11141" t="s">
        <v>66</v>
      </c>
      <c r="D11141" t="s">
        <v>71</v>
      </c>
      <c r="E11141" t="s">
        <v>72</v>
      </c>
      <c r="F11141" t="s">
        <v>53</v>
      </c>
      <c r="G11141" t="s">
        <v>31</v>
      </c>
      <c r="H11141" t="s">
        <v>32</v>
      </c>
      <c r="I11141">
        <v>86.305053000000001</v>
      </c>
      <c r="J11141">
        <v>-86.305053000000001</v>
      </c>
      <c r="K11141">
        <v>290149</v>
      </c>
      <c r="L11141">
        <v>2.9745080286335643E-2</v>
      </c>
      <c r="M11141">
        <v>-2.9745080286335643E-2</v>
      </c>
    </row>
    <row r="11142" spans="1:13" x14ac:dyDescent="0.25">
      <c r="A11142" s="12">
        <v>45107</v>
      </c>
      <c r="B11142" t="s">
        <v>63</v>
      </c>
      <c r="C11142" t="s">
        <v>66</v>
      </c>
      <c r="D11142" t="s">
        <v>71</v>
      </c>
      <c r="E11142" t="s">
        <v>72</v>
      </c>
      <c r="F11142" t="s">
        <v>53</v>
      </c>
      <c r="G11142" t="s">
        <v>33</v>
      </c>
      <c r="H11142" t="s">
        <v>34</v>
      </c>
      <c r="I11142">
        <v>1558.5616210000001</v>
      </c>
      <c r="J11142">
        <v>-1558.5616210000001</v>
      </c>
      <c r="K11142">
        <v>290149</v>
      </c>
      <c r="L11142">
        <v>0.53715905310719669</v>
      </c>
      <c r="M11142">
        <v>-0.53715905310719669</v>
      </c>
    </row>
    <row r="11143" spans="1:13" x14ac:dyDescent="0.25">
      <c r="A11143" s="12">
        <v>45107</v>
      </c>
      <c r="B11143" t="s">
        <v>63</v>
      </c>
      <c r="C11143" t="s">
        <v>66</v>
      </c>
      <c r="D11143" t="s">
        <v>71</v>
      </c>
      <c r="E11143" t="s">
        <v>72</v>
      </c>
      <c r="F11143" t="s">
        <v>53</v>
      </c>
      <c r="G11143" t="s">
        <v>35</v>
      </c>
      <c r="H11143" t="s">
        <v>110</v>
      </c>
      <c r="I11143">
        <v>19822.926448710001</v>
      </c>
      <c r="J11143">
        <v>-19822.926448710001</v>
      </c>
      <c r="K11143">
        <v>290149</v>
      </c>
      <c r="L11143">
        <v>6.8319816538089047</v>
      </c>
      <c r="M11143">
        <v>-6.8319816538089047</v>
      </c>
    </row>
    <row r="11144" spans="1:13" x14ac:dyDescent="0.25">
      <c r="A11144" s="12">
        <v>45107</v>
      </c>
      <c r="B11144" t="s">
        <v>63</v>
      </c>
      <c r="C11144" t="s">
        <v>66</v>
      </c>
      <c r="D11144" t="s">
        <v>71</v>
      </c>
      <c r="E11144" t="s">
        <v>72</v>
      </c>
      <c r="F11144" t="s">
        <v>53</v>
      </c>
      <c r="G11144" t="s">
        <v>36</v>
      </c>
      <c r="H11144" t="s">
        <v>32</v>
      </c>
      <c r="I11144">
        <v>61.018559625371743</v>
      </c>
      <c r="J11144">
        <v>-61.018559625371743</v>
      </c>
      <c r="K11144">
        <v>290149</v>
      </c>
      <c r="L11144">
        <v>2.1030077520643443E-2</v>
      </c>
      <c r="M11144">
        <v>-2.1030077520643443E-2</v>
      </c>
    </row>
    <row r="11145" spans="1:13" x14ac:dyDescent="0.25">
      <c r="A11145" s="12">
        <v>45107</v>
      </c>
      <c r="B11145" t="s">
        <v>63</v>
      </c>
      <c r="C11145" t="s">
        <v>66</v>
      </c>
      <c r="D11145" t="s">
        <v>71</v>
      </c>
      <c r="E11145" t="s">
        <v>72</v>
      </c>
      <c r="F11145" t="s">
        <v>53</v>
      </c>
      <c r="G11145" t="s">
        <v>37</v>
      </c>
      <c r="H11145" t="s">
        <v>34</v>
      </c>
      <c r="I11145">
        <v>19761.907889084629</v>
      </c>
      <c r="J11145">
        <v>-19761.907889084629</v>
      </c>
      <c r="K11145">
        <v>290149</v>
      </c>
      <c r="L11145">
        <v>6.8109515762882618</v>
      </c>
      <c r="M11145">
        <v>-6.8109515762882618</v>
      </c>
    </row>
    <row r="11146" spans="1:13" x14ac:dyDescent="0.25">
      <c r="A11146" s="12">
        <v>45107</v>
      </c>
      <c r="B11146" t="s">
        <v>63</v>
      </c>
      <c r="C11146" t="s">
        <v>66</v>
      </c>
      <c r="D11146" t="s">
        <v>71</v>
      </c>
      <c r="E11146" t="s">
        <v>72</v>
      </c>
      <c r="F11146" t="s">
        <v>53</v>
      </c>
      <c r="G11146" t="s">
        <v>38</v>
      </c>
      <c r="H11146" t="s">
        <v>39</v>
      </c>
      <c r="I11146">
        <v>52834.456490387587</v>
      </c>
      <c r="J11146">
        <v>-52834.456490387587</v>
      </c>
      <c r="K11146">
        <v>290149</v>
      </c>
      <c r="L11146">
        <v>18.209422224576883</v>
      </c>
      <c r="M11146">
        <v>-18.209422224576883</v>
      </c>
    </row>
    <row r="11147" spans="1:13" x14ac:dyDescent="0.25">
      <c r="A11147" s="12">
        <v>45107</v>
      </c>
      <c r="B11147" t="s">
        <v>63</v>
      </c>
      <c r="C11147" t="s">
        <v>66</v>
      </c>
      <c r="D11147" t="s">
        <v>71</v>
      </c>
      <c r="E11147" t="s">
        <v>72</v>
      </c>
      <c r="F11147" t="s">
        <v>53</v>
      </c>
      <c r="G11147" t="s">
        <v>40</v>
      </c>
      <c r="H11147" t="s">
        <v>41</v>
      </c>
      <c r="I11147">
        <v>0</v>
      </c>
      <c r="J11147">
        <v>0</v>
      </c>
      <c r="K11147">
        <v>290149</v>
      </c>
      <c r="L11147">
        <v>0</v>
      </c>
      <c r="M11147">
        <v>0</v>
      </c>
    </row>
    <row r="11148" spans="1:13" x14ac:dyDescent="0.25">
      <c r="A11148" s="12">
        <v>45107</v>
      </c>
      <c r="B11148" t="s">
        <v>63</v>
      </c>
      <c r="C11148" t="s">
        <v>66</v>
      </c>
      <c r="D11148" t="s">
        <v>71</v>
      </c>
      <c r="E11148" t="s">
        <v>72</v>
      </c>
      <c r="F11148" t="s">
        <v>53</v>
      </c>
      <c r="G11148" t="s">
        <v>42</v>
      </c>
      <c r="H11148" t="s">
        <v>43</v>
      </c>
      <c r="I11148">
        <v>0</v>
      </c>
      <c r="J11148">
        <v>0</v>
      </c>
      <c r="K11148">
        <v>290149</v>
      </c>
      <c r="L11148">
        <v>0</v>
      </c>
      <c r="M11148">
        <v>0</v>
      </c>
    </row>
    <row r="11149" spans="1:13" x14ac:dyDescent="0.25">
      <c r="A11149" s="12">
        <v>45107</v>
      </c>
      <c r="B11149" t="s">
        <v>63</v>
      </c>
      <c r="C11149" t="s">
        <v>66</v>
      </c>
      <c r="D11149" t="s">
        <v>71</v>
      </c>
      <c r="E11149" t="s">
        <v>72</v>
      </c>
      <c r="F11149" t="s">
        <v>53</v>
      </c>
      <c r="G11149" t="s">
        <v>44</v>
      </c>
      <c r="H11149" t="s">
        <v>45</v>
      </c>
      <c r="I11149">
        <v>0</v>
      </c>
      <c r="J11149">
        <v>0</v>
      </c>
      <c r="K11149">
        <v>290149</v>
      </c>
      <c r="L11149">
        <v>0</v>
      </c>
      <c r="M11149">
        <v>0</v>
      </c>
    </row>
    <row r="11150" spans="1:13" x14ac:dyDescent="0.25">
      <c r="A11150" s="12">
        <v>45107</v>
      </c>
      <c r="B11150" t="s">
        <v>63</v>
      </c>
      <c r="C11150" t="s">
        <v>66</v>
      </c>
      <c r="D11150" t="s">
        <v>71</v>
      </c>
      <c r="E11150" t="s">
        <v>72</v>
      </c>
      <c r="F11150" t="s">
        <v>53</v>
      </c>
      <c r="G11150" t="s">
        <v>46</v>
      </c>
      <c r="H11150" t="s">
        <v>47</v>
      </c>
      <c r="I11150">
        <v>0</v>
      </c>
      <c r="J11150">
        <v>0</v>
      </c>
      <c r="K11150">
        <v>290149</v>
      </c>
      <c r="L11150">
        <v>0</v>
      </c>
      <c r="M11150">
        <v>0</v>
      </c>
    </row>
    <row r="11151" spans="1:13" x14ac:dyDescent="0.25">
      <c r="A11151" s="12">
        <v>45107</v>
      </c>
      <c r="B11151" t="s">
        <v>63</v>
      </c>
      <c r="C11151" t="s">
        <v>66</v>
      </c>
      <c r="D11151" t="s">
        <v>71</v>
      </c>
      <c r="E11151" t="s">
        <v>72</v>
      </c>
      <c r="F11151" t="s">
        <v>53</v>
      </c>
      <c r="G11151" t="s">
        <v>48</v>
      </c>
      <c r="H11151" t="s">
        <v>96</v>
      </c>
      <c r="I11151">
        <v>0</v>
      </c>
      <c r="J11151">
        <v>0</v>
      </c>
      <c r="K11151">
        <v>290149</v>
      </c>
      <c r="L11151">
        <v>0</v>
      </c>
      <c r="M11151">
        <v>0</v>
      </c>
    </row>
    <row r="11152" spans="1:13" x14ac:dyDescent="0.25">
      <c r="A11152" s="12">
        <v>45107</v>
      </c>
      <c r="B11152" t="s">
        <v>63</v>
      </c>
      <c r="C11152" t="s">
        <v>66</v>
      </c>
      <c r="D11152" t="s">
        <v>71</v>
      </c>
      <c r="E11152" t="s">
        <v>72</v>
      </c>
      <c r="F11152" t="s">
        <v>53</v>
      </c>
      <c r="G11152" t="s">
        <v>49</v>
      </c>
      <c r="H11152" t="s">
        <v>56</v>
      </c>
      <c r="I11152">
        <v>2931.2509892829994</v>
      </c>
      <c r="J11152">
        <v>-2931.2509892829994</v>
      </c>
      <c r="K11152">
        <v>290149</v>
      </c>
      <c r="L11152">
        <v>1.0102571400497673</v>
      </c>
      <c r="M11152">
        <v>-1.0102571400497673</v>
      </c>
    </row>
    <row r="11153" spans="1:13" x14ac:dyDescent="0.25">
      <c r="A11153" s="12">
        <v>45107</v>
      </c>
      <c r="B11153" t="s">
        <v>63</v>
      </c>
      <c r="C11153" t="s">
        <v>66</v>
      </c>
      <c r="D11153" t="s">
        <v>71</v>
      </c>
      <c r="E11153" t="s">
        <v>72</v>
      </c>
      <c r="F11153" t="s">
        <v>53</v>
      </c>
      <c r="G11153" t="s">
        <v>50</v>
      </c>
      <c r="H11153" t="s">
        <v>51</v>
      </c>
      <c r="I11153">
        <v>73.405745999999994</v>
      </c>
      <c r="J11153">
        <v>-73.405745999999994</v>
      </c>
      <c r="K11153">
        <v>290149</v>
      </c>
      <c r="L11153">
        <v>2.5299327586860543E-2</v>
      </c>
      <c r="M11153">
        <v>-2.5299327586860543E-2</v>
      </c>
    </row>
    <row r="11154" spans="1:13" x14ac:dyDescent="0.25">
      <c r="A11154" s="12">
        <v>45107</v>
      </c>
      <c r="B11154" t="s">
        <v>63</v>
      </c>
      <c r="C11154" t="s">
        <v>66</v>
      </c>
      <c r="D11154" t="s">
        <v>71</v>
      </c>
      <c r="E11154" t="s">
        <v>72</v>
      </c>
      <c r="F11154" t="s">
        <v>53</v>
      </c>
      <c r="G11154" t="s">
        <v>52</v>
      </c>
      <c r="H11154" t="s">
        <v>57</v>
      </c>
      <c r="I11154">
        <v>2857.8452432829995</v>
      </c>
      <c r="J11154">
        <v>-2857.8452432829995</v>
      </c>
      <c r="K11154">
        <v>290149</v>
      </c>
      <c r="L11154">
        <v>0.98495781246290681</v>
      </c>
      <c r="M11154">
        <v>-0.98495781246290681</v>
      </c>
    </row>
    <row r="11155" spans="1:13" x14ac:dyDescent="0.25">
      <c r="A11155" s="12">
        <v>45107</v>
      </c>
      <c r="B11155" t="s">
        <v>63</v>
      </c>
      <c r="C11155" t="s">
        <v>66</v>
      </c>
      <c r="D11155" t="s">
        <v>71</v>
      </c>
      <c r="E11155" t="s">
        <v>72</v>
      </c>
      <c r="F11155" t="s">
        <v>58</v>
      </c>
      <c r="G11155" t="s">
        <v>59</v>
      </c>
      <c r="H11155" t="s">
        <v>60</v>
      </c>
      <c r="I11155">
        <v>-19117.951900624787</v>
      </c>
      <c r="J11155">
        <v>-19117.951900624787</v>
      </c>
      <c r="K11155">
        <v>290149</v>
      </c>
      <c r="L11155">
        <v>-6.5890118182812234</v>
      </c>
      <c r="M11155">
        <v>-6.5890118182812234</v>
      </c>
    </row>
    <row r="11156" spans="1:13" x14ac:dyDescent="0.25">
      <c r="A11156" s="12">
        <v>45107</v>
      </c>
      <c r="B11156" t="s">
        <v>63</v>
      </c>
      <c r="C11156" t="s">
        <v>73</v>
      </c>
      <c r="D11156" t="s">
        <v>73</v>
      </c>
      <c r="E11156" t="s">
        <v>74</v>
      </c>
      <c r="F11156" t="s">
        <v>12</v>
      </c>
      <c r="G11156" t="s">
        <v>13</v>
      </c>
      <c r="H11156" t="s">
        <v>14</v>
      </c>
      <c r="I11156">
        <v>16306.805527299997</v>
      </c>
      <c r="J11156">
        <v>16306.805527299997</v>
      </c>
      <c r="K11156">
        <v>290149</v>
      </c>
      <c r="L11156">
        <v>5.6201487950328959</v>
      </c>
      <c r="M11156">
        <v>5.6201487950328959</v>
      </c>
    </row>
    <row r="11157" spans="1:13" x14ac:dyDescent="0.25">
      <c r="A11157" s="12">
        <v>45107</v>
      </c>
      <c r="B11157" t="s">
        <v>63</v>
      </c>
      <c r="C11157" t="s">
        <v>73</v>
      </c>
      <c r="D11157" t="s">
        <v>73</v>
      </c>
      <c r="E11157" t="s">
        <v>74</v>
      </c>
      <c r="F11157" t="s">
        <v>12</v>
      </c>
      <c r="G11157" t="s">
        <v>15</v>
      </c>
      <c r="H11157" t="s">
        <v>16</v>
      </c>
      <c r="I11157">
        <v>0</v>
      </c>
      <c r="J11157">
        <v>0</v>
      </c>
      <c r="K11157">
        <v>290149</v>
      </c>
      <c r="L11157">
        <v>0</v>
      </c>
      <c r="M11157">
        <v>0</v>
      </c>
    </row>
    <row r="11158" spans="1:13" x14ac:dyDescent="0.25">
      <c r="A11158" s="12">
        <v>45107</v>
      </c>
      <c r="B11158" t="s">
        <v>63</v>
      </c>
      <c r="C11158" t="s">
        <v>73</v>
      </c>
      <c r="D11158" t="s">
        <v>73</v>
      </c>
      <c r="E11158" t="s">
        <v>74</v>
      </c>
      <c r="F11158" t="s">
        <v>12</v>
      </c>
      <c r="G11158" t="s">
        <v>17</v>
      </c>
      <c r="H11158" t="s">
        <v>18</v>
      </c>
      <c r="I11158">
        <v>0</v>
      </c>
      <c r="J11158">
        <v>0</v>
      </c>
      <c r="K11158">
        <v>290149</v>
      </c>
      <c r="L11158">
        <v>0</v>
      </c>
      <c r="M11158">
        <v>0</v>
      </c>
    </row>
    <row r="11159" spans="1:13" x14ac:dyDescent="0.25">
      <c r="A11159" s="12">
        <v>45107</v>
      </c>
      <c r="B11159" t="s">
        <v>63</v>
      </c>
      <c r="C11159" t="s">
        <v>73</v>
      </c>
      <c r="D11159" t="s">
        <v>73</v>
      </c>
      <c r="E11159" t="s">
        <v>74</v>
      </c>
      <c r="F11159" t="s">
        <v>12</v>
      </c>
      <c r="G11159" t="s">
        <v>19</v>
      </c>
      <c r="H11159" t="s">
        <v>20</v>
      </c>
      <c r="I11159">
        <v>0</v>
      </c>
      <c r="J11159">
        <v>0</v>
      </c>
      <c r="K11159">
        <v>290149</v>
      </c>
      <c r="L11159">
        <v>0</v>
      </c>
      <c r="M11159">
        <v>0</v>
      </c>
    </row>
    <row r="11160" spans="1:13" x14ac:dyDescent="0.25">
      <c r="A11160" s="12">
        <v>45107</v>
      </c>
      <c r="B11160" t="s">
        <v>63</v>
      </c>
      <c r="C11160" t="s">
        <v>73</v>
      </c>
      <c r="D11160" t="s">
        <v>73</v>
      </c>
      <c r="E11160" t="s">
        <v>74</v>
      </c>
      <c r="F11160" t="s">
        <v>12</v>
      </c>
      <c r="G11160" t="s">
        <v>21</v>
      </c>
      <c r="H11160" t="s">
        <v>22</v>
      </c>
      <c r="I11160">
        <v>1395.7362018700001</v>
      </c>
      <c r="J11160">
        <v>1395.7362018700001</v>
      </c>
      <c r="K11160">
        <v>290149</v>
      </c>
      <c r="L11160">
        <v>0.48104118982660637</v>
      </c>
      <c r="M11160">
        <v>0.48104118982660637</v>
      </c>
    </row>
    <row r="11161" spans="1:13" x14ac:dyDescent="0.25">
      <c r="A11161" s="12">
        <v>45107</v>
      </c>
      <c r="B11161" t="s">
        <v>63</v>
      </c>
      <c r="C11161" t="s">
        <v>73</v>
      </c>
      <c r="D11161" t="s">
        <v>73</v>
      </c>
      <c r="E11161" t="s">
        <v>74</v>
      </c>
      <c r="F11161" t="s">
        <v>12</v>
      </c>
      <c r="G11161" t="s">
        <v>23</v>
      </c>
      <c r="H11161" t="s">
        <v>24</v>
      </c>
      <c r="I11161">
        <v>124.66229256000001</v>
      </c>
      <c r="J11161">
        <v>124.66229256000001</v>
      </c>
      <c r="K11161">
        <v>290149</v>
      </c>
      <c r="L11161">
        <v>4.2964922353687249E-2</v>
      </c>
      <c r="M11161">
        <v>4.2964922353687249E-2</v>
      </c>
    </row>
    <row r="11162" spans="1:13" x14ac:dyDescent="0.25">
      <c r="A11162" s="12">
        <v>45107</v>
      </c>
      <c r="B11162" t="s">
        <v>63</v>
      </c>
      <c r="C11162" t="s">
        <v>73</v>
      </c>
      <c r="D11162" t="s">
        <v>73</v>
      </c>
      <c r="E11162" t="s">
        <v>74</v>
      </c>
      <c r="F11162" t="s">
        <v>12</v>
      </c>
      <c r="G11162" t="s">
        <v>25</v>
      </c>
      <c r="H11162" t="s">
        <v>26</v>
      </c>
      <c r="I11162">
        <v>658.43798279000009</v>
      </c>
      <c r="J11162">
        <v>658.43798279000009</v>
      </c>
      <c r="K11162">
        <v>290149</v>
      </c>
      <c r="L11162">
        <v>0.22693098469751752</v>
      </c>
      <c r="M11162">
        <v>0.22693098469751752</v>
      </c>
    </row>
    <row r="11163" spans="1:13" x14ac:dyDescent="0.25">
      <c r="A11163" s="12">
        <v>45107</v>
      </c>
      <c r="B11163" t="s">
        <v>63</v>
      </c>
      <c r="C11163" t="s">
        <v>73</v>
      </c>
      <c r="D11163" t="s">
        <v>73</v>
      </c>
      <c r="E11163" t="s">
        <v>74</v>
      </c>
      <c r="F11163" t="s">
        <v>12</v>
      </c>
      <c r="G11163" t="s">
        <v>27</v>
      </c>
      <c r="H11163" t="s">
        <v>28</v>
      </c>
      <c r="I11163">
        <v>612.63592652000011</v>
      </c>
      <c r="J11163">
        <v>612.63592652000011</v>
      </c>
      <c r="K11163">
        <v>290149</v>
      </c>
      <c r="L11163">
        <v>0.21114528277540165</v>
      </c>
      <c r="M11163">
        <v>0.21114528277540165</v>
      </c>
    </row>
    <row r="11164" spans="1:13" x14ac:dyDescent="0.25">
      <c r="A11164" s="12">
        <v>45107</v>
      </c>
      <c r="B11164" t="s">
        <v>63</v>
      </c>
      <c r="C11164" t="s">
        <v>73</v>
      </c>
      <c r="D11164" t="s">
        <v>73</v>
      </c>
      <c r="E11164" t="s">
        <v>74</v>
      </c>
      <c r="F11164" t="s">
        <v>12</v>
      </c>
      <c r="G11164" t="s">
        <v>29</v>
      </c>
      <c r="H11164" t="s">
        <v>30</v>
      </c>
      <c r="I11164">
        <v>90.256714000000102</v>
      </c>
      <c r="J11164">
        <v>90.256714000000102</v>
      </c>
      <c r="K11164">
        <v>290149</v>
      </c>
      <c r="L11164">
        <v>3.110702225408328E-2</v>
      </c>
      <c r="M11164">
        <v>3.110702225408328E-2</v>
      </c>
    </row>
    <row r="11165" spans="1:13" x14ac:dyDescent="0.25">
      <c r="A11165" s="12">
        <v>45107</v>
      </c>
      <c r="B11165" t="s">
        <v>63</v>
      </c>
      <c r="C11165" t="s">
        <v>73</v>
      </c>
      <c r="D11165" t="s">
        <v>73</v>
      </c>
      <c r="E11165" t="s">
        <v>74</v>
      </c>
      <c r="F11165" t="s">
        <v>12</v>
      </c>
      <c r="G11165" t="s">
        <v>31</v>
      </c>
      <c r="H11165" t="s">
        <v>32</v>
      </c>
      <c r="I11165">
        <v>90.256714000000102</v>
      </c>
      <c r="J11165">
        <v>90.256714000000102</v>
      </c>
      <c r="K11165">
        <v>290149</v>
      </c>
      <c r="L11165">
        <v>3.110702225408328E-2</v>
      </c>
      <c r="M11165">
        <v>3.110702225408328E-2</v>
      </c>
    </row>
    <row r="11166" spans="1:13" x14ac:dyDescent="0.25">
      <c r="A11166" s="12">
        <v>45107</v>
      </c>
      <c r="B11166" t="s">
        <v>63</v>
      </c>
      <c r="C11166" t="s">
        <v>73</v>
      </c>
      <c r="D11166" t="s">
        <v>73</v>
      </c>
      <c r="E11166" t="s">
        <v>74</v>
      </c>
      <c r="F11166" t="s">
        <v>12</v>
      </c>
      <c r="G11166" t="s">
        <v>33</v>
      </c>
      <c r="H11166" t="s">
        <v>34</v>
      </c>
      <c r="I11166">
        <v>0</v>
      </c>
      <c r="J11166">
        <v>0</v>
      </c>
      <c r="K11166">
        <v>290149</v>
      </c>
      <c r="L11166">
        <v>0</v>
      </c>
      <c r="M11166">
        <v>0</v>
      </c>
    </row>
    <row r="11167" spans="1:13" x14ac:dyDescent="0.25">
      <c r="A11167" s="12">
        <v>45107</v>
      </c>
      <c r="B11167" t="s">
        <v>63</v>
      </c>
      <c r="C11167" t="s">
        <v>73</v>
      </c>
      <c r="D11167" t="s">
        <v>73</v>
      </c>
      <c r="E11167" t="s">
        <v>74</v>
      </c>
      <c r="F11167" t="s">
        <v>12</v>
      </c>
      <c r="G11167" t="s">
        <v>35</v>
      </c>
      <c r="H11167" t="s">
        <v>110</v>
      </c>
      <c r="I11167">
        <v>14143.779260999998</v>
      </c>
      <c r="J11167">
        <v>14143.779260999998</v>
      </c>
      <c r="K11167">
        <v>290149</v>
      </c>
      <c r="L11167">
        <v>4.8746606953668632</v>
      </c>
      <c r="M11167">
        <v>4.8746606953668632</v>
      </c>
    </row>
    <row r="11168" spans="1:13" x14ac:dyDescent="0.25">
      <c r="A11168" s="12">
        <v>45107</v>
      </c>
      <c r="B11168" t="s">
        <v>63</v>
      </c>
      <c r="C11168" t="s">
        <v>73</v>
      </c>
      <c r="D11168" t="s">
        <v>73</v>
      </c>
      <c r="E11168" t="s">
        <v>74</v>
      </c>
      <c r="F11168" t="s">
        <v>12</v>
      </c>
      <c r="G11168" t="s">
        <v>36</v>
      </c>
      <c r="H11168" t="s">
        <v>32</v>
      </c>
      <c r="I11168">
        <v>14132.532795170335</v>
      </c>
      <c r="J11168">
        <v>14132.532795170335</v>
      </c>
      <c r="K11168">
        <v>290149</v>
      </c>
      <c r="L11168">
        <v>4.870784595214988</v>
      </c>
      <c r="M11168">
        <v>4.870784595214988</v>
      </c>
    </row>
    <row r="11169" spans="1:13" x14ac:dyDescent="0.25">
      <c r="A11169" s="12">
        <v>45107</v>
      </c>
      <c r="B11169" t="s">
        <v>63</v>
      </c>
      <c r="C11169" t="s">
        <v>73</v>
      </c>
      <c r="D11169" t="s">
        <v>73</v>
      </c>
      <c r="E11169" t="s">
        <v>74</v>
      </c>
      <c r="F11169" t="s">
        <v>12</v>
      </c>
      <c r="G11169" t="s">
        <v>37</v>
      </c>
      <c r="H11169" t="s">
        <v>34</v>
      </c>
      <c r="I11169">
        <v>11.246465829663865</v>
      </c>
      <c r="J11169">
        <v>11.246465829663865</v>
      </c>
      <c r="K11169">
        <v>290149</v>
      </c>
      <c r="L11169">
        <v>3.8761001518750242E-3</v>
      </c>
      <c r="M11169">
        <v>3.8761001518750242E-3</v>
      </c>
    </row>
    <row r="11170" spans="1:13" x14ac:dyDescent="0.25">
      <c r="A11170" s="12">
        <v>45107</v>
      </c>
      <c r="B11170" t="s">
        <v>63</v>
      </c>
      <c r="C11170" t="s">
        <v>73</v>
      </c>
      <c r="D11170" t="s">
        <v>73</v>
      </c>
      <c r="E11170" t="s">
        <v>74</v>
      </c>
      <c r="F11170" t="s">
        <v>12</v>
      </c>
      <c r="G11170" t="s">
        <v>38</v>
      </c>
      <c r="H11170" t="s">
        <v>39</v>
      </c>
      <c r="I11170">
        <v>123.05704000000003</v>
      </c>
      <c r="J11170">
        <v>123.05704000000003</v>
      </c>
      <c r="K11170">
        <v>290149</v>
      </c>
      <c r="L11170">
        <v>4.2411671244774247E-2</v>
      </c>
      <c r="M11170">
        <v>4.2411671244774247E-2</v>
      </c>
    </row>
    <row r="11171" spans="1:13" x14ac:dyDescent="0.25">
      <c r="A11171" s="12">
        <v>45107</v>
      </c>
      <c r="B11171" t="s">
        <v>63</v>
      </c>
      <c r="C11171" t="s">
        <v>73</v>
      </c>
      <c r="D11171" t="s">
        <v>73</v>
      </c>
      <c r="E11171" t="s">
        <v>74</v>
      </c>
      <c r="F11171" t="s">
        <v>12</v>
      </c>
      <c r="G11171" t="s">
        <v>40</v>
      </c>
      <c r="H11171" t="s">
        <v>41</v>
      </c>
      <c r="I11171">
        <v>0</v>
      </c>
      <c r="J11171">
        <v>0</v>
      </c>
      <c r="K11171">
        <v>290149</v>
      </c>
      <c r="L11171">
        <v>0</v>
      </c>
      <c r="M11171">
        <v>0</v>
      </c>
    </row>
    <row r="11172" spans="1:13" x14ac:dyDescent="0.25">
      <c r="A11172" s="12">
        <v>45107</v>
      </c>
      <c r="B11172" t="s">
        <v>63</v>
      </c>
      <c r="C11172" t="s">
        <v>73</v>
      </c>
      <c r="D11172" t="s">
        <v>73</v>
      </c>
      <c r="E11172" t="s">
        <v>74</v>
      </c>
      <c r="F11172" t="s">
        <v>12</v>
      </c>
      <c r="G11172" t="s">
        <v>42</v>
      </c>
      <c r="H11172" t="s">
        <v>43</v>
      </c>
      <c r="I11172">
        <v>0</v>
      </c>
      <c r="J11172">
        <v>0</v>
      </c>
      <c r="K11172">
        <v>290149</v>
      </c>
      <c r="L11172">
        <v>0</v>
      </c>
      <c r="M11172">
        <v>0</v>
      </c>
    </row>
    <row r="11173" spans="1:13" x14ac:dyDescent="0.25">
      <c r="A11173" s="12">
        <v>45107</v>
      </c>
      <c r="B11173" t="s">
        <v>63</v>
      </c>
      <c r="C11173" t="s">
        <v>73</v>
      </c>
      <c r="D11173" t="s">
        <v>73</v>
      </c>
      <c r="E11173" t="s">
        <v>74</v>
      </c>
      <c r="F11173" t="s">
        <v>12</v>
      </c>
      <c r="G11173" t="s">
        <v>44</v>
      </c>
      <c r="H11173" t="s">
        <v>45</v>
      </c>
      <c r="I11173">
        <v>0</v>
      </c>
      <c r="J11173">
        <v>0</v>
      </c>
      <c r="K11173">
        <v>290149</v>
      </c>
      <c r="L11173">
        <v>0</v>
      </c>
      <c r="M11173">
        <v>0</v>
      </c>
    </row>
    <row r="11174" spans="1:13" x14ac:dyDescent="0.25">
      <c r="A11174" s="12">
        <v>45107</v>
      </c>
      <c r="B11174" t="s">
        <v>63</v>
      </c>
      <c r="C11174" t="s">
        <v>73</v>
      </c>
      <c r="D11174" t="s">
        <v>73</v>
      </c>
      <c r="E11174" t="s">
        <v>74</v>
      </c>
      <c r="F11174" t="s">
        <v>12</v>
      </c>
      <c r="G11174" t="s">
        <v>46</v>
      </c>
      <c r="H11174" t="s">
        <v>47</v>
      </c>
      <c r="I11174">
        <v>0</v>
      </c>
      <c r="J11174">
        <v>0</v>
      </c>
      <c r="K11174">
        <v>290149</v>
      </c>
      <c r="L11174">
        <v>0</v>
      </c>
      <c r="M11174">
        <v>0</v>
      </c>
    </row>
    <row r="11175" spans="1:13" x14ac:dyDescent="0.25">
      <c r="A11175" s="12">
        <v>45107</v>
      </c>
      <c r="B11175" t="s">
        <v>63</v>
      </c>
      <c r="C11175" t="s">
        <v>73</v>
      </c>
      <c r="D11175" t="s">
        <v>73</v>
      </c>
      <c r="E11175" t="s">
        <v>74</v>
      </c>
      <c r="F11175" t="s">
        <v>12</v>
      </c>
      <c r="G11175" t="s">
        <v>48</v>
      </c>
      <c r="H11175" t="s">
        <v>96</v>
      </c>
      <c r="I11175">
        <v>0</v>
      </c>
      <c r="J11175">
        <v>0</v>
      </c>
      <c r="K11175">
        <v>290149</v>
      </c>
      <c r="L11175">
        <v>0</v>
      </c>
      <c r="M11175">
        <v>0</v>
      </c>
    </row>
    <row r="11176" spans="1:13" x14ac:dyDescent="0.25">
      <c r="A11176" s="12">
        <v>45107</v>
      </c>
      <c r="B11176" t="s">
        <v>63</v>
      </c>
      <c r="C11176" t="s">
        <v>73</v>
      </c>
      <c r="D11176" t="s">
        <v>73</v>
      </c>
      <c r="E11176" t="s">
        <v>74</v>
      </c>
      <c r="F11176" t="s">
        <v>12</v>
      </c>
      <c r="G11176" t="s">
        <v>49</v>
      </c>
      <c r="H11176" t="s">
        <v>104</v>
      </c>
      <c r="I11176">
        <v>553.97631043000001</v>
      </c>
      <c r="J11176">
        <v>553.97631043000001</v>
      </c>
      <c r="K11176">
        <v>290149</v>
      </c>
      <c r="L11176">
        <v>0.19092821634056983</v>
      </c>
      <c r="M11176">
        <v>0.19092821634056983</v>
      </c>
    </row>
    <row r="11177" spans="1:13" x14ac:dyDescent="0.25">
      <c r="A11177" s="12">
        <v>45107</v>
      </c>
      <c r="B11177" t="s">
        <v>63</v>
      </c>
      <c r="C11177" t="s">
        <v>73</v>
      </c>
      <c r="D11177" t="s">
        <v>73</v>
      </c>
      <c r="E11177" t="s">
        <v>74</v>
      </c>
      <c r="F11177" t="s">
        <v>12</v>
      </c>
      <c r="G11177" t="s">
        <v>50</v>
      </c>
      <c r="H11177" t="s">
        <v>51</v>
      </c>
      <c r="I11177">
        <v>227.32480100000001</v>
      </c>
      <c r="J11177">
        <v>227.32480100000001</v>
      </c>
      <c r="K11177">
        <v>290149</v>
      </c>
      <c r="L11177">
        <v>7.8347607953155096E-2</v>
      </c>
      <c r="M11177">
        <v>7.8347607953155096E-2</v>
      </c>
    </row>
    <row r="11178" spans="1:13" x14ac:dyDescent="0.25">
      <c r="A11178" s="12">
        <v>45107</v>
      </c>
      <c r="B11178" t="s">
        <v>63</v>
      </c>
      <c r="C11178" t="s">
        <v>73</v>
      </c>
      <c r="D11178" t="s">
        <v>73</v>
      </c>
      <c r="E11178" t="s">
        <v>74</v>
      </c>
      <c r="F11178" t="s">
        <v>12</v>
      </c>
      <c r="G11178" t="s">
        <v>52</v>
      </c>
      <c r="H11178" t="s">
        <v>106</v>
      </c>
      <c r="I11178">
        <v>326.65150942999998</v>
      </c>
      <c r="J11178">
        <v>326.65150942999998</v>
      </c>
      <c r="K11178">
        <v>290149</v>
      </c>
      <c r="L11178">
        <v>0.11258060838741472</v>
      </c>
      <c r="M11178">
        <v>0.11258060838741472</v>
      </c>
    </row>
    <row r="11179" spans="1:13" x14ac:dyDescent="0.25">
      <c r="A11179" s="12">
        <v>45107</v>
      </c>
      <c r="B11179" t="s">
        <v>63</v>
      </c>
      <c r="C11179" t="s">
        <v>73</v>
      </c>
      <c r="D11179" t="s">
        <v>73</v>
      </c>
      <c r="E11179" t="s">
        <v>74</v>
      </c>
      <c r="F11179" t="s">
        <v>53</v>
      </c>
      <c r="G11179" t="s">
        <v>54</v>
      </c>
      <c r="H11179" t="s">
        <v>55</v>
      </c>
      <c r="I11179">
        <v>16135.858190769997</v>
      </c>
      <c r="J11179">
        <v>-16135.858190769997</v>
      </c>
      <c r="K11179">
        <v>290149</v>
      </c>
      <c r="L11179">
        <v>5.5612317088013388</v>
      </c>
      <c r="M11179">
        <v>-5.5612317088013388</v>
      </c>
    </row>
    <row r="11180" spans="1:13" x14ac:dyDescent="0.25">
      <c r="A11180" s="12">
        <v>45107</v>
      </c>
      <c r="B11180" t="s">
        <v>63</v>
      </c>
      <c r="C11180" t="s">
        <v>73</v>
      </c>
      <c r="D11180" t="s">
        <v>73</v>
      </c>
      <c r="E11180" t="s">
        <v>74</v>
      </c>
      <c r="F11180" t="s">
        <v>53</v>
      </c>
      <c r="G11180" t="s">
        <v>15</v>
      </c>
      <c r="H11180" t="s">
        <v>16</v>
      </c>
      <c r="I11180">
        <v>0</v>
      </c>
      <c r="J11180">
        <v>0</v>
      </c>
      <c r="K11180">
        <v>290149</v>
      </c>
      <c r="L11180">
        <v>0</v>
      </c>
      <c r="M11180">
        <v>0</v>
      </c>
    </row>
    <row r="11181" spans="1:13" x14ac:dyDescent="0.25">
      <c r="A11181" s="12">
        <v>45107</v>
      </c>
      <c r="B11181" t="s">
        <v>63</v>
      </c>
      <c r="C11181" t="s">
        <v>73</v>
      </c>
      <c r="D11181" t="s">
        <v>73</v>
      </c>
      <c r="E11181" t="s">
        <v>74</v>
      </c>
      <c r="F11181" t="s">
        <v>53</v>
      </c>
      <c r="G11181" t="s">
        <v>17</v>
      </c>
      <c r="H11181" t="s">
        <v>18</v>
      </c>
      <c r="I11181">
        <v>0</v>
      </c>
      <c r="J11181">
        <v>0</v>
      </c>
      <c r="K11181">
        <v>290149</v>
      </c>
      <c r="L11181">
        <v>0</v>
      </c>
      <c r="M11181">
        <v>0</v>
      </c>
    </row>
    <row r="11182" spans="1:13" x14ac:dyDescent="0.25">
      <c r="A11182" s="12">
        <v>45107</v>
      </c>
      <c r="B11182" t="s">
        <v>63</v>
      </c>
      <c r="C11182" t="s">
        <v>73</v>
      </c>
      <c r="D11182" t="s">
        <v>73</v>
      </c>
      <c r="E11182" t="s">
        <v>74</v>
      </c>
      <c r="F11182" t="s">
        <v>53</v>
      </c>
      <c r="G11182" t="s">
        <v>19</v>
      </c>
      <c r="H11182" t="s">
        <v>20</v>
      </c>
      <c r="I11182">
        <v>0</v>
      </c>
      <c r="J11182">
        <v>0</v>
      </c>
      <c r="K11182">
        <v>290149</v>
      </c>
      <c r="L11182">
        <v>0</v>
      </c>
      <c r="M11182">
        <v>0</v>
      </c>
    </row>
    <row r="11183" spans="1:13" x14ac:dyDescent="0.25">
      <c r="A11183" s="12">
        <v>45107</v>
      </c>
      <c r="B11183" t="s">
        <v>63</v>
      </c>
      <c r="C11183" t="s">
        <v>73</v>
      </c>
      <c r="D11183" t="s">
        <v>73</v>
      </c>
      <c r="E11183" t="s">
        <v>74</v>
      </c>
      <c r="F11183" t="s">
        <v>53</v>
      </c>
      <c r="G11183" t="s">
        <v>21</v>
      </c>
      <c r="H11183" t="s">
        <v>22</v>
      </c>
      <c r="I11183">
        <v>0</v>
      </c>
      <c r="J11183">
        <v>0</v>
      </c>
      <c r="K11183">
        <v>290149</v>
      </c>
      <c r="L11183">
        <v>0</v>
      </c>
      <c r="M11183">
        <v>0</v>
      </c>
    </row>
    <row r="11184" spans="1:13" x14ac:dyDescent="0.25">
      <c r="A11184" s="12">
        <v>45107</v>
      </c>
      <c r="B11184" t="s">
        <v>63</v>
      </c>
      <c r="C11184" t="s">
        <v>73</v>
      </c>
      <c r="D11184" t="s">
        <v>73</v>
      </c>
      <c r="E11184" t="s">
        <v>74</v>
      </c>
      <c r="F11184" t="s">
        <v>53</v>
      </c>
      <c r="G11184" t="s">
        <v>23</v>
      </c>
      <c r="H11184" t="s">
        <v>24</v>
      </c>
      <c r="I11184">
        <v>0</v>
      </c>
      <c r="J11184">
        <v>0</v>
      </c>
      <c r="K11184">
        <v>290149</v>
      </c>
      <c r="L11184">
        <v>0</v>
      </c>
      <c r="M11184">
        <v>0</v>
      </c>
    </row>
    <row r="11185" spans="1:13" x14ac:dyDescent="0.25">
      <c r="A11185" s="12">
        <v>45107</v>
      </c>
      <c r="B11185" t="s">
        <v>63</v>
      </c>
      <c r="C11185" t="s">
        <v>73</v>
      </c>
      <c r="D11185" t="s">
        <v>73</v>
      </c>
      <c r="E11185" t="s">
        <v>74</v>
      </c>
      <c r="F11185" t="s">
        <v>53</v>
      </c>
      <c r="G11185" t="s">
        <v>25</v>
      </c>
      <c r="H11185" t="s">
        <v>26</v>
      </c>
      <c r="I11185">
        <v>0</v>
      </c>
      <c r="J11185">
        <v>0</v>
      </c>
      <c r="K11185">
        <v>290149</v>
      </c>
      <c r="L11185">
        <v>0</v>
      </c>
      <c r="M11185">
        <v>0</v>
      </c>
    </row>
    <row r="11186" spans="1:13" x14ac:dyDescent="0.25">
      <c r="A11186" s="12">
        <v>45107</v>
      </c>
      <c r="B11186" t="s">
        <v>63</v>
      </c>
      <c r="C11186" t="s">
        <v>73</v>
      </c>
      <c r="D11186" t="s">
        <v>73</v>
      </c>
      <c r="E11186" t="s">
        <v>74</v>
      </c>
      <c r="F11186" t="s">
        <v>53</v>
      </c>
      <c r="G11186" t="s">
        <v>27</v>
      </c>
      <c r="H11186" t="s">
        <v>28</v>
      </c>
      <c r="I11186">
        <v>0</v>
      </c>
      <c r="J11186">
        <v>0</v>
      </c>
      <c r="K11186">
        <v>290149</v>
      </c>
      <c r="L11186">
        <v>0</v>
      </c>
      <c r="M11186">
        <v>0</v>
      </c>
    </row>
    <row r="11187" spans="1:13" x14ac:dyDescent="0.25">
      <c r="A11187" s="12">
        <v>45107</v>
      </c>
      <c r="B11187" t="s">
        <v>63</v>
      </c>
      <c r="C11187" t="s">
        <v>73</v>
      </c>
      <c r="D11187" t="s">
        <v>73</v>
      </c>
      <c r="E11187" t="s">
        <v>74</v>
      </c>
      <c r="F11187" t="s">
        <v>53</v>
      </c>
      <c r="G11187" t="s">
        <v>29</v>
      </c>
      <c r="H11187" t="s">
        <v>30</v>
      </c>
      <c r="I11187">
        <v>0</v>
      </c>
      <c r="J11187">
        <v>0</v>
      </c>
      <c r="K11187">
        <v>290149</v>
      </c>
      <c r="L11187">
        <v>0</v>
      </c>
      <c r="M11187">
        <v>0</v>
      </c>
    </row>
    <row r="11188" spans="1:13" x14ac:dyDescent="0.25">
      <c r="A11188" s="12">
        <v>45107</v>
      </c>
      <c r="B11188" t="s">
        <v>63</v>
      </c>
      <c r="C11188" t="s">
        <v>73</v>
      </c>
      <c r="D11188" t="s">
        <v>73</v>
      </c>
      <c r="E11188" t="s">
        <v>74</v>
      </c>
      <c r="F11188" t="s">
        <v>53</v>
      </c>
      <c r="G11188" t="s">
        <v>31</v>
      </c>
      <c r="H11188" t="s">
        <v>32</v>
      </c>
      <c r="I11188">
        <v>0</v>
      </c>
      <c r="J11188">
        <v>0</v>
      </c>
      <c r="K11188">
        <v>290149</v>
      </c>
      <c r="L11188">
        <v>0</v>
      </c>
      <c r="M11188">
        <v>0</v>
      </c>
    </row>
    <row r="11189" spans="1:13" x14ac:dyDescent="0.25">
      <c r="A11189" s="12">
        <v>45107</v>
      </c>
      <c r="B11189" t="s">
        <v>63</v>
      </c>
      <c r="C11189" t="s">
        <v>73</v>
      </c>
      <c r="D11189" t="s">
        <v>73</v>
      </c>
      <c r="E11189" t="s">
        <v>74</v>
      </c>
      <c r="F11189" t="s">
        <v>53</v>
      </c>
      <c r="G11189" t="s">
        <v>33</v>
      </c>
      <c r="H11189" t="s">
        <v>34</v>
      </c>
      <c r="I11189">
        <v>0</v>
      </c>
      <c r="J11189">
        <v>0</v>
      </c>
      <c r="K11189">
        <v>290149</v>
      </c>
      <c r="L11189">
        <v>0</v>
      </c>
      <c r="M11189">
        <v>0</v>
      </c>
    </row>
    <row r="11190" spans="1:13" x14ac:dyDescent="0.25">
      <c r="A11190" s="12">
        <v>45107</v>
      </c>
      <c r="B11190" t="s">
        <v>63</v>
      </c>
      <c r="C11190" t="s">
        <v>73</v>
      </c>
      <c r="D11190" t="s">
        <v>73</v>
      </c>
      <c r="E11190" t="s">
        <v>74</v>
      </c>
      <c r="F11190" t="s">
        <v>53</v>
      </c>
      <c r="G11190" t="s">
        <v>35</v>
      </c>
      <c r="H11190" t="s">
        <v>110</v>
      </c>
      <c r="I11190">
        <v>8612.5497239199976</v>
      </c>
      <c r="J11190">
        <v>-8612.5497239199976</v>
      </c>
      <c r="K11190">
        <v>290149</v>
      </c>
      <c r="L11190">
        <v>2.9683196302313632</v>
      </c>
      <c r="M11190">
        <v>-2.9683196302313632</v>
      </c>
    </row>
    <row r="11191" spans="1:13" x14ac:dyDescent="0.25">
      <c r="A11191" s="12">
        <v>45107</v>
      </c>
      <c r="B11191" t="s">
        <v>63</v>
      </c>
      <c r="C11191" t="s">
        <v>73</v>
      </c>
      <c r="D11191" t="s">
        <v>73</v>
      </c>
      <c r="E11191" t="s">
        <v>74</v>
      </c>
      <c r="F11191" t="s">
        <v>53</v>
      </c>
      <c r="G11191" t="s">
        <v>36</v>
      </c>
      <c r="H11191" t="s">
        <v>32</v>
      </c>
      <c r="I11191">
        <v>319.71799758468569</v>
      </c>
      <c r="J11191">
        <v>-319.71799758468569</v>
      </c>
      <c r="K11191">
        <v>290149</v>
      </c>
      <c r="L11191">
        <v>0.11019097001357429</v>
      </c>
      <c r="M11191">
        <v>-0.11019097001357429</v>
      </c>
    </row>
    <row r="11192" spans="1:13" x14ac:dyDescent="0.25">
      <c r="A11192" s="12">
        <v>45107</v>
      </c>
      <c r="B11192" t="s">
        <v>63</v>
      </c>
      <c r="C11192" t="s">
        <v>73</v>
      </c>
      <c r="D11192" t="s">
        <v>73</v>
      </c>
      <c r="E11192" t="s">
        <v>74</v>
      </c>
      <c r="F11192" t="s">
        <v>53</v>
      </c>
      <c r="G11192" t="s">
        <v>37</v>
      </c>
      <c r="H11192" t="s">
        <v>34</v>
      </c>
      <c r="I11192">
        <v>8292.8317263353129</v>
      </c>
      <c r="J11192">
        <v>-8292.8317263353129</v>
      </c>
      <c r="K11192">
        <v>290149</v>
      </c>
      <c r="L11192">
        <v>2.8581286602177891</v>
      </c>
      <c r="M11192">
        <v>-2.8581286602177891</v>
      </c>
    </row>
    <row r="11193" spans="1:13" x14ac:dyDescent="0.25">
      <c r="A11193" s="12">
        <v>45107</v>
      </c>
      <c r="B11193" t="s">
        <v>63</v>
      </c>
      <c r="C11193" t="s">
        <v>73</v>
      </c>
      <c r="D11193" t="s">
        <v>73</v>
      </c>
      <c r="E11193" t="s">
        <v>74</v>
      </c>
      <c r="F11193" t="s">
        <v>53</v>
      </c>
      <c r="G11193" t="s">
        <v>38</v>
      </c>
      <c r="H11193" t="s">
        <v>39</v>
      </c>
      <c r="I11193">
        <v>6829.5626582299992</v>
      </c>
      <c r="J11193">
        <v>-6829.5626582299992</v>
      </c>
      <c r="K11193">
        <v>290149</v>
      </c>
      <c r="L11193">
        <v>2.3538122337936711</v>
      </c>
      <c r="M11193">
        <v>-2.3538122337936711</v>
      </c>
    </row>
    <row r="11194" spans="1:13" x14ac:dyDescent="0.25">
      <c r="A11194" s="12">
        <v>45107</v>
      </c>
      <c r="B11194" t="s">
        <v>63</v>
      </c>
      <c r="C11194" t="s">
        <v>73</v>
      </c>
      <c r="D11194" t="s">
        <v>73</v>
      </c>
      <c r="E11194" t="s">
        <v>74</v>
      </c>
      <c r="F11194" t="s">
        <v>53</v>
      </c>
      <c r="G11194" t="s">
        <v>40</v>
      </c>
      <c r="H11194" t="s">
        <v>41</v>
      </c>
      <c r="I11194">
        <v>0</v>
      </c>
      <c r="J11194">
        <v>0</v>
      </c>
      <c r="K11194">
        <v>290149</v>
      </c>
      <c r="L11194">
        <v>0</v>
      </c>
      <c r="M11194">
        <v>0</v>
      </c>
    </row>
    <row r="11195" spans="1:13" x14ac:dyDescent="0.25">
      <c r="A11195" s="12">
        <v>45107</v>
      </c>
      <c r="B11195" t="s">
        <v>63</v>
      </c>
      <c r="C11195" t="s">
        <v>73</v>
      </c>
      <c r="D11195" t="s">
        <v>73</v>
      </c>
      <c r="E11195" t="s">
        <v>74</v>
      </c>
      <c r="F11195" t="s">
        <v>53</v>
      </c>
      <c r="G11195" t="s">
        <v>42</v>
      </c>
      <c r="H11195" t="s">
        <v>43</v>
      </c>
      <c r="I11195">
        <v>0</v>
      </c>
      <c r="J11195">
        <v>0</v>
      </c>
      <c r="K11195">
        <v>290149</v>
      </c>
      <c r="L11195">
        <v>0</v>
      </c>
      <c r="M11195">
        <v>0</v>
      </c>
    </row>
    <row r="11196" spans="1:13" x14ac:dyDescent="0.25">
      <c r="A11196" s="12">
        <v>45107</v>
      </c>
      <c r="B11196" t="s">
        <v>63</v>
      </c>
      <c r="C11196" t="s">
        <v>73</v>
      </c>
      <c r="D11196" t="s">
        <v>73</v>
      </c>
      <c r="E11196" t="s">
        <v>74</v>
      </c>
      <c r="F11196" t="s">
        <v>53</v>
      </c>
      <c r="G11196" t="s">
        <v>44</v>
      </c>
      <c r="H11196" t="s">
        <v>45</v>
      </c>
      <c r="I11196">
        <v>0</v>
      </c>
      <c r="J11196">
        <v>0</v>
      </c>
      <c r="K11196">
        <v>290149</v>
      </c>
      <c r="L11196">
        <v>0</v>
      </c>
      <c r="M11196">
        <v>0</v>
      </c>
    </row>
    <row r="11197" spans="1:13" x14ac:dyDescent="0.25">
      <c r="A11197" s="12">
        <v>45107</v>
      </c>
      <c r="B11197" t="s">
        <v>63</v>
      </c>
      <c r="C11197" t="s">
        <v>73</v>
      </c>
      <c r="D11197" t="s">
        <v>73</v>
      </c>
      <c r="E11197" t="s">
        <v>74</v>
      </c>
      <c r="F11197" t="s">
        <v>53</v>
      </c>
      <c r="G11197" t="s">
        <v>46</v>
      </c>
      <c r="H11197" t="s">
        <v>47</v>
      </c>
      <c r="I11197">
        <v>0</v>
      </c>
      <c r="J11197">
        <v>0</v>
      </c>
      <c r="K11197">
        <v>290149</v>
      </c>
      <c r="L11197">
        <v>0</v>
      </c>
      <c r="M11197">
        <v>0</v>
      </c>
    </row>
    <row r="11198" spans="1:13" x14ac:dyDescent="0.25">
      <c r="A11198" s="12">
        <v>45107</v>
      </c>
      <c r="B11198" t="s">
        <v>63</v>
      </c>
      <c r="C11198" t="s">
        <v>73</v>
      </c>
      <c r="D11198" t="s">
        <v>73</v>
      </c>
      <c r="E11198" t="s">
        <v>74</v>
      </c>
      <c r="F11198" t="s">
        <v>53</v>
      </c>
      <c r="G11198" t="s">
        <v>48</v>
      </c>
      <c r="H11198" t="s">
        <v>96</v>
      </c>
      <c r="I11198">
        <v>0</v>
      </c>
      <c r="J11198">
        <v>0</v>
      </c>
      <c r="K11198">
        <v>290149</v>
      </c>
      <c r="L11198">
        <v>0</v>
      </c>
      <c r="M11198">
        <v>0</v>
      </c>
    </row>
    <row r="11199" spans="1:13" x14ac:dyDescent="0.25">
      <c r="A11199" s="12">
        <v>45107</v>
      </c>
      <c r="B11199" t="s">
        <v>63</v>
      </c>
      <c r="C11199" t="s">
        <v>73</v>
      </c>
      <c r="D11199" t="s">
        <v>73</v>
      </c>
      <c r="E11199" t="s">
        <v>74</v>
      </c>
      <c r="F11199" t="s">
        <v>53</v>
      </c>
      <c r="G11199" t="s">
        <v>49</v>
      </c>
      <c r="H11199" t="s">
        <v>56</v>
      </c>
      <c r="I11199">
        <v>693.74580861999993</v>
      </c>
      <c r="J11199">
        <v>-693.74580861999993</v>
      </c>
      <c r="K11199">
        <v>290149</v>
      </c>
      <c r="L11199">
        <v>0.23909984477630455</v>
      </c>
      <c r="M11199">
        <v>-0.23909984477630455</v>
      </c>
    </row>
    <row r="11200" spans="1:13" x14ac:dyDescent="0.25">
      <c r="A11200" s="12">
        <v>45107</v>
      </c>
      <c r="B11200" t="s">
        <v>63</v>
      </c>
      <c r="C11200" t="s">
        <v>73</v>
      </c>
      <c r="D11200" t="s">
        <v>73</v>
      </c>
      <c r="E11200" t="s">
        <v>74</v>
      </c>
      <c r="F11200" t="s">
        <v>53</v>
      </c>
      <c r="G11200" t="s">
        <v>50</v>
      </c>
      <c r="H11200" t="s">
        <v>51</v>
      </c>
      <c r="I11200">
        <v>342.5800193</v>
      </c>
      <c r="J11200">
        <v>-342.5800193</v>
      </c>
      <c r="K11200">
        <v>290149</v>
      </c>
      <c r="L11200">
        <v>0.11807037739230535</v>
      </c>
      <c r="M11200">
        <v>-0.11807037739230535</v>
      </c>
    </row>
    <row r="11201" spans="1:13" x14ac:dyDescent="0.25">
      <c r="A11201" s="12">
        <v>45107</v>
      </c>
      <c r="B11201" t="s">
        <v>63</v>
      </c>
      <c r="C11201" t="s">
        <v>73</v>
      </c>
      <c r="D11201" t="s">
        <v>73</v>
      </c>
      <c r="E11201" t="s">
        <v>74</v>
      </c>
      <c r="F11201" t="s">
        <v>53</v>
      </c>
      <c r="G11201" t="s">
        <v>52</v>
      </c>
      <c r="H11201" t="s">
        <v>57</v>
      </c>
      <c r="I11201">
        <v>351.16578931999999</v>
      </c>
      <c r="J11201">
        <v>-351.16578931999999</v>
      </c>
      <c r="K11201">
        <v>290149</v>
      </c>
      <c r="L11201">
        <v>0.12102946738399925</v>
      </c>
      <c r="M11201">
        <v>-0.12102946738399925</v>
      </c>
    </row>
    <row r="11202" spans="1:13" x14ac:dyDescent="0.25">
      <c r="A11202" s="12">
        <v>45107</v>
      </c>
      <c r="B11202" t="s">
        <v>63</v>
      </c>
      <c r="C11202" t="s">
        <v>73</v>
      </c>
      <c r="D11202" t="s">
        <v>73</v>
      </c>
      <c r="E11202" t="s">
        <v>74</v>
      </c>
      <c r="F11202" t="s">
        <v>58</v>
      </c>
      <c r="G11202" t="s">
        <v>59</v>
      </c>
      <c r="H11202" t="s">
        <v>60</v>
      </c>
      <c r="I11202">
        <v>170.94733653000003</v>
      </c>
      <c r="J11202">
        <v>170.94733653000003</v>
      </c>
      <c r="K11202">
        <v>290149</v>
      </c>
      <c r="L11202">
        <v>5.8917086231556899E-2</v>
      </c>
      <c r="M11202">
        <v>5.8917086231556899E-2</v>
      </c>
    </row>
    <row r="11203" spans="1:13" x14ac:dyDescent="0.25">
      <c r="A11203" s="12">
        <v>45107</v>
      </c>
      <c r="B11203" t="s">
        <v>63</v>
      </c>
      <c r="C11203" t="s">
        <v>75</v>
      </c>
      <c r="D11203" t="s">
        <v>75</v>
      </c>
      <c r="E11203" t="s">
        <v>76</v>
      </c>
      <c r="F11203" t="s">
        <v>12</v>
      </c>
      <c r="G11203" t="s">
        <v>13</v>
      </c>
      <c r="H11203" t="s">
        <v>14</v>
      </c>
      <c r="I11203">
        <v>4095.2934300686002</v>
      </c>
      <c r="J11203">
        <v>4095.2934300686002</v>
      </c>
      <c r="K11203">
        <v>290149</v>
      </c>
      <c r="L11203">
        <v>1.4114449576143984</v>
      </c>
      <c r="M11203">
        <v>1.4114449576143984</v>
      </c>
    </row>
    <row r="11204" spans="1:13" x14ac:dyDescent="0.25">
      <c r="A11204" s="12">
        <v>45107</v>
      </c>
      <c r="B11204" t="s">
        <v>63</v>
      </c>
      <c r="C11204" t="s">
        <v>75</v>
      </c>
      <c r="D11204" t="s">
        <v>75</v>
      </c>
      <c r="E11204" t="s">
        <v>76</v>
      </c>
      <c r="F11204" t="s">
        <v>12</v>
      </c>
      <c r="G11204" t="s">
        <v>15</v>
      </c>
      <c r="H11204" t="s">
        <v>16</v>
      </c>
      <c r="I11204">
        <v>0</v>
      </c>
      <c r="J11204">
        <v>0</v>
      </c>
      <c r="K11204">
        <v>290149</v>
      </c>
      <c r="L11204">
        <v>0</v>
      </c>
      <c r="M11204">
        <v>0</v>
      </c>
    </row>
    <row r="11205" spans="1:13" x14ac:dyDescent="0.25">
      <c r="A11205" s="12">
        <v>45107</v>
      </c>
      <c r="B11205" t="s">
        <v>63</v>
      </c>
      <c r="C11205" t="s">
        <v>75</v>
      </c>
      <c r="D11205" t="s">
        <v>75</v>
      </c>
      <c r="E11205" t="s">
        <v>76</v>
      </c>
      <c r="F11205" t="s">
        <v>12</v>
      </c>
      <c r="G11205" t="s">
        <v>17</v>
      </c>
      <c r="H11205" t="s">
        <v>18</v>
      </c>
      <c r="I11205">
        <v>0</v>
      </c>
      <c r="J11205">
        <v>0</v>
      </c>
      <c r="K11205">
        <v>290149</v>
      </c>
      <c r="L11205">
        <v>0</v>
      </c>
      <c r="M11205">
        <v>0</v>
      </c>
    </row>
    <row r="11206" spans="1:13" x14ac:dyDescent="0.25">
      <c r="A11206" s="12">
        <v>45107</v>
      </c>
      <c r="B11206" t="s">
        <v>63</v>
      </c>
      <c r="C11206" t="s">
        <v>75</v>
      </c>
      <c r="D11206" t="s">
        <v>75</v>
      </c>
      <c r="E11206" t="s">
        <v>76</v>
      </c>
      <c r="F11206" t="s">
        <v>12</v>
      </c>
      <c r="G11206" t="s">
        <v>19</v>
      </c>
      <c r="H11206" t="s">
        <v>20</v>
      </c>
      <c r="I11206">
        <v>0</v>
      </c>
      <c r="J11206">
        <v>0</v>
      </c>
      <c r="K11206">
        <v>290149</v>
      </c>
      <c r="L11206">
        <v>0</v>
      </c>
      <c r="M11206">
        <v>0</v>
      </c>
    </row>
    <row r="11207" spans="1:13" x14ac:dyDescent="0.25">
      <c r="A11207" s="12">
        <v>45107</v>
      </c>
      <c r="B11207" t="s">
        <v>63</v>
      </c>
      <c r="C11207" t="s">
        <v>75</v>
      </c>
      <c r="D11207" t="s">
        <v>75</v>
      </c>
      <c r="E11207" t="s">
        <v>76</v>
      </c>
      <c r="F11207" t="s">
        <v>12</v>
      </c>
      <c r="G11207" t="s">
        <v>21</v>
      </c>
      <c r="H11207" t="s">
        <v>22</v>
      </c>
      <c r="I11207">
        <v>513.17878159999998</v>
      </c>
      <c r="J11207">
        <v>513.17878159999998</v>
      </c>
      <c r="K11207">
        <v>290149</v>
      </c>
      <c r="L11207">
        <v>0.17686732733871216</v>
      </c>
      <c r="M11207">
        <v>0.17686732733871216</v>
      </c>
    </row>
    <row r="11208" spans="1:13" x14ac:dyDescent="0.25">
      <c r="A11208" s="12">
        <v>45107</v>
      </c>
      <c r="B11208" t="s">
        <v>63</v>
      </c>
      <c r="C11208" t="s">
        <v>75</v>
      </c>
      <c r="D11208" t="s">
        <v>75</v>
      </c>
      <c r="E11208" t="s">
        <v>76</v>
      </c>
      <c r="F11208" t="s">
        <v>12</v>
      </c>
      <c r="G11208" t="s">
        <v>23</v>
      </c>
      <c r="H11208" t="s">
        <v>24</v>
      </c>
      <c r="I11208">
        <v>19.46022743</v>
      </c>
      <c r="J11208">
        <v>19.46022743</v>
      </c>
      <c r="K11208">
        <v>290149</v>
      </c>
      <c r="L11208">
        <v>6.7069772530665281E-3</v>
      </c>
      <c r="M11208">
        <v>6.7069772530665281E-3</v>
      </c>
    </row>
    <row r="11209" spans="1:13" x14ac:dyDescent="0.25">
      <c r="A11209" s="12">
        <v>45107</v>
      </c>
      <c r="B11209" t="s">
        <v>63</v>
      </c>
      <c r="C11209" t="s">
        <v>75</v>
      </c>
      <c r="D11209" t="s">
        <v>75</v>
      </c>
      <c r="E11209" t="s">
        <v>76</v>
      </c>
      <c r="F11209" t="s">
        <v>12</v>
      </c>
      <c r="G11209" t="s">
        <v>25</v>
      </c>
      <c r="H11209" t="s">
        <v>26</v>
      </c>
      <c r="I11209">
        <v>92.303626690000002</v>
      </c>
      <c r="J11209">
        <v>92.303626690000002</v>
      </c>
      <c r="K11209">
        <v>290149</v>
      </c>
      <c r="L11209">
        <v>3.1812491750790109E-2</v>
      </c>
      <c r="M11209">
        <v>3.1812491750790109E-2</v>
      </c>
    </row>
    <row r="11210" spans="1:13" x14ac:dyDescent="0.25">
      <c r="A11210" s="12">
        <v>45107</v>
      </c>
      <c r="B11210" t="s">
        <v>63</v>
      </c>
      <c r="C11210" t="s">
        <v>75</v>
      </c>
      <c r="D11210" t="s">
        <v>75</v>
      </c>
      <c r="E11210" t="s">
        <v>76</v>
      </c>
      <c r="F11210" t="s">
        <v>12</v>
      </c>
      <c r="G11210" t="s">
        <v>27</v>
      </c>
      <c r="H11210" t="s">
        <v>28</v>
      </c>
      <c r="I11210">
        <v>401.41492747999996</v>
      </c>
      <c r="J11210">
        <v>401.41492747999996</v>
      </c>
      <c r="K11210">
        <v>290149</v>
      </c>
      <c r="L11210">
        <v>0.13834785833485552</v>
      </c>
      <c r="M11210">
        <v>0.13834785833485552</v>
      </c>
    </row>
    <row r="11211" spans="1:13" x14ac:dyDescent="0.25">
      <c r="A11211" s="12">
        <v>45107</v>
      </c>
      <c r="B11211" t="s">
        <v>63</v>
      </c>
      <c r="C11211" t="s">
        <v>75</v>
      </c>
      <c r="D11211" t="s">
        <v>75</v>
      </c>
      <c r="E11211" t="s">
        <v>76</v>
      </c>
      <c r="F11211" t="s">
        <v>12</v>
      </c>
      <c r="G11211" t="s">
        <v>29</v>
      </c>
      <c r="H11211" t="s">
        <v>30</v>
      </c>
      <c r="I11211">
        <v>2065.2166788200002</v>
      </c>
      <c r="J11211">
        <v>2065.2166788200002</v>
      </c>
      <c r="K11211">
        <v>290149</v>
      </c>
      <c r="L11211">
        <v>0.7117779757366044</v>
      </c>
      <c r="M11211">
        <v>0.7117779757366044</v>
      </c>
    </row>
    <row r="11212" spans="1:13" x14ac:dyDescent="0.25">
      <c r="A11212" s="12">
        <v>45107</v>
      </c>
      <c r="B11212" t="s">
        <v>63</v>
      </c>
      <c r="C11212" t="s">
        <v>75</v>
      </c>
      <c r="D11212" t="s">
        <v>75</v>
      </c>
      <c r="E11212" t="s">
        <v>76</v>
      </c>
      <c r="F11212" t="s">
        <v>12</v>
      </c>
      <c r="G11212" t="s">
        <v>31</v>
      </c>
      <c r="H11212" t="s">
        <v>32</v>
      </c>
      <c r="I11212">
        <v>2065.2166788200002</v>
      </c>
      <c r="J11212">
        <v>2065.2166788200002</v>
      </c>
      <c r="K11212">
        <v>290149</v>
      </c>
      <c r="L11212">
        <v>0.7117779757366044</v>
      </c>
      <c r="M11212">
        <v>0.7117779757366044</v>
      </c>
    </row>
    <row r="11213" spans="1:13" x14ac:dyDescent="0.25">
      <c r="A11213" s="12">
        <v>45107</v>
      </c>
      <c r="B11213" t="s">
        <v>63</v>
      </c>
      <c r="C11213" t="s">
        <v>75</v>
      </c>
      <c r="D11213" t="s">
        <v>75</v>
      </c>
      <c r="E11213" t="s">
        <v>76</v>
      </c>
      <c r="F11213" t="s">
        <v>12</v>
      </c>
      <c r="G11213" t="s">
        <v>33</v>
      </c>
      <c r="H11213" t="s">
        <v>34</v>
      </c>
      <c r="I11213">
        <v>0</v>
      </c>
      <c r="J11213">
        <v>0</v>
      </c>
      <c r="K11213">
        <v>290149</v>
      </c>
      <c r="L11213">
        <v>0</v>
      </c>
      <c r="M11213">
        <v>0</v>
      </c>
    </row>
    <row r="11214" spans="1:13" x14ac:dyDescent="0.25">
      <c r="A11214" s="12">
        <v>45107</v>
      </c>
      <c r="B11214" t="s">
        <v>63</v>
      </c>
      <c r="C11214" t="s">
        <v>75</v>
      </c>
      <c r="D11214" t="s">
        <v>75</v>
      </c>
      <c r="E11214" t="s">
        <v>76</v>
      </c>
      <c r="F11214" t="s">
        <v>12</v>
      </c>
      <c r="G11214" t="s">
        <v>35</v>
      </c>
      <c r="H11214" t="s">
        <v>110</v>
      </c>
      <c r="I11214">
        <v>0.36203225</v>
      </c>
      <c r="J11214">
        <v>0.36203225</v>
      </c>
      <c r="K11214">
        <v>290149</v>
      </c>
      <c r="L11214">
        <v>1.247745985683218E-4</v>
      </c>
      <c r="M11214">
        <v>1.247745985683218E-4</v>
      </c>
    </row>
    <row r="11215" spans="1:13" x14ac:dyDescent="0.25">
      <c r="A11215" s="12">
        <v>45107</v>
      </c>
      <c r="B11215" t="s">
        <v>63</v>
      </c>
      <c r="C11215" t="s">
        <v>75</v>
      </c>
      <c r="D11215" t="s">
        <v>75</v>
      </c>
      <c r="E11215" t="s">
        <v>76</v>
      </c>
      <c r="F11215" t="s">
        <v>12</v>
      </c>
      <c r="G11215" t="s">
        <v>36</v>
      </c>
      <c r="H11215" t="s">
        <v>32</v>
      </c>
      <c r="I11215">
        <v>0.36203225</v>
      </c>
      <c r="J11215">
        <v>0.36203225</v>
      </c>
      <c r="K11215">
        <v>290149</v>
      </c>
      <c r="L11215">
        <v>1.247745985683218E-4</v>
      </c>
      <c r="M11215">
        <v>1.247745985683218E-4</v>
      </c>
    </row>
    <row r="11216" spans="1:13" x14ac:dyDescent="0.25">
      <c r="A11216" s="12">
        <v>45107</v>
      </c>
      <c r="B11216" t="s">
        <v>63</v>
      </c>
      <c r="C11216" t="s">
        <v>75</v>
      </c>
      <c r="D11216" t="s">
        <v>75</v>
      </c>
      <c r="E11216" t="s">
        <v>76</v>
      </c>
      <c r="F11216" t="s">
        <v>12</v>
      </c>
      <c r="G11216" t="s">
        <v>37</v>
      </c>
      <c r="H11216" t="s">
        <v>34</v>
      </c>
      <c r="I11216">
        <v>0</v>
      </c>
      <c r="J11216">
        <v>0</v>
      </c>
      <c r="K11216">
        <v>290149</v>
      </c>
      <c r="L11216">
        <v>0</v>
      </c>
      <c r="M11216">
        <v>0</v>
      </c>
    </row>
    <row r="11217" spans="1:13" x14ac:dyDescent="0.25">
      <c r="A11217" s="12">
        <v>45107</v>
      </c>
      <c r="B11217" t="s">
        <v>63</v>
      </c>
      <c r="C11217" t="s">
        <v>75</v>
      </c>
      <c r="D11217" t="s">
        <v>75</v>
      </c>
      <c r="E11217" t="s">
        <v>76</v>
      </c>
      <c r="F11217" t="s">
        <v>12</v>
      </c>
      <c r="G11217" t="s">
        <v>38</v>
      </c>
      <c r="H11217" t="s">
        <v>39</v>
      </c>
      <c r="I11217">
        <v>298.33400441999999</v>
      </c>
      <c r="J11217">
        <v>298.33400441999999</v>
      </c>
      <c r="K11217">
        <v>290149</v>
      </c>
      <c r="L11217">
        <v>0.10282096592440435</v>
      </c>
      <c r="M11217">
        <v>0.10282096592440435</v>
      </c>
    </row>
    <row r="11218" spans="1:13" x14ac:dyDescent="0.25">
      <c r="A11218" s="12">
        <v>45107</v>
      </c>
      <c r="B11218" t="s">
        <v>63</v>
      </c>
      <c r="C11218" t="s">
        <v>75</v>
      </c>
      <c r="D11218" t="s">
        <v>75</v>
      </c>
      <c r="E11218" t="s">
        <v>76</v>
      </c>
      <c r="F11218" t="s">
        <v>12</v>
      </c>
      <c r="G11218" t="s">
        <v>40</v>
      </c>
      <c r="H11218" t="s">
        <v>41</v>
      </c>
      <c r="I11218">
        <v>425.44759748000007</v>
      </c>
      <c r="J11218">
        <v>425.44759748000007</v>
      </c>
      <c r="K11218">
        <v>290149</v>
      </c>
      <c r="L11218">
        <v>0.14663073023860157</v>
      </c>
      <c r="M11218">
        <v>0.14663073023860157</v>
      </c>
    </row>
    <row r="11219" spans="1:13" x14ac:dyDescent="0.25">
      <c r="A11219" s="12">
        <v>45107</v>
      </c>
      <c r="B11219" t="s">
        <v>63</v>
      </c>
      <c r="C11219" t="s">
        <v>75</v>
      </c>
      <c r="D11219" t="s">
        <v>75</v>
      </c>
      <c r="E11219" t="s">
        <v>76</v>
      </c>
      <c r="F11219" t="s">
        <v>12</v>
      </c>
      <c r="G11219" t="s">
        <v>42</v>
      </c>
      <c r="H11219" t="s">
        <v>43</v>
      </c>
      <c r="I11219">
        <v>425.44759748000007</v>
      </c>
      <c r="J11219">
        <v>425.44759748000007</v>
      </c>
      <c r="K11219">
        <v>290149</v>
      </c>
      <c r="L11219">
        <v>0.14663073023860157</v>
      </c>
      <c r="M11219">
        <v>0.14663073023860157</v>
      </c>
    </row>
    <row r="11220" spans="1:13" x14ac:dyDescent="0.25">
      <c r="A11220" s="12">
        <v>45107</v>
      </c>
      <c r="B11220" t="s">
        <v>63</v>
      </c>
      <c r="C11220" t="s">
        <v>75</v>
      </c>
      <c r="D11220" t="s">
        <v>75</v>
      </c>
      <c r="E11220" t="s">
        <v>76</v>
      </c>
      <c r="F11220" t="s">
        <v>12</v>
      </c>
      <c r="G11220" t="s">
        <v>44</v>
      </c>
      <c r="H11220" t="s">
        <v>45</v>
      </c>
      <c r="I11220">
        <v>0</v>
      </c>
      <c r="J11220">
        <v>0</v>
      </c>
      <c r="K11220">
        <v>290149</v>
      </c>
      <c r="L11220">
        <v>0</v>
      </c>
      <c r="M11220">
        <v>0</v>
      </c>
    </row>
    <row r="11221" spans="1:13" x14ac:dyDescent="0.25">
      <c r="A11221" s="12">
        <v>45107</v>
      </c>
      <c r="B11221" t="s">
        <v>63</v>
      </c>
      <c r="C11221" t="s">
        <v>75</v>
      </c>
      <c r="D11221" t="s">
        <v>75</v>
      </c>
      <c r="E11221" t="s">
        <v>76</v>
      </c>
      <c r="F11221" t="s">
        <v>12</v>
      </c>
      <c r="G11221" t="s">
        <v>46</v>
      </c>
      <c r="H11221" t="s">
        <v>47</v>
      </c>
      <c r="I11221">
        <v>0</v>
      </c>
      <c r="J11221">
        <v>0</v>
      </c>
      <c r="K11221">
        <v>290149</v>
      </c>
      <c r="L11221">
        <v>0</v>
      </c>
      <c r="M11221">
        <v>0</v>
      </c>
    </row>
    <row r="11222" spans="1:13" x14ac:dyDescent="0.25">
      <c r="A11222" s="12">
        <v>45107</v>
      </c>
      <c r="B11222" t="s">
        <v>63</v>
      </c>
      <c r="C11222" t="s">
        <v>75</v>
      </c>
      <c r="D11222" t="s">
        <v>75</v>
      </c>
      <c r="E11222" t="s">
        <v>76</v>
      </c>
      <c r="F11222" t="s">
        <v>12</v>
      </c>
      <c r="G11222" t="s">
        <v>48</v>
      </c>
      <c r="H11222" t="s">
        <v>96</v>
      </c>
      <c r="I11222">
        <v>0</v>
      </c>
      <c r="J11222">
        <v>0</v>
      </c>
      <c r="K11222">
        <v>290149</v>
      </c>
      <c r="L11222">
        <v>0</v>
      </c>
      <c r="M11222">
        <v>0</v>
      </c>
    </row>
    <row r="11223" spans="1:13" x14ac:dyDescent="0.25">
      <c r="A11223" s="12">
        <v>45107</v>
      </c>
      <c r="B11223" t="s">
        <v>63</v>
      </c>
      <c r="C11223" t="s">
        <v>75</v>
      </c>
      <c r="D11223" t="s">
        <v>75</v>
      </c>
      <c r="E11223" t="s">
        <v>76</v>
      </c>
      <c r="F11223" t="s">
        <v>12</v>
      </c>
      <c r="G11223" t="s">
        <v>49</v>
      </c>
      <c r="H11223" t="s">
        <v>104</v>
      </c>
      <c r="I11223">
        <v>792.75433549859986</v>
      </c>
      <c r="J11223">
        <v>792.75433549859986</v>
      </c>
      <c r="K11223">
        <v>290149</v>
      </c>
      <c r="L11223">
        <v>0.27322318377750737</v>
      </c>
      <c r="M11223">
        <v>0.27322318377750737</v>
      </c>
    </row>
    <row r="11224" spans="1:13" x14ac:dyDescent="0.25">
      <c r="A11224" s="12">
        <v>45107</v>
      </c>
      <c r="B11224" t="s">
        <v>63</v>
      </c>
      <c r="C11224" t="s">
        <v>75</v>
      </c>
      <c r="D11224" t="s">
        <v>75</v>
      </c>
      <c r="E11224" t="s">
        <v>76</v>
      </c>
      <c r="F11224" t="s">
        <v>12</v>
      </c>
      <c r="G11224" t="s">
        <v>50</v>
      </c>
      <c r="H11224" t="s">
        <v>51</v>
      </c>
      <c r="I11224">
        <v>20.938556779999995</v>
      </c>
      <c r="J11224">
        <v>20.938556779999995</v>
      </c>
      <c r="K11224">
        <v>290149</v>
      </c>
      <c r="L11224">
        <v>7.216484213283518E-3</v>
      </c>
      <c r="M11224">
        <v>7.216484213283518E-3</v>
      </c>
    </row>
    <row r="11225" spans="1:13" x14ac:dyDescent="0.25">
      <c r="A11225" s="12">
        <v>45107</v>
      </c>
      <c r="B11225" t="s">
        <v>63</v>
      </c>
      <c r="C11225" t="s">
        <v>75</v>
      </c>
      <c r="D11225" t="s">
        <v>75</v>
      </c>
      <c r="E11225" t="s">
        <v>76</v>
      </c>
      <c r="F11225" t="s">
        <v>12</v>
      </c>
      <c r="G11225" t="s">
        <v>52</v>
      </c>
      <c r="H11225" t="s">
        <v>106</v>
      </c>
      <c r="I11225">
        <v>771.81577871859986</v>
      </c>
      <c r="J11225">
        <v>771.81577871859986</v>
      </c>
      <c r="K11225">
        <v>290149</v>
      </c>
      <c r="L11225">
        <v>0.26600669956422385</v>
      </c>
      <c r="M11225">
        <v>0.26600669956422385</v>
      </c>
    </row>
    <row r="11226" spans="1:13" x14ac:dyDescent="0.25">
      <c r="A11226" s="12">
        <v>45107</v>
      </c>
      <c r="B11226" t="s">
        <v>63</v>
      </c>
      <c r="C11226" t="s">
        <v>75</v>
      </c>
      <c r="D11226" t="s">
        <v>75</v>
      </c>
      <c r="E11226" t="s">
        <v>76</v>
      </c>
      <c r="F11226" t="s">
        <v>53</v>
      </c>
      <c r="G11226" t="s">
        <v>54</v>
      </c>
      <c r="H11226" t="s">
        <v>55</v>
      </c>
      <c r="I11226">
        <v>4373.8046608546101</v>
      </c>
      <c r="J11226">
        <v>-4373.8046608546101</v>
      </c>
      <c r="K11226">
        <v>290149</v>
      </c>
      <c r="L11226">
        <v>1.5074339945526645</v>
      </c>
      <c r="M11226">
        <v>-1.5074339945526645</v>
      </c>
    </row>
    <row r="11227" spans="1:13" x14ac:dyDescent="0.25">
      <c r="A11227" s="12">
        <v>45107</v>
      </c>
      <c r="B11227" t="s">
        <v>63</v>
      </c>
      <c r="C11227" t="s">
        <v>75</v>
      </c>
      <c r="D11227" t="s">
        <v>75</v>
      </c>
      <c r="E11227" t="s">
        <v>76</v>
      </c>
      <c r="F11227" t="s">
        <v>53</v>
      </c>
      <c r="G11227" t="s">
        <v>15</v>
      </c>
      <c r="H11227" t="s">
        <v>16</v>
      </c>
      <c r="I11227">
        <v>0</v>
      </c>
      <c r="J11227">
        <v>0</v>
      </c>
      <c r="K11227">
        <v>290149</v>
      </c>
      <c r="L11227">
        <v>0</v>
      </c>
      <c r="M11227">
        <v>0</v>
      </c>
    </row>
    <row r="11228" spans="1:13" x14ac:dyDescent="0.25">
      <c r="A11228" s="12">
        <v>45107</v>
      </c>
      <c r="B11228" t="s">
        <v>63</v>
      </c>
      <c r="C11228" t="s">
        <v>75</v>
      </c>
      <c r="D11228" t="s">
        <v>75</v>
      </c>
      <c r="E11228" t="s">
        <v>76</v>
      </c>
      <c r="F11228" t="s">
        <v>53</v>
      </c>
      <c r="G11228" t="s">
        <v>17</v>
      </c>
      <c r="H11228" t="s">
        <v>18</v>
      </c>
      <c r="I11228">
        <v>0</v>
      </c>
      <c r="J11228">
        <v>0</v>
      </c>
      <c r="K11228">
        <v>290149</v>
      </c>
      <c r="L11228">
        <v>0</v>
      </c>
      <c r="M11228">
        <v>0</v>
      </c>
    </row>
    <row r="11229" spans="1:13" x14ac:dyDescent="0.25">
      <c r="A11229" s="12">
        <v>45107</v>
      </c>
      <c r="B11229" t="s">
        <v>63</v>
      </c>
      <c r="C11229" t="s">
        <v>75</v>
      </c>
      <c r="D11229" t="s">
        <v>75</v>
      </c>
      <c r="E11229" t="s">
        <v>76</v>
      </c>
      <c r="F11229" t="s">
        <v>53</v>
      </c>
      <c r="G11229" t="s">
        <v>19</v>
      </c>
      <c r="H11229" t="s">
        <v>20</v>
      </c>
      <c r="I11229">
        <v>0</v>
      </c>
      <c r="J11229">
        <v>0</v>
      </c>
      <c r="K11229">
        <v>290149</v>
      </c>
      <c r="L11229">
        <v>0</v>
      </c>
      <c r="M11229">
        <v>0</v>
      </c>
    </row>
    <row r="11230" spans="1:13" x14ac:dyDescent="0.25">
      <c r="A11230" s="12">
        <v>45107</v>
      </c>
      <c r="B11230" t="s">
        <v>63</v>
      </c>
      <c r="C11230" t="s">
        <v>75</v>
      </c>
      <c r="D11230" t="s">
        <v>75</v>
      </c>
      <c r="E11230" t="s">
        <v>76</v>
      </c>
      <c r="F11230" t="s">
        <v>53</v>
      </c>
      <c r="G11230" t="s">
        <v>21</v>
      </c>
      <c r="H11230" t="s">
        <v>22</v>
      </c>
      <c r="I11230">
        <v>0</v>
      </c>
      <c r="J11230">
        <v>0</v>
      </c>
      <c r="K11230">
        <v>290149</v>
      </c>
      <c r="L11230">
        <v>0</v>
      </c>
      <c r="M11230">
        <v>0</v>
      </c>
    </row>
    <row r="11231" spans="1:13" x14ac:dyDescent="0.25">
      <c r="A11231" s="12">
        <v>45107</v>
      </c>
      <c r="B11231" t="s">
        <v>63</v>
      </c>
      <c r="C11231" t="s">
        <v>75</v>
      </c>
      <c r="D11231" t="s">
        <v>75</v>
      </c>
      <c r="E11231" t="s">
        <v>76</v>
      </c>
      <c r="F11231" t="s">
        <v>53</v>
      </c>
      <c r="G11231" t="s">
        <v>23</v>
      </c>
      <c r="H11231" t="s">
        <v>24</v>
      </c>
      <c r="I11231">
        <v>0</v>
      </c>
      <c r="J11231">
        <v>0</v>
      </c>
      <c r="K11231">
        <v>290149</v>
      </c>
      <c r="L11231">
        <v>0</v>
      </c>
      <c r="M11231">
        <v>0</v>
      </c>
    </row>
    <row r="11232" spans="1:13" x14ac:dyDescent="0.25">
      <c r="A11232" s="12">
        <v>45107</v>
      </c>
      <c r="B11232" t="s">
        <v>63</v>
      </c>
      <c r="C11232" t="s">
        <v>75</v>
      </c>
      <c r="D11232" t="s">
        <v>75</v>
      </c>
      <c r="E11232" t="s">
        <v>76</v>
      </c>
      <c r="F11232" t="s">
        <v>53</v>
      </c>
      <c r="G11232" t="s">
        <v>25</v>
      </c>
      <c r="H11232" t="s">
        <v>26</v>
      </c>
      <c r="I11232">
        <v>0</v>
      </c>
      <c r="J11232">
        <v>0</v>
      </c>
      <c r="K11232">
        <v>290149</v>
      </c>
      <c r="L11232">
        <v>0</v>
      </c>
      <c r="M11232">
        <v>0</v>
      </c>
    </row>
    <row r="11233" spans="1:13" x14ac:dyDescent="0.25">
      <c r="A11233" s="12">
        <v>45107</v>
      </c>
      <c r="B11233" t="s">
        <v>63</v>
      </c>
      <c r="C11233" t="s">
        <v>75</v>
      </c>
      <c r="D11233" t="s">
        <v>75</v>
      </c>
      <c r="E11233" t="s">
        <v>76</v>
      </c>
      <c r="F11233" t="s">
        <v>53</v>
      </c>
      <c r="G11233" t="s">
        <v>27</v>
      </c>
      <c r="H11233" t="s">
        <v>28</v>
      </c>
      <c r="I11233">
        <v>0</v>
      </c>
      <c r="J11233">
        <v>0</v>
      </c>
      <c r="K11233">
        <v>290149</v>
      </c>
      <c r="L11233">
        <v>0</v>
      </c>
      <c r="M11233">
        <v>0</v>
      </c>
    </row>
    <row r="11234" spans="1:13" x14ac:dyDescent="0.25">
      <c r="A11234" s="12">
        <v>45107</v>
      </c>
      <c r="B11234" t="s">
        <v>63</v>
      </c>
      <c r="C11234" t="s">
        <v>75</v>
      </c>
      <c r="D11234" t="s">
        <v>75</v>
      </c>
      <c r="E11234" t="s">
        <v>76</v>
      </c>
      <c r="F11234" t="s">
        <v>53</v>
      </c>
      <c r="G11234" t="s">
        <v>29</v>
      </c>
      <c r="H11234" t="s">
        <v>30</v>
      </c>
      <c r="I11234">
        <v>0</v>
      </c>
      <c r="J11234">
        <v>0</v>
      </c>
      <c r="K11234">
        <v>290149</v>
      </c>
      <c r="L11234">
        <v>0</v>
      </c>
      <c r="M11234">
        <v>0</v>
      </c>
    </row>
    <row r="11235" spans="1:13" x14ac:dyDescent="0.25">
      <c r="A11235" s="12">
        <v>45107</v>
      </c>
      <c r="B11235" t="s">
        <v>63</v>
      </c>
      <c r="C11235" t="s">
        <v>75</v>
      </c>
      <c r="D11235" t="s">
        <v>75</v>
      </c>
      <c r="E11235" t="s">
        <v>76</v>
      </c>
      <c r="F11235" t="s">
        <v>53</v>
      </c>
      <c r="G11235" t="s">
        <v>31</v>
      </c>
      <c r="H11235" t="s">
        <v>32</v>
      </c>
      <c r="I11235">
        <v>0</v>
      </c>
      <c r="J11235">
        <v>0</v>
      </c>
      <c r="K11235">
        <v>290149</v>
      </c>
      <c r="L11235">
        <v>0</v>
      </c>
      <c r="M11235">
        <v>0</v>
      </c>
    </row>
    <row r="11236" spans="1:13" x14ac:dyDescent="0.25">
      <c r="A11236" s="12">
        <v>45107</v>
      </c>
      <c r="B11236" t="s">
        <v>63</v>
      </c>
      <c r="C11236" t="s">
        <v>75</v>
      </c>
      <c r="D11236" t="s">
        <v>75</v>
      </c>
      <c r="E11236" t="s">
        <v>76</v>
      </c>
      <c r="F11236" t="s">
        <v>53</v>
      </c>
      <c r="G11236" t="s">
        <v>33</v>
      </c>
      <c r="H11236" t="s">
        <v>34</v>
      </c>
      <c r="I11236">
        <v>0</v>
      </c>
      <c r="J11236">
        <v>0</v>
      </c>
      <c r="K11236">
        <v>290149</v>
      </c>
      <c r="L11236">
        <v>0</v>
      </c>
      <c r="M11236">
        <v>0</v>
      </c>
    </row>
    <row r="11237" spans="1:13" x14ac:dyDescent="0.25">
      <c r="A11237" s="12">
        <v>45107</v>
      </c>
      <c r="B11237" t="s">
        <v>63</v>
      </c>
      <c r="C11237" t="s">
        <v>75</v>
      </c>
      <c r="D11237" t="s">
        <v>75</v>
      </c>
      <c r="E11237" t="s">
        <v>76</v>
      </c>
      <c r="F11237" t="s">
        <v>53</v>
      </c>
      <c r="G11237" t="s">
        <v>35</v>
      </c>
      <c r="H11237" t="s">
        <v>110</v>
      </c>
      <c r="I11237">
        <v>0</v>
      </c>
      <c r="J11237">
        <v>0</v>
      </c>
      <c r="K11237">
        <v>290149</v>
      </c>
      <c r="L11237">
        <v>0</v>
      </c>
      <c r="M11237">
        <v>0</v>
      </c>
    </row>
    <row r="11238" spans="1:13" x14ac:dyDescent="0.25">
      <c r="A11238" s="12">
        <v>45107</v>
      </c>
      <c r="B11238" t="s">
        <v>63</v>
      </c>
      <c r="C11238" t="s">
        <v>75</v>
      </c>
      <c r="D11238" t="s">
        <v>75</v>
      </c>
      <c r="E11238" t="s">
        <v>76</v>
      </c>
      <c r="F11238" t="s">
        <v>53</v>
      </c>
      <c r="G11238" t="s">
        <v>36</v>
      </c>
      <c r="H11238" t="s">
        <v>32</v>
      </c>
      <c r="I11238">
        <v>0</v>
      </c>
      <c r="J11238">
        <v>0</v>
      </c>
      <c r="K11238">
        <v>290149</v>
      </c>
      <c r="L11238">
        <v>0</v>
      </c>
      <c r="M11238">
        <v>0</v>
      </c>
    </row>
    <row r="11239" spans="1:13" x14ac:dyDescent="0.25">
      <c r="A11239" s="12">
        <v>45107</v>
      </c>
      <c r="B11239" t="s">
        <v>63</v>
      </c>
      <c r="C11239" t="s">
        <v>75</v>
      </c>
      <c r="D11239" t="s">
        <v>75</v>
      </c>
      <c r="E11239" t="s">
        <v>76</v>
      </c>
      <c r="F11239" t="s">
        <v>53</v>
      </c>
      <c r="G11239" t="s">
        <v>37</v>
      </c>
      <c r="H11239" t="s">
        <v>34</v>
      </c>
      <c r="I11239">
        <v>0</v>
      </c>
      <c r="J11239">
        <v>0</v>
      </c>
      <c r="K11239">
        <v>290149</v>
      </c>
      <c r="L11239">
        <v>0</v>
      </c>
      <c r="M11239">
        <v>0</v>
      </c>
    </row>
    <row r="11240" spans="1:13" x14ac:dyDescent="0.25">
      <c r="A11240" s="12">
        <v>45107</v>
      </c>
      <c r="B11240" t="s">
        <v>63</v>
      </c>
      <c r="C11240" t="s">
        <v>75</v>
      </c>
      <c r="D11240" t="s">
        <v>75</v>
      </c>
      <c r="E11240" t="s">
        <v>76</v>
      </c>
      <c r="F11240" t="s">
        <v>53</v>
      </c>
      <c r="G11240" t="s">
        <v>38</v>
      </c>
      <c r="H11240" t="s">
        <v>39</v>
      </c>
      <c r="I11240">
        <v>1399.5041405991908</v>
      </c>
      <c r="J11240">
        <v>-1399.5041405991908</v>
      </c>
      <c r="K11240">
        <v>290149</v>
      </c>
      <c r="L11240">
        <v>0.48233981182054425</v>
      </c>
      <c r="M11240">
        <v>-0.48233981182054425</v>
      </c>
    </row>
    <row r="11241" spans="1:13" x14ac:dyDescent="0.25">
      <c r="A11241" s="12">
        <v>45107</v>
      </c>
      <c r="B11241" t="s">
        <v>63</v>
      </c>
      <c r="C11241" t="s">
        <v>75</v>
      </c>
      <c r="D11241" t="s">
        <v>75</v>
      </c>
      <c r="E11241" t="s">
        <v>76</v>
      </c>
      <c r="F11241" t="s">
        <v>53</v>
      </c>
      <c r="G11241" t="s">
        <v>40</v>
      </c>
      <c r="H11241" t="s">
        <v>41</v>
      </c>
      <c r="I11241">
        <v>2637.4296521825199</v>
      </c>
      <c r="J11241">
        <v>-2637.4296521825199</v>
      </c>
      <c r="K11241">
        <v>290149</v>
      </c>
      <c r="L11241">
        <v>0.90899146720564949</v>
      </c>
      <c r="M11241">
        <v>-0.90899146720564949</v>
      </c>
    </row>
    <row r="11242" spans="1:13" x14ac:dyDescent="0.25">
      <c r="A11242" s="12">
        <v>45107</v>
      </c>
      <c r="B11242" t="s">
        <v>63</v>
      </c>
      <c r="C11242" t="s">
        <v>75</v>
      </c>
      <c r="D11242" t="s">
        <v>75</v>
      </c>
      <c r="E11242" t="s">
        <v>76</v>
      </c>
      <c r="F11242" t="s">
        <v>53</v>
      </c>
      <c r="G11242" t="s">
        <v>42</v>
      </c>
      <c r="H11242" t="s">
        <v>43</v>
      </c>
      <c r="I11242">
        <v>0</v>
      </c>
      <c r="J11242">
        <v>0</v>
      </c>
      <c r="K11242">
        <v>290149</v>
      </c>
      <c r="L11242">
        <v>0</v>
      </c>
      <c r="M11242">
        <v>0</v>
      </c>
    </row>
    <row r="11243" spans="1:13" x14ac:dyDescent="0.25">
      <c r="A11243" s="12">
        <v>45107</v>
      </c>
      <c r="B11243" t="s">
        <v>63</v>
      </c>
      <c r="C11243" t="s">
        <v>75</v>
      </c>
      <c r="D11243" t="s">
        <v>75</v>
      </c>
      <c r="E11243" t="s">
        <v>76</v>
      </c>
      <c r="F11243" t="s">
        <v>53</v>
      </c>
      <c r="G11243" t="s">
        <v>44</v>
      </c>
      <c r="H11243" t="s">
        <v>45</v>
      </c>
      <c r="I11243">
        <v>568.91186500000003</v>
      </c>
      <c r="J11243">
        <v>-568.91186500000003</v>
      </c>
      <c r="K11243">
        <v>290149</v>
      </c>
      <c r="L11243">
        <v>0.19607576279773498</v>
      </c>
      <c r="M11243">
        <v>-0.19607576279773498</v>
      </c>
    </row>
    <row r="11244" spans="1:13" x14ac:dyDescent="0.25">
      <c r="A11244" s="12">
        <v>45107</v>
      </c>
      <c r="B11244" t="s">
        <v>63</v>
      </c>
      <c r="C11244" t="s">
        <v>75</v>
      </c>
      <c r="D11244" t="s">
        <v>75</v>
      </c>
      <c r="E11244" t="s">
        <v>76</v>
      </c>
      <c r="F11244" t="s">
        <v>53</v>
      </c>
      <c r="G11244" t="s">
        <v>46</v>
      </c>
      <c r="H11244" t="s">
        <v>47</v>
      </c>
      <c r="I11244">
        <v>2068.5177871825199</v>
      </c>
      <c r="J11244">
        <v>-2068.5177871825199</v>
      </c>
      <c r="K11244">
        <v>290149</v>
      </c>
      <c r="L11244">
        <v>0.71291570440791452</v>
      </c>
      <c r="M11244">
        <v>-0.71291570440791452</v>
      </c>
    </row>
    <row r="11245" spans="1:13" x14ac:dyDescent="0.25">
      <c r="A11245" s="12">
        <v>45107</v>
      </c>
      <c r="B11245" t="s">
        <v>63</v>
      </c>
      <c r="C11245" t="s">
        <v>75</v>
      </c>
      <c r="D11245" t="s">
        <v>75</v>
      </c>
      <c r="E11245" t="s">
        <v>76</v>
      </c>
      <c r="F11245" t="s">
        <v>53</v>
      </c>
      <c r="G11245" t="s">
        <v>48</v>
      </c>
      <c r="H11245" t="s">
        <v>96</v>
      </c>
      <c r="I11245">
        <v>0</v>
      </c>
      <c r="J11245">
        <v>0</v>
      </c>
      <c r="K11245">
        <v>290149</v>
      </c>
      <c r="L11245">
        <v>0</v>
      </c>
      <c r="M11245">
        <v>0</v>
      </c>
    </row>
    <row r="11246" spans="1:13" x14ac:dyDescent="0.25">
      <c r="A11246" s="12">
        <v>45107</v>
      </c>
      <c r="B11246" t="s">
        <v>63</v>
      </c>
      <c r="C11246" t="s">
        <v>75</v>
      </c>
      <c r="D11246" t="s">
        <v>75</v>
      </c>
      <c r="E11246" t="s">
        <v>76</v>
      </c>
      <c r="F11246" t="s">
        <v>53</v>
      </c>
      <c r="G11246" t="s">
        <v>49</v>
      </c>
      <c r="H11246" t="s">
        <v>56</v>
      </c>
      <c r="I11246">
        <v>336.87086807289995</v>
      </c>
      <c r="J11246">
        <v>-336.87086807289995</v>
      </c>
      <c r="K11246">
        <v>290149</v>
      </c>
      <c r="L11246">
        <v>0.11610271552647086</v>
      </c>
      <c r="M11246">
        <v>-0.11610271552647086</v>
      </c>
    </row>
    <row r="11247" spans="1:13" x14ac:dyDescent="0.25">
      <c r="A11247" s="12">
        <v>45107</v>
      </c>
      <c r="B11247" t="s">
        <v>63</v>
      </c>
      <c r="C11247" t="s">
        <v>75</v>
      </c>
      <c r="D11247" t="s">
        <v>75</v>
      </c>
      <c r="E11247" t="s">
        <v>76</v>
      </c>
      <c r="F11247" t="s">
        <v>53</v>
      </c>
      <c r="G11247" t="s">
        <v>50</v>
      </c>
      <c r="H11247" t="s">
        <v>51</v>
      </c>
      <c r="I11247">
        <v>30.080431019999999</v>
      </c>
      <c r="J11247">
        <v>-30.080431019999999</v>
      </c>
      <c r="K11247">
        <v>290149</v>
      </c>
      <c r="L11247">
        <v>1.0367235806430489E-2</v>
      </c>
      <c r="M11247">
        <v>-1.0367235806430489E-2</v>
      </c>
    </row>
    <row r="11248" spans="1:13" x14ac:dyDescent="0.25">
      <c r="A11248" s="12">
        <v>45107</v>
      </c>
      <c r="B11248" t="s">
        <v>63</v>
      </c>
      <c r="C11248" t="s">
        <v>75</v>
      </c>
      <c r="D11248" t="s">
        <v>75</v>
      </c>
      <c r="E11248" t="s">
        <v>76</v>
      </c>
      <c r="F11248" t="s">
        <v>53</v>
      </c>
      <c r="G11248" t="s">
        <v>52</v>
      </c>
      <c r="H11248" t="s">
        <v>57</v>
      </c>
      <c r="I11248">
        <v>306.79043705289996</v>
      </c>
      <c r="J11248">
        <v>-306.79043705289996</v>
      </c>
      <c r="K11248">
        <v>290149</v>
      </c>
      <c r="L11248">
        <v>0.10573547972004037</v>
      </c>
      <c r="M11248">
        <v>-0.10573547972004037</v>
      </c>
    </row>
    <row r="11249" spans="1:13" x14ac:dyDescent="0.25">
      <c r="A11249" s="12">
        <v>45107</v>
      </c>
      <c r="B11249" t="s">
        <v>63</v>
      </c>
      <c r="C11249" t="s">
        <v>75</v>
      </c>
      <c r="D11249" t="s">
        <v>75</v>
      </c>
      <c r="E11249" t="s">
        <v>76</v>
      </c>
      <c r="F11249" t="s">
        <v>58</v>
      </c>
      <c r="G11249" t="s">
        <v>59</v>
      </c>
      <c r="H11249" t="s">
        <v>60</v>
      </c>
      <c r="I11249">
        <v>-278.51123078600995</v>
      </c>
      <c r="J11249">
        <v>-278.51123078600995</v>
      </c>
      <c r="K11249">
        <v>290149</v>
      </c>
      <c r="L11249">
        <v>-9.5989036938266187E-2</v>
      </c>
      <c r="M11249">
        <v>-9.5989036938266187E-2</v>
      </c>
    </row>
    <row r="11250" spans="1:13" x14ac:dyDescent="0.25">
      <c r="A11250" s="12">
        <v>45107</v>
      </c>
      <c r="B11250" t="s">
        <v>108</v>
      </c>
      <c r="C11250" t="s">
        <v>108</v>
      </c>
      <c r="D11250" t="s">
        <v>108</v>
      </c>
      <c r="E11250" t="s">
        <v>77</v>
      </c>
      <c r="F11250" t="s">
        <v>12</v>
      </c>
      <c r="G11250" t="s">
        <v>13</v>
      </c>
      <c r="H11250" t="s">
        <v>14</v>
      </c>
      <c r="I11250">
        <v>79300.981243145667</v>
      </c>
      <c r="J11250">
        <v>79300.981243145667</v>
      </c>
      <c r="K11250">
        <v>290149</v>
      </c>
      <c r="L11250">
        <v>27.331123403198244</v>
      </c>
      <c r="M11250">
        <v>27.331123403198244</v>
      </c>
    </row>
    <row r="11251" spans="1:13" x14ac:dyDescent="0.25">
      <c r="A11251" s="12">
        <v>45107</v>
      </c>
      <c r="B11251" t="s">
        <v>108</v>
      </c>
      <c r="C11251" t="s">
        <v>108</v>
      </c>
      <c r="D11251" t="s">
        <v>108</v>
      </c>
      <c r="E11251" t="s">
        <v>77</v>
      </c>
      <c r="F11251" t="s">
        <v>12</v>
      </c>
      <c r="G11251" t="s">
        <v>15</v>
      </c>
      <c r="H11251" t="s">
        <v>16</v>
      </c>
      <c r="I11251">
        <v>0</v>
      </c>
      <c r="J11251">
        <v>0</v>
      </c>
      <c r="K11251">
        <v>290149</v>
      </c>
      <c r="L11251">
        <v>0</v>
      </c>
      <c r="M11251">
        <v>0</v>
      </c>
    </row>
    <row r="11252" spans="1:13" x14ac:dyDescent="0.25">
      <c r="A11252" s="12">
        <v>45107</v>
      </c>
      <c r="B11252" t="s">
        <v>108</v>
      </c>
      <c r="C11252" t="s">
        <v>108</v>
      </c>
      <c r="D11252" t="s">
        <v>108</v>
      </c>
      <c r="E11252" t="s">
        <v>77</v>
      </c>
      <c r="F11252" t="s">
        <v>12</v>
      </c>
      <c r="G11252" t="s">
        <v>17</v>
      </c>
      <c r="H11252" t="s">
        <v>18</v>
      </c>
      <c r="I11252">
        <v>0</v>
      </c>
      <c r="J11252">
        <v>0</v>
      </c>
      <c r="K11252">
        <v>290149</v>
      </c>
      <c r="L11252">
        <v>0</v>
      </c>
      <c r="M11252">
        <v>0</v>
      </c>
    </row>
    <row r="11253" spans="1:13" x14ac:dyDescent="0.25">
      <c r="A11253" s="12">
        <v>45107</v>
      </c>
      <c r="B11253" t="s">
        <v>108</v>
      </c>
      <c r="C11253" t="s">
        <v>108</v>
      </c>
      <c r="D11253" t="s">
        <v>108</v>
      </c>
      <c r="E11253" t="s">
        <v>77</v>
      </c>
      <c r="F11253" t="s">
        <v>12</v>
      </c>
      <c r="G11253" t="s">
        <v>19</v>
      </c>
      <c r="H11253" t="s">
        <v>20</v>
      </c>
      <c r="I11253">
        <v>0</v>
      </c>
      <c r="J11253">
        <v>0</v>
      </c>
      <c r="K11253">
        <v>290149</v>
      </c>
      <c r="L11253">
        <v>0</v>
      </c>
      <c r="M11253">
        <v>0</v>
      </c>
    </row>
    <row r="11254" spans="1:13" x14ac:dyDescent="0.25">
      <c r="A11254" s="12">
        <v>45107</v>
      </c>
      <c r="B11254" t="s">
        <v>108</v>
      </c>
      <c r="C11254" t="s">
        <v>108</v>
      </c>
      <c r="D11254" t="s">
        <v>108</v>
      </c>
      <c r="E11254" t="s">
        <v>77</v>
      </c>
      <c r="F11254" t="s">
        <v>12</v>
      </c>
      <c r="G11254" t="s">
        <v>21</v>
      </c>
      <c r="H11254" t="s">
        <v>22</v>
      </c>
      <c r="I11254">
        <v>9335.02971058</v>
      </c>
      <c r="J11254">
        <v>9335.02971058</v>
      </c>
      <c r="K11254">
        <v>290149</v>
      </c>
      <c r="L11254">
        <v>3.217322724041785</v>
      </c>
      <c r="M11254">
        <v>3.217322724041785</v>
      </c>
    </row>
    <row r="11255" spans="1:13" x14ac:dyDescent="0.25">
      <c r="A11255" s="12">
        <v>45107</v>
      </c>
      <c r="B11255" t="s">
        <v>108</v>
      </c>
      <c r="C11255" t="s">
        <v>108</v>
      </c>
      <c r="D11255" t="s">
        <v>108</v>
      </c>
      <c r="E11255" t="s">
        <v>77</v>
      </c>
      <c r="F11255" t="s">
        <v>12</v>
      </c>
      <c r="G11255" t="s">
        <v>23</v>
      </c>
      <c r="H11255" t="s">
        <v>24</v>
      </c>
      <c r="I11255">
        <v>0</v>
      </c>
      <c r="J11255">
        <v>0</v>
      </c>
      <c r="K11255">
        <v>290149</v>
      </c>
      <c r="L11255">
        <v>0</v>
      </c>
      <c r="M11255">
        <v>0</v>
      </c>
    </row>
    <row r="11256" spans="1:13" x14ac:dyDescent="0.25">
      <c r="A11256" s="12">
        <v>45107</v>
      </c>
      <c r="B11256" t="s">
        <v>108</v>
      </c>
      <c r="C11256" t="s">
        <v>108</v>
      </c>
      <c r="D11256" t="s">
        <v>108</v>
      </c>
      <c r="E11256" t="s">
        <v>77</v>
      </c>
      <c r="F11256" t="s">
        <v>12</v>
      </c>
      <c r="G11256" t="s">
        <v>25</v>
      </c>
      <c r="H11256" t="s">
        <v>26</v>
      </c>
      <c r="I11256">
        <v>9044.8296764000006</v>
      </c>
      <c r="J11256">
        <v>9044.8296764000006</v>
      </c>
      <c r="K11256">
        <v>290149</v>
      </c>
      <c r="L11256">
        <v>3.1173051350857666</v>
      </c>
      <c r="M11256">
        <v>3.1173051350857666</v>
      </c>
    </row>
    <row r="11257" spans="1:13" x14ac:dyDescent="0.25">
      <c r="A11257" s="12">
        <v>45107</v>
      </c>
      <c r="B11257" t="s">
        <v>108</v>
      </c>
      <c r="C11257" t="s">
        <v>108</v>
      </c>
      <c r="D11257" t="s">
        <v>108</v>
      </c>
      <c r="E11257" t="s">
        <v>77</v>
      </c>
      <c r="F11257" t="s">
        <v>12</v>
      </c>
      <c r="G11257" t="s">
        <v>27</v>
      </c>
      <c r="H11257" t="s">
        <v>28</v>
      </c>
      <c r="I11257">
        <v>290.20003417999999</v>
      </c>
      <c r="J11257">
        <v>290.20003417999999</v>
      </c>
      <c r="K11257">
        <v>290149</v>
      </c>
      <c r="L11257">
        <v>0.10001758895601914</v>
      </c>
      <c r="M11257">
        <v>0.10001758895601914</v>
      </c>
    </row>
    <row r="11258" spans="1:13" x14ac:dyDescent="0.25">
      <c r="A11258" s="12">
        <v>45107</v>
      </c>
      <c r="B11258" t="s">
        <v>108</v>
      </c>
      <c r="C11258" t="s">
        <v>108</v>
      </c>
      <c r="D11258" t="s">
        <v>108</v>
      </c>
      <c r="E11258" t="s">
        <v>77</v>
      </c>
      <c r="F11258" t="s">
        <v>12</v>
      </c>
      <c r="G11258" t="s">
        <v>29</v>
      </c>
      <c r="H11258" t="s">
        <v>30</v>
      </c>
      <c r="I11258">
        <v>0</v>
      </c>
      <c r="J11258">
        <v>0</v>
      </c>
      <c r="K11258">
        <v>290149</v>
      </c>
      <c r="L11258">
        <v>0</v>
      </c>
      <c r="M11258">
        <v>0</v>
      </c>
    </row>
    <row r="11259" spans="1:13" x14ac:dyDescent="0.25">
      <c r="A11259" s="12">
        <v>45107</v>
      </c>
      <c r="B11259" t="s">
        <v>108</v>
      </c>
      <c r="C11259" t="s">
        <v>108</v>
      </c>
      <c r="D11259" t="s">
        <v>108</v>
      </c>
      <c r="E11259" t="s">
        <v>77</v>
      </c>
      <c r="F11259" t="s">
        <v>12</v>
      </c>
      <c r="G11259" t="s">
        <v>31</v>
      </c>
      <c r="H11259" t="s">
        <v>32</v>
      </c>
      <c r="I11259">
        <v>0</v>
      </c>
      <c r="J11259">
        <v>0</v>
      </c>
      <c r="K11259">
        <v>290149</v>
      </c>
      <c r="L11259">
        <v>0</v>
      </c>
      <c r="M11259">
        <v>0</v>
      </c>
    </row>
    <row r="11260" spans="1:13" x14ac:dyDescent="0.25">
      <c r="A11260" s="12">
        <v>45107</v>
      </c>
      <c r="B11260" t="s">
        <v>108</v>
      </c>
      <c r="C11260" t="s">
        <v>108</v>
      </c>
      <c r="D11260" t="s">
        <v>108</v>
      </c>
      <c r="E11260" t="s">
        <v>77</v>
      </c>
      <c r="F11260" t="s">
        <v>12</v>
      </c>
      <c r="G11260" t="s">
        <v>33</v>
      </c>
      <c r="H11260" t="s">
        <v>34</v>
      </c>
      <c r="I11260">
        <v>0</v>
      </c>
      <c r="J11260">
        <v>0</v>
      </c>
      <c r="K11260">
        <v>290149</v>
      </c>
      <c r="L11260">
        <v>0</v>
      </c>
      <c r="M11260">
        <v>0</v>
      </c>
    </row>
    <row r="11261" spans="1:13" x14ac:dyDescent="0.25">
      <c r="A11261" s="12">
        <v>45107</v>
      </c>
      <c r="B11261" t="s">
        <v>108</v>
      </c>
      <c r="C11261" t="s">
        <v>108</v>
      </c>
      <c r="D11261" t="s">
        <v>108</v>
      </c>
      <c r="E11261" t="s">
        <v>77</v>
      </c>
      <c r="F11261" t="s">
        <v>12</v>
      </c>
      <c r="G11261" t="s">
        <v>35</v>
      </c>
      <c r="H11261" t="s">
        <v>110</v>
      </c>
      <c r="I11261">
        <v>22863.521694545678</v>
      </c>
      <c r="J11261">
        <v>22863.521694545678</v>
      </c>
      <c r="K11261">
        <v>290149</v>
      </c>
      <c r="L11261">
        <v>7.8799243473338443</v>
      </c>
      <c r="M11261">
        <v>7.8799243473338443</v>
      </c>
    </row>
    <row r="11262" spans="1:13" x14ac:dyDescent="0.25">
      <c r="A11262" s="12">
        <v>45107</v>
      </c>
      <c r="B11262" t="s">
        <v>108</v>
      </c>
      <c r="C11262" t="s">
        <v>108</v>
      </c>
      <c r="D11262" t="s">
        <v>108</v>
      </c>
      <c r="E11262" t="s">
        <v>77</v>
      </c>
      <c r="F11262" t="s">
        <v>12</v>
      </c>
      <c r="G11262" t="s">
        <v>36</v>
      </c>
      <c r="H11262" t="s">
        <v>32</v>
      </c>
      <c r="I11262">
        <v>5705.6146245993887</v>
      </c>
      <c r="J11262">
        <v>5705.6146245993887</v>
      </c>
      <c r="K11262">
        <v>290149</v>
      </c>
      <c r="L11262">
        <v>1.9664429739890157</v>
      </c>
      <c r="M11262">
        <v>1.9664429739890157</v>
      </c>
    </row>
    <row r="11263" spans="1:13" x14ac:dyDescent="0.25">
      <c r="A11263" s="12">
        <v>45107</v>
      </c>
      <c r="B11263" t="s">
        <v>108</v>
      </c>
      <c r="C11263" t="s">
        <v>108</v>
      </c>
      <c r="D11263" t="s">
        <v>108</v>
      </c>
      <c r="E11263" t="s">
        <v>77</v>
      </c>
      <c r="F11263" t="s">
        <v>12</v>
      </c>
      <c r="G11263" t="s">
        <v>37</v>
      </c>
      <c r="H11263" t="s">
        <v>34</v>
      </c>
      <c r="I11263">
        <v>17157.90706994629</v>
      </c>
      <c r="J11263">
        <v>17157.90706994629</v>
      </c>
      <c r="K11263">
        <v>290149</v>
      </c>
      <c r="L11263">
        <v>5.9134813733448297</v>
      </c>
      <c r="M11263">
        <v>5.9134813733448297</v>
      </c>
    </row>
    <row r="11264" spans="1:13" x14ac:dyDescent="0.25">
      <c r="A11264" s="12">
        <v>45107</v>
      </c>
      <c r="B11264" t="s">
        <v>108</v>
      </c>
      <c r="C11264" t="s">
        <v>108</v>
      </c>
      <c r="D11264" t="s">
        <v>108</v>
      </c>
      <c r="E11264" t="s">
        <v>77</v>
      </c>
      <c r="F11264" t="s">
        <v>12</v>
      </c>
      <c r="G11264" t="s">
        <v>38</v>
      </c>
      <c r="H11264" t="s">
        <v>39</v>
      </c>
      <c r="I11264">
        <v>40931.041788839997</v>
      </c>
      <c r="J11264">
        <v>40931.041788839997</v>
      </c>
      <c r="K11264">
        <v>290149</v>
      </c>
      <c r="L11264">
        <v>14.106904310833398</v>
      </c>
      <c r="M11264">
        <v>14.106904310833398</v>
      </c>
    </row>
    <row r="11265" spans="1:13" x14ac:dyDescent="0.25">
      <c r="A11265" s="12">
        <v>45107</v>
      </c>
      <c r="B11265" t="s">
        <v>108</v>
      </c>
      <c r="C11265" t="s">
        <v>108</v>
      </c>
      <c r="D11265" t="s">
        <v>108</v>
      </c>
      <c r="E11265" t="s">
        <v>77</v>
      </c>
      <c r="F11265" t="s">
        <v>12</v>
      </c>
      <c r="G11265" t="s">
        <v>40</v>
      </c>
      <c r="H11265" t="s">
        <v>41</v>
      </c>
      <c r="I11265">
        <v>0</v>
      </c>
      <c r="J11265">
        <v>0</v>
      </c>
      <c r="K11265">
        <v>290149</v>
      </c>
      <c r="L11265">
        <v>0</v>
      </c>
      <c r="M11265">
        <v>0</v>
      </c>
    </row>
    <row r="11266" spans="1:13" x14ac:dyDescent="0.25">
      <c r="A11266" s="12">
        <v>45107</v>
      </c>
      <c r="B11266" t="s">
        <v>108</v>
      </c>
      <c r="C11266" t="s">
        <v>108</v>
      </c>
      <c r="D11266" t="s">
        <v>108</v>
      </c>
      <c r="E11266" t="s">
        <v>77</v>
      </c>
      <c r="F11266" t="s">
        <v>12</v>
      </c>
      <c r="G11266" t="s">
        <v>42</v>
      </c>
      <c r="H11266" t="s">
        <v>43</v>
      </c>
      <c r="I11266">
        <v>0</v>
      </c>
      <c r="J11266">
        <v>0</v>
      </c>
      <c r="K11266">
        <v>290149</v>
      </c>
      <c r="L11266">
        <v>0</v>
      </c>
      <c r="M11266">
        <v>0</v>
      </c>
    </row>
    <row r="11267" spans="1:13" x14ac:dyDescent="0.25">
      <c r="A11267" s="12">
        <v>45107</v>
      </c>
      <c r="B11267" t="s">
        <v>108</v>
      </c>
      <c r="C11267" t="s">
        <v>108</v>
      </c>
      <c r="D11267" t="s">
        <v>108</v>
      </c>
      <c r="E11267" t="s">
        <v>77</v>
      </c>
      <c r="F11267" t="s">
        <v>12</v>
      </c>
      <c r="G11267" t="s">
        <v>44</v>
      </c>
      <c r="H11267" t="s">
        <v>45</v>
      </c>
      <c r="I11267">
        <v>0</v>
      </c>
      <c r="J11267">
        <v>0</v>
      </c>
      <c r="K11267">
        <v>290149</v>
      </c>
      <c r="L11267">
        <v>0</v>
      </c>
      <c r="M11267">
        <v>0</v>
      </c>
    </row>
    <row r="11268" spans="1:13" x14ac:dyDescent="0.25">
      <c r="A11268" s="12">
        <v>45107</v>
      </c>
      <c r="B11268" t="s">
        <v>108</v>
      </c>
      <c r="C11268" t="s">
        <v>108</v>
      </c>
      <c r="D11268" t="s">
        <v>108</v>
      </c>
      <c r="E11268" t="s">
        <v>77</v>
      </c>
      <c r="F11268" t="s">
        <v>12</v>
      </c>
      <c r="G11268" t="s">
        <v>46</v>
      </c>
      <c r="H11268" t="s">
        <v>47</v>
      </c>
      <c r="I11268">
        <v>0</v>
      </c>
      <c r="J11268">
        <v>0</v>
      </c>
      <c r="K11268">
        <v>290149</v>
      </c>
      <c r="L11268">
        <v>0</v>
      </c>
      <c r="M11268">
        <v>0</v>
      </c>
    </row>
    <row r="11269" spans="1:13" x14ac:dyDescent="0.25">
      <c r="A11269" s="12">
        <v>45107</v>
      </c>
      <c r="B11269" t="s">
        <v>108</v>
      </c>
      <c r="C11269" t="s">
        <v>108</v>
      </c>
      <c r="D11269" t="s">
        <v>108</v>
      </c>
      <c r="E11269" t="s">
        <v>77</v>
      </c>
      <c r="F11269" t="s">
        <v>12</v>
      </c>
      <c r="G11269" t="s">
        <v>48</v>
      </c>
      <c r="H11269" t="s">
        <v>96</v>
      </c>
      <c r="I11269">
        <v>0</v>
      </c>
      <c r="J11269">
        <v>0</v>
      </c>
      <c r="K11269">
        <v>290149</v>
      </c>
      <c r="L11269">
        <v>0</v>
      </c>
      <c r="M11269">
        <v>0</v>
      </c>
    </row>
    <row r="11270" spans="1:13" x14ac:dyDescent="0.25">
      <c r="A11270" s="12">
        <v>45107</v>
      </c>
      <c r="B11270" t="s">
        <v>108</v>
      </c>
      <c r="C11270" t="s">
        <v>108</v>
      </c>
      <c r="D11270" t="s">
        <v>108</v>
      </c>
      <c r="E11270" t="s">
        <v>77</v>
      </c>
      <c r="F11270" t="s">
        <v>12</v>
      </c>
      <c r="G11270" t="s">
        <v>49</v>
      </c>
      <c r="H11270" t="s">
        <v>104</v>
      </c>
      <c r="I11270">
        <v>6171.3880491800001</v>
      </c>
      <c r="J11270">
        <v>6171.3880491800001</v>
      </c>
      <c r="K11270">
        <v>290149</v>
      </c>
      <c r="L11270">
        <v>2.126972020989216</v>
      </c>
      <c r="M11270">
        <v>2.126972020989216</v>
      </c>
    </row>
    <row r="11271" spans="1:13" x14ac:dyDescent="0.25">
      <c r="A11271" s="12">
        <v>45107</v>
      </c>
      <c r="B11271" t="s">
        <v>108</v>
      </c>
      <c r="C11271" t="s">
        <v>108</v>
      </c>
      <c r="D11271" t="s">
        <v>108</v>
      </c>
      <c r="E11271" t="s">
        <v>77</v>
      </c>
      <c r="F11271" t="s">
        <v>12</v>
      </c>
      <c r="G11271" t="s">
        <v>50</v>
      </c>
      <c r="H11271" t="s">
        <v>51</v>
      </c>
      <c r="I11271">
        <v>3.0866029999999998</v>
      </c>
      <c r="J11271">
        <v>3.0866029999999998</v>
      </c>
      <c r="K11271">
        <v>290149</v>
      </c>
      <c r="L11271">
        <v>1.0637992893306543E-3</v>
      </c>
      <c r="M11271">
        <v>1.0637992893306543E-3</v>
      </c>
    </row>
    <row r="11272" spans="1:13" x14ac:dyDescent="0.25">
      <c r="A11272" s="12">
        <v>45107</v>
      </c>
      <c r="B11272" t="s">
        <v>108</v>
      </c>
      <c r="C11272" t="s">
        <v>108</v>
      </c>
      <c r="D11272" t="s">
        <v>108</v>
      </c>
      <c r="E11272" t="s">
        <v>77</v>
      </c>
      <c r="F11272" t="s">
        <v>12</v>
      </c>
      <c r="G11272" t="s">
        <v>52</v>
      </c>
      <c r="H11272" t="s">
        <v>106</v>
      </c>
      <c r="I11272">
        <v>6168.3014461800003</v>
      </c>
      <c r="J11272">
        <v>6168.3014461800003</v>
      </c>
      <c r="K11272">
        <v>290149</v>
      </c>
      <c r="L11272">
        <v>2.1259082216998855</v>
      </c>
      <c r="M11272">
        <v>2.1259082216998855</v>
      </c>
    </row>
    <row r="11273" spans="1:13" x14ac:dyDescent="0.25">
      <c r="A11273" s="12">
        <v>45107</v>
      </c>
      <c r="B11273" t="s">
        <v>108</v>
      </c>
      <c r="C11273" t="s">
        <v>108</v>
      </c>
      <c r="D11273" t="s">
        <v>108</v>
      </c>
      <c r="E11273" t="s">
        <v>77</v>
      </c>
      <c r="F11273" t="s">
        <v>53</v>
      </c>
      <c r="G11273" t="s">
        <v>54</v>
      </c>
      <c r="H11273" t="s">
        <v>55</v>
      </c>
      <c r="I11273">
        <v>114108.33438337001</v>
      </c>
      <c r="J11273">
        <v>-114108.33438337001</v>
      </c>
      <c r="K11273">
        <v>290149</v>
      </c>
      <c r="L11273">
        <v>39.327495315637826</v>
      </c>
      <c r="M11273">
        <v>-39.327495315637826</v>
      </c>
    </row>
    <row r="11274" spans="1:13" x14ac:dyDescent="0.25">
      <c r="A11274" s="12">
        <v>45107</v>
      </c>
      <c r="B11274" t="s">
        <v>108</v>
      </c>
      <c r="C11274" t="s">
        <v>108</v>
      </c>
      <c r="D11274" t="s">
        <v>108</v>
      </c>
      <c r="E11274" t="s">
        <v>77</v>
      </c>
      <c r="F11274" t="s">
        <v>53</v>
      </c>
      <c r="G11274" t="s">
        <v>15</v>
      </c>
      <c r="H11274" t="s">
        <v>16</v>
      </c>
      <c r="I11274">
        <v>6900.6323700000003</v>
      </c>
      <c r="J11274">
        <v>-6900.6323700000003</v>
      </c>
      <c r="K11274">
        <v>290149</v>
      </c>
      <c r="L11274">
        <v>2.3783064459984353</v>
      </c>
      <c r="M11274">
        <v>-2.3783064459984353</v>
      </c>
    </row>
    <row r="11275" spans="1:13" x14ac:dyDescent="0.25">
      <c r="A11275" s="12">
        <v>45107</v>
      </c>
      <c r="B11275" t="s">
        <v>108</v>
      </c>
      <c r="C11275" t="s">
        <v>108</v>
      </c>
      <c r="D11275" t="s">
        <v>108</v>
      </c>
      <c r="E11275" t="s">
        <v>77</v>
      </c>
      <c r="F11275" t="s">
        <v>53</v>
      </c>
      <c r="G11275" t="s">
        <v>17</v>
      </c>
      <c r="H11275" t="s">
        <v>18</v>
      </c>
      <c r="I11275">
        <v>0</v>
      </c>
      <c r="J11275">
        <v>0</v>
      </c>
      <c r="K11275">
        <v>290149</v>
      </c>
      <c r="L11275">
        <v>0</v>
      </c>
      <c r="M11275">
        <v>0</v>
      </c>
    </row>
    <row r="11276" spans="1:13" x14ac:dyDescent="0.25">
      <c r="A11276" s="12">
        <v>45107</v>
      </c>
      <c r="B11276" t="s">
        <v>108</v>
      </c>
      <c r="C11276" t="s">
        <v>108</v>
      </c>
      <c r="D11276" t="s">
        <v>108</v>
      </c>
      <c r="E11276" t="s">
        <v>77</v>
      </c>
      <c r="F11276" t="s">
        <v>53</v>
      </c>
      <c r="G11276" t="s">
        <v>19</v>
      </c>
      <c r="H11276" t="s">
        <v>20</v>
      </c>
      <c r="I11276">
        <v>6900.6323700000003</v>
      </c>
      <c r="J11276">
        <v>-6900.6323700000003</v>
      </c>
      <c r="K11276">
        <v>290149</v>
      </c>
      <c r="L11276">
        <v>2.3783064459984353</v>
      </c>
      <c r="M11276">
        <v>-2.3783064459984353</v>
      </c>
    </row>
    <row r="11277" spans="1:13" x14ac:dyDescent="0.25">
      <c r="A11277" s="12">
        <v>45107</v>
      </c>
      <c r="B11277" t="s">
        <v>108</v>
      </c>
      <c r="C11277" t="s">
        <v>108</v>
      </c>
      <c r="D11277" t="s">
        <v>108</v>
      </c>
      <c r="E11277" t="s">
        <v>77</v>
      </c>
      <c r="F11277" t="s">
        <v>53</v>
      </c>
      <c r="G11277" t="s">
        <v>21</v>
      </c>
      <c r="H11277" t="s">
        <v>22</v>
      </c>
      <c r="I11277">
        <v>0</v>
      </c>
      <c r="J11277">
        <v>0</v>
      </c>
      <c r="K11277">
        <v>290149</v>
      </c>
      <c r="L11277">
        <v>0</v>
      </c>
      <c r="M11277">
        <v>0</v>
      </c>
    </row>
    <row r="11278" spans="1:13" x14ac:dyDescent="0.25">
      <c r="A11278" s="12">
        <v>45107</v>
      </c>
      <c r="B11278" t="s">
        <v>108</v>
      </c>
      <c r="C11278" t="s">
        <v>108</v>
      </c>
      <c r="D11278" t="s">
        <v>108</v>
      </c>
      <c r="E11278" t="s">
        <v>77</v>
      </c>
      <c r="F11278" t="s">
        <v>53</v>
      </c>
      <c r="G11278" t="s">
        <v>23</v>
      </c>
      <c r="H11278" t="s">
        <v>24</v>
      </c>
      <c r="I11278">
        <v>0</v>
      </c>
      <c r="J11278">
        <v>0</v>
      </c>
      <c r="K11278">
        <v>290149</v>
      </c>
      <c r="L11278">
        <v>0</v>
      </c>
      <c r="M11278">
        <v>0</v>
      </c>
    </row>
    <row r="11279" spans="1:13" x14ac:dyDescent="0.25">
      <c r="A11279" s="12">
        <v>45107</v>
      </c>
      <c r="B11279" t="s">
        <v>108</v>
      </c>
      <c r="C11279" t="s">
        <v>108</v>
      </c>
      <c r="D11279" t="s">
        <v>108</v>
      </c>
      <c r="E11279" t="s">
        <v>77</v>
      </c>
      <c r="F11279" t="s">
        <v>53</v>
      </c>
      <c r="G11279" t="s">
        <v>25</v>
      </c>
      <c r="H11279" t="s">
        <v>26</v>
      </c>
      <c r="I11279">
        <v>0</v>
      </c>
      <c r="J11279">
        <v>0</v>
      </c>
      <c r="K11279">
        <v>290149</v>
      </c>
      <c r="L11279">
        <v>0</v>
      </c>
      <c r="M11279">
        <v>0</v>
      </c>
    </row>
    <row r="11280" spans="1:13" x14ac:dyDescent="0.25">
      <c r="A11280" s="12">
        <v>45107</v>
      </c>
      <c r="B11280" t="s">
        <v>108</v>
      </c>
      <c r="C11280" t="s">
        <v>108</v>
      </c>
      <c r="D11280" t="s">
        <v>108</v>
      </c>
      <c r="E11280" t="s">
        <v>77</v>
      </c>
      <c r="F11280" t="s">
        <v>53</v>
      </c>
      <c r="G11280" t="s">
        <v>27</v>
      </c>
      <c r="H11280" t="s">
        <v>28</v>
      </c>
      <c r="I11280">
        <v>0</v>
      </c>
      <c r="J11280">
        <v>0</v>
      </c>
      <c r="K11280">
        <v>290149</v>
      </c>
      <c r="L11280">
        <v>0</v>
      </c>
      <c r="M11280">
        <v>0</v>
      </c>
    </row>
    <row r="11281" spans="1:13" x14ac:dyDescent="0.25">
      <c r="A11281" s="12">
        <v>45107</v>
      </c>
      <c r="B11281" t="s">
        <v>108</v>
      </c>
      <c r="C11281" t="s">
        <v>108</v>
      </c>
      <c r="D11281" t="s">
        <v>108</v>
      </c>
      <c r="E11281" t="s">
        <v>77</v>
      </c>
      <c r="F11281" t="s">
        <v>53</v>
      </c>
      <c r="G11281" t="s">
        <v>29</v>
      </c>
      <c r="H11281" t="s">
        <v>30</v>
      </c>
      <c r="I11281">
        <v>37180.96330127</v>
      </c>
      <c r="J11281">
        <v>-37180.96330127</v>
      </c>
      <c r="K11281">
        <v>290149</v>
      </c>
      <c r="L11281">
        <v>12.814437858228015</v>
      </c>
      <c r="M11281">
        <v>-12.814437858228015</v>
      </c>
    </row>
    <row r="11282" spans="1:13" x14ac:dyDescent="0.25">
      <c r="A11282" s="12">
        <v>45107</v>
      </c>
      <c r="B11282" t="s">
        <v>108</v>
      </c>
      <c r="C11282" t="s">
        <v>108</v>
      </c>
      <c r="D11282" t="s">
        <v>108</v>
      </c>
      <c r="E11282" t="s">
        <v>77</v>
      </c>
      <c r="F11282" t="s">
        <v>53</v>
      </c>
      <c r="G11282" t="s">
        <v>31</v>
      </c>
      <c r="H11282" t="s">
        <v>32</v>
      </c>
      <c r="I11282">
        <v>23611.46192395634</v>
      </c>
      <c r="J11282">
        <v>-23611.46192395634</v>
      </c>
      <c r="K11282">
        <v>290149</v>
      </c>
      <c r="L11282">
        <v>8.1377023267205271</v>
      </c>
      <c r="M11282">
        <v>-8.1377023267205271</v>
      </c>
    </row>
    <row r="11283" spans="1:13" x14ac:dyDescent="0.25">
      <c r="A11283" s="12">
        <v>45107</v>
      </c>
      <c r="B11283" t="s">
        <v>108</v>
      </c>
      <c r="C11283" t="s">
        <v>108</v>
      </c>
      <c r="D11283" t="s">
        <v>108</v>
      </c>
      <c r="E11283" t="s">
        <v>77</v>
      </c>
      <c r="F11283" t="s">
        <v>53</v>
      </c>
      <c r="G11283" t="s">
        <v>33</v>
      </c>
      <c r="H11283" t="s">
        <v>34</v>
      </c>
      <c r="I11283">
        <v>13569.501377313662</v>
      </c>
      <c r="J11283">
        <v>-13569.501377313662</v>
      </c>
      <c r="K11283">
        <v>290149</v>
      </c>
      <c r="L11283">
        <v>4.6767355315074877</v>
      </c>
      <c r="M11283">
        <v>-4.6767355315074877</v>
      </c>
    </row>
    <row r="11284" spans="1:13" x14ac:dyDescent="0.25">
      <c r="A11284" s="12">
        <v>45107</v>
      </c>
      <c r="B11284" t="s">
        <v>108</v>
      </c>
      <c r="C11284" t="s">
        <v>108</v>
      </c>
      <c r="D11284" t="s">
        <v>108</v>
      </c>
      <c r="E11284" t="s">
        <v>77</v>
      </c>
      <c r="F11284" t="s">
        <v>53</v>
      </c>
      <c r="G11284" t="s">
        <v>35</v>
      </c>
      <c r="H11284" t="s">
        <v>110</v>
      </c>
      <c r="I11284">
        <v>57490.55621178</v>
      </c>
      <c r="J11284">
        <v>-57490.55621178</v>
      </c>
      <c r="K11284">
        <v>290149</v>
      </c>
      <c r="L11284">
        <v>19.814149354910754</v>
      </c>
      <c r="M11284">
        <v>-19.814149354910754</v>
      </c>
    </row>
    <row r="11285" spans="1:13" x14ac:dyDescent="0.25">
      <c r="A11285" s="12">
        <v>45107</v>
      </c>
      <c r="B11285" t="s">
        <v>108</v>
      </c>
      <c r="C11285" t="s">
        <v>108</v>
      </c>
      <c r="D11285" t="s">
        <v>108</v>
      </c>
      <c r="E11285" t="s">
        <v>77</v>
      </c>
      <c r="F11285" t="s">
        <v>53</v>
      </c>
      <c r="G11285" t="s">
        <v>36</v>
      </c>
      <c r="H11285" t="s">
        <v>32</v>
      </c>
      <c r="I11285">
        <v>11.987513075725733</v>
      </c>
      <c r="J11285">
        <v>-11.987513075725733</v>
      </c>
      <c r="K11285">
        <v>290149</v>
      </c>
      <c r="L11285">
        <v>4.1315024610547452E-3</v>
      </c>
      <c r="M11285">
        <v>-4.1315024610547452E-3</v>
      </c>
    </row>
    <row r="11286" spans="1:13" x14ac:dyDescent="0.25">
      <c r="A11286" s="12">
        <v>45107</v>
      </c>
      <c r="B11286" t="s">
        <v>108</v>
      </c>
      <c r="C11286" t="s">
        <v>108</v>
      </c>
      <c r="D11286" t="s">
        <v>108</v>
      </c>
      <c r="E11286" t="s">
        <v>77</v>
      </c>
      <c r="F11286" t="s">
        <v>53</v>
      </c>
      <c r="G11286" t="s">
        <v>37</v>
      </c>
      <c r="H11286" t="s">
        <v>34</v>
      </c>
      <c r="I11286">
        <v>57478.568698704272</v>
      </c>
      <c r="J11286">
        <v>-57478.568698704272</v>
      </c>
      <c r="K11286">
        <v>290149</v>
      </c>
      <c r="L11286">
        <v>19.810017852449697</v>
      </c>
      <c r="M11286">
        <v>-19.810017852449697</v>
      </c>
    </row>
    <row r="11287" spans="1:13" x14ac:dyDescent="0.25">
      <c r="A11287" s="12">
        <v>45107</v>
      </c>
      <c r="B11287" t="s">
        <v>108</v>
      </c>
      <c r="C11287" t="s">
        <v>108</v>
      </c>
      <c r="D11287" t="s">
        <v>108</v>
      </c>
      <c r="E11287" t="s">
        <v>77</v>
      </c>
      <c r="F11287" t="s">
        <v>53</v>
      </c>
      <c r="G11287" t="s">
        <v>38</v>
      </c>
      <c r="H11287" t="s">
        <v>39</v>
      </c>
      <c r="I11287">
        <v>0</v>
      </c>
      <c r="J11287">
        <v>0</v>
      </c>
      <c r="K11287">
        <v>290149</v>
      </c>
      <c r="L11287">
        <v>0</v>
      </c>
      <c r="M11287">
        <v>0</v>
      </c>
    </row>
    <row r="11288" spans="1:13" x14ac:dyDescent="0.25">
      <c r="A11288" s="12">
        <v>45107</v>
      </c>
      <c r="B11288" t="s">
        <v>108</v>
      </c>
      <c r="C11288" t="s">
        <v>108</v>
      </c>
      <c r="D11288" t="s">
        <v>108</v>
      </c>
      <c r="E11288" t="s">
        <v>77</v>
      </c>
      <c r="F11288" t="s">
        <v>53</v>
      </c>
      <c r="G11288" t="s">
        <v>40</v>
      </c>
      <c r="H11288" t="s">
        <v>41</v>
      </c>
      <c r="I11288">
        <v>0</v>
      </c>
      <c r="J11288">
        <v>0</v>
      </c>
      <c r="K11288">
        <v>290149</v>
      </c>
      <c r="L11288">
        <v>0</v>
      </c>
      <c r="M11288">
        <v>0</v>
      </c>
    </row>
    <row r="11289" spans="1:13" x14ac:dyDescent="0.25">
      <c r="A11289" s="12">
        <v>45107</v>
      </c>
      <c r="B11289" t="s">
        <v>108</v>
      </c>
      <c r="C11289" t="s">
        <v>108</v>
      </c>
      <c r="D11289" t="s">
        <v>108</v>
      </c>
      <c r="E11289" t="s">
        <v>77</v>
      </c>
      <c r="F11289" t="s">
        <v>53</v>
      </c>
      <c r="G11289" t="s">
        <v>42</v>
      </c>
      <c r="H11289" t="s">
        <v>43</v>
      </c>
      <c r="I11289">
        <v>0</v>
      </c>
      <c r="J11289">
        <v>0</v>
      </c>
      <c r="K11289">
        <v>290149</v>
      </c>
      <c r="L11289">
        <v>0</v>
      </c>
      <c r="M11289">
        <v>0</v>
      </c>
    </row>
    <row r="11290" spans="1:13" x14ac:dyDescent="0.25">
      <c r="A11290" s="12">
        <v>45107</v>
      </c>
      <c r="B11290" t="s">
        <v>108</v>
      </c>
      <c r="C11290" t="s">
        <v>108</v>
      </c>
      <c r="D11290" t="s">
        <v>108</v>
      </c>
      <c r="E11290" t="s">
        <v>77</v>
      </c>
      <c r="F11290" t="s">
        <v>53</v>
      </c>
      <c r="G11290" t="s">
        <v>44</v>
      </c>
      <c r="H11290" t="s">
        <v>45</v>
      </c>
      <c r="I11290">
        <v>0</v>
      </c>
      <c r="J11290">
        <v>0</v>
      </c>
      <c r="K11290">
        <v>290149</v>
      </c>
      <c r="L11290">
        <v>0</v>
      </c>
      <c r="M11290">
        <v>0</v>
      </c>
    </row>
    <row r="11291" spans="1:13" x14ac:dyDescent="0.25">
      <c r="A11291" s="12">
        <v>45107</v>
      </c>
      <c r="B11291" t="s">
        <v>108</v>
      </c>
      <c r="C11291" t="s">
        <v>108</v>
      </c>
      <c r="D11291" t="s">
        <v>108</v>
      </c>
      <c r="E11291" t="s">
        <v>77</v>
      </c>
      <c r="F11291" t="s">
        <v>53</v>
      </c>
      <c r="G11291" t="s">
        <v>46</v>
      </c>
      <c r="H11291" t="s">
        <v>47</v>
      </c>
      <c r="I11291">
        <v>0</v>
      </c>
      <c r="J11291">
        <v>0</v>
      </c>
      <c r="K11291">
        <v>290149</v>
      </c>
      <c r="L11291">
        <v>0</v>
      </c>
      <c r="M11291">
        <v>0</v>
      </c>
    </row>
    <row r="11292" spans="1:13" x14ac:dyDescent="0.25">
      <c r="A11292" s="12">
        <v>45107</v>
      </c>
      <c r="B11292" t="s">
        <v>108</v>
      </c>
      <c r="C11292" t="s">
        <v>108</v>
      </c>
      <c r="D11292" t="s">
        <v>108</v>
      </c>
      <c r="E11292" t="s">
        <v>77</v>
      </c>
      <c r="F11292" t="s">
        <v>53</v>
      </c>
      <c r="G11292" t="s">
        <v>48</v>
      </c>
      <c r="H11292" t="s">
        <v>96</v>
      </c>
      <c r="I11292">
        <v>0</v>
      </c>
      <c r="J11292">
        <v>0</v>
      </c>
      <c r="K11292">
        <v>290149</v>
      </c>
      <c r="L11292">
        <v>0</v>
      </c>
      <c r="M11292">
        <v>0</v>
      </c>
    </row>
    <row r="11293" spans="1:13" x14ac:dyDescent="0.25">
      <c r="A11293" s="12">
        <v>45107</v>
      </c>
      <c r="B11293" t="s">
        <v>108</v>
      </c>
      <c r="C11293" t="s">
        <v>108</v>
      </c>
      <c r="D11293" t="s">
        <v>108</v>
      </c>
      <c r="E11293" t="s">
        <v>77</v>
      </c>
      <c r="F11293" t="s">
        <v>53</v>
      </c>
      <c r="G11293" t="s">
        <v>49</v>
      </c>
      <c r="H11293" t="s">
        <v>56</v>
      </c>
      <c r="I11293">
        <v>12536.182500320001</v>
      </c>
      <c r="J11293">
        <v>-12536.182500320001</v>
      </c>
      <c r="K11293">
        <v>290149</v>
      </c>
      <c r="L11293">
        <v>4.3206016565006253</v>
      </c>
      <c r="M11293">
        <v>-4.3206016565006253</v>
      </c>
    </row>
    <row r="11294" spans="1:13" x14ac:dyDescent="0.25">
      <c r="A11294" s="12">
        <v>45107</v>
      </c>
      <c r="B11294" t="s">
        <v>108</v>
      </c>
      <c r="C11294" t="s">
        <v>108</v>
      </c>
      <c r="D11294" t="s">
        <v>108</v>
      </c>
      <c r="E11294" t="s">
        <v>77</v>
      </c>
      <c r="F11294" t="s">
        <v>53</v>
      </c>
      <c r="G11294" t="s">
        <v>50</v>
      </c>
      <c r="H11294" t="s">
        <v>51</v>
      </c>
      <c r="I11294">
        <v>299.36391888999998</v>
      </c>
      <c r="J11294">
        <v>-299.36391888999998</v>
      </c>
      <c r="K11294">
        <v>290149</v>
      </c>
      <c r="L11294">
        <v>0.10317592646881428</v>
      </c>
      <c r="M11294">
        <v>-0.10317592646881428</v>
      </c>
    </row>
    <row r="11295" spans="1:13" x14ac:dyDescent="0.25">
      <c r="A11295" s="12">
        <v>45107</v>
      </c>
      <c r="B11295" t="s">
        <v>108</v>
      </c>
      <c r="C11295" t="s">
        <v>108</v>
      </c>
      <c r="D11295" t="s">
        <v>108</v>
      </c>
      <c r="E11295" t="s">
        <v>77</v>
      </c>
      <c r="F11295" t="s">
        <v>53</v>
      </c>
      <c r="G11295" t="s">
        <v>52</v>
      </c>
      <c r="H11295" t="s">
        <v>57</v>
      </c>
      <c r="I11295">
        <v>12236.818581430001</v>
      </c>
      <c r="J11295">
        <v>-12236.818581430001</v>
      </c>
      <c r="K11295">
        <v>290149</v>
      </c>
      <c r="L11295">
        <v>4.2174257300318114</v>
      </c>
      <c r="M11295">
        <v>-4.2174257300318114</v>
      </c>
    </row>
    <row r="11296" spans="1:13" x14ac:dyDescent="0.25">
      <c r="A11296" s="12">
        <v>45107</v>
      </c>
      <c r="B11296" t="s">
        <v>108</v>
      </c>
      <c r="C11296" t="s">
        <v>108</v>
      </c>
      <c r="D11296" t="s">
        <v>108</v>
      </c>
      <c r="E11296" t="s">
        <v>77</v>
      </c>
      <c r="F11296" t="s">
        <v>58</v>
      </c>
      <c r="G11296" t="s">
        <v>59</v>
      </c>
      <c r="H11296" t="s">
        <v>60</v>
      </c>
      <c r="I11296">
        <v>-34807.353140224339</v>
      </c>
      <c r="J11296">
        <v>-34807.353140224339</v>
      </c>
      <c r="K11296">
        <v>290149</v>
      </c>
      <c r="L11296">
        <v>-11.996371912439589</v>
      </c>
      <c r="M11296">
        <v>-11.996371912439589</v>
      </c>
    </row>
    <row r="11297" spans="1:13" x14ac:dyDescent="0.25">
      <c r="A11297" s="12">
        <v>45107</v>
      </c>
      <c r="B11297" t="s">
        <v>105</v>
      </c>
      <c r="C11297" t="s">
        <v>105</v>
      </c>
      <c r="D11297" t="s">
        <v>105</v>
      </c>
      <c r="E11297" t="s">
        <v>78</v>
      </c>
      <c r="F11297" t="s">
        <v>12</v>
      </c>
      <c r="G11297" t="s">
        <v>13</v>
      </c>
      <c r="H11297" t="s">
        <v>14</v>
      </c>
      <c r="I11297">
        <v>250107.13934827567</v>
      </c>
      <c r="J11297">
        <v>250107.13934827567</v>
      </c>
      <c r="K11297">
        <v>290149</v>
      </c>
      <c r="L11297">
        <v>86.199552419024599</v>
      </c>
      <c r="M11297">
        <v>86.199552419024599</v>
      </c>
    </row>
    <row r="11298" spans="1:13" x14ac:dyDescent="0.25">
      <c r="A11298" s="12">
        <v>45107</v>
      </c>
      <c r="B11298" t="s">
        <v>105</v>
      </c>
      <c r="C11298" t="s">
        <v>105</v>
      </c>
      <c r="D11298" t="s">
        <v>105</v>
      </c>
      <c r="E11298" t="s">
        <v>78</v>
      </c>
      <c r="F11298" t="s">
        <v>12</v>
      </c>
      <c r="G11298" t="s">
        <v>15</v>
      </c>
      <c r="H11298" t="s">
        <v>16</v>
      </c>
      <c r="I11298">
        <v>0</v>
      </c>
      <c r="J11298">
        <v>0</v>
      </c>
      <c r="K11298">
        <v>290149</v>
      </c>
      <c r="L11298">
        <v>0</v>
      </c>
      <c r="M11298">
        <v>0</v>
      </c>
    </row>
    <row r="11299" spans="1:13" x14ac:dyDescent="0.25">
      <c r="A11299" s="12">
        <v>45107</v>
      </c>
      <c r="B11299" t="s">
        <v>105</v>
      </c>
      <c r="C11299" t="s">
        <v>105</v>
      </c>
      <c r="D11299" t="s">
        <v>105</v>
      </c>
      <c r="E11299" t="s">
        <v>78</v>
      </c>
      <c r="F11299" t="s">
        <v>12</v>
      </c>
      <c r="G11299" t="s">
        <v>17</v>
      </c>
      <c r="H11299" t="s">
        <v>18</v>
      </c>
      <c r="I11299">
        <v>0</v>
      </c>
      <c r="J11299">
        <v>0</v>
      </c>
      <c r="K11299">
        <v>290149</v>
      </c>
      <c r="L11299">
        <v>0</v>
      </c>
      <c r="M11299">
        <v>0</v>
      </c>
    </row>
    <row r="11300" spans="1:13" x14ac:dyDescent="0.25">
      <c r="A11300" s="12">
        <v>45107</v>
      </c>
      <c r="B11300" t="s">
        <v>105</v>
      </c>
      <c r="C11300" t="s">
        <v>105</v>
      </c>
      <c r="D11300" t="s">
        <v>105</v>
      </c>
      <c r="E11300" t="s">
        <v>78</v>
      </c>
      <c r="F11300" t="s">
        <v>12</v>
      </c>
      <c r="G11300" t="s">
        <v>19</v>
      </c>
      <c r="H11300" t="s">
        <v>20</v>
      </c>
      <c r="I11300">
        <v>0</v>
      </c>
      <c r="J11300">
        <v>0</v>
      </c>
      <c r="K11300">
        <v>290149</v>
      </c>
      <c r="L11300">
        <v>0</v>
      </c>
      <c r="M11300">
        <v>0</v>
      </c>
    </row>
    <row r="11301" spans="1:13" x14ac:dyDescent="0.25">
      <c r="A11301" s="12">
        <v>45107</v>
      </c>
      <c r="B11301" t="s">
        <v>105</v>
      </c>
      <c r="C11301" t="s">
        <v>105</v>
      </c>
      <c r="D11301" t="s">
        <v>105</v>
      </c>
      <c r="E11301" t="s">
        <v>78</v>
      </c>
      <c r="F11301" t="s">
        <v>12</v>
      </c>
      <c r="G11301" t="s">
        <v>21</v>
      </c>
      <c r="H11301" t="s">
        <v>22</v>
      </c>
      <c r="I11301">
        <v>94311.36217583</v>
      </c>
      <c r="J11301">
        <v>94311.36217583</v>
      </c>
      <c r="K11301">
        <v>290149</v>
      </c>
      <c r="L11301">
        <v>32.504458804210941</v>
      </c>
      <c r="M11301">
        <v>32.504458804210941</v>
      </c>
    </row>
    <row r="11302" spans="1:13" x14ac:dyDescent="0.25">
      <c r="A11302" s="12">
        <v>45107</v>
      </c>
      <c r="B11302" t="s">
        <v>105</v>
      </c>
      <c r="C11302" t="s">
        <v>105</v>
      </c>
      <c r="D11302" t="s">
        <v>105</v>
      </c>
      <c r="E11302" t="s">
        <v>78</v>
      </c>
      <c r="F11302" t="s">
        <v>12</v>
      </c>
      <c r="G11302" t="s">
        <v>23</v>
      </c>
      <c r="H11302" t="s">
        <v>24</v>
      </c>
      <c r="I11302">
        <v>28402.702853210001</v>
      </c>
      <c r="J11302">
        <v>28402.702853210001</v>
      </c>
      <c r="K11302">
        <v>290149</v>
      </c>
      <c r="L11302">
        <v>9.7890059428810723</v>
      </c>
      <c r="M11302">
        <v>9.7890059428810723</v>
      </c>
    </row>
    <row r="11303" spans="1:13" x14ac:dyDescent="0.25">
      <c r="A11303" s="12">
        <v>45107</v>
      </c>
      <c r="B11303" t="s">
        <v>105</v>
      </c>
      <c r="C11303" t="s">
        <v>105</v>
      </c>
      <c r="D11303" t="s">
        <v>105</v>
      </c>
      <c r="E11303" t="s">
        <v>78</v>
      </c>
      <c r="F11303" t="s">
        <v>12</v>
      </c>
      <c r="G11303" t="s">
        <v>25</v>
      </c>
      <c r="H11303" t="s">
        <v>26</v>
      </c>
      <c r="I11303">
        <v>25834.62433137</v>
      </c>
      <c r="J11303">
        <v>25834.62433137</v>
      </c>
      <c r="K11303">
        <v>290149</v>
      </c>
      <c r="L11303">
        <v>8.9039163779196198</v>
      </c>
      <c r="M11303">
        <v>8.9039163779196198</v>
      </c>
    </row>
    <row r="11304" spans="1:13" x14ac:dyDescent="0.25">
      <c r="A11304" s="12">
        <v>45107</v>
      </c>
      <c r="B11304" t="s">
        <v>105</v>
      </c>
      <c r="C11304" t="s">
        <v>105</v>
      </c>
      <c r="D11304" t="s">
        <v>105</v>
      </c>
      <c r="E11304" t="s">
        <v>78</v>
      </c>
      <c r="F11304" t="s">
        <v>12</v>
      </c>
      <c r="G11304" t="s">
        <v>27</v>
      </c>
      <c r="H11304" t="s">
        <v>28</v>
      </c>
      <c r="I11304">
        <v>40074.034991249995</v>
      </c>
      <c r="J11304">
        <v>40074.034991249995</v>
      </c>
      <c r="K11304">
        <v>290149</v>
      </c>
      <c r="L11304">
        <v>13.811536483410247</v>
      </c>
      <c r="M11304">
        <v>13.811536483410247</v>
      </c>
    </row>
    <row r="11305" spans="1:13" x14ac:dyDescent="0.25">
      <c r="A11305" s="12">
        <v>45107</v>
      </c>
      <c r="B11305" t="s">
        <v>105</v>
      </c>
      <c r="C11305" t="s">
        <v>105</v>
      </c>
      <c r="D11305" t="s">
        <v>105</v>
      </c>
      <c r="E11305" t="s">
        <v>78</v>
      </c>
      <c r="F11305" t="s">
        <v>12</v>
      </c>
      <c r="G11305" t="s">
        <v>29</v>
      </c>
      <c r="H11305" t="s">
        <v>30</v>
      </c>
      <c r="I11305">
        <v>86.305053000000001</v>
      </c>
      <c r="J11305">
        <v>86.305053000000001</v>
      </c>
      <c r="K11305">
        <v>290149</v>
      </c>
      <c r="L11305">
        <v>2.9745080286335643E-2</v>
      </c>
      <c r="M11305">
        <v>2.9745080286335643E-2</v>
      </c>
    </row>
    <row r="11306" spans="1:13" x14ac:dyDescent="0.25">
      <c r="A11306" s="12">
        <v>45107</v>
      </c>
      <c r="B11306" t="s">
        <v>105</v>
      </c>
      <c r="C11306" t="s">
        <v>105</v>
      </c>
      <c r="D11306" t="s">
        <v>105</v>
      </c>
      <c r="E11306" t="s">
        <v>78</v>
      </c>
      <c r="F11306" t="s">
        <v>12</v>
      </c>
      <c r="G11306" t="s">
        <v>31</v>
      </c>
      <c r="H11306" t="s">
        <v>32</v>
      </c>
      <c r="I11306">
        <v>86.305053000000001</v>
      </c>
      <c r="J11306">
        <v>86.305053000000001</v>
      </c>
      <c r="K11306">
        <v>290149</v>
      </c>
      <c r="L11306">
        <v>2.9745080286335643E-2</v>
      </c>
      <c r="M11306">
        <v>2.9745080286335643E-2</v>
      </c>
    </row>
    <row r="11307" spans="1:13" x14ac:dyDescent="0.25">
      <c r="A11307" s="12">
        <v>45107</v>
      </c>
      <c r="B11307" t="s">
        <v>105</v>
      </c>
      <c r="C11307" t="s">
        <v>105</v>
      </c>
      <c r="D11307" t="s">
        <v>105</v>
      </c>
      <c r="E11307" t="s">
        <v>78</v>
      </c>
      <c r="F11307" t="s">
        <v>12</v>
      </c>
      <c r="G11307" t="s">
        <v>33</v>
      </c>
      <c r="H11307" t="s">
        <v>34</v>
      </c>
      <c r="I11307">
        <v>0</v>
      </c>
      <c r="J11307">
        <v>0</v>
      </c>
      <c r="K11307">
        <v>290149</v>
      </c>
      <c r="L11307">
        <v>0</v>
      </c>
      <c r="M11307">
        <v>0</v>
      </c>
    </row>
    <row r="11308" spans="1:13" x14ac:dyDescent="0.25">
      <c r="A11308" s="12">
        <v>45107</v>
      </c>
      <c r="B11308" t="s">
        <v>105</v>
      </c>
      <c r="C11308" t="s">
        <v>105</v>
      </c>
      <c r="D11308" t="s">
        <v>105</v>
      </c>
      <c r="E11308" t="s">
        <v>78</v>
      </c>
      <c r="F11308" t="s">
        <v>12</v>
      </c>
      <c r="G11308" t="s">
        <v>35</v>
      </c>
      <c r="H11308" t="s">
        <v>110</v>
      </c>
      <c r="I11308">
        <v>330.99829299999999</v>
      </c>
      <c r="J11308">
        <v>330.99829299999999</v>
      </c>
      <c r="K11308">
        <v>290149</v>
      </c>
      <c r="L11308">
        <v>0.11407872954930054</v>
      </c>
      <c r="M11308">
        <v>0.11407872954930054</v>
      </c>
    </row>
    <row r="11309" spans="1:13" x14ac:dyDescent="0.25">
      <c r="A11309" s="12">
        <v>45107</v>
      </c>
      <c r="B11309" t="s">
        <v>105</v>
      </c>
      <c r="C11309" t="s">
        <v>105</v>
      </c>
      <c r="D11309" t="s">
        <v>105</v>
      </c>
      <c r="E11309" t="s">
        <v>78</v>
      </c>
      <c r="F11309" t="s">
        <v>12</v>
      </c>
      <c r="G11309" t="s">
        <v>36</v>
      </c>
      <c r="H11309" t="s">
        <v>32</v>
      </c>
      <c r="I11309">
        <v>102.93645174530438</v>
      </c>
      <c r="J11309">
        <v>102.93645174530438</v>
      </c>
      <c r="K11309">
        <v>290149</v>
      </c>
      <c r="L11309">
        <v>3.5477100298572241E-2</v>
      </c>
      <c r="M11309">
        <v>3.5477100298572241E-2</v>
      </c>
    </row>
    <row r="11310" spans="1:13" x14ac:dyDescent="0.25">
      <c r="A11310" s="12">
        <v>45107</v>
      </c>
      <c r="B11310" t="s">
        <v>105</v>
      </c>
      <c r="C11310" t="s">
        <v>105</v>
      </c>
      <c r="D11310" t="s">
        <v>105</v>
      </c>
      <c r="E11310" t="s">
        <v>78</v>
      </c>
      <c r="F11310" t="s">
        <v>12</v>
      </c>
      <c r="G11310" t="s">
        <v>37</v>
      </c>
      <c r="H11310" t="s">
        <v>34</v>
      </c>
      <c r="I11310">
        <v>228.06184125469559</v>
      </c>
      <c r="J11310">
        <v>228.06184125469559</v>
      </c>
      <c r="K11310">
        <v>290149</v>
      </c>
      <c r="L11310">
        <v>7.8601629250728278E-2</v>
      </c>
      <c r="M11310">
        <v>7.8601629250728278E-2</v>
      </c>
    </row>
    <row r="11311" spans="1:13" x14ac:dyDescent="0.25">
      <c r="A11311" s="12">
        <v>45107</v>
      </c>
      <c r="B11311" t="s">
        <v>105</v>
      </c>
      <c r="C11311" t="s">
        <v>105</v>
      </c>
      <c r="D11311" t="s">
        <v>105</v>
      </c>
      <c r="E11311" t="s">
        <v>78</v>
      </c>
      <c r="F11311" t="s">
        <v>12</v>
      </c>
      <c r="G11311" t="s">
        <v>38</v>
      </c>
      <c r="H11311" t="s">
        <v>39</v>
      </c>
      <c r="I11311">
        <v>143930.28015249496</v>
      </c>
      <c r="J11311">
        <v>143930.28015249496</v>
      </c>
      <c r="K11311">
        <v>290149</v>
      </c>
      <c r="L11311">
        <v>49.605644049262608</v>
      </c>
      <c r="M11311">
        <v>49.605644049262608</v>
      </c>
    </row>
    <row r="11312" spans="1:13" x14ac:dyDescent="0.25">
      <c r="A11312" s="12">
        <v>45107</v>
      </c>
      <c r="B11312" t="s">
        <v>105</v>
      </c>
      <c r="C11312" t="s">
        <v>105</v>
      </c>
      <c r="D11312" t="s">
        <v>105</v>
      </c>
      <c r="E11312" t="s">
        <v>78</v>
      </c>
      <c r="F11312" t="s">
        <v>12</v>
      </c>
      <c r="G11312" t="s">
        <v>40</v>
      </c>
      <c r="H11312" t="s">
        <v>41</v>
      </c>
      <c r="I11312">
        <v>1766.0867177615494</v>
      </c>
      <c r="J11312">
        <v>1766.0867177615494</v>
      </c>
      <c r="K11312">
        <v>290149</v>
      </c>
      <c r="L11312">
        <v>0.60868268295308603</v>
      </c>
      <c r="M11312">
        <v>0.60868268295308603</v>
      </c>
    </row>
    <row r="11313" spans="1:13" x14ac:dyDescent="0.25">
      <c r="A11313" s="12">
        <v>45107</v>
      </c>
      <c r="B11313" t="s">
        <v>105</v>
      </c>
      <c r="C11313" t="s">
        <v>105</v>
      </c>
      <c r="D11313" t="s">
        <v>105</v>
      </c>
      <c r="E11313" t="s">
        <v>78</v>
      </c>
      <c r="F11313" t="s">
        <v>12</v>
      </c>
      <c r="G11313" t="s">
        <v>42</v>
      </c>
      <c r="H11313" t="s">
        <v>43</v>
      </c>
      <c r="I11313">
        <v>0</v>
      </c>
      <c r="J11313">
        <v>0</v>
      </c>
      <c r="K11313">
        <v>290149</v>
      </c>
      <c r="L11313">
        <v>0</v>
      </c>
      <c r="M11313">
        <v>0</v>
      </c>
    </row>
    <row r="11314" spans="1:13" x14ac:dyDescent="0.25">
      <c r="A11314" s="12">
        <v>45107</v>
      </c>
      <c r="B11314" t="s">
        <v>105</v>
      </c>
      <c r="C11314" t="s">
        <v>105</v>
      </c>
      <c r="D11314" t="s">
        <v>105</v>
      </c>
      <c r="E11314" t="s">
        <v>78</v>
      </c>
      <c r="F11314" t="s">
        <v>12</v>
      </c>
      <c r="G11314" t="s">
        <v>44</v>
      </c>
      <c r="H11314" t="s">
        <v>45</v>
      </c>
      <c r="I11314">
        <v>568.91186500000003</v>
      </c>
      <c r="J11314">
        <v>568.91186500000003</v>
      </c>
      <c r="K11314">
        <v>290149</v>
      </c>
      <c r="L11314">
        <v>0.19607576279773498</v>
      </c>
      <c r="M11314">
        <v>0.19607576279773498</v>
      </c>
    </row>
    <row r="11315" spans="1:13" x14ac:dyDescent="0.25">
      <c r="A11315" s="12">
        <v>45107</v>
      </c>
      <c r="B11315" t="s">
        <v>105</v>
      </c>
      <c r="C11315" t="s">
        <v>105</v>
      </c>
      <c r="D11315" t="s">
        <v>105</v>
      </c>
      <c r="E11315" t="s">
        <v>78</v>
      </c>
      <c r="F11315" t="s">
        <v>12</v>
      </c>
      <c r="G11315" t="s">
        <v>46</v>
      </c>
      <c r="H11315" t="s">
        <v>47</v>
      </c>
      <c r="I11315">
        <v>1197.1748527615493</v>
      </c>
      <c r="J11315">
        <v>1197.1748527615493</v>
      </c>
      <c r="K11315">
        <v>290149</v>
      </c>
      <c r="L11315">
        <v>0.41260692015535094</v>
      </c>
      <c r="M11315">
        <v>0.41260692015535094</v>
      </c>
    </row>
    <row r="11316" spans="1:13" x14ac:dyDescent="0.25">
      <c r="A11316" s="12">
        <v>45107</v>
      </c>
      <c r="B11316" t="s">
        <v>105</v>
      </c>
      <c r="C11316" t="s">
        <v>105</v>
      </c>
      <c r="D11316" t="s">
        <v>105</v>
      </c>
      <c r="E11316" t="s">
        <v>78</v>
      </c>
      <c r="F11316" t="s">
        <v>12</v>
      </c>
      <c r="G11316" t="s">
        <v>48</v>
      </c>
      <c r="H11316" t="s">
        <v>96</v>
      </c>
      <c r="I11316">
        <v>0</v>
      </c>
      <c r="J11316">
        <v>0</v>
      </c>
      <c r="K11316">
        <v>290149</v>
      </c>
      <c r="L11316">
        <v>0</v>
      </c>
      <c r="M11316">
        <v>0</v>
      </c>
    </row>
    <row r="11317" spans="1:13" x14ac:dyDescent="0.25">
      <c r="A11317" s="12">
        <v>45107</v>
      </c>
      <c r="B11317" t="s">
        <v>105</v>
      </c>
      <c r="C11317" t="s">
        <v>105</v>
      </c>
      <c r="D11317" t="s">
        <v>105</v>
      </c>
      <c r="E11317" t="s">
        <v>78</v>
      </c>
      <c r="F11317" t="s">
        <v>12</v>
      </c>
      <c r="G11317" t="s">
        <v>49</v>
      </c>
      <c r="H11317" t="s">
        <v>104</v>
      </c>
      <c r="I11317">
        <v>9682.1069561891345</v>
      </c>
      <c r="J11317">
        <v>9682.1069561891345</v>
      </c>
      <c r="K11317">
        <v>290149</v>
      </c>
      <c r="L11317">
        <v>3.3369430727623168</v>
      </c>
      <c r="M11317">
        <v>3.3369430727623168</v>
      </c>
    </row>
    <row r="11318" spans="1:13" x14ac:dyDescent="0.25">
      <c r="A11318" s="12">
        <v>45107</v>
      </c>
      <c r="B11318" t="s">
        <v>105</v>
      </c>
      <c r="C11318" t="s">
        <v>105</v>
      </c>
      <c r="D11318" t="s">
        <v>105</v>
      </c>
      <c r="E11318" t="s">
        <v>78</v>
      </c>
      <c r="F11318" t="s">
        <v>12</v>
      </c>
      <c r="G11318" t="s">
        <v>50</v>
      </c>
      <c r="H11318" t="s">
        <v>51</v>
      </c>
      <c r="I11318">
        <v>287.4904021808</v>
      </c>
      <c r="J11318">
        <v>287.4904021808</v>
      </c>
      <c r="K11318">
        <v>290149</v>
      </c>
      <c r="L11318">
        <v>9.908371291329629E-2</v>
      </c>
      <c r="M11318">
        <v>9.908371291329629E-2</v>
      </c>
    </row>
    <row r="11319" spans="1:13" x14ac:dyDescent="0.25">
      <c r="A11319" s="12">
        <v>45107</v>
      </c>
      <c r="B11319" t="s">
        <v>105</v>
      </c>
      <c r="C11319" t="s">
        <v>105</v>
      </c>
      <c r="D11319" t="s">
        <v>105</v>
      </c>
      <c r="E11319" t="s">
        <v>78</v>
      </c>
      <c r="F11319" t="s">
        <v>12</v>
      </c>
      <c r="G11319" t="s">
        <v>52</v>
      </c>
      <c r="H11319" t="s">
        <v>106</v>
      </c>
      <c r="I11319">
        <v>9394.6165540083348</v>
      </c>
      <c r="J11319">
        <v>9394.6165540083348</v>
      </c>
      <c r="K11319">
        <v>290149</v>
      </c>
      <c r="L11319">
        <v>3.2378593598490206</v>
      </c>
      <c r="M11319">
        <v>3.2378593598490206</v>
      </c>
    </row>
    <row r="11320" spans="1:13" x14ac:dyDescent="0.25">
      <c r="A11320" s="12">
        <v>45107</v>
      </c>
      <c r="B11320" t="s">
        <v>105</v>
      </c>
      <c r="C11320" t="s">
        <v>105</v>
      </c>
      <c r="D11320" t="s">
        <v>105</v>
      </c>
      <c r="E11320" t="s">
        <v>78</v>
      </c>
      <c r="F11320" t="s">
        <v>53</v>
      </c>
      <c r="G11320" t="s">
        <v>54</v>
      </c>
      <c r="H11320" t="s">
        <v>55</v>
      </c>
      <c r="I11320">
        <v>41481.801098417593</v>
      </c>
      <c r="J11320">
        <v>-41481.801098417593</v>
      </c>
      <c r="K11320">
        <v>290149</v>
      </c>
      <c r="L11320">
        <v>14.296723786198676</v>
      </c>
      <c r="M11320">
        <v>-14.296723786198676</v>
      </c>
    </row>
    <row r="11321" spans="1:13" x14ac:dyDescent="0.25">
      <c r="A11321" s="12">
        <v>45107</v>
      </c>
      <c r="B11321" t="s">
        <v>105</v>
      </c>
      <c r="C11321" t="s">
        <v>105</v>
      </c>
      <c r="D11321" t="s">
        <v>105</v>
      </c>
      <c r="E11321" t="s">
        <v>78</v>
      </c>
      <c r="F11321" t="s">
        <v>53</v>
      </c>
      <c r="G11321" t="s">
        <v>15</v>
      </c>
      <c r="H11321" t="s">
        <v>16</v>
      </c>
      <c r="I11321">
        <v>0</v>
      </c>
      <c r="J11321">
        <v>0</v>
      </c>
      <c r="K11321">
        <v>290149</v>
      </c>
      <c r="L11321">
        <v>0</v>
      </c>
      <c r="M11321">
        <v>0</v>
      </c>
    </row>
    <row r="11322" spans="1:13" x14ac:dyDescent="0.25">
      <c r="A11322" s="12">
        <v>45107</v>
      </c>
      <c r="B11322" t="s">
        <v>105</v>
      </c>
      <c r="C11322" t="s">
        <v>105</v>
      </c>
      <c r="D11322" t="s">
        <v>105</v>
      </c>
      <c r="E11322" t="s">
        <v>78</v>
      </c>
      <c r="F11322" t="s">
        <v>53</v>
      </c>
      <c r="G11322" t="s">
        <v>17</v>
      </c>
      <c r="H11322" t="s">
        <v>18</v>
      </c>
      <c r="I11322">
        <v>0</v>
      </c>
      <c r="J11322">
        <v>0</v>
      </c>
      <c r="K11322">
        <v>290149</v>
      </c>
      <c r="L11322">
        <v>0</v>
      </c>
      <c r="M11322">
        <v>0</v>
      </c>
    </row>
    <row r="11323" spans="1:13" x14ac:dyDescent="0.25">
      <c r="A11323" s="12">
        <v>45107</v>
      </c>
      <c r="B11323" t="s">
        <v>105</v>
      </c>
      <c r="C11323" t="s">
        <v>105</v>
      </c>
      <c r="D11323" t="s">
        <v>105</v>
      </c>
      <c r="E11323" t="s">
        <v>78</v>
      </c>
      <c r="F11323" t="s">
        <v>53</v>
      </c>
      <c r="G11323" t="s">
        <v>19</v>
      </c>
      <c r="H11323" t="s">
        <v>20</v>
      </c>
      <c r="I11323">
        <v>0</v>
      </c>
      <c r="J11323">
        <v>0</v>
      </c>
      <c r="K11323">
        <v>290149</v>
      </c>
      <c r="L11323">
        <v>0</v>
      </c>
      <c r="M11323">
        <v>0</v>
      </c>
    </row>
    <row r="11324" spans="1:13" x14ac:dyDescent="0.25">
      <c r="A11324" s="12">
        <v>45107</v>
      </c>
      <c r="B11324" t="s">
        <v>105</v>
      </c>
      <c r="C11324" t="s">
        <v>105</v>
      </c>
      <c r="D11324" t="s">
        <v>105</v>
      </c>
      <c r="E11324" t="s">
        <v>78</v>
      </c>
      <c r="F11324" t="s">
        <v>53</v>
      </c>
      <c r="G11324" t="s">
        <v>21</v>
      </c>
      <c r="H11324" t="s">
        <v>22</v>
      </c>
      <c r="I11324">
        <v>0</v>
      </c>
      <c r="J11324">
        <v>0</v>
      </c>
      <c r="K11324">
        <v>290149</v>
      </c>
      <c r="L11324">
        <v>0</v>
      </c>
      <c r="M11324">
        <v>0</v>
      </c>
    </row>
    <row r="11325" spans="1:13" x14ac:dyDescent="0.25">
      <c r="A11325" s="12">
        <v>45107</v>
      </c>
      <c r="B11325" t="s">
        <v>105</v>
      </c>
      <c r="C11325" t="s">
        <v>105</v>
      </c>
      <c r="D11325" t="s">
        <v>105</v>
      </c>
      <c r="E11325" t="s">
        <v>78</v>
      </c>
      <c r="F11325" t="s">
        <v>53</v>
      </c>
      <c r="G11325" t="s">
        <v>23</v>
      </c>
      <c r="H11325" t="s">
        <v>24</v>
      </c>
      <c r="I11325">
        <v>0</v>
      </c>
      <c r="J11325">
        <v>0</v>
      </c>
      <c r="K11325">
        <v>290149</v>
      </c>
      <c r="L11325">
        <v>0</v>
      </c>
      <c r="M11325">
        <v>0</v>
      </c>
    </row>
    <row r="11326" spans="1:13" x14ac:dyDescent="0.25">
      <c r="A11326" s="12">
        <v>45107</v>
      </c>
      <c r="B11326" t="s">
        <v>105</v>
      </c>
      <c r="C11326" t="s">
        <v>105</v>
      </c>
      <c r="D11326" t="s">
        <v>105</v>
      </c>
      <c r="E11326" t="s">
        <v>78</v>
      </c>
      <c r="F11326" t="s">
        <v>53</v>
      </c>
      <c r="G11326" t="s">
        <v>25</v>
      </c>
      <c r="H11326" t="s">
        <v>26</v>
      </c>
      <c r="I11326">
        <v>0</v>
      </c>
      <c r="J11326">
        <v>0</v>
      </c>
      <c r="K11326">
        <v>290149</v>
      </c>
      <c r="L11326">
        <v>0</v>
      </c>
      <c r="M11326">
        <v>0</v>
      </c>
    </row>
    <row r="11327" spans="1:13" x14ac:dyDescent="0.25">
      <c r="A11327" s="12">
        <v>45107</v>
      </c>
      <c r="B11327" t="s">
        <v>105</v>
      </c>
      <c r="C11327" t="s">
        <v>105</v>
      </c>
      <c r="D11327" t="s">
        <v>105</v>
      </c>
      <c r="E11327" t="s">
        <v>78</v>
      </c>
      <c r="F11327" t="s">
        <v>53</v>
      </c>
      <c r="G11327" t="s">
        <v>27</v>
      </c>
      <c r="H11327" t="s">
        <v>28</v>
      </c>
      <c r="I11327">
        <v>0</v>
      </c>
      <c r="J11327">
        <v>0</v>
      </c>
      <c r="K11327">
        <v>290149</v>
      </c>
      <c r="L11327">
        <v>0</v>
      </c>
      <c r="M11327">
        <v>0</v>
      </c>
    </row>
    <row r="11328" spans="1:13" x14ac:dyDescent="0.25">
      <c r="A11328" s="12">
        <v>45107</v>
      </c>
      <c r="B11328" t="s">
        <v>105</v>
      </c>
      <c r="C11328" t="s">
        <v>105</v>
      </c>
      <c r="D11328" t="s">
        <v>105</v>
      </c>
      <c r="E11328" t="s">
        <v>78</v>
      </c>
      <c r="F11328" t="s">
        <v>53</v>
      </c>
      <c r="G11328" t="s">
        <v>29</v>
      </c>
      <c r="H11328" t="s">
        <v>30</v>
      </c>
      <c r="I11328">
        <v>0</v>
      </c>
      <c r="J11328">
        <v>0</v>
      </c>
      <c r="K11328">
        <v>290149</v>
      </c>
      <c r="L11328">
        <v>0</v>
      </c>
      <c r="M11328">
        <v>0</v>
      </c>
    </row>
    <row r="11329" spans="1:13" x14ac:dyDescent="0.25">
      <c r="A11329" s="12">
        <v>45107</v>
      </c>
      <c r="B11329" t="s">
        <v>105</v>
      </c>
      <c r="C11329" t="s">
        <v>105</v>
      </c>
      <c r="D11329" t="s">
        <v>105</v>
      </c>
      <c r="E11329" t="s">
        <v>78</v>
      </c>
      <c r="F11329" t="s">
        <v>53</v>
      </c>
      <c r="G11329" t="s">
        <v>31</v>
      </c>
      <c r="H11329" t="s">
        <v>32</v>
      </c>
      <c r="I11329">
        <v>0</v>
      </c>
      <c r="J11329">
        <v>0</v>
      </c>
      <c r="K11329">
        <v>290149</v>
      </c>
      <c r="L11329">
        <v>0</v>
      </c>
      <c r="M11329">
        <v>0</v>
      </c>
    </row>
    <row r="11330" spans="1:13" x14ac:dyDescent="0.25">
      <c r="A11330" s="12">
        <v>45107</v>
      </c>
      <c r="B11330" t="s">
        <v>105</v>
      </c>
      <c r="C11330" t="s">
        <v>105</v>
      </c>
      <c r="D11330" t="s">
        <v>105</v>
      </c>
      <c r="E11330" t="s">
        <v>78</v>
      </c>
      <c r="F11330" t="s">
        <v>53</v>
      </c>
      <c r="G11330" t="s">
        <v>33</v>
      </c>
      <c r="H11330" t="s">
        <v>34</v>
      </c>
      <c r="I11330">
        <v>0</v>
      </c>
      <c r="J11330">
        <v>0</v>
      </c>
      <c r="K11330">
        <v>290149</v>
      </c>
      <c r="L11330">
        <v>0</v>
      </c>
      <c r="M11330">
        <v>0</v>
      </c>
    </row>
    <row r="11331" spans="1:13" x14ac:dyDescent="0.25">
      <c r="A11331" s="12">
        <v>45107</v>
      </c>
      <c r="B11331" t="s">
        <v>105</v>
      </c>
      <c r="C11331" t="s">
        <v>105</v>
      </c>
      <c r="D11331" t="s">
        <v>105</v>
      </c>
      <c r="E11331" t="s">
        <v>78</v>
      </c>
      <c r="F11331" t="s">
        <v>53</v>
      </c>
      <c r="G11331" t="s">
        <v>35</v>
      </c>
      <c r="H11331" t="s">
        <v>110</v>
      </c>
      <c r="I11331">
        <v>38453.67601968861</v>
      </c>
      <c r="J11331">
        <v>-38453.67601968861</v>
      </c>
      <c r="K11331">
        <v>290149</v>
      </c>
      <c r="L11331">
        <v>13.253078942091342</v>
      </c>
      <c r="M11331">
        <v>-13.253078942091342</v>
      </c>
    </row>
    <row r="11332" spans="1:13" x14ac:dyDescent="0.25">
      <c r="A11332" s="12">
        <v>45107</v>
      </c>
      <c r="B11332" t="s">
        <v>105</v>
      </c>
      <c r="C11332" t="s">
        <v>105</v>
      </c>
      <c r="D11332" t="s">
        <v>105</v>
      </c>
      <c r="E11332" t="s">
        <v>78</v>
      </c>
      <c r="F11332" t="s">
        <v>53</v>
      </c>
      <c r="G11332" t="s">
        <v>36</v>
      </c>
      <c r="H11332" t="s">
        <v>32</v>
      </c>
      <c r="I11332">
        <v>11695.48629840717</v>
      </c>
      <c r="J11332">
        <v>-11695.48629840717</v>
      </c>
      <c r="K11332">
        <v>290149</v>
      </c>
      <c r="L11332">
        <v>4.0308552841495811</v>
      </c>
      <c r="M11332">
        <v>-4.0308552841495811</v>
      </c>
    </row>
    <row r="11333" spans="1:13" x14ac:dyDescent="0.25">
      <c r="A11333" s="12">
        <v>45107</v>
      </c>
      <c r="B11333" t="s">
        <v>105</v>
      </c>
      <c r="C11333" t="s">
        <v>105</v>
      </c>
      <c r="D11333" t="s">
        <v>105</v>
      </c>
      <c r="E11333" t="s">
        <v>78</v>
      </c>
      <c r="F11333" t="s">
        <v>53</v>
      </c>
      <c r="G11333" t="s">
        <v>37</v>
      </c>
      <c r="H11333" t="s">
        <v>34</v>
      </c>
      <c r="I11333">
        <v>26758.18972128144</v>
      </c>
      <c r="J11333">
        <v>-26758.18972128144</v>
      </c>
      <c r="K11333">
        <v>290149</v>
      </c>
      <c r="L11333">
        <v>9.2222236579417611</v>
      </c>
      <c r="M11333">
        <v>-9.2222236579417611</v>
      </c>
    </row>
    <row r="11334" spans="1:13" x14ac:dyDescent="0.25">
      <c r="A11334" s="12">
        <v>45107</v>
      </c>
      <c r="B11334" t="s">
        <v>105</v>
      </c>
      <c r="C11334" t="s">
        <v>105</v>
      </c>
      <c r="D11334" t="s">
        <v>105</v>
      </c>
      <c r="E11334" t="s">
        <v>78</v>
      </c>
      <c r="F11334" t="s">
        <v>53</v>
      </c>
      <c r="G11334" t="s">
        <v>38</v>
      </c>
      <c r="H11334" t="s">
        <v>39</v>
      </c>
      <c r="I11334">
        <v>0</v>
      </c>
      <c r="J11334">
        <v>0</v>
      </c>
      <c r="K11334">
        <v>290149</v>
      </c>
      <c r="L11334">
        <v>0</v>
      </c>
      <c r="M11334">
        <v>0</v>
      </c>
    </row>
    <row r="11335" spans="1:13" x14ac:dyDescent="0.25">
      <c r="A11335" s="12">
        <v>45107</v>
      </c>
      <c r="B11335" t="s">
        <v>105</v>
      </c>
      <c r="C11335" t="s">
        <v>105</v>
      </c>
      <c r="D11335" t="s">
        <v>105</v>
      </c>
      <c r="E11335" t="s">
        <v>78</v>
      </c>
      <c r="F11335" t="s">
        <v>53</v>
      </c>
      <c r="G11335" t="s">
        <v>40</v>
      </c>
      <c r="H11335" t="s">
        <v>41</v>
      </c>
      <c r="I11335">
        <v>0</v>
      </c>
      <c r="J11335">
        <v>0</v>
      </c>
      <c r="K11335">
        <v>290149</v>
      </c>
      <c r="L11335">
        <v>0</v>
      </c>
      <c r="M11335">
        <v>0</v>
      </c>
    </row>
    <row r="11336" spans="1:13" x14ac:dyDescent="0.25">
      <c r="A11336" s="12">
        <v>45107</v>
      </c>
      <c r="B11336" t="s">
        <v>105</v>
      </c>
      <c r="C11336" t="s">
        <v>105</v>
      </c>
      <c r="D11336" t="s">
        <v>105</v>
      </c>
      <c r="E11336" t="s">
        <v>78</v>
      </c>
      <c r="F11336" t="s">
        <v>53</v>
      </c>
      <c r="G11336" t="s">
        <v>42</v>
      </c>
      <c r="H11336" t="s">
        <v>43</v>
      </c>
      <c r="I11336">
        <v>0</v>
      </c>
      <c r="J11336">
        <v>0</v>
      </c>
      <c r="K11336">
        <v>290149</v>
      </c>
      <c r="L11336">
        <v>0</v>
      </c>
      <c r="M11336">
        <v>0</v>
      </c>
    </row>
    <row r="11337" spans="1:13" x14ac:dyDescent="0.25">
      <c r="A11337" s="12">
        <v>45107</v>
      </c>
      <c r="B11337" t="s">
        <v>105</v>
      </c>
      <c r="C11337" t="s">
        <v>105</v>
      </c>
      <c r="D11337" t="s">
        <v>105</v>
      </c>
      <c r="E11337" t="s">
        <v>78</v>
      </c>
      <c r="F11337" t="s">
        <v>53</v>
      </c>
      <c r="G11337" t="s">
        <v>44</v>
      </c>
      <c r="H11337" t="s">
        <v>45</v>
      </c>
      <c r="I11337">
        <v>0</v>
      </c>
      <c r="J11337">
        <v>0</v>
      </c>
      <c r="K11337">
        <v>290149</v>
      </c>
      <c r="L11337">
        <v>0</v>
      </c>
      <c r="M11337">
        <v>0</v>
      </c>
    </row>
    <row r="11338" spans="1:13" x14ac:dyDescent="0.25">
      <c r="A11338" s="12">
        <v>45107</v>
      </c>
      <c r="B11338" t="s">
        <v>105</v>
      </c>
      <c r="C11338" t="s">
        <v>105</v>
      </c>
      <c r="D11338" t="s">
        <v>105</v>
      </c>
      <c r="E11338" t="s">
        <v>78</v>
      </c>
      <c r="F11338" t="s">
        <v>53</v>
      </c>
      <c r="G11338" t="s">
        <v>46</v>
      </c>
      <c r="H11338" t="s">
        <v>47</v>
      </c>
      <c r="I11338">
        <v>0</v>
      </c>
      <c r="J11338">
        <v>0</v>
      </c>
      <c r="K11338">
        <v>290149</v>
      </c>
      <c r="L11338">
        <v>0</v>
      </c>
      <c r="M11338">
        <v>0</v>
      </c>
    </row>
    <row r="11339" spans="1:13" x14ac:dyDescent="0.25">
      <c r="A11339" s="12">
        <v>45107</v>
      </c>
      <c r="B11339" t="s">
        <v>105</v>
      </c>
      <c r="C11339" t="s">
        <v>105</v>
      </c>
      <c r="D11339" t="s">
        <v>105</v>
      </c>
      <c r="E11339" t="s">
        <v>78</v>
      </c>
      <c r="F11339" t="s">
        <v>53</v>
      </c>
      <c r="G11339" t="s">
        <v>48</v>
      </c>
      <c r="H11339" t="s">
        <v>96</v>
      </c>
      <c r="I11339">
        <v>0</v>
      </c>
      <c r="J11339">
        <v>0</v>
      </c>
      <c r="K11339">
        <v>290149</v>
      </c>
      <c r="L11339">
        <v>0</v>
      </c>
      <c r="M11339">
        <v>0</v>
      </c>
    </row>
    <row r="11340" spans="1:13" x14ac:dyDescent="0.25">
      <c r="A11340" s="12">
        <v>45107</v>
      </c>
      <c r="B11340" t="s">
        <v>105</v>
      </c>
      <c r="C11340" t="s">
        <v>105</v>
      </c>
      <c r="D11340" t="s">
        <v>105</v>
      </c>
      <c r="E11340" t="s">
        <v>78</v>
      </c>
      <c r="F11340" t="s">
        <v>53</v>
      </c>
      <c r="G11340" t="s">
        <v>49</v>
      </c>
      <c r="H11340" t="s">
        <v>56</v>
      </c>
      <c r="I11340">
        <v>3028.12507872898</v>
      </c>
      <c r="J11340">
        <v>-3028.12507872898</v>
      </c>
      <c r="K11340">
        <v>290149</v>
      </c>
      <c r="L11340">
        <v>1.0436448441073312</v>
      </c>
      <c r="M11340">
        <v>-1.0436448441073312</v>
      </c>
    </row>
    <row r="11341" spans="1:13" x14ac:dyDescent="0.25">
      <c r="A11341" s="12">
        <v>45107</v>
      </c>
      <c r="B11341" t="s">
        <v>105</v>
      </c>
      <c r="C11341" t="s">
        <v>105</v>
      </c>
      <c r="D11341" t="s">
        <v>105</v>
      </c>
      <c r="E11341" t="s">
        <v>78</v>
      </c>
      <c r="F11341" t="s">
        <v>53</v>
      </c>
      <c r="G11341" t="s">
        <v>50</v>
      </c>
      <c r="H11341" t="s">
        <v>51</v>
      </c>
      <c r="I11341">
        <v>116.13442500000001</v>
      </c>
      <c r="J11341">
        <v>-116.13442500000001</v>
      </c>
      <c r="K11341">
        <v>290149</v>
      </c>
      <c r="L11341">
        <v>4.0025788474197743E-2</v>
      </c>
      <c r="M11341">
        <v>-4.0025788474197743E-2</v>
      </c>
    </row>
    <row r="11342" spans="1:13" x14ac:dyDescent="0.25">
      <c r="A11342" s="12">
        <v>45107</v>
      </c>
      <c r="B11342" t="s">
        <v>105</v>
      </c>
      <c r="C11342" t="s">
        <v>105</v>
      </c>
      <c r="D11342" t="s">
        <v>105</v>
      </c>
      <c r="E11342" t="s">
        <v>78</v>
      </c>
      <c r="F11342" t="s">
        <v>53</v>
      </c>
      <c r="G11342" t="s">
        <v>52</v>
      </c>
      <c r="H11342" t="s">
        <v>57</v>
      </c>
      <c r="I11342">
        <v>2911.9906537289799</v>
      </c>
      <c r="J11342">
        <v>-2911.9906537289799</v>
      </c>
      <c r="K11342">
        <v>290149</v>
      </c>
      <c r="L11342">
        <v>1.0036190556331333</v>
      </c>
      <c r="M11342">
        <v>-1.0036190556331333</v>
      </c>
    </row>
    <row r="11343" spans="1:13" x14ac:dyDescent="0.25">
      <c r="A11343" s="12">
        <v>45107</v>
      </c>
      <c r="B11343" t="s">
        <v>105</v>
      </c>
      <c r="C11343" t="s">
        <v>105</v>
      </c>
      <c r="D11343" t="s">
        <v>105</v>
      </c>
      <c r="E11343" t="s">
        <v>78</v>
      </c>
      <c r="F11343" t="s">
        <v>58</v>
      </c>
      <c r="G11343" t="s">
        <v>59</v>
      </c>
      <c r="H11343" t="s">
        <v>60</v>
      </c>
      <c r="I11343">
        <v>208625.33824985806</v>
      </c>
      <c r="J11343">
        <v>208625.33824985806</v>
      </c>
      <c r="K11343">
        <v>290149</v>
      </c>
      <c r="L11343">
        <v>71.902828632825916</v>
      </c>
      <c r="M11343">
        <v>71.902828632825916</v>
      </c>
    </row>
    <row r="11344" spans="1:13" x14ac:dyDescent="0.25">
      <c r="A11344" s="12">
        <v>45107</v>
      </c>
      <c r="B11344" t="s">
        <v>107</v>
      </c>
      <c r="C11344" t="s">
        <v>107</v>
      </c>
      <c r="D11344" t="s">
        <v>107</v>
      </c>
      <c r="E11344" t="s">
        <v>79</v>
      </c>
      <c r="F11344" t="s">
        <v>12</v>
      </c>
      <c r="G11344" t="s">
        <v>13</v>
      </c>
      <c r="H11344" t="s">
        <v>14</v>
      </c>
      <c r="I11344">
        <v>257447.30875210016</v>
      </c>
      <c r="J11344">
        <v>257447.30875210016</v>
      </c>
      <c r="K11344">
        <v>290149</v>
      </c>
      <c r="L11344">
        <v>88.729345526643272</v>
      </c>
      <c r="M11344">
        <v>88.729345526643272</v>
      </c>
    </row>
    <row r="11345" spans="1:13" x14ac:dyDescent="0.25">
      <c r="A11345" s="12">
        <v>45107</v>
      </c>
      <c r="B11345" t="s">
        <v>107</v>
      </c>
      <c r="C11345" t="s">
        <v>107</v>
      </c>
      <c r="D11345" t="s">
        <v>107</v>
      </c>
      <c r="E11345" t="s">
        <v>79</v>
      </c>
      <c r="F11345" t="s">
        <v>12</v>
      </c>
      <c r="G11345" t="s">
        <v>15</v>
      </c>
      <c r="H11345" t="s">
        <v>16</v>
      </c>
      <c r="I11345">
        <v>6900.6323700000003</v>
      </c>
      <c r="J11345">
        <v>6900.6323700000003</v>
      </c>
      <c r="K11345">
        <v>290149</v>
      </c>
      <c r="L11345">
        <v>2.3783064459984353</v>
      </c>
      <c r="M11345">
        <v>2.3783064459984353</v>
      </c>
    </row>
    <row r="11346" spans="1:13" x14ac:dyDescent="0.25">
      <c r="A11346" s="12">
        <v>45107</v>
      </c>
      <c r="B11346" t="s">
        <v>107</v>
      </c>
      <c r="C11346" t="s">
        <v>107</v>
      </c>
      <c r="D11346" t="s">
        <v>107</v>
      </c>
      <c r="E11346" t="s">
        <v>79</v>
      </c>
      <c r="F11346" t="s">
        <v>12</v>
      </c>
      <c r="G11346" t="s">
        <v>17</v>
      </c>
      <c r="H11346" t="s">
        <v>18</v>
      </c>
      <c r="I11346">
        <v>0</v>
      </c>
      <c r="J11346">
        <v>0</v>
      </c>
      <c r="K11346">
        <v>290149</v>
      </c>
      <c r="L11346">
        <v>0</v>
      </c>
      <c r="M11346">
        <v>0</v>
      </c>
    </row>
    <row r="11347" spans="1:13" x14ac:dyDescent="0.25">
      <c r="A11347" s="12">
        <v>45107</v>
      </c>
      <c r="B11347" t="s">
        <v>107</v>
      </c>
      <c r="C11347" t="s">
        <v>107</v>
      </c>
      <c r="D11347" t="s">
        <v>107</v>
      </c>
      <c r="E11347" t="s">
        <v>79</v>
      </c>
      <c r="F11347" t="s">
        <v>12</v>
      </c>
      <c r="G11347" t="s">
        <v>19</v>
      </c>
      <c r="H11347" t="s">
        <v>20</v>
      </c>
      <c r="I11347">
        <v>6900.6323700000003</v>
      </c>
      <c r="J11347">
        <v>6900.6323700000003</v>
      </c>
      <c r="K11347">
        <v>290149</v>
      </c>
      <c r="L11347">
        <v>2.3783064459984353</v>
      </c>
      <c r="M11347">
        <v>2.3783064459984353</v>
      </c>
    </row>
    <row r="11348" spans="1:13" x14ac:dyDescent="0.25">
      <c r="A11348" s="12">
        <v>45107</v>
      </c>
      <c r="B11348" t="s">
        <v>107</v>
      </c>
      <c r="C11348" t="s">
        <v>107</v>
      </c>
      <c r="D11348" t="s">
        <v>107</v>
      </c>
      <c r="E11348" t="s">
        <v>79</v>
      </c>
      <c r="F11348" t="s">
        <v>12</v>
      </c>
      <c r="G11348" t="s">
        <v>21</v>
      </c>
      <c r="H11348" t="s">
        <v>22</v>
      </c>
      <c r="I11348">
        <v>3020.01842713</v>
      </c>
      <c r="J11348">
        <v>3020.01842713</v>
      </c>
      <c r="K11348">
        <v>290149</v>
      </c>
      <c r="L11348">
        <v>1.0408508825224281</v>
      </c>
      <c r="M11348">
        <v>1.0408508825224281</v>
      </c>
    </row>
    <row r="11349" spans="1:13" x14ac:dyDescent="0.25">
      <c r="A11349" s="12">
        <v>45107</v>
      </c>
      <c r="B11349" t="s">
        <v>107</v>
      </c>
      <c r="C11349" t="s">
        <v>107</v>
      </c>
      <c r="D11349" t="s">
        <v>107</v>
      </c>
      <c r="E11349" t="s">
        <v>79</v>
      </c>
      <c r="F11349" t="s">
        <v>12</v>
      </c>
      <c r="G11349" t="s">
        <v>23</v>
      </c>
      <c r="H11349" t="s">
        <v>24</v>
      </c>
      <c r="I11349">
        <v>0</v>
      </c>
      <c r="J11349">
        <v>0</v>
      </c>
      <c r="K11349">
        <v>290149</v>
      </c>
      <c r="L11349">
        <v>0</v>
      </c>
      <c r="M11349">
        <v>0</v>
      </c>
    </row>
    <row r="11350" spans="1:13" x14ac:dyDescent="0.25">
      <c r="A11350" s="12">
        <v>45107</v>
      </c>
      <c r="B11350" t="s">
        <v>107</v>
      </c>
      <c r="C11350" t="s">
        <v>107</v>
      </c>
      <c r="D11350" t="s">
        <v>107</v>
      </c>
      <c r="E11350" t="s">
        <v>79</v>
      </c>
      <c r="F11350" t="s">
        <v>12</v>
      </c>
      <c r="G11350" t="s">
        <v>25</v>
      </c>
      <c r="H11350" t="s">
        <v>26</v>
      </c>
      <c r="I11350">
        <v>1613.2385431799999</v>
      </c>
      <c r="J11350">
        <v>1613.2385431799999</v>
      </c>
      <c r="K11350">
        <v>290149</v>
      </c>
      <c r="L11350">
        <v>0.55600348206611083</v>
      </c>
      <c r="M11350">
        <v>0.55600348206611083</v>
      </c>
    </row>
    <row r="11351" spans="1:13" x14ac:dyDescent="0.25">
      <c r="A11351" s="12">
        <v>45107</v>
      </c>
      <c r="B11351" t="s">
        <v>107</v>
      </c>
      <c r="C11351" t="s">
        <v>107</v>
      </c>
      <c r="D11351" t="s">
        <v>107</v>
      </c>
      <c r="E11351" t="s">
        <v>79</v>
      </c>
      <c r="F11351" t="s">
        <v>12</v>
      </c>
      <c r="G11351" t="s">
        <v>27</v>
      </c>
      <c r="H11351" t="s">
        <v>28</v>
      </c>
      <c r="I11351">
        <v>1406.7798839500001</v>
      </c>
      <c r="J11351">
        <v>1406.7798839500001</v>
      </c>
      <c r="K11351">
        <v>290149</v>
      </c>
      <c r="L11351">
        <v>0.4848474004563173</v>
      </c>
      <c r="M11351">
        <v>0.4848474004563173</v>
      </c>
    </row>
    <row r="11352" spans="1:13" x14ac:dyDescent="0.25">
      <c r="A11352" s="12">
        <v>45107</v>
      </c>
      <c r="B11352" t="s">
        <v>107</v>
      </c>
      <c r="C11352" t="s">
        <v>107</v>
      </c>
      <c r="D11352" t="s">
        <v>107</v>
      </c>
      <c r="E11352" t="s">
        <v>79</v>
      </c>
      <c r="F11352" t="s">
        <v>12</v>
      </c>
      <c r="G11352" t="s">
        <v>29</v>
      </c>
      <c r="H11352" t="s">
        <v>30</v>
      </c>
      <c r="I11352">
        <v>11692.648825000002</v>
      </c>
      <c r="J11352">
        <v>11692.648825000002</v>
      </c>
      <c r="K11352">
        <v>290149</v>
      </c>
      <c r="L11352">
        <v>4.0298773475007676</v>
      </c>
      <c r="M11352">
        <v>4.0298773475007676</v>
      </c>
    </row>
    <row r="11353" spans="1:13" x14ac:dyDescent="0.25">
      <c r="A11353" s="12">
        <v>45107</v>
      </c>
      <c r="B11353" t="s">
        <v>107</v>
      </c>
      <c r="C11353" t="s">
        <v>107</v>
      </c>
      <c r="D11353" t="s">
        <v>107</v>
      </c>
      <c r="E11353" t="s">
        <v>79</v>
      </c>
      <c r="F11353" t="s">
        <v>12</v>
      </c>
      <c r="G11353" t="s">
        <v>31</v>
      </c>
      <c r="H11353" t="s">
        <v>32</v>
      </c>
      <c r="I11353">
        <v>11.514761999999999</v>
      </c>
      <c r="J11353">
        <v>11.514761999999999</v>
      </c>
      <c r="K11353">
        <v>290149</v>
      </c>
      <c r="L11353">
        <v>3.9685685630486403E-3</v>
      </c>
      <c r="M11353">
        <v>3.9685685630486403E-3</v>
      </c>
    </row>
    <row r="11354" spans="1:13" x14ac:dyDescent="0.25">
      <c r="A11354" s="12">
        <v>45107</v>
      </c>
      <c r="B11354" t="s">
        <v>107</v>
      </c>
      <c r="C11354" t="s">
        <v>107</v>
      </c>
      <c r="D11354" t="s">
        <v>107</v>
      </c>
      <c r="E11354" t="s">
        <v>79</v>
      </c>
      <c r="F11354" t="s">
        <v>12</v>
      </c>
      <c r="G11354" t="s">
        <v>33</v>
      </c>
      <c r="H11354" t="s">
        <v>34</v>
      </c>
      <c r="I11354">
        <v>11681.134063000001</v>
      </c>
      <c r="J11354">
        <v>11681.134063000001</v>
      </c>
      <c r="K11354">
        <v>290149</v>
      </c>
      <c r="L11354">
        <v>4.025908778937719</v>
      </c>
      <c r="M11354">
        <v>4.025908778937719</v>
      </c>
    </row>
    <row r="11355" spans="1:13" x14ac:dyDescent="0.25">
      <c r="A11355" s="12">
        <v>45107</v>
      </c>
      <c r="B11355" t="s">
        <v>107</v>
      </c>
      <c r="C11355" t="s">
        <v>107</v>
      </c>
      <c r="D11355" t="s">
        <v>107</v>
      </c>
      <c r="E11355" t="s">
        <v>79</v>
      </c>
      <c r="F11355" t="s">
        <v>12</v>
      </c>
      <c r="G11355" t="s">
        <v>35</v>
      </c>
      <c r="H11355" t="s">
        <v>110</v>
      </c>
      <c r="I11355">
        <v>112057.73897364001</v>
      </c>
      <c r="J11355">
        <v>112057.73897364001</v>
      </c>
      <c r="K11355">
        <v>290149</v>
      </c>
      <c r="L11355">
        <v>38.62075656770832</v>
      </c>
      <c r="M11355">
        <v>38.62075656770832</v>
      </c>
    </row>
    <row r="11356" spans="1:13" x14ac:dyDescent="0.25">
      <c r="A11356" s="12">
        <v>45107</v>
      </c>
      <c r="B11356" t="s">
        <v>107</v>
      </c>
      <c r="C11356" t="s">
        <v>107</v>
      </c>
      <c r="D11356" t="s">
        <v>107</v>
      </c>
      <c r="E11356" t="s">
        <v>79</v>
      </c>
      <c r="F11356" t="s">
        <v>12</v>
      </c>
      <c r="G11356" t="s">
        <v>36</v>
      </c>
      <c r="H11356" t="s">
        <v>32</v>
      </c>
      <c r="I11356">
        <v>1622.6675719999998</v>
      </c>
      <c r="J11356">
        <v>1622.6675719999998</v>
      </c>
      <c r="K11356">
        <v>290149</v>
      </c>
      <c r="L11356">
        <v>0.5592532016308861</v>
      </c>
      <c r="M11356">
        <v>0.5592532016308861</v>
      </c>
    </row>
    <row r="11357" spans="1:13" x14ac:dyDescent="0.25">
      <c r="A11357" s="12">
        <v>45107</v>
      </c>
      <c r="B11357" t="s">
        <v>107</v>
      </c>
      <c r="C11357" t="s">
        <v>107</v>
      </c>
      <c r="D11357" t="s">
        <v>107</v>
      </c>
      <c r="E11357" t="s">
        <v>79</v>
      </c>
      <c r="F11357" t="s">
        <v>12</v>
      </c>
      <c r="G11357" t="s">
        <v>37</v>
      </c>
      <c r="H11357" t="s">
        <v>34</v>
      </c>
      <c r="I11357">
        <v>110435.07140164</v>
      </c>
      <c r="J11357">
        <v>110435.07140164</v>
      </c>
      <c r="K11357">
        <v>290149</v>
      </c>
      <c r="L11357">
        <v>38.061503366077432</v>
      </c>
      <c r="M11357">
        <v>38.061503366077432</v>
      </c>
    </row>
    <row r="11358" spans="1:13" x14ac:dyDescent="0.25">
      <c r="A11358" s="12">
        <v>45107</v>
      </c>
      <c r="B11358" t="s">
        <v>107</v>
      </c>
      <c r="C11358" t="s">
        <v>107</v>
      </c>
      <c r="D11358" t="s">
        <v>107</v>
      </c>
      <c r="E11358" t="s">
        <v>79</v>
      </c>
      <c r="F11358" t="s">
        <v>12</v>
      </c>
      <c r="G11358" t="s">
        <v>38</v>
      </c>
      <c r="H11358" t="s">
        <v>39</v>
      </c>
      <c r="I11358">
        <v>75872.313397998645</v>
      </c>
      <c r="J11358">
        <v>75872.313397998645</v>
      </c>
      <c r="K11358">
        <v>290149</v>
      </c>
      <c r="L11358">
        <v>26.149431291508378</v>
      </c>
      <c r="M11358">
        <v>26.149431291508378</v>
      </c>
    </row>
    <row r="11359" spans="1:13" x14ac:dyDescent="0.25">
      <c r="A11359" s="12">
        <v>45107</v>
      </c>
      <c r="B11359" t="s">
        <v>107</v>
      </c>
      <c r="C11359" t="s">
        <v>107</v>
      </c>
      <c r="D11359" t="s">
        <v>107</v>
      </c>
      <c r="E11359" t="s">
        <v>79</v>
      </c>
      <c r="F11359" t="s">
        <v>12</v>
      </c>
      <c r="G11359" t="s">
        <v>40</v>
      </c>
      <c r="H11359" t="s">
        <v>41</v>
      </c>
      <c r="I11359">
        <v>111.13313323849002</v>
      </c>
      <c r="J11359">
        <v>111.13313323849002</v>
      </c>
      <c r="K11359">
        <v>290149</v>
      </c>
      <c r="L11359">
        <v>3.8302090732172098E-2</v>
      </c>
      <c r="M11359">
        <v>3.8302090732172098E-2</v>
      </c>
    </row>
    <row r="11360" spans="1:13" x14ac:dyDescent="0.25">
      <c r="A11360" s="12">
        <v>45107</v>
      </c>
      <c r="B11360" t="s">
        <v>107</v>
      </c>
      <c r="C11360" t="s">
        <v>107</v>
      </c>
      <c r="D11360" t="s">
        <v>107</v>
      </c>
      <c r="E11360" t="s">
        <v>79</v>
      </c>
      <c r="F11360" t="s">
        <v>12</v>
      </c>
      <c r="G11360" t="s">
        <v>42</v>
      </c>
      <c r="H11360" t="s">
        <v>43</v>
      </c>
      <c r="I11360">
        <v>0</v>
      </c>
      <c r="J11360">
        <v>0</v>
      </c>
      <c r="K11360">
        <v>290149</v>
      </c>
      <c r="L11360">
        <v>0</v>
      </c>
      <c r="M11360">
        <v>0</v>
      </c>
    </row>
    <row r="11361" spans="1:13" x14ac:dyDescent="0.25">
      <c r="A11361" s="12">
        <v>45107</v>
      </c>
      <c r="B11361" t="s">
        <v>107</v>
      </c>
      <c r="C11361" t="s">
        <v>107</v>
      </c>
      <c r="D11361" t="s">
        <v>107</v>
      </c>
      <c r="E11361" t="s">
        <v>79</v>
      </c>
      <c r="F11361" t="s">
        <v>12</v>
      </c>
      <c r="G11361" t="s">
        <v>44</v>
      </c>
      <c r="H11361" t="s">
        <v>45</v>
      </c>
      <c r="I11361">
        <v>0</v>
      </c>
      <c r="J11361">
        <v>0</v>
      </c>
      <c r="K11361">
        <v>290149</v>
      </c>
      <c r="L11361">
        <v>0</v>
      </c>
      <c r="M11361">
        <v>0</v>
      </c>
    </row>
    <row r="11362" spans="1:13" x14ac:dyDescent="0.25">
      <c r="A11362" s="12">
        <v>45107</v>
      </c>
      <c r="B11362" t="s">
        <v>107</v>
      </c>
      <c r="C11362" t="s">
        <v>107</v>
      </c>
      <c r="D11362" t="s">
        <v>107</v>
      </c>
      <c r="E11362" t="s">
        <v>79</v>
      </c>
      <c r="F11362" t="s">
        <v>12</v>
      </c>
      <c r="G11362" t="s">
        <v>46</v>
      </c>
      <c r="H11362" t="s">
        <v>47</v>
      </c>
      <c r="I11362">
        <v>111.13313323849002</v>
      </c>
      <c r="J11362">
        <v>111.13313323849002</v>
      </c>
      <c r="K11362">
        <v>290149</v>
      </c>
      <c r="L11362">
        <v>3.8302090732172098E-2</v>
      </c>
      <c r="M11362">
        <v>3.8302090732172098E-2</v>
      </c>
    </row>
    <row r="11363" spans="1:13" x14ac:dyDescent="0.25">
      <c r="A11363" s="12">
        <v>45107</v>
      </c>
      <c r="B11363" t="s">
        <v>107</v>
      </c>
      <c r="C11363" t="s">
        <v>107</v>
      </c>
      <c r="D11363" t="s">
        <v>107</v>
      </c>
      <c r="E11363" t="s">
        <v>79</v>
      </c>
      <c r="F11363" t="s">
        <v>12</v>
      </c>
      <c r="G11363" t="s">
        <v>48</v>
      </c>
      <c r="H11363" t="s">
        <v>96</v>
      </c>
      <c r="I11363">
        <v>0</v>
      </c>
      <c r="J11363">
        <v>0</v>
      </c>
      <c r="K11363">
        <v>290149</v>
      </c>
      <c r="L11363">
        <v>0</v>
      </c>
      <c r="M11363">
        <v>0</v>
      </c>
    </row>
    <row r="11364" spans="1:13" x14ac:dyDescent="0.25">
      <c r="A11364" s="12">
        <v>45107</v>
      </c>
      <c r="B11364" t="s">
        <v>107</v>
      </c>
      <c r="C11364" t="s">
        <v>107</v>
      </c>
      <c r="D11364" t="s">
        <v>107</v>
      </c>
      <c r="E11364" t="s">
        <v>79</v>
      </c>
      <c r="F11364" t="s">
        <v>12</v>
      </c>
      <c r="G11364" t="s">
        <v>49</v>
      </c>
      <c r="H11364" t="s">
        <v>104</v>
      </c>
      <c r="I11364">
        <v>47792.823625092999</v>
      </c>
      <c r="J11364">
        <v>47792.823625092999</v>
      </c>
      <c r="K11364">
        <v>290149</v>
      </c>
      <c r="L11364">
        <v>16.471820900672757</v>
      </c>
      <c r="M11364">
        <v>16.471820900672757</v>
      </c>
    </row>
    <row r="11365" spans="1:13" x14ac:dyDescent="0.25">
      <c r="A11365" s="12">
        <v>45107</v>
      </c>
      <c r="B11365" t="s">
        <v>107</v>
      </c>
      <c r="C11365" t="s">
        <v>107</v>
      </c>
      <c r="D11365" t="s">
        <v>107</v>
      </c>
      <c r="E11365" t="s">
        <v>79</v>
      </c>
      <c r="F11365" t="s">
        <v>12</v>
      </c>
      <c r="G11365" t="s">
        <v>50</v>
      </c>
      <c r="H11365" t="s">
        <v>51</v>
      </c>
      <c r="I11365">
        <v>46462.423967499999</v>
      </c>
      <c r="J11365">
        <v>46462.423967499999</v>
      </c>
      <c r="K11365">
        <v>290149</v>
      </c>
      <c r="L11365">
        <v>16.013297983966858</v>
      </c>
      <c r="M11365">
        <v>16.013297983966858</v>
      </c>
    </row>
    <row r="11366" spans="1:13" x14ac:dyDescent="0.25">
      <c r="A11366" s="12">
        <v>45107</v>
      </c>
      <c r="B11366" t="s">
        <v>107</v>
      </c>
      <c r="C11366" t="s">
        <v>107</v>
      </c>
      <c r="D11366" t="s">
        <v>107</v>
      </c>
      <c r="E11366" t="s">
        <v>79</v>
      </c>
      <c r="F11366" t="s">
        <v>12</v>
      </c>
      <c r="G11366" t="s">
        <v>52</v>
      </c>
      <c r="H11366" t="s">
        <v>106</v>
      </c>
      <c r="I11366">
        <v>1330.399657593</v>
      </c>
      <c r="J11366">
        <v>1330.399657593</v>
      </c>
      <c r="K11366">
        <v>290149</v>
      </c>
      <c r="L11366">
        <v>0.4585229167058994</v>
      </c>
      <c r="M11366">
        <v>0.4585229167058994</v>
      </c>
    </row>
    <row r="11367" spans="1:13" x14ac:dyDescent="0.25">
      <c r="A11367" s="12">
        <v>45107</v>
      </c>
      <c r="B11367" t="s">
        <v>107</v>
      </c>
      <c r="C11367" t="s">
        <v>107</v>
      </c>
      <c r="D11367" t="s">
        <v>107</v>
      </c>
      <c r="E11367" t="s">
        <v>79</v>
      </c>
      <c r="F11367" t="s">
        <v>53</v>
      </c>
      <c r="G11367" t="s">
        <v>54</v>
      </c>
      <c r="H11367" t="s">
        <v>55</v>
      </c>
      <c r="I11367">
        <v>148028.1348391253</v>
      </c>
      <c r="J11367">
        <v>-148028.1348391253</v>
      </c>
      <c r="K11367">
        <v>290149</v>
      </c>
      <c r="L11367">
        <v>51.017971745249959</v>
      </c>
      <c r="M11367">
        <v>-51.017971745249959</v>
      </c>
    </row>
    <row r="11368" spans="1:13" x14ac:dyDescent="0.25">
      <c r="A11368" s="12">
        <v>45107</v>
      </c>
      <c r="B11368" t="s">
        <v>107</v>
      </c>
      <c r="C11368" t="s">
        <v>107</v>
      </c>
      <c r="D11368" t="s">
        <v>107</v>
      </c>
      <c r="E11368" t="s">
        <v>79</v>
      </c>
      <c r="F11368" t="s">
        <v>53</v>
      </c>
      <c r="G11368" t="s">
        <v>15</v>
      </c>
      <c r="H11368" t="s">
        <v>16</v>
      </c>
      <c r="I11368">
        <v>21.447787730000002</v>
      </c>
      <c r="J11368">
        <v>-21.447787730000002</v>
      </c>
      <c r="K11368">
        <v>290149</v>
      </c>
      <c r="L11368">
        <v>7.3919909184591379E-3</v>
      </c>
      <c r="M11368">
        <v>-7.3919909184591379E-3</v>
      </c>
    </row>
    <row r="11369" spans="1:13" x14ac:dyDescent="0.25">
      <c r="A11369" s="12">
        <v>45107</v>
      </c>
      <c r="B11369" t="s">
        <v>107</v>
      </c>
      <c r="C11369" t="s">
        <v>107</v>
      </c>
      <c r="D11369" t="s">
        <v>107</v>
      </c>
      <c r="E11369" t="s">
        <v>79</v>
      </c>
      <c r="F11369" t="s">
        <v>53</v>
      </c>
      <c r="G11369" t="s">
        <v>17</v>
      </c>
      <c r="H11369" t="s">
        <v>18</v>
      </c>
      <c r="I11369">
        <v>0</v>
      </c>
      <c r="J11369">
        <v>0</v>
      </c>
      <c r="K11369">
        <v>290149</v>
      </c>
      <c r="L11369">
        <v>0</v>
      </c>
      <c r="M11369">
        <v>0</v>
      </c>
    </row>
    <row r="11370" spans="1:13" x14ac:dyDescent="0.25">
      <c r="A11370" s="12">
        <v>45107</v>
      </c>
      <c r="B11370" t="s">
        <v>107</v>
      </c>
      <c r="C11370" t="s">
        <v>107</v>
      </c>
      <c r="D11370" t="s">
        <v>107</v>
      </c>
      <c r="E11370" t="s">
        <v>79</v>
      </c>
      <c r="F11370" t="s">
        <v>53</v>
      </c>
      <c r="G11370" t="s">
        <v>19</v>
      </c>
      <c r="H11370" t="s">
        <v>20</v>
      </c>
      <c r="I11370">
        <v>21.447787730000002</v>
      </c>
      <c r="J11370">
        <v>-21.447787730000002</v>
      </c>
      <c r="K11370">
        <v>290149</v>
      </c>
      <c r="L11370">
        <v>7.3919909184591379E-3</v>
      </c>
      <c r="M11370">
        <v>-7.3919909184591379E-3</v>
      </c>
    </row>
    <row r="11371" spans="1:13" x14ac:dyDescent="0.25">
      <c r="A11371" s="12">
        <v>45107</v>
      </c>
      <c r="B11371" t="s">
        <v>107</v>
      </c>
      <c r="C11371" t="s">
        <v>107</v>
      </c>
      <c r="D11371" t="s">
        <v>107</v>
      </c>
      <c r="E11371" t="s">
        <v>79</v>
      </c>
      <c r="F11371" t="s">
        <v>53</v>
      </c>
      <c r="G11371" t="s">
        <v>21</v>
      </c>
      <c r="H11371" t="s">
        <v>22</v>
      </c>
      <c r="I11371">
        <v>37026.120284205303</v>
      </c>
      <c r="J11371">
        <v>-37026.120284205303</v>
      </c>
      <c r="K11371">
        <v>290149</v>
      </c>
      <c r="L11371">
        <v>12.76107113386753</v>
      </c>
      <c r="M11371">
        <v>-12.76107113386753</v>
      </c>
    </row>
    <row r="11372" spans="1:13" x14ac:dyDescent="0.25">
      <c r="A11372" s="12">
        <v>45107</v>
      </c>
      <c r="B11372" t="s">
        <v>107</v>
      </c>
      <c r="C11372" t="s">
        <v>107</v>
      </c>
      <c r="D11372" t="s">
        <v>107</v>
      </c>
      <c r="E11372" t="s">
        <v>79</v>
      </c>
      <c r="F11372" t="s">
        <v>53</v>
      </c>
      <c r="G11372" t="s">
        <v>23</v>
      </c>
      <c r="H11372" t="s">
        <v>24</v>
      </c>
      <c r="I11372">
        <v>10019.056013120002</v>
      </c>
      <c r="J11372">
        <v>-10019.056013120002</v>
      </c>
      <c r="K11372">
        <v>290149</v>
      </c>
      <c r="L11372">
        <v>3.4530727361183402</v>
      </c>
      <c r="M11372">
        <v>-3.4530727361183402</v>
      </c>
    </row>
    <row r="11373" spans="1:13" x14ac:dyDescent="0.25">
      <c r="A11373" s="12">
        <v>45107</v>
      </c>
      <c r="B11373" t="s">
        <v>107</v>
      </c>
      <c r="C11373" t="s">
        <v>107</v>
      </c>
      <c r="D11373" t="s">
        <v>107</v>
      </c>
      <c r="E11373" t="s">
        <v>79</v>
      </c>
      <c r="F11373" t="s">
        <v>53</v>
      </c>
      <c r="G11373" t="s">
        <v>25</v>
      </c>
      <c r="H11373" t="s">
        <v>26</v>
      </c>
      <c r="I11373">
        <v>8377.1949111800004</v>
      </c>
      <c r="J11373">
        <v>-8377.1949111800004</v>
      </c>
      <c r="K11373">
        <v>290149</v>
      </c>
      <c r="L11373">
        <v>2.8872044746595718</v>
      </c>
      <c r="M11373">
        <v>-2.8872044746595718</v>
      </c>
    </row>
    <row r="11374" spans="1:13" x14ac:dyDescent="0.25">
      <c r="A11374" s="12">
        <v>45107</v>
      </c>
      <c r="B11374" t="s">
        <v>107</v>
      </c>
      <c r="C11374" t="s">
        <v>107</v>
      </c>
      <c r="D11374" t="s">
        <v>107</v>
      </c>
      <c r="E11374" t="s">
        <v>79</v>
      </c>
      <c r="F11374" t="s">
        <v>53</v>
      </c>
      <c r="G11374" t="s">
        <v>27</v>
      </c>
      <c r="H11374" t="s">
        <v>28</v>
      </c>
      <c r="I11374">
        <v>18629.869359905304</v>
      </c>
      <c r="J11374">
        <v>-18629.869359905304</v>
      </c>
      <c r="K11374">
        <v>290149</v>
      </c>
      <c r="L11374">
        <v>6.4207939230896214</v>
      </c>
      <c r="M11374">
        <v>-6.4207939230896214</v>
      </c>
    </row>
    <row r="11375" spans="1:13" x14ac:dyDescent="0.25">
      <c r="A11375" s="12">
        <v>45107</v>
      </c>
      <c r="B11375" t="s">
        <v>107</v>
      </c>
      <c r="C11375" t="s">
        <v>107</v>
      </c>
      <c r="D11375" t="s">
        <v>107</v>
      </c>
      <c r="E11375" t="s">
        <v>79</v>
      </c>
      <c r="F11375" t="s">
        <v>53</v>
      </c>
      <c r="G11375" t="s">
        <v>29</v>
      </c>
      <c r="H11375" t="s">
        <v>30</v>
      </c>
      <c r="I11375">
        <v>66375.667931439995</v>
      </c>
      <c r="J11375">
        <v>-66375.667931439995</v>
      </c>
      <c r="K11375">
        <v>290149</v>
      </c>
      <c r="L11375">
        <v>22.876407615204599</v>
      </c>
      <c r="M11375">
        <v>-22.876407615204599</v>
      </c>
    </row>
    <row r="11376" spans="1:13" x14ac:dyDescent="0.25">
      <c r="A11376" s="12">
        <v>45107</v>
      </c>
      <c r="B11376" t="s">
        <v>107</v>
      </c>
      <c r="C11376" t="s">
        <v>107</v>
      </c>
      <c r="D11376" t="s">
        <v>107</v>
      </c>
      <c r="E11376" t="s">
        <v>79</v>
      </c>
      <c r="F11376" t="s">
        <v>53</v>
      </c>
      <c r="G11376" t="s">
        <v>31</v>
      </c>
      <c r="H11376" t="s">
        <v>32</v>
      </c>
      <c r="I11376">
        <v>1.9084019670576102</v>
      </c>
      <c r="J11376">
        <v>-1.9084019670576102</v>
      </c>
      <c r="K11376">
        <v>290149</v>
      </c>
      <c r="L11376">
        <v>6.5773170579861047E-4</v>
      </c>
      <c r="M11376">
        <v>-6.5773170579861047E-4</v>
      </c>
    </row>
    <row r="11377" spans="1:13" x14ac:dyDescent="0.25">
      <c r="A11377" s="12">
        <v>45107</v>
      </c>
      <c r="B11377" t="s">
        <v>107</v>
      </c>
      <c r="C11377" t="s">
        <v>107</v>
      </c>
      <c r="D11377" t="s">
        <v>107</v>
      </c>
      <c r="E11377" t="s">
        <v>79</v>
      </c>
      <c r="F11377" t="s">
        <v>53</v>
      </c>
      <c r="G11377" t="s">
        <v>33</v>
      </c>
      <c r="H11377" t="s">
        <v>34</v>
      </c>
      <c r="I11377">
        <v>66373.75952947294</v>
      </c>
      <c r="J11377">
        <v>-66373.75952947294</v>
      </c>
      <c r="K11377">
        <v>290149</v>
      </c>
      <c r="L11377">
        <v>22.875749883498802</v>
      </c>
      <c r="M11377">
        <v>-22.875749883498802</v>
      </c>
    </row>
    <row r="11378" spans="1:13" x14ac:dyDescent="0.25">
      <c r="A11378" s="12">
        <v>45107</v>
      </c>
      <c r="B11378" t="s">
        <v>107</v>
      </c>
      <c r="C11378" t="s">
        <v>107</v>
      </c>
      <c r="D11378" t="s">
        <v>107</v>
      </c>
      <c r="E11378" t="s">
        <v>79</v>
      </c>
      <c r="F11378" t="s">
        <v>53</v>
      </c>
      <c r="G11378" t="s">
        <v>35</v>
      </c>
      <c r="H11378" t="s">
        <v>110</v>
      </c>
      <c r="I11378">
        <v>5531.5542557300005</v>
      </c>
      <c r="J11378">
        <v>-5531.5542557300005</v>
      </c>
      <c r="K11378">
        <v>290149</v>
      </c>
      <c r="L11378">
        <v>1.9064529795829042</v>
      </c>
      <c r="M11378">
        <v>-1.9064529795829042</v>
      </c>
    </row>
    <row r="11379" spans="1:13" x14ac:dyDescent="0.25">
      <c r="A11379" s="12">
        <v>45107</v>
      </c>
      <c r="B11379" t="s">
        <v>107</v>
      </c>
      <c r="C11379" t="s">
        <v>107</v>
      </c>
      <c r="D11379" t="s">
        <v>107</v>
      </c>
      <c r="E11379" t="s">
        <v>79</v>
      </c>
      <c r="F11379" t="s">
        <v>53</v>
      </c>
      <c r="G11379" t="s">
        <v>36</v>
      </c>
      <c r="H11379" t="s">
        <v>32</v>
      </c>
      <c r="I11379">
        <v>389.93886172999999</v>
      </c>
      <c r="J11379">
        <v>-389.93886172999999</v>
      </c>
      <c r="K11379">
        <v>290149</v>
      </c>
      <c r="L11379">
        <v>0.13439262645399433</v>
      </c>
      <c r="M11379">
        <v>-0.13439262645399433</v>
      </c>
    </row>
    <row r="11380" spans="1:13" x14ac:dyDescent="0.25">
      <c r="A11380" s="12">
        <v>45107</v>
      </c>
      <c r="B11380" t="s">
        <v>107</v>
      </c>
      <c r="C11380" t="s">
        <v>107</v>
      </c>
      <c r="D11380" t="s">
        <v>107</v>
      </c>
      <c r="E11380" t="s">
        <v>79</v>
      </c>
      <c r="F11380" t="s">
        <v>53</v>
      </c>
      <c r="G11380" t="s">
        <v>37</v>
      </c>
      <c r="H11380" t="s">
        <v>34</v>
      </c>
      <c r="I11380">
        <v>5141.6153940000004</v>
      </c>
      <c r="J11380">
        <v>-5141.6153940000004</v>
      </c>
      <c r="K11380">
        <v>290149</v>
      </c>
      <c r="L11380">
        <v>1.7720603531289099</v>
      </c>
      <c r="M11380">
        <v>-1.7720603531289099</v>
      </c>
    </row>
    <row r="11381" spans="1:13" x14ac:dyDescent="0.25">
      <c r="A11381" s="12">
        <v>45107</v>
      </c>
      <c r="B11381" t="s">
        <v>107</v>
      </c>
      <c r="C11381" t="s">
        <v>107</v>
      </c>
      <c r="D11381" t="s">
        <v>107</v>
      </c>
      <c r="E11381" t="s">
        <v>79</v>
      </c>
      <c r="F11381" t="s">
        <v>53</v>
      </c>
      <c r="G11381" t="s">
        <v>38</v>
      </c>
      <c r="H11381" t="s">
        <v>39</v>
      </c>
      <c r="I11381">
        <v>5592.4095464000002</v>
      </c>
      <c r="J11381">
        <v>-5592.4095464000002</v>
      </c>
      <c r="K11381">
        <v>290149</v>
      </c>
      <c r="L11381">
        <v>1.9274267863752761</v>
      </c>
      <c r="M11381">
        <v>-1.9274267863752761</v>
      </c>
    </row>
    <row r="11382" spans="1:13" x14ac:dyDescent="0.25">
      <c r="A11382" s="12">
        <v>45107</v>
      </c>
      <c r="B11382" t="s">
        <v>107</v>
      </c>
      <c r="C11382" t="s">
        <v>107</v>
      </c>
      <c r="D11382" t="s">
        <v>107</v>
      </c>
      <c r="E11382" t="s">
        <v>79</v>
      </c>
      <c r="F11382" t="s">
        <v>53</v>
      </c>
      <c r="G11382" t="s">
        <v>40</v>
      </c>
      <c r="H11382" t="s">
        <v>41</v>
      </c>
      <c r="I11382">
        <v>425.44759748000007</v>
      </c>
      <c r="J11382">
        <v>-425.44759748000007</v>
      </c>
      <c r="K11382">
        <v>290149</v>
      </c>
      <c r="L11382">
        <v>0.14663073023860157</v>
      </c>
      <c r="M11382">
        <v>-0.14663073023860157</v>
      </c>
    </row>
    <row r="11383" spans="1:13" x14ac:dyDescent="0.25">
      <c r="A11383" s="12">
        <v>45107</v>
      </c>
      <c r="B11383" t="s">
        <v>107</v>
      </c>
      <c r="C11383" t="s">
        <v>107</v>
      </c>
      <c r="D11383" t="s">
        <v>107</v>
      </c>
      <c r="E11383" t="s">
        <v>79</v>
      </c>
      <c r="F11383" t="s">
        <v>53</v>
      </c>
      <c r="G11383" t="s">
        <v>42</v>
      </c>
      <c r="H11383" t="s">
        <v>43</v>
      </c>
      <c r="I11383">
        <v>425.44759748000007</v>
      </c>
      <c r="J11383">
        <v>-425.44759748000007</v>
      </c>
      <c r="K11383">
        <v>290149</v>
      </c>
      <c r="L11383">
        <v>0.14663073023860157</v>
      </c>
      <c r="M11383">
        <v>-0.14663073023860157</v>
      </c>
    </row>
    <row r="11384" spans="1:13" x14ac:dyDescent="0.25">
      <c r="A11384" s="12">
        <v>45107</v>
      </c>
      <c r="B11384" t="s">
        <v>107</v>
      </c>
      <c r="C11384" t="s">
        <v>107</v>
      </c>
      <c r="D11384" t="s">
        <v>107</v>
      </c>
      <c r="E11384" t="s">
        <v>79</v>
      </c>
      <c r="F11384" t="s">
        <v>53</v>
      </c>
      <c r="G11384" t="s">
        <v>44</v>
      </c>
      <c r="H11384" t="s">
        <v>45</v>
      </c>
      <c r="I11384">
        <v>0</v>
      </c>
      <c r="J11384">
        <v>0</v>
      </c>
      <c r="K11384">
        <v>290149</v>
      </c>
      <c r="L11384">
        <v>0</v>
      </c>
      <c r="M11384">
        <v>0</v>
      </c>
    </row>
    <row r="11385" spans="1:13" x14ac:dyDescent="0.25">
      <c r="A11385" s="12">
        <v>45107</v>
      </c>
      <c r="B11385" t="s">
        <v>107</v>
      </c>
      <c r="C11385" t="s">
        <v>107</v>
      </c>
      <c r="D11385" t="s">
        <v>107</v>
      </c>
      <c r="E11385" t="s">
        <v>79</v>
      </c>
      <c r="F11385" t="s">
        <v>53</v>
      </c>
      <c r="G11385" t="s">
        <v>46</v>
      </c>
      <c r="H11385" t="s">
        <v>47</v>
      </c>
      <c r="I11385">
        <v>0</v>
      </c>
      <c r="J11385">
        <v>0</v>
      </c>
      <c r="K11385">
        <v>290149</v>
      </c>
      <c r="L11385">
        <v>0</v>
      </c>
      <c r="M11385">
        <v>0</v>
      </c>
    </row>
    <row r="11386" spans="1:13" x14ac:dyDescent="0.25">
      <c r="A11386" s="12">
        <v>45107</v>
      </c>
      <c r="B11386" t="s">
        <v>107</v>
      </c>
      <c r="C11386" t="s">
        <v>107</v>
      </c>
      <c r="D11386" t="s">
        <v>107</v>
      </c>
      <c r="E11386" t="s">
        <v>79</v>
      </c>
      <c r="F11386" t="s">
        <v>53</v>
      </c>
      <c r="G11386" t="s">
        <v>48</v>
      </c>
      <c r="H11386" t="s">
        <v>96</v>
      </c>
      <c r="I11386">
        <v>0</v>
      </c>
      <c r="J11386">
        <v>0</v>
      </c>
      <c r="K11386">
        <v>290149</v>
      </c>
      <c r="L11386">
        <v>0</v>
      </c>
      <c r="M11386">
        <v>0</v>
      </c>
    </row>
    <row r="11387" spans="1:13" x14ac:dyDescent="0.25">
      <c r="A11387" s="12">
        <v>45107</v>
      </c>
      <c r="B11387" t="s">
        <v>107</v>
      </c>
      <c r="C11387" t="s">
        <v>107</v>
      </c>
      <c r="D11387" t="s">
        <v>107</v>
      </c>
      <c r="E11387" t="s">
        <v>79</v>
      </c>
      <c r="F11387" t="s">
        <v>53</v>
      </c>
      <c r="G11387" t="s">
        <v>49</v>
      </c>
      <c r="H11387" t="s">
        <v>56</v>
      </c>
      <c r="I11387">
        <v>33055.48743614</v>
      </c>
      <c r="J11387">
        <v>-33055.48743614</v>
      </c>
      <c r="K11387">
        <v>290149</v>
      </c>
      <c r="L11387">
        <v>11.392590509062584</v>
      </c>
      <c r="M11387">
        <v>-11.392590509062584</v>
      </c>
    </row>
    <row r="11388" spans="1:13" x14ac:dyDescent="0.25">
      <c r="A11388" s="12">
        <v>45107</v>
      </c>
      <c r="B11388" t="s">
        <v>107</v>
      </c>
      <c r="C11388" t="s">
        <v>107</v>
      </c>
      <c r="D11388" t="s">
        <v>107</v>
      </c>
      <c r="E11388" t="s">
        <v>79</v>
      </c>
      <c r="F11388" t="s">
        <v>53</v>
      </c>
      <c r="G11388" t="s">
        <v>50</v>
      </c>
      <c r="H11388" t="s">
        <v>51</v>
      </c>
      <c r="I11388">
        <v>13366.100379599999</v>
      </c>
      <c r="J11388">
        <v>-13366.100379599999</v>
      </c>
      <c r="K11388">
        <v>290149</v>
      </c>
      <c r="L11388">
        <v>4.6066332744900036</v>
      </c>
      <c r="M11388">
        <v>-4.6066332744900036</v>
      </c>
    </row>
    <row r="11389" spans="1:13" x14ac:dyDescent="0.25">
      <c r="A11389" s="12">
        <v>45107</v>
      </c>
      <c r="B11389" t="s">
        <v>107</v>
      </c>
      <c r="C11389" t="s">
        <v>107</v>
      </c>
      <c r="D11389" t="s">
        <v>107</v>
      </c>
      <c r="E11389" t="s">
        <v>79</v>
      </c>
      <c r="F11389" t="s">
        <v>53</v>
      </c>
      <c r="G11389" t="s">
        <v>52</v>
      </c>
      <c r="H11389" t="s">
        <v>57</v>
      </c>
      <c r="I11389">
        <v>19689.387056539999</v>
      </c>
      <c r="J11389">
        <v>-19689.387056539999</v>
      </c>
      <c r="K11389">
        <v>290149</v>
      </c>
      <c r="L11389">
        <v>6.7859572345725816</v>
      </c>
      <c r="M11389">
        <v>-6.7859572345725816</v>
      </c>
    </row>
    <row r="11390" spans="1:13" x14ac:dyDescent="0.25">
      <c r="A11390" s="12">
        <v>45107</v>
      </c>
      <c r="B11390" t="s">
        <v>107</v>
      </c>
      <c r="C11390" t="s">
        <v>107</v>
      </c>
      <c r="D11390" t="s">
        <v>107</v>
      </c>
      <c r="E11390" t="s">
        <v>79</v>
      </c>
      <c r="F11390" t="s">
        <v>58</v>
      </c>
      <c r="G11390" t="s">
        <v>59</v>
      </c>
      <c r="H11390" t="s">
        <v>60</v>
      </c>
      <c r="I11390">
        <v>109419.17391297486</v>
      </c>
      <c r="J11390">
        <v>109419.17391297486</v>
      </c>
      <c r="K11390">
        <v>290149</v>
      </c>
      <c r="L11390">
        <v>37.711373781393306</v>
      </c>
      <c r="M11390">
        <v>37.711373781393306</v>
      </c>
    </row>
    <row r="11391" spans="1:13" x14ac:dyDescent="0.25">
      <c r="A11391" s="12">
        <v>45107</v>
      </c>
      <c r="B11391" t="s">
        <v>103</v>
      </c>
      <c r="C11391" t="s">
        <v>103</v>
      </c>
      <c r="D11391" t="s">
        <v>103</v>
      </c>
      <c r="E11391" t="s">
        <v>11</v>
      </c>
      <c r="F11391" t="s">
        <v>53</v>
      </c>
      <c r="G11391" t="s">
        <v>54</v>
      </c>
      <c r="H11391" t="s">
        <v>89</v>
      </c>
      <c r="I11391">
        <v>257447.3087521001</v>
      </c>
      <c r="J11391">
        <v>-257447.3087521001</v>
      </c>
      <c r="K11391">
        <v>290149</v>
      </c>
      <c r="L11391">
        <v>88.729345526643243</v>
      </c>
      <c r="M11391">
        <v>-88.729345526643243</v>
      </c>
    </row>
    <row r="11392" spans="1:13" x14ac:dyDescent="0.25">
      <c r="A11392" s="12">
        <v>45107</v>
      </c>
      <c r="B11392" t="s">
        <v>61</v>
      </c>
      <c r="C11392" t="s">
        <v>61</v>
      </c>
      <c r="D11392" t="s">
        <v>61</v>
      </c>
      <c r="E11392" t="s">
        <v>62</v>
      </c>
      <c r="F11392" t="s">
        <v>53</v>
      </c>
      <c r="G11392" t="s">
        <v>99</v>
      </c>
      <c r="H11392" t="s">
        <v>89</v>
      </c>
      <c r="I11392">
        <v>143602.4278475561</v>
      </c>
      <c r="J11392">
        <v>-143602.4278475561</v>
      </c>
      <c r="K11392">
        <v>290149</v>
      </c>
      <c r="L11392">
        <v>49.492649586094082</v>
      </c>
      <c r="M11392">
        <v>-49.492649586094082</v>
      </c>
    </row>
    <row r="11393" spans="1:13" x14ac:dyDescent="0.25">
      <c r="A11393" s="12">
        <v>45107</v>
      </c>
      <c r="B11393" t="s">
        <v>63</v>
      </c>
      <c r="C11393" t="s">
        <v>63</v>
      </c>
      <c r="D11393" t="s">
        <v>63</v>
      </c>
      <c r="E11393" t="s">
        <v>65</v>
      </c>
      <c r="F11393" t="s">
        <v>53</v>
      </c>
      <c r="G11393" t="s">
        <v>99</v>
      </c>
      <c r="H11393" t="s">
        <v>89</v>
      </c>
      <c r="I11393">
        <v>48878.410926544035</v>
      </c>
      <c r="J11393">
        <v>-48878.410926544035</v>
      </c>
      <c r="K11393">
        <v>290149</v>
      </c>
      <c r="L11393">
        <v>16.845969114676954</v>
      </c>
      <c r="M11393">
        <v>-16.845969114676954</v>
      </c>
    </row>
    <row r="11394" spans="1:13" x14ac:dyDescent="0.25">
      <c r="A11394" s="12">
        <v>45107</v>
      </c>
      <c r="B11394" t="s">
        <v>63</v>
      </c>
      <c r="C11394" t="s">
        <v>66</v>
      </c>
      <c r="D11394" t="s">
        <v>69</v>
      </c>
      <c r="E11394" t="s">
        <v>70</v>
      </c>
      <c r="F11394" t="s">
        <v>53</v>
      </c>
      <c r="G11394" t="s">
        <v>99</v>
      </c>
      <c r="H11394" t="s">
        <v>89</v>
      </c>
      <c r="I11394">
        <v>1110.3457587100002</v>
      </c>
      <c r="J11394">
        <v>-1110.3457587100002</v>
      </c>
      <c r="K11394">
        <v>290149</v>
      </c>
      <c r="L11394">
        <v>0.3826812288548298</v>
      </c>
      <c r="M11394">
        <v>-0.3826812288548298</v>
      </c>
    </row>
    <row r="11395" spans="1:13" x14ac:dyDescent="0.25">
      <c r="A11395" s="12">
        <v>45107</v>
      </c>
      <c r="B11395" t="s">
        <v>63</v>
      </c>
      <c r="C11395" t="s">
        <v>66</v>
      </c>
      <c r="D11395" t="s">
        <v>71</v>
      </c>
      <c r="E11395" t="s">
        <v>72</v>
      </c>
      <c r="F11395" t="s">
        <v>53</v>
      </c>
      <c r="G11395" t="s">
        <v>99</v>
      </c>
      <c r="H11395" t="s">
        <v>89</v>
      </c>
      <c r="I11395">
        <v>38090.064762933805</v>
      </c>
      <c r="J11395">
        <v>-38090.064762933805</v>
      </c>
      <c r="K11395">
        <v>290149</v>
      </c>
      <c r="L11395">
        <v>13.127760138044179</v>
      </c>
      <c r="M11395">
        <v>-13.127760138044179</v>
      </c>
    </row>
    <row r="11396" spans="1:13" x14ac:dyDescent="0.25">
      <c r="A11396" s="12">
        <v>45107</v>
      </c>
      <c r="B11396" t="s">
        <v>63</v>
      </c>
      <c r="C11396" t="s">
        <v>66</v>
      </c>
      <c r="D11396" t="s">
        <v>71</v>
      </c>
      <c r="E11396" t="s">
        <v>74</v>
      </c>
      <c r="F11396" t="s">
        <v>53</v>
      </c>
      <c r="G11396" t="s">
        <v>99</v>
      </c>
      <c r="H11396" t="s">
        <v>89</v>
      </c>
      <c r="I11396">
        <v>8835.0756312642297</v>
      </c>
      <c r="J11396">
        <v>-8835.0756312642297</v>
      </c>
      <c r="K11396">
        <v>290149</v>
      </c>
      <c r="L11396">
        <v>3.0450132970522832</v>
      </c>
      <c r="M11396">
        <v>-3.0450132970522832</v>
      </c>
    </row>
    <row r="11397" spans="1:13" x14ac:dyDescent="0.25">
      <c r="A11397" s="12">
        <v>45107</v>
      </c>
      <c r="B11397" t="s">
        <v>63</v>
      </c>
      <c r="C11397" t="s">
        <v>66</v>
      </c>
      <c r="D11397" t="s">
        <v>71</v>
      </c>
      <c r="E11397" t="s">
        <v>76</v>
      </c>
      <c r="F11397" t="s">
        <v>53</v>
      </c>
      <c r="G11397" t="s">
        <v>99</v>
      </c>
      <c r="H11397" t="s">
        <v>89</v>
      </c>
      <c r="I11397">
        <v>842.92477363599846</v>
      </c>
      <c r="J11397">
        <v>-842.92477363599846</v>
      </c>
      <c r="K11397">
        <v>290149</v>
      </c>
      <c r="L11397">
        <v>0.29051445072566112</v>
      </c>
      <c r="M11397">
        <v>-0.29051445072566112</v>
      </c>
    </row>
    <row r="11398" spans="1:13" x14ac:dyDescent="0.25">
      <c r="A11398" s="12">
        <v>45107</v>
      </c>
      <c r="B11398" t="s">
        <v>108</v>
      </c>
      <c r="C11398" t="s">
        <v>108</v>
      </c>
      <c r="D11398" t="s">
        <v>108</v>
      </c>
      <c r="E11398" t="s">
        <v>77</v>
      </c>
      <c r="F11398" t="s">
        <v>53</v>
      </c>
      <c r="G11398" t="s">
        <v>99</v>
      </c>
      <c r="H11398" t="s">
        <v>89</v>
      </c>
      <c r="I11398">
        <v>63726.348387999999</v>
      </c>
      <c r="J11398">
        <v>-63726.348387999999</v>
      </c>
      <c r="K11398">
        <v>290149</v>
      </c>
      <c r="L11398">
        <v>21.963318290947065</v>
      </c>
      <c r="M11398">
        <v>-21.963318290947065</v>
      </c>
    </row>
    <row r="11399" spans="1:13" x14ac:dyDescent="0.25">
      <c r="A11399" s="12">
        <v>45107</v>
      </c>
      <c r="B11399" t="s">
        <v>105</v>
      </c>
      <c r="C11399" t="s">
        <v>105</v>
      </c>
      <c r="D11399" t="s">
        <v>105</v>
      </c>
      <c r="E11399" t="s">
        <v>84</v>
      </c>
      <c r="F11399" t="s">
        <v>53</v>
      </c>
      <c r="G11399" t="s">
        <v>99</v>
      </c>
      <c r="H11399" t="s">
        <v>89</v>
      </c>
      <c r="I11399">
        <v>1240.12159</v>
      </c>
      <c r="J11399">
        <v>-1240.12159</v>
      </c>
      <c r="K11399">
        <v>290149</v>
      </c>
      <c r="L11399">
        <v>0.42740853492515918</v>
      </c>
      <c r="M11399">
        <v>-0.42740853492515918</v>
      </c>
    </row>
    <row r="11400" spans="1:13" x14ac:dyDescent="0.25">
      <c r="A11400" s="12">
        <v>45107</v>
      </c>
      <c r="B11400" t="s">
        <v>100</v>
      </c>
      <c r="C11400" t="s">
        <v>100</v>
      </c>
      <c r="D11400" t="s">
        <v>100</v>
      </c>
      <c r="E11400" t="s">
        <v>98</v>
      </c>
      <c r="F11400" t="s">
        <v>100</v>
      </c>
      <c r="G11400" t="s">
        <v>99</v>
      </c>
      <c r="H11400" t="s">
        <v>9</v>
      </c>
      <c r="I11400">
        <v>290148.82755615463</v>
      </c>
      <c r="J11400">
        <v>290148.82755615463</v>
      </c>
      <c r="K11400">
        <v>290149</v>
      </c>
      <c r="L11400">
        <v>99.999940567141238</v>
      </c>
      <c r="M11400">
        <v>99.999940567141238</v>
      </c>
    </row>
    <row r="11401" spans="1:13" x14ac:dyDescent="0.25">
      <c r="A11401" s="12">
        <v>45107</v>
      </c>
      <c r="B11401" t="s">
        <v>103</v>
      </c>
      <c r="C11401" t="s">
        <v>103</v>
      </c>
      <c r="D11401" t="s">
        <v>103</v>
      </c>
      <c r="E11401" t="s">
        <v>11</v>
      </c>
      <c r="F11401" t="s">
        <v>53</v>
      </c>
      <c r="G11401" t="s">
        <v>99</v>
      </c>
      <c r="H11401" t="s">
        <v>90</v>
      </c>
      <c r="I11401">
        <v>838155.31615078694</v>
      </c>
      <c r="J11401">
        <v>-838155.31615078694</v>
      </c>
      <c r="K11401">
        <v>290149</v>
      </c>
      <c r="L11401">
        <v>288.87065478453724</v>
      </c>
      <c r="M11401">
        <v>-288.87065478453724</v>
      </c>
    </row>
    <row r="11402" spans="1:13" x14ac:dyDescent="0.25">
      <c r="A11402" s="12">
        <v>45107</v>
      </c>
      <c r="B11402" t="s">
        <v>103</v>
      </c>
      <c r="C11402" t="s">
        <v>103</v>
      </c>
      <c r="D11402" t="s">
        <v>103</v>
      </c>
      <c r="E11402" t="s">
        <v>11</v>
      </c>
      <c r="F11402" t="s">
        <v>12</v>
      </c>
      <c r="G11402" t="s">
        <v>99</v>
      </c>
      <c r="H11402" t="s">
        <v>91</v>
      </c>
      <c r="I11402">
        <v>728819.34143436211</v>
      </c>
      <c r="J11402">
        <v>728819.34143436211</v>
      </c>
      <c r="K11402">
        <v>290149</v>
      </c>
      <c r="L11402">
        <v>251.18795564842964</v>
      </c>
      <c r="M11402">
        <v>251.18795564842964</v>
      </c>
    </row>
    <row r="11403" spans="1:13" x14ac:dyDescent="0.25">
      <c r="A11403" s="12">
        <v>45107</v>
      </c>
      <c r="B11403" t="s">
        <v>103</v>
      </c>
      <c r="C11403" t="s">
        <v>103</v>
      </c>
      <c r="D11403" t="s">
        <v>103</v>
      </c>
      <c r="E11403" t="s">
        <v>11</v>
      </c>
      <c r="F11403" t="s">
        <v>53</v>
      </c>
      <c r="G11403" t="s">
        <v>99</v>
      </c>
      <c r="H11403" t="s">
        <v>92</v>
      </c>
      <c r="I11403">
        <v>274092.24171702191</v>
      </c>
      <c r="J11403">
        <v>-274092.24171702191</v>
      </c>
      <c r="K11403">
        <v>290149</v>
      </c>
      <c r="L11403">
        <v>94.466030114534917</v>
      </c>
      <c r="M11403">
        <v>-94.466030114534917</v>
      </c>
    </row>
    <row r="11404" spans="1:13" x14ac:dyDescent="0.25">
      <c r="A11404" s="12">
        <v>45107</v>
      </c>
      <c r="B11404" t="s">
        <v>103</v>
      </c>
      <c r="C11404" t="s">
        <v>103</v>
      </c>
      <c r="D11404" t="s">
        <v>103</v>
      </c>
      <c r="E11404" t="s">
        <v>11</v>
      </c>
      <c r="F11404" t="s">
        <v>53</v>
      </c>
      <c r="G11404" t="s">
        <v>99</v>
      </c>
      <c r="H11404" t="s">
        <v>93</v>
      </c>
      <c r="I11404">
        <v>564063.07443376502</v>
      </c>
      <c r="J11404">
        <v>-564063.07443376502</v>
      </c>
      <c r="K11404">
        <v>290149</v>
      </c>
      <c r="L11404">
        <v>194.40462467000233</v>
      </c>
      <c r="M11404">
        <v>-194.40462467000233</v>
      </c>
    </row>
    <row r="11405" spans="1:13" x14ac:dyDescent="0.25">
      <c r="A11405" s="12">
        <v>45107</v>
      </c>
      <c r="B11405" t="s">
        <v>103</v>
      </c>
      <c r="C11405" t="s">
        <v>103</v>
      </c>
      <c r="D11405" t="s">
        <v>103</v>
      </c>
      <c r="E11405" t="s">
        <v>11</v>
      </c>
      <c r="F11405" t="s">
        <v>100</v>
      </c>
      <c r="G11405" t="s">
        <v>99</v>
      </c>
      <c r="H11405" t="s">
        <v>85</v>
      </c>
      <c r="I11405">
        <v>0.88729398261061188</v>
      </c>
      <c r="J11405">
        <v>0.88729398261061188</v>
      </c>
      <c r="K11405">
        <v>290149</v>
      </c>
      <c r="L11405">
        <v>3.0580632110074885E-4</v>
      </c>
      <c r="M11405">
        <v>3.0580632110074885E-4</v>
      </c>
    </row>
    <row r="11406" spans="1:13" x14ac:dyDescent="0.25">
      <c r="A11406" s="12">
        <v>45107</v>
      </c>
      <c r="B11406" t="s">
        <v>103</v>
      </c>
      <c r="C11406" t="s">
        <v>103</v>
      </c>
      <c r="D11406" t="s">
        <v>103</v>
      </c>
      <c r="E11406" t="s">
        <v>11</v>
      </c>
      <c r="F11406" t="s">
        <v>100</v>
      </c>
      <c r="G11406" t="s">
        <v>99</v>
      </c>
      <c r="H11406" t="s">
        <v>86</v>
      </c>
      <c r="I11406">
        <v>1.9440474021029699</v>
      </c>
      <c r="J11406">
        <v>1.9440474021029699</v>
      </c>
      <c r="K11406">
        <v>290149</v>
      </c>
      <c r="L11406">
        <v>6.7001692306469093E-4</v>
      </c>
      <c r="M11406">
        <v>6.7001692306469093E-4</v>
      </c>
    </row>
    <row r="11407" spans="1:13" x14ac:dyDescent="0.25">
      <c r="A11407" s="12">
        <v>45107</v>
      </c>
      <c r="B11407" t="s">
        <v>103</v>
      </c>
      <c r="C11407" t="s">
        <v>103</v>
      </c>
      <c r="D11407" t="s">
        <v>103</v>
      </c>
      <c r="E11407" t="s">
        <v>11</v>
      </c>
      <c r="F11407" t="s">
        <v>100</v>
      </c>
      <c r="G11407" t="s">
        <v>99</v>
      </c>
      <c r="H11407" t="s">
        <v>87</v>
      </c>
      <c r="I11407">
        <v>0.30715942951292391</v>
      </c>
      <c r="J11407">
        <v>0.30715942951292391</v>
      </c>
      <c r="K11407">
        <v>290149</v>
      </c>
      <c r="L11407">
        <v>1.0586265315852334E-4</v>
      </c>
      <c r="M11407">
        <v>1.0586265315852334E-4</v>
      </c>
    </row>
    <row r="11408" spans="1:13" x14ac:dyDescent="0.25">
      <c r="A11408" s="12">
        <v>45107</v>
      </c>
      <c r="B11408" t="s">
        <v>103</v>
      </c>
      <c r="C11408" t="s">
        <v>103</v>
      </c>
      <c r="D11408" t="s">
        <v>103</v>
      </c>
      <c r="E11408" t="s">
        <v>11</v>
      </c>
      <c r="F11408" t="s">
        <v>100</v>
      </c>
      <c r="G11408" t="s">
        <v>99</v>
      </c>
      <c r="H11408" t="s">
        <v>88</v>
      </c>
      <c r="I11408">
        <v>1.1500179379175706</v>
      </c>
      <c r="J11408">
        <v>1.1500179379175706</v>
      </c>
      <c r="K11408">
        <v>290149</v>
      </c>
      <c r="L11408">
        <v>3.9635426553859238E-4</v>
      </c>
      <c r="M11408">
        <v>3.9635426553859238E-4</v>
      </c>
    </row>
    <row r="11409" spans="1:13" x14ac:dyDescent="0.25">
      <c r="A11409" s="12">
        <v>45107</v>
      </c>
      <c r="B11409" t="s">
        <v>103</v>
      </c>
      <c r="C11409" t="s">
        <v>103</v>
      </c>
      <c r="D11409" t="s">
        <v>103</v>
      </c>
      <c r="E11409" t="s">
        <v>11</v>
      </c>
      <c r="F11409" t="s">
        <v>100</v>
      </c>
      <c r="G11409" t="s">
        <v>99</v>
      </c>
      <c r="H11409" t="s">
        <v>109</v>
      </c>
      <c r="I11409">
        <v>2.0579315594642571</v>
      </c>
      <c r="J11409">
        <v>2.0579315594642571</v>
      </c>
      <c r="K11409">
        <v>290149</v>
      </c>
      <c r="L11409">
        <v>7.0926715565597582E-4</v>
      </c>
      <c r="M11409">
        <v>7.0926715565597582E-4</v>
      </c>
    </row>
    <row r="11410" spans="1:13" x14ac:dyDescent="0.25">
      <c r="A11410" s="12">
        <v>45107</v>
      </c>
      <c r="B11410" t="s">
        <v>61</v>
      </c>
      <c r="C11410" t="s">
        <v>61</v>
      </c>
      <c r="D11410" t="s">
        <v>61</v>
      </c>
      <c r="E11410" t="s">
        <v>62</v>
      </c>
      <c r="F11410" t="s">
        <v>53</v>
      </c>
      <c r="G11410" t="s">
        <v>99</v>
      </c>
      <c r="H11410" t="s">
        <v>90</v>
      </c>
      <c r="I11410">
        <v>371997.98967584426</v>
      </c>
      <c r="J11410">
        <v>-371997.98967584426</v>
      </c>
      <c r="K11410">
        <v>290149</v>
      </c>
      <c r="L11410">
        <v>128.20929580175851</v>
      </c>
      <c r="M11410">
        <v>-128.20929580175851</v>
      </c>
    </row>
    <row r="11411" spans="1:13" x14ac:dyDescent="0.25">
      <c r="A11411" s="12">
        <v>45107</v>
      </c>
      <c r="B11411" t="s">
        <v>61</v>
      </c>
      <c r="C11411" t="s">
        <v>61</v>
      </c>
      <c r="D11411" t="s">
        <v>61</v>
      </c>
      <c r="E11411" t="s">
        <v>62</v>
      </c>
      <c r="F11411" t="s">
        <v>12</v>
      </c>
      <c r="G11411" t="s">
        <v>99</v>
      </c>
      <c r="H11411" t="s">
        <v>91</v>
      </c>
      <c r="I11411">
        <v>108174.62524300646</v>
      </c>
      <c r="J11411">
        <v>108174.62524300646</v>
      </c>
      <c r="K11411">
        <v>290149</v>
      </c>
      <c r="L11411">
        <v>37.282439451111834</v>
      </c>
      <c r="M11411">
        <v>37.282439451111834</v>
      </c>
    </row>
    <row r="11412" spans="1:13" x14ac:dyDescent="0.25">
      <c r="A11412" s="12">
        <v>45107</v>
      </c>
      <c r="B11412" t="s">
        <v>61</v>
      </c>
      <c r="C11412" t="s">
        <v>61</v>
      </c>
      <c r="D11412" t="s">
        <v>61</v>
      </c>
      <c r="E11412" t="s">
        <v>62</v>
      </c>
      <c r="F11412" t="s">
        <v>53</v>
      </c>
      <c r="G11412" t="s">
        <v>99</v>
      </c>
      <c r="H11412" t="s">
        <v>92</v>
      </c>
      <c r="I11412">
        <v>208046.40482496514</v>
      </c>
      <c r="J11412">
        <v>-208046.40482496514</v>
      </c>
      <c r="K11412">
        <v>290149</v>
      </c>
      <c r="L11412">
        <v>71.703298934328615</v>
      </c>
      <c r="M11412">
        <v>-71.703298934328615</v>
      </c>
    </row>
    <row r="11413" spans="1:13" x14ac:dyDescent="0.25">
      <c r="A11413" s="12">
        <v>45107</v>
      </c>
      <c r="B11413" t="s">
        <v>61</v>
      </c>
      <c r="C11413" t="s">
        <v>61</v>
      </c>
      <c r="D11413" t="s">
        <v>61</v>
      </c>
      <c r="E11413" t="s">
        <v>62</v>
      </c>
      <c r="F11413" t="s">
        <v>53</v>
      </c>
      <c r="G11413" t="s">
        <v>99</v>
      </c>
      <c r="H11413" t="s">
        <v>93</v>
      </c>
      <c r="I11413">
        <v>163951.58485087912</v>
      </c>
      <c r="J11413">
        <v>-163951.58485087912</v>
      </c>
      <c r="K11413">
        <v>290149</v>
      </c>
      <c r="L11413">
        <v>56.505996867429872</v>
      </c>
      <c r="M11413">
        <v>-56.505996867429872</v>
      </c>
    </row>
    <row r="11414" spans="1:13" x14ac:dyDescent="0.25">
      <c r="A11414" s="12">
        <v>45107</v>
      </c>
      <c r="B11414" t="s">
        <v>61</v>
      </c>
      <c r="C11414" t="s">
        <v>61</v>
      </c>
      <c r="D11414" t="s">
        <v>61</v>
      </c>
      <c r="E11414" t="s">
        <v>62</v>
      </c>
      <c r="F11414" t="s">
        <v>100</v>
      </c>
      <c r="G11414" t="s">
        <v>99</v>
      </c>
      <c r="H11414" t="s">
        <v>85</v>
      </c>
      <c r="I11414">
        <v>0.49492679001008083</v>
      </c>
      <c r="J11414">
        <v>0.49492679001008083</v>
      </c>
      <c r="K11414">
        <v>290149</v>
      </c>
      <c r="L11414">
        <v>1.705767691806902E-4</v>
      </c>
      <c r="M11414">
        <v>1.705767691806902E-4</v>
      </c>
    </row>
    <row r="11415" spans="1:13" x14ac:dyDescent="0.25">
      <c r="A11415" s="12">
        <v>45107</v>
      </c>
      <c r="B11415" t="s">
        <v>61</v>
      </c>
      <c r="C11415" t="s">
        <v>61</v>
      </c>
      <c r="D11415" t="s">
        <v>61</v>
      </c>
      <c r="E11415" t="s">
        <v>62</v>
      </c>
      <c r="F11415" t="s">
        <v>100</v>
      </c>
      <c r="G11415" t="s">
        <v>99</v>
      </c>
      <c r="H11415" t="s">
        <v>86</v>
      </c>
      <c r="I11415">
        <v>0.56506030450579148</v>
      </c>
      <c r="J11415">
        <v>0.56506030450579148</v>
      </c>
      <c r="K11415">
        <v>290149</v>
      </c>
      <c r="L11415">
        <v>1.9474832052007469E-4</v>
      </c>
      <c r="M11415">
        <v>1.9474832052007469E-4</v>
      </c>
    </row>
    <row r="11416" spans="1:13" x14ac:dyDescent="0.25">
      <c r="A11416" s="12">
        <v>45107</v>
      </c>
      <c r="B11416" t="s">
        <v>61</v>
      </c>
      <c r="C11416" t="s">
        <v>61</v>
      </c>
      <c r="D11416" t="s">
        <v>61</v>
      </c>
      <c r="E11416" t="s">
        <v>62</v>
      </c>
      <c r="F11416" t="s">
        <v>100</v>
      </c>
      <c r="G11416" t="s">
        <v>99</v>
      </c>
      <c r="H11416" t="s">
        <v>87</v>
      </c>
      <c r="I11416">
        <v>0.38603011799254611</v>
      </c>
      <c r="J11416">
        <v>0.38603011799254611</v>
      </c>
      <c r="K11416">
        <v>290149</v>
      </c>
      <c r="L11416">
        <v>1.3304547594254887E-4</v>
      </c>
      <c r="M11416">
        <v>1.3304547594254887E-4</v>
      </c>
    </row>
    <row r="11417" spans="1:13" x14ac:dyDescent="0.25">
      <c r="A11417" s="12">
        <v>45107</v>
      </c>
      <c r="B11417" t="s">
        <v>61</v>
      </c>
      <c r="C11417" t="s">
        <v>61</v>
      </c>
      <c r="D11417" t="s">
        <v>61</v>
      </c>
      <c r="E11417" t="s">
        <v>62</v>
      </c>
      <c r="F11417" t="s">
        <v>100</v>
      </c>
      <c r="G11417" t="s">
        <v>99</v>
      </c>
      <c r="H11417" t="s">
        <v>88</v>
      </c>
      <c r="I11417">
        <v>3.4388655272914299</v>
      </c>
      <c r="J11417">
        <v>3.4388655272914299</v>
      </c>
      <c r="K11417">
        <v>290149</v>
      </c>
      <c r="L11417">
        <v>1.1852067480127211E-3</v>
      </c>
      <c r="M11417">
        <v>1.1852067480127211E-3</v>
      </c>
    </row>
    <row r="11418" spans="1:13" x14ac:dyDescent="0.25">
      <c r="A11418" s="12">
        <v>45107</v>
      </c>
      <c r="B11418" t="s">
        <v>61</v>
      </c>
      <c r="C11418" t="s">
        <v>61</v>
      </c>
      <c r="D11418" t="s">
        <v>61</v>
      </c>
      <c r="E11418" t="s">
        <v>62</v>
      </c>
      <c r="F11418" t="s">
        <v>100</v>
      </c>
      <c r="G11418" t="s">
        <v>99</v>
      </c>
      <c r="H11418" t="s">
        <v>109</v>
      </c>
      <c r="I11418">
        <v>0.78805295861188207</v>
      </c>
      <c r="J11418">
        <v>0.78805295861188207</v>
      </c>
      <c r="K11418">
        <v>290149</v>
      </c>
      <c r="L11418">
        <v>2.7160285184918165E-4</v>
      </c>
      <c r="M11418">
        <v>2.7160285184918165E-4</v>
      </c>
    </row>
    <row r="11419" spans="1:13" x14ac:dyDescent="0.25">
      <c r="A11419" s="12">
        <v>45107</v>
      </c>
      <c r="B11419" t="s">
        <v>63</v>
      </c>
      <c r="C11419" t="s">
        <v>66</v>
      </c>
      <c r="D11419" t="s">
        <v>69</v>
      </c>
      <c r="E11419" t="s">
        <v>70</v>
      </c>
      <c r="F11419" t="s">
        <v>53</v>
      </c>
      <c r="G11419" t="s">
        <v>99</v>
      </c>
      <c r="H11419" t="s">
        <v>90</v>
      </c>
      <c r="I11419">
        <v>104325.49040503999</v>
      </c>
      <c r="J11419">
        <v>-104325.49040503999</v>
      </c>
      <c r="K11419">
        <v>290149</v>
      </c>
      <c r="L11419">
        <v>35.955833177105553</v>
      </c>
      <c r="M11419">
        <v>-35.955833177105553</v>
      </c>
    </row>
    <row r="11420" spans="1:13" x14ac:dyDescent="0.25">
      <c r="A11420" s="12">
        <v>45107</v>
      </c>
      <c r="B11420" t="s">
        <v>63</v>
      </c>
      <c r="C11420" t="s">
        <v>66</v>
      </c>
      <c r="D11420" t="s">
        <v>69</v>
      </c>
      <c r="E11420" t="s">
        <v>70</v>
      </c>
      <c r="F11420" t="s">
        <v>12</v>
      </c>
      <c r="G11420" t="s">
        <v>99</v>
      </c>
      <c r="H11420" t="s">
        <v>91</v>
      </c>
      <c r="I11420">
        <v>104220.41080669999</v>
      </c>
      <c r="J11420">
        <v>104220.41080669999</v>
      </c>
      <c r="K11420">
        <v>290149</v>
      </c>
      <c r="L11420">
        <v>35.919617440246213</v>
      </c>
      <c r="M11420">
        <v>35.919617440246213</v>
      </c>
    </row>
    <row r="11421" spans="1:13" x14ac:dyDescent="0.25">
      <c r="A11421" s="12">
        <v>45107</v>
      </c>
      <c r="B11421" t="s">
        <v>63</v>
      </c>
      <c r="C11421" t="s">
        <v>66</v>
      </c>
      <c r="D11421" t="s">
        <v>69</v>
      </c>
      <c r="E11421" t="s">
        <v>70</v>
      </c>
      <c r="F11421" t="s">
        <v>53</v>
      </c>
      <c r="G11421" t="s">
        <v>99</v>
      </c>
      <c r="H11421" t="s">
        <v>92</v>
      </c>
      <c r="I11421">
        <v>4982.3136028399986</v>
      </c>
      <c r="J11421">
        <v>-4982.3136028399986</v>
      </c>
      <c r="K11421">
        <v>290149</v>
      </c>
      <c r="L11421">
        <v>1.7171569100151984</v>
      </c>
      <c r="M11421">
        <v>-1.7171569100151984</v>
      </c>
    </row>
    <row r="11422" spans="1:13" x14ac:dyDescent="0.25">
      <c r="A11422" s="12">
        <v>45107</v>
      </c>
      <c r="B11422" t="s">
        <v>63</v>
      </c>
      <c r="C11422" t="s">
        <v>66</v>
      </c>
      <c r="D11422" t="s">
        <v>69</v>
      </c>
      <c r="E11422" t="s">
        <v>70</v>
      </c>
      <c r="F11422" t="s">
        <v>53</v>
      </c>
      <c r="G11422" t="s">
        <v>99</v>
      </c>
      <c r="H11422" t="s">
        <v>93</v>
      </c>
      <c r="I11422">
        <v>99343.176802199989</v>
      </c>
      <c r="J11422">
        <v>-99343.176802199989</v>
      </c>
      <c r="K11422">
        <v>290149</v>
      </c>
      <c r="L11422">
        <v>34.238676267090348</v>
      </c>
      <c r="M11422">
        <v>-34.238676267090348</v>
      </c>
    </row>
    <row r="11423" spans="1:13" x14ac:dyDescent="0.25">
      <c r="A11423" s="12">
        <v>45107</v>
      </c>
      <c r="B11423" t="s">
        <v>63</v>
      </c>
      <c r="C11423" t="s">
        <v>66</v>
      </c>
      <c r="D11423" t="s">
        <v>69</v>
      </c>
      <c r="E11423" t="s">
        <v>70</v>
      </c>
      <c r="F11423" t="s">
        <v>100</v>
      </c>
      <c r="G11423" t="s">
        <v>99</v>
      </c>
      <c r="H11423" t="s">
        <v>85</v>
      </c>
      <c r="I11423">
        <v>3.8268145629335925E-3</v>
      </c>
      <c r="J11423">
        <v>3.8268145629335925E-3</v>
      </c>
      <c r="K11423">
        <v>290149</v>
      </c>
      <c r="L11423">
        <v>1.3189135798963955E-6</v>
      </c>
      <c r="M11423">
        <v>1.3189135798963955E-6</v>
      </c>
    </row>
    <row r="11424" spans="1:13" x14ac:dyDescent="0.25">
      <c r="A11424" s="12">
        <v>45107</v>
      </c>
      <c r="B11424" t="s">
        <v>63</v>
      </c>
      <c r="C11424" t="s">
        <v>66</v>
      </c>
      <c r="D11424" t="s">
        <v>69</v>
      </c>
      <c r="E11424" t="s">
        <v>70</v>
      </c>
      <c r="F11424" t="s">
        <v>100</v>
      </c>
      <c r="G11424" t="s">
        <v>99</v>
      </c>
      <c r="H11424" t="s">
        <v>86</v>
      </c>
      <c r="I11424">
        <v>0.34238696616126557</v>
      </c>
      <c r="J11424">
        <v>0.34238696616126557</v>
      </c>
      <c r="K11424">
        <v>290149</v>
      </c>
      <c r="L11424">
        <v>1.1800384153013299E-4</v>
      </c>
      <c r="M11424">
        <v>1.1800384153013299E-4</v>
      </c>
    </row>
    <row r="11425" spans="1:13" x14ac:dyDescent="0.25">
      <c r="A11425" s="12">
        <v>45107</v>
      </c>
      <c r="B11425" t="s">
        <v>63</v>
      </c>
      <c r="C11425" t="s">
        <v>66</v>
      </c>
      <c r="D11425" t="s">
        <v>69</v>
      </c>
      <c r="E11425" t="s">
        <v>70</v>
      </c>
      <c r="F11425" t="s">
        <v>100</v>
      </c>
      <c r="G11425" t="s">
        <v>99</v>
      </c>
      <c r="H11425" t="s">
        <v>87</v>
      </c>
      <c r="I11425">
        <v>1.06430916777781E-2</v>
      </c>
      <c r="J11425">
        <v>1.06430916777781E-2</v>
      </c>
      <c r="K11425">
        <v>290149</v>
      </c>
      <c r="L11425">
        <v>3.6681469444244504E-6</v>
      </c>
      <c r="M11425">
        <v>3.6681469444244504E-6</v>
      </c>
    </row>
    <row r="11426" spans="1:13" x14ac:dyDescent="0.25">
      <c r="A11426" s="12">
        <v>45107</v>
      </c>
      <c r="B11426" t="s">
        <v>63</v>
      </c>
      <c r="C11426" t="s">
        <v>66</v>
      </c>
      <c r="D11426" t="s">
        <v>69</v>
      </c>
      <c r="E11426" t="s">
        <v>70</v>
      </c>
      <c r="F11426" t="s">
        <v>100</v>
      </c>
      <c r="G11426" t="s">
        <v>99</v>
      </c>
      <c r="H11426" t="s">
        <v>88</v>
      </c>
      <c r="I11426">
        <v>1.0010082439469068</v>
      </c>
      <c r="J11426">
        <v>1.0010082439469068</v>
      </c>
      <c r="K11426">
        <v>290149</v>
      </c>
      <c r="L11426">
        <v>3.4499799894085684E-4</v>
      </c>
      <c r="M11426">
        <v>3.4499799894085684E-4</v>
      </c>
    </row>
    <row r="11427" spans="1:13" x14ac:dyDescent="0.25">
      <c r="A11427" s="12">
        <v>45107</v>
      </c>
      <c r="B11427" t="s">
        <v>63</v>
      </c>
      <c r="C11427" t="s">
        <v>66</v>
      </c>
      <c r="D11427" t="s">
        <v>69</v>
      </c>
      <c r="E11427" t="s">
        <v>70</v>
      </c>
      <c r="F11427" t="s">
        <v>100</v>
      </c>
      <c r="G11427" t="s">
        <v>99</v>
      </c>
      <c r="H11427" t="s">
        <v>109</v>
      </c>
      <c r="I11427">
        <v>19.93916576137897</v>
      </c>
      <c r="J11427">
        <v>19.93916576137897</v>
      </c>
      <c r="K11427">
        <v>290149</v>
      </c>
      <c r="L11427">
        <v>6.8720435918714065E-3</v>
      </c>
      <c r="M11427">
        <v>6.8720435918714065E-3</v>
      </c>
    </row>
    <row r="11428" spans="1:13" x14ac:dyDescent="0.25">
      <c r="A11428" s="12">
        <v>45107</v>
      </c>
      <c r="B11428" t="s">
        <v>63</v>
      </c>
      <c r="C11428" t="s">
        <v>66</v>
      </c>
      <c r="D11428" t="s">
        <v>71</v>
      </c>
      <c r="E11428" t="s">
        <v>72</v>
      </c>
      <c r="F11428" t="s">
        <v>53</v>
      </c>
      <c r="G11428" t="s">
        <v>99</v>
      </c>
      <c r="H11428" t="s">
        <v>90</v>
      </c>
      <c r="I11428">
        <v>185732.03773649057</v>
      </c>
      <c r="J11428">
        <v>-185732.03773649057</v>
      </c>
      <c r="K11428">
        <v>290149</v>
      </c>
      <c r="L11428">
        <v>64.012641000482702</v>
      </c>
      <c r="M11428">
        <v>-64.012641000482702</v>
      </c>
    </row>
    <row r="11429" spans="1:13" x14ac:dyDescent="0.25">
      <c r="A11429" s="12">
        <v>45107</v>
      </c>
      <c r="B11429" t="s">
        <v>63</v>
      </c>
      <c r="C11429" t="s">
        <v>66</v>
      </c>
      <c r="D11429" t="s">
        <v>71</v>
      </c>
      <c r="E11429" t="s">
        <v>72</v>
      </c>
      <c r="F11429" t="s">
        <v>12</v>
      </c>
      <c r="G11429" t="s">
        <v>99</v>
      </c>
      <c r="H11429" t="s">
        <v>91</v>
      </c>
      <c r="I11429">
        <v>166614.08583586579</v>
      </c>
      <c r="J11429">
        <v>166614.08583586579</v>
      </c>
      <c r="K11429">
        <v>290149</v>
      </c>
      <c r="L11429">
        <v>57.423629182201488</v>
      </c>
      <c r="M11429">
        <v>57.423629182201488</v>
      </c>
    </row>
    <row r="11430" spans="1:13" x14ac:dyDescent="0.25">
      <c r="A11430" s="12">
        <v>45107</v>
      </c>
      <c r="B11430" t="s">
        <v>63</v>
      </c>
      <c r="C11430" t="s">
        <v>66</v>
      </c>
      <c r="D11430" t="s">
        <v>71</v>
      </c>
      <c r="E11430" t="s">
        <v>72</v>
      </c>
      <c r="F11430" t="s">
        <v>53</v>
      </c>
      <c r="G11430" t="s">
        <v>99</v>
      </c>
      <c r="H11430" t="s">
        <v>92</v>
      </c>
      <c r="I11430">
        <v>52834.456490387587</v>
      </c>
      <c r="J11430">
        <v>-52834.456490387587</v>
      </c>
      <c r="K11430">
        <v>290149</v>
      </c>
      <c r="L11430">
        <v>18.209422224576883</v>
      </c>
      <c r="M11430">
        <v>-18.209422224576883</v>
      </c>
    </row>
    <row r="11431" spans="1:13" x14ac:dyDescent="0.25">
      <c r="A11431" s="12">
        <v>45107</v>
      </c>
      <c r="B11431" t="s">
        <v>63</v>
      </c>
      <c r="C11431" t="s">
        <v>66</v>
      </c>
      <c r="D11431" t="s">
        <v>71</v>
      </c>
      <c r="E11431" t="s">
        <v>72</v>
      </c>
      <c r="F11431" t="s">
        <v>53</v>
      </c>
      <c r="G11431" t="s">
        <v>99</v>
      </c>
      <c r="H11431" t="s">
        <v>93</v>
      </c>
      <c r="I11431">
        <v>132897.58124610299</v>
      </c>
      <c r="J11431">
        <v>-132897.58124610299</v>
      </c>
      <c r="K11431">
        <v>290149</v>
      </c>
      <c r="L11431">
        <v>45.803218775905826</v>
      </c>
      <c r="M11431">
        <v>-45.803218775905826</v>
      </c>
    </row>
    <row r="11432" spans="1:13" x14ac:dyDescent="0.25">
      <c r="A11432" s="12">
        <v>45107</v>
      </c>
      <c r="B11432" t="s">
        <v>63</v>
      </c>
      <c r="C11432" t="s">
        <v>66</v>
      </c>
      <c r="D11432" t="s">
        <v>71</v>
      </c>
      <c r="E11432" t="s">
        <v>72</v>
      </c>
      <c r="F11432" t="s">
        <v>100</v>
      </c>
      <c r="G11432" t="s">
        <v>99</v>
      </c>
      <c r="H11432" t="s">
        <v>85</v>
      </c>
      <c r="I11432">
        <v>0.13127767940251958</v>
      </c>
      <c r="J11432">
        <v>0.13127767940251958</v>
      </c>
      <c r="K11432">
        <v>290149</v>
      </c>
      <c r="L11432">
        <v>4.5244918783976366E-5</v>
      </c>
      <c r="M11432">
        <v>4.5244918783976366E-5</v>
      </c>
    </row>
    <row r="11433" spans="1:13" x14ac:dyDescent="0.25">
      <c r="A11433" s="12">
        <v>45107</v>
      </c>
      <c r="B11433" t="s">
        <v>63</v>
      </c>
      <c r="C11433" t="s">
        <v>66</v>
      </c>
      <c r="D11433" t="s">
        <v>71</v>
      </c>
      <c r="E11433" t="s">
        <v>72</v>
      </c>
      <c r="F11433" t="s">
        <v>100</v>
      </c>
      <c r="G11433" t="s">
        <v>99</v>
      </c>
      <c r="H11433" t="s">
        <v>86</v>
      </c>
      <c r="I11433">
        <v>0.45803245998084324</v>
      </c>
      <c r="J11433">
        <v>0.45803245998084324</v>
      </c>
      <c r="K11433">
        <v>290149</v>
      </c>
      <c r="L11433">
        <v>1.5786111962503516E-4</v>
      </c>
      <c r="M11433">
        <v>1.5786111962503516E-4</v>
      </c>
    </row>
    <row r="11434" spans="1:13" x14ac:dyDescent="0.25">
      <c r="A11434" s="12">
        <v>45107</v>
      </c>
      <c r="B11434" t="s">
        <v>63</v>
      </c>
      <c r="C11434" t="s">
        <v>66</v>
      </c>
      <c r="D11434" t="s">
        <v>71</v>
      </c>
      <c r="E11434" t="s">
        <v>72</v>
      </c>
      <c r="F11434" t="s">
        <v>100</v>
      </c>
      <c r="G11434" t="s">
        <v>99</v>
      </c>
      <c r="H11434" t="s">
        <v>87</v>
      </c>
      <c r="I11434">
        <v>0.20508074550376987</v>
      </c>
      <c r="J11434">
        <v>0.20508074550376987</v>
      </c>
      <c r="K11434">
        <v>290149</v>
      </c>
      <c r="L11434">
        <v>7.0681182945234994E-5</v>
      </c>
      <c r="M11434">
        <v>7.0681182945234994E-5</v>
      </c>
    </row>
    <row r="11435" spans="1:13" x14ac:dyDescent="0.25">
      <c r="A11435" s="12">
        <v>45107</v>
      </c>
      <c r="B11435" t="s">
        <v>63</v>
      </c>
      <c r="C11435" t="s">
        <v>66</v>
      </c>
      <c r="D11435" t="s">
        <v>71</v>
      </c>
      <c r="E11435" t="s">
        <v>72</v>
      </c>
      <c r="F11435" t="s">
        <v>100</v>
      </c>
      <c r="G11435" t="s">
        <v>99</v>
      </c>
      <c r="H11435" t="s">
        <v>88</v>
      </c>
      <c r="I11435">
        <v>1.1147439113848885</v>
      </c>
      <c r="J11435">
        <v>1.1147439113848885</v>
      </c>
      <c r="K11435">
        <v>290149</v>
      </c>
      <c r="L11435">
        <v>3.8419705440476739E-4</v>
      </c>
      <c r="M11435">
        <v>3.8419705440476739E-4</v>
      </c>
    </row>
    <row r="11436" spans="1:13" x14ac:dyDescent="0.25">
      <c r="A11436" s="12">
        <v>45107</v>
      </c>
      <c r="B11436" t="s">
        <v>63</v>
      </c>
      <c r="C11436" t="s">
        <v>66</v>
      </c>
      <c r="D11436" t="s">
        <v>71</v>
      </c>
      <c r="E11436" t="s">
        <v>72</v>
      </c>
      <c r="F11436" t="s">
        <v>100</v>
      </c>
      <c r="G11436" t="s">
        <v>99</v>
      </c>
      <c r="H11436" t="s">
        <v>109</v>
      </c>
      <c r="I11436">
        <v>2.5153581596941694</v>
      </c>
      <c r="J11436">
        <v>2.5153581596941694</v>
      </c>
      <c r="K11436">
        <v>290149</v>
      </c>
      <c r="L11436">
        <v>8.6691946541058882E-4</v>
      </c>
      <c r="M11436">
        <v>8.6691946541058882E-4</v>
      </c>
    </row>
    <row r="11437" spans="1:13" x14ac:dyDescent="0.25">
      <c r="A11437" s="12">
        <v>45107</v>
      </c>
      <c r="B11437" t="s">
        <v>63</v>
      </c>
      <c r="C11437" t="s">
        <v>73</v>
      </c>
      <c r="D11437" t="s">
        <v>73</v>
      </c>
      <c r="E11437" t="s">
        <v>74</v>
      </c>
      <c r="F11437" t="s">
        <v>53</v>
      </c>
      <c r="G11437" t="s">
        <v>99</v>
      </c>
      <c r="H11437" t="s">
        <v>90</v>
      </c>
      <c r="I11437">
        <v>16135.858190769999</v>
      </c>
      <c r="J11437">
        <v>-16135.858190769999</v>
      </c>
      <c r="K11437">
        <v>290149</v>
      </c>
      <c r="L11437">
        <v>5.5612317088013397</v>
      </c>
      <c r="M11437">
        <v>-5.5612317088013397</v>
      </c>
    </row>
    <row r="11438" spans="1:13" x14ac:dyDescent="0.25">
      <c r="A11438" s="12">
        <v>45107</v>
      </c>
      <c r="B11438" t="s">
        <v>63</v>
      </c>
      <c r="C11438" t="s">
        <v>73</v>
      </c>
      <c r="D11438" t="s">
        <v>73</v>
      </c>
      <c r="E11438" t="s">
        <v>74</v>
      </c>
      <c r="F11438" t="s">
        <v>12</v>
      </c>
      <c r="G11438" t="s">
        <v>99</v>
      </c>
      <c r="H11438" t="s">
        <v>91</v>
      </c>
      <c r="I11438">
        <v>16306.805527299997</v>
      </c>
      <c r="J11438">
        <v>16306.805527299997</v>
      </c>
      <c r="K11438">
        <v>290149</v>
      </c>
      <c r="L11438">
        <v>5.6201487950328959</v>
      </c>
      <c r="M11438">
        <v>5.6201487950328959</v>
      </c>
    </row>
    <row r="11439" spans="1:13" x14ac:dyDescent="0.25">
      <c r="A11439" s="12">
        <v>45107</v>
      </c>
      <c r="B11439" t="s">
        <v>63</v>
      </c>
      <c r="C11439" t="s">
        <v>73</v>
      </c>
      <c r="D11439" t="s">
        <v>73</v>
      </c>
      <c r="E11439" t="s">
        <v>74</v>
      </c>
      <c r="F11439" t="s">
        <v>53</v>
      </c>
      <c r="G11439" t="s">
        <v>99</v>
      </c>
      <c r="H11439" t="s">
        <v>92</v>
      </c>
      <c r="I11439">
        <v>6829.5626582299992</v>
      </c>
      <c r="J11439">
        <v>-6829.5626582299992</v>
      </c>
      <c r="K11439">
        <v>290149</v>
      </c>
      <c r="L11439">
        <v>2.3538122337936711</v>
      </c>
      <c r="M11439">
        <v>-2.3538122337936711</v>
      </c>
    </row>
    <row r="11440" spans="1:13" x14ac:dyDescent="0.25">
      <c r="A11440" s="12">
        <v>45107</v>
      </c>
      <c r="B11440" t="s">
        <v>63</v>
      </c>
      <c r="C11440" t="s">
        <v>73</v>
      </c>
      <c r="D11440" t="s">
        <v>73</v>
      </c>
      <c r="E11440" t="s">
        <v>74</v>
      </c>
      <c r="F11440" t="s">
        <v>53</v>
      </c>
      <c r="G11440" t="s">
        <v>99</v>
      </c>
      <c r="H11440" t="s">
        <v>93</v>
      </c>
      <c r="I11440">
        <v>9306.2955325399998</v>
      </c>
      <c r="J11440">
        <v>-9306.2955325399998</v>
      </c>
      <c r="K11440">
        <v>290149</v>
      </c>
      <c r="L11440">
        <v>3.2074194750076681</v>
      </c>
      <c r="M11440">
        <v>-3.2074194750076681</v>
      </c>
    </row>
    <row r="11441" spans="1:13" x14ac:dyDescent="0.25">
      <c r="A11441" s="12">
        <v>45107</v>
      </c>
      <c r="B11441" t="s">
        <v>63</v>
      </c>
      <c r="C11441" t="s">
        <v>73</v>
      </c>
      <c r="D11441" t="s">
        <v>73</v>
      </c>
      <c r="E11441" t="s">
        <v>74</v>
      </c>
      <c r="F11441" t="s">
        <v>100</v>
      </c>
      <c r="G11441" t="s">
        <v>99</v>
      </c>
      <c r="H11441" t="s">
        <v>85</v>
      </c>
      <c r="I11441">
        <v>3.045015106791811E-2</v>
      </c>
      <c r="J11441">
        <v>3.045015106791811E-2</v>
      </c>
      <c r="K11441">
        <v>290149</v>
      </c>
      <c r="L11441">
        <v>1.0494660008450179E-5</v>
      </c>
      <c r="M11441">
        <v>1.0494660008450179E-5</v>
      </c>
    </row>
    <row r="11442" spans="1:13" x14ac:dyDescent="0.25">
      <c r="A11442" s="12">
        <v>45107</v>
      </c>
      <c r="B11442" t="s">
        <v>63</v>
      </c>
      <c r="C11442" t="s">
        <v>73</v>
      </c>
      <c r="D11442" t="s">
        <v>73</v>
      </c>
      <c r="E11442" t="s">
        <v>74</v>
      </c>
      <c r="F11442" t="s">
        <v>100</v>
      </c>
      <c r="G11442" t="s">
        <v>99</v>
      </c>
      <c r="H11442" t="s">
        <v>86</v>
      </c>
      <c r="I11442">
        <v>3.2074213812698878E-2</v>
      </c>
      <c r="J11442">
        <v>3.2074213812698878E-2</v>
      </c>
      <c r="K11442">
        <v>290149</v>
      </c>
      <c r="L11442">
        <v>1.1054394057087523E-5</v>
      </c>
      <c r="M11442">
        <v>1.1054394057087523E-5</v>
      </c>
    </row>
    <row r="11443" spans="1:13" x14ac:dyDescent="0.25">
      <c r="A11443" s="12">
        <v>45107</v>
      </c>
      <c r="B11443" t="s">
        <v>63</v>
      </c>
      <c r="C11443" t="s">
        <v>73</v>
      </c>
      <c r="D11443" t="s">
        <v>73</v>
      </c>
      <c r="E11443" t="s">
        <v>74</v>
      </c>
      <c r="F11443" t="s">
        <v>100</v>
      </c>
      <c r="G11443" t="s">
        <v>99</v>
      </c>
      <c r="H11443" t="s">
        <v>87</v>
      </c>
      <c r="I11443">
        <v>0.54754296466971009</v>
      </c>
      <c r="J11443">
        <v>0.54754296466971009</v>
      </c>
      <c r="K11443">
        <v>290149</v>
      </c>
      <c r="L11443">
        <v>1.8871096046159391E-4</v>
      </c>
      <c r="M11443">
        <v>1.8871096046159391E-4</v>
      </c>
    </row>
    <row r="11444" spans="1:13" x14ac:dyDescent="0.25">
      <c r="A11444" s="12">
        <v>45107</v>
      </c>
      <c r="B11444" t="s">
        <v>63</v>
      </c>
      <c r="C11444" t="s">
        <v>73</v>
      </c>
      <c r="D11444" t="s">
        <v>73</v>
      </c>
      <c r="E11444" t="s">
        <v>74</v>
      </c>
      <c r="F11444" t="s">
        <v>100</v>
      </c>
      <c r="G11444" t="s">
        <v>99</v>
      </c>
      <c r="H11444" t="s">
        <v>88</v>
      </c>
      <c r="I11444">
        <v>0.98951681025178062</v>
      </c>
      <c r="J11444">
        <v>0.98951681025178062</v>
      </c>
      <c r="K11444">
        <v>290149</v>
      </c>
      <c r="L11444">
        <v>3.4103747048991399E-4</v>
      </c>
      <c r="M11444">
        <v>3.4103747048991399E-4</v>
      </c>
    </row>
    <row r="11445" spans="1:13" x14ac:dyDescent="0.25">
      <c r="A11445" s="12">
        <v>45107</v>
      </c>
      <c r="B11445" t="s">
        <v>63</v>
      </c>
      <c r="C11445" t="s">
        <v>73</v>
      </c>
      <c r="D11445" t="s">
        <v>73</v>
      </c>
      <c r="E11445" t="s">
        <v>74</v>
      </c>
      <c r="F11445" t="s">
        <v>100</v>
      </c>
      <c r="G11445" t="s">
        <v>99</v>
      </c>
      <c r="H11445" t="s">
        <v>109</v>
      </c>
      <c r="I11445">
        <v>1.3626488251521349</v>
      </c>
      <c r="J11445">
        <v>1.3626488251521349</v>
      </c>
      <c r="K11445">
        <v>290149</v>
      </c>
      <c r="L11445">
        <v>4.6963760866042449E-4</v>
      </c>
      <c r="M11445">
        <v>4.6963760866042449E-4</v>
      </c>
    </row>
    <row r="11446" spans="1:13" x14ac:dyDescent="0.25">
      <c r="A11446" s="12">
        <v>45107</v>
      </c>
      <c r="B11446" t="s">
        <v>63</v>
      </c>
      <c r="C11446" t="s">
        <v>75</v>
      </c>
      <c r="D11446" t="s">
        <v>75</v>
      </c>
      <c r="E11446" t="s">
        <v>76</v>
      </c>
      <c r="F11446" t="s">
        <v>53</v>
      </c>
      <c r="G11446" t="s">
        <v>99</v>
      </c>
      <c r="H11446" t="s">
        <v>90</v>
      </c>
      <c r="I11446">
        <v>4373.8046608546101</v>
      </c>
      <c r="J11446">
        <v>-4373.8046608546101</v>
      </c>
      <c r="K11446">
        <v>290149</v>
      </c>
      <c r="L11446">
        <v>1.5074339945526645</v>
      </c>
      <c r="M11446">
        <v>-1.5074339945526645</v>
      </c>
    </row>
    <row r="11447" spans="1:13" x14ac:dyDescent="0.25">
      <c r="A11447" s="12">
        <v>45107</v>
      </c>
      <c r="B11447" t="s">
        <v>63</v>
      </c>
      <c r="C11447" t="s">
        <v>75</v>
      </c>
      <c r="D11447" t="s">
        <v>75</v>
      </c>
      <c r="E11447" t="s">
        <v>76</v>
      </c>
      <c r="F11447" t="s">
        <v>12</v>
      </c>
      <c r="G11447" t="s">
        <v>99</v>
      </c>
      <c r="H11447" t="s">
        <v>91</v>
      </c>
      <c r="I11447">
        <v>4095.2934300686002</v>
      </c>
      <c r="J11447">
        <v>4095.2934300686002</v>
      </c>
      <c r="K11447">
        <v>290149</v>
      </c>
      <c r="L11447">
        <v>1.4114449576143984</v>
      </c>
      <c r="M11447">
        <v>1.4114449576143984</v>
      </c>
    </row>
    <row r="11448" spans="1:13" x14ac:dyDescent="0.25">
      <c r="A11448" s="12">
        <v>45107</v>
      </c>
      <c r="B11448" t="s">
        <v>63</v>
      </c>
      <c r="C11448" t="s">
        <v>75</v>
      </c>
      <c r="D11448" t="s">
        <v>75</v>
      </c>
      <c r="E11448" t="s">
        <v>76</v>
      </c>
      <c r="F11448" t="s">
        <v>53</v>
      </c>
      <c r="G11448" t="s">
        <v>99</v>
      </c>
      <c r="H11448" t="s">
        <v>92</v>
      </c>
      <c r="I11448">
        <v>1399.5041405991908</v>
      </c>
      <c r="J11448">
        <v>-1399.5041405991908</v>
      </c>
      <c r="K11448">
        <v>290149</v>
      </c>
      <c r="L11448">
        <v>0.48233981182054425</v>
      </c>
      <c r="M11448">
        <v>-0.48233981182054425</v>
      </c>
    </row>
    <row r="11449" spans="1:13" x14ac:dyDescent="0.25">
      <c r="A11449" s="12">
        <v>45107</v>
      </c>
      <c r="B11449" t="s">
        <v>63</v>
      </c>
      <c r="C11449" t="s">
        <v>75</v>
      </c>
      <c r="D11449" t="s">
        <v>75</v>
      </c>
      <c r="E11449" t="s">
        <v>76</v>
      </c>
      <c r="F11449" t="s">
        <v>53</v>
      </c>
      <c r="G11449" t="s">
        <v>99</v>
      </c>
      <c r="H11449" t="s">
        <v>93</v>
      </c>
      <c r="I11449">
        <v>2974.3005202554195</v>
      </c>
      <c r="J11449">
        <v>-2974.3005202554195</v>
      </c>
      <c r="K11449">
        <v>290149</v>
      </c>
      <c r="L11449">
        <v>1.0250941827321203</v>
      </c>
      <c r="M11449">
        <v>-1.0250941827321203</v>
      </c>
    </row>
    <row r="11450" spans="1:13" x14ac:dyDescent="0.25">
      <c r="A11450" s="12">
        <v>45107</v>
      </c>
      <c r="B11450" t="s">
        <v>63</v>
      </c>
      <c r="C11450" t="s">
        <v>75</v>
      </c>
      <c r="D11450" t="s">
        <v>75</v>
      </c>
      <c r="E11450" t="s">
        <v>76</v>
      </c>
      <c r="F11450" t="s">
        <v>100</v>
      </c>
      <c r="G11450" t="s">
        <v>99</v>
      </c>
      <c r="H11450" t="s">
        <v>85</v>
      </c>
      <c r="I11450">
        <v>2.905146233868069E-3</v>
      </c>
      <c r="J11450">
        <v>2.905146233868069E-3</v>
      </c>
      <c r="K11450">
        <v>290149</v>
      </c>
      <c r="L11450">
        <v>1.0012601228569007E-6</v>
      </c>
      <c r="M11450">
        <v>1.0012601228569007E-6</v>
      </c>
    </row>
    <row r="11451" spans="1:13" x14ac:dyDescent="0.25">
      <c r="A11451" s="12">
        <v>45107</v>
      </c>
      <c r="B11451" t="s">
        <v>63</v>
      </c>
      <c r="C11451" t="s">
        <v>75</v>
      </c>
      <c r="D11451" t="s">
        <v>75</v>
      </c>
      <c r="E11451" t="s">
        <v>76</v>
      </c>
      <c r="F11451" t="s">
        <v>100</v>
      </c>
      <c r="G11451" t="s">
        <v>99</v>
      </c>
      <c r="H11451" t="s">
        <v>86</v>
      </c>
      <c r="I11451">
        <v>1.0250947919752602E-2</v>
      </c>
      <c r="J11451">
        <v>1.0250947919752602E-2</v>
      </c>
      <c r="K11451">
        <v>290149</v>
      </c>
      <c r="L11451">
        <v>3.5329943993439928E-6</v>
      </c>
      <c r="M11451">
        <v>3.5329943993439928E-6</v>
      </c>
    </row>
    <row r="11452" spans="1:13" x14ac:dyDescent="0.25">
      <c r="A11452" s="12">
        <v>45107</v>
      </c>
      <c r="B11452" t="s">
        <v>63</v>
      </c>
      <c r="C11452" t="s">
        <v>75</v>
      </c>
      <c r="D11452" t="s">
        <v>75</v>
      </c>
      <c r="E11452" t="s">
        <v>76</v>
      </c>
      <c r="F11452" t="s">
        <v>100</v>
      </c>
      <c r="G11452" t="s">
        <v>99</v>
      </c>
      <c r="H11452" t="s">
        <v>87</v>
      </c>
      <c r="I11452">
        <v>0.19272117504015301</v>
      </c>
      <c r="J11452">
        <v>0.19272117504015301</v>
      </c>
      <c r="K11452">
        <v>290149</v>
      </c>
      <c r="L11452">
        <v>6.6421450716753463E-5</v>
      </c>
      <c r="M11452">
        <v>6.6421450716753463E-5</v>
      </c>
    </row>
    <row r="11453" spans="1:13" x14ac:dyDescent="0.25">
      <c r="A11453" s="12">
        <v>45107</v>
      </c>
      <c r="B11453" t="s">
        <v>63</v>
      </c>
      <c r="C11453" t="s">
        <v>75</v>
      </c>
      <c r="D11453" t="s">
        <v>75</v>
      </c>
      <c r="E11453" t="s">
        <v>76</v>
      </c>
      <c r="F11453" t="s">
        <v>100</v>
      </c>
      <c r="G11453" t="s">
        <v>99</v>
      </c>
      <c r="H11453" t="s">
        <v>88</v>
      </c>
      <c r="I11453">
        <v>1.0680076374359686</v>
      </c>
      <c r="J11453">
        <v>1.0680076374359686</v>
      </c>
      <c r="K11453">
        <v>290149</v>
      </c>
      <c r="L11453">
        <v>3.6808937388582025E-4</v>
      </c>
      <c r="M11453">
        <v>3.6808937388582025E-4</v>
      </c>
    </row>
    <row r="11454" spans="1:13" x14ac:dyDescent="0.25">
      <c r="A11454" s="12">
        <v>45107</v>
      </c>
      <c r="B11454" t="s">
        <v>63</v>
      </c>
      <c r="C11454" t="s">
        <v>75</v>
      </c>
      <c r="D11454" t="s">
        <v>75</v>
      </c>
      <c r="E11454" t="s">
        <v>76</v>
      </c>
      <c r="F11454" t="s">
        <v>100</v>
      </c>
      <c r="G11454" t="s">
        <v>99</v>
      </c>
      <c r="H11454" t="s">
        <v>109</v>
      </c>
      <c r="I11454">
        <v>2.1252531049904486</v>
      </c>
      <c r="J11454">
        <v>2.1252531049904486</v>
      </c>
      <c r="K11454">
        <v>290149</v>
      </c>
      <c r="L11454">
        <v>7.324695604639164E-4</v>
      </c>
      <c r="M11454">
        <v>7.324695604639164E-4</v>
      </c>
    </row>
    <row r="11455" spans="1:13" x14ac:dyDescent="0.25">
      <c r="A11455" s="12">
        <v>45107</v>
      </c>
      <c r="B11455" t="s">
        <v>108</v>
      </c>
      <c r="C11455" t="s">
        <v>108</v>
      </c>
      <c r="D11455" t="s">
        <v>108</v>
      </c>
      <c r="E11455" t="s">
        <v>77</v>
      </c>
      <c r="F11455" t="s">
        <v>53</v>
      </c>
      <c r="G11455" t="s">
        <v>99</v>
      </c>
      <c r="H11455" t="s">
        <v>90</v>
      </c>
      <c r="I11455">
        <v>114108.33438337001</v>
      </c>
      <c r="J11455">
        <v>-114108.33438337001</v>
      </c>
      <c r="K11455">
        <v>290149</v>
      </c>
      <c r="L11455">
        <v>39.327495315637826</v>
      </c>
      <c r="M11455">
        <v>-39.327495315637826</v>
      </c>
    </row>
    <row r="11456" spans="1:13" x14ac:dyDescent="0.25">
      <c r="A11456" s="12">
        <v>45107</v>
      </c>
      <c r="B11456" t="s">
        <v>108</v>
      </c>
      <c r="C11456" t="s">
        <v>108</v>
      </c>
      <c r="D11456" t="s">
        <v>108</v>
      </c>
      <c r="E11456" t="s">
        <v>77</v>
      </c>
      <c r="F11456" t="s">
        <v>12</v>
      </c>
      <c r="G11456" t="s">
        <v>99</v>
      </c>
      <c r="H11456" t="s">
        <v>91</v>
      </c>
      <c r="I11456">
        <v>79300.981243145667</v>
      </c>
      <c r="J11456">
        <v>79300.981243145667</v>
      </c>
      <c r="K11456">
        <v>290149</v>
      </c>
      <c r="L11456">
        <v>27.331123403198244</v>
      </c>
      <c r="M11456">
        <v>27.331123403198244</v>
      </c>
    </row>
    <row r="11457" spans="1:13" x14ac:dyDescent="0.25">
      <c r="A11457" s="12">
        <v>45107</v>
      </c>
      <c r="B11457" t="s">
        <v>108</v>
      </c>
      <c r="C11457" t="s">
        <v>108</v>
      </c>
      <c r="D11457" t="s">
        <v>108</v>
      </c>
      <c r="E11457" t="s">
        <v>77</v>
      </c>
      <c r="F11457" t="s">
        <v>53</v>
      </c>
      <c r="G11457" t="s">
        <v>99</v>
      </c>
      <c r="H11457" t="s">
        <v>93</v>
      </c>
      <c r="I11457">
        <v>114108.33438337001</v>
      </c>
      <c r="J11457">
        <v>-114108.33438337001</v>
      </c>
      <c r="K11457">
        <v>290149</v>
      </c>
      <c r="L11457">
        <v>39.327495315637826</v>
      </c>
      <c r="M11457">
        <v>-39.327495315637826</v>
      </c>
    </row>
    <row r="11458" spans="1:13" x14ac:dyDescent="0.25">
      <c r="A11458" s="12">
        <v>45107</v>
      </c>
      <c r="B11458" t="s">
        <v>108</v>
      </c>
      <c r="C11458" t="s">
        <v>108</v>
      </c>
      <c r="D11458" t="s">
        <v>108</v>
      </c>
      <c r="E11458" t="s">
        <v>77</v>
      </c>
      <c r="F11458" t="s">
        <v>100</v>
      </c>
      <c r="G11458" t="s">
        <v>99</v>
      </c>
      <c r="H11458" t="s">
        <v>85</v>
      </c>
      <c r="I11458">
        <v>0.21963331344382761</v>
      </c>
      <c r="J11458">
        <v>0.21963331344382761</v>
      </c>
      <c r="K11458">
        <v>290149</v>
      </c>
      <c r="L11458">
        <v>7.56967328661576E-5</v>
      </c>
      <c r="M11458">
        <v>7.56967328661576E-5</v>
      </c>
    </row>
    <row r="11459" spans="1:13" x14ac:dyDescent="0.25">
      <c r="A11459" s="12">
        <v>45107</v>
      </c>
      <c r="B11459" t="s">
        <v>108</v>
      </c>
      <c r="C11459" t="s">
        <v>108</v>
      </c>
      <c r="D11459" t="s">
        <v>108</v>
      </c>
      <c r="E11459" t="s">
        <v>77</v>
      </c>
      <c r="F11459" t="s">
        <v>100</v>
      </c>
      <c r="G11459" t="s">
        <v>99</v>
      </c>
      <c r="H11459" t="s">
        <v>86</v>
      </c>
      <c r="I11459">
        <v>0.39327518689106467</v>
      </c>
      <c r="J11459">
        <v>0.39327518689106467</v>
      </c>
      <c r="K11459">
        <v>290149</v>
      </c>
      <c r="L11459">
        <v>1.355424926127833E-4</v>
      </c>
      <c r="M11459">
        <v>1.355424926127833E-4</v>
      </c>
    </row>
    <row r="11460" spans="1:13" x14ac:dyDescent="0.25">
      <c r="A11460" s="12">
        <v>45107</v>
      </c>
      <c r="B11460" t="s">
        <v>108</v>
      </c>
      <c r="C11460" t="s">
        <v>108</v>
      </c>
      <c r="D11460" t="s">
        <v>108</v>
      </c>
      <c r="E11460" t="s">
        <v>77</v>
      </c>
      <c r="F11460" t="s">
        <v>100</v>
      </c>
      <c r="G11460" t="s">
        <v>99</v>
      </c>
      <c r="H11460" t="s">
        <v>87</v>
      </c>
      <c r="I11460">
        <v>0.55847233887314884</v>
      </c>
      <c r="J11460">
        <v>0.55847233887314884</v>
      </c>
      <c r="K11460">
        <v>290149</v>
      </c>
      <c r="L11460">
        <v>1.9247777482367639E-4</v>
      </c>
      <c r="M11460">
        <v>1.9247777482367639E-4</v>
      </c>
    </row>
    <row r="11461" spans="1:13" x14ac:dyDescent="0.25">
      <c r="A11461" s="12">
        <v>45107</v>
      </c>
      <c r="B11461" t="s">
        <v>108</v>
      </c>
      <c r="C11461" t="s">
        <v>108</v>
      </c>
      <c r="D11461" t="s">
        <v>108</v>
      </c>
      <c r="E11461" t="s">
        <v>77</v>
      </c>
      <c r="F11461" t="s">
        <v>100</v>
      </c>
      <c r="G11461" t="s">
        <v>99</v>
      </c>
      <c r="H11461" t="s">
        <v>88</v>
      </c>
      <c r="I11461">
        <v>1.438927143076592</v>
      </c>
      <c r="J11461">
        <v>1.438927143076592</v>
      </c>
      <c r="K11461">
        <v>290149</v>
      </c>
      <c r="L11461">
        <v>4.9592696961788321E-4</v>
      </c>
      <c r="M11461">
        <v>4.9592696961788321E-4</v>
      </c>
    </row>
    <row r="11462" spans="1:13" x14ac:dyDescent="0.25">
      <c r="A11462" s="12">
        <v>45107</v>
      </c>
      <c r="B11462" t="s">
        <v>105</v>
      </c>
      <c r="C11462" t="s">
        <v>105</v>
      </c>
      <c r="D11462" t="s">
        <v>105</v>
      </c>
      <c r="E11462" t="s">
        <v>84</v>
      </c>
      <c r="F11462" t="s">
        <v>53</v>
      </c>
      <c r="G11462" t="s">
        <v>99</v>
      </c>
      <c r="H11462" t="s">
        <v>90</v>
      </c>
      <c r="I11462">
        <v>41481.801098417593</v>
      </c>
      <c r="J11462">
        <v>-41481.801098417593</v>
      </c>
      <c r="K11462">
        <v>290149</v>
      </c>
      <c r="L11462">
        <v>14.296723786198676</v>
      </c>
      <c r="M11462">
        <v>-14.296723786198676</v>
      </c>
    </row>
    <row r="11463" spans="1:13" x14ac:dyDescent="0.25">
      <c r="A11463" s="12">
        <v>45107</v>
      </c>
      <c r="B11463" t="s">
        <v>105</v>
      </c>
      <c r="C11463" t="s">
        <v>105</v>
      </c>
      <c r="D11463" t="s">
        <v>105</v>
      </c>
      <c r="E11463" t="s">
        <v>84</v>
      </c>
      <c r="F11463" t="s">
        <v>12</v>
      </c>
      <c r="G11463" t="s">
        <v>99</v>
      </c>
      <c r="H11463" t="s">
        <v>91</v>
      </c>
      <c r="I11463">
        <v>250107.13934827567</v>
      </c>
      <c r="J11463">
        <v>250107.13934827567</v>
      </c>
      <c r="K11463">
        <v>290149</v>
      </c>
      <c r="L11463">
        <v>86.199552419024599</v>
      </c>
      <c r="M11463">
        <v>86.199552419024599</v>
      </c>
    </row>
    <row r="11464" spans="1:13" x14ac:dyDescent="0.25">
      <c r="A11464" s="12">
        <v>45107</v>
      </c>
      <c r="B11464" t="s">
        <v>105</v>
      </c>
      <c r="C11464" t="s">
        <v>105</v>
      </c>
      <c r="D11464" t="s">
        <v>105</v>
      </c>
      <c r="E11464" t="s">
        <v>84</v>
      </c>
      <c r="F11464" t="s">
        <v>53</v>
      </c>
      <c r="G11464" t="s">
        <v>99</v>
      </c>
      <c r="H11464" t="s">
        <v>93</v>
      </c>
      <c r="I11464">
        <v>41481.801098417593</v>
      </c>
      <c r="J11464">
        <v>-41481.801098417593</v>
      </c>
      <c r="K11464">
        <v>290149</v>
      </c>
      <c r="L11464">
        <v>14.296723786198676</v>
      </c>
      <c r="M11464">
        <v>-14.296723786198676</v>
      </c>
    </row>
    <row r="11465" spans="1:13" x14ac:dyDescent="0.25">
      <c r="A11465" s="12">
        <v>45107</v>
      </c>
      <c r="B11465" t="s">
        <v>105</v>
      </c>
      <c r="C11465" t="s">
        <v>105</v>
      </c>
      <c r="D11465" t="s">
        <v>105</v>
      </c>
      <c r="E11465" t="s">
        <v>84</v>
      </c>
      <c r="F11465" t="s">
        <v>100</v>
      </c>
      <c r="G11465" t="s">
        <v>99</v>
      </c>
      <c r="H11465" t="s">
        <v>85</v>
      </c>
      <c r="I11465">
        <v>4.2740878894642099E-3</v>
      </c>
      <c r="J11465">
        <v>4.2740878894642099E-3</v>
      </c>
      <c r="K11465">
        <v>290149</v>
      </c>
      <c r="L11465">
        <v>1.4730665587212811E-6</v>
      </c>
      <c r="M11465">
        <v>1.4730665587212811E-6</v>
      </c>
    </row>
    <row r="11466" spans="1:13" x14ac:dyDescent="0.25">
      <c r="A11466" s="12">
        <v>45107</v>
      </c>
      <c r="B11466" t="s">
        <v>105</v>
      </c>
      <c r="C11466" t="s">
        <v>105</v>
      </c>
      <c r="D11466" t="s">
        <v>105</v>
      </c>
      <c r="E11466" t="s">
        <v>84</v>
      </c>
      <c r="F11466" t="s">
        <v>100</v>
      </c>
      <c r="G11466" t="s">
        <v>99</v>
      </c>
      <c r="H11466" t="s">
        <v>86</v>
      </c>
      <c r="I11466">
        <v>0.14296732283155381</v>
      </c>
      <c r="J11466">
        <v>0.14296732283155381</v>
      </c>
      <c r="K11466">
        <v>290149</v>
      </c>
      <c r="L11466">
        <v>4.9273760320233328E-5</v>
      </c>
      <c r="M11466">
        <v>4.9273760320233328E-5</v>
      </c>
    </row>
    <row r="11467" spans="1:13" x14ac:dyDescent="0.25">
      <c r="A11467" s="12">
        <v>45107</v>
      </c>
      <c r="B11467" t="s">
        <v>105</v>
      </c>
      <c r="C11467" t="s">
        <v>105</v>
      </c>
      <c r="D11467" t="s">
        <v>105</v>
      </c>
      <c r="E11467" t="s">
        <v>84</v>
      </c>
      <c r="F11467" t="s">
        <v>100</v>
      </c>
      <c r="G11467" t="s">
        <v>99</v>
      </c>
      <c r="H11467" t="s">
        <v>87</v>
      </c>
      <c r="I11467">
        <v>2.9895557983554068E-2</v>
      </c>
      <c r="J11467">
        <v>2.9895557983554068E-2</v>
      </c>
      <c r="K11467">
        <v>290149</v>
      </c>
      <c r="L11467">
        <v>1.0303519220660442E-5</v>
      </c>
      <c r="M11467">
        <v>1.0303519220660442E-5</v>
      </c>
    </row>
    <row r="11468" spans="1:13" x14ac:dyDescent="0.25">
      <c r="A11468" s="12">
        <v>45107</v>
      </c>
      <c r="B11468" t="s">
        <v>105</v>
      </c>
      <c r="C11468" t="s">
        <v>105</v>
      </c>
      <c r="D11468" t="s">
        <v>105</v>
      </c>
      <c r="E11468" t="s">
        <v>84</v>
      </c>
      <c r="F11468" t="s">
        <v>100</v>
      </c>
      <c r="G11468" t="s">
        <v>99</v>
      </c>
      <c r="H11468" t="s">
        <v>88</v>
      </c>
      <c r="I11468">
        <v>0.16585612552488532</v>
      </c>
      <c r="J11468">
        <v>0.16585612552488532</v>
      </c>
      <c r="K11468">
        <v>290149</v>
      </c>
      <c r="L11468">
        <v>5.7162397776620059E-5</v>
      </c>
      <c r="M11468">
        <v>5.7162397776620059E-5</v>
      </c>
    </row>
    <row r="11469" spans="1:13" x14ac:dyDescent="0.25">
      <c r="A11469" s="12">
        <v>45107</v>
      </c>
      <c r="B11469" t="s">
        <v>63</v>
      </c>
      <c r="C11469" t="s">
        <v>63</v>
      </c>
      <c r="D11469" t="s">
        <v>63</v>
      </c>
      <c r="E11469" t="s">
        <v>65</v>
      </c>
      <c r="F11469" t="s">
        <v>53</v>
      </c>
      <c r="G11469" t="s">
        <v>99</v>
      </c>
      <c r="H11469" t="s">
        <v>90</v>
      </c>
      <c r="I11469">
        <v>310567.19099315518</v>
      </c>
      <c r="J11469">
        <v>-310567.19099315518</v>
      </c>
      <c r="K11469">
        <v>290149</v>
      </c>
      <c r="L11469">
        <v>107.03713988094228</v>
      </c>
      <c r="M11469">
        <v>-107.03713988094228</v>
      </c>
    </row>
    <row r="11470" spans="1:13" x14ac:dyDescent="0.25">
      <c r="A11470" s="12">
        <v>45107</v>
      </c>
      <c r="B11470" t="s">
        <v>63</v>
      </c>
      <c r="C11470" t="s">
        <v>63</v>
      </c>
      <c r="D11470" t="s">
        <v>63</v>
      </c>
      <c r="E11470" t="s">
        <v>65</v>
      </c>
      <c r="F11470" t="s">
        <v>12</v>
      </c>
      <c r="G11470" t="s">
        <v>99</v>
      </c>
      <c r="H11470" t="s">
        <v>91</v>
      </c>
      <c r="I11470">
        <v>291236.59559993434</v>
      </c>
      <c r="J11470">
        <v>291236.59559993434</v>
      </c>
      <c r="K11470">
        <v>290149</v>
      </c>
      <c r="L11470">
        <v>100.37484037509499</v>
      </c>
      <c r="M11470">
        <v>100.37484037509499</v>
      </c>
    </row>
    <row r="11471" spans="1:13" x14ac:dyDescent="0.25">
      <c r="A11471" s="12">
        <v>45107</v>
      </c>
      <c r="B11471" t="s">
        <v>63</v>
      </c>
      <c r="C11471" t="s">
        <v>63</v>
      </c>
      <c r="D11471" t="s">
        <v>63</v>
      </c>
      <c r="E11471" t="s">
        <v>65</v>
      </c>
      <c r="F11471" t="s">
        <v>53</v>
      </c>
      <c r="G11471" t="s">
        <v>99</v>
      </c>
      <c r="H11471" t="s">
        <v>92</v>
      </c>
      <c r="I11471">
        <v>66045.836892056774</v>
      </c>
      <c r="J11471">
        <v>-66045.836892056774</v>
      </c>
      <c r="K11471">
        <v>290149</v>
      </c>
      <c r="L11471">
        <v>22.762731180206298</v>
      </c>
      <c r="M11471">
        <v>-22.762731180206298</v>
      </c>
    </row>
    <row r="11472" spans="1:13" x14ac:dyDescent="0.25">
      <c r="A11472" s="12">
        <v>45107</v>
      </c>
      <c r="B11472" t="s">
        <v>63</v>
      </c>
      <c r="C11472" t="s">
        <v>63</v>
      </c>
      <c r="D11472" t="s">
        <v>63</v>
      </c>
      <c r="E11472" t="s">
        <v>65</v>
      </c>
      <c r="F11472" t="s">
        <v>53</v>
      </c>
      <c r="G11472" t="s">
        <v>99</v>
      </c>
      <c r="H11472" t="s">
        <v>93</v>
      </c>
      <c r="I11472">
        <v>244521.3541010984</v>
      </c>
      <c r="J11472">
        <v>-244521.3541010984</v>
      </c>
      <c r="K11472">
        <v>290149</v>
      </c>
      <c r="L11472">
        <v>84.274408700735975</v>
      </c>
      <c r="M11472">
        <v>-84.274408700735975</v>
      </c>
    </row>
    <row r="11473" spans="1:13" x14ac:dyDescent="0.25">
      <c r="A11473" s="12">
        <v>45107</v>
      </c>
      <c r="B11473" t="s">
        <v>63</v>
      </c>
      <c r="C11473" t="s">
        <v>63</v>
      </c>
      <c r="D11473" t="s">
        <v>63</v>
      </c>
      <c r="E11473" t="s">
        <v>65</v>
      </c>
      <c r="F11473" t="s">
        <v>100</v>
      </c>
      <c r="G11473" t="s">
        <v>99</v>
      </c>
      <c r="H11473" t="s">
        <v>85</v>
      </c>
      <c r="I11473">
        <v>0.16845979126723934</v>
      </c>
      <c r="J11473">
        <v>0.16845979126723934</v>
      </c>
      <c r="K11473">
        <v>290149</v>
      </c>
      <c r="L11473">
        <v>5.8059752495179836E-5</v>
      </c>
      <c r="M11473">
        <v>5.8059752495179836E-5</v>
      </c>
    </row>
    <row r="11474" spans="1:13" x14ac:dyDescent="0.25">
      <c r="A11474" s="12">
        <v>45107</v>
      </c>
      <c r="B11474" t="s">
        <v>63</v>
      </c>
      <c r="C11474" t="s">
        <v>63</v>
      </c>
      <c r="D11474" t="s">
        <v>63</v>
      </c>
      <c r="E11474" t="s">
        <v>65</v>
      </c>
      <c r="F11474" t="s">
        <v>100</v>
      </c>
      <c r="G11474" t="s">
        <v>99</v>
      </c>
      <c r="H11474" t="s">
        <v>86</v>
      </c>
      <c r="I11474">
        <v>0.8427445878745603</v>
      </c>
      <c r="J11474">
        <v>0.8427445878745603</v>
      </c>
      <c r="K11474">
        <v>290149</v>
      </c>
      <c r="L11474">
        <v>2.9045234961159967E-4</v>
      </c>
      <c r="M11474">
        <v>2.9045234961159967E-4</v>
      </c>
    </row>
    <row r="11475" spans="1:13" x14ac:dyDescent="0.25">
      <c r="A11475" s="12">
        <v>45107</v>
      </c>
      <c r="B11475" t="s">
        <v>63</v>
      </c>
      <c r="C11475" t="s">
        <v>63</v>
      </c>
      <c r="D11475" t="s">
        <v>63</v>
      </c>
      <c r="E11475" t="s">
        <v>65</v>
      </c>
      <c r="F11475" t="s">
        <v>100</v>
      </c>
      <c r="G11475" t="s">
        <v>99</v>
      </c>
      <c r="H11475" t="s">
        <v>87</v>
      </c>
      <c r="I11475">
        <v>0.15738433531963555</v>
      </c>
      <c r="J11475">
        <v>0.15738433531963555</v>
      </c>
      <c r="K11475">
        <v>290149</v>
      </c>
      <c r="L11475">
        <v>5.4242590985885026E-5</v>
      </c>
      <c r="M11475">
        <v>5.4242590985885026E-5</v>
      </c>
    </row>
    <row r="11476" spans="1:13" x14ac:dyDescent="0.25">
      <c r="A11476" s="12">
        <v>45107</v>
      </c>
      <c r="B11476" t="s">
        <v>63</v>
      </c>
      <c r="C11476" t="s">
        <v>63</v>
      </c>
      <c r="D11476" t="s">
        <v>63</v>
      </c>
      <c r="E11476" t="s">
        <v>65</v>
      </c>
      <c r="F11476" t="s">
        <v>100</v>
      </c>
      <c r="G11476" t="s">
        <v>99</v>
      </c>
      <c r="H11476" t="s">
        <v>88</v>
      </c>
      <c r="I11476">
        <v>1.0663741977665981</v>
      </c>
      <c r="J11476">
        <v>1.0663741977665981</v>
      </c>
      <c r="K11476">
        <v>290149</v>
      </c>
      <c r="L11476">
        <v>3.6752640807536757E-4</v>
      </c>
      <c r="M11476">
        <v>3.6752640807536757E-4</v>
      </c>
    </row>
    <row r="11477" spans="1:13" x14ac:dyDescent="0.25">
      <c r="A11477" s="12">
        <v>45107</v>
      </c>
      <c r="B11477" t="s">
        <v>63</v>
      </c>
      <c r="C11477" t="s">
        <v>63</v>
      </c>
      <c r="D11477" t="s">
        <v>63</v>
      </c>
      <c r="E11477" t="s">
        <v>65</v>
      </c>
      <c r="F11477" t="s">
        <v>100</v>
      </c>
      <c r="G11477" t="s">
        <v>99</v>
      </c>
      <c r="H11477" t="s">
        <v>109</v>
      </c>
      <c r="I11477">
        <v>3.7022977617913506</v>
      </c>
      <c r="J11477">
        <v>3.7022977617913506</v>
      </c>
      <c r="K11477">
        <v>290149</v>
      </c>
      <c r="L11477">
        <v>1.275998801233625E-3</v>
      </c>
      <c r="M11477">
        <v>1.275998801233625E-3</v>
      </c>
    </row>
    <row r="11478" spans="1:13" x14ac:dyDescent="0.25">
      <c r="A11478" s="12">
        <v>45199</v>
      </c>
      <c r="B11478" t="s">
        <v>103</v>
      </c>
      <c r="C11478" t="s">
        <v>103</v>
      </c>
      <c r="D11478" t="s">
        <v>103</v>
      </c>
      <c r="E11478" t="s">
        <v>11</v>
      </c>
      <c r="F11478" t="s">
        <v>12</v>
      </c>
      <c r="G11478" t="s">
        <v>13</v>
      </c>
      <c r="H11478" t="s">
        <v>14</v>
      </c>
      <c r="I11478">
        <v>731043.33943943609</v>
      </c>
      <c r="J11478">
        <v>731043.33943943609</v>
      </c>
      <c r="K11478">
        <v>291996</v>
      </c>
      <c r="L11478">
        <v>250.3607376263497</v>
      </c>
      <c r="M11478">
        <v>250.3607376263497</v>
      </c>
    </row>
    <row r="11479" spans="1:13" x14ac:dyDescent="0.25">
      <c r="A11479" s="12">
        <v>45199</v>
      </c>
      <c r="B11479" t="s">
        <v>103</v>
      </c>
      <c r="C11479" t="s">
        <v>103</v>
      </c>
      <c r="D11479" t="s">
        <v>103</v>
      </c>
      <c r="E11479" t="s">
        <v>11</v>
      </c>
      <c r="F11479" t="s">
        <v>12</v>
      </c>
      <c r="G11479" t="s">
        <v>15</v>
      </c>
      <c r="H11479" t="s">
        <v>16</v>
      </c>
      <c r="I11479">
        <v>104.27609287</v>
      </c>
      <c r="J11479">
        <v>104.27609287</v>
      </c>
      <c r="K11479">
        <v>291996</v>
      </c>
      <c r="L11479">
        <v>3.5711479907259001E-2</v>
      </c>
      <c r="M11479">
        <v>3.5711479907259001E-2</v>
      </c>
    </row>
    <row r="11480" spans="1:13" x14ac:dyDescent="0.25">
      <c r="A11480" s="12">
        <v>45199</v>
      </c>
      <c r="B11480" t="s">
        <v>103</v>
      </c>
      <c r="C11480" t="s">
        <v>103</v>
      </c>
      <c r="D11480" t="s">
        <v>103</v>
      </c>
      <c r="E11480" t="s">
        <v>11</v>
      </c>
      <c r="F11480" t="s">
        <v>12</v>
      </c>
      <c r="G11480" t="s">
        <v>17</v>
      </c>
      <c r="H11480" t="s">
        <v>18</v>
      </c>
      <c r="I11480">
        <v>82.024603450000001</v>
      </c>
      <c r="J11480">
        <v>82.024603450000001</v>
      </c>
      <c r="K11480">
        <v>291996</v>
      </c>
      <c r="L11480">
        <v>2.8091002428115457E-2</v>
      </c>
      <c r="M11480">
        <v>2.8091002428115457E-2</v>
      </c>
    </row>
    <row r="11481" spans="1:13" x14ac:dyDescent="0.25">
      <c r="A11481" s="12">
        <v>45199</v>
      </c>
      <c r="B11481" t="s">
        <v>103</v>
      </c>
      <c r="C11481" t="s">
        <v>103</v>
      </c>
      <c r="D11481" t="s">
        <v>103</v>
      </c>
      <c r="E11481" t="s">
        <v>11</v>
      </c>
      <c r="F11481" t="s">
        <v>12</v>
      </c>
      <c r="G11481" t="s">
        <v>19</v>
      </c>
      <c r="H11481" t="s">
        <v>20</v>
      </c>
      <c r="I11481">
        <v>22.251489420000002</v>
      </c>
      <c r="J11481">
        <v>22.251489420000002</v>
      </c>
      <c r="K11481">
        <v>291996</v>
      </c>
      <c r="L11481">
        <v>7.6204774791435509E-3</v>
      </c>
      <c r="M11481">
        <v>7.6204774791435509E-3</v>
      </c>
    </row>
    <row r="11482" spans="1:13" x14ac:dyDescent="0.25">
      <c r="A11482" s="12">
        <v>45199</v>
      </c>
      <c r="B11482" t="s">
        <v>103</v>
      </c>
      <c r="C11482" t="s">
        <v>103</v>
      </c>
      <c r="D11482" t="s">
        <v>103</v>
      </c>
      <c r="E11482" t="s">
        <v>11</v>
      </c>
      <c r="F11482" t="s">
        <v>12</v>
      </c>
      <c r="G11482" t="s">
        <v>21</v>
      </c>
      <c r="H11482" t="s">
        <v>22</v>
      </c>
      <c r="I11482">
        <v>228102.55904108621</v>
      </c>
      <c r="J11482">
        <v>228102.55904108621</v>
      </c>
      <c r="K11482">
        <v>291996</v>
      </c>
      <c r="L11482">
        <v>78.118384854959046</v>
      </c>
      <c r="M11482">
        <v>78.118384854959046</v>
      </c>
    </row>
    <row r="11483" spans="1:13" x14ac:dyDescent="0.25">
      <c r="A11483" s="12">
        <v>45199</v>
      </c>
      <c r="B11483" t="s">
        <v>103</v>
      </c>
      <c r="C11483" t="s">
        <v>103</v>
      </c>
      <c r="D11483" t="s">
        <v>103</v>
      </c>
      <c r="E11483" t="s">
        <v>11</v>
      </c>
      <c r="F11483" t="s">
        <v>12</v>
      </c>
      <c r="G11483" t="s">
        <v>23</v>
      </c>
      <c r="H11483" t="s">
        <v>24</v>
      </c>
      <c r="I11483">
        <v>47998.851789709996</v>
      </c>
      <c r="J11483">
        <v>47998.851789709996</v>
      </c>
      <c r="K11483">
        <v>291996</v>
      </c>
      <c r="L11483">
        <v>16.438188122340716</v>
      </c>
      <c r="M11483">
        <v>16.438188122340716</v>
      </c>
    </row>
    <row r="11484" spans="1:13" x14ac:dyDescent="0.25">
      <c r="A11484" s="12">
        <v>45199</v>
      </c>
      <c r="B11484" t="s">
        <v>103</v>
      </c>
      <c r="C11484" t="s">
        <v>103</v>
      </c>
      <c r="D11484" t="s">
        <v>103</v>
      </c>
      <c r="E11484" t="s">
        <v>11</v>
      </c>
      <c r="F11484" t="s">
        <v>12</v>
      </c>
      <c r="G11484" t="s">
        <v>25</v>
      </c>
      <c r="H11484" t="s">
        <v>26</v>
      </c>
      <c r="I11484">
        <v>113241.93271129001</v>
      </c>
      <c r="J11484">
        <v>113241.93271129001</v>
      </c>
      <c r="K11484">
        <v>291996</v>
      </c>
      <c r="L11484">
        <v>38.782015065716656</v>
      </c>
      <c r="M11484">
        <v>38.782015065716656</v>
      </c>
    </row>
    <row r="11485" spans="1:13" x14ac:dyDescent="0.25">
      <c r="A11485" s="12">
        <v>45199</v>
      </c>
      <c r="B11485" t="s">
        <v>103</v>
      </c>
      <c r="C11485" t="s">
        <v>103</v>
      </c>
      <c r="D11485" t="s">
        <v>103</v>
      </c>
      <c r="E11485" t="s">
        <v>11</v>
      </c>
      <c r="F11485" t="s">
        <v>12</v>
      </c>
      <c r="G11485" t="s">
        <v>27</v>
      </c>
      <c r="H11485" t="s">
        <v>28</v>
      </c>
      <c r="I11485">
        <v>66861.77454008619</v>
      </c>
      <c r="J11485">
        <v>66861.77454008619</v>
      </c>
      <c r="K11485">
        <v>291996</v>
      </c>
      <c r="L11485">
        <v>22.898181666901664</v>
      </c>
      <c r="M11485">
        <v>22.898181666901664</v>
      </c>
    </row>
    <row r="11486" spans="1:13" x14ac:dyDescent="0.25">
      <c r="A11486" s="12">
        <v>45199</v>
      </c>
      <c r="B11486" t="s">
        <v>103</v>
      </c>
      <c r="C11486" t="s">
        <v>103</v>
      </c>
      <c r="D11486" t="s">
        <v>103</v>
      </c>
      <c r="E11486" t="s">
        <v>11</v>
      </c>
      <c r="F11486" t="s">
        <v>12</v>
      </c>
      <c r="G11486" t="s">
        <v>29</v>
      </c>
      <c r="H11486" t="s">
        <v>30</v>
      </c>
      <c r="I11486">
        <v>118690.23395684999</v>
      </c>
      <c r="J11486">
        <v>118690.23395684999</v>
      </c>
      <c r="K11486">
        <v>291996</v>
      </c>
      <c r="L11486">
        <v>40.647897216691319</v>
      </c>
      <c r="M11486">
        <v>40.647897216691319</v>
      </c>
    </row>
    <row r="11487" spans="1:13" x14ac:dyDescent="0.25">
      <c r="A11487" s="12">
        <v>45199</v>
      </c>
      <c r="B11487" t="s">
        <v>103</v>
      </c>
      <c r="C11487" t="s">
        <v>103</v>
      </c>
      <c r="D11487" t="s">
        <v>103</v>
      </c>
      <c r="E11487" t="s">
        <v>11</v>
      </c>
      <c r="F11487" t="s">
        <v>12</v>
      </c>
      <c r="G11487" t="s">
        <v>31</v>
      </c>
      <c r="H11487" t="s">
        <v>32</v>
      </c>
      <c r="I11487">
        <v>34107.834273991073</v>
      </c>
      <c r="J11487">
        <v>34107.834273991073</v>
      </c>
      <c r="K11487">
        <v>291996</v>
      </c>
      <c r="L11487">
        <v>11.68092517499934</v>
      </c>
      <c r="M11487">
        <v>11.68092517499934</v>
      </c>
    </row>
    <row r="11488" spans="1:13" x14ac:dyDescent="0.25">
      <c r="A11488" s="12">
        <v>45199</v>
      </c>
      <c r="B11488" t="s">
        <v>103</v>
      </c>
      <c r="C11488" t="s">
        <v>103</v>
      </c>
      <c r="D11488" t="s">
        <v>103</v>
      </c>
      <c r="E11488" t="s">
        <v>11</v>
      </c>
      <c r="F11488" t="s">
        <v>12</v>
      </c>
      <c r="G11488" t="s">
        <v>33</v>
      </c>
      <c r="H11488" t="s">
        <v>34</v>
      </c>
      <c r="I11488">
        <v>84582.399682858915</v>
      </c>
      <c r="J11488">
        <v>84582.399682858915</v>
      </c>
      <c r="K11488">
        <v>291996</v>
      </c>
      <c r="L11488">
        <v>28.966972041691978</v>
      </c>
      <c r="M11488">
        <v>28.966972041691978</v>
      </c>
    </row>
    <row r="11489" spans="1:13" x14ac:dyDescent="0.25">
      <c r="A11489" s="12">
        <v>45199</v>
      </c>
      <c r="B11489" t="s">
        <v>103</v>
      </c>
      <c r="C11489" t="s">
        <v>103</v>
      </c>
      <c r="D11489" t="s">
        <v>103</v>
      </c>
      <c r="E11489" t="s">
        <v>11</v>
      </c>
      <c r="F11489" t="s">
        <v>12</v>
      </c>
      <c r="G11489" t="s">
        <v>35</v>
      </c>
      <c r="H11489" t="s">
        <v>110</v>
      </c>
      <c r="I11489">
        <v>107862.82291927935</v>
      </c>
      <c r="J11489">
        <v>107862.82291927935</v>
      </c>
      <c r="K11489">
        <v>291996</v>
      </c>
      <c r="L11489">
        <v>36.939828942615435</v>
      </c>
      <c r="M11489">
        <v>36.939828942615435</v>
      </c>
    </row>
    <row r="11490" spans="1:13" x14ac:dyDescent="0.25">
      <c r="A11490" s="12">
        <v>45199</v>
      </c>
      <c r="B11490" t="s">
        <v>103</v>
      </c>
      <c r="C11490" t="s">
        <v>103</v>
      </c>
      <c r="D11490" t="s">
        <v>103</v>
      </c>
      <c r="E11490" t="s">
        <v>11</v>
      </c>
      <c r="F11490" t="s">
        <v>12</v>
      </c>
      <c r="G11490" t="s">
        <v>36</v>
      </c>
      <c r="H11490" t="s">
        <v>32</v>
      </c>
      <c r="I11490">
        <v>23637.878994308834</v>
      </c>
      <c r="J11490">
        <v>23637.878994308834</v>
      </c>
      <c r="K11490">
        <v>291996</v>
      </c>
      <c r="L11490">
        <v>8.0952749333240295</v>
      </c>
      <c r="M11490">
        <v>8.0952749333240295</v>
      </c>
    </row>
    <row r="11491" spans="1:13" x14ac:dyDescent="0.25">
      <c r="A11491" s="12">
        <v>45199</v>
      </c>
      <c r="B11491" t="s">
        <v>103</v>
      </c>
      <c r="C11491" t="s">
        <v>103</v>
      </c>
      <c r="D11491" t="s">
        <v>103</v>
      </c>
      <c r="E11491" t="s">
        <v>11</v>
      </c>
      <c r="F11491" t="s">
        <v>12</v>
      </c>
      <c r="G11491" t="s">
        <v>37</v>
      </c>
      <c r="H11491" t="s">
        <v>34</v>
      </c>
      <c r="I11491">
        <v>84224.943924970517</v>
      </c>
      <c r="J11491">
        <v>84224.943924970517</v>
      </c>
      <c r="K11491">
        <v>291996</v>
      </c>
      <c r="L11491">
        <v>28.8445540092914</v>
      </c>
      <c r="M11491">
        <v>28.8445540092914</v>
      </c>
    </row>
    <row r="11492" spans="1:13" x14ac:dyDescent="0.25">
      <c r="A11492" s="12">
        <v>45199</v>
      </c>
      <c r="B11492" t="s">
        <v>103</v>
      </c>
      <c r="C11492" t="s">
        <v>103</v>
      </c>
      <c r="D11492" t="s">
        <v>103</v>
      </c>
      <c r="E11492" t="s">
        <v>11</v>
      </c>
      <c r="F11492" t="s">
        <v>12</v>
      </c>
      <c r="G11492" t="s">
        <v>38</v>
      </c>
      <c r="H11492" t="s">
        <v>39</v>
      </c>
      <c r="I11492">
        <v>207273.48320225519</v>
      </c>
      <c r="J11492">
        <v>207273.48320225519</v>
      </c>
      <c r="K11492">
        <v>291996</v>
      </c>
      <c r="L11492">
        <v>70.98504198764887</v>
      </c>
      <c r="M11492">
        <v>70.98504198764887</v>
      </c>
    </row>
    <row r="11493" spans="1:13" x14ac:dyDescent="0.25">
      <c r="A11493" s="12">
        <v>45199</v>
      </c>
      <c r="B11493" t="s">
        <v>103</v>
      </c>
      <c r="C11493" t="s">
        <v>103</v>
      </c>
      <c r="D11493" t="s">
        <v>103</v>
      </c>
      <c r="E11493" t="s">
        <v>11</v>
      </c>
      <c r="F11493" t="s">
        <v>12</v>
      </c>
      <c r="G11493" t="s">
        <v>40</v>
      </c>
      <c r="H11493" t="s">
        <v>41</v>
      </c>
      <c r="I11493">
        <v>3078.8105502189337</v>
      </c>
      <c r="J11493">
        <v>3078.8105502189337</v>
      </c>
      <c r="K11493">
        <v>291996</v>
      </c>
      <c r="L11493">
        <v>1.0544016185903005</v>
      </c>
      <c r="M11493">
        <v>1.0544016185903005</v>
      </c>
    </row>
    <row r="11494" spans="1:13" x14ac:dyDescent="0.25">
      <c r="A11494" s="12">
        <v>45199</v>
      </c>
      <c r="B11494" t="s">
        <v>103</v>
      </c>
      <c r="C11494" t="s">
        <v>103</v>
      </c>
      <c r="D11494" t="s">
        <v>103</v>
      </c>
      <c r="E11494" t="s">
        <v>11</v>
      </c>
      <c r="F11494" t="s">
        <v>12</v>
      </c>
      <c r="G11494" t="s">
        <v>42</v>
      </c>
      <c r="H11494" t="s">
        <v>43</v>
      </c>
      <c r="I11494">
        <v>382.05477308999997</v>
      </c>
      <c r="J11494">
        <v>382.05477308999997</v>
      </c>
      <c r="K11494">
        <v>291996</v>
      </c>
      <c r="L11494">
        <v>0.13084246807832983</v>
      </c>
      <c r="M11494">
        <v>0.13084246807832983</v>
      </c>
    </row>
    <row r="11495" spans="1:13" x14ac:dyDescent="0.25">
      <c r="A11495" s="12">
        <v>45199</v>
      </c>
      <c r="B11495" t="s">
        <v>103</v>
      </c>
      <c r="C11495" t="s">
        <v>103</v>
      </c>
      <c r="D11495" t="s">
        <v>103</v>
      </c>
      <c r="E11495" t="s">
        <v>11</v>
      </c>
      <c r="F11495" t="s">
        <v>12</v>
      </c>
      <c r="G11495" t="s">
        <v>44</v>
      </c>
      <c r="H11495" t="s">
        <v>45</v>
      </c>
      <c r="I11495">
        <v>579.69671200000005</v>
      </c>
      <c r="J11495">
        <v>579.69671200000005</v>
      </c>
      <c r="K11495">
        <v>291996</v>
      </c>
      <c r="L11495">
        <v>0.19852899080809328</v>
      </c>
      <c r="M11495">
        <v>0.19852899080809328</v>
      </c>
    </row>
    <row r="11496" spans="1:13" x14ac:dyDescent="0.25">
      <c r="A11496" s="12">
        <v>45199</v>
      </c>
      <c r="B11496" t="s">
        <v>103</v>
      </c>
      <c r="C11496" t="s">
        <v>103</v>
      </c>
      <c r="D11496" t="s">
        <v>103</v>
      </c>
      <c r="E11496" t="s">
        <v>11</v>
      </c>
      <c r="F11496" t="s">
        <v>12</v>
      </c>
      <c r="G11496" t="s">
        <v>46</v>
      </c>
      <c r="H11496" t="s">
        <v>47</v>
      </c>
      <c r="I11496">
        <v>2117.0590651289335</v>
      </c>
      <c r="J11496">
        <v>2117.0590651289335</v>
      </c>
      <c r="K11496">
        <v>291996</v>
      </c>
      <c r="L11496">
        <v>0.7250301597038773</v>
      </c>
      <c r="M11496">
        <v>0.7250301597038773</v>
      </c>
    </row>
    <row r="11497" spans="1:13" x14ac:dyDescent="0.25">
      <c r="A11497" s="12">
        <v>45199</v>
      </c>
      <c r="B11497" t="s">
        <v>103</v>
      </c>
      <c r="C11497" t="s">
        <v>103</v>
      </c>
      <c r="D11497" t="s">
        <v>103</v>
      </c>
      <c r="E11497" t="s">
        <v>11</v>
      </c>
      <c r="F11497" t="s">
        <v>12</v>
      </c>
      <c r="G11497" t="s">
        <v>48</v>
      </c>
      <c r="H11497" t="s">
        <v>96</v>
      </c>
      <c r="I11497">
        <v>0</v>
      </c>
      <c r="J11497">
        <v>0</v>
      </c>
      <c r="K11497">
        <v>291996</v>
      </c>
      <c r="L11497">
        <v>0</v>
      </c>
      <c r="M11497">
        <v>0</v>
      </c>
    </row>
    <row r="11498" spans="1:13" x14ac:dyDescent="0.25">
      <c r="A11498" s="12">
        <v>45199</v>
      </c>
      <c r="B11498" t="s">
        <v>103</v>
      </c>
      <c r="C11498" t="s">
        <v>103</v>
      </c>
      <c r="D11498" t="s">
        <v>103</v>
      </c>
      <c r="E11498" t="s">
        <v>11</v>
      </c>
      <c r="F11498" t="s">
        <v>12</v>
      </c>
      <c r="G11498" t="s">
        <v>49</v>
      </c>
      <c r="H11498" t="s">
        <v>104</v>
      </c>
      <c r="I11498">
        <v>65931.153676876478</v>
      </c>
      <c r="J11498">
        <v>65931.153676876478</v>
      </c>
      <c r="K11498">
        <v>291996</v>
      </c>
      <c r="L11498">
        <v>22.579471525937507</v>
      </c>
      <c r="M11498">
        <v>22.579471525937507</v>
      </c>
    </row>
    <row r="11499" spans="1:13" x14ac:dyDescent="0.25">
      <c r="A11499" s="12">
        <v>45199</v>
      </c>
      <c r="B11499" t="s">
        <v>103</v>
      </c>
      <c r="C11499" t="s">
        <v>103</v>
      </c>
      <c r="D11499" t="s">
        <v>103</v>
      </c>
      <c r="E11499" t="s">
        <v>11</v>
      </c>
      <c r="F11499" t="s">
        <v>12</v>
      </c>
      <c r="G11499" t="s">
        <v>50</v>
      </c>
      <c r="H11499" t="s">
        <v>51</v>
      </c>
      <c r="I11499">
        <v>12180.24750023</v>
      </c>
      <c r="J11499">
        <v>12180.24750023</v>
      </c>
      <c r="K11499">
        <v>291996</v>
      </c>
      <c r="L11499">
        <v>4.1713747791853315</v>
      </c>
      <c r="M11499">
        <v>4.1713747791853315</v>
      </c>
    </row>
    <row r="11500" spans="1:13" x14ac:dyDescent="0.25">
      <c r="A11500" s="12">
        <v>45199</v>
      </c>
      <c r="B11500" t="s">
        <v>103</v>
      </c>
      <c r="C11500" t="s">
        <v>103</v>
      </c>
      <c r="D11500" t="s">
        <v>103</v>
      </c>
      <c r="E11500" t="s">
        <v>11</v>
      </c>
      <c r="F11500" t="s">
        <v>12</v>
      </c>
      <c r="G11500" t="s">
        <v>52</v>
      </c>
      <c r="H11500" t="s">
        <v>106</v>
      </c>
      <c r="I11500">
        <v>53750.906176646473</v>
      </c>
      <c r="J11500">
        <v>53750.906176646473</v>
      </c>
      <c r="K11500">
        <v>291996</v>
      </c>
      <c r="L11500">
        <v>18.408096746752172</v>
      </c>
      <c r="M11500">
        <v>18.408096746752172</v>
      </c>
    </row>
    <row r="11501" spans="1:13" x14ac:dyDescent="0.25">
      <c r="A11501" s="12">
        <v>45199</v>
      </c>
      <c r="B11501" t="s">
        <v>103</v>
      </c>
      <c r="C11501" t="s">
        <v>103</v>
      </c>
      <c r="D11501" t="s">
        <v>103</v>
      </c>
      <c r="E11501" t="s">
        <v>11</v>
      </c>
      <c r="F11501" t="s">
        <v>53</v>
      </c>
      <c r="G11501" t="s">
        <v>54</v>
      </c>
      <c r="H11501" t="s">
        <v>55</v>
      </c>
      <c r="I11501">
        <v>837310.70059818891</v>
      </c>
      <c r="J11501">
        <v>-837310.70059818891</v>
      </c>
      <c r="K11501">
        <v>291996</v>
      </c>
      <c r="L11501">
        <v>286.75416807017524</v>
      </c>
      <c r="M11501">
        <v>-286.75416807017524</v>
      </c>
    </row>
    <row r="11502" spans="1:13" x14ac:dyDescent="0.25">
      <c r="A11502" s="12">
        <v>45199</v>
      </c>
      <c r="B11502" t="s">
        <v>103</v>
      </c>
      <c r="C11502" t="s">
        <v>103</v>
      </c>
      <c r="D11502" t="s">
        <v>103</v>
      </c>
      <c r="E11502" t="s">
        <v>11</v>
      </c>
      <c r="F11502" t="s">
        <v>53</v>
      </c>
      <c r="G11502" t="s">
        <v>15</v>
      </c>
      <c r="H11502" t="s">
        <v>16</v>
      </c>
      <c r="I11502">
        <v>6738.7027010000002</v>
      </c>
      <c r="J11502">
        <v>-6738.7027010000002</v>
      </c>
      <c r="K11502">
        <v>291996</v>
      </c>
      <c r="L11502">
        <v>2.307806511390567</v>
      </c>
      <c r="M11502">
        <v>-2.307806511390567</v>
      </c>
    </row>
    <row r="11503" spans="1:13" x14ac:dyDescent="0.25">
      <c r="A11503" s="12">
        <v>45199</v>
      </c>
      <c r="B11503" t="s">
        <v>103</v>
      </c>
      <c r="C11503" t="s">
        <v>103</v>
      </c>
      <c r="D11503" t="s">
        <v>103</v>
      </c>
      <c r="E11503" t="s">
        <v>11</v>
      </c>
      <c r="F11503" t="s">
        <v>53</v>
      </c>
      <c r="G11503" t="s">
        <v>17</v>
      </c>
      <c r="H11503" t="s">
        <v>18</v>
      </c>
      <c r="I11503">
        <v>0</v>
      </c>
      <c r="J11503">
        <v>0</v>
      </c>
      <c r="K11503">
        <v>291996</v>
      </c>
      <c r="L11503">
        <v>0</v>
      </c>
      <c r="M11503">
        <v>0</v>
      </c>
    </row>
    <row r="11504" spans="1:13" x14ac:dyDescent="0.25">
      <c r="A11504" s="12">
        <v>45199</v>
      </c>
      <c r="B11504" t="s">
        <v>103</v>
      </c>
      <c r="C11504" t="s">
        <v>103</v>
      </c>
      <c r="D11504" t="s">
        <v>103</v>
      </c>
      <c r="E11504" t="s">
        <v>11</v>
      </c>
      <c r="F11504" t="s">
        <v>53</v>
      </c>
      <c r="G11504" t="s">
        <v>19</v>
      </c>
      <c r="H11504" t="s">
        <v>20</v>
      </c>
      <c r="I11504">
        <v>6738.7027010000002</v>
      </c>
      <c r="J11504">
        <v>-6738.7027010000002</v>
      </c>
      <c r="K11504">
        <v>291996</v>
      </c>
      <c r="L11504">
        <v>2.307806511390567</v>
      </c>
      <c r="M11504">
        <v>-2.307806511390567</v>
      </c>
    </row>
    <row r="11505" spans="1:13" x14ac:dyDescent="0.25">
      <c r="A11505" s="12">
        <v>45199</v>
      </c>
      <c r="B11505" t="s">
        <v>103</v>
      </c>
      <c r="C11505" t="s">
        <v>103</v>
      </c>
      <c r="D11505" t="s">
        <v>103</v>
      </c>
      <c r="E11505" t="s">
        <v>11</v>
      </c>
      <c r="F11505" t="s">
        <v>53</v>
      </c>
      <c r="G11505" t="s">
        <v>21</v>
      </c>
      <c r="H11505" t="s">
        <v>22</v>
      </c>
      <c r="I11505">
        <v>198305.98025322999</v>
      </c>
      <c r="J11505">
        <v>-198305.98025322999</v>
      </c>
      <c r="K11505">
        <v>291996</v>
      </c>
      <c r="L11505">
        <v>67.913937263945385</v>
      </c>
      <c r="M11505">
        <v>-67.913937263945385</v>
      </c>
    </row>
    <row r="11506" spans="1:13" x14ac:dyDescent="0.25">
      <c r="A11506" s="12">
        <v>45199</v>
      </c>
      <c r="B11506" t="s">
        <v>103</v>
      </c>
      <c r="C11506" t="s">
        <v>103</v>
      </c>
      <c r="D11506" t="s">
        <v>103</v>
      </c>
      <c r="E11506" t="s">
        <v>11</v>
      </c>
      <c r="F11506" t="s">
        <v>53</v>
      </c>
      <c r="G11506" t="s">
        <v>23</v>
      </c>
      <c r="H11506" t="s">
        <v>24</v>
      </c>
      <c r="I11506">
        <v>39625.14864118</v>
      </c>
      <c r="J11506">
        <v>-39625.14864118</v>
      </c>
      <c r="K11506">
        <v>291996</v>
      </c>
      <c r="L11506">
        <v>13.57044228043535</v>
      </c>
      <c r="M11506">
        <v>-13.57044228043535</v>
      </c>
    </row>
    <row r="11507" spans="1:13" x14ac:dyDescent="0.25">
      <c r="A11507" s="12">
        <v>45199</v>
      </c>
      <c r="B11507" t="s">
        <v>103</v>
      </c>
      <c r="C11507" t="s">
        <v>103</v>
      </c>
      <c r="D11507" t="s">
        <v>103</v>
      </c>
      <c r="E11507" t="s">
        <v>11</v>
      </c>
      <c r="F11507" t="s">
        <v>53</v>
      </c>
      <c r="G11507" t="s">
        <v>25</v>
      </c>
      <c r="H11507" t="s">
        <v>26</v>
      </c>
      <c r="I11507">
        <v>108334.15159389</v>
      </c>
      <c r="J11507">
        <v>-108334.15159389</v>
      </c>
      <c r="K11507">
        <v>291996</v>
      </c>
      <c r="L11507">
        <v>37.101245083456625</v>
      </c>
      <c r="M11507">
        <v>-37.101245083456625</v>
      </c>
    </row>
    <row r="11508" spans="1:13" x14ac:dyDescent="0.25">
      <c r="A11508" s="12">
        <v>45199</v>
      </c>
      <c r="B11508" t="s">
        <v>103</v>
      </c>
      <c r="C11508" t="s">
        <v>103</v>
      </c>
      <c r="D11508" t="s">
        <v>103</v>
      </c>
      <c r="E11508" t="s">
        <v>11</v>
      </c>
      <c r="F11508" t="s">
        <v>53</v>
      </c>
      <c r="G11508" t="s">
        <v>27</v>
      </c>
      <c r="H11508" t="s">
        <v>28</v>
      </c>
      <c r="I11508">
        <v>50346.680018160005</v>
      </c>
      <c r="J11508">
        <v>-50346.680018160005</v>
      </c>
      <c r="K11508">
        <v>291996</v>
      </c>
      <c r="L11508">
        <v>17.242249900053427</v>
      </c>
      <c r="M11508">
        <v>-17.242249900053427</v>
      </c>
    </row>
    <row r="11509" spans="1:13" x14ac:dyDescent="0.25">
      <c r="A11509" s="12">
        <v>45199</v>
      </c>
      <c r="B11509" t="s">
        <v>103</v>
      </c>
      <c r="C11509" t="s">
        <v>103</v>
      </c>
      <c r="D11509" t="s">
        <v>103</v>
      </c>
      <c r="E11509" t="s">
        <v>11</v>
      </c>
      <c r="F11509" t="s">
        <v>53</v>
      </c>
      <c r="G11509" t="s">
        <v>29</v>
      </c>
      <c r="H11509" t="s">
        <v>30</v>
      </c>
      <c r="I11509">
        <v>59416.024020829995</v>
      </c>
      <c r="J11509">
        <v>-59416.024020829995</v>
      </c>
      <c r="K11509">
        <v>291996</v>
      </c>
      <c r="L11509">
        <v>20.348232174697596</v>
      </c>
      <c r="M11509">
        <v>-20.348232174697596</v>
      </c>
    </row>
    <row r="11510" spans="1:13" x14ac:dyDescent="0.25">
      <c r="A11510" s="12">
        <v>45199</v>
      </c>
      <c r="B11510" t="s">
        <v>103</v>
      </c>
      <c r="C11510" t="s">
        <v>103</v>
      </c>
      <c r="D11510" t="s">
        <v>103</v>
      </c>
      <c r="E11510" t="s">
        <v>11</v>
      </c>
      <c r="F11510" t="s">
        <v>53</v>
      </c>
      <c r="G11510" t="s">
        <v>31</v>
      </c>
      <c r="H11510" t="s">
        <v>32</v>
      </c>
      <c r="I11510">
        <v>34117.819688991069</v>
      </c>
      <c r="J11510">
        <v>-34117.819688991069</v>
      </c>
      <c r="K11510">
        <v>291996</v>
      </c>
      <c r="L11510">
        <v>11.684344884515907</v>
      </c>
      <c r="M11510">
        <v>-11.684344884515907</v>
      </c>
    </row>
    <row r="11511" spans="1:13" x14ac:dyDescent="0.25">
      <c r="A11511" s="12">
        <v>45199</v>
      </c>
      <c r="B11511" t="s">
        <v>103</v>
      </c>
      <c r="C11511" t="s">
        <v>103</v>
      </c>
      <c r="D11511" t="s">
        <v>103</v>
      </c>
      <c r="E11511" t="s">
        <v>11</v>
      </c>
      <c r="F11511" t="s">
        <v>53</v>
      </c>
      <c r="G11511" t="s">
        <v>33</v>
      </c>
      <c r="H11511" t="s">
        <v>34</v>
      </c>
      <c r="I11511">
        <v>25298.204331838926</v>
      </c>
      <c r="J11511">
        <v>-25298.204331838926</v>
      </c>
      <c r="K11511">
        <v>291996</v>
      </c>
      <c r="L11511">
        <v>8.6638872901816892</v>
      </c>
      <c r="M11511">
        <v>-8.6638872901816892</v>
      </c>
    </row>
    <row r="11512" spans="1:13" x14ac:dyDescent="0.25">
      <c r="A11512" s="12">
        <v>45199</v>
      </c>
      <c r="B11512" t="s">
        <v>103</v>
      </c>
      <c r="C11512" t="s">
        <v>103</v>
      </c>
      <c r="D11512" t="s">
        <v>103</v>
      </c>
      <c r="E11512" t="s">
        <v>11</v>
      </c>
      <c r="F11512" t="s">
        <v>53</v>
      </c>
      <c r="G11512" t="s">
        <v>35</v>
      </c>
      <c r="H11512" t="s">
        <v>110</v>
      </c>
      <c r="I11512">
        <v>210034.53509005936</v>
      </c>
      <c r="J11512">
        <v>-210034.53509005936</v>
      </c>
      <c r="K11512">
        <v>291996</v>
      </c>
      <c r="L11512">
        <v>71.930620655782747</v>
      </c>
      <c r="M11512">
        <v>-71.930620655782747</v>
      </c>
    </row>
    <row r="11513" spans="1:13" x14ac:dyDescent="0.25">
      <c r="A11513" s="12">
        <v>45199</v>
      </c>
      <c r="B11513" t="s">
        <v>103</v>
      </c>
      <c r="C11513" t="s">
        <v>103</v>
      </c>
      <c r="D11513" t="s">
        <v>103</v>
      </c>
      <c r="E11513" t="s">
        <v>11</v>
      </c>
      <c r="F11513" t="s">
        <v>53</v>
      </c>
      <c r="G11513" t="s">
        <v>36</v>
      </c>
      <c r="H11513" t="s">
        <v>32</v>
      </c>
      <c r="I11513">
        <v>24827.08847382883</v>
      </c>
      <c r="J11513">
        <v>-24827.08847382883</v>
      </c>
      <c r="K11513">
        <v>291996</v>
      </c>
      <c r="L11513">
        <v>8.5025440327363491</v>
      </c>
      <c r="M11513">
        <v>-8.5025440327363491</v>
      </c>
    </row>
    <row r="11514" spans="1:13" x14ac:dyDescent="0.25">
      <c r="A11514" s="12">
        <v>45199</v>
      </c>
      <c r="B11514" t="s">
        <v>103</v>
      </c>
      <c r="C11514" t="s">
        <v>103</v>
      </c>
      <c r="D11514" t="s">
        <v>103</v>
      </c>
      <c r="E11514" t="s">
        <v>11</v>
      </c>
      <c r="F11514" t="s">
        <v>53</v>
      </c>
      <c r="G11514" t="s">
        <v>37</v>
      </c>
      <c r="H11514" t="s">
        <v>34</v>
      </c>
      <c r="I11514">
        <v>185207.44661623053</v>
      </c>
      <c r="J11514">
        <v>-185207.44661623053</v>
      </c>
      <c r="K11514">
        <v>291996</v>
      </c>
      <c r="L11514">
        <v>63.428076623046394</v>
      </c>
      <c r="M11514">
        <v>-63.428076623046394</v>
      </c>
    </row>
    <row r="11515" spans="1:13" x14ac:dyDescent="0.25">
      <c r="A11515" s="12">
        <v>45199</v>
      </c>
      <c r="B11515" t="s">
        <v>103</v>
      </c>
      <c r="C11515" t="s">
        <v>103</v>
      </c>
      <c r="D11515" t="s">
        <v>103</v>
      </c>
      <c r="E11515" t="s">
        <v>11</v>
      </c>
      <c r="F11515" t="s">
        <v>53</v>
      </c>
      <c r="G11515" t="s">
        <v>38</v>
      </c>
      <c r="H11515" t="s">
        <v>39</v>
      </c>
      <c r="I11515">
        <v>279606.8864976617</v>
      </c>
      <c r="J11515">
        <v>-279606.8864976617</v>
      </c>
      <c r="K11515">
        <v>291996</v>
      </c>
      <c r="L11515">
        <v>95.757094788168914</v>
      </c>
      <c r="M11515">
        <v>-95.757094788168914</v>
      </c>
    </row>
    <row r="11516" spans="1:13" x14ac:dyDescent="0.25">
      <c r="A11516" s="12">
        <v>45199</v>
      </c>
      <c r="B11516" t="s">
        <v>103</v>
      </c>
      <c r="C11516" t="s">
        <v>103</v>
      </c>
      <c r="D11516" t="s">
        <v>103</v>
      </c>
      <c r="E11516" t="s">
        <v>11</v>
      </c>
      <c r="F11516" t="s">
        <v>53</v>
      </c>
      <c r="G11516" t="s">
        <v>40</v>
      </c>
      <c r="H11516" t="s">
        <v>41</v>
      </c>
      <c r="I11516">
        <v>2748.0466778713944</v>
      </c>
      <c r="J11516">
        <v>-2748.0466778713944</v>
      </c>
      <c r="K11516">
        <v>291996</v>
      </c>
      <c r="L11516">
        <v>0.94112476810346535</v>
      </c>
      <c r="M11516">
        <v>-0.94112476810346535</v>
      </c>
    </row>
    <row r="11517" spans="1:13" x14ac:dyDescent="0.25">
      <c r="A11517" s="12">
        <v>45199</v>
      </c>
      <c r="B11517" t="s">
        <v>103</v>
      </c>
      <c r="C11517" t="s">
        <v>103</v>
      </c>
      <c r="D11517" t="s">
        <v>103</v>
      </c>
      <c r="E11517" t="s">
        <v>11</v>
      </c>
      <c r="F11517" t="s">
        <v>53</v>
      </c>
      <c r="G11517" t="s">
        <v>42</v>
      </c>
      <c r="H11517" t="s">
        <v>43</v>
      </c>
      <c r="I11517">
        <v>0</v>
      </c>
      <c r="J11517">
        <v>0</v>
      </c>
      <c r="K11517">
        <v>291996</v>
      </c>
      <c r="L11517">
        <v>0</v>
      </c>
      <c r="M11517">
        <v>0</v>
      </c>
    </row>
    <row r="11518" spans="1:13" x14ac:dyDescent="0.25">
      <c r="A11518" s="12">
        <v>45199</v>
      </c>
      <c r="B11518" t="s">
        <v>103</v>
      </c>
      <c r="C11518" t="s">
        <v>103</v>
      </c>
      <c r="D11518" t="s">
        <v>103</v>
      </c>
      <c r="E11518" t="s">
        <v>11</v>
      </c>
      <c r="F11518" t="s">
        <v>53</v>
      </c>
      <c r="G11518" t="s">
        <v>44</v>
      </c>
      <c r="H11518" t="s">
        <v>45</v>
      </c>
      <c r="I11518">
        <v>579.69671200000005</v>
      </c>
      <c r="J11518">
        <v>-579.69671200000005</v>
      </c>
      <c r="K11518">
        <v>291996</v>
      </c>
      <c r="L11518">
        <v>0.19852899080809328</v>
      </c>
      <c r="M11518">
        <v>-0.19852899080809328</v>
      </c>
    </row>
    <row r="11519" spans="1:13" x14ac:dyDescent="0.25">
      <c r="A11519" s="12">
        <v>45199</v>
      </c>
      <c r="B11519" t="s">
        <v>103</v>
      </c>
      <c r="C11519" t="s">
        <v>103</v>
      </c>
      <c r="D11519" t="s">
        <v>103</v>
      </c>
      <c r="E11519" t="s">
        <v>11</v>
      </c>
      <c r="F11519" t="s">
        <v>53</v>
      </c>
      <c r="G11519" t="s">
        <v>46</v>
      </c>
      <c r="H11519" t="s">
        <v>47</v>
      </c>
      <c r="I11519">
        <v>2168.3499658713945</v>
      </c>
      <c r="J11519">
        <v>-2168.3499658713945</v>
      </c>
      <c r="K11519">
        <v>291996</v>
      </c>
      <c r="L11519">
        <v>0.74259577729537207</v>
      </c>
      <c r="M11519">
        <v>-0.74259577729537207</v>
      </c>
    </row>
    <row r="11520" spans="1:13" x14ac:dyDescent="0.25">
      <c r="A11520" s="12">
        <v>45199</v>
      </c>
      <c r="B11520" t="s">
        <v>103</v>
      </c>
      <c r="C11520" t="s">
        <v>103</v>
      </c>
      <c r="D11520" t="s">
        <v>103</v>
      </c>
      <c r="E11520" t="s">
        <v>11</v>
      </c>
      <c r="F11520" t="s">
        <v>53</v>
      </c>
      <c r="G11520" t="s">
        <v>48</v>
      </c>
      <c r="H11520" t="s">
        <v>96</v>
      </c>
      <c r="I11520">
        <v>0</v>
      </c>
      <c r="J11520">
        <v>0</v>
      </c>
      <c r="K11520">
        <v>291996</v>
      </c>
      <c r="L11520">
        <v>0</v>
      </c>
      <c r="M11520">
        <v>0</v>
      </c>
    </row>
    <row r="11521" spans="1:13" x14ac:dyDescent="0.25">
      <c r="A11521" s="12">
        <v>45199</v>
      </c>
      <c r="B11521" t="s">
        <v>103</v>
      </c>
      <c r="C11521" t="s">
        <v>103</v>
      </c>
      <c r="D11521" t="s">
        <v>103</v>
      </c>
      <c r="E11521" t="s">
        <v>11</v>
      </c>
      <c r="F11521" t="s">
        <v>53</v>
      </c>
      <c r="G11521" t="s">
        <v>49</v>
      </c>
      <c r="H11521" t="s">
        <v>56</v>
      </c>
      <c r="I11521">
        <v>80460.525357536477</v>
      </c>
      <c r="J11521">
        <v>-80460.525357536477</v>
      </c>
      <c r="K11521">
        <v>291996</v>
      </c>
      <c r="L11521">
        <v>27.555351908086571</v>
      </c>
      <c r="M11521">
        <v>-27.555351908086571</v>
      </c>
    </row>
    <row r="11522" spans="1:13" x14ac:dyDescent="0.25">
      <c r="A11522" s="12">
        <v>45199</v>
      </c>
      <c r="B11522" t="s">
        <v>103</v>
      </c>
      <c r="C11522" t="s">
        <v>103</v>
      </c>
      <c r="D11522" t="s">
        <v>103</v>
      </c>
      <c r="E11522" t="s">
        <v>11</v>
      </c>
      <c r="F11522" t="s">
        <v>53</v>
      </c>
      <c r="G11522" t="s">
        <v>50</v>
      </c>
      <c r="H11522" t="s">
        <v>51</v>
      </c>
      <c r="I11522">
        <v>44823.129688330002</v>
      </c>
      <c r="J11522">
        <v>-44823.129688330002</v>
      </c>
      <c r="K11522">
        <v>291996</v>
      </c>
      <c r="L11522">
        <v>15.350597161717969</v>
      </c>
      <c r="M11522">
        <v>-15.350597161717969</v>
      </c>
    </row>
    <row r="11523" spans="1:13" x14ac:dyDescent="0.25">
      <c r="A11523" s="12">
        <v>45199</v>
      </c>
      <c r="B11523" t="s">
        <v>103</v>
      </c>
      <c r="C11523" t="s">
        <v>103</v>
      </c>
      <c r="D11523" t="s">
        <v>103</v>
      </c>
      <c r="E11523" t="s">
        <v>11</v>
      </c>
      <c r="F11523" t="s">
        <v>53</v>
      </c>
      <c r="G11523" t="s">
        <v>52</v>
      </c>
      <c r="H11523" t="s">
        <v>57</v>
      </c>
      <c r="I11523">
        <v>35637.395669206468</v>
      </c>
      <c r="J11523">
        <v>-35637.395669206468</v>
      </c>
      <c r="K11523">
        <v>291996</v>
      </c>
      <c r="L11523">
        <v>12.204754746368604</v>
      </c>
      <c r="M11523">
        <v>-12.204754746368604</v>
      </c>
    </row>
    <row r="11524" spans="1:13" x14ac:dyDescent="0.25">
      <c r="A11524" s="12">
        <v>45199</v>
      </c>
      <c r="B11524" t="s">
        <v>103</v>
      </c>
      <c r="C11524" t="s">
        <v>103</v>
      </c>
      <c r="D11524" t="s">
        <v>103</v>
      </c>
      <c r="E11524" t="s">
        <v>11</v>
      </c>
      <c r="F11524" t="s">
        <v>58</v>
      </c>
      <c r="G11524" t="s">
        <v>59</v>
      </c>
      <c r="H11524" t="s">
        <v>60</v>
      </c>
      <c r="I11524">
        <v>-106267.36115875281</v>
      </c>
      <c r="J11524">
        <v>-106267.36115875281</v>
      </c>
      <c r="K11524">
        <v>291996</v>
      </c>
      <c r="L11524">
        <v>-36.393430443825537</v>
      </c>
      <c r="M11524">
        <v>-36.393430443825537</v>
      </c>
    </row>
    <row r="11525" spans="1:13" x14ac:dyDescent="0.25">
      <c r="A11525" s="12">
        <v>45199</v>
      </c>
      <c r="B11525" t="s">
        <v>61</v>
      </c>
      <c r="C11525" t="s">
        <v>61</v>
      </c>
      <c r="D11525" t="s">
        <v>61</v>
      </c>
      <c r="E11525" t="s">
        <v>62</v>
      </c>
      <c r="F11525" t="s">
        <v>12</v>
      </c>
      <c r="G11525" t="s">
        <v>13</v>
      </c>
      <c r="H11525" t="s">
        <v>14</v>
      </c>
      <c r="I11525">
        <v>107689.04735979706</v>
      </c>
      <c r="J11525">
        <v>107689.04735979706</v>
      </c>
      <c r="K11525">
        <v>291996</v>
      </c>
      <c r="L11525">
        <v>36.880315949464055</v>
      </c>
      <c r="M11525">
        <v>36.880315949464055</v>
      </c>
    </row>
    <row r="11526" spans="1:13" x14ac:dyDescent="0.25">
      <c r="A11526" s="12">
        <v>45199</v>
      </c>
      <c r="B11526" t="s">
        <v>61</v>
      </c>
      <c r="C11526" t="s">
        <v>61</v>
      </c>
      <c r="D11526" t="s">
        <v>61</v>
      </c>
      <c r="E11526" t="s">
        <v>62</v>
      </c>
      <c r="F11526" t="s">
        <v>12</v>
      </c>
      <c r="G11526" t="s">
        <v>15</v>
      </c>
      <c r="H11526" t="s">
        <v>16</v>
      </c>
      <c r="I11526">
        <v>0</v>
      </c>
      <c r="J11526">
        <v>0</v>
      </c>
      <c r="K11526">
        <v>291996</v>
      </c>
      <c r="L11526">
        <v>0</v>
      </c>
      <c r="M11526">
        <v>0</v>
      </c>
    </row>
    <row r="11527" spans="1:13" x14ac:dyDescent="0.25">
      <c r="A11527" s="12">
        <v>45199</v>
      </c>
      <c r="B11527" t="s">
        <v>61</v>
      </c>
      <c r="C11527" t="s">
        <v>61</v>
      </c>
      <c r="D11527" t="s">
        <v>61</v>
      </c>
      <c r="E11527" t="s">
        <v>62</v>
      </c>
      <c r="F11527" t="s">
        <v>12</v>
      </c>
      <c r="G11527" t="s">
        <v>17</v>
      </c>
      <c r="H11527" t="s">
        <v>18</v>
      </c>
      <c r="I11527">
        <v>0</v>
      </c>
      <c r="J11527">
        <v>0</v>
      </c>
      <c r="K11527">
        <v>291996</v>
      </c>
      <c r="L11527">
        <v>0</v>
      </c>
      <c r="M11527">
        <v>0</v>
      </c>
    </row>
    <row r="11528" spans="1:13" x14ac:dyDescent="0.25">
      <c r="A11528" s="12">
        <v>45199</v>
      </c>
      <c r="B11528" t="s">
        <v>61</v>
      </c>
      <c r="C11528" t="s">
        <v>61</v>
      </c>
      <c r="D11528" t="s">
        <v>61</v>
      </c>
      <c r="E11528" t="s">
        <v>62</v>
      </c>
      <c r="F11528" t="s">
        <v>12</v>
      </c>
      <c r="G11528" t="s">
        <v>19</v>
      </c>
      <c r="H11528" t="s">
        <v>20</v>
      </c>
      <c r="I11528">
        <v>0</v>
      </c>
      <c r="J11528">
        <v>0</v>
      </c>
      <c r="K11528">
        <v>291996</v>
      </c>
      <c r="L11528">
        <v>0</v>
      </c>
      <c r="M11528">
        <v>0</v>
      </c>
    </row>
    <row r="11529" spans="1:13" x14ac:dyDescent="0.25">
      <c r="A11529" s="12">
        <v>45199</v>
      </c>
      <c r="B11529" t="s">
        <v>61</v>
      </c>
      <c r="C11529" t="s">
        <v>61</v>
      </c>
      <c r="D11529" t="s">
        <v>61</v>
      </c>
      <c r="E11529" t="s">
        <v>62</v>
      </c>
      <c r="F11529" t="s">
        <v>12</v>
      </c>
      <c r="G11529" t="s">
        <v>21</v>
      </c>
      <c r="H11529" t="s">
        <v>22</v>
      </c>
      <c r="I11529">
        <v>51332.31465534</v>
      </c>
      <c r="J11529">
        <v>51332.31465534</v>
      </c>
      <c r="K11529">
        <v>291996</v>
      </c>
      <c r="L11529">
        <v>17.579800632659349</v>
      </c>
      <c r="M11529">
        <v>17.579800632659349</v>
      </c>
    </row>
    <row r="11530" spans="1:13" x14ac:dyDescent="0.25">
      <c r="A11530" s="12">
        <v>45199</v>
      </c>
      <c r="B11530" t="s">
        <v>61</v>
      </c>
      <c r="C11530" t="s">
        <v>61</v>
      </c>
      <c r="D11530" t="s">
        <v>61</v>
      </c>
      <c r="E11530" t="s">
        <v>62</v>
      </c>
      <c r="F11530" t="s">
        <v>12</v>
      </c>
      <c r="G11530" t="s">
        <v>23</v>
      </c>
      <c r="H11530" t="s">
        <v>24</v>
      </c>
      <c r="I11530">
        <v>15118.498222429997</v>
      </c>
      <c r="J11530">
        <v>15118.498222429997</v>
      </c>
      <c r="K11530">
        <v>291996</v>
      </c>
      <c r="L11530">
        <v>5.1776388109528888</v>
      </c>
      <c r="M11530">
        <v>5.1776388109528888</v>
      </c>
    </row>
    <row r="11531" spans="1:13" x14ac:dyDescent="0.25">
      <c r="A11531" s="12">
        <v>45199</v>
      </c>
      <c r="B11531" t="s">
        <v>61</v>
      </c>
      <c r="C11531" t="s">
        <v>61</v>
      </c>
      <c r="D11531" t="s">
        <v>61</v>
      </c>
      <c r="E11531" t="s">
        <v>62</v>
      </c>
      <c r="F11531" t="s">
        <v>12</v>
      </c>
      <c r="G11531" t="s">
        <v>25</v>
      </c>
      <c r="H11531" t="s">
        <v>26</v>
      </c>
      <c r="I11531">
        <v>28661.535360820002</v>
      </c>
      <c r="J11531">
        <v>28661.535360820002</v>
      </c>
      <c r="K11531">
        <v>291996</v>
      </c>
      <c r="L11531">
        <v>9.8157287636885435</v>
      </c>
      <c r="M11531">
        <v>9.8157287636885435</v>
      </c>
    </row>
    <row r="11532" spans="1:13" x14ac:dyDescent="0.25">
      <c r="A11532" s="12">
        <v>45199</v>
      </c>
      <c r="B11532" t="s">
        <v>61</v>
      </c>
      <c r="C11532" t="s">
        <v>61</v>
      </c>
      <c r="D11532" t="s">
        <v>61</v>
      </c>
      <c r="E11532" t="s">
        <v>62</v>
      </c>
      <c r="F11532" t="s">
        <v>12</v>
      </c>
      <c r="G11532" t="s">
        <v>27</v>
      </c>
      <c r="H11532" t="s">
        <v>28</v>
      </c>
      <c r="I11532">
        <v>7552.2810720899997</v>
      </c>
      <c r="J11532">
        <v>7552.2810720899997</v>
      </c>
      <c r="K11532">
        <v>291996</v>
      </c>
      <c r="L11532">
        <v>2.586433058017918</v>
      </c>
      <c r="M11532">
        <v>2.586433058017918</v>
      </c>
    </row>
    <row r="11533" spans="1:13" x14ac:dyDescent="0.25">
      <c r="A11533" s="12">
        <v>45199</v>
      </c>
      <c r="B11533" t="s">
        <v>61</v>
      </c>
      <c r="C11533" t="s">
        <v>61</v>
      </c>
      <c r="D11533" t="s">
        <v>61</v>
      </c>
      <c r="E11533" t="s">
        <v>62</v>
      </c>
      <c r="F11533" t="s">
        <v>12</v>
      </c>
      <c r="G11533" t="s">
        <v>29</v>
      </c>
      <c r="H11533" t="s">
        <v>30</v>
      </c>
      <c r="I11533">
        <v>4022.5829477499938</v>
      </c>
      <c r="J11533">
        <v>4022.5829477499938</v>
      </c>
      <c r="K11533">
        <v>291996</v>
      </c>
      <c r="L11533">
        <v>1.3776157713633042</v>
      </c>
      <c r="M11533">
        <v>1.3776157713633042</v>
      </c>
    </row>
    <row r="11534" spans="1:13" x14ac:dyDescent="0.25">
      <c r="A11534" s="12">
        <v>45199</v>
      </c>
      <c r="B11534" t="s">
        <v>61</v>
      </c>
      <c r="C11534" t="s">
        <v>61</v>
      </c>
      <c r="D11534" t="s">
        <v>61</v>
      </c>
      <c r="E11534" t="s">
        <v>62</v>
      </c>
      <c r="F11534" t="s">
        <v>12</v>
      </c>
      <c r="G11534" t="s">
        <v>31</v>
      </c>
      <c r="H11534" t="s">
        <v>32</v>
      </c>
      <c r="I11534">
        <v>4022.5829477499938</v>
      </c>
      <c r="J11534">
        <v>4022.5829477499938</v>
      </c>
      <c r="K11534">
        <v>291996</v>
      </c>
      <c r="L11534">
        <v>1.3776157713633042</v>
      </c>
      <c r="M11534">
        <v>1.3776157713633042</v>
      </c>
    </row>
    <row r="11535" spans="1:13" x14ac:dyDescent="0.25">
      <c r="A11535" s="12">
        <v>45199</v>
      </c>
      <c r="B11535" t="s">
        <v>61</v>
      </c>
      <c r="C11535" t="s">
        <v>61</v>
      </c>
      <c r="D11535" t="s">
        <v>61</v>
      </c>
      <c r="E11535" t="s">
        <v>62</v>
      </c>
      <c r="F11535" t="s">
        <v>12</v>
      </c>
      <c r="G11535" t="s">
        <v>33</v>
      </c>
      <c r="H11535" t="s">
        <v>34</v>
      </c>
      <c r="I11535">
        <v>0</v>
      </c>
      <c r="J11535">
        <v>0</v>
      </c>
      <c r="K11535">
        <v>291996</v>
      </c>
      <c r="L11535">
        <v>0</v>
      </c>
      <c r="M11535">
        <v>0</v>
      </c>
    </row>
    <row r="11536" spans="1:13" x14ac:dyDescent="0.25">
      <c r="A11536" s="12">
        <v>45199</v>
      </c>
      <c r="B11536" t="s">
        <v>61</v>
      </c>
      <c r="C11536" t="s">
        <v>61</v>
      </c>
      <c r="D11536" t="s">
        <v>61</v>
      </c>
      <c r="E11536" t="s">
        <v>62</v>
      </c>
      <c r="F11536" t="s">
        <v>12</v>
      </c>
      <c r="G11536" t="s">
        <v>35</v>
      </c>
      <c r="H11536" t="s">
        <v>110</v>
      </c>
      <c r="I11536">
        <v>4462.7396639999997</v>
      </c>
      <c r="J11536">
        <v>4462.7396639999997</v>
      </c>
      <c r="K11536">
        <v>291996</v>
      </c>
      <c r="L11536">
        <v>1.5283564377594212</v>
      </c>
      <c r="M11536">
        <v>1.5283564377594212</v>
      </c>
    </row>
    <row r="11537" spans="1:13" x14ac:dyDescent="0.25">
      <c r="A11537" s="12">
        <v>45199</v>
      </c>
      <c r="B11537" t="s">
        <v>61</v>
      </c>
      <c r="C11537" t="s">
        <v>61</v>
      </c>
      <c r="D11537" t="s">
        <v>61</v>
      </c>
      <c r="E11537" t="s">
        <v>62</v>
      </c>
      <c r="F11537" t="s">
        <v>12</v>
      </c>
      <c r="G11537" t="s">
        <v>36</v>
      </c>
      <c r="H11537" t="s">
        <v>32</v>
      </c>
      <c r="I11537">
        <v>387.49785889909231</v>
      </c>
      <c r="J11537">
        <v>387.49785889909231</v>
      </c>
      <c r="K11537">
        <v>291996</v>
      </c>
      <c r="L11537">
        <v>0.13270656409645759</v>
      </c>
      <c r="M11537">
        <v>0.13270656409645759</v>
      </c>
    </row>
    <row r="11538" spans="1:13" x14ac:dyDescent="0.25">
      <c r="A11538" s="12">
        <v>45199</v>
      </c>
      <c r="B11538" t="s">
        <v>61</v>
      </c>
      <c r="C11538" t="s">
        <v>61</v>
      </c>
      <c r="D11538" t="s">
        <v>61</v>
      </c>
      <c r="E11538" t="s">
        <v>62</v>
      </c>
      <c r="F11538" t="s">
        <v>12</v>
      </c>
      <c r="G11538" t="s">
        <v>37</v>
      </c>
      <c r="H11538" t="s">
        <v>34</v>
      </c>
      <c r="I11538">
        <v>4075.2418051009076</v>
      </c>
      <c r="J11538">
        <v>4075.2418051009076</v>
      </c>
      <c r="K11538">
        <v>291996</v>
      </c>
      <c r="L11538">
        <v>1.3956498736629637</v>
      </c>
      <c r="M11538">
        <v>1.3956498736629637</v>
      </c>
    </row>
    <row r="11539" spans="1:13" x14ac:dyDescent="0.25">
      <c r="A11539" s="12">
        <v>45199</v>
      </c>
      <c r="B11539" t="s">
        <v>61</v>
      </c>
      <c r="C11539" t="s">
        <v>61</v>
      </c>
      <c r="D11539" t="s">
        <v>61</v>
      </c>
      <c r="E11539" t="s">
        <v>62</v>
      </c>
      <c r="F11539" t="s">
        <v>12</v>
      </c>
      <c r="G11539" t="s">
        <v>38</v>
      </c>
      <c r="H11539" t="s">
        <v>39</v>
      </c>
      <c r="I11539">
        <v>18367.775105014785</v>
      </c>
      <c r="J11539">
        <v>18367.775105014785</v>
      </c>
      <c r="K11539">
        <v>291996</v>
      </c>
      <c r="L11539">
        <v>6.2904201102120529</v>
      </c>
      <c r="M11539">
        <v>6.2904201102120529</v>
      </c>
    </row>
    <row r="11540" spans="1:13" x14ac:dyDescent="0.25">
      <c r="A11540" s="12">
        <v>45199</v>
      </c>
      <c r="B11540" t="s">
        <v>61</v>
      </c>
      <c r="C11540" t="s">
        <v>61</v>
      </c>
      <c r="D11540" t="s">
        <v>61</v>
      </c>
      <c r="E11540" t="s">
        <v>62</v>
      </c>
      <c r="F11540" t="s">
        <v>12</v>
      </c>
      <c r="G11540" t="s">
        <v>40</v>
      </c>
      <c r="H11540" t="s">
        <v>41</v>
      </c>
      <c r="I11540">
        <v>840.85989983619686</v>
      </c>
      <c r="J11540">
        <v>840.85989983619686</v>
      </c>
      <c r="K11540">
        <v>291996</v>
      </c>
      <c r="L11540">
        <v>0.28796966391190182</v>
      </c>
      <c r="M11540">
        <v>0.28796966391190182</v>
      </c>
    </row>
    <row r="11541" spans="1:13" x14ac:dyDescent="0.25">
      <c r="A11541" s="12">
        <v>45199</v>
      </c>
      <c r="B11541" t="s">
        <v>61</v>
      </c>
      <c r="C11541" t="s">
        <v>61</v>
      </c>
      <c r="D11541" t="s">
        <v>61</v>
      </c>
      <c r="E11541" t="s">
        <v>62</v>
      </c>
      <c r="F11541" t="s">
        <v>12</v>
      </c>
      <c r="G11541" t="s">
        <v>42</v>
      </c>
      <c r="H11541" t="s">
        <v>43</v>
      </c>
      <c r="I11541">
        <v>0</v>
      </c>
      <c r="J11541">
        <v>0</v>
      </c>
      <c r="K11541">
        <v>291996</v>
      </c>
      <c r="L11541">
        <v>0</v>
      </c>
      <c r="M11541">
        <v>0</v>
      </c>
    </row>
    <row r="11542" spans="1:13" x14ac:dyDescent="0.25">
      <c r="A11542" s="12">
        <v>45199</v>
      </c>
      <c r="B11542" t="s">
        <v>61</v>
      </c>
      <c r="C11542" t="s">
        <v>61</v>
      </c>
      <c r="D11542" t="s">
        <v>61</v>
      </c>
      <c r="E11542" t="s">
        <v>62</v>
      </c>
      <c r="F11542" t="s">
        <v>12</v>
      </c>
      <c r="G11542" t="s">
        <v>44</v>
      </c>
      <c r="H11542" t="s">
        <v>45</v>
      </c>
      <c r="I11542">
        <v>0</v>
      </c>
      <c r="J11542">
        <v>0</v>
      </c>
      <c r="K11542">
        <v>291996</v>
      </c>
      <c r="L11542">
        <v>0</v>
      </c>
      <c r="M11542">
        <v>0</v>
      </c>
    </row>
    <row r="11543" spans="1:13" x14ac:dyDescent="0.25">
      <c r="A11543" s="12">
        <v>45199</v>
      </c>
      <c r="B11543" t="s">
        <v>61</v>
      </c>
      <c r="C11543" t="s">
        <v>61</v>
      </c>
      <c r="D11543" t="s">
        <v>61</v>
      </c>
      <c r="E11543" t="s">
        <v>62</v>
      </c>
      <c r="F11543" t="s">
        <v>12</v>
      </c>
      <c r="G11543" t="s">
        <v>46</v>
      </c>
      <c r="H11543" t="s">
        <v>47</v>
      </c>
      <c r="I11543">
        <v>840.85989983619686</v>
      </c>
      <c r="J11543">
        <v>840.85989983619686</v>
      </c>
      <c r="K11543">
        <v>291996</v>
      </c>
      <c r="L11543">
        <v>0.28796966391190182</v>
      </c>
      <c r="M11543">
        <v>0.28796966391190182</v>
      </c>
    </row>
    <row r="11544" spans="1:13" x14ac:dyDescent="0.25">
      <c r="A11544" s="12">
        <v>45199</v>
      </c>
      <c r="B11544" t="s">
        <v>61</v>
      </c>
      <c r="C11544" t="s">
        <v>61</v>
      </c>
      <c r="D11544" t="s">
        <v>61</v>
      </c>
      <c r="E11544" t="s">
        <v>62</v>
      </c>
      <c r="F11544" t="s">
        <v>12</v>
      </c>
      <c r="G11544" t="s">
        <v>48</v>
      </c>
      <c r="H11544" t="s">
        <v>96</v>
      </c>
      <c r="I11544">
        <v>0</v>
      </c>
      <c r="J11544">
        <v>0</v>
      </c>
      <c r="K11544">
        <v>291996</v>
      </c>
      <c r="L11544">
        <v>0</v>
      </c>
      <c r="M11544">
        <v>0</v>
      </c>
    </row>
    <row r="11545" spans="1:13" x14ac:dyDescent="0.25">
      <c r="A11545" s="12">
        <v>45199</v>
      </c>
      <c r="B11545" t="s">
        <v>61</v>
      </c>
      <c r="C11545" t="s">
        <v>61</v>
      </c>
      <c r="D11545" t="s">
        <v>61</v>
      </c>
      <c r="E11545" t="s">
        <v>62</v>
      </c>
      <c r="F11545" t="s">
        <v>12</v>
      </c>
      <c r="G11545" t="s">
        <v>49</v>
      </c>
      <c r="H11545" t="s">
        <v>104</v>
      </c>
      <c r="I11545">
        <v>28662.775087856084</v>
      </c>
      <c r="J11545">
        <v>28662.775087856084</v>
      </c>
      <c r="K11545">
        <v>291996</v>
      </c>
      <c r="L11545">
        <v>9.816153333558022</v>
      </c>
      <c r="M11545">
        <v>9.816153333558022</v>
      </c>
    </row>
    <row r="11546" spans="1:13" x14ac:dyDescent="0.25">
      <c r="A11546" s="12">
        <v>45199</v>
      </c>
      <c r="B11546" t="s">
        <v>61</v>
      </c>
      <c r="C11546" t="s">
        <v>61</v>
      </c>
      <c r="D11546" t="s">
        <v>61</v>
      </c>
      <c r="E11546" t="s">
        <v>62</v>
      </c>
      <c r="F11546" t="s">
        <v>12</v>
      </c>
      <c r="G11546" t="s">
        <v>50</v>
      </c>
      <c r="H11546" t="s">
        <v>51</v>
      </c>
      <c r="I11546">
        <v>11354.418466949299</v>
      </c>
      <c r="J11546">
        <v>11354.418466949299</v>
      </c>
      <c r="K11546">
        <v>291996</v>
      </c>
      <c r="L11546">
        <v>3.8885527428284288</v>
      </c>
      <c r="M11546">
        <v>3.8885527428284288</v>
      </c>
    </row>
    <row r="11547" spans="1:13" x14ac:dyDescent="0.25">
      <c r="A11547" s="12">
        <v>45199</v>
      </c>
      <c r="B11547" t="s">
        <v>61</v>
      </c>
      <c r="C11547" t="s">
        <v>61</v>
      </c>
      <c r="D11547" t="s">
        <v>61</v>
      </c>
      <c r="E11547" t="s">
        <v>62</v>
      </c>
      <c r="F11547" t="s">
        <v>12</v>
      </c>
      <c r="G11547" t="s">
        <v>52</v>
      </c>
      <c r="H11547" t="s">
        <v>106</v>
      </c>
      <c r="I11547">
        <v>17308.356620906787</v>
      </c>
      <c r="J11547">
        <v>17308.356620906787</v>
      </c>
      <c r="K11547">
        <v>291996</v>
      </c>
      <c r="L11547">
        <v>5.927600590729595</v>
      </c>
      <c r="M11547">
        <v>5.927600590729595</v>
      </c>
    </row>
    <row r="11548" spans="1:13" x14ac:dyDescent="0.25">
      <c r="A11548" s="12">
        <v>45199</v>
      </c>
      <c r="B11548" t="s">
        <v>61</v>
      </c>
      <c r="C11548" t="s">
        <v>61</v>
      </c>
      <c r="D11548" t="s">
        <v>61</v>
      </c>
      <c r="E11548" t="s">
        <v>62</v>
      </c>
      <c r="F11548" t="s">
        <v>53</v>
      </c>
      <c r="G11548" t="s">
        <v>54</v>
      </c>
      <c r="H11548" t="s">
        <v>55</v>
      </c>
      <c r="I11548">
        <v>372023.12219697575</v>
      </c>
      <c r="J11548">
        <v>-372023.12219697575</v>
      </c>
      <c r="K11548">
        <v>291996</v>
      </c>
      <c r="L11548">
        <v>127.40692413491135</v>
      </c>
      <c r="M11548">
        <v>-127.40692413491135</v>
      </c>
    </row>
    <row r="11549" spans="1:13" x14ac:dyDescent="0.25">
      <c r="A11549" s="12">
        <v>45199</v>
      </c>
      <c r="B11549" t="s">
        <v>61</v>
      </c>
      <c r="C11549" t="s">
        <v>61</v>
      </c>
      <c r="D11549" t="s">
        <v>61</v>
      </c>
      <c r="E11549" t="s">
        <v>62</v>
      </c>
      <c r="F11549" t="s">
        <v>53</v>
      </c>
      <c r="G11549" t="s">
        <v>15</v>
      </c>
      <c r="H11549" t="s">
        <v>16</v>
      </c>
      <c r="I11549">
        <v>0</v>
      </c>
      <c r="J11549">
        <v>0</v>
      </c>
      <c r="K11549">
        <v>291996</v>
      </c>
      <c r="L11549">
        <v>0</v>
      </c>
      <c r="M11549">
        <v>0</v>
      </c>
    </row>
    <row r="11550" spans="1:13" x14ac:dyDescent="0.25">
      <c r="A11550" s="12">
        <v>45199</v>
      </c>
      <c r="B11550" t="s">
        <v>61</v>
      </c>
      <c r="C11550" t="s">
        <v>61</v>
      </c>
      <c r="D11550" t="s">
        <v>61</v>
      </c>
      <c r="E11550" t="s">
        <v>62</v>
      </c>
      <c r="F11550" t="s">
        <v>53</v>
      </c>
      <c r="G11550" t="s">
        <v>17</v>
      </c>
      <c r="H11550" t="s">
        <v>18</v>
      </c>
      <c r="I11550">
        <v>0</v>
      </c>
      <c r="J11550">
        <v>0</v>
      </c>
      <c r="K11550">
        <v>291996</v>
      </c>
      <c r="L11550">
        <v>0</v>
      </c>
      <c r="M11550">
        <v>0</v>
      </c>
    </row>
    <row r="11551" spans="1:13" x14ac:dyDescent="0.25">
      <c r="A11551" s="12">
        <v>45199</v>
      </c>
      <c r="B11551" t="s">
        <v>61</v>
      </c>
      <c r="C11551" t="s">
        <v>61</v>
      </c>
      <c r="D11551" t="s">
        <v>61</v>
      </c>
      <c r="E11551" t="s">
        <v>62</v>
      </c>
      <c r="F11551" t="s">
        <v>53</v>
      </c>
      <c r="G11551" t="s">
        <v>19</v>
      </c>
      <c r="H11551" t="s">
        <v>20</v>
      </c>
      <c r="I11551">
        <v>0</v>
      </c>
      <c r="J11551">
        <v>0</v>
      </c>
      <c r="K11551">
        <v>291996</v>
      </c>
      <c r="L11551">
        <v>0</v>
      </c>
      <c r="M11551">
        <v>0</v>
      </c>
    </row>
    <row r="11552" spans="1:13" x14ac:dyDescent="0.25">
      <c r="A11552" s="12">
        <v>45199</v>
      </c>
      <c r="B11552" t="s">
        <v>61</v>
      </c>
      <c r="C11552" t="s">
        <v>61</v>
      </c>
      <c r="D11552" t="s">
        <v>61</v>
      </c>
      <c r="E11552" t="s">
        <v>62</v>
      </c>
      <c r="F11552" t="s">
        <v>53</v>
      </c>
      <c r="G11552" t="s">
        <v>21</v>
      </c>
      <c r="H11552" t="s">
        <v>22</v>
      </c>
      <c r="I11552">
        <v>0</v>
      </c>
      <c r="J11552">
        <v>0</v>
      </c>
      <c r="K11552">
        <v>291996</v>
      </c>
      <c r="L11552">
        <v>0</v>
      </c>
      <c r="M11552">
        <v>0</v>
      </c>
    </row>
    <row r="11553" spans="1:13" x14ac:dyDescent="0.25">
      <c r="A11553" s="12">
        <v>45199</v>
      </c>
      <c r="B11553" t="s">
        <v>61</v>
      </c>
      <c r="C11553" t="s">
        <v>61</v>
      </c>
      <c r="D11553" t="s">
        <v>61</v>
      </c>
      <c r="E11553" t="s">
        <v>62</v>
      </c>
      <c r="F11553" t="s">
        <v>53</v>
      </c>
      <c r="G11553" t="s">
        <v>23</v>
      </c>
      <c r="H11553" t="s">
        <v>24</v>
      </c>
      <c r="I11553">
        <v>0</v>
      </c>
      <c r="J11553">
        <v>0</v>
      </c>
      <c r="K11553">
        <v>291996</v>
      </c>
      <c r="L11553">
        <v>0</v>
      </c>
      <c r="M11553">
        <v>0</v>
      </c>
    </row>
    <row r="11554" spans="1:13" x14ac:dyDescent="0.25">
      <c r="A11554" s="12">
        <v>45199</v>
      </c>
      <c r="B11554" t="s">
        <v>61</v>
      </c>
      <c r="C11554" t="s">
        <v>61</v>
      </c>
      <c r="D11554" t="s">
        <v>61</v>
      </c>
      <c r="E11554" t="s">
        <v>62</v>
      </c>
      <c r="F11554" t="s">
        <v>53</v>
      </c>
      <c r="G11554" t="s">
        <v>25</v>
      </c>
      <c r="H11554" t="s">
        <v>26</v>
      </c>
      <c r="I11554">
        <v>0</v>
      </c>
      <c r="J11554">
        <v>0</v>
      </c>
      <c r="K11554">
        <v>291996</v>
      </c>
      <c r="L11554">
        <v>0</v>
      </c>
      <c r="M11554">
        <v>0</v>
      </c>
    </row>
    <row r="11555" spans="1:13" x14ac:dyDescent="0.25">
      <c r="A11555" s="12">
        <v>45199</v>
      </c>
      <c r="B11555" t="s">
        <v>61</v>
      </c>
      <c r="C11555" t="s">
        <v>61</v>
      </c>
      <c r="D11555" t="s">
        <v>61</v>
      </c>
      <c r="E11555" t="s">
        <v>62</v>
      </c>
      <c r="F11555" t="s">
        <v>53</v>
      </c>
      <c r="G11555" t="s">
        <v>27</v>
      </c>
      <c r="H11555" t="s">
        <v>28</v>
      </c>
      <c r="I11555">
        <v>0</v>
      </c>
      <c r="J11555">
        <v>0</v>
      </c>
      <c r="K11555">
        <v>291996</v>
      </c>
      <c r="L11555">
        <v>0</v>
      </c>
      <c r="M11555">
        <v>0</v>
      </c>
    </row>
    <row r="11556" spans="1:13" x14ac:dyDescent="0.25">
      <c r="A11556" s="12">
        <v>45199</v>
      </c>
      <c r="B11556" t="s">
        <v>61</v>
      </c>
      <c r="C11556" t="s">
        <v>61</v>
      </c>
      <c r="D11556" t="s">
        <v>61</v>
      </c>
      <c r="E11556" t="s">
        <v>62</v>
      </c>
      <c r="F11556" t="s">
        <v>53</v>
      </c>
      <c r="G11556" t="s">
        <v>29</v>
      </c>
      <c r="H11556" t="s">
        <v>30</v>
      </c>
      <c r="I11556">
        <v>10063.194076270001</v>
      </c>
      <c r="J11556">
        <v>-10063.194076270001</v>
      </c>
      <c r="K11556">
        <v>291996</v>
      </c>
      <c r="L11556">
        <v>3.4463465514150888</v>
      </c>
      <c r="M11556">
        <v>-3.4463465514150888</v>
      </c>
    </row>
    <row r="11557" spans="1:13" x14ac:dyDescent="0.25">
      <c r="A11557" s="12">
        <v>45199</v>
      </c>
      <c r="B11557" t="s">
        <v>61</v>
      </c>
      <c r="C11557" t="s">
        <v>61</v>
      </c>
      <c r="D11557" t="s">
        <v>61</v>
      </c>
      <c r="E11557" t="s">
        <v>62</v>
      </c>
      <c r="F11557" t="s">
        <v>53</v>
      </c>
      <c r="G11557" t="s">
        <v>31</v>
      </c>
      <c r="H11557" t="s">
        <v>32</v>
      </c>
      <c r="I11557">
        <v>6.7917192699999998</v>
      </c>
      <c r="J11557">
        <v>-6.7917192699999998</v>
      </c>
      <c r="K11557">
        <v>291996</v>
      </c>
      <c r="L11557">
        <v>2.3259631193577996E-3</v>
      </c>
      <c r="M11557">
        <v>-2.3259631193577996E-3</v>
      </c>
    </row>
    <row r="11558" spans="1:13" x14ac:dyDescent="0.25">
      <c r="A11558" s="12">
        <v>45199</v>
      </c>
      <c r="B11558" t="s">
        <v>61</v>
      </c>
      <c r="C11558" t="s">
        <v>61</v>
      </c>
      <c r="D11558" t="s">
        <v>61</v>
      </c>
      <c r="E11558" t="s">
        <v>62</v>
      </c>
      <c r="F11558" t="s">
        <v>53</v>
      </c>
      <c r="G11558" t="s">
        <v>33</v>
      </c>
      <c r="H11558" t="s">
        <v>34</v>
      </c>
      <c r="I11558">
        <v>10056.402357000001</v>
      </c>
      <c r="J11558">
        <v>-10056.402357000001</v>
      </c>
      <c r="K11558">
        <v>291996</v>
      </c>
      <c r="L11558">
        <v>3.4440205882957304</v>
      </c>
      <c r="M11558">
        <v>-3.4440205882957304</v>
      </c>
    </row>
    <row r="11559" spans="1:13" x14ac:dyDescent="0.25">
      <c r="A11559" s="12">
        <v>45199</v>
      </c>
      <c r="B11559" t="s">
        <v>61</v>
      </c>
      <c r="C11559" t="s">
        <v>61</v>
      </c>
      <c r="D11559" t="s">
        <v>61</v>
      </c>
      <c r="E11559" t="s">
        <v>62</v>
      </c>
      <c r="F11559" t="s">
        <v>53</v>
      </c>
      <c r="G11559" t="s">
        <v>35</v>
      </c>
      <c r="H11559" t="s">
        <v>110</v>
      </c>
      <c r="I11559">
        <v>87915.195436814945</v>
      </c>
      <c r="J11559">
        <v>-87915.195436814945</v>
      </c>
      <c r="K11559">
        <v>291996</v>
      </c>
      <c r="L11559">
        <v>30.108356085978897</v>
      </c>
      <c r="M11559">
        <v>-30.108356085978897</v>
      </c>
    </row>
    <row r="11560" spans="1:13" x14ac:dyDescent="0.25">
      <c r="A11560" s="12">
        <v>45199</v>
      </c>
      <c r="B11560" t="s">
        <v>61</v>
      </c>
      <c r="C11560" t="s">
        <v>61</v>
      </c>
      <c r="D11560" t="s">
        <v>61</v>
      </c>
      <c r="E11560" t="s">
        <v>62</v>
      </c>
      <c r="F11560" t="s">
        <v>53</v>
      </c>
      <c r="G11560" t="s">
        <v>36</v>
      </c>
      <c r="H11560" t="s">
        <v>32</v>
      </c>
      <c r="I11560">
        <v>12980.287239619867</v>
      </c>
      <c r="J11560">
        <v>-12980.287239619867</v>
      </c>
      <c r="K11560">
        <v>291996</v>
      </c>
      <c r="L11560">
        <v>4.4453647445923465</v>
      </c>
      <c r="M11560">
        <v>-4.4453647445923465</v>
      </c>
    </row>
    <row r="11561" spans="1:13" x14ac:dyDescent="0.25">
      <c r="A11561" s="12">
        <v>45199</v>
      </c>
      <c r="B11561" t="s">
        <v>61</v>
      </c>
      <c r="C11561" t="s">
        <v>61</v>
      </c>
      <c r="D11561" t="s">
        <v>61</v>
      </c>
      <c r="E11561" t="s">
        <v>62</v>
      </c>
      <c r="F11561" t="s">
        <v>53</v>
      </c>
      <c r="G11561" t="s">
        <v>37</v>
      </c>
      <c r="H11561" t="s">
        <v>34</v>
      </c>
      <c r="I11561">
        <v>74934.90819719508</v>
      </c>
      <c r="J11561">
        <v>-74934.90819719508</v>
      </c>
      <c r="K11561">
        <v>291996</v>
      </c>
      <c r="L11561">
        <v>25.662991341386554</v>
      </c>
      <c r="M11561">
        <v>-25.662991341386554</v>
      </c>
    </row>
    <row r="11562" spans="1:13" x14ac:dyDescent="0.25">
      <c r="A11562" s="12">
        <v>45199</v>
      </c>
      <c r="B11562" t="s">
        <v>61</v>
      </c>
      <c r="C11562" t="s">
        <v>61</v>
      </c>
      <c r="D11562" t="s">
        <v>61</v>
      </c>
      <c r="E11562" t="s">
        <v>62</v>
      </c>
      <c r="F11562" t="s">
        <v>53</v>
      </c>
      <c r="G11562" t="s">
        <v>38</v>
      </c>
      <c r="H11562" t="s">
        <v>39</v>
      </c>
      <c r="I11562">
        <v>213114.66511792981</v>
      </c>
      <c r="J11562">
        <v>-213114.66511792981</v>
      </c>
      <c r="K11562">
        <v>291996</v>
      </c>
      <c r="L11562">
        <v>72.985474156471255</v>
      </c>
      <c r="M11562">
        <v>-72.985474156471255</v>
      </c>
    </row>
    <row r="11563" spans="1:13" x14ac:dyDescent="0.25">
      <c r="A11563" s="12">
        <v>45199</v>
      </c>
      <c r="B11563" t="s">
        <v>61</v>
      </c>
      <c r="C11563" t="s">
        <v>61</v>
      </c>
      <c r="D11563" t="s">
        <v>61</v>
      </c>
      <c r="E11563" t="s">
        <v>62</v>
      </c>
      <c r="F11563" t="s">
        <v>53</v>
      </c>
      <c r="G11563" t="s">
        <v>40</v>
      </c>
      <c r="H11563" t="s">
        <v>41</v>
      </c>
      <c r="I11563">
        <v>0</v>
      </c>
      <c r="J11563">
        <v>0</v>
      </c>
      <c r="K11563">
        <v>291996</v>
      </c>
      <c r="L11563">
        <v>0</v>
      </c>
      <c r="M11563">
        <v>0</v>
      </c>
    </row>
    <row r="11564" spans="1:13" x14ac:dyDescent="0.25">
      <c r="A11564" s="12">
        <v>45199</v>
      </c>
      <c r="B11564" t="s">
        <v>61</v>
      </c>
      <c r="C11564" t="s">
        <v>61</v>
      </c>
      <c r="D11564" t="s">
        <v>61</v>
      </c>
      <c r="E11564" t="s">
        <v>62</v>
      </c>
      <c r="F11564" t="s">
        <v>53</v>
      </c>
      <c r="G11564" t="s">
        <v>42</v>
      </c>
      <c r="H11564" t="s">
        <v>43</v>
      </c>
      <c r="I11564">
        <v>0</v>
      </c>
      <c r="J11564">
        <v>0</v>
      </c>
      <c r="K11564">
        <v>291996</v>
      </c>
      <c r="L11564">
        <v>0</v>
      </c>
      <c r="M11564">
        <v>0</v>
      </c>
    </row>
    <row r="11565" spans="1:13" x14ac:dyDescent="0.25">
      <c r="A11565" s="12">
        <v>45199</v>
      </c>
      <c r="B11565" t="s">
        <v>61</v>
      </c>
      <c r="C11565" t="s">
        <v>61</v>
      </c>
      <c r="D11565" t="s">
        <v>61</v>
      </c>
      <c r="E11565" t="s">
        <v>62</v>
      </c>
      <c r="F11565" t="s">
        <v>53</v>
      </c>
      <c r="G11565" t="s">
        <v>44</v>
      </c>
      <c r="H11565" t="s">
        <v>45</v>
      </c>
      <c r="I11565">
        <v>0</v>
      </c>
      <c r="J11565">
        <v>0</v>
      </c>
      <c r="K11565">
        <v>291996</v>
      </c>
      <c r="L11565">
        <v>0</v>
      </c>
      <c r="M11565">
        <v>0</v>
      </c>
    </row>
    <row r="11566" spans="1:13" x14ac:dyDescent="0.25">
      <c r="A11566" s="12">
        <v>45199</v>
      </c>
      <c r="B11566" t="s">
        <v>61</v>
      </c>
      <c r="C11566" t="s">
        <v>61</v>
      </c>
      <c r="D11566" t="s">
        <v>61</v>
      </c>
      <c r="E11566" t="s">
        <v>62</v>
      </c>
      <c r="F11566" t="s">
        <v>53</v>
      </c>
      <c r="G11566" t="s">
        <v>46</v>
      </c>
      <c r="H11566" t="s">
        <v>47</v>
      </c>
      <c r="I11566">
        <v>0</v>
      </c>
      <c r="J11566">
        <v>0</v>
      </c>
      <c r="K11566">
        <v>291996</v>
      </c>
      <c r="L11566">
        <v>0</v>
      </c>
      <c r="M11566">
        <v>0</v>
      </c>
    </row>
    <row r="11567" spans="1:13" x14ac:dyDescent="0.25">
      <c r="A11567" s="12">
        <v>45199</v>
      </c>
      <c r="B11567" t="s">
        <v>61</v>
      </c>
      <c r="C11567" t="s">
        <v>61</v>
      </c>
      <c r="D11567" t="s">
        <v>61</v>
      </c>
      <c r="E11567" t="s">
        <v>62</v>
      </c>
      <c r="F11567" t="s">
        <v>53</v>
      </c>
      <c r="G11567" t="s">
        <v>48</v>
      </c>
      <c r="H11567" t="s">
        <v>96</v>
      </c>
      <c r="I11567">
        <v>0</v>
      </c>
      <c r="J11567">
        <v>0</v>
      </c>
      <c r="K11567">
        <v>291996</v>
      </c>
      <c r="L11567">
        <v>0</v>
      </c>
      <c r="M11567">
        <v>0</v>
      </c>
    </row>
    <row r="11568" spans="1:13" x14ac:dyDescent="0.25">
      <c r="A11568" s="12">
        <v>45199</v>
      </c>
      <c r="B11568" t="s">
        <v>61</v>
      </c>
      <c r="C11568" t="s">
        <v>61</v>
      </c>
      <c r="D11568" t="s">
        <v>61</v>
      </c>
      <c r="E11568" t="s">
        <v>62</v>
      </c>
      <c r="F11568" t="s">
        <v>53</v>
      </c>
      <c r="G11568" t="s">
        <v>49</v>
      </c>
      <c r="H11568" t="s">
        <v>56</v>
      </c>
      <c r="I11568">
        <v>60930.067565960999</v>
      </c>
      <c r="J11568">
        <v>-60930.067565960999</v>
      </c>
      <c r="K11568">
        <v>291996</v>
      </c>
      <c r="L11568">
        <v>20.866747341046111</v>
      </c>
      <c r="M11568">
        <v>-20.866747341046111</v>
      </c>
    </row>
    <row r="11569" spans="1:13" x14ac:dyDescent="0.25">
      <c r="A11569" s="12">
        <v>45199</v>
      </c>
      <c r="B11569" t="s">
        <v>61</v>
      </c>
      <c r="C11569" t="s">
        <v>61</v>
      </c>
      <c r="D11569" t="s">
        <v>61</v>
      </c>
      <c r="E11569" t="s">
        <v>62</v>
      </c>
      <c r="F11569" t="s">
        <v>53</v>
      </c>
      <c r="G11569" t="s">
        <v>50</v>
      </c>
      <c r="H11569" t="s">
        <v>51</v>
      </c>
      <c r="I11569">
        <v>43973.459215230003</v>
      </c>
      <c r="J11569">
        <v>-43973.459215230003</v>
      </c>
      <c r="K11569">
        <v>291996</v>
      </c>
      <c r="L11569">
        <v>15.059610136861465</v>
      </c>
      <c r="M11569">
        <v>-15.059610136861465</v>
      </c>
    </row>
    <row r="11570" spans="1:13" x14ac:dyDescent="0.25">
      <c r="A11570" s="12">
        <v>45199</v>
      </c>
      <c r="B11570" t="s">
        <v>61</v>
      </c>
      <c r="C11570" t="s">
        <v>61</v>
      </c>
      <c r="D11570" t="s">
        <v>61</v>
      </c>
      <c r="E11570" t="s">
        <v>62</v>
      </c>
      <c r="F11570" t="s">
        <v>53</v>
      </c>
      <c r="G11570" t="s">
        <v>52</v>
      </c>
      <c r="H11570" t="s">
        <v>57</v>
      </c>
      <c r="I11570">
        <v>16956.608350730996</v>
      </c>
      <c r="J11570">
        <v>-16956.608350730996</v>
      </c>
      <c r="K11570">
        <v>291996</v>
      </c>
      <c r="L11570">
        <v>5.8071372041846452</v>
      </c>
      <c r="M11570">
        <v>-5.8071372041846452</v>
      </c>
    </row>
    <row r="11571" spans="1:13" x14ac:dyDescent="0.25">
      <c r="A11571" s="12">
        <v>45199</v>
      </c>
      <c r="B11571" t="s">
        <v>61</v>
      </c>
      <c r="C11571" t="s">
        <v>61</v>
      </c>
      <c r="D11571" t="s">
        <v>61</v>
      </c>
      <c r="E11571" t="s">
        <v>62</v>
      </c>
      <c r="F11571" t="s">
        <v>58</v>
      </c>
      <c r="G11571" t="s">
        <v>59</v>
      </c>
      <c r="H11571" t="s">
        <v>60</v>
      </c>
      <c r="I11571">
        <v>-264334.07483717869</v>
      </c>
      <c r="J11571">
        <v>-264334.07483717869</v>
      </c>
      <c r="K11571">
        <v>291996</v>
      </c>
      <c r="L11571">
        <v>-90.526608185447301</v>
      </c>
      <c r="M11571">
        <v>-90.526608185447301</v>
      </c>
    </row>
    <row r="11572" spans="1:13" x14ac:dyDescent="0.25">
      <c r="A11572" s="12">
        <v>45199</v>
      </c>
      <c r="B11572" t="s">
        <v>63</v>
      </c>
      <c r="C11572" t="s">
        <v>64</v>
      </c>
      <c r="D11572" t="s">
        <v>64</v>
      </c>
      <c r="E11572" t="s">
        <v>65</v>
      </c>
      <c r="F11572" t="s">
        <v>12</v>
      </c>
      <c r="G11572" t="s">
        <v>13</v>
      </c>
      <c r="H11572" t="s">
        <v>14</v>
      </c>
      <c r="I11572">
        <v>289840.52499095968</v>
      </c>
      <c r="J11572">
        <v>289840.52499095968</v>
      </c>
      <c r="K11572">
        <v>291996</v>
      </c>
      <c r="L11572">
        <v>99.261813514897355</v>
      </c>
      <c r="M11572">
        <v>99.261813514897355</v>
      </c>
    </row>
    <row r="11573" spans="1:13" x14ac:dyDescent="0.25">
      <c r="A11573" s="12">
        <v>45199</v>
      </c>
      <c r="B11573" t="s">
        <v>63</v>
      </c>
      <c r="C11573" t="s">
        <v>64</v>
      </c>
      <c r="D11573" t="s">
        <v>64</v>
      </c>
      <c r="E11573" t="s">
        <v>65</v>
      </c>
      <c r="F11573" t="s">
        <v>12</v>
      </c>
      <c r="G11573" t="s">
        <v>15</v>
      </c>
      <c r="H11573" t="s">
        <v>16</v>
      </c>
      <c r="I11573">
        <v>104.27609287</v>
      </c>
      <c r="J11573">
        <v>104.27609287</v>
      </c>
      <c r="K11573">
        <v>291996</v>
      </c>
      <c r="L11573">
        <v>3.5711479907259001E-2</v>
      </c>
      <c r="M11573">
        <v>3.5711479907259001E-2</v>
      </c>
    </row>
    <row r="11574" spans="1:13" x14ac:dyDescent="0.25">
      <c r="A11574" s="12">
        <v>45199</v>
      </c>
      <c r="B11574" t="s">
        <v>63</v>
      </c>
      <c r="C11574" t="s">
        <v>64</v>
      </c>
      <c r="D11574" t="s">
        <v>64</v>
      </c>
      <c r="E11574" t="s">
        <v>65</v>
      </c>
      <c r="F11574" t="s">
        <v>12</v>
      </c>
      <c r="G11574" t="s">
        <v>17</v>
      </c>
      <c r="H11574" t="s">
        <v>18</v>
      </c>
      <c r="I11574">
        <v>82.024603450000001</v>
      </c>
      <c r="J11574">
        <v>82.024603450000001</v>
      </c>
      <c r="K11574">
        <v>291996</v>
      </c>
      <c r="L11574">
        <v>2.8091002428115457E-2</v>
      </c>
      <c r="M11574">
        <v>2.8091002428115457E-2</v>
      </c>
    </row>
    <row r="11575" spans="1:13" x14ac:dyDescent="0.25">
      <c r="A11575" s="12">
        <v>45199</v>
      </c>
      <c r="B11575" t="s">
        <v>63</v>
      </c>
      <c r="C11575" t="s">
        <v>64</v>
      </c>
      <c r="D11575" t="s">
        <v>64</v>
      </c>
      <c r="E11575" t="s">
        <v>65</v>
      </c>
      <c r="F11575" t="s">
        <v>12</v>
      </c>
      <c r="G11575" t="s">
        <v>19</v>
      </c>
      <c r="H11575" t="s">
        <v>20</v>
      </c>
      <c r="I11575">
        <v>22.251489420000002</v>
      </c>
      <c r="J11575">
        <v>22.251489420000002</v>
      </c>
      <c r="K11575">
        <v>291996</v>
      </c>
      <c r="L11575">
        <v>7.6204774791435509E-3</v>
      </c>
      <c r="M11575">
        <v>7.6204774791435509E-3</v>
      </c>
    </row>
    <row r="11576" spans="1:13" x14ac:dyDescent="0.25">
      <c r="A11576" s="12">
        <v>45199</v>
      </c>
      <c r="B11576" t="s">
        <v>63</v>
      </c>
      <c r="C11576" t="s">
        <v>64</v>
      </c>
      <c r="D11576" t="s">
        <v>64</v>
      </c>
      <c r="E11576" t="s">
        <v>65</v>
      </c>
      <c r="F11576" t="s">
        <v>12</v>
      </c>
      <c r="G11576" t="s">
        <v>21</v>
      </c>
      <c r="H11576" t="s">
        <v>22</v>
      </c>
      <c r="I11576">
        <v>72372.503109746205</v>
      </c>
      <c r="J11576">
        <v>72372.503109746205</v>
      </c>
      <c r="K11576">
        <v>291996</v>
      </c>
      <c r="L11576">
        <v>24.785443331328583</v>
      </c>
      <c r="M11576">
        <v>24.785443331328583</v>
      </c>
    </row>
    <row r="11577" spans="1:13" x14ac:dyDescent="0.25">
      <c r="A11577" s="12">
        <v>45199</v>
      </c>
      <c r="B11577" t="s">
        <v>63</v>
      </c>
      <c r="C11577" t="s">
        <v>64</v>
      </c>
      <c r="D11577" t="s">
        <v>64</v>
      </c>
      <c r="E11577" t="s">
        <v>65</v>
      </c>
      <c r="F11577" t="s">
        <v>12</v>
      </c>
      <c r="G11577" t="s">
        <v>23</v>
      </c>
      <c r="H11577" t="s">
        <v>24</v>
      </c>
      <c r="I11577">
        <v>7766.5873129600004</v>
      </c>
      <c r="J11577">
        <v>7766.5873129600004</v>
      </c>
      <c r="K11577">
        <v>291996</v>
      </c>
      <c r="L11577">
        <v>2.6598266116522145</v>
      </c>
      <c r="M11577">
        <v>2.6598266116522145</v>
      </c>
    </row>
    <row r="11578" spans="1:13" x14ac:dyDescent="0.25">
      <c r="A11578" s="12">
        <v>45199</v>
      </c>
      <c r="B11578" t="s">
        <v>63</v>
      </c>
      <c r="C11578" t="s">
        <v>64</v>
      </c>
      <c r="D11578" t="s">
        <v>64</v>
      </c>
      <c r="E11578" t="s">
        <v>65</v>
      </c>
      <c r="F11578" t="s">
        <v>12</v>
      </c>
      <c r="G11578" t="s">
        <v>25</v>
      </c>
      <c r="H11578" t="s">
        <v>26</v>
      </c>
      <c r="I11578">
        <v>45735.080526340003</v>
      </c>
      <c r="J11578">
        <v>45735.080526340003</v>
      </c>
      <c r="K11578">
        <v>291996</v>
      </c>
      <c r="L11578">
        <v>15.662913370847548</v>
      </c>
      <c r="M11578">
        <v>15.662913370847548</v>
      </c>
    </row>
    <row r="11579" spans="1:13" x14ac:dyDescent="0.25">
      <c r="A11579" s="12">
        <v>45199</v>
      </c>
      <c r="B11579" t="s">
        <v>63</v>
      </c>
      <c r="C11579" t="s">
        <v>64</v>
      </c>
      <c r="D11579" t="s">
        <v>64</v>
      </c>
      <c r="E11579" t="s">
        <v>65</v>
      </c>
      <c r="F11579" t="s">
        <v>12</v>
      </c>
      <c r="G11579" t="s">
        <v>27</v>
      </c>
      <c r="H11579" t="s">
        <v>28</v>
      </c>
      <c r="I11579">
        <v>18870.835270446198</v>
      </c>
      <c r="J11579">
        <v>18870.835270446198</v>
      </c>
      <c r="K11579">
        <v>291996</v>
      </c>
      <c r="L11579">
        <v>6.4627033488288186</v>
      </c>
      <c r="M11579">
        <v>6.4627033488288186</v>
      </c>
    </row>
    <row r="11580" spans="1:13" x14ac:dyDescent="0.25">
      <c r="A11580" s="12">
        <v>45199</v>
      </c>
      <c r="B11580" t="s">
        <v>63</v>
      </c>
      <c r="C11580" t="s">
        <v>64</v>
      </c>
      <c r="D11580" t="s">
        <v>64</v>
      </c>
      <c r="E11580" t="s">
        <v>65</v>
      </c>
      <c r="F11580" t="s">
        <v>12</v>
      </c>
      <c r="G11580" t="s">
        <v>29</v>
      </c>
      <c r="H11580" t="s">
        <v>30</v>
      </c>
      <c r="I11580">
        <v>114410.22002209999</v>
      </c>
      <c r="J11580">
        <v>114410.22002209999</v>
      </c>
      <c r="K11580">
        <v>291996</v>
      </c>
      <c r="L11580">
        <v>39.182118940704662</v>
      </c>
      <c r="M11580">
        <v>39.182118940704662</v>
      </c>
    </row>
    <row r="11581" spans="1:13" x14ac:dyDescent="0.25">
      <c r="A11581" s="12">
        <v>45199</v>
      </c>
      <c r="B11581" t="s">
        <v>63</v>
      </c>
      <c r="C11581" t="s">
        <v>64</v>
      </c>
      <c r="D11581" t="s">
        <v>64</v>
      </c>
      <c r="E11581" t="s">
        <v>65</v>
      </c>
      <c r="F11581" t="s">
        <v>12</v>
      </c>
      <c r="G11581" t="s">
        <v>31</v>
      </c>
      <c r="H11581" t="s">
        <v>32</v>
      </c>
      <c r="I11581">
        <v>29827.820339241076</v>
      </c>
      <c r="J11581">
        <v>29827.820339241076</v>
      </c>
      <c r="K11581">
        <v>291996</v>
      </c>
      <c r="L11581">
        <v>10.215146899012684</v>
      </c>
      <c r="M11581">
        <v>10.215146899012684</v>
      </c>
    </row>
    <row r="11582" spans="1:13" x14ac:dyDescent="0.25">
      <c r="A11582" s="12">
        <v>45199</v>
      </c>
      <c r="B11582" t="s">
        <v>63</v>
      </c>
      <c r="C11582" t="s">
        <v>64</v>
      </c>
      <c r="D11582" t="s">
        <v>64</v>
      </c>
      <c r="E11582" t="s">
        <v>65</v>
      </c>
      <c r="F11582" t="s">
        <v>12</v>
      </c>
      <c r="G11582" t="s">
        <v>33</v>
      </c>
      <c r="H11582" t="s">
        <v>34</v>
      </c>
      <c r="I11582">
        <v>84582.399682858915</v>
      </c>
      <c r="J11582">
        <v>84582.399682858915</v>
      </c>
      <c r="K11582">
        <v>291996</v>
      </c>
      <c r="L11582">
        <v>28.966972041691978</v>
      </c>
      <c r="M11582">
        <v>28.966972041691978</v>
      </c>
    </row>
    <row r="11583" spans="1:13" x14ac:dyDescent="0.25">
      <c r="A11583" s="12">
        <v>45199</v>
      </c>
      <c r="B11583" t="s">
        <v>63</v>
      </c>
      <c r="C11583" t="s">
        <v>64</v>
      </c>
      <c r="D11583" t="s">
        <v>64</v>
      </c>
      <c r="E11583" t="s">
        <v>65</v>
      </c>
      <c r="F11583" t="s">
        <v>12</v>
      </c>
      <c r="G11583" t="s">
        <v>35</v>
      </c>
      <c r="H11583" t="s">
        <v>110</v>
      </c>
      <c r="I11583">
        <v>80669.063151006514</v>
      </c>
      <c r="J11583">
        <v>80669.063151006514</v>
      </c>
      <c r="K11583">
        <v>291996</v>
      </c>
      <c r="L11583">
        <v>27.626769938974</v>
      </c>
      <c r="M11583">
        <v>27.626769938974</v>
      </c>
    </row>
    <row r="11584" spans="1:13" x14ac:dyDescent="0.25">
      <c r="A11584" s="12">
        <v>45199</v>
      </c>
      <c r="B11584" t="s">
        <v>63</v>
      </c>
      <c r="C11584" t="s">
        <v>64</v>
      </c>
      <c r="D11584" t="s">
        <v>64</v>
      </c>
      <c r="E11584" t="s">
        <v>65</v>
      </c>
      <c r="F11584" t="s">
        <v>12</v>
      </c>
      <c r="G11584" t="s">
        <v>36</v>
      </c>
      <c r="H11584" t="s">
        <v>32</v>
      </c>
      <c r="I11584">
        <v>17680.191317943223</v>
      </c>
      <c r="J11584">
        <v>17680.191317943223</v>
      </c>
      <c r="K11584">
        <v>291996</v>
      </c>
      <c r="L11584">
        <v>6.0549429848159644</v>
      </c>
      <c r="M11584">
        <v>6.0549429848159644</v>
      </c>
    </row>
    <row r="11585" spans="1:13" x14ac:dyDescent="0.25">
      <c r="A11585" s="12">
        <v>45199</v>
      </c>
      <c r="B11585" t="s">
        <v>63</v>
      </c>
      <c r="C11585" t="s">
        <v>64</v>
      </c>
      <c r="D11585" t="s">
        <v>64</v>
      </c>
      <c r="E11585" t="s">
        <v>65</v>
      </c>
      <c r="F11585" t="s">
        <v>12</v>
      </c>
      <c r="G11585" t="s">
        <v>37</v>
      </c>
      <c r="H11585" t="s">
        <v>34</v>
      </c>
      <c r="I11585">
        <v>62988.871833063291</v>
      </c>
      <c r="J11585">
        <v>62988.871833063291</v>
      </c>
      <c r="K11585">
        <v>291996</v>
      </c>
      <c r="L11585">
        <v>21.571826954158034</v>
      </c>
      <c r="M11585">
        <v>21.571826954158034</v>
      </c>
    </row>
    <row r="11586" spans="1:13" x14ac:dyDescent="0.25">
      <c r="A11586" s="12">
        <v>45199</v>
      </c>
      <c r="B11586" t="s">
        <v>63</v>
      </c>
      <c r="C11586" t="s">
        <v>64</v>
      </c>
      <c r="D11586" t="s">
        <v>64</v>
      </c>
      <c r="E11586" t="s">
        <v>65</v>
      </c>
      <c r="F11586" t="s">
        <v>12</v>
      </c>
      <c r="G11586" t="s">
        <v>38</v>
      </c>
      <c r="H11586" t="s">
        <v>39</v>
      </c>
      <c r="I11586">
        <v>521.17608275592977</v>
      </c>
      <c r="J11586">
        <v>521.17608275592977</v>
      </c>
      <c r="K11586">
        <v>291996</v>
      </c>
      <c r="L11586">
        <v>0.17848740488086473</v>
      </c>
      <c r="M11586">
        <v>0.17848740488086473</v>
      </c>
    </row>
    <row r="11587" spans="1:13" x14ac:dyDescent="0.25">
      <c r="A11587" s="12">
        <v>45199</v>
      </c>
      <c r="B11587" t="s">
        <v>63</v>
      </c>
      <c r="C11587" t="s">
        <v>64</v>
      </c>
      <c r="D11587" t="s">
        <v>64</v>
      </c>
      <c r="E11587" t="s">
        <v>65</v>
      </c>
      <c r="F11587" t="s">
        <v>12</v>
      </c>
      <c r="G11587" t="s">
        <v>40</v>
      </c>
      <c r="H11587" t="s">
        <v>41</v>
      </c>
      <c r="I11587">
        <v>404.75709929557996</v>
      </c>
      <c r="J11587">
        <v>404.75709929557996</v>
      </c>
      <c r="K11587">
        <v>291996</v>
      </c>
      <c r="L11587">
        <v>0.13861734383196345</v>
      </c>
      <c r="M11587">
        <v>0.13861734383196345</v>
      </c>
    </row>
    <row r="11588" spans="1:13" x14ac:dyDescent="0.25">
      <c r="A11588" s="12">
        <v>45199</v>
      </c>
      <c r="B11588" t="s">
        <v>63</v>
      </c>
      <c r="C11588" t="s">
        <v>64</v>
      </c>
      <c r="D11588" t="s">
        <v>64</v>
      </c>
      <c r="E11588" t="s">
        <v>65</v>
      </c>
      <c r="F11588" t="s">
        <v>12</v>
      </c>
      <c r="G11588" t="s">
        <v>42</v>
      </c>
      <c r="H11588" t="s">
        <v>43</v>
      </c>
      <c r="I11588">
        <v>382.05477308999997</v>
      </c>
      <c r="J11588">
        <v>382.05477308999997</v>
      </c>
      <c r="K11588">
        <v>291996</v>
      </c>
      <c r="L11588">
        <v>0.13084246807832983</v>
      </c>
      <c r="M11588">
        <v>0.13084246807832983</v>
      </c>
    </row>
    <row r="11589" spans="1:13" x14ac:dyDescent="0.25">
      <c r="A11589" s="12">
        <v>45199</v>
      </c>
      <c r="B11589" t="s">
        <v>63</v>
      </c>
      <c r="C11589" t="s">
        <v>64</v>
      </c>
      <c r="D11589" t="s">
        <v>64</v>
      </c>
      <c r="E11589" t="s">
        <v>65</v>
      </c>
      <c r="F11589" t="s">
        <v>12</v>
      </c>
      <c r="G11589" t="s">
        <v>44</v>
      </c>
      <c r="H11589" t="s">
        <v>45</v>
      </c>
      <c r="I11589">
        <v>0</v>
      </c>
      <c r="J11589">
        <v>0</v>
      </c>
      <c r="K11589">
        <v>291996</v>
      </c>
      <c r="L11589">
        <v>0</v>
      </c>
      <c r="M11589">
        <v>0</v>
      </c>
    </row>
    <row r="11590" spans="1:13" x14ac:dyDescent="0.25">
      <c r="A11590" s="12">
        <v>45199</v>
      </c>
      <c r="B11590" t="s">
        <v>63</v>
      </c>
      <c r="C11590" t="s">
        <v>64</v>
      </c>
      <c r="D11590" t="s">
        <v>64</v>
      </c>
      <c r="E11590" t="s">
        <v>65</v>
      </c>
      <c r="F11590" t="s">
        <v>12</v>
      </c>
      <c r="G11590" t="s">
        <v>46</v>
      </c>
      <c r="H11590" t="s">
        <v>47</v>
      </c>
      <c r="I11590">
        <v>22.702326205580004</v>
      </c>
      <c r="J11590">
        <v>22.702326205580004</v>
      </c>
      <c r="K11590">
        <v>291996</v>
      </c>
      <c r="L11590">
        <v>7.7748757536336126E-3</v>
      </c>
      <c r="M11590">
        <v>7.7748757536336126E-3</v>
      </c>
    </row>
    <row r="11591" spans="1:13" x14ac:dyDescent="0.25">
      <c r="A11591" s="12">
        <v>45199</v>
      </c>
      <c r="B11591" t="s">
        <v>63</v>
      </c>
      <c r="C11591" t="s">
        <v>64</v>
      </c>
      <c r="D11591" t="s">
        <v>64</v>
      </c>
      <c r="E11591" t="s">
        <v>65</v>
      </c>
      <c r="F11591" t="s">
        <v>12</v>
      </c>
      <c r="G11591" t="s">
        <v>48</v>
      </c>
      <c r="H11591" t="s">
        <v>96</v>
      </c>
      <c r="I11591">
        <v>0</v>
      </c>
      <c r="J11591">
        <v>0</v>
      </c>
      <c r="K11591">
        <v>291996</v>
      </c>
      <c r="L11591">
        <v>0</v>
      </c>
      <c r="M11591">
        <v>0</v>
      </c>
    </row>
    <row r="11592" spans="1:13" x14ac:dyDescent="0.25">
      <c r="A11592" s="12">
        <v>45199</v>
      </c>
      <c r="B11592" t="s">
        <v>63</v>
      </c>
      <c r="C11592" t="s">
        <v>64</v>
      </c>
      <c r="D11592" t="s">
        <v>64</v>
      </c>
      <c r="E11592" t="s">
        <v>65</v>
      </c>
      <c r="F11592" t="s">
        <v>12</v>
      </c>
      <c r="G11592" t="s">
        <v>49</v>
      </c>
      <c r="H11592" t="s">
        <v>104</v>
      </c>
      <c r="I11592">
        <v>21358.529433185438</v>
      </c>
      <c r="J11592">
        <v>21358.529433185438</v>
      </c>
      <c r="K11592">
        <v>291996</v>
      </c>
      <c r="L11592">
        <v>7.3146650752700175</v>
      </c>
      <c r="M11592">
        <v>7.3146650752700175</v>
      </c>
    </row>
    <row r="11593" spans="1:13" x14ac:dyDescent="0.25">
      <c r="A11593" s="12">
        <v>45199</v>
      </c>
      <c r="B11593" t="s">
        <v>63</v>
      </c>
      <c r="C11593" t="s">
        <v>64</v>
      </c>
      <c r="D11593" t="s">
        <v>64</v>
      </c>
      <c r="E11593" t="s">
        <v>65</v>
      </c>
      <c r="F11593" t="s">
        <v>12</v>
      </c>
      <c r="G11593" t="s">
        <v>50</v>
      </c>
      <c r="H11593" t="s">
        <v>51</v>
      </c>
      <c r="I11593">
        <v>662.06059583000001</v>
      </c>
      <c r="J11593">
        <v>662.06059583000001</v>
      </c>
      <c r="K11593">
        <v>291996</v>
      </c>
      <c r="L11593">
        <v>0.22673618673885945</v>
      </c>
      <c r="M11593">
        <v>0.22673618673885945</v>
      </c>
    </row>
    <row r="11594" spans="1:13" x14ac:dyDescent="0.25">
      <c r="A11594" s="12">
        <v>45199</v>
      </c>
      <c r="B11594" t="s">
        <v>63</v>
      </c>
      <c r="C11594" t="s">
        <v>64</v>
      </c>
      <c r="D11594" t="s">
        <v>64</v>
      </c>
      <c r="E11594" t="s">
        <v>65</v>
      </c>
      <c r="F11594" t="s">
        <v>12</v>
      </c>
      <c r="G11594" t="s">
        <v>52</v>
      </c>
      <c r="H11594" t="s">
        <v>106</v>
      </c>
      <c r="I11594">
        <v>20696.468837355438</v>
      </c>
      <c r="J11594">
        <v>20696.468837355438</v>
      </c>
      <c r="K11594">
        <v>291996</v>
      </c>
      <c r="L11594">
        <v>7.0879288885311569</v>
      </c>
      <c r="M11594">
        <v>7.0879288885311569</v>
      </c>
    </row>
    <row r="11595" spans="1:13" x14ac:dyDescent="0.25">
      <c r="A11595" s="12">
        <v>45199</v>
      </c>
      <c r="B11595" t="s">
        <v>63</v>
      </c>
      <c r="C11595" t="s">
        <v>64</v>
      </c>
      <c r="D11595" t="s">
        <v>64</v>
      </c>
      <c r="E11595" t="s">
        <v>65</v>
      </c>
      <c r="F11595" t="s">
        <v>53</v>
      </c>
      <c r="G11595" t="s">
        <v>54</v>
      </c>
      <c r="H11595" t="s">
        <v>55</v>
      </c>
      <c r="I11595">
        <v>309940.97457771143</v>
      </c>
      <c r="J11595">
        <v>-309940.97457771143</v>
      </c>
      <c r="K11595">
        <v>291996</v>
      </c>
      <c r="L11595">
        <v>106.14562342556452</v>
      </c>
      <c r="M11595">
        <v>-106.14562342556452</v>
      </c>
    </row>
    <row r="11596" spans="1:13" x14ac:dyDescent="0.25">
      <c r="A11596" s="12">
        <v>45199</v>
      </c>
      <c r="B11596" t="s">
        <v>63</v>
      </c>
      <c r="C11596" t="s">
        <v>64</v>
      </c>
      <c r="D11596" t="s">
        <v>64</v>
      </c>
      <c r="E11596" t="s">
        <v>65</v>
      </c>
      <c r="F11596" t="s">
        <v>53</v>
      </c>
      <c r="G11596" t="s">
        <v>15</v>
      </c>
      <c r="H11596" t="s">
        <v>16</v>
      </c>
      <c r="I11596">
        <v>0</v>
      </c>
      <c r="J11596">
        <v>0</v>
      </c>
      <c r="K11596">
        <v>291996</v>
      </c>
      <c r="L11596">
        <v>0</v>
      </c>
      <c r="M11596">
        <v>0</v>
      </c>
    </row>
    <row r="11597" spans="1:13" x14ac:dyDescent="0.25">
      <c r="A11597" s="12">
        <v>45199</v>
      </c>
      <c r="B11597" t="s">
        <v>63</v>
      </c>
      <c r="C11597" t="s">
        <v>64</v>
      </c>
      <c r="D11597" t="s">
        <v>64</v>
      </c>
      <c r="E11597" t="s">
        <v>65</v>
      </c>
      <c r="F11597" t="s">
        <v>53</v>
      </c>
      <c r="G11597" t="s">
        <v>17</v>
      </c>
      <c r="H11597" t="s">
        <v>18</v>
      </c>
      <c r="I11597">
        <v>0</v>
      </c>
      <c r="J11597">
        <v>0</v>
      </c>
      <c r="K11597">
        <v>291996</v>
      </c>
      <c r="L11597">
        <v>0</v>
      </c>
      <c r="M11597">
        <v>0</v>
      </c>
    </row>
    <row r="11598" spans="1:13" x14ac:dyDescent="0.25">
      <c r="A11598" s="12">
        <v>45199</v>
      </c>
      <c r="B11598" t="s">
        <v>63</v>
      </c>
      <c r="C11598" t="s">
        <v>64</v>
      </c>
      <c r="D11598" t="s">
        <v>64</v>
      </c>
      <c r="E11598" t="s">
        <v>65</v>
      </c>
      <c r="F11598" t="s">
        <v>53</v>
      </c>
      <c r="G11598" t="s">
        <v>19</v>
      </c>
      <c r="H11598" t="s">
        <v>20</v>
      </c>
      <c r="I11598">
        <v>0</v>
      </c>
      <c r="J11598">
        <v>0</v>
      </c>
      <c r="K11598">
        <v>291996</v>
      </c>
      <c r="L11598">
        <v>0</v>
      </c>
      <c r="M11598">
        <v>0</v>
      </c>
    </row>
    <row r="11599" spans="1:13" x14ac:dyDescent="0.25">
      <c r="A11599" s="12">
        <v>45199</v>
      </c>
      <c r="B11599" t="s">
        <v>63</v>
      </c>
      <c r="C11599" t="s">
        <v>64</v>
      </c>
      <c r="D11599" t="s">
        <v>64</v>
      </c>
      <c r="E11599" t="s">
        <v>65</v>
      </c>
      <c r="F11599" t="s">
        <v>53</v>
      </c>
      <c r="G11599" t="s">
        <v>21</v>
      </c>
      <c r="H11599" t="s">
        <v>22</v>
      </c>
      <c r="I11599">
        <v>198305.98025322999</v>
      </c>
      <c r="J11599">
        <v>-198305.98025322999</v>
      </c>
      <c r="K11599">
        <v>291996</v>
      </c>
      <c r="L11599">
        <v>67.913937263945385</v>
      </c>
      <c r="M11599">
        <v>-67.913937263945385</v>
      </c>
    </row>
    <row r="11600" spans="1:13" x14ac:dyDescent="0.25">
      <c r="A11600" s="12">
        <v>45199</v>
      </c>
      <c r="B11600" t="s">
        <v>63</v>
      </c>
      <c r="C11600" t="s">
        <v>64</v>
      </c>
      <c r="D11600" t="s">
        <v>64</v>
      </c>
      <c r="E11600" t="s">
        <v>65</v>
      </c>
      <c r="F11600" t="s">
        <v>53</v>
      </c>
      <c r="G11600" t="s">
        <v>23</v>
      </c>
      <c r="H11600" t="s">
        <v>24</v>
      </c>
      <c r="I11600">
        <v>39625.14864118</v>
      </c>
      <c r="J11600">
        <v>-39625.14864118</v>
      </c>
      <c r="K11600">
        <v>291996</v>
      </c>
      <c r="L11600">
        <v>13.57044228043535</v>
      </c>
      <c r="M11600">
        <v>-13.57044228043535</v>
      </c>
    </row>
    <row r="11601" spans="1:13" x14ac:dyDescent="0.25">
      <c r="A11601" s="12">
        <v>45199</v>
      </c>
      <c r="B11601" t="s">
        <v>63</v>
      </c>
      <c r="C11601" t="s">
        <v>64</v>
      </c>
      <c r="D11601" t="s">
        <v>64</v>
      </c>
      <c r="E11601" t="s">
        <v>65</v>
      </c>
      <c r="F11601" t="s">
        <v>53</v>
      </c>
      <c r="G11601" t="s">
        <v>25</v>
      </c>
      <c r="H11601" t="s">
        <v>26</v>
      </c>
      <c r="I11601">
        <v>108334.15159389</v>
      </c>
      <c r="J11601">
        <v>-108334.15159389</v>
      </c>
      <c r="K11601">
        <v>291996</v>
      </c>
      <c r="L11601">
        <v>37.101245083456625</v>
      </c>
      <c r="M11601">
        <v>-37.101245083456625</v>
      </c>
    </row>
    <row r="11602" spans="1:13" x14ac:dyDescent="0.25">
      <c r="A11602" s="12">
        <v>45199</v>
      </c>
      <c r="B11602" t="s">
        <v>63</v>
      </c>
      <c r="C11602" t="s">
        <v>64</v>
      </c>
      <c r="D11602" t="s">
        <v>64</v>
      </c>
      <c r="E11602" t="s">
        <v>65</v>
      </c>
      <c r="F11602" t="s">
        <v>53</v>
      </c>
      <c r="G11602" t="s">
        <v>27</v>
      </c>
      <c r="H11602" t="s">
        <v>28</v>
      </c>
      <c r="I11602">
        <v>50346.680018160005</v>
      </c>
      <c r="J11602">
        <v>-50346.680018160005</v>
      </c>
      <c r="K11602">
        <v>291996</v>
      </c>
      <c r="L11602">
        <v>17.242249900053427</v>
      </c>
      <c r="M11602">
        <v>-17.242249900053427</v>
      </c>
    </row>
    <row r="11603" spans="1:13" x14ac:dyDescent="0.25">
      <c r="A11603" s="12">
        <v>45199</v>
      </c>
      <c r="B11603" t="s">
        <v>63</v>
      </c>
      <c r="C11603" t="s">
        <v>64</v>
      </c>
      <c r="D11603" t="s">
        <v>64</v>
      </c>
      <c r="E11603" t="s">
        <v>65</v>
      </c>
      <c r="F11603" t="s">
        <v>53</v>
      </c>
      <c r="G11603" t="s">
        <v>29</v>
      </c>
      <c r="H11603" t="s">
        <v>30</v>
      </c>
      <c r="I11603">
        <v>8968.7397976199991</v>
      </c>
      <c r="J11603">
        <v>-8968.7397976199991</v>
      </c>
      <c r="K11603">
        <v>291996</v>
      </c>
      <c r="L11603">
        <v>3.0715283077918873</v>
      </c>
      <c r="M11603">
        <v>-3.0715283077918873</v>
      </c>
    </row>
    <row r="11604" spans="1:13" x14ac:dyDescent="0.25">
      <c r="A11604" s="12">
        <v>45199</v>
      </c>
      <c r="B11604" t="s">
        <v>63</v>
      </c>
      <c r="C11604" t="s">
        <v>64</v>
      </c>
      <c r="D11604" t="s">
        <v>64</v>
      </c>
      <c r="E11604" t="s">
        <v>65</v>
      </c>
      <c r="F11604" t="s">
        <v>53</v>
      </c>
      <c r="G11604" t="s">
        <v>31</v>
      </c>
      <c r="H11604" t="s">
        <v>32</v>
      </c>
      <c r="I11604">
        <v>7417.6295456199996</v>
      </c>
      <c r="J11604">
        <v>-7417.6295456199996</v>
      </c>
      <c r="K11604">
        <v>291996</v>
      </c>
      <c r="L11604">
        <v>2.5403188898546554</v>
      </c>
      <c r="M11604">
        <v>-2.5403188898546554</v>
      </c>
    </row>
    <row r="11605" spans="1:13" x14ac:dyDescent="0.25">
      <c r="A11605" s="12">
        <v>45199</v>
      </c>
      <c r="B11605" t="s">
        <v>63</v>
      </c>
      <c r="C11605" t="s">
        <v>64</v>
      </c>
      <c r="D11605" t="s">
        <v>64</v>
      </c>
      <c r="E11605" t="s">
        <v>65</v>
      </c>
      <c r="F11605" t="s">
        <v>53</v>
      </c>
      <c r="G11605" t="s">
        <v>33</v>
      </c>
      <c r="H11605" t="s">
        <v>34</v>
      </c>
      <c r="I11605">
        <v>1551.1102519999999</v>
      </c>
      <c r="J11605">
        <v>-1551.1102519999999</v>
      </c>
      <c r="K11605">
        <v>291996</v>
      </c>
      <c r="L11605">
        <v>0.53120941793723198</v>
      </c>
      <c r="M11605">
        <v>-0.53120941793723198</v>
      </c>
    </row>
    <row r="11606" spans="1:13" x14ac:dyDescent="0.25">
      <c r="A11606" s="12">
        <v>45199</v>
      </c>
      <c r="B11606" t="s">
        <v>63</v>
      </c>
      <c r="C11606" t="s">
        <v>64</v>
      </c>
      <c r="D11606" t="s">
        <v>64</v>
      </c>
      <c r="E11606" t="s">
        <v>65</v>
      </c>
      <c r="F11606" t="s">
        <v>53</v>
      </c>
      <c r="G11606" t="s">
        <v>35</v>
      </c>
      <c r="H11606" t="s">
        <v>110</v>
      </c>
      <c r="I11606">
        <v>29217.708466749998</v>
      </c>
      <c r="J11606">
        <v>-29217.708466749998</v>
      </c>
      <c r="K11606">
        <v>291996</v>
      </c>
      <c r="L11606">
        <v>10.006201614662528</v>
      </c>
      <c r="M11606">
        <v>-10.006201614662528</v>
      </c>
    </row>
    <row r="11607" spans="1:13" x14ac:dyDescent="0.25">
      <c r="A11607" s="12">
        <v>45199</v>
      </c>
      <c r="B11607" t="s">
        <v>63</v>
      </c>
      <c r="C11607" t="s">
        <v>64</v>
      </c>
      <c r="D11607" t="s">
        <v>64</v>
      </c>
      <c r="E11607" t="s">
        <v>65</v>
      </c>
      <c r="F11607" t="s">
        <v>53</v>
      </c>
      <c r="G11607" t="s">
        <v>36</v>
      </c>
      <c r="H11607" t="s">
        <v>32</v>
      </c>
      <c r="I11607">
        <v>378.55038803444626</v>
      </c>
      <c r="J11607">
        <v>-378.55038803444626</v>
      </c>
      <c r="K11607">
        <v>291996</v>
      </c>
      <c r="L11607">
        <v>0.12964231976960172</v>
      </c>
      <c r="M11607">
        <v>-0.12964231976960172</v>
      </c>
    </row>
    <row r="11608" spans="1:13" x14ac:dyDescent="0.25">
      <c r="A11608" s="12">
        <v>45199</v>
      </c>
      <c r="B11608" t="s">
        <v>63</v>
      </c>
      <c r="C11608" t="s">
        <v>64</v>
      </c>
      <c r="D11608" t="s">
        <v>64</v>
      </c>
      <c r="E11608" t="s">
        <v>65</v>
      </c>
      <c r="F11608" t="s">
        <v>53</v>
      </c>
      <c r="G11608" t="s">
        <v>37</v>
      </c>
      <c r="H11608" t="s">
        <v>34</v>
      </c>
      <c r="I11608">
        <v>28839.158078715551</v>
      </c>
      <c r="J11608">
        <v>-28839.158078715551</v>
      </c>
      <c r="K11608">
        <v>291996</v>
      </c>
      <c r="L11608">
        <v>9.8765592948929264</v>
      </c>
      <c r="M11608">
        <v>-9.8765592948929264</v>
      </c>
    </row>
    <row r="11609" spans="1:13" x14ac:dyDescent="0.25">
      <c r="A11609" s="12">
        <v>45199</v>
      </c>
      <c r="B11609" t="s">
        <v>63</v>
      </c>
      <c r="C11609" t="s">
        <v>64</v>
      </c>
      <c r="D11609" t="s">
        <v>64</v>
      </c>
      <c r="E11609" t="s">
        <v>65</v>
      </c>
      <c r="F11609" t="s">
        <v>53</v>
      </c>
      <c r="G11609" t="s">
        <v>38</v>
      </c>
      <c r="H11609" t="s">
        <v>39</v>
      </c>
      <c r="I11609">
        <v>66492.221379731884</v>
      </c>
      <c r="J11609">
        <v>-66492.221379731884</v>
      </c>
      <c r="K11609">
        <v>291996</v>
      </c>
      <c r="L11609">
        <v>22.771620631697655</v>
      </c>
      <c r="M11609">
        <v>-22.771620631697655</v>
      </c>
    </row>
    <row r="11610" spans="1:13" x14ac:dyDescent="0.25">
      <c r="A11610" s="12">
        <v>45199</v>
      </c>
      <c r="B11610" t="s">
        <v>63</v>
      </c>
      <c r="C11610" t="s">
        <v>64</v>
      </c>
      <c r="D11610" t="s">
        <v>64</v>
      </c>
      <c r="E11610" t="s">
        <v>65</v>
      </c>
      <c r="F11610" t="s">
        <v>53</v>
      </c>
      <c r="G11610" t="s">
        <v>40</v>
      </c>
      <c r="H11610" t="s">
        <v>41</v>
      </c>
      <c r="I11610">
        <v>2748.0466778713944</v>
      </c>
      <c r="J11610">
        <v>-2748.0466778713944</v>
      </c>
      <c r="K11610">
        <v>291996</v>
      </c>
      <c r="L11610">
        <v>0.94112476810346535</v>
      </c>
      <c r="M11610">
        <v>-0.94112476810346535</v>
      </c>
    </row>
    <row r="11611" spans="1:13" x14ac:dyDescent="0.25">
      <c r="A11611" s="12">
        <v>45199</v>
      </c>
      <c r="B11611" t="s">
        <v>63</v>
      </c>
      <c r="C11611" t="s">
        <v>64</v>
      </c>
      <c r="D11611" t="s">
        <v>64</v>
      </c>
      <c r="E11611" t="s">
        <v>65</v>
      </c>
      <c r="F11611" t="s">
        <v>53</v>
      </c>
      <c r="G11611" t="s">
        <v>42</v>
      </c>
      <c r="H11611" t="s">
        <v>43</v>
      </c>
      <c r="I11611">
        <v>0</v>
      </c>
      <c r="J11611">
        <v>0</v>
      </c>
      <c r="K11611">
        <v>291996</v>
      </c>
      <c r="L11611">
        <v>0</v>
      </c>
      <c r="M11611">
        <v>0</v>
      </c>
    </row>
    <row r="11612" spans="1:13" x14ac:dyDescent="0.25">
      <c r="A11612" s="12">
        <v>45199</v>
      </c>
      <c r="B11612" t="s">
        <v>63</v>
      </c>
      <c r="C11612" t="s">
        <v>64</v>
      </c>
      <c r="D11612" t="s">
        <v>64</v>
      </c>
      <c r="E11612" t="s">
        <v>65</v>
      </c>
      <c r="F11612" t="s">
        <v>53</v>
      </c>
      <c r="G11612" t="s">
        <v>44</v>
      </c>
      <c r="H11612" t="s">
        <v>45</v>
      </c>
      <c r="I11612">
        <v>579.69671200000005</v>
      </c>
      <c r="J11612">
        <v>-579.69671200000005</v>
      </c>
      <c r="K11612">
        <v>291996</v>
      </c>
      <c r="L11612">
        <v>0.19852899080809328</v>
      </c>
      <c r="M11612">
        <v>-0.19852899080809328</v>
      </c>
    </row>
    <row r="11613" spans="1:13" x14ac:dyDescent="0.25">
      <c r="A11613" s="12">
        <v>45199</v>
      </c>
      <c r="B11613" t="s">
        <v>63</v>
      </c>
      <c r="C11613" t="s">
        <v>64</v>
      </c>
      <c r="D11613" t="s">
        <v>64</v>
      </c>
      <c r="E11613" t="s">
        <v>65</v>
      </c>
      <c r="F11613" t="s">
        <v>53</v>
      </c>
      <c r="G11613" t="s">
        <v>46</v>
      </c>
      <c r="H11613" t="s">
        <v>47</v>
      </c>
      <c r="I11613">
        <v>2168.3499658713945</v>
      </c>
      <c r="J11613">
        <v>-2168.3499658713945</v>
      </c>
      <c r="K11613">
        <v>291996</v>
      </c>
      <c r="L11613">
        <v>0.74259577729537207</v>
      </c>
      <c r="M11613">
        <v>-0.74259577729537207</v>
      </c>
    </row>
    <row r="11614" spans="1:13" x14ac:dyDescent="0.25">
      <c r="A11614" s="12">
        <v>45199</v>
      </c>
      <c r="B11614" t="s">
        <v>63</v>
      </c>
      <c r="C11614" t="s">
        <v>64</v>
      </c>
      <c r="D11614" t="s">
        <v>64</v>
      </c>
      <c r="E11614" t="s">
        <v>65</v>
      </c>
      <c r="F11614" t="s">
        <v>53</v>
      </c>
      <c r="G11614" t="s">
        <v>48</v>
      </c>
      <c r="H11614" t="s">
        <v>96</v>
      </c>
      <c r="I11614">
        <v>0</v>
      </c>
      <c r="J11614">
        <v>0</v>
      </c>
      <c r="K11614">
        <v>291996</v>
      </c>
      <c r="L11614">
        <v>0</v>
      </c>
      <c r="M11614">
        <v>0</v>
      </c>
    </row>
    <row r="11615" spans="1:13" x14ac:dyDescent="0.25">
      <c r="A11615" s="12">
        <v>45199</v>
      </c>
      <c r="B11615" t="s">
        <v>63</v>
      </c>
      <c r="C11615" t="s">
        <v>64</v>
      </c>
      <c r="D11615" t="s">
        <v>64</v>
      </c>
      <c r="E11615" t="s">
        <v>65</v>
      </c>
      <c r="F11615" t="s">
        <v>53</v>
      </c>
      <c r="G11615" t="s">
        <v>49</v>
      </c>
      <c r="H11615" t="s">
        <v>56</v>
      </c>
      <c r="I11615">
        <v>4208.2780025081993</v>
      </c>
      <c r="J11615">
        <v>-4208.2780025081993</v>
      </c>
      <c r="K11615">
        <v>291996</v>
      </c>
      <c r="L11615">
        <v>1.4412108393636212</v>
      </c>
      <c r="M11615">
        <v>-1.4412108393636212</v>
      </c>
    </row>
    <row r="11616" spans="1:13" x14ac:dyDescent="0.25">
      <c r="A11616" s="12">
        <v>45199</v>
      </c>
      <c r="B11616" t="s">
        <v>63</v>
      </c>
      <c r="C11616" t="s">
        <v>64</v>
      </c>
      <c r="D11616" t="s">
        <v>64</v>
      </c>
      <c r="E11616" t="s">
        <v>65</v>
      </c>
      <c r="F11616" t="s">
        <v>53</v>
      </c>
      <c r="G11616" t="s">
        <v>50</v>
      </c>
      <c r="H11616" t="s">
        <v>51</v>
      </c>
      <c r="I11616">
        <v>291.56814410000004</v>
      </c>
      <c r="J11616">
        <v>-291.56814410000004</v>
      </c>
      <c r="K11616">
        <v>291996</v>
      </c>
      <c r="L11616">
        <v>9.9853471999616444E-2</v>
      </c>
      <c r="M11616">
        <v>-9.9853471999616444E-2</v>
      </c>
    </row>
    <row r="11617" spans="1:13" x14ac:dyDescent="0.25">
      <c r="A11617" s="12">
        <v>45199</v>
      </c>
      <c r="B11617" t="s">
        <v>63</v>
      </c>
      <c r="C11617" t="s">
        <v>64</v>
      </c>
      <c r="D11617" t="s">
        <v>64</v>
      </c>
      <c r="E11617" t="s">
        <v>65</v>
      </c>
      <c r="F11617" t="s">
        <v>53</v>
      </c>
      <c r="G11617" t="s">
        <v>52</v>
      </c>
      <c r="H11617" t="s">
        <v>57</v>
      </c>
      <c r="I11617">
        <v>3916.7098584081996</v>
      </c>
      <c r="J11617">
        <v>-3916.7098584081996</v>
      </c>
      <c r="K11617">
        <v>291996</v>
      </c>
      <c r="L11617">
        <v>1.3413573673640049</v>
      </c>
      <c r="M11617">
        <v>-1.3413573673640049</v>
      </c>
    </row>
    <row r="11618" spans="1:13" x14ac:dyDescent="0.25">
      <c r="A11618" s="12">
        <v>45199</v>
      </c>
      <c r="B11618" t="s">
        <v>63</v>
      </c>
      <c r="C11618" t="s">
        <v>64</v>
      </c>
      <c r="D11618" t="s">
        <v>64</v>
      </c>
      <c r="E11618" t="s">
        <v>65</v>
      </c>
      <c r="F11618" t="s">
        <v>58</v>
      </c>
      <c r="G11618" t="s">
        <v>59</v>
      </c>
      <c r="H11618" t="s">
        <v>60</v>
      </c>
      <c r="I11618">
        <v>-20100.449586751754</v>
      </c>
      <c r="J11618">
        <v>-20100.449586751754</v>
      </c>
      <c r="K11618">
        <v>291996</v>
      </c>
      <c r="L11618">
        <v>-6.8838099106671855</v>
      </c>
      <c r="M11618">
        <v>-6.8838099106671855</v>
      </c>
    </row>
    <row r="11619" spans="1:13" x14ac:dyDescent="0.25">
      <c r="A11619" s="12">
        <v>45199</v>
      </c>
      <c r="B11619" t="s">
        <v>63</v>
      </c>
      <c r="C11619" t="s">
        <v>66</v>
      </c>
      <c r="D11619" t="s">
        <v>67</v>
      </c>
      <c r="E11619" t="s">
        <v>68</v>
      </c>
      <c r="F11619" t="s">
        <v>12</v>
      </c>
      <c r="G11619" t="s">
        <v>13</v>
      </c>
      <c r="H11619" t="s">
        <v>14</v>
      </c>
      <c r="I11619">
        <v>269485.93299968907</v>
      </c>
      <c r="J11619">
        <v>269485.93299968907</v>
      </c>
      <c r="K11619">
        <v>291996</v>
      </c>
      <c r="L11619">
        <v>92.290967341911895</v>
      </c>
      <c r="M11619">
        <v>92.290967341911895</v>
      </c>
    </row>
    <row r="11620" spans="1:13" x14ac:dyDescent="0.25">
      <c r="A11620" s="12">
        <v>45199</v>
      </c>
      <c r="B11620" t="s">
        <v>63</v>
      </c>
      <c r="C11620" t="s">
        <v>66</v>
      </c>
      <c r="D11620" t="s">
        <v>67</v>
      </c>
      <c r="E11620" t="s">
        <v>68</v>
      </c>
      <c r="F11620" t="s">
        <v>12</v>
      </c>
      <c r="G11620" t="s">
        <v>15</v>
      </c>
      <c r="H11620" t="s">
        <v>16</v>
      </c>
      <c r="I11620">
        <v>104.27609287</v>
      </c>
      <c r="J11620">
        <v>104.27609287</v>
      </c>
      <c r="K11620">
        <v>291996</v>
      </c>
      <c r="L11620">
        <v>3.5711479907259001E-2</v>
      </c>
      <c r="M11620">
        <v>3.5711479907259001E-2</v>
      </c>
    </row>
    <row r="11621" spans="1:13" x14ac:dyDescent="0.25">
      <c r="A11621" s="12">
        <v>45199</v>
      </c>
      <c r="B11621" t="s">
        <v>63</v>
      </c>
      <c r="C11621" t="s">
        <v>66</v>
      </c>
      <c r="D11621" t="s">
        <v>67</v>
      </c>
      <c r="E11621" t="s">
        <v>68</v>
      </c>
      <c r="F11621" t="s">
        <v>12</v>
      </c>
      <c r="G11621" t="s">
        <v>17</v>
      </c>
      <c r="H11621" t="s">
        <v>18</v>
      </c>
      <c r="I11621">
        <v>82.024603450000001</v>
      </c>
      <c r="J11621">
        <v>82.024603450000001</v>
      </c>
      <c r="K11621">
        <v>291996</v>
      </c>
      <c r="L11621">
        <v>2.8091002428115457E-2</v>
      </c>
      <c r="M11621">
        <v>2.8091002428115457E-2</v>
      </c>
    </row>
    <row r="11622" spans="1:13" x14ac:dyDescent="0.25">
      <c r="A11622" s="12">
        <v>45199</v>
      </c>
      <c r="B11622" t="s">
        <v>63</v>
      </c>
      <c r="C11622" t="s">
        <v>66</v>
      </c>
      <c r="D11622" t="s">
        <v>67</v>
      </c>
      <c r="E11622" t="s">
        <v>68</v>
      </c>
      <c r="F11622" t="s">
        <v>12</v>
      </c>
      <c r="G11622" t="s">
        <v>19</v>
      </c>
      <c r="H11622" t="s">
        <v>20</v>
      </c>
      <c r="I11622">
        <v>22.251489420000002</v>
      </c>
      <c r="J11622">
        <v>22.251489420000002</v>
      </c>
      <c r="K11622">
        <v>291996</v>
      </c>
      <c r="L11622">
        <v>7.6204774791435509E-3</v>
      </c>
      <c r="M11622">
        <v>7.6204774791435509E-3</v>
      </c>
    </row>
    <row r="11623" spans="1:13" x14ac:dyDescent="0.25">
      <c r="A11623" s="12">
        <v>45199</v>
      </c>
      <c r="B11623" t="s">
        <v>63</v>
      </c>
      <c r="C11623" t="s">
        <v>66</v>
      </c>
      <c r="D11623" t="s">
        <v>67</v>
      </c>
      <c r="E11623" t="s">
        <v>68</v>
      </c>
      <c r="F11623" t="s">
        <v>12</v>
      </c>
      <c r="G11623" t="s">
        <v>21</v>
      </c>
      <c r="H11623" t="s">
        <v>22</v>
      </c>
      <c r="I11623">
        <v>70618.3780019962</v>
      </c>
      <c r="J11623">
        <v>70618.3780019962</v>
      </c>
      <c r="K11623">
        <v>291996</v>
      </c>
      <c r="L11623">
        <v>24.184707325441511</v>
      </c>
      <c r="M11623">
        <v>24.184707325441511</v>
      </c>
    </row>
    <row r="11624" spans="1:13" x14ac:dyDescent="0.25">
      <c r="A11624" s="12">
        <v>45199</v>
      </c>
      <c r="B11624" t="s">
        <v>63</v>
      </c>
      <c r="C11624" t="s">
        <v>66</v>
      </c>
      <c r="D11624" t="s">
        <v>67</v>
      </c>
      <c r="E11624" t="s">
        <v>68</v>
      </c>
      <c r="F11624" t="s">
        <v>12</v>
      </c>
      <c r="G11624" t="s">
        <v>23</v>
      </c>
      <c r="H11624" t="s">
        <v>24</v>
      </c>
      <c r="I11624">
        <v>7617.0115577200004</v>
      </c>
      <c r="J11624">
        <v>7617.0115577200004</v>
      </c>
      <c r="K11624">
        <v>291996</v>
      </c>
      <c r="L11624">
        <v>2.6086013362237837</v>
      </c>
      <c r="M11624">
        <v>2.6086013362237837</v>
      </c>
    </row>
    <row r="11625" spans="1:13" x14ac:dyDescent="0.25">
      <c r="A11625" s="12">
        <v>45199</v>
      </c>
      <c r="B11625" t="s">
        <v>63</v>
      </c>
      <c r="C11625" t="s">
        <v>66</v>
      </c>
      <c r="D11625" t="s">
        <v>67</v>
      </c>
      <c r="E11625" t="s">
        <v>68</v>
      </c>
      <c r="F11625" t="s">
        <v>12</v>
      </c>
      <c r="G11625" t="s">
        <v>25</v>
      </c>
      <c r="H11625" t="s">
        <v>26</v>
      </c>
      <c r="I11625">
        <v>45101.490202120003</v>
      </c>
      <c r="J11625">
        <v>45101.490202120003</v>
      </c>
      <c r="K11625">
        <v>291996</v>
      </c>
      <c r="L11625">
        <v>15.445927410690558</v>
      </c>
      <c r="M11625">
        <v>15.445927410690558</v>
      </c>
    </row>
    <row r="11626" spans="1:13" x14ac:dyDescent="0.25">
      <c r="A11626" s="12">
        <v>45199</v>
      </c>
      <c r="B11626" t="s">
        <v>63</v>
      </c>
      <c r="C11626" t="s">
        <v>66</v>
      </c>
      <c r="D11626" t="s">
        <v>67</v>
      </c>
      <c r="E11626" t="s">
        <v>68</v>
      </c>
      <c r="F11626" t="s">
        <v>12</v>
      </c>
      <c r="G11626" t="s">
        <v>27</v>
      </c>
      <c r="H11626" t="s">
        <v>28</v>
      </c>
      <c r="I11626">
        <v>17899.876242156199</v>
      </c>
      <c r="J11626">
        <v>17899.876242156199</v>
      </c>
      <c r="K11626">
        <v>291996</v>
      </c>
      <c r="L11626">
        <v>6.130178578527171</v>
      </c>
      <c r="M11626">
        <v>6.130178578527171</v>
      </c>
    </row>
    <row r="11627" spans="1:13" x14ac:dyDescent="0.25">
      <c r="A11627" s="12">
        <v>45199</v>
      </c>
      <c r="B11627" t="s">
        <v>63</v>
      </c>
      <c r="C11627" t="s">
        <v>66</v>
      </c>
      <c r="D11627" t="s">
        <v>67</v>
      </c>
      <c r="E11627" t="s">
        <v>68</v>
      </c>
      <c r="F11627" t="s">
        <v>12</v>
      </c>
      <c r="G11627" t="s">
        <v>29</v>
      </c>
      <c r="H11627" t="s">
        <v>30</v>
      </c>
      <c r="I11627">
        <v>112130.99792994998</v>
      </c>
      <c r="J11627">
        <v>112130.99792994998</v>
      </c>
      <c r="K11627">
        <v>291996</v>
      </c>
      <c r="L11627">
        <v>38.401552737006668</v>
      </c>
      <c r="M11627">
        <v>38.401552737006668</v>
      </c>
    </row>
    <row r="11628" spans="1:13" x14ac:dyDescent="0.25">
      <c r="A11628" s="12">
        <v>45199</v>
      </c>
      <c r="B11628" t="s">
        <v>63</v>
      </c>
      <c r="C11628" t="s">
        <v>66</v>
      </c>
      <c r="D11628" t="s">
        <v>67</v>
      </c>
      <c r="E11628" t="s">
        <v>68</v>
      </c>
      <c r="F11628" t="s">
        <v>12</v>
      </c>
      <c r="G11628" t="s">
        <v>31</v>
      </c>
      <c r="H11628" t="s">
        <v>32</v>
      </c>
      <c r="I11628">
        <v>27548.598247091075</v>
      </c>
      <c r="J11628">
        <v>27548.598247091075</v>
      </c>
      <c r="K11628">
        <v>291996</v>
      </c>
      <c r="L11628">
        <v>9.4345806953146862</v>
      </c>
      <c r="M11628">
        <v>9.4345806953146862</v>
      </c>
    </row>
    <row r="11629" spans="1:13" x14ac:dyDescent="0.25">
      <c r="A11629" s="12">
        <v>45199</v>
      </c>
      <c r="B11629" t="s">
        <v>63</v>
      </c>
      <c r="C11629" t="s">
        <v>66</v>
      </c>
      <c r="D11629" t="s">
        <v>67</v>
      </c>
      <c r="E11629" t="s">
        <v>68</v>
      </c>
      <c r="F11629" t="s">
        <v>12</v>
      </c>
      <c r="G11629" t="s">
        <v>33</v>
      </c>
      <c r="H11629" t="s">
        <v>34</v>
      </c>
      <c r="I11629">
        <v>84582.399682858915</v>
      </c>
      <c r="J11629">
        <v>84582.399682858915</v>
      </c>
      <c r="K11629">
        <v>291996</v>
      </c>
      <c r="L11629">
        <v>28.966972041691978</v>
      </c>
      <c r="M11629">
        <v>28.966972041691978</v>
      </c>
    </row>
    <row r="11630" spans="1:13" x14ac:dyDescent="0.25">
      <c r="A11630" s="12">
        <v>45199</v>
      </c>
      <c r="B11630" t="s">
        <v>63</v>
      </c>
      <c r="C11630" t="s">
        <v>66</v>
      </c>
      <c r="D11630" t="s">
        <v>67</v>
      </c>
      <c r="E11630" t="s">
        <v>68</v>
      </c>
      <c r="F11630" t="s">
        <v>12</v>
      </c>
      <c r="G11630" t="s">
        <v>35</v>
      </c>
      <c r="H11630" t="s">
        <v>110</v>
      </c>
      <c r="I11630">
        <v>66507.58208083651</v>
      </c>
      <c r="J11630">
        <v>66507.58208083651</v>
      </c>
      <c r="K11630">
        <v>291996</v>
      </c>
      <c r="L11630">
        <v>22.776881217837406</v>
      </c>
      <c r="M11630">
        <v>22.776881217837406</v>
      </c>
    </row>
    <row r="11631" spans="1:13" x14ac:dyDescent="0.25">
      <c r="A11631" s="12">
        <v>45199</v>
      </c>
      <c r="B11631" t="s">
        <v>63</v>
      </c>
      <c r="C11631" t="s">
        <v>66</v>
      </c>
      <c r="D11631" t="s">
        <v>67</v>
      </c>
      <c r="E11631" t="s">
        <v>68</v>
      </c>
      <c r="F11631" t="s">
        <v>12</v>
      </c>
      <c r="G11631" t="s">
        <v>36</v>
      </c>
      <c r="H11631" t="s">
        <v>32</v>
      </c>
      <c r="I11631">
        <v>3532.3712341279902</v>
      </c>
      <c r="J11631">
        <v>3532.3712341279902</v>
      </c>
      <c r="K11631">
        <v>291996</v>
      </c>
      <c r="L11631">
        <v>1.2097327477527056</v>
      </c>
      <c r="M11631">
        <v>1.2097327477527056</v>
      </c>
    </row>
    <row r="11632" spans="1:13" x14ac:dyDescent="0.25">
      <c r="A11632" s="12">
        <v>45199</v>
      </c>
      <c r="B11632" t="s">
        <v>63</v>
      </c>
      <c r="C11632" t="s">
        <v>66</v>
      </c>
      <c r="D11632" t="s">
        <v>67</v>
      </c>
      <c r="E11632" t="s">
        <v>68</v>
      </c>
      <c r="F11632" t="s">
        <v>12</v>
      </c>
      <c r="G11632" t="s">
        <v>37</v>
      </c>
      <c r="H11632" t="s">
        <v>34</v>
      </c>
      <c r="I11632">
        <v>62975.21084670852</v>
      </c>
      <c r="J11632">
        <v>62975.21084670852</v>
      </c>
      <c r="K11632">
        <v>291996</v>
      </c>
      <c r="L11632">
        <v>21.5671484700847</v>
      </c>
      <c r="M11632">
        <v>21.5671484700847</v>
      </c>
    </row>
    <row r="11633" spans="1:13" x14ac:dyDescent="0.25">
      <c r="A11633" s="12">
        <v>45199</v>
      </c>
      <c r="B11633" t="s">
        <v>63</v>
      </c>
      <c r="C11633" t="s">
        <v>66</v>
      </c>
      <c r="D11633" t="s">
        <v>67</v>
      </c>
      <c r="E11633" t="s">
        <v>68</v>
      </c>
      <c r="F11633" t="s">
        <v>12</v>
      </c>
      <c r="G11633" t="s">
        <v>38</v>
      </c>
      <c r="H11633" t="s">
        <v>39</v>
      </c>
      <c r="I11633">
        <v>87.428565995929887</v>
      </c>
      <c r="J11633">
        <v>87.428565995929887</v>
      </c>
      <c r="K11633">
        <v>291996</v>
      </c>
      <c r="L11633">
        <v>2.9941699884905918E-2</v>
      </c>
      <c r="M11633">
        <v>2.9941699884905918E-2</v>
      </c>
    </row>
    <row r="11634" spans="1:13" x14ac:dyDescent="0.25">
      <c r="A11634" s="12">
        <v>45199</v>
      </c>
      <c r="B11634" t="s">
        <v>63</v>
      </c>
      <c r="C11634" t="s">
        <v>66</v>
      </c>
      <c r="D11634" t="s">
        <v>67</v>
      </c>
      <c r="E11634" t="s">
        <v>68</v>
      </c>
      <c r="F11634" t="s">
        <v>12</v>
      </c>
      <c r="G11634" t="s">
        <v>40</v>
      </c>
      <c r="H11634" t="s">
        <v>41</v>
      </c>
      <c r="I11634">
        <v>22.702326205580004</v>
      </c>
      <c r="J11634">
        <v>22.702326205580004</v>
      </c>
      <c r="K11634">
        <v>291996</v>
      </c>
      <c r="L11634">
        <v>7.7748757536336126E-3</v>
      </c>
      <c r="M11634">
        <v>7.7748757536336126E-3</v>
      </c>
    </row>
    <row r="11635" spans="1:13" x14ac:dyDescent="0.25">
      <c r="A11635" s="12">
        <v>45199</v>
      </c>
      <c r="B11635" t="s">
        <v>63</v>
      </c>
      <c r="C11635" t="s">
        <v>66</v>
      </c>
      <c r="D11635" t="s">
        <v>67</v>
      </c>
      <c r="E11635" t="s">
        <v>68</v>
      </c>
      <c r="F11635" t="s">
        <v>12</v>
      </c>
      <c r="G11635" t="s">
        <v>42</v>
      </c>
      <c r="H11635" t="s">
        <v>43</v>
      </c>
      <c r="I11635">
        <v>0</v>
      </c>
      <c r="J11635">
        <v>0</v>
      </c>
      <c r="K11635">
        <v>291996</v>
      </c>
      <c r="L11635">
        <v>0</v>
      </c>
      <c r="M11635">
        <v>0</v>
      </c>
    </row>
    <row r="11636" spans="1:13" x14ac:dyDescent="0.25">
      <c r="A11636" s="12">
        <v>45199</v>
      </c>
      <c r="B11636" t="s">
        <v>63</v>
      </c>
      <c r="C11636" t="s">
        <v>66</v>
      </c>
      <c r="D11636" t="s">
        <v>67</v>
      </c>
      <c r="E11636" t="s">
        <v>68</v>
      </c>
      <c r="F11636" t="s">
        <v>12</v>
      </c>
      <c r="G11636" t="s">
        <v>44</v>
      </c>
      <c r="H11636" t="s">
        <v>45</v>
      </c>
      <c r="I11636">
        <v>0</v>
      </c>
      <c r="J11636">
        <v>0</v>
      </c>
      <c r="K11636">
        <v>291996</v>
      </c>
      <c r="L11636">
        <v>0</v>
      </c>
      <c r="M11636">
        <v>0</v>
      </c>
    </row>
    <row r="11637" spans="1:13" x14ac:dyDescent="0.25">
      <c r="A11637" s="12">
        <v>45199</v>
      </c>
      <c r="B11637" t="s">
        <v>63</v>
      </c>
      <c r="C11637" t="s">
        <v>66</v>
      </c>
      <c r="D11637" t="s">
        <v>67</v>
      </c>
      <c r="E11637" t="s">
        <v>68</v>
      </c>
      <c r="F11637" t="s">
        <v>12</v>
      </c>
      <c r="G11637" t="s">
        <v>46</v>
      </c>
      <c r="H11637" t="s">
        <v>47</v>
      </c>
      <c r="I11637">
        <v>22.702326205580004</v>
      </c>
      <c r="J11637">
        <v>22.702326205580004</v>
      </c>
      <c r="K11637">
        <v>291996</v>
      </c>
      <c r="L11637">
        <v>7.7748757536336126E-3</v>
      </c>
      <c r="M11637">
        <v>7.7748757536336126E-3</v>
      </c>
    </row>
    <row r="11638" spans="1:13" x14ac:dyDescent="0.25">
      <c r="A11638" s="12">
        <v>45199</v>
      </c>
      <c r="B11638" t="s">
        <v>63</v>
      </c>
      <c r="C11638" t="s">
        <v>66</v>
      </c>
      <c r="D11638" t="s">
        <v>67</v>
      </c>
      <c r="E11638" t="s">
        <v>68</v>
      </c>
      <c r="F11638" t="s">
        <v>12</v>
      </c>
      <c r="G11638" t="s">
        <v>48</v>
      </c>
      <c r="H11638" t="s">
        <v>96</v>
      </c>
      <c r="I11638">
        <v>0</v>
      </c>
      <c r="J11638">
        <v>0</v>
      </c>
      <c r="K11638">
        <v>291996</v>
      </c>
      <c r="L11638">
        <v>0</v>
      </c>
      <c r="M11638">
        <v>0</v>
      </c>
    </row>
    <row r="11639" spans="1:13" x14ac:dyDescent="0.25">
      <c r="A11639" s="12">
        <v>45199</v>
      </c>
      <c r="B11639" t="s">
        <v>63</v>
      </c>
      <c r="C11639" t="s">
        <v>66</v>
      </c>
      <c r="D11639" t="s">
        <v>67</v>
      </c>
      <c r="E11639" t="s">
        <v>68</v>
      </c>
      <c r="F11639" t="s">
        <v>12</v>
      </c>
      <c r="G11639" t="s">
        <v>49</v>
      </c>
      <c r="H11639" t="s">
        <v>104</v>
      </c>
      <c r="I11639">
        <v>20014.568001834839</v>
      </c>
      <c r="J11639">
        <v>20014.568001834839</v>
      </c>
      <c r="K11639">
        <v>291996</v>
      </c>
      <c r="L11639">
        <v>6.8543980060805074</v>
      </c>
      <c r="M11639">
        <v>6.8543980060805074</v>
      </c>
    </row>
    <row r="11640" spans="1:13" x14ac:dyDescent="0.25">
      <c r="A11640" s="12">
        <v>45199</v>
      </c>
      <c r="B11640" t="s">
        <v>63</v>
      </c>
      <c r="C11640" t="s">
        <v>66</v>
      </c>
      <c r="D11640" t="s">
        <v>67</v>
      </c>
      <c r="E11640" t="s">
        <v>68</v>
      </c>
      <c r="F11640" t="s">
        <v>12</v>
      </c>
      <c r="G11640" t="s">
        <v>50</v>
      </c>
      <c r="H11640" t="s">
        <v>51</v>
      </c>
      <c r="I11640">
        <v>453.62702241</v>
      </c>
      <c r="J11640">
        <v>453.62702241</v>
      </c>
      <c r="K11640">
        <v>291996</v>
      </c>
      <c r="L11640">
        <v>0.15535384813833067</v>
      </c>
      <c r="M11640">
        <v>0.15535384813833067</v>
      </c>
    </row>
    <row r="11641" spans="1:13" x14ac:dyDescent="0.25">
      <c r="A11641" s="12">
        <v>45199</v>
      </c>
      <c r="B11641" t="s">
        <v>63</v>
      </c>
      <c r="C11641" t="s">
        <v>66</v>
      </c>
      <c r="D11641" t="s">
        <v>67</v>
      </c>
      <c r="E11641" t="s">
        <v>68</v>
      </c>
      <c r="F11641" t="s">
        <v>12</v>
      </c>
      <c r="G11641" t="s">
        <v>52</v>
      </c>
      <c r="H11641" t="s">
        <v>106</v>
      </c>
      <c r="I11641">
        <v>19560.940979424839</v>
      </c>
      <c r="J11641">
        <v>19560.940979424839</v>
      </c>
      <c r="K11641">
        <v>291996</v>
      </c>
      <c r="L11641">
        <v>6.6990441579421773</v>
      </c>
      <c r="M11641">
        <v>6.6990441579421773</v>
      </c>
    </row>
    <row r="11642" spans="1:13" x14ac:dyDescent="0.25">
      <c r="A11642" s="12">
        <v>45199</v>
      </c>
      <c r="B11642" t="s">
        <v>63</v>
      </c>
      <c r="C11642" t="s">
        <v>66</v>
      </c>
      <c r="D11642" t="s">
        <v>67</v>
      </c>
      <c r="E11642" t="s">
        <v>68</v>
      </c>
      <c r="F11642" t="s">
        <v>53</v>
      </c>
      <c r="G11642" t="s">
        <v>54</v>
      </c>
      <c r="H11642" t="s">
        <v>55</v>
      </c>
      <c r="I11642">
        <v>289227.63871031842</v>
      </c>
      <c r="J11642">
        <v>-289227.63871031842</v>
      </c>
      <c r="K11642">
        <v>291996</v>
      </c>
      <c r="L11642">
        <v>99.051918077753953</v>
      </c>
      <c r="M11642">
        <v>-99.051918077753953</v>
      </c>
    </row>
    <row r="11643" spans="1:13" x14ac:dyDescent="0.25">
      <c r="A11643" s="12">
        <v>45199</v>
      </c>
      <c r="B11643" t="s">
        <v>63</v>
      </c>
      <c r="C11643" t="s">
        <v>66</v>
      </c>
      <c r="D11643" t="s">
        <v>67</v>
      </c>
      <c r="E11643" t="s">
        <v>68</v>
      </c>
      <c r="F11643" t="s">
        <v>53</v>
      </c>
      <c r="G11643" t="s">
        <v>15</v>
      </c>
      <c r="H11643" t="s">
        <v>16</v>
      </c>
      <c r="I11643">
        <v>0</v>
      </c>
      <c r="J11643">
        <v>0</v>
      </c>
      <c r="K11643">
        <v>291996</v>
      </c>
      <c r="L11643">
        <v>0</v>
      </c>
      <c r="M11643">
        <v>0</v>
      </c>
    </row>
    <row r="11644" spans="1:13" x14ac:dyDescent="0.25">
      <c r="A11644" s="12">
        <v>45199</v>
      </c>
      <c r="B11644" t="s">
        <v>63</v>
      </c>
      <c r="C11644" t="s">
        <v>66</v>
      </c>
      <c r="D11644" t="s">
        <v>67</v>
      </c>
      <c r="E11644" t="s">
        <v>68</v>
      </c>
      <c r="F11644" t="s">
        <v>53</v>
      </c>
      <c r="G11644" t="s">
        <v>17</v>
      </c>
      <c r="H11644" t="s">
        <v>18</v>
      </c>
      <c r="I11644">
        <v>0</v>
      </c>
      <c r="J11644">
        <v>0</v>
      </c>
      <c r="K11644">
        <v>291996</v>
      </c>
      <c r="L11644">
        <v>0</v>
      </c>
      <c r="M11644">
        <v>0</v>
      </c>
    </row>
    <row r="11645" spans="1:13" x14ac:dyDescent="0.25">
      <c r="A11645" s="12">
        <v>45199</v>
      </c>
      <c r="B11645" t="s">
        <v>63</v>
      </c>
      <c r="C11645" t="s">
        <v>66</v>
      </c>
      <c r="D11645" t="s">
        <v>67</v>
      </c>
      <c r="E11645" t="s">
        <v>68</v>
      </c>
      <c r="F11645" t="s">
        <v>53</v>
      </c>
      <c r="G11645" t="s">
        <v>19</v>
      </c>
      <c r="H11645" t="s">
        <v>20</v>
      </c>
      <c r="I11645">
        <v>0</v>
      </c>
      <c r="J11645">
        <v>0</v>
      </c>
      <c r="K11645">
        <v>291996</v>
      </c>
      <c r="L11645">
        <v>0</v>
      </c>
      <c r="M11645">
        <v>0</v>
      </c>
    </row>
    <row r="11646" spans="1:13" x14ac:dyDescent="0.25">
      <c r="A11646" s="12">
        <v>45199</v>
      </c>
      <c r="B11646" t="s">
        <v>63</v>
      </c>
      <c r="C11646" t="s">
        <v>66</v>
      </c>
      <c r="D11646" t="s">
        <v>67</v>
      </c>
      <c r="E11646" t="s">
        <v>68</v>
      </c>
      <c r="F11646" t="s">
        <v>53</v>
      </c>
      <c r="G11646" t="s">
        <v>21</v>
      </c>
      <c r="H11646" t="s">
        <v>22</v>
      </c>
      <c r="I11646">
        <v>198305.98025322999</v>
      </c>
      <c r="J11646">
        <v>-198305.98025322999</v>
      </c>
      <c r="K11646">
        <v>291996</v>
      </c>
      <c r="L11646">
        <v>67.913937263945385</v>
      </c>
      <c r="M11646">
        <v>-67.913937263945385</v>
      </c>
    </row>
    <row r="11647" spans="1:13" x14ac:dyDescent="0.25">
      <c r="A11647" s="12">
        <v>45199</v>
      </c>
      <c r="B11647" t="s">
        <v>63</v>
      </c>
      <c r="C11647" t="s">
        <v>66</v>
      </c>
      <c r="D11647" t="s">
        <v>67</v>
      </c>
      <c r="E11647" t="s">
        <v>68</v>
      </c>
      <c r="F11647" t="s">
        <v>53</v>
      </c>
      <c r="G11647" t="s">
        <v>23</v>
      </c>
      <c r="H11647" t="s">
        <v>24</v>
      </c>
      <c r="I11647">
        <v>39625.14864118</v>
      </c>
      <c r="J11647">
        <v>-39625.14864118</v>
      </c>
      <c r="K11647">
        <v>291996</v>
      </c>
      <c r="L11647">
        <v>13.57044228043535</v>
      </c>
      <c r="M11647">
        <v>-13.57044228043535</v>
      </c>
    </row>
    <row r="11648" spans="1:13" x14ac:dyDescent="0.25">
      <c r="A11648" s="12">
        <v>45199</v>
      </c>
      <c r="B11648" t="s">
        <v>63</v>
      </c>
      <c r="C11648" t="s">
        <v>66</v>
      </c>
      <c r="D11648" t="s">
        <v>67</v>
      </c>
      <c r="E11648" t="s">
        <v>68</v>
      </c>
      <c r="F11648" t="s">
        <v>53</v>
      </c>
      <c r="G11648" t="s">
        <v>25</v>
      </c>
      <c r="H11648" t="s">
        <v>26</v>
      </c>
      <c r="I11648">
        <v>108334.15159389</v>
      </c>
      <c r="J11648">
        <v>-108334.15159389</v>
      </c>
      <c r="K11648">
        <v>291996</v>
      </c>
      <c r="L11648">
        <v>37.101245083456625</v>
      </c>
      <c r="M11648">
        <v>-37.101245083456625</v>
      </c>
    </row>
    <row r="11649" spans="1:13" x14ac:dyDescent="0.25">
      <c r="A11649" s="12">
        <v>45199</v>
      </c>
      <c r="B11649" t="s">
        <v>63</v>
      </c>
      <c r="C11649" t="s">
        <v>66</v>
      </c>
      <c r="D11649" t="s">
        <v>67</v>
      </c>
      <c r="E11649" t="s">
        <v>68</v>
      </c>
      <c r="F11649" t="s">
        <v>53</v>
      </c>
      <c r="G11649" t="s">
        <v>27</v>
      </c>
      <c r="H11649" t="s">
        <v>28</v>
      </c>
      <c r="I11649">
        <v>50346.680018160005</v>
      </c>
      <c r="J11649">
        <v>-50346.680018160005</v>
      </c>
      <c r="K11649">
        <v>291996</v>
      </c>
      <c r="L11649">
        <v>17.242249900053427</v>
      </c>
      <c r="M11649">
        <v>-17.242249900053427</v>
      </c>
    </row>
    <row r="11650" spans="1:13" x14ac:dyDescent="0.25">
      <c r="A11650" s="12">
        <v>45199</v>
      </c>
      <c r="B11650" t="s">
        <v>63</v>
      </c>
      <c r="C11650" t="s">
        <v>66</v>
      </c>
      <c r="D11650" t="s">
        <v>67</v>
      </c>
      <c r="E11650" t="s">
        <v>68</v>
      </c>
      <c r="F11650" t="s">
        <v>53</v>
      </c>
      <c r="G11650" t="s">
        <v>29</v>
      </c>
      <c r="H11650" t="s">
        <v>30</v>
      </c>
      <c r="I11650">
        <v>8968.7397976199991</v>
      </c>
      <c r="J11650">
        <v>-8968.7397976199991</v>
      </c>
      <c r="K11650">
        <v>291996</v>
      </c>
      <c r="L11650">
        <v>3.0715283077918873</v>
      </c>
      <c r="M11650">
        <v>-3.0715283077918873</v>
      </c>
    </row>
    <row r="11651" spans="1:13" x14ac:dyDescent="0.25">
      <c r="A11651" s="12">
        <v>45199</v>
      </c>
      <c r="B11651" t="s">
        <v>63</v>
      </c>
      <c r="C11651" t="s">
        <v>66</v>
      </c>
      <c r="D11651" t="s">
        <v>67</v>
      </c>
      <c r="E11651" t="s">
        <v>68</v>
      </c>
      <c r="F11651" t="s">
        <v>53</v>
      </c>
      <c r="G11651" t="s">
        <v>31</v>
      </c>
      <c r="H11651" t="s">
        <v>32</v>
      </c>
      <c r="I11651">
        <v>7417.6295456199996</v>
      </c>
      <c r="J11651">
        <v>-7417.6295456199996</v>
      </c>
      <c r="K11651">
        <v>291996</v>
      </c>
      <c r="L11651">
        <v>2.5403188898546554</v>
      </c>
      <c r="M11651">
        <v>-2.5403188898546554</v>
      </c>
    </row>
    <row r="11652" spans="1:13" x14ac:dyDescent="0.25">
      <c r="A11652" s="12">
        <v>45199</v>
      </c>
      <c r="B11652" t="s">
        <v>63</v>
      </c>
      <c r="C11652" t="s">
        <v>66</v>
      </c>
      <c r="D11652" t="s">
        <v>67</v>
      </c>
      <c r="E11652" t="s">
        <v>68</v>
      </c>
      <c r="F11652" t="s">
        <v>53</v>
      </c>
      <c r="G11652" t="s">
        <v>33</v>
      </c>
      <c r="H11652" t="s">
        <v>34</v>
      </c>
      <c r="I11652">
        <v>1551.1102519999999</v>
      </c>
      <c r="J11652">
        <v>-1551.1102519999999</v>
      </c>
      <c r="K11652">
        <v>291996</v>
      </c>
      <c r="L11652">
        <v>0.53120941793723198</v>
      </c>
      <c r="M11652">
        <v>-0.53120941793723198</v>
      </c>
    </row>
    <row r="11653" spans="1:13" x14ac:dyDescent="0.25">
      <c r="A11653" s="12">
        <v>45199</v>
      </c>
      <c r="B11653" t="s">
        <v>63</v>
      </c>
      <c r="C11653" t="s">
        <v>66</v>
      </c>
      <c r="D11653" t="s">
        <v>67</v>
      </c>
      <c r="E11653" t="s">
        <v>68</v>
      </c>
      <c r="F11653" t="s">
        <v>53</v>
      </c>
      <c r="G11653" t="s">
        <v>35</v>
      </c>
      <c r="H11653" t="s">
        <v>110</v>
      </c>
      <c r="I11653">
        <v>20826.481652189999</v>
      </c>
      <c r="J11653">
        <v>-20826.481652189999</v>
      </c>
      <c r="K11653">
        <v>291996</v>
      </c>
      <c r="L11653">
        <v>7.1324544350573298</v>
      </c>
      <c r="M11653">
        <v>-7.1324544350573298</v>
      </c>
    </row>
    <row r="11654" spans="1:13" x14ac:dyDescent="0.25">
      <c r="A11654" s="12">
        <v>45199</v>
      </c>
      <c r="B11654" t="s">
        <v>63</v>
      </c>
      <c r="C11654" t="s">
        <v>66</v>
      </c>
      <c r="D11654" t="s">
        <v>67</v>
      </c>
      <c r="E11654" t="s">
        <v>68</v>
      </c>
      <c r="F11654" t="s">
        <v>53</v>
      </c>
      <c r="G11654" t="s">
        <v>36</v>
      </c>
      <c r="H11654" t="s">
        <v>32</v>
      </c>
      <c r="I11654">
        <v>74.861769451430703</v>
      </c>
      <c r="J11654">
        <v>-74.861769451430703</v>
      </c>
      <c r="K11654">
        <v>291996</v>
      </c>
      <c r="L11654">
        <v>2.5637943482592466E-2</v>
      </c>
      <c r="M11654">
        <v>-2.5637943482592466E-2</v>
      </c>
    </row>
    <row r="11655" spans="1:13" x14ac:dyDescent="0.25">
      <c r="A11655" s="12">
        <v>45199</v>
      </c>
      <c r="B11655" t="s">
        <v>63</v>
      </c>
      <c r="C11655" t="s">
        <v>66</v>
      </c>
      <c r="D11655" t="s">
        <v>67</v>
      </c>
      <c r="E11655" t="s">
        <v>68</v>
      </c>
      <c r="F11655" t="s">
        <v>53</v>
      </c>
      <c r="G11655" t="s">
        <v>37</v>
      </c>
      <c r="H11655" t="s">
        <v>34</v>
      </c>
      <c r="I11655">
        <v>20751.619882738567</v>
      </c>
      <c r="J11655">
        <v>-20751.619882738567</v>
      </c>
      <c r="K11655">
        <v>291996</v>
      </c>
      <c r="L11655">
        <v>7.1068164915747358</v>
      </c>
      <c r="M11655">
        <v>-7.1068164915747358</v>
      </c>
    </row>
    <row r="11656" spans="1:13" x14ac:dyDescent="0.25">
      <c r="A11656" s="12">
        <v>45199</v>
      </c>
      <c r="B11656" t="s">
        <v>63</v>
      </c>
      <c r="C11656" t="s">
        <v>66</v>
      </c>
      <c r="D11656" t="s">
        <v>67</v>
      </c>
      <c r="E11656" t="s">
        <v>68</v>
      </c>
      <c r="F11656" t="s">
        <v>53</v>
      </c>
      <c r="G11656" t="s">
        <v>38</v>
      </c>
      <c r="H11656" t="s">
        <v>39</v>
      </c>
      <c r="I11656">
        <v>57996.21260631839</v>
      </c>
      <c r="J11656">
        <v>-57996.21260631839</v>
      </c>
      <c r="K11656">
        <v>291996</v>
      </c>
      <c r="L11656">
        <v>19.86198872803682</v>
      </c>
      <c r="M11656">
        <v>-19.86198872803682</v>
      </c>
    </row>
    <row r="11657" spans="1:13" x14ac:dyDescent="0.25">
      <c r="A11657" s="12">
        <v>45199</v>
      </c>
      <c r="B11657" t="s">
        <v>63</v>
      </c>
      <c r="C11657" t="s">
        <v>66</v>
      </c>
      <c r="D11657" t="s">
        <v>67</v>
      </c>
      <c r="E11657" t="s">
        <v>68</v>
      </c>
      <c r="F11657" t="s">
        <v>53</v>
      </c>
      <c r="G11657" t="s">
        <v>40</v>
      </c>
      <c r="H11657" t="s">
        <v>41</v>
      </c>
      <c r="I11657">
        <v>0</v>
      </c>
      <c r="J11657">
        <v>0</v>
      </c>
      <c r="K11657">
        <v>291996</v>
      </c>
      <c r="L11657">
        <v>0</v>
      </c>
      <c r="M11657">
        <v>0</v>
      </c>
    </row>
    <row r="11658" spans="1:13" x14ac:dyDescent="0.25">
      <c r="A11658" s="12">
        <v>45199</v>
      </c>
      <c r="B11658" t="s">
        <v>63</v>
      </c>
      <c r="C11658" t="s">
        <v>66</v>
      </c>
      <c r="D11658" t="s">
        <v>67</v>
      </c>
      <c r="E11658" t="s">
        <v>68</v>
      </c>
      <c r="F11658" t="s">
        <v>53</v>
      </c>
      <c r="G11658" t="s">
        <v>42</v>
      </c>
      <c r="H11658" t="s">
        <v>43</v>
      </c>
      <c r="I11658">
        <v>0</v>
      </c>
      <c r="J11658">
        <v>0</v>
      </c>
      <c r="K11658">
        <v>291996</v>
      </c>
      <c r="L11658">
        <v>0</v>
      </c>
      <c r="M11658">
        <v>0</v>
      </c>
    </row>
    <row r="11659" spans="1:13" x14ac:dyDescent="0.25">
      <c r="A11659" s="12">
        <v>45199</v>
      </c>
      <c r="B11659" t="s">
        <v>63</v>
      </c>
      <c r="C11659" t="s">
        <v>66</v>
      </c>
      <c r="D11659" t="s">
        <v>67</v>
      </c>
      <c r="E11659" t="s">
        <v>68</v>
      </c>
      <c r="F11659" t="s">
        <v>53</v>
      </c>
      <c r="G11659" t="s">
        <v>44</v>
      </c>
      <c r="H11659" t="s">
        <v>45</v>
      </c>
      <c r="I11659">
        <v>0</v>
      </c>
      <c r="J11659">
        <v>0</v>
      </c>
      <c r="K11659">
        <v>291996</v>
      </c>
      <c r="L11659">
        <v>0</v>
      </c>
      <c r="M11659">
        <v>0</v>
      </c>
    </row>
    <row r="11660" spans="1:13" x14ac:dyDescent="0.25">
      <c r="A11660" s="12">
        <v>45199</v>
      </c>
      <c r="B11660" t="s">
        <v>63</v>
      </c>
      <c r="C11660" t="s">
        <v>66</v>
      </c>
      <c r="D11660" t="s">
        <v>67</v>
      </c>
      <c r="E11660" t="s">
        <v>68</v>
      </c>
      <c r="F11660" t="s">
        <v>53</v>
      </c>
      <c r="G11660" t="s">
        <v>46</v>
      </c>
      <c r="H11660" t="s">
        <v>47</v>
      </c>
      <c r="I11660">
        <v>0</v>
      </c>
      <c r="J11660">
        <v>0</v>
      </c>
      <c r="K11660">
        <v>291996</v>
      </c>
      <c r="L11660">
        <v>0</v>
      </c>
      <c r="M11660">
        <v>0</v>
      </c>
    </row>
    <row r="11661" spans="1:13" x14ac:dyDescent="0.25">
      <c r="A11661" s="12">
        <v>45199</v>
      </c>
      <c r="B11661" t="s">
        <v>63</v>
      </c>
      <c r="C11661" t="s">
        <v>66</v>
      </c>
      <c r="D11661" t="s">
        <v>67</v>
      </c>
      <c r="E11661" t="s">
        <v>68</v>
      </c>
      <c r="F11661" t="s">
        <v>53</v>
      </c>
      <c r="G11661" t="s">
        <v>48</v>
      </c>
      <c r="H11661" t="s">
        <v>96</v>
      </c>
      <c r="I11661">
        <v>0</v>
      </c>
      <c r="J11661">
        <v>0</v>
      </c>
      <c r="K11661">
        <v>291996</v>
      </c>
      <c r="L11661">
        <v>0</v>
      </c>
      <c r="M11661">
        <v>0</v>
      </c>
    </row>
    <row r="11662" spans="1:13" x14ac:dyDescent="0.25">
      <c r="A11662" s="12">
        <v>45199</v>
      </c>
      <c r="B11662" t="s">
        <v>63</v>
      </c>
      <c r="C11662" t="s">
        <v>66</v>
      </c>
      <c r="D11662" t="s">
        <v>67</v>
      </c>
      <c r="E11662" t="s">
        <v>68</v>
      </c>
      <c r="F11662" t="s">
        <v>53</v>
      </c>
      <c r="G11662" t="s">
        <v>49</v>
      </c>
      <c r="H11662" t="s">
        <v>56</v>
      </c>
      <c r="I11662">
        <v>3130.2244009599999</v>
      </c>
      <c r="J11662">
        <v>-3130.2244009599999</v>
      </c>
      <c r="K11662">
        <v>291996</v>
      </c>
      <c r="L11662">
        <v>1.0720093429225059</v>
      </c>
      <c r="M11662">
        <v>-1.0720093429225059</v>
      </c>
    </row>
    <row r="11663" spans="1:13" x14ac:dyDescent="0.25">
      <c r="A11663" s="12">
        <v>45199</v>
      </c>
      <c r="B11663" t="s">
        <v>63</v>
      </c>
      <c r="C11663" t="s">
        <v>66</v>
      </c>
      <c r="D11663" t="s">
        <v>67</v>
      </c>
      <c r="E11663" t="s">
        <v>68</v>
      </c>
      <c r="F11663" t="s">
        <v>53</v>
      </c>
      <c r="G11663" t="s">
        <v>50</v>
      </c>
      <c r="H11663" t="s">
        <v>51</v>
      </c>
      <c r="I11663">
        <v>92.90119</v>
      </c>
      <c r="J11663">
        <v>-92.90119</v>
      </c>
      <c r="K11663">
        <v>291996</v>
      </c>
      <c r="L11663">
        <v>3.181591186180633E-2</v>
      </c>
      <c r="M11663">
        <v>-3.181591186180633E-2</v>
      </c>
    </row>
    <row r="11664" spans="1:13" x14ac:dyDescent="0.25">
      <c r="A11664" s="12">
        <v>45199</v>
      </c>
      <c r="B11664" t="s">
        <v>63</v>
      </c>
      <c r="C11664" t="s">
        <v>66</v>
      </c>
      <c r="D11664" t="s">
        <v>67</v>
      </c>
      <c r="E11664" t="s">
        <v>68</v>
      </c>
      <c r="F11664" t="s">
        <v>53</v>
      </c>
      <c r="G11664" t="s">
        <v>52</v>
      </c>
      <c r="H11664" t="s">
        <v>57</v>
      </c>
      <c r="I11664">
        <v>3037.3232109599999</v>
      </c>
      <c r="J11664">
        <v>-3037.3232109599999</v>
      </c>
      <c r="K11664">
        <v>291996</v>
      </c>
      <c r="L11664">
        <v>1.0401934310606995</v>
      </c>
      <c r="M11664">
        <v>-1.0401934310606995</v>
      </c>
    </row>
    <row r="11665" spans="1:13" x14ac:dyDescent="0.25">
      <c r="A11665" s="12">
        <v>45199</v>
      </c>
      <c r="B11665" t="s">
        <v>63</v>
      </c>
      <c r="C11665" t="s">
        <v>66</v>
      </c>
      <c r="D11665" t="s">
        <v>67</v>
      </c>
      <c r="E11665" t="s">
        <v>68</v>
      </c>
      <c r="F11665" t="s">
        <v>58</v>
      </c>
      <c r="G11665" t="s">
        <v>59</v>
      </c>
      <c r="H11665" t="s">
        <v>60</v>
      </c>
      <c r="I11665">
        <v>-19741.705710629351</v>
      </c>
      <c r="J11665">
        <v>-19741.705710629351</v>
      </c>
      <c r="K11665">
        <v>291996</v>
      </c>
      <c r="L11665">
        <v>-6.7609507358420489</v>
      </c>
      <c r="M11665">
        <v>-6.7609507358420489</v>
      </c>
    </row>
    <row r="11666" spans="1:13" x14ac:dyDescent="0.25">
      <c r="A11666" s="12">
        <v>45199</v>
      </c>
      <c r="B11666" t="s">
        <v>63</v>
      </c>
      <c r="C11666" t="s">
        <v>66</v>
      </c>
      <c r="D11666" t="s">
        <v>69</v>
      </c>
      <c r="E11666" t="s">
        <v>70</v>
      </c>
      <c r="F11666" t="s">
        <v>12</v>
      </c>
      <c r="G11666" t="s">
        <v>13</v>
      </c>
      <c r="H11666" t="s">
        <v>14</v>
      </c>
      <c r="I11666">
        <v>103416.06751402</v>
      </c>
      <c r="J11666">
        <v>103416.06751402</v>
      </c>
      <c r="K11666">
        <v>291996</v>
      </c>
      <c r="L11666">
        <v>35.416946641056732</v>
      </c>
      <c r="M11666">
        <v>35.416946641056732</v>
      </c>
    </row>
    <row r="11667" spans="1:13" x14ac:dyDescent="0.25">
      <c r="A11667" s="12">
        <v>45199</v>
      </c>
      <c r="B11667" t="s">
        <v>63</v>
      </c>
      <c r="C11667" t="s">
        <v>66</v>
      </c>
      <c r="D11667" t="s">
        <v>69</v>
      </c>
      <c r="E11667" t="s">
        <v>70</v>
      </c>
      <c r="F11667" t="s">
        <v>12</v>
      </c>
      <c r="G11667" t="s">
        <v>15</v>
      </c>
      <c r="H11667" t="s">
        <v>16</v>
      </c>
      <c r="I11667">
        <v>104.27609287</v>
      </c>
      <c r="J11667">
        <v>104.27609287</v>
      </c>
      <c r="K11667">
        <v>291996</v>
      </c>
      <c r="L11667">
        <v>3.5711479907259001E-2</v>
      </c>
      <c r="M11667">
        <v>3.5711479907259001E-2</v>
      </c>
    </row>
    <row r="11668" spans="1:13" x14ac:dyDescent="0.25">
      <c r="A11668" s="12">
        <v>45199</v>
      </c>
      <c r="B11668" t="s">
        <v>63</v>
      </c>
      <c r="C11668" t="s">
        <v>66</v>
      </c>
      <c r="D11668" t="s">
        <v>69</v>
      </c>
      <c r="E11668" t="s">
        <v>70</v>
      </c>
      <c r="F11668" t="s">
        <v>12</v>
      </c>
      <c r="G11668" t="s">
        <v>17</v>
      </c>
      <c r="H11668" t="s">
        <v>18</v>
      </c>
      <c r="I11668">
        <v>82.024603450000001</v>
      </c>
      <c r="J11668">
        <v>82.024603450000001</v>
      </c>
      <c r="K11668">
        <v>291996</v>
      </c>
      <c r="L11668">
        <v>2.8091002428115457E-2</v>
      </c>
      <c r="M11668">
        <v>2.8091002428115457E-2</v>
      </c>
    </row>
    <row r="11669" spans="1:13" x14ac:dyDescent="0.25">
      <c r="A11669" s="12">
        <v>45199</v>
      </c>
      <c r="B11669" t="s">
        <v>63</v>
      </c>
      <c r="C11669" t="s">
        <v>66</v>
      </c>
      <c r="D11669" t="s">
        <v>69</v>
      </c>
      <c r="E11669" t="s">
        <v>70</v>
      </c>
      <c r="F11669" t="s">
        <v>12</v>
      </c>
      <c r="G11669" t="s">
        <v>19</v>
      </c>
      <c r="H11669" t="s">
        <v>20</v>
      </c>
      <c r="I11669">
        <v>22.251489420000002</v>
      </c>
      <c r="J11669">
        <v>22.251489420000002</v>
      </c>
      <c r="K11669">
        <v>291996</v>
      </c>
      <c r="L11669">
        <v>7.6204774791435509E-3</v>
      </c>
      <c r="M11669">
        <v>7.6204774791435509E-3</v>
      </c>
    </row>
    <row r="11670" spans="1:13" x14ac:dyDescent="0.25">
      <c r="A11670" s="12">
        <v>45199</v>
      </c>
      <c r="B11670" t="s">
        <v>63</v>
      </c>
      <c r="C11670" t="s">
        <v>66</v>
      </c>
      <c r="D11670" t="s">
        <v>69</v>
      </c>
      <c r="E11670" t="s">
        <v>70</v>
      </c>
      <c r="F11670" t="s">
        <v>12</v>
      </c>
      <c r="G11670" t="s">
        <v>21</v>
      </c>
      <c r="H11670" t="s">
        <v>22</v>
      </c>
      <c r="I11670">
        <v>17841.152018860001</v>
      </c>
      <c r="J11670">
        <v>17841.152018860001</v>
      </c>
      <c r="K11670">
        <v>291996</v>
      </c>
      <c r="L11670">
        <v>6.1100672676543519</v>
      </c>
      <c r="M11670">
        <v>6.1100672676543519</v>
      </c>
    </row>
    <row r="11671" spans="1:13" x14ac:dyDescent="0.25">
      <c r="A11671" s="12">
        <v>45199</v>
      </c>
      <c r="B11671" t="s">
        <v>63</v>
      </c>
      <c r="C11671" t="s">
        <v>66</v>
      </c>
      <c r="D11671" t="s">
        <v>69</v>
      </c>
      <c r="E11671" t="s">
        <v>70</v>
      </c>
      <c r="F11671" t="s">
        <v>12</v>
      </c>
      <c r="G11671" t="s">
        <v>23</v>
      </c>
      <c r="H11671" t="s">
        <v>24</v>
      </c>
      <c r="I11671">
        <v>1150.31301953</v>
      </c>
      <c r="J11671">
        <v>1150.31301953</v>
      </c>
      <c r="K11671">
        <v>291996</v>
      </c>
      <c r="L11671">
        <v>0.39394821145837611</v>
      </c>
      <c r="M11671">
        <v>0.39394821145837611</v>
      </c>
    </row>
    <row r="11672" spans="1:13" x14ac:dyDescent="0.25">
      <c r="A11672" s="12">
        <v>45199</v>
      </c>
      <c r="B11672" t="s">
        <v>63</v>
      </c>
      <c r="C11672" t="s">
        <v>66</v>
      </c>
      <c r="D11672" t="s">
        <v>69</v>
      </c>
      <c r="E11672" t="s">
        <v>70</v>
      </c>
      <c r="F11672" t="s">
        <v>12</v>
      </c>
      <c r="G11672" t="s">
        <v>25</v>
      </c>
      <c r="H11672" t="s">
        <v>26</v>
      </c>
      <c r="I11672">
        <v>2719.1239652499999</v>
      </c>
      <c r="J11672">
        <v>2719.1239652499999</v>
      </c>
      <c r="K11672">
        <v>291996</v>
      </c>
      <c r="L11672">
        <v>0.9312195938471759</v>
      </c>
      <c r="M11672">
        <v>0.9312195938471759</v>
      </c>
    </row>
    <row r="11673" spans="1:13" x14ac:dyDescent="0.25">
      <c r="A11673" s="12">
        <v>45199</v>
      </c>
      <c r="B11673" t="s">
        <v>63</v>
      </c>
      <c r="C11673" t="s">
        <v>66</v>
      </c>
      <c r="D11673" t="s">
        <v>69</v>
      </c>
      <c r="E11673" t="s">
        <v>70</v>
      </c>
      <c r="F11673" t="s">
        <v>12</v>
      </c>
      <c r="G11673" t="s">
        <v>27</v>
      </c>
      <c r="H11673" t="s">
        <v>28</v>
      </c>
      <c r="I11673">
        <v>13971.71503408</v>
      </c>
      <c r="J11673">
        <v>13971.71503408</v>
      </c>
      <c r="K11673">
        <v>291996</v>
      </c>
      <c r="L11673">
        <v>4.7848994623487986</v>
      </c>
      <c r="M11673">
        <v>4.7848994623487986</v>
      </c>
    </row>
    <row r="11674" spans="1:13" x14ac:dyDescent="0.25">
      <c r="A11674" s="12">
        <v>45199</v>
      </c>
      <c r="B11674" t="s">
        <v>63</v>
      </c>
      <c r="C11674" t="s">
        <v>66</v>
      </c>
      <c r="D11674" t="s">
        <v>69</v>
      </c>
      <c r="E11674" t="s">
        <v>70</v>
      </c>
      <c r="F11674" t="s">
        <v>12</v>
      </c>
      <c r="G11674" t="s">
        <v>29</v>
      </c>
      <c r="H11674" t="s">
        <v>30</v>
      </c>
      <c r="I11674">
        <v>85418.970564999996</v>
      </c>
      <c r="J11674">
        <v>85418.970564999996</v>
      </c>
      <c r="K11674">
        <v>291996</v>
      </c>
      <c r="L11674">
        <v>29.253472843806076</v>
      </c>
      <c r="M11674">
        <v>29.253472843806076</v>
      </c>
    </row>
    <row r="11675" spans="1:13" x14ac:dyDescent="0.25">
      <c r="A11675" s="12">
        <v>45199</v>
      </c>
      <c r="B11675" t="s">
        <v>63</v>
      </c>
      <c r="C11675" t="s">
        <v>66</v>
      </c>
      <c r="D11675" t="s">
        <v>69</v>
      </c>
      <c r="E11675" t="s">
        <v>70</v>
      </c>
      <c r="F11675" t="s">
        <v>12</v>
      </c>
      <c r="G11675" t="s">
        <v>31</v>
      </c>
      <c r="H11675" t="s">
        <v>32</v>
      </c>
      <c r="I11675">
        <v>2086.42178186</v>
      </c>
      <c r="J11675">
        <v>2086.42178186</v>
      </c>
      <c r="K11675">
        <v>291996</v>
      </c>
      <c r="L11675">
        <v>0.71453779567528319</v>
      </c>
      <c r="M11675">
        <v>0.71453779567528319</v>
      </c>
    </row>
    <row r="11676" spans="1:13" x14ac:dyDescent="0.25">
      <c r="A11676" s="12">
        <v>45199</v>
      </c>
      <c r="B11676" t="s">
        <v>63</v>
      </c>
      <c r="C11676" t="s">
        <v>66</v>
      </c>
      <c r="D11676" t="s">
        <v>69</v>
      </c>
      <c r="E11676" t="s">
        <v>70</v>
      </c>
      <c r="F11676" t="s">
        <v>12</v>
      </c>
      <c r="G11676" t="s">
        <v>33</v>
      </c>
      <c r="H11676" t="s">
        <v>34</v>
      </c>
      <c r="I11676">
        <v>83332.548783139995</v>
      </c>
      <c r="J11676">
        <v>83332.548783139995</v>
      </c>
      <c r="K11676">
        <v>291996</v>
      </c>
      <c r="L11676">
        <v>28.538935048130792</v>
      </c>
      <c r="M11676">
        <v>28.538935048130792</v>
      </c>
    </row>
    <row r="11677" spans="1:13" x14ac:dyDescent="0.25">
      <c r="A11677" s="12">
        <v>45199</v>
      </c>
      <c r="B11677" t="s">
        <v>63</v>
      </c>
      <c r="C11677" t="s">
        <v>66</v>
      </c>
      <c r="D11677" t="s">
        <v>69</v>
      </c>
      <c r="E11677" t="s">
        <v>70</v>
      </c>
      <c r="F11677" t="s">
        <v>12</v>
      </c>
      <c r="G11677" t="s">
        <v>35</v>
      </c>
      <c r="H11677" t="s">
        <v>110</v>
      </c>
      <c r="I11677">
        <v>21.098121200000001</v>
      </c>
      <c r="J11677">
        <v>21.098121200000001</v>
      </c>
      <c r="K11677">
        <v>291996</v>
      </c>
      <c r="L11677">
        <v>7.225482951821259E-3</v>
      </c>
      <c r="M11677">
        <v>7.225482951821259E-3</v>
      </c>
    </row>
    <row r="11678" spans="1:13" x14ac:dyDescent="0.25">
      <c r="A11678" s="12">
        <v>45199</v>
      </c>
      <c r="B11678" t="s">
        <v>63</v>
      </c>
      <c r="C11678" t="s">
        <v>66</v>
      </c>
      <c r="D11678" t="s">
        <v>69</v>
      </c>
      <c r="E11678" t="s">
        <v>70</v>
      </c>
      <c r="F11678" t="s">
        <v>12</v>
      </c>
      <c r="G11678" t="s">
        <v>36</v>
      </c>
      <c r="H11678" t="s">
        <v>32</v>
      </c>
      <c r="I11678">
        <v>0.90364339999999999</v>
      </c>
      <c r="J11678">
        <v>0.90364339999999999</v>
      </c>
      <c r="K11678">
        <v>291996</v>
      </c>
      <c r="L11678">
        <v>3.0947115713913891E-4</v>
      </c>
      <c r="M11678">
        <v>3.0947115713913891E-4</v>
      </c>
    </row>
    <row r="11679" spans="1:13" x14ac:dyDescent="0.25">
      <c r="A11679" s="12">
        <v>45199</v>
      </c>
      <c r="B11679" t="s">
        <v>63</v>
      </c>
      <c r="C11679" t="s">
        <v>66</v>
      </c>
      <c r="D11679" t="s">
        <v>69</v>
      </c>
      <c r="E11679" t="s">
        <v>70</v>
      </c>
      <c r="F11679" t="s">
        <v>12</v>
      </c>
      <c r="G11679" t="s">
        <v>37</v>
      </c>
      <c r="H11679" t="s">
        <v>34</v>
      </c>
      <c r="I11679">
        <v>20.194477800000001</v>
      </c>
      <c r="J11679">
        <v>20.194477800000001</v>
      </c>
      <c r="K11679">
        <v>291996</v>
      </c>
      <c r="L11679">
        <v>6.9160117946821193E-3</v>
      </c>
      <c r="M11679">
        <v>6.9160117946821193E-3</v>
      </c>
    </row>
    <row r="11680" spans="1:13" x14ac:dyDescent="0.25">
      <c r="A11680" s="12">
        <v>45199</v>
      </c>
      <c r="B11680" t="s">
        <v>63</v>
      </c>
      <c r="C11680" t="s">
        <v>66</v>
      </c>
      <c r="D11680" t="s">
        <v>69</v>
      </c>
      <c r="E11680" t="s">
        <v>70</v>
      </c>
      <c r="F11680" t="s">
        <v>12</v>
      </c>
      <c r="G11680" t="s">
        <v>38</v>
      </c>
      <c r="H11680" t="s">
        <v>39</v>
      </c>
      <c r="I11680">
        <v>24</v>
      </c>
      <c r="J11680">
        <v>24</v>
      </c>
      <c r="K11680">
        <v>291996</v>
      </c>
      <c r="L11680">
        <v>8.2192906752147285E-3</v>
      </c>
      <c r="M11680">
        <v>8.2192906752147285E-3</v>
      </c>
    </row>
    <row r="11681" spans="1:13" x14ac:dyDescent="0.25">
      <c r="A11681" s="12">
        <v>45199</v>
      </c>
      <c r="B11681" t="s">
        <v>63</v>
      </c>
      <c r="C11681" t="s">
        <v>66</v>
      </c>
      <c r="D11681" t="s">
        <v>69</v>
      </c>
      <c r="E11681" t="s">
        <v>70</v>
      </c>
      <c r="F11681" t="s">
        <v>12</v>
      </c>
      <c r="G11681" t="s">
        <v>40</v>
      </c>
      <c r="H11681" t="s">
        <v>41</v>
      </c>
      <c r="I11681">
        <v>0</v>
      </c>
      <c r="J11681">
        <v>0</v>
      </c>
      <c r="K11681">
        <v>291996</v>
      </c>
      <c r="L11681">
        <v>0</v>
      </c>
      <c r="M11681">
        <v>0</v>
      </c>
    </row>
    <row r="11682" spans="1:13" x14ac:dyDescent="0.25">
      <c r="A11682" s="12">
        <v>45199</v>
      </c>
      <c r="B11682" t="s">
        <v>63</v>
      </c>
      <c r="C11682" t="s">
        <v>66</v>
      </c>
      <c r="D11682" t="s">
        <v>69</v>
      </c>
      <c r="E11682" t="s">
        <v>70</v>
      </c>
      <c r="F11682" t="s">
        <v>12</v>
      </c>
      <c r="G11682" t="s">
        <v>42</v>
      </c>
      <c r="H11682" t="s">
        <v>43</v>
      </c>
      <c r="I11682">
        <v>0</v>
      </c>
      <c r="J11682">
        <v>0</v>
      </c>
      <c r="K11682">
        <v>291996</v>
      </c>
      <c r="L11682">
        <v>0</v>
      </c>
      <c r="M11682">
        <v>0</v>
      </c>
    </row>
    <row r="11683" spans="1:13" x14ac:dyDescent="0.25">
      <c r="A11683" s="12">
        <v>45199</v>
      </c>
      <c r="B11683" t="s">
        <v>63</v>
      </c>
      <c r="C11683" t="s">
        <v>66</v>
      </c>
      <c r="D11683" t="s">
        <v>69</v>
      </c>
      <c r="E11683" t="s">
        <v>70</v>
      </c>
      <c r="F11683" t="s">
        <v>12</v>
      </c>
      <c r="G11683" t="s">
        <v>44</v>
      </c>
      <c r="H11683" t="s">
        <v>45</v>
      </c>
      <c r="I11683">
        <v>0</v>
      </c>
      <c r="J11683">
        <v>0</v>
      </c>
      <c r="K11683">
        <v>291996</v>
      </c>
      <c r="L11683">
        <v>0</v>
      </c>
      <c r="M11683">
        <v>0</v>
      </c>
    </row>
    <row r="11684" spans="1:13" x14ac:dyDescent="0.25">
      <c r="A11684" s="12">
        <v>45199</v>
      </c>
      <c r="B11684" t="s">
        <v>63</v>
      </c>
      <c r="C11684" t="s">
        <v>66</v>
      </c>
      <c r="D11684" t="s">
        <v>69</v>
      </c>
      <c r="E11684" t="s">
        <v>70</v>
      </c>
      <c r="F11684" t="s">
        <v>12</v>
      </c>
      <c r="G11684" t="s">
        <v>46</v>
      </c>
      <c r="H11684" t="s">
        <v>47</v>
      </c>
      <c r="I11684">
        <v>0</v>
      </c>
      <c r="J11684">
        <v>0</v>
      </c>
      <c r="K11684">
        <v>291996</v>
      </c>
      <c r="L11684">
        <v>0</v>
      </c>
      <c r="M11684">
        <v>0</v>
      </c>
    </row>
    <row r="11685" spans="1:13" x14ac:dyDescent="0.25">
      <c r="A11685" s="12">
        <v>45199</v>
      </c>
      <c r="B11685" t="s">
        <v>63</v>
      </c>
      <c r="C11685" t="s">
        <v>66</v>
      </c>
      <c r="D11685" t="s">
        <v>69</v>
      </c>
      <c r="E11685" t="s">
        <v>70</v>
      </c>
      <c r="F11685" t="s">
        <v>12</v>
      </c>
      <c r="G11685" t="s">
        <v>48</v>
      </c>
      <c r="H11685" t="s">
        <v>96</v>
      </c>
      <c r="I11685">
        <v>0</v>
      </c>
      <c r="J11685">
        <v>0</v>
      </c>
      <c r="K11685">
        <v>291996</v>
      </c>
      <c r="L11685">
        <v>0</v>
      </c>
      <c r="M11685">
        <v>0</v>
      </c>
    </row>
    <row r="11686" spans="1:13" x14ac:dyDescent="0.25">
      <c r="A11686" s="12">
        <v>45199</v>
      </c>
      <c r="B11686" t="s">
        <v>63</v>
      </c>
      <c r="C11686" t="s">
        <v>66</v>
      </c>
      <c r="D11686" t="s">
        <v>69</v>
      </c>
      <c r="E11686" t="s">
        <v>70</v>
      </c>
      <c r="F11686" t="s">
        <v>12</v>
      </c>
      <c r="G11686" t="s">
        <v>49</v>
      </c>
      <c r="H11686" t="s">
        <v>104</v>
      </c>
      <c r="I11686">
        <v>6.5707160900000003</v>
      </c>
      <c r="J11686">
        <v>6.5707160900000003</v>
      </c>
      <c r="K11686">
        <v>291996</v>
      </c>
      <c r="L11686">
        <v>2.2502760620008496E-3</v>
      </c>
      <c r="M11686">
        <v>2.2502760620008496E-3</v>
      </c>
    </row>
    <row r="11687" spans="1:13" x14ac:dyDescent="0.25">
      <c r="A11687" s="12">
        <v>45199</v>
      </c>
      <c r="B11687" t="s">
        <v>63</v>
      </c>
      <c r="C11687" t="s">
        <v>66</v>
      </c>
      <c r="D11687" t="s">
        <v>69</v>
      </c>
      <c r="E11687" t="s">
        <v>70</v>
      </c>
      <c r="F11687" t="s">
        <v>12</v>
      </c>
      <c r="G11687" t="s">
        <v>50</v>
      </c>
      <c r="H11687" t="s">
        <v>51</v>
      </c>
      <c r="I11687">
        <v>0</v>
      </c>
      <c r="J11687">
        <v>0</v>
      </c>
      <c r="K11687">
        <v>291996</v>
      </c>
      <c r="L11687">
        <v>0</v>
      </c>
      <c r="M11687">
        <v>0</v>
      </c>
    </row>
    <row r="11688" spans="1:13" x14ac:dyDescent="0.25">
      <c r="A11688" s="12">
        <v>45199</v>
      </c>
      <c r="B11688" t="s">
        <v>63</v>
      </c>
      <c r="C11688" t="s">
        <v>66</v>
      </c>
      <c r="D11688" t="s">
        <v>69</v>
      </c>
      <c r="E11688" t="s">
        <v>70</v>
      </c>
      <c r="F11688" t="s">
        <v>12</v>
      </c>
      <c r="G11688" t="s">
        <v>52</v>
      </c>
      <c r="H11688" t="s">
        <v>106</v>
      </c>
      <c r="I11688">
        <v>6.5707160900000003</v>
      </c>
      <c r="J11688">
        <v>6.5707160900000003</v>
      </c>
      <c r="K11688">
        <v>291996</v>
      </c>
      <c r="L11688">
        <v>2.2502760620008496E-3</v>
      </c>
      <c r="M11688">
        <v>2.2502760620008496E-3</v>
      </c>
    </row>
    <row r="11689" spans="1:13" x14ac:dyDescent="0.25">
      <c r="A11689" s="12">
        <v>45199</v>
      </c>
      <c r="B11689" t="s">
        <v>63</v>
      </c>
      <c r="C11689" t="s">
        <v>66</v>
      </c>
      <c r="D11689" t="s">
        <v>69</v>
      </c>
      <c r="E11689" t="s">
        <v>70</v>
      </c>
      <c r="F11689" t="s">
        <v>53</v>
      </c>
      <c r="G11689" t="s">
        <v>54</v>
      </c>
      <c r="H11689" t="s">
        <v>55</v>
      </c>
      <c r="I11689">
        <v>103534.88985765999</v>
      </c>
      <c r="J11689">
        <v>-103534.88985765999</v>
      </c>
      <c r="K11689">
        <v>291996</v>
      </c>
      <c r="L11689">
        <v>35.457639781935363</v>
      </c>
      <c r="M11689">
        <v>-35.457639781935363</v>
      </c>
    </row>
    <row r="11690" spans="1:13" x14ac:dyDescent="0.25">
      <c r="A11690" s="12">
        <v>45199</v>
      </c>
      <c r="B11690" t="s">
        <v>63</v>
      </c>
      <c r="C11690" t="s">
        <v>66</v>
      </c>
      <c r="D11690" t="s">
        <v>69</v>
      </c>
      <c r="E11690" t="s">
        <v>70</v>
      </c>
      <c r="F11690" t="s">
        <v>53</v>
      </c>
      <c r="G11690" t="s">
        <v>15</v>
      </c>
      <c r="H11690" t="s">
        <v>16</v>
      </c>
      <c r="I11690">
        <v>0</v>
      </c>
      <c r="J11690">
        <v>0</v>
      </c>
      <c r="K11690">
        <v>291996</v>
      </c>
      <c r="L11690">
        <v>0</v>
      </c>
      <c r="M11690">
        <v>0</v>
      </c>
    </row>
    <row r="11691" spans="1:13" x14ac:dyDescent="0.25">
      <c r="A11691" s="12">
        <v>45199</v>
      </c>
      <c r="B11691" t="s">
        <v>63</v>
      </c>
      <c r="C11691" t="s">
        <v>66</v>
      </c>
      <c r="D11691" t="s">
        <v>69</v>
      </c>
      <c r="E11691" t="s">
        <v>70</v>
      </c>
      <c r="F11691" t="s">
        <v>53</v>
      </c>
      <c r="G11691" t="s">
        <v>17</v>
      </c>
      <c r="H11691" t="s">
        <v>18</v>
      </c>
      <c r="I11691">
        <v>0</v>
      </c>
      <c r="J11691">
        <v>0</v>
      </c>
      <c r="K11691">
        <v>291996</v>
      </c>
      <c r="L11691">
        <v>0</v>
      </c>
      <c r="M11691">
        <v>0</v>
      </c>
    </row>
    <row r="11692" spans="1:13" x14ac:dyDescent="0.25">
      <c r="A11692" s="12">
        <v>45199</v>
      </c>
      <c r="B11692" t="s">
        <v>63</v>
      </c>
      <c r="C11692" t="s">
        <v>66</v>
      </c>
      <c r="D11692" t="s">
        <v>69</v>
      </c>
      <c r="E11692" t="s">
        <v>70</v>
      </c>
      <c r="F11692" t="s">
        <v>53</v>
      </c>
      <c r="G11692" t="s">
        <v>19</v>
      </c>
      <c r="H11692" t="s">
        <v>20</v>
      </c>
      <c r="I11692">
        <v>0</v>
      </c>
      <c r="J11692">
        <v>0</v>
      </c>
      <c r="K11692">
        <v>291996</v>
      </c>
      <c r="L11692">
        <v>0</v>
      </c>
      <c r="M11692">
        <v>0</v>
      </c>
    </row>
    <row r="11693" spans="1:13" x14ac:dyDescent="0.25">
      <c r="A11693" s="12">
        <v>45199</v>
      </c>
      <c r="B11693" t="s">
        <v>63</v>
      </c>
      <c r="C11693" t="s">
        <v>66</v>
      </c>
      <c r="D11693" t="s">
        <v>69</v>
      </c>
      <c r="E11693" t="s">
        <v>70</v>
      </c>
      <c r="F11693" t="s">
        <v>53</v>
      </c>
      <c r="G11693" t="s">
        <v>21</v>
      </c>
      <c r="H11693" t="s">
        <v>22</v>
      </c>
      <c r="I11693">
        <v>90416.019077489997</v>
      </c>
      <c r="J11693">
        <v>-90416.019077489997</v>
      </c>
      <c r="K11693">
        <v>291996</v>
      </c>
      <c r="L11693">
        <v>30.964814270568773</v>
      </c>
      <c r="M11693">
        <v>-30.964814270568773</v>
      </c>
    </row>
    <row r="11694" spans="1:13" x14ac:dyDescent="0.25">
      <c r="A11694" s="12">
        <v>45199</v>
      </c>
      <c r="B11694" t="s">
        <v>63</v>
      </c>
      <c r="C11694" t="s">
        <v>66</v>
      </c>
      <c r="D11694" t="s">
        <v>69</v>
      </c>
      <c r="E11694" t="s">
        <v>70</v>
      </c>
      <c r="F11694" t="s">
        <v>53</v>
      </c>
      <c r="G11694" t="s">
        <v>23</v>
      </c>
      <c r="H11694" t="s">
        <v>24</v>
      </c>
      <c r="I11694">
        <v>39625.14864118</v>
      </c>
      <c r="J11694">
        <v>-39625.14864118</v>
      </c>
      <c r="K11694">
        <v>291996</v>
      </c>
      <c r="L11694">
        <v>13.57044228043535</v>
      </c>
      <c r="M11694">
        <v>-13.57044228043535</v>
      </c>
    </row>
    <row r="11695" spans="1:13" x14ac:dyDescent="0.25">
      <c r="A11695" s="12">
        <v>45199</v>
      </c>
      <c r="B11695" t="s">
        <v>63</v>
      </c>
      <c r="C11695" t="s">
        <v>66</v>
      </c>
      <c r="D11695" t="s">
        <v>69</v>
      </c>
      <c r="E11695" t="s">
        <v>70</v>
      </c>
      <c r="F11695" t="s">
        <v>53</v>
      </c>
      <c r="G11695" t="s">
        <v>25</v>
      </c>
      <c r="H11695" t="s">
        <v>26</v>
      </c>
      <c r="I11695">
        <v>50520.961374580002</v>
      </c>
      <c r="J11695">
        <v>-50520.961374580002</v>
      </c>
      <c r="K11695">
        <v>291996</v>
      </c>
      <c r="L11695">
        <v>17.301936113707036</v>
      </c>
      <c r="M11695">
        <v>-17.301936113707036</v>
      </c>
    </row>
    <row r="11696" spans="1:13" x14ac:dyDescent="0.25">
      <c r="A11696" s="12">
        <v>45199</v>
      </c>
      <c r="B11696" t="s">
        <v>63</v>
      </c>
      <c r="C11696" t="s">
        <v>66</v>
      </c>
      <c r="D11696" t="s">
        <v>69</v>
      </c>
      <c r="E11696" t="s">
        <v>70</v>
      </c>
      <c r="F11696" t="s">
        <v>53</v>
      </c>
      <c r="G11696" t="s">
        <v>27</v>
      </c>
      <c r="H11696" t="s">
        <v>28</v>
      </c>
      <c r="I11696">
        <v>269.90906172999996</v>
      </c>
      <c r="J11696">
        <v>-269.90906172999996</v>
      </c>
      <c r="K11696">
        <v>291996</v>
      </c>
      <c r="L11696">
        <v>9.2435876426389396E-2</v>
      </c>
      <c r="M11696">
        <v>-9.2435876426389396E-2</v>
      </c>
    </row>
    <row r="11697" spans="1:13" x14ac:dyDescent="0.25">
      <c r="A11697" s="12">
        <v>45199</v>
      </c>
      <c r="B11697" t="s">
        <v>63</v>
      </c>
      <c r="C11697" t="s">
        <v>66</v>
      </c>
      <c r="D11697" t="s">
        <v>69</v>
      </c>
      <c r="E11697" t="s">
        <v>70</v>
      </c>
      <c r="F11697" t="s">
        <v>53</v>
      </c>
      <c r="G11697" t="s">
        <v>29</v>
      </c>
      <c r="H11697" t="s">
        <v>30</v>
      </c>
      <c r="I11697">
        <v>7160.1985586199999</v>
      </c>
      <c r="J11697">
        <v>-7160.1985586199999</v>
      </c>
      <c r="K11697">
        <v>291996</v>
      </c>
      <c r="L11697">
        <v>2.4521563852313046</v>
      </c>
      <c r="M11697">
        <v>-2.4521563852313046</v>
      </c>
    </row>
    <row r="11698" spans="1:13" x14ac:dyDescent="0.25">
      <c r="A11698" s="12">
        <v>45199</v>
      </c>
      <c r="B11698" t="s">
        <v>63</v>
      </c>
      <c r="C11698" t="s">
        <v>66</v>
      </c>
      <c r="D11698" t="s">
        <v>69</v>
      </c>
      <c r="E11698" t="s">
        <v>70</v>
      </c>
      <c r="F11698" t="s">
        <v>53</v>
      </c>
      <c r="G11698" t="s">
        <v>31</v>
      </c>
      <c r="H11698" t="s">
        <v>32</v>
      </c>
      <c r="I11698">
        <v>7160.1985586199999</v>
      </c>
      <c r="J11698">
        <v>-7160.1985586199999</v>
      </c>
      <c r="K11698">
        <v>291996</v>
      </c>
      <c r="L11698">
        <v>2.4521563852313046</v>
      </c>
      <c r="M11698">
        <v>-2.4521563852313046</v>
      </c>
    </row>
    <row r="11699" spans="1:13" x14ac:dyDescent="0.25">
      <c r="A11699" s="12">
        <v>45199</v>
      </c>
      <c r="B11699" t="s">
        <v>63</v>
      </c>
      <c r="C11699" t="s">
        <v>66</v>
      </c>
      <c r="D11699" t="s">
        <v>69</v>
      </c>
      <c r="E11699" t="s">
        <v>70</v>
      </c>
      <c r="F11699" t="s">
        <v>53</v>
      </c>
      <c r="G11699" t="s">
        <v>33</v>
      </c>
      <c r="H11699" t="s">
        <v>34</v>
      </c>
      <c r="I11699">
        <v>0</v>
      </c>
      <c r="J11699">
        <v>0</v>
      </c>
      <c r="K11699">
        <v>291996</v>
      </c>
      <c r="L11699">
        <v>0</v>
      </c>
      <c r="M11699">
        <v>0</v>
      </c>
    </row>
    <row r="11700" spans="1:13" x14ac:dyDescent="0.25">
      <c r="A11700" s="12">
        <v>45199</v>
      </c>
      <c r="B11700" t="s">
        <v>63</v>
      </c>
      <c r="C11700" t="s">
        <v>66</v>
      </c>
      <c r="D11700" t="s">
        <v>69</v>
      </c>
      <c r="E11700" t="s">
        <v>70</v>
      </c>
      <c r="F11700" t="s">
        <v>53</v>
      </c>
      <c r="G11700" t="s">
        <v>35</v>
      </c>
      <c r="H11700" t="s">
        <v>110</v>
      </c>
      <c r="I11700">
        <v>1084.7256490100001</v>
      </c>
      <c r="J11700">
        <v>-1084.7256490100001</v>
      </c>
      <c r="K11700">
        <v>291996</v>
      </c>
      <c r="L11700">
        <v>0.37148647550308911</v>
      </c>
      <c r="M11700">
        <v>-0.37148647550308911</v>
      </c>
    </row>
    <row r="11701" spans="1:13" x14ac:dyDescent="0.25">
      <c r="A11701" s="12">
        <v>45199</v>
      </c>
      <c r="B11701" t="s">
        <v>63</v>
      </c>
      <c r="C11701" t="s">
        <v>66</v>
      </c>
      <c r="D11701" t="s">
        <v>69</v>
      </c>
      <c r="E11701" t="s">
        <v>70</v>
      </c>
      <c r="F11701" t="s">
        <v>53</v>
      </c>
      <c r="G11701" t="s">
        <v>36</v>
      </c>
      <c r="H11701" t="s">
        <v>32</v>
      </c>
      <c r="I11701">
        <v>0</v>
      </c>
      <c r="J11701">
        <v>0</v>
      </c>
      <c r="K11701">
        <v>291996</v>
      </c>
      <c r="L11701">
        <v>0</v>
      </c>
      <c r="M11701">
        <v>0</v>
      </c>
    </row>
    <row r="11702" spans="1:13" x14ac:dyDescent="0.25">
      <c r="A11702" s="12">
        <v>45199</v>
      </c>
      <c r="B11702" t="s">
        <v>63</v>
      </c>
      <c r="C11702" t="s">
        <v>66</v>
      </c>
      <c r="D11702" t="s">
        <v>69</v>
      </c>
      <c r="E11702" t="s">
        <v>70</v>
      </c>
      <c r="F11702" t="s">
        <v>53</v>
      </c>
      <c r="G11702" t="s">
        <v>37</v>
      </c>
      <c r="H11702" t="s">
        <v>34</v>
      </c>
      <c r="I11702">
        <v>1084.7256490100001</v>
      </c>
      <c r="J11702">
        <v>-1084.7256490100001</v>
      </c>
      <c r="K11702">
        <v>291996</v>
      </c>
      <c r="L11702">
        <v>0.37148647550308911</v>
      </c>
      <c r="M11702">
        <v>-0.37148647550308911</v>
      </c>
    </row>
    <row r="11703" spans="1:13" x14ac:dyDescent="0.25">
      <c r="A11703" s="12">
        <v>45199</v>
      </c>
      <c r="B11703" t="s">
        <v>63</v>
      </c>
      <c r="C11703" t="s">
        <v>66</v>
      </c>
      <c r="D11703" t="s">
        <v>69</v>
      </c>
      <c r="E11703" t="s">
        <v>70</v>
      </c>
      <c r="F11703" t="s">
        <v>53</v>
      </c>
      <c r="G11703" t="s">
        <v>38</v>
      </c>
      <c r="H11703" t="s">
        <v>39</v>
      </c>
      <c r="I11703">
        <v>4567.0214092999968</v>
      </c>
      <c r="J11703">
        <v>-4567.0214092999968</v>
      </c>
      <c r="K11703">
        <v>291996</v>
      </c>
      <c r="L11703">
        <v>1.5640698534568958</v>
      </c>
      <c r="M11703">
        <v>-1.5640698534568958</v>
      </c>
    </row>
    <row r="11704" spans="1:13" x14ac:dyDescent="0.25">
      <c r="A11704" s="12">
        <v>45199</v>
      </c>
      <c r="B11704" t="s">
        <v>63</v>
      </c>
      <c r="C11704" t="s">
        <v>66</v>
      </c>
      <c r="D11704" t="s">
        <v>69</v>
      </c>
      <c r="E11704" t="s">
        <v>70</v>
      </c>
      <c r="F11704" t="s">
        <v>53</v>
      </c>
      <c r="G11704" t="s">
        <v>40</v>
      </c>
      <c r="H11704" t="s">
        <v>41</v>
      </c>
      <c r="I11704">
        <v>0</v>
      </c>
      <c r="J11704">
        <v>0</v>
      </c>
      <c r="K11704">
        <v>291996</v>
      </c>
      <c r="L11704">
        <v>0</v>
      </c>
      <c r="M11704">
        <v>0</v>
      </c>
    </row>
    <row r="11705" spans="1:13" x14ac:dyDescent="0.25">
      <c r="A11705" s="12">
        <v>45199</v>
      </c>
      <c r="B11705" t="s">
        <v>63</v>
      </c>
      <c r="C11705" t="s">
        <v>66</v>
      </c>
      <c r="D11705" t="s">
        <v>69</v>
      </c>
      <c r="E11705" t="s">
        <v>70</v>
      </c>
      <c r="F11705" t="s">
        <v>53</v>
      </c>
      <c r="G11705" t="s">
        <v>42</v>
      </c>
      <c r="H11705" t="s">
        <v>43</v>
      </c>
      <c r="I11705">
        <v>0</v>
      </c>
      <c r="J11705">
        <v>0</v>
      </c>
      <c r="K11705">
        <v>291996</v>
      </c>
      <c r="L11705">
        <v>0</v>
      </c>
      <c r="M11705">
        <v>0</v>
      </c>
    </row>
    <row r="11706" spans="1:13" x14ac:dyDescent="0.25">
      <c r="A11706" s="12">
        <v>45199</v>
      </c>
      <c r="B11706" t="s">
        <v>63</v>
      </c>
      <c r="C11706" t="s">
        <v>66</v>
      </c>
      <c r="D11706" t="s">
        <v>69</v>
      </c>
      <c r="E11706" t="s">
        <v>70</v>
      </c>
      <c r="F11706" t="s">
        <v>53</v>
      </c>
      <c r="G11706" t="s">
        <v>44</v>
      </c>
      <c r="H11706" t="s">
        <v>45</v>
      </c>
      <c r="I11706">
        <v>0</v>
      </c>
      <c r="J11706">
        <v>0</v>
      </c>
      <c r="K11706">
        <v>291996</v>
      </c>
      <c r="L11706">
        <v>0</v>
      </c>
      <c r="M11706">
        <v>0</v>
      </c>
    </row>
    <row r="11707" spans="1:13" x14ac:dyDescent="0.25">
      <c r="A11707" s="12">
        <v>45199</v>
      </c>
      <c r="B11707" t="s">
        <v>63</v>
      </c>
      <c r="C11707" t="s">
        <v>66</v>
      </c>
      <c r="D11707" t="s">
        <v>69</v>
      </c>
      <c r="E11707" t="s">
        <v>70</v>
      </c>
      <c r="F11707" t="s">
        <v>53</v>
      </c>
      <c r="G11707" t="s">
        <v>46</v>
      </c>
      <c r="H11707" t="s">
        <v>47</v>
      </c>
      <c r="I11707">
        <v>0</v>
      </c>
      <c r="J11707">
        <v>0</v>
      </c>
      <c r="K11707">
        <v>291996</v>
      </c>
      <c r="L11707">
        <v>0</v>
      </c>
      <c r="M11707">
        <v>0</v>
      </c>
    </row>
    <row r="11708" spans="1:13" x14ac:dyDescent="0.25">
      <c r="A11708" s="12">
        <v>45199</v>
      </c>
      <c r="B11708" t="s">
        <v>63</v>
      </c>
      <c r="C11708" t="s">
        <v>66</v>
      </c>
      <c r="D11708" t="s">
        <v>69</v>
      </c>
      <c r="E11708" t="s">
        <v>70</v>
      </c>
      <c r="F11708" t="s">
        <v>53</v>
      </c>
      <c r="G11708" t="s">
        <v>48</v>
      </c>
      <c r="H11708" t="s">
        <v>96</v>
      </c>
      <c r="I11708">
        <v>0</v>
      </c>
      <c r="J11708">
        <v>0</v>
      </c>
      <c r="K11708">
        <v>291996</v>
      </c>
      <c r="L11708">
        <v>0</v>
      </c>
      <c r="M11708">
        <v>0</v>
      </c>
    </row>
    <row r="11709" spans="1:13" x14ac:dyDescent="0.25">
      <c r="A11709" s="12">
        <v>45199</v>
      </c>
      <c r="B11709" t="s">
        <v>63</v>
      </c>
      <c r="C11709" t="s">
        <v>66</v>
      </c>
      <c r="D11709" t="s">
        <v>69</v>
      </c>
      <c r="E11709" t="s">
        <v>70</v>
      </c>
      <c r="F11709" t="s">
        <v>53</v>
      </c>
      <c r="G11709" t="s">
        <v>49</v>
      </c>
      <c r="H11709" t="s">
        <v>56</v>
      </c>
      <c r="I11709">
        <v>306.92516324000007</v>
      </c>
      <c r="J11709">
        <v>-306.92516324000007</v>
      </c>
      <c r="K11709">
        <v>291996</v>
      </c>
      <c r="L11709">
        <v>0.10511279717530381</v>
      </c>
      <c r="M11709">
        <v>-0.10511279717530381</v>
      </c>
    </row>
    <row r="11710" spans="1:13" x14ac:dyDescent="0.25">
      <c r="A11710" s="12">
        <v>45199</v>
      </c>
      <c r="B11710" t="s">
        <v>63</v>
      </c>
      <c r="C11710" t="s">
        <v>66</v>
      </c>
      <c r="D11710" t="s">
        <v>69</v>
      </c>
      <c r="E11710" t="s">
        <v>70</v>
      </c>
      <c r="F11710" t="s">
        <v>53</v>
      </c>
      <c r="G11710" t="s">
        <v>50</v>
      </c>
      <c r="H11710" t="s">
        <v>51</v>
      </c>
      <c r="I11710">
        <v>0</v>
      </c>
      <c r="J11710">
        <v>0</v>
      </c>
      <c r="K11710">
        <v>291996</v>
      </c>
      <c r="L11710">
        <v>0</v>
      </c>
      <c r="M11710">
        <v>0</v>
      </c>
    </row>
    <row r="11711" spans="1:13" x14ac:dyDescent="0.25">
      <c r="A11711" s="12">
        <v>45199</v>
      </c>
      <c r="B11711" t="s">
        <v>63</v>
      </c>
      <c r="C11711" t="s">
        <v>66</v>
      </c>
      <c r="D11711" t="s">
        <v>69</v>
      </c>
      <c r="E11711" t="s">
        <v>70</v>
      </c>
      <c r="F11711" t="s">
        <v>53</v>
      </c>
      <c r="G11711" t="s">
        <v>52</v>
      </c>
      <c r="H11711" t="s">
        <v>57</v>
      </c>
      <c r="I11711">
        <v>306.92516324000007</v>
      </c>
      <c r="J11711">
        <v>-306.92516324000007</v>
      </c>
      <c r="K11711">
        <v>291996</v>
      </c>
      <c r="L11711">
        <v>0.10511279717530381</v>
      </c>
      <c r="M11711">
        <v>-0.10511279717530381</v>
      </c>
    </row>
    <row r="11712" spans="1:13" x14ac:dyDescent="0.25">
      <c r="A11712" s="12">
        <v>45199</v>
      </c>
      <c r="B11712" t="s">
        <v>63</v>
      </c>
      <c r="C11712" t="s">
        <v>66</v>
      </c>
      <c r="D11712" t="s">
        <v>69</v>
      </c>
      <c r="E11712" t="s">
        <v>70</v>
      </c>
      <c r="F11712" t="s">
        <v>58</v>
      </c>
      <c r="G11712" t="s">
        <v>59</v>
      </c>
      <c r="H11712" t="s">
        <v>60</v>
      </c>
      <c r="I11712">
        <v>-118.82234363998577</v>
      </c>
      <c r="J11712">
        <v>-118.82234363998577</v>
      </c>
      <c r="K11712">
        <v>291996</v>
      </c>
      <c r="L11712">
        <v>-4.0693140878637298E-2</v>
      </c>
      <c r="M11712">
        <v>-4.0693140878637298E-2</v>
      </c>
    </row>
    <row r="11713" spans="1:13" x14ac:dyDescent="0.25">
      <c r="A11713" s="12">
        <v>45199</v>
      </c>
      <c r="B11713" t="s">
        <v>63</v>
      </c>
      <c r="C11713" t="s">
        <v>66</v>
      </c>
      <c r="D11713" t="s">
        <v>71</v>
      </c>
      <c r="E11713" t="s">
        <v>72</v>
      </c>
      <c r="F11713" t="s">
        <v>12</v>
      </c>
      <c r="G11713" t="s">
        <v>13</v>
      </c>
      <c r="H11713" t="s">
        <v>14</v>
      </c>
      <c r="I11713">
        <v>166069.86548566908</v>
      </c>
      <c r="J11713">
        <v>166069.86548566908</v>
      </c>
      <c r="K11713">
        <v>291996</v>
      </c>
      <c r="L11713">
        <v>56.874020700855176</v>
      </c>
      <c r="M11713">
        <v>56.874020700855176</v>
      </c>
    </row>
    <row r="11714" spans="1:13" x14ac:dyDescent="0.25">
      <c r="A11714" s="12">
        <v>45199</v>
      </c>
      <c r="B11714" t="s">
        <v>63</v>
      </c>
      <c r="C11714" t="s">
        <v>66</v>
      </c>
      <c r="D11714" t="s">
        <v>71</v>
      </c>
      <c r="E11714" t="s">
        <v>72</v>
      </c>
      <c r="F11714" t="s">
        <v>12</v>
      </c>
      <c r="G11714" t="s">
        <v>15</v>
      </c>
      <c r="H11714" t="s">
        <v>16</v>
      </c>
      <c r="I11714">
        <v>0</v>
      </c>
      <c r="J11714">
        <v>0</v>
      </c>
      <c r="K11714">
        <v>291996</v>
      </c>
      <c r="L11714">
        <v>0</v>
      </c>
      <c r="M11714">
        <v>0</v>
      </c>
    </row>
    <row r="11715" spans="1:13" x14ac:dyDescent="0.25">
      <c r="A11715" s="12">
        <v>45199</v>
      </c>
      <c r="B11715" t="s">
        <v>63</v>
      </c>
      <c r="C11715" t="s">
        <v>66</v>
      </c>
      <c r="D11715" t="s">
        <v>71</v>
      </c>
      <c r="E11715" t="s">
        <v>72</v>
      </c>
      <c r="F11715" t="s">
        <v>12</v>
      </c>
      <c r="G11715" t="s">
        <v>17</v>
      </c>
      <c r="H11715" t="s">
        <v>18</v>
      </c>
      <c r="I11715">
        <v>0</v>
      </c>
      <c r="J11715">
        <v>0</v>
      </c>
      <c r="K11715">
        <v>291996</v>
      </c>
      <c r="L11715">
        <v>0</v>
      </c>
      <c r="M11715">
        <v>0</v>
      </c>
    </row>
    <row r="11716" spans="1:13" x14ac:dyDescent="0.25">
      <c r="A11716" s="12">
        <v>45199</v>
      </c>
      <c r="B11716" t="s">
        <v>63</v>
      </c>
      <c r="C11716" t="s">
        <v>66</v>
      </c>
      <c r="D11716" t="s">
        <v>71</v>
      </c>
      <c r="E11716" t="s">
        <v>72</v>
      </c>
      <c r="F11716" t="s">
        <v>12</v>
      </c>
      <c r="G11716" t="s">
        <v>19</v>
      </c>
      <c r="H11716" t="s">
        <v>20</v>
      </c>
      <c r="I11716">
        <v>0</v>
      </c>
      <c r="J11716">
        <v>0</v>
      </c>
      <c r="K11716">
        <v>291996</v>
      </c>
      <c r="L11716">
        <v>0</v>
      </c>
      <c r="M11716">
        <v>0</v>
      </c>
    </row>
    <row r="11717" spans="1:13" x14ac:dyDescent="0.25">
      <c r="A11717" s="12">
        <v>45199</v>
      </c>
      <c r="B11717" t="s">
        <v>63</v>
      </c>
      <c r="C11717" t="s">
        <v>66</v>
      </c>
      <c r="D11717" t="s">
        <v>71</v>
      </c>
      <c r="E11717" t="s">
        <v>72</v>
      </c>
      <c r="F11717" t="s">
        <v>12</v>
      </c>
      <c r="G11717" t="s">
        <v>21</v>
      </c>
      <c r="H11717" t="s">
        <v>22</v>
      </c>
      <c r="I11717">
        <v>52777.225983136203</v>
      </c>
      <c r="J11717">
        <v>52777.225983136203</v>
      </c>
      <c r="K11717">
        <v>291996</v>
      </c>
      <c r="L11717">
        <v>18.07464005778716</v>
      </c>
      <c r="M11717">
        <v>18.07464005778716</v>
      </c>
    </row>
    <row r="11718" spans="1:13" x14ac:dyDescent="0.25">
      <c r="A11718" s="12">
        <v>45199</v>
      </c>
      <c r="B11718" t="s">
        <v>63</v>
      </c>
      <c r="C11718" t="s">
        <v>66</v>
      </c>
      <c r="D11718" t="s">
        <v>71</v>
      </c>
      <c r="E11718" t="s">
        <v>72</v>
      </c>
      <c r="F11718" t="s">
        <v>12</v>
      </c>
      <c r="G11718" t="s">
        <v>23</v>
      </c>
      <c r="H11718" t="s">
        <v>24</v>
      </c>
      <c r="I11718">
        <v>6466.6985381900004</v>
      </c>
      <c r="J11718">
        <v>6466.6985381900004</v>
      </c>
      <c r="K11718">
        <v>291996</v>
      </c>
      <c r="L11718">
        <v>2.214653124765408</v>
      </c>
      <c r="M11718">
        <v>2.214653124765408</v>
      </c>
    </row>
    <row r="11719" spans="1:13" x14ac:dyDescent="0.25">
      <c r="A11719" s="12">
        <v>45199</v>
      </c>
      <c r="B11719" t="s">
        <v>63</v>
      </c>
      <c r="C11719" t="s">
        <v>66</v>
      </c>
      <c r="D11719" t="s">
        <v>71</v>
      </c>
      <c r="E11719" t="s">
        <v>72</v>
      </c>
      <c r="F11719" t="s">
        <v>12</v>
      </c>
      <c r="G11719" t="s">
        <v>25</v>
      </c>
      <c r="H11719" t="s">
        <v>26</v>
      </c>
      <c r="I11719">
        <v>42382.366236870002</v>
      </c>
      <c r="J11719">
        <v>42382.366236870002</v>
      </c>
      <c r="K11719">
        <v>291996</v>
      </c>
      <c r="L11719">
        <v>14.514707816843384</v>
      </c>
      <c r="M11719">
        <v>14.514707816843384</v>
      </c>
    </row>
    <row r="11720" spans="1:13" x14ac:dyDescent="0.25">
      <c r="A11720" s="12">
        <v>45199</v>
      </c>
      <c r="B11720" t="s">
        <v>63</v>
      </c>
      <c r="C11720" t="s">
        <v>66</v>
      </c>
      <c r="D11720" t="s">
        <v>71</v>
      </c>
      <c r="E11720" t="s">
        <v>72</v>
      </c>
      <c r="F11720" t="s">
        <v>12</v>
      </c>
      <c r="G11720" t="s">
        <v>27</v>
      </c>
      <c r="H11720" t="s">
        <v>28</v>
      </c>
      <c r="I11720">
        <v>3928.1612080762002</v>
      </c>
      <c r="J11720">
        <v>3928.1612080762002</v>
      </c>
      <c r="K11720">
        <v>291996</v>
      </c>
      <c r="L11720">
        <v>1.3452791161783724</v>
      </c>
      <c r="M11720">
        <v>1.3452791161783724</v>
      </c>
    </row>
    <row r="11721" spans="1:13" x14ac:dyDescent="0.25">
      <c r="A11721" s="12">
        <v>45199</v>
      </c>
      <c r="B11721" t="s">
        <v>63</v>
      </c>
      <c r="C11721" t="s">
        <v>66</v>
      </c>
      <c r="D11721" t="s">
        <v>71</v>
      </c>
      <c r="E11721" t="s">
        <v>72</v>
      </c>
      <c r="F11721" t="s">
        <v>12</v>
      </c>
      <c r="G11721" t="s">
        <v>29</v>
      </c>
      <c r="H11721" t="s">
        <v>30</v>
      </c>
      <c r="I11721">
        <v>26712.027364949994</v>
      </c>
      <c r="J11721">
        <v>26712.027364949994</v>
      </c>
      <c r="K11721">
        <v>291996</v>
      </c>
      <c r="L11721">
        <v>9.1480798932005882</v>
      </c>
      <c r="M11721">
        <v>9.1480798932005882</v>
      </c>
    </row>
    <row r="11722" spans="1:13" x14ac:dyDescent="0.25">
      <c r="A11722" s="12">
        <v>45199</v>
      </c>
      <c r="B11722" t="s">
        <v>63</v>
      </c>
      <c r="C11722" t="s">
        <v>66</v>
      </c>
      <c r="D11722" t="s">
        <v>71</v>
      </c>
      <c r="E11722" t="s">
        <v>72</v>
      </c>
      <c r="F11722" t="s">
        <v>12</v>
      </c>
      <c r="G11722" t="s">
        <v>31</v>
      </c>
      <c r="H11722" t="s">
        <v>32</v>
      </c>
      <c r="I11722">
        <v>25462.176465231074</v>
      </c>
      <c r="J11722">
        <v>25462.176465231074</v>
      </c>
      <c r="K11722">
        <v>291996</v>
      </c>
      <c r="L11722">
        <v>8.7200428996394042</v>
      </c>
      <c r="M11722">
        <v>8.7200428996394042</v>
      </c>
    </row>
    <row r="11723" spans="1:13" x14ac:dyDescent="0.25">
      <c r="A11723" s="12">
        <v>45199</v>
      </c>
      <c r="B11723" t="s">
        <v>63</v>
      </c>
      <c r="C11723" t="s">
        <v>66</v>
      </c>
      <c r="D11723" t="s">
        <v>71</v>
      </c>
      <c r="E11723" t="s">
        <v>72</v>
      </c>
      <c r="F11723" t="s">
        <v>12</v>
      </c>
      <c r="G11723" t="s">
        <v>33</v>
      </c>
      <c r="H11723" t="s">
        <v>34</v>
      </c>
      <c r="I11723">
        <v>1249.8508997189217</v>
      </c>
      <c r="J11723">
        <v>1249.8508997189217</v>
      </c>
      <c r="K11723">
        <v>291996</v>
      </c>
      <c r="L11723">
        <v>0.4280369935611863</v>
      </c>
      <c r="M11723">
        <v>0.4280369935611863</v>
      </c>
    </row>
    <row r="11724" spans="1:13" x14ac:dyDescent="0.25">
      <c r="A11724" s="12">
        <v>45199</v>
      </c>
      <c r="B11724" t="s">
        <v>63</v>
      </c>
      <c r="C11724" t="s">
        <v>66</v>
      </c>
      <c r="D11724" t="s">
        <v>71</v>
      </c>
      <c r="E11724" t="s">
        <v>72</v>
      </c>
      <c r="F11724" t="s">
        <v>12</v>
      </c>
      <c r="G11724" t="s">
        <v>35</v>
      </c>
      <c r="H11724" t="s">
        <v>110</v>
      </c>
      <c r="I11724">
        <v>66486.483959636505</v>
      </c>
      <c r="J11724">
        <v>66486.483959636505</v>
      </c>
      <c r="K11724">
        <v>291996</v>
      </c>
      <c r="L11724">
        <v>22.769655734885582</v>
      </c>
      <c r="M11724">
        <v>22.769655734885582</v>
      </c>
    </row>
    <row r="11725" spans="1:13" x14ac:dyDescent="0.25">
      <c r="A11725" s="12">
        <v>45199</v>
      </c>
      <c r="B11725" t="s">
        <v>63</v>
      </c>
      <c r="C11725" t="s">
        <v>66</v>
      </c>
      <c r="D11725" t="s">
        <v>71</v>
      </c>
      <c r="E11725" t="s">
        <v>72</v>
      </c>
      <c r="F11725" t="s">
        <v>12</v>
      </c>
      <c r="G11725" t="s">
        <v>36</v>
      </c>
      <c r="H11725" t="s">
        <v>32</v>
      </c>
      <c r="I11725">
        <v>3531.4675907279902</v>
      </c>
      <c r="J11725">
        <v>3531.4675907279902</v>
      </c>
      <c r="K11725">
        <v>291996</v>
      </c>
      <c r="L11725">
        <v>1.2094232765955666</v>
      </c>
      <c r="M11725">
        <v>1.2094232765955666</v>
      </c>
    </row>
    <row r="11726" spans="1:13" x14ac:dyDescent="0.25">
      <c r="A11726" s="12">
        <v>45199</v>
      </c>
      <c r="B11726" t="s">
        <v>63</v>
      </c>
      <c r="C11726" t="s">
        <v>66</v>
      </c>
      <c r="D11726" t="s">
        <v>71</v>
      </c>
      <c r="E11726" t="s">
        <v>72</v>
      </c>
      <c r="F11726" t="s">
        <v>12</v>
      </c>
      <c r="G11726" t="s">
        <v>37</v>
      </c>
      <c r="H11726" t="s">
        <v>34</v>
      </c>
      <c r="I11726">
        <v>62955.016368908517</v>
      </c>
      <c r="J11726">
        <v>62955.016368908517</v>
      </c>
      <c r="K11726">
        <v>291996</v>
      </c>
      <c r="L11726">
        <v>21.560232458290017</v>
      </c>
      <c r="M11726">
        <v>21.560232458290017</v>
      </c>
    </row>
    <row r="11727" spans="1:13" x14ac:dyDescent="0.25">
      <c r="A11727" s="12">
        <v>45199</v>
      </c>
      <c r="B11727" t="s">
        <v>63</v>
      </c>
      <c r="C11727" t="s">
        <v>66</v>
      </c>
      <c r="D11727" t="s">
        <v>71</v>
      </c>
      <c r="E11727" t="s">
        <v>72</v>
      </c>
      <c r="F11727" t="s">
        <v>12</v>
      </c>
      <c r="G11727" t="s">
        <v>38</v>
      </c>
      <c r="H11727" t="s">
        <v>39</v>
      </c>
      <c r="I11727">
        <v>63.428565995929894</v>
      </c>
      <c r="J11727">
        <v>63.428565995929894</v>
      </c>
      <c r="K11727">
        <v>291996</v>
      </c>
      <c r="L11727">
        <v>2.1722409209691193E-2</v>
      </c>
      <c r="M11727">
        <v>2.1722409209691193E-2</v>
      </c>
    </row>
    <row r="11728" spans="1:13" x14ac:dyDescent="0.25">
      <c r="A11728" s="12">
        <v>45199</v>
      </c>
      <c r="B11728" t="s">
        <v>63</v>
      </c>
      <c r="C11728" t="s">
        <v>66</v>
      </c>
      <c r="D11728" t="s">
        <v>71</v>
      </c>
      <c r="E11728" t="s">
        <v>72</v>
      </c>
      <c r="F11728" t="s">
        <v>12</v>
      </c>
      <c r="G11728" t="s">
        <v>40</v>
      </c>
      <c r="H11728" t="s">
        <v>41</v>
      </c>
      <c r="I11728">
        <v>22.702326205580004</v>
      </c>
      <c r="J11728">
        <v>22.702326205580004</v>
      </c>
      <c r="K11728">
        <v>291996</v>
      </c>
      <c r="L11728">
        <v>7.7748757536336126E-3</v>
      </c>
      <c r="M11728">
        <v>7.7748757536336126E-3</v>
      </c>
    </row>
    <row r="11729" spans="1:13" x14ac:dyDescent="0.25">
      <c r="A11729" s="12">
        <v>45199</v>
      </c>
      <c r="B11729" t="s">
        <v>63</v>
      </c>
      <c r="C11729" t="s">
        <v>66</v>
      </c>
      <c r="D11729" t="s">
        <v>71</v>
      </c>
      <c r="E11729" t="s">
        <v>72</v>
      </c>
      <c r="F11729" t="s">
        <v>12</v>
      </c>
      <c r="G11729" t="s">
        <v>42</v>
      </c>
      <c r="H11729" t="s">
        <v>43</v>
      </c>
      <c r="I11729">
        <v>0</v>
      </c>
      <c r="J11729">
        <v>0</v>
      </c>
      <c r="K11729">
        <v>291996</v>
      </c>
      <c r="L11729">
        <v>0</v>
      </c>
      <c r="M11729">
        <v>0</v>
      </c>
    </row>
    <row r="11730" spans="1:13" x14ac:dyDescent="0.25">
      <c r="A11730" s="12">
        <v>45199</v>
      </c>
      <c r="B11730" t="s">
        <v>63</v>
      </c>
      <c r="C11730" t="s">
        <v>66</v>
      </c>
      <c r="D11730" t="s">
        <v>71</v>
      </c>
      <c r="E11730" t="s">
        <v>72</v>
      </c>
      <c r="F11730" t="s">
        <v>12</v>
      </c>
      <c r="G11730" t="s">
        <v>44</v>
      </c>
      <c r="H11730" t="s">
        <v>45</v>
      </c>
      <c r="I11730">
        <v>0</v>
      </c>
      <c r="J11730">
        <v>0</v>
      </c>
      <c r="K11730">
        <v>291996</v>
      </c>
      <c r="L11730">
        <v>0</v>
      </c>
      <c r="M11730">
        <v>0</v>
      </c>
    </row>
    <row r="11731" spans="1:13" x14ac:dyDescent="0.25">
      <c r="A11731" s="12">
        <v>45199</v>
      </c>
      <c r="B11731" t="s">
        <v>63</v>
      </c>
      <c r="C11731" t="s">
        <v>66</v>
      </c>
      <c r="D11731" t="s">
        <v>71</v>
      </c>
      <c r="E11731" t="s">
        <v>72</v>
      </c>
      <c r="F11731" t="s">
        <v>12</v>
      </c>
      <c r="G11731" t="s">
        <v>46</v>
      </c>
      <c r="H11731" t="s">
        <v>47</v>
      </c>
      <c r="I11731">
        <v>22.702326205580004</v>
      </c>
      <c r="J11731">
        <v>22.702326205580004</v>
      </c>
      <c r="K11731">
        <v>291996</v>
      </c>
      <c r="L11731">
        <v>7.7748757536336126E-3</v>
      </c>
      <c r="M11731">
        <v>7.7748757536336126E-3</v>
      </c>
    </row>
    <row r="11732" spans="1:13" x14ac:dyDescent="0.25">
      <c r="A11732" s="12">
        <v>45199</v>
      </c>
      <c r="B11732" t="s">
        <v>63</v>
      </c>
      <c r="C11732" t="s">
        <v>66</v>
      </c>
      <c r="D11732" t="s">
        <v>71</v>
      </c>
      <c r="E11732" t="s">
        <v>72</v>
      </c>
      <c r="F11732" t="s">
        <v>12</v>
      </c>
      <c r="G11732" t="s">
        <v>48</v>
      </c>
      <c r="H11732" t="s">
        <v>96</v>
      </c>
      <c r="I11732">
        <v>0</v>
      </c>
      <c r="J11732">
        <v>0</v>
      </c>
      <c r="K11732">
        <v>291996</v>
      </c>
      <c r="L11732">
        <v>0</v>
      </c>
      <c r="M11732">
        <v>0</v>
      </c>
    </row>
    <row r="11733" spans="1:13" x14ac:dyDescent="0.25">
      <c r="A11733" s="12">
        <v>45199</v>
      </c>
      <c r="B11733" t="s">
        <v>63</v>
      </c>
      <c r="C11733" t="s">
        <v>66</v>
      </c>
      <c r="D11733" t="s">
        <v>71</v>
      </c>
      <c r="E11733" t="s">
        <v>72</v>
      </c>
      <c r="F11733" t="s">
        <v>12</v>
      </c>
      <c r="G11733" t="s">
        <v>49</v>
      </c>
      <c r="H11733" t="s">
        <v>104</v>
      </c>
      <c r="I11733">
        <v>20007.997285744841</v>
      </c>
      <c r="J11733">
        <v>20007.997285744841</v>
      </c>
      <c r="K11733">
        <v>291996</v>
      </c>
      <c r="L11733">
        <v>6.8521477300185065</v>
      </c>
      <c r="M11733">
        <v>6.8521477300185065</v>
      </c>
    </row>
    <row r="11734" spans="1:13" x14ac:dyDescent="0.25">
      <c r="A11734" s="12">
        <v>45199</v>
      </c>
      <c r="B11734" t="s">
        <v>63</v>
      </c>
      <c r="C11734" t="s">
        <v>66</v>
      </c>
      <c r="D11734" t="s">
        <v>71</v>
      </c>
      <c r="E11734" t="s">
        <v>72</v>
      </c>
      <c r="F11734" t="s">
        <v>12</v>
      </c>
      <c r="G11734" t="s">
        <v>50</v>
      </c>
      <c r="H11734" t="s">
        <v>51</v>
      </c>
      <c r="I11734">
        <v>453.62702241</v>
      </c>
      <c r="J11734">
        <v>453.62702241</v>
      </c>
      <c r="K11734">
        <v>291996</v>
      </c>
      <c r="L11734">
        <v>0.15535384813833067</v>
      </c>
      <c r="M11734">
        <v>0.15535384813833067</v>
      </c>
    </row>
    <row r="11735" spans="1:13" x14ac:dyDescent="0.25">
      <c r="A11735" s="12">
        <v>45199</v>
      </c>
      <c r="B11735" t="s">
        <v>63</v>
      </c>
      <c r="C11735" t="s">
        <v>66</v>
      </c>
      <c r="D11735" t="s">
        <v>71</v>
      </c>
      <c r="E11735" t="s">
        <v>72</v>
      </c>
      <c r="F11735" t="s">
        <v>12</v>
      </c>
      <c r="G11735" t="s">
        <v>52</v>
      </c>
      <c r="H11735" t="s">
        <v>106</v>
      </c>
      <c r="I11735">
        <v>19554.37026333484</v>
      </c>
      <c r="J11735">
        <v>19554.37026333484</v>
      </c>
      <c r="K11735">
        <v>291996</v>
      </c>
      <c r="L11735">
        <v>6.6967938818801764</v>
      </c>
      <c r="M11735">
        <v>6.6967938818801764</v>
      </c>
    </row>
    <row r="11736" spans="1:13" x14ac:dyDescent="0.25">
      <c r="A11736" s="12">
        <v>45199</v>
      </c>
      <c r="B11736" t="s">
        <v>63</v>
      </c>
      <c r="C11736" t="s">
        <v>66</v>
      </c>
      <c r="D11736" t="s">
        <v>71</v>
      </c>
      <c r="E11736" t="s">
        <v>72</v>
      </c>
      <c r="F11736" t="s">
        <v>53</v>
      </c>
      <c r="G11736" t="s">
        <v>54</v>
      </c>
      <c r="H11736" t="s">
        <v>55</v>
      </c>
      <c r="I11736">
        <v>185692.74885265838</v>
      </c>
      <c r="J11736">
        <v>-185692.74885265838</v>
      </c>
      <c r="K11736">
        <v>291996</v>
      </c>
      <c r="L11736">
        <v>63.594278295818562</v>
      </c>
      <c r="M11736">
        <v>-63.594278295818562</v>
      </c>
    </row>
    <row r="11737" spans="1:13" x14ac:dyDescent="0.25">
      <c r="A11737" s="12">
        <v>45199</v>
      </c>
      <c r="B11737" t="s">
        <v>63</v>
      </c>
      <c r="C11737" t="s">
        <v>66</v>
      </c>
      <c r="D11737" t="s">
        <v>71</v>
      </c>
      <c r="E11737" t="s">
        <v>72</v>
      </c>
      <c r="F11737" t="s">
        <v>53</v>
      </c>
      <c r="G11737" t="s">
        <v>15</v>
      </c>
      <c r="H11737" t="s">
        <v>16</v>
      </c>
      <c r="I11737">
        <v>0</v>
      </c>
      <c r="J11737">
        <v>0</v>
      </c>
      <c r="K11737">
        <v>291996</v>
      </c>
      <c r="L11737">
        <v>0</v>
      </c>
      <c r="M11737">
        <v>0</v>
      </c>
    </row>
    <row r="11738" spans="1:13" x14ac:dyDescent="0.25">
      <c r="A11738" s="12">
        <v>45199</v>
      </c>
      <c r="B11738" t="s">
        <v>63</v>
      </c>
      <c r="C11738" t="s">
        <v>66</v>
      </c>
      <c r="D11738" t="s">
        <v>71</v>
      </c>
      <c r="E11738" t="s">
        <v>72</v>
      </c>
      <c r="F11738" t="s">
        <v>53</v>
      </c>
      <c r="G11738" t="s">
        <v>17</v>
      </c>
      <c r="H11738" t="s">
        <v>18</v>
      </c>
      <c r="I11738">
        <v>0</v>
      </c>
      <c r="J11738">
        <v>0</v>
      </c>
      <c r="K11738">
        <v>291996</v>
      </c>
      <c r="L11738">
        <v>0</v>
      </c>
      <c r="M11738">
        <v>0</v>
      </c>
    </row>
    <row r="11739" spans="1:13" x14ac:dyDescent="0.25">
      <c r="A11739" s="12">
        <v>45199</v>
      </c>
      <c r="B11739" t="s">
        <v>63</v>
      </c>
      <c r="C11739" t="s">
        <v>66</v>
      </c>
      <c r="D11739" t="s">
        <v>71</v>
      </c>
      <c r="E11739" t="s">
        <v>72</v>
      </c>
      <c r="F11739" t="s">
        <v>53</v>
      </c>
      <c r="G11739" t="s">
        <v>19</v>
      </c>
      <c r="H11739" t="s">
        <v>20</v>
      </c>
      <c r="I11739">
        <v>0</v>
      </c>
      <c r="J11739">
        <v>0</v>
      </c>
      <c r="K11739">
        <v>291996</v>
      </c>
      <c r="L11739">
        <v>0</v>
      </c>
      <c r="M11739">
        <v>0</v>
      </c>
    </row>
    <row r="11740" spans="1:13" x14ac:dyDescent="0.25">
      <c r="A11740" s="12">
        <v>45199</v>
      </c>
      <c r="B11740" t="s">
        <v>63</v>
      </c>
      <c r="C11740" t="s">
        <v>66</v>
      </c>
      <c r="D11740" t="s">
        <v>71</v>
      </c>
      <c r="E11740" t="s">
        <v>72</v>
      </c>
      <c r="F11740" t="s">
        <v>53</v>
      </c>
      <c r="G11740" t="s">
        <v>21</v>
      </c>
      <c r="H11740" t="s">
        <v>22</v>
      </c>
      <c r="I11740">
        <v>107889.96117574</v>
      </c>
      <c r="J11740">
        <v>-107889.96117574</v>
      </c>
      <c r="K11740">
        <v>291996</v>
      </c>
      <c r="L11740">
        <v>36.949122993376619</v>
      </c>
      <c r="M11740">
        <v>-36.949122993376619</v>
      </c>
    </row>
    <row r="11741" spans="1:13" x14ac:dyDescent="0.25">
      <c r="A11741" s="12">
        <v>45199</v>
      </c>
      <c r="B11741" t="s">
        <v>63</v>
      </c>
      <c r="C11741" t="s">
        <v>66</v>
      </c>
      <c r="D11741" t="s">
        <v>71</v>
      </c>
      <c r="E11741" t="s">
        <v>72</v>
      </c>
      <c r="F11741" t="s">
        <v>53</v>
      </c>
      <c r="G11741" t="s">
        <v>23</v>
      </c>
      <c r="H11741" t="s">
        <v>24</v>
      </c>
      <c r="I11741">
        <v>0</v>
      </c>
      <c r="J11741">
        <v>0</v>
      </c>
      <c r="K11741">
        <v>291996</v>
      </c>
      <c r="L11741">
        <v>0</v>
      </c>
      <c r="M11741">
        <v>0</v>
      </c>
    </row>
    <row r="11742" spans="1:13" x14ac:dyDescent="0.25">
      <c r="A11742" s="12">
        <v>45199</v>
      </c>
      <c r="B11742" t="s">
        <v>63</v>
      </c>
      <c r="C11742" t="s">
        <v>66</v>
      </c>
      <c r="D11742" t="s">
        <v>71</v>
      </c>
      <c r="E11742" t="s">
        <v>72</v>
      </c>
      <c r="F11742" t="s">
        <v>53</v>
      </c>
      <c r="G11742" t="s">
        <v>25</v>
      </c>
      <c r="H11742" t="s">
        <v>26</v>
      </c>
      <c r="I11742">
        <v>57813.190219309996</v>
      </c>
      <c r="J11742">
        <v>-57813.190219309996</v>
      </c>
      <c r="K11742">
        <v>291996</v>
      </c>
      <c r="L11742">
        <v>19.799308969749585</v>
      </c>
      <c r="M11742">
        <v>-19.799308969749585</v>
      </c>
    </row>
    <row r="11743" spans="1:13" x14ac:dyDescent="0.25">
      <c r="A11743" s="12">
        <v>45199</v>
      </c>
      <c r="B11743" t="s">
        <v>63</v>
      </c>
      <c r="C11743" t="s">
        <v>66</v>
      </c>
      <c r="D11743" t="s">
        <v>71</v>
      </c>
      <c r="E11743" t="s">
        <v>72</v>
      </c>
      <c r="F11743" t="s">
        <v>53</v>
      </c>
      <c r="G11743" t="s">
        <v>27</v>
      </c>
      <c r="H11743" t="s">
        <v>28</v>
      </c>
      <c r="I11743">
        <v>50076.770956430002</v>
      </c>
      <c r="J11743">
        <v>-50076.770956430002</v>
      </c>
      <c r="K11743">
        <v>291996</v>
      </c>
      <c r="L11743">
        <v>17.149814023627037</v>
      </c>
      <c r="M11743">
        <v>-17.149814023627037</v>
      </c>
    </row>
    <row r="11744" spans="1:13" x14ac:dyDescent="0.25">
      <c r="A11744" s="12">
        <v>45199</v>
      </c>
      <c r="B11744" t="s">
        <v>63</v>
      </c>
      <c r="C11744" t="s">
        <v>66</v>
      </c>
      <c r="D11744" t="s">
        <v>71</v>
      </c>
      <c r="E11744" t="s">
        <v>72</v>
      </c>
      <c r="F11744" t="s">
        <v>53</v>
      </c>
      <c r="G11744" t="s">
        <v>29</v>
      </c>
      <c r="H11744" t="s">
        <v>30</v>
      </c>
      <c r="I11744">
        <v>1808.5412389999999</v>
      </c>
      <c r="J11744">
        <v>-1808.5412389999999</v>
      </c>
      <c r="K11744">
        <v>291996</v>
      </c>
      <c r="L11744">
        <v>0.61937192256058293</v>
      </c>
      <c r="M11744">
        <v>-0.61937192256058293</v>
      </c>
    </row>
    <row r="11745" spans="1:13" x14ac:dyDescent="0.25">
      <c r="A11745" s="12">
        <v>45199</v>
      </c>
      <c r="B11745" t="s">
        <v>63</v>
      </c>
      <c r="C11745" t="s">
        <v>66</v>
      </c>
      <c r="D11745" t="s">
        <v>71</v>
      </c>
      <c r="E11745" t="s">
        <v>72</v>
      </c>
      <c r="F11745" t="s">
        <v>53</v>
      </c>
      <c r="G11745" t="s">
        <v>31</v>
      </c>
      <c r="H11745" t="s">
        <v>32</v>
      </c>
      <c r="I11745">
        <v>257.43098700000002</v>
      </c>
      <c r="J11745">
        <v>-257.43098700000002</v>
      </c>
      <c r="K11745">
        <v>291996</v>
      </c>
      <c r="L11745">
        <v>8.8162504623351012E-2</v>
      </c>
      <c r="M11745">
        <v>-8.8162504623351012E-2</v>
      </c>
    </row>
    <row r="11746" spans="1:13" x14ac:dyDescent="0.25">
      <c r="A11746" s="12">
        <v>45199</v>
      </c>
      <c r="B11746" t="s">
        <v>63</v>
      </c>
      <c r="C11746" t="s">
        <v>66</v>
      </c>
      <c r="D11746" t="s">
        <v>71</v>
      </c>
      <c r="E11746" t="s">
        <v>72</v>
      </c>
      <c r="F11746" t="s">
        <v>53</v>
      </c>
      <c r="G11746" t="s">
        <v>33</v>
      </c>
      <c r="H11746" t="s">
        <v>34</v>
      </c>
      <c r="I11746">
        <v>1551.1102519999999</v>
      </c>
      <c r="J11746">
        <v>-1551.1102519999999</v>
      </c>
      <c r="K11746">
        <v>291996</v>
      </c>
      <c r="L11746">
        <v>0.53120941793723198</v>
      </c>
      <c r="M11746">
        <v>-0.53120941793723198</v>
      </c>
    </row>
    <row r="11747" spans="1:13" x14ac:dyDescent="0.25">
      <c r="A11747" s="12">
        <v>45199</v>
      </c>
      <c r="B11747" t="s">
        <v>63</v>
      </c>
      <c r="C11747" t="s">
        <v>66</v>
      </c>
      <c r="D11747" t="s">
        <v>71</v>
      </c>
      <c r="E11747" t="s">
        <v>72</v>
      </c>
      <c r="F11747" t="s">
        <v>53</v>
      </c>
      <c r="G11747" t="s">
        <v>35</v>
      </c>
      <c r="H11747" t="s">
        <v>110</v>
      </c>
      <c r="I11747">
        <v>19741.756003179999</v>
      </c>
      <c r="J11747">
        <v>-19741.756003179999</v>
      </c>
      <c r="K11747">
        <v>291996</v>
      </c>
      <c r="L11747">
        <v>6.7609679595542396</v>
      </c>
      <c r="M11747">
        <v>-6.7609679595542396</v>
      </c>
    </row>
    <row r="11748" spans="1:13" x14ac:dyDescent="0.25">
      <c r="A11748" s="12">
        <v>45199</v>
      </c>
      <c r="B11748" t="s">
        <v>63</v>
      </c>
      <c r="C11748" t="s">
        <v>66</v>
      </c>
      <c r="D11748" t="s">
        <v>71</v>
      </c>
      <c r="E11748" t="s">
        <v>72</v>
      </c>
      <c r="F11748" t="s">
        <v>53</v>
      </c>
      <c r="G11748" t="s">
        <v>36</v>
      </c>
      <c r="H11748" t="s">
        <v>32</v>
      </c>
      <c r="I11748">
        <v>74.861769451430703</v>
      </c>
      <c r="J11748">
        <v>-74.861769451430703</v>
      </c>
      <c r="K11748">
        <v>291996</v>
      </c>
      <c r="L11748">
        <v>2.5637943482592466E-2</v>
      </c>
      <c r="M11748">
        <v>-2.5637943482592466E-2</v>
      </c>
    </row>
    <row r="11749" spans="1:13" x14ac:dyDescent="0.25">
      <c r="A11749" s="12">
        <v>45199</v>
      </c>
      <c r="B11749" t="s">
        <v>63</v>
      </c>
      <c r="C11749" t="s">
        <v>66</v>
      </c>
      <c r="D11749" t="s">
        <v>71</v>
      </c>
      <c r="E11749" t="s">
        <v>72</v>
      </c>
      <c r="F11749" t="s">
        <v>53</v>
      </c>
      <c r="G11749" t="s">
        <v>37</v>
      </c>
      <c r="H11749" t="s">
        <v>34</v>
      </c>
      <c r="I11749">
        <v>19666.894233728566</v>
      </c>
      <c r="J11749">
        <v>-19666.894233728566</v>
      </c>
      <c r="K11749">
        <v>291996</v>
      </c>
      <c r="L11749">
        <v>6.7353300160716474</v>
      </c>
      <c r="M11749">
        <v>-6.7353300160716474</v>
      </c>
    </row>
    <row r="11750" spans="1:13" x14ac:dyDescent="0.25">
      <c r="A11750" s="12">
        <v>45199</v>
      </c>
      <c r="B11750" t="s">
        <v>63</v>
      </c>
      <c r="C11750" t="s">
        <v>66</v>
      </c>
      <c r="D11750" t="s">
        <v>71</v>
      </c>
      <c r="E11750" t="s">
        <v>72</v>
      </c>
      <c r="F11750" t="s">
        <v>53</v>
      </c>
      <c r="G11750" t="s">
        <v>38</v>
      </c>
      <c r="H11750" t="s">
        <v>39</v>
      </c>
      <c r="I11750">
        <v>53429.191197018394</v>
      </c>
      <c r="J11750">
        <v>-53429.191197018394</v>
      </c>
      <c r="K11750">
        <v>291996</v>
      </c>
      <c r="L11750">
        <v>18.297918874579924</v>
      </c>
      <c r="M11750">
        <v>-18.297918874579924</v>
      </c>
    </row>
    <row r="11751" spans="1:13" x14ac:dyDescent="0.25">
      <c r="A11751" s="12">
        <v>45199</v>
      </c>
      <c r="B11751" t="s">
        <v>63</v>
      </c>
      <c r="C11751" t="s">
        <v>66</v>
      </c>
      <c r="D11751" t="s">
        <v>71</v>
      </c>
      <c r="E11751" t="s">
        <v>72</v>
      </c>
      <c r="F11751" t="s">
        <v>53</v>
      </c>
      <c r="G11751" t="s">
        <v>40</v>
      </c>
      <c r="H11751" t="s">
        <v>41</v>
      </c>
      <c r="I11751">
        <v>0</v>
      </c>
      <c r="J11751">
        <v>0</v>
      </c>
      <c r="K11751">
        <v>291996</v>
      </c>
      <c r="L11751">
        <v>0</v>
      </c>
      <c r="M11751">
        <v>0</v>
      </c>
    </row>
    <row r="11752" spans="1:13" x14ac:dyDescent="0.25">
      <c r="A11752" s="12">
        <v>45199</v>
      </c>
      <c r="B11752" t="s">
        <v>63</v>
      </c>
      <c r="C11752" t="s">
        <v>66</v>
      </c>
      <c r="D11752" t="s">
        <v>71</v>
      </c>
      <c r="E11752" t="s">
        <v>72</v>
      </c>
      <c r="F11752" t="s">
        <v>53</v>
      </c>
      <c r="G11752" t="s">
        <v>42</v>
      </c>
      <c r="H11752" t="s">
        <v>43</v>
      </c>
      <c r="I11752">
        <v>0</v>
      </c>
      <c r="J11752">
        <v>0</v>
      </c>
      <c r="K11752">
        <v>291996</v>
      </c>
      <c r="L11752">
        <v>0</v>
      </c>
      <c r="M11752">
        <v>0</v>
      </c>
    </row>
    <row r="11753" spans="1:13" x14ac:dyDescent="0.25">
      <c r="A11753" s="12">
        <v>45199</v>
      </c>
      <c r="B11753" t="s">
        <v>63</v>
      </c>
      <c r="C11753" t="s">
        <v>66</v>
      </c>
      <c r="D11753" t="s">
        <v>71</v>
      </c>
      <c r="E11753" t="s">
        <v>72</v>
      </c>
      <c r="F11753" t="s">
        <v>53</v>
      </c>
      <c r="G11753" t="s">
        <v>44</v>
      </c>
      <c r="H11753" t="s">
        <v>45</v>
      </c>
      <c r="I11753">
        <v>0</v>
      </c>
      <c r="J11753">
        <v>0</v>
      </c>
      <c r="K11753">
        <v>291996</v>
      </c>
      <c r="L11753">
        <v>0</v>
      </c>
      <c r="M11753">
        <v>0</v>
      </c>
    </row>
    <row r="11754" spans="1:13" x14ac:dyDescent="0.25">
      <c r="A11754" s="12">
        <v>45199</v>
      </c>
      <c r="B11754" t="s">
        <v>63</v>
      </c>
      <c r="C11754" t="s">
        <v>66</v>
      </c>
      <c r="D11754" t="s">
        <v>71</v>
      </c>
      <c r="E11754" t="s">
        <v>72</v>
      </c>
      <c r="F11754" t="s">
        <v>53</v>
      </c>
      <c r="G11754" t="s">
        <v>46</v>
      </c>
      <c r="H11754" t="s">
        <v>47</v>
      </c>
      <c r="I11754">
        <v>0</v>
      </c>
      <c r="J11754">
        <v>0</v>
      </c>
      <c r="K11754">
        <v>291996</v>
      </c>
      <c r="L11754">
        <v>0</v>
      </c>
      <c r="M11754">
        <v>0</v>
      </c>
    </row>
    <row r="11755" spans="1:13" x14ac:dyDescent="0.25">
      <c r="A11755" s="12">
        <v>45199</v>
      </c>
      <c r="B11755" t="s">
        <v>63</v>
      </c>
      <c r="C11755" t="s">
        <v>66</v>
      </c>
      <c r="D11755" t="s">
        <v>71</v>
      </c>
      <c r="E11755" t="s">
        <v>72</v>
      </c>
      <c r="F11755" t="s">
        <v>53</v>
      </c>
      <c r="G11755" t="s">
        <v>48</v>
      </c>
      <c r="H11755" t="s">
        <v>96</v>
      </c>
      <c r="I11755">
        <v>0</v>
      </c>
      <c r="J11755">
        <v>0</v>
      </c>
      <c r="K11755">
        <v>291996</v>
      </c>
      <c r="L11755">
        <v>0</v>
      </c>
      <c r="M11755">
        <v>0</v>
      </c>
    </row>
    <row r="11756" spans="1:13" x14ac:dyDescent="0.25">
      <c r="A11756" s="12">
        <v>45199</v>
      </c>
      <c r="B11756" t="s">
        <v>63</v>
      </c>
      <c r="C11756" t="s">
        <v>66</v>
      </c>
      <c r="D11756" t="s">
        <v>71</v>
      </c>
      <c r="E11756" t="s">
        <v>72</v>
      </c>
      <c r="F11756" t="s">
        <v>53</v>
      </c>
      <c r="G11756" t="s">
        <v>49</v>
      </c>
      <c r="H11756" t="s">
        <v>56</v>
      </c>
      <c r="I11756">
        <v>2823.2992377199998</v>
      </c>
      <c r="J11756">
        <v>-2823.2992377199998</v>
      </c>
      <c r="K11756">
        <v>291996</v>
      </c>
      <c r="L11756">
        <v>0.96689654574720207</v>
      </c>
      <c r="M11756">
        <v>-0.96689654574720207</v>
      </c>
    </row>
    <row r="11757" spans="1:13" x14ac:dyDescent="0.25">
      <c r="A11757" s="12">
        <v>45199</v>
      </c>
      <c r="B11757" t="s">
        <v>63</v>
      </c>
      <c r="C11757" t="s">
        <v>66</v>
      </c>
      <c r="D11757" t="s">
        <v>71</v>
      </c>
      <c r="E11757" t="s">
        <v>72</v>
      </c>
      <c r="F11757" t="s">
        <v>53</v>
      </c>
      <c r="G11757" t="s">
        <v>50</v>
      </c>
      <c r="H11757" t="s">
        <v>51</v>
      </c>
      <c r="I11757">
        <v>92.90119</v>
      </c>
      <c r="J11757">
        <v>-92.90119</v>
      </c>
      <c r="K11757">
        <v>291996</v>
      </c>
      <c r="L11757">
        <v>3.181591186180633E-2</v>
      </c>
      <c r="M11757">
        <v>-3.181591186180633E-2</v>
      </c>
    </row>
    <row r="11758" spans="1:13" x14ac:dyDescent="0.25">
      <c r="A11758" s="12">
        <v>45199</v>
      </c>
      <c r="B11758" t="s">
        <v>63</v>
      </c>
      <c r="C11758" t="s">
        <v>66</v>
      </c>
      <c r="D11758" t="s">
        <v>71</v>
      </c>
      <c r="E11758" t="s">
        <v>72</v>
      </c>
      <c r="F11758" t="s">
        <v>53</v>
      </c>
      <c r="G11758" t="s">
        <v>52</v>
      </c>
      <c r="H11758" t="s">
        <v>57</v>
      </c>
      <c r="I11758">
        <v>2730.3980477199998</v>
      </c>
      <c r="J11758">
        <v>-2730.3980477199998</v>
      </c>
      <c r="K11758">
        <v>291996</v>
      </c>
      <c r="L11758">
        <v>0.93508063388539564</v>
      </c>
      <c r="M11758">
        <v>-0.93508063388539564</v>
      </c>
    </row>
    <row r="11759" spans="1:13" x14ac:dyDescent="0.25">
      <c r="A11759" s="12">
        <v>45199</v>
      </c>
      <c r="B11759" t="s">
        <v>63</v>
      </c>
      <c r="C11759" t="s">
        <v>66</v>
      </c>
      <c r="D11759" t="s">
        <v>71</v>
      </c>
      <c r="E11759" t="s">
        <v>72</v>
      </c>
      <c r="F11759" t="s">
        <v>58</v>
      </c>
      <c r="G11759" t="s">
        <v>59</v>
      </c>
      <c r="H11759" t="s">
        <v>60</v>
      </c>
      <c r="I11759">
        <v>-19622.883366989292</v>
      </c>
      <c r="J11759">
        <v>-19622.883366989292</v>
      </c>
      <c r="K11759">
        <v>291996</v>
      </c>
      <c r="L11759">
        <v>-6.7202575949633871</v>
      </c>
      <c r="M11759">
        <v>-6.7202575949633871</v>
      </c>
    </row>
    <row r="11760" spans="1:13" x14ac:dyDescent="0.25">
      <c r="A11760" s="12">
        <v>45199</v>
      </c>
      <c r="B11760" t="s">
        <v>63</v>
      </c>
      <c r="C11760" t="s">
        <v>73</v>
      </c>
      <c r="D11760" t="s">
        <v>73</v>
      </c>
      <c r="E11760" t="s">
        <v>74</v>
      </c>
      <c r="F11760" t="s">
        <v>12</v>
      </c>
      <c r="G11760" t="s">
        <v>13</v>
      </c>
      <c r="H11760" t="s">
        <v>14</v>
      </c>
      <c r="I11760">
        <v>16114.655107144999</v>
      </c>
      <c r="J11760">
        <v>16114.655107144999</v>
      </c>
      <c r="K11760">
        <v>291996</v>
      </c>
      <c r="L11760">
        <v>5.5187931023524293</v>
      </c>
      <c r="M11760">
        <v>5.5187931023524293</v>
      </c>
    </row>
    <row r="11761" spans="1:13" x14ac:dyDescent="0.25">
      <c r="A11761" s="12">
        <v>45199</v>
      </c>
      <c r="B11761" t="s">
        <v>63</v>
      </c>
      <c r="C11761" t="s">
        <v>73</v>
      </c>
      <c r="D11761" t="s">
        <v>73</v>
      </c>
      <c r="E11761" t="s">
        <v>74</v>
      </c>
      <c r="F11761" t="s">
        <v>12</v>
      </c>
      <c r="G11761" t="s">
        <v>15</v>
      </c>
      <c r="H11761" t="s">
        <v>16</v>
      </c>
      <c r="I11761">
        <v>0</v>
      </c>
      <c r="J11761">
        <v>0</v>
      </c>
      <c r="K11761">
        <v>291996</v>
      </c>
      <c r="L11761">
        <v>0</v>
      </c>
      <c r="M11761">
        <v>0</v>
      </c>
    </row>
    <row r="11762" spans="1:13" x14ac:dyDescent="0.25">
      <c r="A11762" s="12">
        <v>45199</v>
      </c>
      <c r="B11762" t="s">
        <v>63</v>
      </c>
      <c r="C11762" t="s">
        <v>73</v>
      </c>
      <c r="D11762" t="s">
        <v>73</v>
      </c>
      <c r="E11762" t="s">
        <v>74</v>
      </c>
      <c r="F11762" t="s">
        <v>12</v>
      </c>
      <c r="G11762" t="s">
        <v>17</v>
      </c>
      <c r="H11762" t="s">
        <v>18</v>
      </c>
      <c r="I11762">
        <v>0</v>
      </c>
      <c r="J11762">
        <v>0</v>
      </c>
      <c r="K11762">
        <v>291996</v>
      </c>
      <c r="L11762">
        <v>0</v>
      </c>
      <c r="M11762">
        <v>0</v>
      </c>
    </row>
    <row r="11763" spans="1:13" x14ac:dyDescent="0.25">
      <c r="A11763" s="12">
        <v>45199</v>
      </c>
      <c r="B11763" t="s">
        <v>63</v>
      </c>
      <c r="C11763" t="s">
        <v>73</v>
      </c>
      <c r="D11763" t="s">
        <v>73</v>
      </c>
      <c r="E11763" t="s">
        <v>74</v>
      </c>
      <c r="F11763" t="s">
        <v>12</v>
      </c>
      <c r="G11763" t="s">
        <v>19</v>
      </c>
      <c r="H11763" t="s">
        <v>20</v>
      </c>
      <c r="I11763">
        <v>0</v>
      </c>
      <c r="J11763">
        <v>0</v>
      </c>
      <c r="K11763">
        <v>291996</v>
      </c>
      <c r="L11763">
        <v>0</v>
      </c>
      <c r="M11763">
        <v>0</v>
      </c>
    </row>
    <row r="11764" spans="1:13" x14ac:dyDescent="0.25">
      <c r="A11764" s="12">
        <v>45199</v>
      </c>
      <c r="B11764" t="s">
        <v>63</v>
      </c>
      <c r="C11764" t="s">
        <v>73</v>
      </c>
      <c r="D11764" t="s">
        <v>73</v>
      </c>
      <c r="E11764" t="s">
        <v>74</v>
      </c>
      <c r="F11764" t="s">
        <v>12</v>
      </c>
      <c r="G11764" t="s">
        <v>21</v>
      </c>
      <c r="H11764" t="s">
        <v>22</v>
      </c>
      <c r="I11764">
        <v>1203.1589458200001</v>
      </c>
      <c r="J11764">
        <v>1203.1589458200001</v>
      </c>
      <c r="K11764">
        <v>291996</v>
      </c>
      <c r="L11764">
        <v>0.41204637934081295</v>
      </c>
      <c r="M11764">
        <v>0.41204637934081295</v>
      </c>
    </row>
    <row r="11765" spans="1:13" x14ac:dyDescent="0.25">
      <c r="A11765" s="12">
        <v>45199</v>
      </c>
      <c r="B11765" t="s">
        <v>63</v>
      </c>
      <c r="C11765" t="s">
        <v>73</v>
      </c>
      <c r="D11765" t="s">
        <v>73</v>
      </c>
      <c r="E11765" t="s">
        <v>74</v>
      </c>
      <c r="F11765" t="s">
        <v>12</v>
      </c>
      <c r="G11765" t="s">
        <v>23</v>
      </c>
      <c r="H11765" t="s">
        <v>24</v>
      </c>
      <c r="I11765">
        <v>129.69153953</v>
      </c>
      <c r="J11765">
        <v>129.69153953</v>
      </c>
      <c r="K11765">
        <v>291996</v>
      </c>
      <c r="L11765">
        <v>4.4415519229715476E-2</v>
      </c>
      <c r="M11765">
        <v>4.4415519229715476E-2</v>
      </c>
    </row>
    <row r="11766" spans="1:13" x14ac:dyDescent="0.25">
      <c r="A11766" s="12">
        <v>45199</v>
      </c>
      <c r="B11766" t="s">
        <v>63</v>
      </c>
      <c r="C11766" t="s">
        <v>73</v>
      </c>
      <c r="D11766" t="s">
        <v>73</v>
      </c>
      <c r="E11766" t="s">
        <v>74</v>
      </c>
      <c r="F11766" t="s">
        <v>12</v>
      </c>
      <c r="G11766" t="s">
        <v>25</v>
      </c>
      <c r="H11766" t="s">
        <v>26</v>
      </c>
      <c r="I11766">
        <v>554.00160346999996</v>
      </c>
      <c r="J11766">
        <v>554.00160346999996</v>
      </c>
      <c r="K11766">
        <v>291996</v>
      </c>
      <c r="L11766">
        <v>0.1897291755606241</v>
      </c>
      <c r="M11766">
        <v>0.1897291755606241</v>
      </c>
    </row>
    <row r="11767" spans="1:13" x14ac:dyDescent="0.25">
      <c r="A11767" s="12">
        <v>45199</v>
      </c>
      <c r="B11767" t="s">
        <v>63</v>
      </c>
      <c r="C11767" t="s">
        <v>73</v>
      </c>
      <c r="D11767" t="s">
        <v>73</v>
      </c>
      <c r="E11767" t="s">
        <v>74</v>
      </c>
      <c r="F11767" t="s">
        <v>12</v>
      </c>
      <c r="G11767" t="s">
        <v>27</v>
      </c>
      <c r="H11767" t="s">
        <v>28</v>
      </c>
      <c r="I11767">
        <v>519.46580282000002</v>
      </c>
      <c r="J11767">
        <v>519.46580282000002</v>
      </c>
      <c r="K11767">
        <v>291996</v>
      </c>
      <c r="L11767">
        <v>0.17790168455047331</v>
      </c>
      <c r="M11767">
        <v>0.17790168455047331</v>
      </c>
    </row>
    <row r="11768" spans="1:13" x14ac:dyDescent="0.25">
      <c r="A11768" s="12">
        <v>45199</v>
      </c>
      <c r="B11768" t="s">
        <v>63</v>
      </c>
      <c r="C11768" t="s">
        <v>73</v>
      </c>
      <c r="D11768" t="s">
        <v>73</v>
      </c>
      <c r="E11768" t="s">
        <v>74</v>
      </c>
      <c r="F11768" t="s">
        <v>12</v>
      </c>
      <c r="G11768" t="s">
        <v>29</v>
      </c>
      <c r="H11768" t="s">
        <v>30</v>
      </c>
      <c r="I11768">
        <v>52.718045000000075</v>
      </c>
      <c r="J11768">
        <v>52.718045000000075</v>
      </c>
      <c r="K11768">
        <v>291996</v>
      </c>
      <c r="L11768">
        <v>1.8054372320168797E-2</v>
      </c>
      <c r="M11768">
        <v>1.8054372320168797E-2</v>
      </c>
    </row>
    <row r="11769" spans="1:13" x14ac:dyDescent="0.25">
      <c r="A11769" s="12">
        <v>45199</v>
      </c>
      <c r="B11769" t="s">
        <v>63</v>
      </c>
      <c r="C11769" t="s">
        <v>73</v>
      </c>
      <c r="D11769" t="s">
        <v>73</v>
      </c>
      <c r="E11769" t="s">
        <v>74</v>
      </c>
      <c r="F11769" t="s">
        <v>12</v>
      </c>
      <c r="G11769" t="s">
        <v>31</v>
      </c>
      <c r="H11769" t="s">
        <v>32</v>
      </c>
      <c r="I11769">
        <v>52.718045000000075</v>
      </c>
      <c r="J11769">
        <v>52.718045000000075</v>
      </c>
      <c r="K11769">
        <v>291996</v>
      </c>
      <c r="L11769">
        <v>1.8054372320168797E-2</v>
      </c>
      <c r="M11769">
        <v>1.8054372320168797E-2</v>
      </c>
    </row>
    <row r="11770" spans="1:13" x14ac:dyDescent="0.25">
      <c r="A11770" s="12">
        <v>45199</v>
      </c>
      <c r="B11770" t="s">
        <v>63</v>
      </c>
      <c r="C11770" t="s">
        <v>73</v>
      </c>
      <c r="D11770" t="s">
        <v>73</v>
      </c>
      <c r="E11770" t="s">
        <v>74</v>
      </c>
      <c r="F11770" t="s">
        <v>12</v>
      </c>
      <c r="G11770" t="s">
        <v>33</v>
      </c>
      <c r="H11770" t="s">
        <v>34</v>
      </c>
      <c r="I11770">
        <v>0</v>
      </c>
      <c r="J11770">
        <v>0</v>
      </c>
      <c r="K11770">
        <v>291996</v>
      </c>
      <c r="L11770">
        <v>0</v>
      </c>
      <c r="M11770">
        <v>0</v>
      </c>
    </row>
    <row r="11771" spans="1:13" x14ac:dyDescent="0.25">
      <c r="A11771" s="12">
        <v>45199</v>
      </c>
      <c r="B11771" t="s">
        <v>63</v>
      </c>
      <c r="C11771" t="s">
        <v>73</v>
      </c>
      <c r="D11771" t="s">
        <v>73</v>
      </c>
      <c r="E11771" t="s">
        <v>74</v>
      </c>
      <c r="F11771" t="s">
        <v>12</v>
      </c>
      <c r="G11771" t="s">
        <v>35</v>
      </c>
      <c r="H11771" t="s">
        <v>110</v>
      </c>
      <c r="I11771">
        <v>14161.16292321</v>
      </c>
      <c r="J11771">
        <v>14161.16292321</v>
      </c>
      <c r="K11771">
        <v>291996</v>
      </c>
      <c r="L11771">
        <v>4.849779765205688</v>
      </c>
      <c r="M11771">
        <v>4.849779765205688</v>
      </c>
    </row>
    <row r="11772" spans="1:13" x14ac:dyDescent="0.25">
      <c r="A11772" s="12">
        <v>45199</v>
      </c>
      <c r="B11772" t="s">
        <v>63</v>
      </c>
      <c r="C11772" t="s">
        <v>73</v>
      </c>
      <c r="D11772" t="s">
        <v>73</v>
      </c>
      <c r="E11772" t="s">
        <v>74</v>
      </c>
      <c r="F11772" t="s">
        <v>12</v>
      </c>
      <c r="G11772" t="s">
        <v>36</v>
      </c>
      <c r="H11772" t="s">
        <v>32</v>
      </c>
      <c r="I11772">
        <v>14147.501936855231</v>
      </c>
      <c r="J11772">
        <v>14147.501936855231</v>
      </c>
      <c r="K11772">
        <v>291996</v>
      </c>
      <c r="L11772">
        <v>4.8451012811323553</v>
      </c>
      <c r="M11772">
        <v>4.8451012811323553</v>
      </c>
    </row>
    <row r="11773" spans="1:13" x14ac:dyDescent="0.25">
      <c r="A11773" s="12">
        <v>45199</v>
      </c>
      <c r="B11773" t="s">
        <v>63</v>
      </c>
      <c r="C11773" t="s">
        <v>73</v>
      </c>
      <c r="D11773" t="s">
        <v>73</v>
      </c>
      <c r="E11773" t="s">
        <v>74</v>
      </c>
      <c r="F11773" t="s">
        <v>12</v>
      </c>
      <c r="G11773" t="s">
        <v>37</v>
      </c>
      <c r="H11773" t="s">
        <v>34</v>
      </c>
      <c r="I11773">
        <v>13.660986354769015</v>
      </c>
      <c r="J11773">
        <v>13.660986354769015</v>
      </c>
      <c r="K11773">
        <v>291996</v>
      </c>
      <c r="L11773">
        <v>4.678484073332859E-3</v>
      </c>
      <c r="M11773">
        <v>4.678484073332859E-3</v>
      </c>
    </row>
    <row r="11774" spans="1:13" x14ac:dyDescent="0.25">
      <c r="A11774" s="12">
        <v>45199</v>
      </c>
      <c r="B11774" t="s">
        <v>63</v>
      </c>
      <c r="C11774" t="s">
        <v>73</v>
      </c>
      <c r="D11774" t="s">
        <v>73</v>
      </c>
      <c r="E11774" t="s">
        <v>74</v>
      </c>
      <c r="F11774" t="s">
        <v>12</v>
      </c>
      <c r="G11774" t="s">
        <v>38</v>
      </c>
      <c r="H11774" t="s">
        <v>39</v>
      </c>
      <c r="I11774">
        <v>121.61669999999997</v>
      </c>
      <c r="J11774">
        <v>121.61669999999997</v>
      </c>
      <c r="K11774">
        <v>291996</v>
      </c>
      <c r="L11774">
        <v>4.1650125344182783E-2</v>
      </c>
      <c r="M11774">
        <v>4.1650125344182783E-2</v>
      </c>
    </row>
    <row r="11775" spans="1:13" x14ac:dyDescent="0.25">
      <c r="A11775" s="12">
        <v>45199</v>
      </c>
      <c r="B11775" t="s">
        <v>63</v>
      </c>
      <c r="C11775" t="s">
        <v>73</v>
      </c>
      <c r="D11775" t="s">
        <v>73</v>
      </c>
      <c r="E11775" t="s">
        <v>74</v>
      </c>
      <c r="F11775" t="s">
        <v>12</v>
      </c>
      <c r="G11775" t="s">
        <v>40</v>
      </c>
      <c r="H11775" t="s">
        <v>41</v>
      </c>
      <c r="I11775">
        <v>0</v>
      </c>
      <c r="J11775">
        <v>0</v>
      </c>
      <c r="K11775">
        <v>291996</v>
      </c>
      <c r="L11775">
        <v>0</v>
      </c>
      <c r="M11775">
        <v>0</v>
      </c>
    </row>
    <row r="11776" spans="1:13" x14ac:dyDescent="0.25">
      <c r="A11776" s="12">
        <v>45199</v>
      </c>
      <c r="B11776" t="s">
        <v>63</v>
      </c>
      <c r="C11776" t="s">
        <v>73</v>
      </c>
      <c r="D11776" t="s">
        <v>73</v>
      </c>
      <c r="E11776" t="s">
        <v>74</v>
      </c>
      <c r="F11776" t="s">
        <v>12</v>
      </c>
      <c r="G11776" t="s">
        <v>42</v>
      </c>
      <c r="H11776" t="s">
        <v>43</v>
      </c>
      <c r="I11776">
        <v>0</v>
      </c>
      <c r="J11776">
        <v>0</v>
      </c>
      <c r="K11776">
        <v>291996</v>
      </c>
      <c r="L11776">
        <v>0</v>
      </c>
      <c r="M11776">
        <v>0</v>
      </c>
    </row>
    <row r="11777" spans="1:13" x14ac:dyDescent="0.25">
      <c r="A11777" s="12">
        <v>45199</v>
      </c>
      <c r="B11777" t="s">
        <v>63</v>
      </c>
      <c r="C11777" t="s">
        <v>73</v>
      </c>
      <c r="D11777" t="s">
        <v>73</v>
      </c>
      <c r="E11777" t="s">
        <v>74</v>
      </c>
      <c r="F11777" t="s">
        <v>12</v>
      </c>
      <c r="G11777" t="s">
        <v>44</v>
      </c>
      <c r="H11777" t="s">
        <v>45</v>
      </c>
      <c r="I11777">
        <v>0</v>
      </c>
      <c r="J11777">
        <v>0</v>
      </c>
      <c r="K11777">
        <v>291996</v>
      </c>
      <c r="L11777">
        <v>0</v>
      </c>
      <c r="M11777">
        <v>0</v>
      </c>
    </row>
    <row r="11778" spans="1:13" x14ac:dyDescent="0.25">
      <c r="A11778" s="12">
        <v>45199</v>
      </c>
      <c r="B11778" t="s">
        <v>63</v>
      </c>
      <c r="C11778" t="s">
        <v>73</v>
      </c>
      <c r="D11778" t="s">
        <v>73</v>
      </c>
      <c r="E11778" t="s">
        <v>74</v>
      </c>
      <c r="F11778" t="s">
        <v>12</v>
      </c>
      <c r="G11778" t="s">
        <v>46</v>
      </c>
      <c r="H11778" t="s">
        <v>47</v>
      </c>
      <c r="I11778">
        <v>0</v>
      </c>
      <c r="J11778">
        <v>0</v>
      </c>
      <c r="K11778">
        <v>291996</v>
      </c>
      <c r="L11778">
        <v>0</v>
      </c>
      <c r="M11778">
        <v>0</v>
      </c>
    </row>
    <row r="11779" spans="1:13" x14ac:dyDescent="0.25">
      <c r="A11779" s="12">
        <v>45199</v>
      </c>
      <c r="B11779" t="s">
        <v>63</v>
      </c>
      <c r="C11779" t="s">
        <v>73</v>
      </c>
      <c r="D11779" t="s">
        <v>73</v>
      </c>
      <c r="E11779" t="s">
        <v>74</v>
      </c>
      <c r="F11779" t="s">
        <v>12</v>
      </c>
      <c r="G11779" t="s">
        <v>48</v>
      </c>
      <c r="H11779" t="s">
        <v>96</v>
      </c>
      <c r="I11779">
        <v>0</v>
      </c>
      <c r="J11779">
        <v>0</v>
      </c>
      <c r="K11779">
        <v>291996</v>
      </c>
      <c r="L11779">
        <v>0</v>
      </c>
      <c r="M11779">
        <v>0</v>
      </c>
    </row>
    <row r="11780" spans="1:13" x14ac:dyDescent="0.25">
      <c r="A11780" s="12">
        <v>45199</v>
      </c>
      <c r="B11780" t="s">
        <v>63</v>
      </c>
      <c r="C11780" t="s">
        <v>73</v>
      </c>
      <c r="D11780" t="s">
        <v>73</v>
      </c>
      <c r="E11780" t="s">
        <v>74</v>
      </c>
      <c r="F11780" t="s">
        <v>12</v>
      </c>
      <c r="G11780" t="s">
        <v>49</v>
      </c>
      <c r="H11780" t="s">
        <v>104</v>
      </c>
      <c r="I11780">
        <v>575.99849311499997</v>
      </c>
      <c r="J11780">
        <v>575.99849311499997</v>
      </c>
      <c r="K11780">
        <v>291996</v>
      </c>
      <c r="L11780">
        <v>0.19726246014157728</v>
      </c>
      <c r="M11780">
        <v>0.19726246014157728</v>
      </c>
    </row>
    <row r="11781" spans="1:13" x14ac:dyDescent="0.25">
      <c r="A11781" s="12">
        <v>45199</v>
      </c>
      <c r="B11781" t="s">
        <v>63</v>
      </c>
      <c r="C11781" t="s">
        <v>73</v>
      </c>
      <c r="D11781" t="s">
        <v>73</v>
      </c>
      <c r="E11781" t="s">
        <v>74</v>
      </c>
      <c r="F11781" t="s">
        <v>12</v>
      </c>
      <c r="G11781" t="s">
        <v>50</v>
      </c>
      <c r="H11781" t="s">
        <v>51</v>
      </c>
      <c r="I11781">
        <v>180.86437000000001</v>
      </c>
      <c r="J11781">
        <v>180.86437000000001</v>
      </c>
      <c r="K11781">
        <v>291996</v>
      </c>
      <c r="L11781">
        <v>6.1940701242482778E-2</v>
      </c>
      <c r="M11781">
        <v>6.1940701242482778E-2</v>
      </c>
    </row>
    <row r="11782" spans="1:13" x14ac:dyDescent="0.25">
      <c r="A11782" s="12">
        <v>45199</v>
      </c>
      <c r="B11782" t="s">
        <v>63</v>
      </c>
      <c r="C11782" t="s">
        <v>73</v>
      </c>
      <c r="D11782" t="s">
        <v>73</v>
      </c>
      <c r="E11782" t="s">
        <v>74</v>
      </c>
      <c r="F11782" t="s">
        <v>12</v>
      </c>
      <c r="G11782" t="s">
        <v>52</v>
      </c>
      <c r="H11782" t="s">
        <v>106</v>
      </c>
      <c r="I11782">
        <v>395.13412311499997</v>
      </c>
      <c r="J11782">
        <v>395.13412311499997</v>
      </c>
      <c r="K11782">
        <v>291996</v>
      </c>
      <c r="L11782">
        <v>0.13532175889909448</v>
      </c>
      <c r="M11782">
        <v>0.13532175889909448</v>
      </c>
    </row>
    <row r="11783" spans="1:13" x14ac:dyDescent="0.25">
      <c r="A11783" s="12">
        <v>45199</v>
      </c>
      <c r="B11783" t="s">
        <v>63</v>
      </c>
      <c r="C11783" t="s">
        <v>73</v>
      </c>
      <c r="D11783" t="s">
        <v>73</v>
      </c>
      <c r="E11783" t="s">
        <v>74</v>
      </c>
      <c r="F11783" t="s">
        <v>53</v>
      </c>
      <c r="G11783" t="s">
        <v>54</v>
      </c>
      <c r="H11783" t="s">
        <v>55</v>
      </c>
      <c r="I11783">
        <v>16188.439178815001</v>
      </c>
      <c r="J11783">
        <v>-16188.439178815001</v>
      </c>
      <c r="K11783">
        <v>291996</v>
      </c>
      <c r="L11783">
        <v>5.5440619661964545</v>
      </c>
      <c r="M11783">
        <v>-5.5440619661964545</v>
      </c>
    </row>
    <row r="11784" spans="1:13" x14ac:dyDescent="0.25">
      <c r="A11784" s="12">
        <v>45199</v>
      </c>
      <c r="B11784" t="s">
        <v>63</v>
      </c>
      <c r="C11784" t="s">
        <v>73</v>
      </c>
      <c r="D11784" t="s">
        <v>73</v>
      </c>
      <c r="E11784" t="s">
        <v>74</v>
      </c>
      <c r="F11784" t="s">
        <v>53</v>
      </c>
      <c r="G11784" t="s">
        <v>15</v>
      </c>
      <c r="H11784" t="s">
        <v>16</v>
      </c>
      <c r="I11784">
        <v>0</v>
      </c>
      <c r="J11784">
        <v>0</v>
      </c>
      <c r="K11784">
        <v>291996</v>
      </c>
      <c r="L11784">
        <v>0</v>
      </c>
      <c r="M11784">
        <v>0</v>
      </c>
    </row>
    <row r="11785" spans="1:13" x14ac:dyDescent="0.25">
      <c r="A11785" s="12">
        <v>45199</v>
      </c>
      <c r="B11785" t="s">
        <v>63</v>
      </c>
      <c r="C11785" t="s">
        <v>73</v>
      </c>
      <c r="D11785" t="s">
        <v>73</v>
      </c>
      <c r="E11785" t="s">
        <v>74</v>
      </c>
      <c r="F11785" t="s">
        <v>53</v>
      </c>
      <c r="G11785" t="s">
        <v>17</v>
      </c>
      <c r="H11785" t="s">
        <v>18</v>
      </c>
      <c r="I11785">
        <v>0</v>
      </c>
      <c r="J11785">
        <v>0</v>
      </c>
      <c r="K11785">
        <v>291996</v>
      </c>
      <c r="L11785">
        <v>0</v>
      </c>
      <c r="M11785">
        <v>0</v>
      </c>
    </row>
    <row r="11786" spans="1:13" x14ac:dyDescent="0.25">
      <c r="A11786" s="12">
        <v>45199</v>
      </c>
      <c r="B11786" t="s">
        <v>63</v>
      </c>
      <c r="C11786" t="s">
        <v>73</v>
      </c>
      <c r="D11786" t="s">
        <v>73</v>
      </c>
      <c r="E11786" t="s">
        <v>74</v>
      </c>
      <c r="F11786" t="s">
        <v>53</v>
      </c>
      <c r="G11786" t="s">
        <v>19</v>
      </c>
      <c r="H11786" t="s">
        <v>20</v>
      </c>
      <c r="I11786">
        <v>0</v>
      </c>
      <c r="J11786">
        <v>0</v>
      </c>
      <c r="K11786">
        <v>291996</v>
      </c>
      <c r="L11786">
        <v>0</v>
      </c>
      <c r="M11786">
        <v>0</v>
      </c>
    </row>
    <row r="11787" spans="1:13" x14ac:dyDescent="0.25">
      <c r="A11787" s="12">
        <v>45199</v>
      </c>
      <c r="B11787" t="s">
        <v>63</v>
      </c>
      <c r="C11787" t="s">
        <v>73</v>
      </c>
      <c r="D11787" t="s">
        <v>73</v>
      </c>
      <c r="E11787" t="s">
        <v>74</v>
      </c>
      <c r="F11787" t="s">
        <v>53</v>
      </c>
      <c r="G11787" t="s">
        <v>21</v>
      </c>
      <c r="H11787" t="s">
        <v>22</v>
      </c>
      <c r="I11787">
        <v>0</v>
      </c>
      <c r="J11787">
        <v>0</v>
      </c>
      <c r="K11787">
        <v>291996</v>
      </c>
      <c r="L11787">
        <v>0</v>
      </c>
      <c r="M11787">
        <v>0</v>
      </c>
    </row>
    <row r="11788" spans="1:13" x14ac:dyDescent="0.25">
      <c r="A11788" s="12">
        <v>45199</v>
      </c>
      <c r="B11788" t="s">
        <v>63</v>
      </c>
      <c r="C11788" t="s">
        <v>73</v>
      </c>
      <c r="D11788" t="s">
        <v>73</v>
      </c>
      <c r="E11788" t="s">
        <v>74</v>
      </c>
      <c r="F11788" t="s">
        <v>53</v>
      </c>
      <c r="G11788" t="s">
        <v>23</v>
      </c>
      <c r="H11788" t="s">
        <v>24</v>
      </c>
      <c r="I11788">
        <v>0</v>
      </c>
      <c r="J11788">
        <v>0</v>
      </c>
      <c r="K11788">
        <v>291996</v>
      </c>
      <c r="L11788">
        <v>0</v>
      </c>
      <c r="M11788">
        <v>0</v>
      </c>
    </row>
    <row r="11789" spans="1:13" x14ac:dyDescent="0.25">
      <c r="A11789" s="12">
        <v>45199</v>
      </c>
      <c r="B11789" t="s">
        <v>63</v>
      </c>
      <c r="C11789" t="s">
        <v>73</v>
      </c>
      <c r="D11789" t="s">
        <v>73</v>
      </c>
      <c r="E11789" t="s">
        <v>74</v>
      </c>
      <c r="F11789" t="s">
        <v>53</v>
      </c>
      <c r="G11789" t="s">
        <v>25</v>
      </c>
      <c r="H11789" t="s">
        <v>26</v>
      </c>
      <c r="I11789">
        <v>0</v>
      </c>
      <c r="J11789">
        <v>0</v>
      </c>
      <c r="K11789">
        <v>291996</v>
      </c>
      <c r="L11789">
        <v>0</v>
      </c>
      <c r="M11789">
        <v>0</v>
      </c>
    </row>
    <row r="11790" spans="1:13" x14ac:dyDescent="0.25">
      <c r="A11790" s="12">
        <v>45199</v>
      </c>
      <c r="B11790" t="s">
        <v>63</v>
      </c>
      <c r="C11790" t="s">
        <v>73</v>
      </c>
      <c r="D11790" t="s">
        <v>73</v>
      </c>
      <c r="E11790" t="s">
        <v>74</v>
      </c>
      <c r="F11790" t="s">
        <v>53</v>
      </c>
      <c r="G11790" t="s">
        <v>27</v>
      </c>
      <c r="H11790" t="s">
        <v>28</v>
      </c>
      <c r="I11790">
        <v>0</v>
      </c>
      <c r="J11790">
        <v>0</v>
      </c>
      <c r="K11790">
        <v>291996</v>
      </c>
      <c r="L11790">
        <v>0</v>
      </c>
      <c r="M11790">
        <v>0</v>
      </c>
    </row>
    <row r="11791" spans="1:13" x14ac:dyDescent="0.25">
      <c r="A11791" s="12">
        <v>45199</v>
      </c>
      <c r="B11791" t="s">
        <v>63</v>
      </c>
      <c r="C11791" t="s">
        <v>73</v>
      </c>
      <c r="D11791" t="s">
        <v>73</v>
      </c>
      <c r="E11791" t="s">
        <v>74</v>
      </c>
      <c r="F11791" t="s">
        <v>53</v>
      </c>
      <c r="G11791" t="s">
        <v>29</v>
      </c>
      <c r="H11791" t="s">
        <v>30</v>
      </c>
      <c r="I11791">
        <v>0</v>
      </c>
      <c r="J11791">
        <v>0</v>
      </c>
      <c r="K11791">
        <v>291996</v>
      </c>
      <c r="L11791">
        <v>0</v>
      </c>
      <c r="M11791">
        <v>0</v>
      </c>
    </row>
    <row r="11792" spans="1:13" x14ac:dyDescent="0.25">
      <c r="A11792" s="12">
        <v>45199</v>
      </c>
      <c r="B11792" t="s">
        <v>63</v>
      </c>
      <c r="C11792" t="s">
        <v>73</v>
      </c>
      <c r="D11792" t="s">
        <v>73</v>
      </c>
      <c r="E11792" t="s">
        <v>74</v>
      </c>
      <c r="F11792" t="s">
        <v>53</v>
      </c>
      <c r="G11792" t="s">
        <v>31</v>
      </c>
      <c r="H11792" t="s">
        <v>32</v>
      </c>
      <c r="I11792">
        <v>0</v>
      </c>
      <c r="J11792">
        <v>0</v>
      </c>
      <c r="K11792">
        <v>291996</v>
      </c>
      <c r="L11792">
        <v>0</v>
      </c>
      <c r="M11792">
        <v>0</v>
      </c>
    </row>
    <row r="11793" spans="1:13" x14ac:dyDescent="0.25">
      <c r="A11793" s="12">
        <v>45199</v>
      </c>
      <c r="B11793" t="s">
        <v>63</v>
      </c>
      <c r="C11793" t="s">
        <v>73</v>
      </c>
      <c r="D11793" t="s">
        <v>73</v>
      </c>
      <c r="E11793" t="s">
        <v>74</v>
      </c>
      <c r="F11793" t="s">
        <v>53</v>
      </c>
      <c r="G11793" t="s">
        <v>33</v>
      </c>
      <c r="H11793" t="s">
        <v>34</v>
      </c>
      <c r="I11793">
        <v>0</v>
      </c>
      <c r="J11793">
        <v>0</v>
      </c>
      <c r="K11793">
        <v>291996</v>
      </c>
      <c r="L11793">
        <v>0</v>
      </c>
      <c r="M11793">
        <v>0</v>
      </c>
    </row>
    <row r="11794" spans="1:13" x14ac:dyDescent="0.25">
      <c r="A11794" s="12">
        <v>45199</v>
      </c>
      <c r="B11794" t="s">
        <v>63</v>
      </c>
      <c r="C11794" t="s">
        <v>73</v>
      </c>
      <c r="D11794" t="s">
        <v>73</v>
      </c>
      <c r="E11794" t="s">
        <v>74</v>
      </c>
      <c r="F11794" t="s">
        <v>53</v>
      </c>
      <c r="G11794" t="s">
        <v>35</v>
      </c>
      <c r="H11794" t="s">
        <v>110</v>
      </c>
      <c r="I11794">
        <v>8391.2268145599992</v>
      </c>
      <c r="J11794">
        <v>-8391.2268145599992</v>
      </c>
      <c r="K11794">
        <v>291996</v>
      </c>
      <c r="L11794">
        <v>2.8737471796051999</v>
      </c>
      <c r="M11794">
        <v>-2.8737471796051999</v>
      </c>
    </row>
    <row r="11795" spans="1:13" x14ac:dyDescent="0.25">
      <c r="A11795" s="12">
        <v>45199</v>
      </c>
      <c r="B11795" t="s">
        <v>63</v>
      </c>
      <c r="C11795" t="s">
        <v>73</v>
      </c>
      <c r="D11795" t="s">
        <v>73</v>
      </c>
      <c r="E11795" t="s">
        <v>74</v>
      </c>
      <c r="F11795" t="s">
        <v>53</v>
      </c>
      <c r="G11795" t="s">
        <v>36</v>
      </c>
      <c r="H11795" t="s">
        <v>32</v>
      </c>
      <c r="I11795">
        <v>303.68861858301557</v>
      </c>
      <c r="J11795">
        <v>-303.68861858301557</v>
      </c>
      <c r="K11795">
        <v>291996</v>
      </c>
      <c r="L11795">
        <v>0.10400437628700926</v>
      </c>
      <c r="M11795">
        <v>-0.10400437628700926</v>
      </c>
    </row>
    <row r="11796" spans="1:13" x14ac:dyDescent="0.25">
      <c r="A11796" s="12">
        <v>45199</v>
      </c>
      <c r="B11796" t="s">
        <v>63</v>
      </c>
      <c r="C11796" t="s">
        <v>73</v>
      </c>
      <c r="D11796" t="s">
        <v>73</v>
      </c>
      <c r="E11796" t="s">
        <v>74</v>
      </c>
      <c r="F11796" t="s">
        <v>53</v>
      </c>
      <c r="G11796" t="s">
        <v>37</v>
      </c>
      <c r="H11796" t="s">
        <v>34</v>
      </c>
      <c r="I11796">
        <v>8087.5381959769838</v>
      </c>
      <c r="J11796">
        <v>-8087.5381959769838</v>
      </c>
      <c r="K11796">
        <v>291996</v>
      </c>
      <c r="L11796">
        <v>2.7697428033181906</v>
      </c>
      <c r="M11796">
        <v>-2.7697428033181906</v>
      </c>
    </row>
    <row r="11797" spans="1:13" x14ac:dyDescent="0.25">
      <c r="A11797" s="12">
        <v>45199</v>
      </c>
      <c r="B11797" t="s">
        <v>63</v>
      </c>
      <c r="C11797" t="s">
        <v>73</v>
      </c>
      <c r="D11797" t="s">
        <v>73</v>
      </c>
      <c r="E11797" t="s">
        <v>74</v>
      </c>
      <c r="F11797" t="s">
        <v>53</v>
      </c>
      <c r="G11797" t="s">
        <v>38</v>
      </c>
      <c r="H11797" t="s">
        <v>39</v>
      </c>
      <c r="I11797">
        <v>7012.2423622100014</v>
      </c>
      <c r="J11797">
        <v>-7012.2423622100014</v>
      </c>
      <c r="K11797">
        <v>291996</v>
      </c>
      <c r="L11797">
        <v>2.4014857608357651</v>
      </c>
      <c r="M11797">
        <v>-2.4014857608357651</v>
      </c>
    </row>
    <row r="11798" spans="1:13" x14ac:dyDescent="0.25">
      <c r="A11798" s="12">
        <v>45199</v>
      </c>
      <c r="B11798" t="s">
        <v>63</v>
      </c>
      <c r="C11798" t="s">
        <v>73</v>
      </c>
      <c r="D11798" t="s">
        <v>73</v>
      </c>
      <c r="E11798" t="s">
        <v>74</v>
      </c>
      <c r="F11798" t="s">
        <v>53</v>
      </c>
      <c r="G11798" t="s">
        <v>40</v>
      </c>
      <c r="H11798" t="s">
        <v>41</v>
      </c>
      <c r="I11798">
        <v>0</v>
      </c>
      <c r="J11798">
        <v>0</v>
      </c>
      <c r="K11798">
        <v>291996</v>
      </c>
      <c r="L11798">
        <v>0</v>
      </c>
      <c r="M11798">
        <v>0</v>
      </c>
    </row>
    <row r="11799" spans="1:13" x14ac:dyDescent="0.25">
      <c r="A11799" s="12">
        <v>45199</v>
      </c>
      <c r="B11799" t="s">
        <v>63</v>
      </c>
      <c r="C11799" t="s">
        <v>73</v>
      </c>
      <c r="D11799" t="s">
        <v>73</v>
      </c>
      <c r="E11799" t="s">
        <v>74</v>
      </c>
      <c r="F11799" t="s">
        <v>53</v>
      </c>
      <c r="G11799" t="s">
        <v>42</v>
      </c>
      <c r="H11799" t="s">
        <v>43</v>
      </c>
      <c r="I11799">
        <v>0</v>
      </c>
      <c r="J11799">
        <v>0</v>
      </c>
      <c r="K11799">
        <v>291996</v>
      </c>
      <c r="L11799">
        <v>0</v>
      </c>
      <c r="M11799">
        <v>0</v>
      </c>
    </row>
    <row r="11800" spans="1:13" x14ac:dyDescent="0.25">
      <c r="A11800" s="12">
        <v>45199</v>
      </c>
      <c r="B11800" t="s">
        <v>63</v>
      </c>
      <c r="C11800" t="s">
        <v>73</v>
      </c>
      <c r="D11800" t="s">
        <v>73</v>
      </c>
      <c r="E11800" t="s">
        <v>74</v>
      </c>
      <c r="F11800" t="s">
        <v>53</v>
      </c>
      <c r="G11800" t="s">
        <v>44</v>
      </c>
      <c r="H11800" t="s">
        <v>45</v>
      </c>
      <c r="I11800">
        <v>0</v>
      </c>
      <c r="J11800">
        <v>0</v>
      </c>
      <c r="K11800">
        <v>291996</v>
      </c>
      <c r="L11800">
        <v>0</v>
      </c>
      <c r="M11800">
        <v>0</v>
      </c>
    </row>
    <row r="11801" spans="1:13" x14ac:dyDescent="0.25">
      <c r="A11801" s="12">
        <v>45199</v>
      </c>
      <c r="B11801" t="s">
        <v>63</v>
      </c>
      <c r="C11801" t="s">
        <v>73</v>
      </c>
      <c r="D11801" t="s">
        <v>73</v>
      </c>
      <c r="E11801" t="s">
        <v>74</v>
      </c>
      <c r="F11801" t="s">
        <v>53</v>
      </c>
      <c r="G11801" t="s">
        <v>46</v>
      </c>
      <c r="H11801" t="s">
        <v>47</v>
      </c>
      <c r="I11801">
        <v>0</v>
      </c>
      <c r="J11801">
        <v>0</v>
      </c>
      <c r="K11801">
        <v>291996</v>
      </c>
      <c r="L11801">
        <v>0</v>
      </c>
      <c r="M11801">
        <v>0</v>
      </c>
    </row>
    <row r="11802" spans="1:13" x14ac:dyDescent="0.25">
      <c r="A11802" s="12">
        <v>45199</v>
      </c>
      <c r="B11802" t="s">
        <v>63</v>
      </c>
      <c r="C11802" t="s">
        <v>73</v>
      </c>
      <c r="D11802" t="s">
        <v>73</v>
      </c>
      <c r="E11802" t="s">
        <v>74</v>
      </c>
      <c r="F11802" t="s">
        <v>53</v>
      </c>
      <c r="G11802" t="s">
        <v>48</v>
      </c>
      <c r="H11802" t="s">
        <v>96</v>
      </c>
      <c r="I11802">
        <v>0</v>
      </c>
      <c r="J11802">
        <v>0</v>
      </c>
      <c r="K11802">
        <v>291996</v>
      </c>
      <c r="L11802">
        <v>0</v>
      </c>
      <c r="M11802">
        <v>0</v>
      </c>
    </row>
    <row r="11803" spans="1:13" x14ac:dyDescent="0.25">
      <c r="A11803" s="12">
        <v>45199</v>
      </c>
      <c r="B11803" t="s">
        <v>63</v>
      </c>
      <c r="C11803" t="s">
        <v>73</v>
      </c>
      <c r="D11803" t="s">
        <v>73</v>
      </c>
      <c r="E11803" t="s">
        <v>74</v>
      </c>
      <c r="F11803" t="s">
        <v>53</v>
      </c>
      <c r="G11803" t="s">
        <v>49</v>
      </c>
      <c r="H11803" t="s">
        <v>56</v>
      </c>
      <c r="I11803">
        <v>784.970002045</v>
      </c>
      <c r="J11803">
        <v>-784.970002045</v>
      </c>
      <c r="K11803">
        <v>291996</v>
      </c>
      <c r="L11803">
        <v>0.26882902575548978</v>
      </c>
      <c r="M11803">
        <v>-0.26882902575548978</v>
      </c>
    </row>
    <row r="11804" spans="1:13" x14ac:dyDescent="0.25">
      <c r="A11804" s="12">
        <v>45199</v>
      </c>
      <c r="B11804" t="s">
        <v>63</v>
      </c>
      <c r="C11804" t="s">
        <v>73</v>
      </c>
      <c r="D11804" t="s">
        <v>73</v>
      </c>
      <c r="E11804" t="s">
        <v>74</v>
      </c>
      <c r="F11804" t="s">
        <v>53</v>
      </c>
      <c r="G11804" t="s">
        <v>50</v>
      </c>
      <c r="H11804" t="s">
        <v>51</v>
      </c>
      <c r="I11804">
        <v>167.108631</v>
      </c>
      <c r="J11804">
        <v>-167.108631</v>
      </c>
      <c r="K11804">
        <v>291996</v>
      </c>
      <c r="L11804">
        <v>5.7229767188591629E-2</v>
      </c>
      <c r="M11804">
        <v>-5.7229767188591629E-2</v>
      </c>
    </row>
    <row r="11805" spans="1:13" x14ac:dyDescent="0.25">
      <c r="A11805" s="12">
        <v>45199</v>
      </c>
      <c r="B11805" t="s">
        <v>63</v>
      </c>
      <c r="C11805" t="s">
        <v>73</v>
      </c>
      <c r="D11805" t="s">
        <v>73</v>
      </c>
      <c r="E11805" t="s">
        <v>74</v>
      </c>
      <c r="F11805" t="s">
        <v>53</v>
      </c>
      <c r="G11805" t="s">
        <v>52</v>
      </c>
      <c r="H11805" t="s">
        <v>57</v>
      </c>
      <c r="I11805">
        <v>617.86137104500006</v>
      </c>
      <c r="J11805">
        <v>-617.86137104500006</v>
      </c>
      <c r="K11805">
        <v>291996</v>
      </c>
      <c r="L11805">
        <v>0.21159925856689818</v>
      </c>
      <c r="M11805">
        <v>-0.21159925856689818</v>
      </c>
    </row>
    <row r="11806" spans="1:13" x14ac:dyDescent="0.25">
      <c r="A11806" s="12">
        <v>45199</v>
      </c>
      <c r="B11806" t="s">
        <v>63</v>
      </c>
      <c r="C11806" t="s">
        <v>73</v>
      </c>
      <c r="D11806" t="s">
        <v>73</v>
      </c>
      <c r="E11806" t="s">
        <v>74</v>
      </c>
      <c r="F11806" t="s">
        <v>58</v>
      </c>
      <c r="G11806" t="s">
        <v>59</v>
      </c>
      <c r="H11806" t="s">
        <v>60</v>
      </c>
      <c r="I11806">
        <v>-73.78407167000114</v>
      </c>
      <c r="J11806">
        <v>-73.78407167000114</v>
      </c>
      <c r="K11806">
        <v>291996</v>
      </c>
      <c r="L11806">
        <v>-2.5268863844025651E-2</v>
      </c>
      <c r="M11806">
        <v>-2.5268863844025651E-2</v>
      </c>
    </row>
    <row r="11807" spans="1:13" x14ac:dyDescent="0.25">
      <c r="A11807" s="12">
        <v>45199</v>
      </c>
      <c r="B11807" t="s">
        <v>63</v>
      </c>
      <c r="C11807" t="s">
        <v>75</v>
      </c>
      <c r="D11807" t="s">
        <v>75</v>
      </c>
      <c r="E11807" t="s">
        <v>76</v>
      </c>
      <c r="F11807" t="s">
        <v>12</v>
      </c>
      <c r="G11807" t="s">
        <v>13</v>
      </c>
      <c r="H11807" t="s">
        <v>14</v>
      </c>
      <c r="I11807">
        <v>4239.9368841256</v>
      </c>
      <c r="J11807">
        <v>4239.9368841256</v>
      </c>
      <c r="K11807">
        <v>291996</v>
      </c>
      <c r="L11807">
        <v>1.4520530706330224</v>
      </c>
      <c r="M11807">
        <v>1.4520530706330224</v>
      </c>
    </row>
    <row r="11808" spans="1:13" x14ac:dyDescent="0.25">
      <c r="A11808" s="12">
        <v>45199</v>
      </c>
      <c r="B11808" t="s">
        <v>63</v>
      </c>
      <c r="C11808" t="s">
        <v>75</v>
      </c>
      <c r="D11808" t="s">
        <v>75</v>
      </c>
      <c r="E11808" t="s">
        <v>76</v>
      </c>
      <c r="F11808" t="s">
        <v>12</v>
      </c>
      <c r="G11808" t="s">
        <v>15</v>
      </c>
      <c r="H11808" t="s">
        <v>16</v>
      </c>
      <c r="I11808">
        <v>0</v>
      </c>
      <c r="J11808">
        <v>0</v>
      </c>
      <c r="K11808">
        <v>291996</v>
      </c>
      <c r="L11808">
        <v>0</v>
      </c>
      <c r="M11808">
        <v>0</v>
      </c>
    </row>
    <row r="11809" spans="1:13" x14ac:dyDescent="0.25">
      <c r="A11809" s="12">
        <v>45199</v>
      </c>
      <c r="B11809" t="s">
        <v>63</v>
      </c>
      <c r="C11809" t="s">
        <v>75</v>
      </c>
      <c r="D11809" t="s">
        <v>75</v>
      </c>
      <c r="E11809" t="s">
        <v>76</v>
      </c>
      <c r="F11809" t="s">
        <v>12</v>
      </c>
      <c r="G11809" t="s">
        <v>17</v>
      </c>
      <c r="H11809" t="s">
        <v>18</v>
      </c>
      <c r="I11809">
        <v>0</v>
      </c>
      <c r="J11809">
        <v>0</v>
      </c>
      <c r="K11809">
        <v>291996</v>
      </c>
      <c r="L11809">
        <v>0</v>
      </c>
      <c r="M11809">
        <v>0</v>
      </c>
    </row>
    <row r="11810" spans="1:13" x14ac:dyDescent="0.25">
      <c r="A11810" s="12">
        <v>45199</v>
      </c>
      <c r="B11810" t="s">
        <v>63</v>
      </c>
      <c r="C11810" t="s">
        <v>75</v>
      </c>
      <c r="D11810" t="s">
        <v>75</v>
      </c>
      <c r="E11810" t="s">
        <v>76</v>
      </c>
      <c r="F11810" t="s">
        <v>12</v>
      </c>
      <c r="G11810" t="s">
        <v>19</v>
      </c>
      <c r="H11810" t="s">
        <v>20</v>
      </c>
      <c r="I11810">
        <v>0</v>
      </c>
      <c r="J11810">
        <v>0</v>
      </c>
      <c r="K11810">
        <v>291996</v>
      </c>
      <c r="L11810">
        <v>0</v>
      </c>
      <c r="M11810">
        <v>0</v>
      </c>
    </row>
    <row r="11811" spans="1:13" x14ac:dyDescent="0.25">
      <c r="A11811" s="12">
        <v>45199</v>
      </c>
      <c r="B11811" t="s">
        <v>63</v>
      </c>
      <c r="C11811" t="s">
        <v>75</v>
      </c>
      <c r="D11811" t="s">
        <v>75</v>
      </c>
      <c r="E11811" t="s">
        <v>76</v>
      </c>
      <c r="F11811" t="s">
        <v>12</v>
      </c>
      <c r="G11811" t="s">
        <v>21</v>
      </c>
      <c r="H11811" t="s">
        <v>22</v>
      </c>
      <c r="I11811">
        <v>550.96616193</v>
      </c>
      <c r="J11811">
        <v>550.96616193</v>
      </c>
      <c r="K11811">
        <v>291996</v>
      </c>
      <c r="L11811">
        <v>0.18868962654625404</v>
      </c>
      <c r="M11811">
        <v>0.18868962654625404</v>
      </c>
    </row>
    <row r="11812" spans="1:13" x14ac:dyDescent="0.25">
      <c r="A11812" s="12">
        <v>45199</v>
      </c>
      <c r="B11812" t="s">
        <v>63</v>
      </c>
      <c r="C11812" t="s">
        <v>75</v>
      </c>
      <c r="D11812" t="s">
        <v>75</v>
      </c>
      <c r="E11812" t="s">
        <v>76</v>
      </c>
      <c r="F11812" t="s">
        <v>12</v>
      </c>
      <c r="G11812" t="s">
        <v>23</v>
      </c>
      <c r="H11812" t="s">
        <v>24</v>
      </c>
      <c r="I11812">
        <v>19.884215709999999</v>
      </c>
      <c r="J11812">
        <v>19.884215709999999</v>
      </c>
      <c r="K11812">
        <v>291996</v>
      </c>
      <c r="L11812">
        <v>6.8097561987150506E-3</v>
      </c>
      <c r="M11812">
        <v>6.8097561987150506E-3</v>
      </c>
    </row>
    <row r="11813" spans="1:13" x14ac:dyDescent="0.25">
      <c r="A11813" s="12">
        <v>45199</v>
      </c>
      <c r="B11813" t="s">
        <v>63</v>
      </c>
      <c r="C11813" t="s">
        <v>75</v>
      </c>
      <c r="D11813" t="s">
        <v>75</v>
      </c>
      <c r="E11813" t="s">
        <v>76</v>
      </c>
      <c r="F11813" t="s">
        <v>12</v>
      </c>
      <c r="G11813" t="s">
        <v>25</v>
      </c>
      <c r="H11813" t="s">
        <v>26</v>
      </c>
      <c r="I11813">
        <v>79.588720750000007</v>
      </c>
      <c r="J11813">
        <v>79.588720750000007</v>
      </c>
      <c r="K11813">
        <v>291996</v>
      </c>
      <c r="L11813">
        <v>2.7256784596364336E-2</v>
      </c>
      <c r="M11813">
        <v>2.7256784596364336E-2</v>
      </c>
    </row>
    <row r="11814" spans="1:13" x14ac:dyDescent="0.25">
      <c r="A11814" s="12">
        <v>45199</v>
      </c>
      <c r="B11814" t="s">
        <v>63</v>
      </c>
      <c r="C11814" t="s">
        <v>75</v>
      </c>
      <c r="D11814" t="s">
        <v>75</v>
      </c>
      <c r="E11814" t="s">
        <v>76</v>
      </c>
      <c r="F11814" t="s">
        <v>12</v>
      </c>
      <c r="G11814" t="s">
        <v>27</v>
      </c>
      <c r="H11814" t="s">
        <v>28</v>
      </c>
      <c r="I11814">
        <v>451.49322547000003</v>
      </c>
      <c r="J11814">
        <v>451.49322547000003</v>
      </c>
      <c r="K11814">
        <v>291996</v>
      </c>
      <c r="L11814">
        <v>0.15462308575117467</v>
      </c>
      <c r="M11814">
        <v>0.15462308575117467</v>
      </c>
    </row>
    <row r="11815" spans="1:13" x14ac:dyDescent="0.25">
      <c r="A11815" s="12">
        <v>45199</v>
      </c>
      <c r="B11815" t="s">
        <v>63</v>
      </c>
      <c r="C11815" t="s">
        <v>75</v>
      </c>
      <c r="D11815" t="s">
        <v>75</v>
      </c>
      <c r="E11815" t="s">
        <v>76</v>
      </c>
      <c r="F11815" t="s">
        <v>12</v>
      </c>
      <c r="G11815" t="s">
        <v>29</v>
      </c>
      <c r="H11815" t="s">
        <v>30</v>
      </c>
      <c r="I11815">
        <v>2226.5040471500001</v>
      </c>
      <c r="J11815">
        <v>2226.5040471500001</v>
      </c>
      <c r="K11815">
        <v>291996</v>
      </c>
      <c r="L11815">
        <v>0.76251183137782719</v>
      </c>
      <c r="M11815">
        <v>0.76251183137782719</v>
      </c>
    </row>
    <row r="11816" spans="1:13" x14ac:dyDescent="0.25">
      <c r="A11816" s="12">
        <v>45199</v>
      </c>
      <c r="B11816" t="s">
        <v>63</v>
      </c>
      <c r="C11816" t="s">
        <v>75</v>
      </c>
      <c r="D11816" t="s">
        <v>75</v>
      </c>
      <c r="E11816" t="s">
        <v>76</v>
      </c>
      <c r="F11816" t="s">
        <v>12</v>
      </c>
      <c r="G11816" t="s">
        <v>31</v>
      </c>
      <c r="H11816" t="s">
        <v>32</v>
      </c>
      <c r="I11816">
        <v>2226.5040471500001</v>
      </c>
      <c r="J11816">
        <v>2226.5040471500001</v>
      </c>
      <c r="K11816">
        <v>291996</v>
      </c>
      <c r="L11816">
        <v>0.76251183137782719</v>
      </c>
      <c r="M11816">
        <v>0.76251183137782719</v>
      </c>
    </row>
    <row r="11817" spans="1:13" x14ac:dyDescent="0.25">
      <c r="A11817" s="12">
        <v>45199</v>
      </c>
      <c r="B11817" t="s">
        <v>63</v>
      </c>
      <c r="C11817" t="s">
        <v>75</v>
      </c>
      <c r="D11817" t="s">
        <v>75</v>
      </c>
      <c r="E11817" t="s">
        <v>76</v>
      </c>
      <c r="F11817" t="s">
        <v>12</v>
      </c>
      <c r="G11817" t="s">
        <v>33</v>
      </c>
      <c r="H11817" t="s">
        <v>34</v>
      </c>
      <c r="I11817">
        <v>0</v>
      </c>
      <c r="J11817">
        <v>0</v>
      </c>
      <c r="K11817">
        <v>291996</v>
      </c>
      <c r="L11817">
        <v>0</v>
      </c>
      <c r="M11817">
        <v>0</v>
      </c>
    </row>
    <row r="11818" spans="1:13" x14ac:dyDescent="0.25">
      <c r="A11818" s="12">
        <v>45199</v>
      </c>
      <c r="B11818" t="s">
        <v>63</v>
      </c>
      <c r="C11818" t="s">
        <v>75</v>
      </c>
      <c r="D11818" t="s">
        <v>75</v>
      </c>
      <c r="E11818" t="s">
        <v>76</v>
      </c>
      <c r="F11818" t="s">
        <v>12</v>
      </c>
      <c r="G11818" t="s">
        <v>35</v>
      </c>
      <c r="H11818" t="s">
        <v>110</v>
      </c>
      <c r="I11818">
        <v>0.31814695999999343</v>
      </c>
      <c r="J11818">
        <v>0.31814695999999343</v>
      </c>
      <c r="K11818">
        <v>291996</v>
      </c>
      <c r="L11818">
        <v>1.0895593090316081E-4</v>
      </c>
      <c r="M11818">
        <v>1.0895593090316081E-4</v>
      </c>
    </row>
    <row r="11819" spans="1:13" x14ac:dyDescent="0.25">
      <c r="A11819" s="12">
        <v>45199</v>
      </c>
      <c r="B11819" t="s">
        <v>63</v>
      </c>
      <c r="C11819" t="s">
        <v>75</v>
      </c>
      <c r="D11819" t="s">
        <v>75</v>
      </c>
      <c r="E11819" t="s">
        <v>76</v>
      </c>
      <c r="F11819" t="s">
        <v>12</v>
      </c>
      <c r="G11819" t="s">
        <v>36</v>
      </c>
      <c r="H11819" t="s">
        <v>32</v>
      </c>
      <c r="I11819">
        <v>0.31814695999999343</v>
      </c>
      <c r="J11819">
        <v>0.31814695999999343</v>
      </c>
      <c r="K11819">
        <v>291996</v>
      </c>
      <c r="L11819">
        <v>1.0895593090316081E-4</v>
      </c>
      <c r="M11819">
        <v>1.0895593090316081E-4</v>
      </c>
    </row>
    <row r="11820" spans="1:13" x14ac:dyDescent="0.25">
      <c r="A11820" s="12">
        <v>45199</v>
      </c>
      <c r="B11820" t="s">
        <v>63</v>
      </c>
      <c r="C11820" t="s">
        <v>75</v>
      </c>
      <c r="D11820" t="s">
        <v>75</v>
      </c>
      <c r="E11820" t="s">
        <v>76</v>
      </c>
      <c r="F11820" t="s">
        <v>12</v>
      </c>
      <c r="G11820" t="s">
        <v>37</v>
      </c>
      <c r="H11820" t="s">
        <v>34</v>
      </c>
      <c r="I11820">
        <v>0</v>
      </c>
      <c r="J11820">
        <v>0</v>
      </c>
      <c r="K11820">
        <v>291996</v>
      </c>
      <c r="L11820">
        <v>0</v>
      </c>
      <c r="M11820">
        <v>0</v>
      </c>
    </row>
    <row r="11821" spans="1:13" x14ac:dyDescent="0.25">
      <c r="A11821" s="12">
        <v>45199</v>
      </c>
      <c r="B11821" t="s">
        <v>63</v>
      </c>
      <c r="C11821" t="s">
        <v>75</v>
      </c>
      <c r="D11821" t="s">
        <v>75</v>
      </c>
      <c r="E11821" t="s">
        <v>76</v>
      </c>
      <c r="F11821" t="s">
        <v>12</v>
      </c>
      <c r="G11821" t="s">
        <v>38</v>
      </c>
      <c r="H11821" t="s">
        <v>39</v>
      </c>
      <c r="I11821">
        <v>312.13081675999996</v>
      </c>
      <c r="J11821">
        <v>312.13081675999996</v>
      </c>
      <c r="K11821">
        <v>291996</v>
      </c>
      <c r="L11821">
        <v>0.10689557965177603</v>
      </c>
      <c r="M11821">
        <v>0.10689557965177603</v>
      </c>
    </row>
    <row r="11822" spans="1:13" x14ac:dyDescent="0.25">
      <c r="A11822" s="12">
        <v>45199</v>
      </c>
      <c r="B11822" t="s">
        <v>63</v>
      </c>
      <c r="C11822" t="s">
        <v>75</v>
      </c>
      <c r="D11822" t="s">
        <v>75</v>
      </c>
      <c r="E11822" t="s">
        <v>76</v>
      </c>
      <c r="F11822" t="s">
        <v>12</v>
      </c>
      <c r="G11822" t="s">
        <v>40</v>
      </c>
      <c r="H11822" t="s">
        <v>41</v>
      </c>
      <c r="I11822">
        <v>382.05477308999997</v>
      </c>
      <c r="J11822">
        <v>382.05477308999997</v>
      </c>
      <c r="K11822">
        <v>291996</v>
      </c>
      <c r="L11822">
        <v>0.13084246807832983</v>
      </c>
      <c r="M11822">
        <v>0.13084246807832983</v>
      </c>
    </row>
    <row r="11823" spans="1:13" x14ac:dyDescent="0.25">
      <c r="A11823" s="12">
        <v>45199</v>
      </c>
      <c r="B11823" t="s">
        <v>63</v>
      </c>
      <c r="C11823" t="s">
        <v>75</v>
      </c>
      <c r="D11823" t="s">
        <v>75</v>
      </c>
      <c r="E11823" t="s">
        <v>76</v>
      </c>
      <c r="F11823" t="s">
        <v>12</v>
      </c>
      <c r="G11823" t="s">
        <v>42</v>
      </c>
      <c r="H11823" t="s">
        <v>43</v>
      </c>
      <c r="I11823">
        <v>382.05477308999997</v>
      </c>
      <c r="J11823">
        <v>382.05477308999997</v>
      </c>
      <c r="K11823">
        <v>291996</v>
      </c>
      <c r="L11823">
        <v>0.13084246807832983</v>
      </c>
      <c r="M11823">
        <v>0.13084246807832983</v>
      </c>
    </row>
    <row r="11824" spans="1:13" x14ac:dyDescent="0.25">
      <c r="A11824" s="12">
        <v>45199</v>
      </c>
      <c r="B11824" t="s">
        <v>63</v>
      </c>
      <c r="C11824" t="s">
        <v>75</v>
      </c>
      <c r="D11824" t="s">
        <v>75</v>
      </c>
      <c r="E11824" t="s">
        <v>76</v>
      </c>
      <c r="F11824" t="s">
        <v>12</v>
      </c>
      <c r="G11824" t="s">
        <v>44</v>
      </c>
      <c r="H11824" t="s">
        <v>45</v>
      </c>
      <c r="I11824">
        <v>0</v>
      </c>
      <c r="J11824">
        <v>0</v>
      </c>
      <c r="K11824">
        <v>291996</v>
      </c>
      <c r="L11824">
        <v>0</v>
      </c>
      <c r="M11824">
        <v>0</v>
      </c>
    </row>
    <row r="11825" spans="1:13" x14ac:dyDescent="0.25">
      <c r="A11825" s="12">
        <v>45199</v>
      </c>
      <c r="B11825" t="s">
        <v>63</v>
      </c>
      <c r="C11825" t="s">
        <v>75</v>
      </c>
      <c r="D11825" t="s">
        <v>75</v>
      </c>
      <c r="E11825" t="s">
        <v>76</v>
      </c>
      <c r="F11825" t="s">
        <v>12</v>
      </c>
      <c r="G11825" t="s">
        <v>46</v>
      </c>
      <c r="H11825" t="s">
        <v>47</v>
      </c>
      <c r="I11825">
        <v>0</v>
      </c>
      <c r="J11825">
        <v>0</v>
      </c>
      <c r="K11825">
        <v>291996</v>
      </c>
      <c r="L11825">
        <v>0</v>
      </c>
      <c r="M11825">
        <v>0</v>
      </c>
    </row>
    <row r="11826" spans="1:13" x14ac:dyDescent="0.25">
      <c r="A11826" s="12">
        <v>45199</v>
      </c>
      <c r="B11826" t="s">
        <v>63</v>
      </c>
      <c r="C11826" t="s">
        <v>75</v>
      </c>
      <c r="D11826" t="s">
        <v>75</v>
      </c>
      <c r="E11826" t="s">
        <v>76</v>
      </c>
      <c r="F11826" t="s">
        <v>12</v>
      </c>
      <c r="G11826" t="s">
        <v>48</v>
      </c>
      <c r="H11826" t="s">
        <v>96</v>
      </c>
      <c r="I11826">
        <v>0</v>
      </c>
      <c r="J11826">
        <v>0</v>
      </c>
      <c r="K11826">
        <v>291996</v>
      </c>
      <c r="L11826">
        <v>0</v>
      </c>
      <c r="M11826">
        <v>0</v>
      </c>
    </row>
    <row r="11827" spans="1:13" x14ac:dyDescent="0.25">
      <c r="A11827" s="12">
        <v>45199</v>
      </c>
      <c r="B11827" t="s">
        <v>63</v>
      </c>
      <c r="C11827" t="s">
        <v>75</v>
      </c>
      <c r="D11827" t="s">
        <v>75</v>
      </c>
      <c r="E11827" t="s">
        <v>76</v>
      </c>
      <c r="F11827" t="s">
        <v>12</v>
      </c>
      <c r="G11827" t="s">
        <v>49</v>
      </c>
      <c r="H11827" t="s">
        <v>104</v>
      </c>
      <c r="I11827">
        <v>767.96293823560018</v>
      </c>
      <c r="J11827">
        <v>767.96293823560018</v>
      </c>
      <c r="K11827">
        <v>291996</v>
      </c>
      <c r="L11827">
        <v>0.26300460904793221</v>
      </c>
      <c r="M11827">
        <v>0.26300460904793221</v>
      </c>
    </row>
    <row r="11828" spans="1:13" x14ac:dyDescent="0.25">
      <c r="A11828" s="12">
        <v>45199</v>
      </c>
      <c r="B11828" t="s">
        <v>63</v>
      </c>
      <c r="C11828" t="s">
        <v>75</v>
      </c>
      <c r="D11828" t="s">
        <v>75</v>
      </c>
      <c r="E11828" t="s">
        <v>76</v>
      </c>
      <c r="F11828" t="s">
        <v>12</v>
      </c>
      <c r="G11828" t="s">
        <v>50</v>
      </c>
      <c r="H11828" t="s">
        <v>51</v>
      </c>
      <c r="I11828">
        <v>27.569203420000001</v>
      </c>
      <c r="J11828">
        <v>27.569203420000001</v>
      </c>
      <c r="K11828">
        <v>291996</v>
      </c>
      <c r="L11828">
        <v>9.4416373580460001E-3</v>
      </c>
      <c r="M11828">
        <v>9.4416373580460001E-3</v>
      </c>
    </row>
    <row r="11829" spans="1:13" x14ac:dyDescent="0.25">
      <c r="A11829" s="12">
        <v>45199</v>
      </c>
      <c r="B11829" t="s">
        <v>63</v>
      </c>
      <c r="C11829" t="s">
        <v>75</v>
      </c>
      <c r="D11829" t="s">
        <v>75</v>
      </c>
      <c r="E11829" t="s">
        <v>76</v>
      </c>
      <c r="F11829" t="s">
        <v>12</v>
      </c>
      <c r="G11829" t="s">
        <v>52</v>
      </c>
      <c r="H11829" t="s">
        <v>106</v>
      </c>
      <c r="I11829">
        <v>740.39373481560017</v>
      </c>
      <c r="J11829">
        <v>740.39373481560017</v>
      </c>
      <c r="K11829">
        <v>291996</v>
      </c>
      <c r="L11829">
        <v>0.25356297168988623</v>
      </c>
      <c r="M11829">
        <v>0.25356297168988623</v>
      </c>
    </row>
    <row r="11830" spans="1:13" x14ac:dyDescent="0.25">
      <c r="A11830" s="12">
        <v>45199</v>
      </c>
      <c r="B11830" t="s">
        <v>63</v>
      </c>
      <c r="C11830" t="s">
        <v>75</v>
      </c>
      <c r="D11830" t="s">
        <v>75</v>
      </c>
      <c r="E11830" t="s">
        <v>76</v>
      </c>
      <c r="F11830" t="s">
        <v>53</v>
      </c>
      <c r="G11830" t="s">
        <v>54</v>
      </c>
      <c r="H11830" t="s">
        <v>55</v>
      </c>
      <c r="I11830">
        <v>4524.8966885780856</v>
      </c>
      <c r="J11830">
        <v>-4524.8966885780856</v>
      </c>
      <c r="K11830">
        <v>291996</v>
      </c>
      <c r="L11830">
        <v>1.549643381614161</v>
      </c>
      <c r="M11830">
        <v>-1.549643381614161</v>
      </c>
    </row>
    <row r="11831" spans="1:13" x14ac:dyDescent="0.25">
      <c r="A11831" s="12">
        <v>45199</v>
      </c>
      <c r="B11831" t="s">
        <v>63</v>
      </c>
      <c r="C11831" t="s">
        <v>75</v>
      </c>
      <c r="D11831" t="s">
        <v>75</v>
      </c>
      <c r="E11831" t="s">
        <v>76</v>
      </c>
      <c r="F11831" t="s">
        <v>53</v>
      </c>
      <c r="G11831" t="s">
        <v>15</v>
      </c>
      <c r="H11831" t="s">
        <v>16</v>
      </c>
      <c r="I11831">
        <v>0</v>
      </c>
      <c r="J11831">
        <v>0</v>
      </c>
      <c r="K11831">
        <v>291996</v>
      </c>
      <c r="L11831">
        <v>0</v>
      </c>
      <c r="M11831">
        <v>0</v>
      </c>
    </row>
    <row r="11832" spans="1:13" x14ac:dyDescent="0.25">
      <c r="A11832" s="12">
        <v>45199</v>
      </c>
      <c r="B11832" t="s">
        <v>63</v>
      </c>
      <c r="C11832" t="s">
        <v>75</v>
      </c>
      <c r="D11832" t="s">
        <v>75</v>
      </c>
      <c r="E11832" t="s">
        <v>76</v>
      </c>
      <c r="F11832" t="s">
        <v>53</v>
      </c>
      <c r="G11832" t="s">
        <v>17</v>
      </c>
      <c r="H11832" t="s">
        <v>18</v>
      </c>
      <c r="I11832">
        <v>0</v>
      </c>
      <c r="J11832">
        <v>0</v>
      </c>
      <c r="K11832">
        <v>291996</v>
      </c>
      <c r="L11832">
        <v>0</v>
      </c>
      <c r="M11832">
        <v>0</v>
      </c>
    </row>
    <row r="11833" spans="1:13" x14ac:dyDescent="0.25">
      <c r="A11833" s="12">
        <v>45199</v>
      </c>
      <c r="B11833" t="s">
        <v>63</v>
      </c>
      <c r="C11833" t="s">
        <v>75</v>
      </c>
      <c r="D11833" t="s">
        <v>75</v>
      </c>
      <c r="E11833" t="s">
        <v>76</v>
      </c>
      <c r="F11833" t="s">
        <v>53</v>
      </c>
      <c r="G11833" t="s">
        <v>19</v>
      </c>
      <c r="H11833" t="s">
        <v>20</v>
      </c>
      <c r="I11833">
        <v>0</v>
      </c>
      <c r="J11833">
        <v>0</v>
      </c>
      <c r="K11833">
        <v>291996</v>
      </c>
      <c r="L11833">
        <v>0</v>
      </c>
      <c r="M11833">
        <v>0</v>
      </c>
    </row>
    <row r="11834" spans="1:13" x14ac:dyDescent="0.25">
      <c r="A11834" s="12">
        <v>45199</v>
      </c>
      <c r="B11834" t="s">
        <v>63</v>
      </c>
      <c r="C11834" t="s">
        <v>75</v>
      </c>
      <c r="D11834" t="s">
        <v>75</v>
      </c>
      <c r="E11834" t="s">
        <v>76</v>
      </c>
      <c r="F11834" t="s">
        <v>53</v>
      </c>
      <c r="G11834" t="s">
        <v>21</v>
      </c>
      <c r="H11834" t="s">
        <v>22</v>
      </c>
      <c r="I11834">
        <v>0</v>
      </c>
      <c r="J11834">
        <v>0</v>
      </c>
      <c r="K11834">
        <v>291996</v>
      </c>
      <c r="L11834">
        <v>0</v>
      </c>
      <c r="M11834">
        <v>0</v>
      </c>
    </row>
    <row r="11835" spans="1:13" x14ac:dyDescent="0.25">
      <c r="A11835" s="12">
        <v>45199</v>
      </c>
      <c r="B11835" t="s">
        <v>63</v>
      </c>
      <c r="C11835" t="s">
        <v>75</v>
      </c>
      <c r="D11835" t="s">
        <v>75</v>
      </c>
      <c r="E11835" t="s">
        <v>76</v>
      </c>
      <c r="F11835" t="s">
        <v>53</v>
      </c>
      <c r="G11835" t="s">
        <v>23</v>
      </c>
      <c r="H11835" t="s">
        <v>24</v>
      </c>
      <c r="I11835">
        <v>0</v>
      </c>
      <c r="J11835">
        <v>0</v>
      </c>
      <c r="K11835">
        <v>291996</v>
      </c>
      <c r="L11835">
        <v>0</v>
      </c>
      <c r="M11835">
        <v>0</v>
      </c>
    </row>
    <row r="11836" spans="1:13" x14ac:dyDescent="0.25">
      <c r="A11836" s="12">
        <v>45199</v>
      </c>
      <c r="B11836" t="s">
        <v>63</v>
      </c>
      <c r="C11836" t="s">
        <v>75</v>
      </c>
      <c r="D11836" t="s">
        <v>75</v>
      </c>
      <c r="E11836" t="s">
        <v>76</v>
      </c>
      <c r="F11836" t="s">
        <v>53</v>
      </c>
      <c r="G11836" t="s">
        <v>25</v>
      </c>
      <c r="H11836" t="s">
        <v>26</v>
      </c>
      <c r="I11836">
        <v>0</v>
      </c>
      <c r="J11836">
        <v>0</v>
      </c>
      <c r="K11836">
        <v>291996</v>
      </c>
      <c r="L11836">
        <v>0</v>
      </c>
      <c r="M11836">
        <v>0</v>
      </c>
    </row>
    <row r="11837" spans="1:13" x14ac:dyDescent="0.25">
      <c r="A11837" s="12">
        <v>45199</v>
      </c>
      <c r="B11837" t="s">
        <v>63</v>
      </c>
      <c r="C11837" t="s">
        <v>75</v>
      </c>
      <c r="D11837" t="s">
        <v>75</v>
      </c>
      <c r="E11837" t="s">
        <v>76</v>
      </c>
      <c r="F11837" t="s">
        <v>53</v>
      </c>
      <c r="G11837" t="s">
        <v>27</v>
      </c>
      <c r="H11837" t="s">
        <v>28</v>
      </c>
      <c r="I11837">
        <v>0</v>
      </c>
      <c r="J11837">
        <v>0</v>
      </c>
      <c r="K11837">
        <v>291996</v>
      </c>
      <c r="L11837">
        <v>0</v>
      </c>
      <c r="M11837">
        <v>0</v>
      </c>
    </row>
    <row r="11838" spans="1:13" x14ac:dyDescent="0.25">
      <c r="A11838" s="12">
        <v>45199</v>
      </c>
      <c r="B11838" t="s">
        <v>63</v>
      </c>
      <c r="C11838" t="s">
        <v>75</v>
      </c>
      <c r="D11838" t="s">
        <v>75</v>
      </c>
      <c r="E11838" t="s">
        <v>76</v>
      </c>
      <c r="F11838" t="s">
        <v>53</v>
      </c>
      <c r="G11838" t="s">
        <v>29</v>
      </c>
      <c r="H11838" t="s">
        <v>30</v>
      </c>
      <c r="I11838">
        <v>0</v>
      </c>
      <c r="J11838">
        <v>0</v>
      </c>
      <c r="K11838">
        <v>291996</v>
      </c>
      <c r="L11838">
        <v>0</v>
      </c>
      <c r="M11838">
        <v>0</v>
      </c>
    </row>
    <row r="11839" spans="1:13" x14ac:dyDescent="0.25">
      <c r="A11839" s="12">
        <v>45199</v>
      </c>
      <c r="B11839" t="s">
        <v>63</v>
      </c>
      <c r="C11839" t="s">
        <v>75</v>
      </c>
      <c r="D11839" t="s">
        <v>75</v>
      </c>
      <c r="E11839" t="s">
        <v>76</v>
      </c>
      <c r="F11839" t="s">
        <v>53</v>
      </c>
      <c r="G11839" t="s">
        <v>31</v>
      </c>
      <c r="H11839" t="s">
        <v>32</v>
      </c>
      <c r="I11839">
        <v>0</v>
      </c>
      <c r="J11839">
        <v>0</v>
      </c>
      <c r="K11839">
        <v>291996</v>
      </c>
      <c r="L11839">
        <v>0</v>
      </c>
      <c r="M11839">
        <v>0</v>
      </c>
    </row>
    <row r="11840" spans="1:13" x14ac:dyDescent="0.25">
      <c r="A11840" s="12">
        <v>45199</v>
      </c>
      <c r="B11840" t="s">
        <v>63</v>
      </c>
      <c r="C11840" t="s">
        <v>75</v>
      </c>
      <c r="D11840" t="s">
        <v>75</v>
      </c>
      <c r="E11840" t="s">
        <v>76</v>
      </c>
      <c r="F11840" t="s">
        <v>53</v>
      </c>
      <c r="G11840" t="s">
        <v>33</v>
      </c>
      <c r="H11840" t="s">
        <v>34</v>
      </c>
      <c r="I11840">
        <v>0</v>
      </c>
      <c r="J11840">
        <v>0</v>
      </c>
      <c r="K11840">
        <v>291996</v>
      </c>
      <c r="L11840">
        <v>0</v>
      </c>
      <c r="M11840">
        <v>0</v>
      </c>
    </row>
    <row r="11841" spans="1:13" x14ac:dyDescent="0.25">
      <c r="A11841" s="12">
        <v>45199</v>
      </c>
      <c r="B11841" t="s">
        <v>63</v>
      </c>
      <c r="C11841" t="s">
        <v>75</v>
      </c>
      <c r="D11841" t="s">
        <v>75</v>
      </c>
      <c r="E11841" t="s">
        <v>76</v>
      </c>
      <c r="F11841" t="s">
        <v>53</v>
      </c>
      <c r="G11841" t="s">
        <v>35</v>
      </c>
      <c r="H11841" t="s">
        <v>110</v>
      </c>
      <c r="I11841">
        <v>0</v>
      </c>
      <c r="J11841">
        <v>0</v>
      </c>
      <c r="K11841">
        <v>291996</v>
      </c>
      <c r="L11841">
        <v>0</v>
      </c>
      <c r="M11841">
        <v>0</v>
      </c>
    </row>
    <row r="11842" spans="1:13" x14ac:dyDescent="0.25">
      <c r="A11842" s="12">
        <v>45199</v>
      </c>
      <c r="B11842" t="s">
        <v>63</v>
      </c>
      <c r="C11842" t="s">
        <v>75</v>
      </c>
      <c r="D11842" t="s">
        <v>75</v>
      </c>
      <c r="E11842" t="s">
        <v>76</v>
      </c>
      <c r="F11842" t="s">
        <v>53</v>
      </c>
      <c r="G11842" t="s">
        <v>36</v>
      </c>
      <c r="H11842" t="s">
        <v>32</v>
      </c>
      <c r="I11842">
        <v>0</v>
      </c>
      <c r="J11842">
        <v>0</v>
      </c>
      <c r="K11842">
        <v>291996</v>
      </c>
      <c r="L11842">
        <v>0</v>
      </c>
      <c r="M11842">
        <v>0</v>
      </c>
    </row>
    <row r="11843" spans="1:13" x14ac:dyDescent="0.25">
      <c r="A11843" s="12">
        <v>45199</v>
      </c>
      <c r="B11843" t="s">
        <v>63</v>
      </c>
      <c r="C11843" t="s">
        <v>75</v>
      </c>
      <c r="D11843" t="s">
        <v>75</v>
      </c>
      <c r="E11843" t="s">
        <v>76</v>
      </c>
      <c r="F11843" t="s">
        <v>53</v>
      </c>
      <c r="G11843" t="s">
        <v>37</v>
      </c>
      <c r="H11843" t="s">
        <v>34</v>
      </c>
      <c r="I11843">
        <v>0</v>
      </c>
      <c r="J11843">
        <v>0</v>
      </c>
      <c r="K11843">
        <v>291996</v>
      </c>
      <c r="L11843">
        <v>0</v>
      </c>
      <c r="M11843">
        <v>0</v>
      </c>
    </row>
    <row r="11844" spans="1:13" x14ac:dyDescent="0.25">
      <c r="A11844" s="12">
        <v>45199</v>
      </c>
      <c r="B11844" t="s">
        <v>63</v>
      </c>
      <c r="C11844" t="s">
        <v>75</v>
      </c>
      <c r="D11844" t="s">
        <v>75</v>
      </c>
      <c r="E11844" t="s">
        <v>76</v>
      </c>
      <c r="F11844" t="s">
        <v>53</v>
      </c>
      <c r="G11844" t="s">
        <v>38</v>
      </c>
      <c r="H11844" t="s">
        <v>39</v>
      </c>
      <c r="I11844">
        <v>1483.7664112034909</v>
      </c>
      <c r="J11844">
        <v>-1483.7664112034909</v>
      </c>
      <c r="K11844">
        <v>291996</v>
      </c>
      <c r="L11844">
        <v>0.50814614282506987</v>
      </c>
      <c r="M11844">
        <v>-0.50814614282506987</v>
      </c>
    </row>
    <row r="11845" spans="1:13" x14ac:dyDescent="0.25">
      <c r="A11845" s="12">
        <v>45199</v>
      </c>
      <c r="B11845" t="s">
        <v>63</v>
      </c>
      <c r="C11845" t="s">
        <v>75</v>
      </c>
      <c r="D11845" t="s">
        <v>75</v>
      </c>
      <c r="E11845" t="s">
        <v>76</v>
      </c>
      <c r="F11845" t="s">
        <v>53</v>
      </c>
      <c r="G11845" t="s">
        <v>40</v>
      </c>
      <c r="H11845" t="s">
        <v>41</v>
      </c>
      <c r="I11845">
        <v>2748.0466778713944</v>
      </c>
      <c r="J11845">
        <v>-2748.0466778713944</v>
      </c>
      <c r="K11845">
        <v>291996</v>
      </c>
      <c r="L11845">
        <v>0.94112476810346535</v>
      </c>
      <c r="M11845">
        <v>-0.94112476810346535</v>
      </c>
    </row>
    <row r="11846" spans="1:13" x14ac:dyDescent="0.25">
      <c r="A11846" s="12">
        <v>45199</v>
      </c>
      <c r="B11846" t="s">
        <v>63</v>
      </c>
      <c r="C11846" t="s">
        <v>75</v>
      </c>
      <c r="D11846" t="s">
        <v>75</v>
      </c>
      <c r="E11846" t="s">
        <v>76</v>
      </c>
      <c r="F11846" t="s">
        <v>53</v>
      </c>
      <c r="G11846" t="s">
        <v>42</v>
      </c>
      <c r="H11846" t="s">
        <v>43</v>
      </c>
      <c r="I11846">
        <v>0</v>
      </c>
      <c r="J11846">
        <v>0</v>
      </c>
      <c r="K11846">
        <v>291996</v>
      </c>
      <c r="L11846">
        <v>0</v>
      </c>
      <c r="M11846">
        <v>0</v>
      </c>
    </row>
    <row r="11847" spans="1:13" x14ac:dyDescent="0.25">
      <c r="A11847" s="12">
        <v>45199</v>
      </c>
      <c r="B11847" t="s">
        <v>63</v>
      </c>
      <c r="C11847" t="s">
        <v>75</v>
      </c>
      <c r="D11847" t="s">
        <v>75</v>
      </c>
      <c r="E11847" t="s">
        <v>76</v>
      </c>
      <c r="F11847" t="s">
        <v>53</v>
      </c>
      <c r="G11847" t="s">
        <v>44</v>
      </c>
      <c r="H11847" t="s">
        <v>45</v>
      </c>
      <c r="I11847">
        <v>579.69671200000005</v>
      </c>
      <c r="J11847">
        <v>-579.69671200000005</v>
      </c>
      <c r="K11847">
        <v>291996</v>
      </c>
      <c r="L11847">
        <v>0.19852899080809328</v>
      </c>
      <c r="M11847">
        <v>-0.19852899080809328</v>
      </c>
    </row>
    <row r="11848" spans="1:13" x14ac:dyDescent="0.25">
      <c r="A11848" s="12">
        <v>45199</v>
      </c>
      <c r="B11848" t="s">
        <v>63</v>
      </c>
      <c r="C11848" t="s">
        <v>75</v>
      </c>
      <c r="D11848" t="s">
        <v>75</v>
      </c>
      <c r="E11848" t="s">
        <v>76</v>
      </c>
      <c r="F11848" t="s">
        <v>53</v>
      </c>
      <c r="G11848" t="s">
        <v>46</v>
      </c>
      <c r="H11848" t="s">
        <v>47</v>
      </c>
      <c r="I11848">
        <v>2168.3499658713945</v>
      </c>
      <c r="J11848">
        <v>-2168.3499658713945</v>
      </c>
      <c r="K11848">
        <v>291996</v>
      </c>
      <c r="L11848">
        <v>0.74259577729537207</v>
      </c>
      <c r="M11848">
        <v>-0.74259577729537207</v>
      </c>
    </row>
    <row r="11849" spans="1:13" x14ac:dyDescent="0.25">
      <c r="A11849" s="12">
        <v>45199</v>
      </c>
      <c r="B11849" t="s">
        <v>63</v>
      </c>
      <c r="C11849" t="s">
        <v>75</v>
      </c>
      <c r="D11849" t="s">
        <v>75</v>
      </c>
      <c r="E11849" t="s">
        <v>76</v>
      </c>
      <c r="F11849" t="s">
        <v>53</v>
      </c>
      <c r="G11849" t="s">
        <v>48</v>
      </c>
      <c r="H11849" t="s">
        <v>96</v>
      </c>
      <c r="I11849">
        <v>0</v>
      </c>
      <c r="J11849">
        <v>0</v>
      </c>
      <c r="K11849">
        <v>291996</v>
      </c>
      <c r="L11849">
        <v>0</v>
      </c>
      <c r="M11849">
        <v>0</v>
      </c>
    </row>
    <row r="11850" spans="1:13" x14ac:dyDescent="0.25">
      <c r="A11850" s="12">
        <v>45199</v>
      </c>
      <c r="B11850" t="s">
        <v>63</v>
      </c>
      <c r="C11850" t="s">
        <v>75</v>
      </c>
      <c r="D11850" t="s">
        <v>75</v>
      </c>
      <c r="E11850" t="s">
        <v>76</v>
      </c>
      <c r="F11850" t="s">
        <v>53</v>
      </c>
      <c r="G11850" t="s">
        <v>49</v>
      </c>
      <c r="H11850" t="s">
        <v>56</v>
      </c>
      <c r="I11850">
        <v>293.08359950319993</v>
      </c>
      <c r="J11850">
        <v>-293.08359950319993</v>
      </c>
      <c r="K11850">
        <v>291996</v>
      </c>
      <c r="L11850">
        <v>0.10037247068562581</v>
      </c>
      <c r="M11850">
        <v>-0.10037247068562581</v>
      </c>
    </row>
    <row r="11851" spans="1:13" x14ac:dyDescent="0.25">
      <c r="A11851" s="12">
        <v>45199</v>
      </c>
      <c r="B11851" t="s">
        <v>63</v>
      </c>
      <c r="C11851" t="s">
        <v>75</v>
      </c>
      <c r="D11851" t="s">
        <v>75</v>
      </c>
      <c r="E11851" t="s">
        <v>76</v>
      </c>
      <c r="F11851" t="s">
        <v>53</v>
      </c>
      <c r="G11851" t="s">
        <v>50</v>
      </c>
      <c r="H11851" t="s">
        <v>51</v>
      </c>
      <c r="I11851">
        <v>31.558323100000003</v>
      </c>
      <c r="J11851">
        <v>-31.558323100000003</v>
      </c>
      <c r="K11851">
        <v>291996</v>
      </c>
      <c r="L11851">
        <v>1.0807792949218483E-2</v>
      </c>
      <c r="M11851">
        <v>-1.0807792949218483E-2</v>
      </c>
    </row>
    <row r="11852" spans="1:13" x14ac:dyDescent="0.25">
      <c r="A11852" s="12">
        <v>45199</v>
      </c>
      <c r="B11852" t="s">
        <v>63</v>
      </c>
      <c r="C11852" t="s">
        <v>75</v>
      </c>
      <c r="D11852" t="s">
        <v>75</v>
      </c>
      <c r="E11852" t="s">
        <v>76</v>
      </c>
      <c r="F11852" t="s">
        <v>53</v>
      </c>
      <c r="G11852" t="s">
        <v>52</v>
      </c>
      <c r="H11852" t="s">
        <v>57</v>
      </c>
      <c r="I11852">
        <v>261.52527640319994</v>
      </c>
      <c r="J11852">
        <v>-261.52527640319994</v>
      </c>
      <c r="K11852">
        <v>291996</v>
      </c>
      <c r="L11852">
        <v>8.9564677736407319E-2</v>
      </c>
      <c r="M11852">
        <v>-8.9564677736407319E-2</v>
      </c>
    </row>
    <row r="11853" spans="1:13" x14ac:dyDescent="0.25">
      <c r="A11853" s="12">
        <v>45199</v>
      </c>
      <c r="B11853" t="s">
        <v>63</v>
      </c>
      <c r="C11853" t="s">
        <v>75</v>
      </c>
      <c r="D11853" t="s">
        <v>75</v>
      </c>
      <c r="E11853" t="s">
        <v>76</v>
      </c>
      <c r="F11853" t="s">
        <v>58</v>
      </c>
      <c r="G11853" t="s">
        <v>59</v>
      </c>
      <c r="H11853" t="s">
        <v>60</v>
      </c>
      <c r="I11853">
        <v>-284.95980445248551</v>
      </c>
      <c r="J11853">
        <v>-284.95980445248551</v>
      </c>
      <c r="K11853">
        <v>291996</v>
      </c>
      <c r="L11853">
        <v>-9.7590310981138614E-2</v>
      </c>
      <c r="M11853">
        <v>-9.7590310981138614E-2</v>
      </c>
    </row>
    <row r="11854" spans="1:13" x14ac:dyDescent="0.25">
      <c r="A11854" s="12">
        <v>45199</v>
      </c>
      <c r="B11854" t="s">
        <v>108</v>
      </c>
      <c r="C11854" t="s">
        <v>108</v>
      </c>
      <c r="D11854" t="s">
        <v>108</v>
      </c>
      <c r="E11854" t="s">
        <v>77</v>
      </c>
      <c r="F11854" t="s">
        <v>12</v>
      </c>
      <c r="G11854" t="s">
        <v>13</v>
      </c>
      <c r="H11854" t="s">
        <v>14</v>
      </c>
      <c r="I11854">
        <v>84331.972973567841</v>
      </c>
      <c r="J11854">
        <v>84331.972973567841</v>
      </c>
      <c r="K11854">
        <v>291996</v>
      </c>
      <c r="L11854">
        <v>28.881208295171113</v>
      </c>
      <c r="M11854">
        <v>28.881208295171113</v>
      </c>
    </row>
    <row r="11855" spans="1:13" x14ac:dyDescent="0.25">
      <c r="A11855" s="12">
        <v>45199</v>
      </c>
      <c r="B11855" t="s">
        <v>108</v>
      </c>
      <c r="C11855" t="s">
        <v>108</v>
      </c>
      <c r="D11855" t="s">
        <v>108</v>
      </c>
      <c r="E11855" t="s">
        <v>77</v>
      </c>
      <c r="F11855" t="s">
        <v>12</v>
      </c>
      <c r="G11855" t="s">
        <v>15</v>
      </c>
      <c r="H11855" t="s">
        <v>16</v>
      </c>
      <c r="I11855">
        <v>0</v>
      </c>
      <c r="J11855">
        <v>0</v>
      </c>
      <c r="K11855">
        <v>291996</v>
      </c>
      <c r="L11855">
        <v>0</v>
      </c>
      <c r="M11855">
        <v>0</v>
      </c>
    </row>
    <row r="11856" spans="1:13" x14ac:dyDescent="0.25">
      <c r="A11856" s="12">
        <v>45199</v>
      </c>
      <c r="B11856" t="s">
        <v>108</v>
      </c>
      <c r="C11856" t="s">
        <v>108</v>
      </c>
      <c r="D11856" t="s">
        <v>108</v>
      </c>
      <c r="E11856" t="s">
        <v>77</v>
      </c>
      <c r="F11856" t="s">
        <v>12</v>
      </c>
      <c r="G11856" t="s">
        <v>17</v>
      </c>
      <c r="H11856" t="s">
        <v>18</v>
      </c>
      <c r="I11856">
        <v>0</v>
      </c>
      <c r="J11856">
        <v>0</v>
      </c>
      <c r="K11856">
        <v>291996</v>
      </c>
      <c r="L11856">
        <v>0</v>
      </c>
      <c r="M11856">
        <v>0</v>
      </c>
    </row>
    <row r="11857" spans="1:13" x14ac:dyDescent="0.25">
      <c r="A11857" s="12">
        <v>45199</v>
      </c>
      <c r="B11857" t="s">
        <v>108</v>
      </c>
      <c r="C11857" t="s">
        <v>108</v>
      </c>
      <c r="D11857" t="s">
        <v>108</v>
      </c>
      <c r="E11857" t="s">
        <v>77</v>
      </c>
      <c r="F11857" t="s">
        <v>12</v>
      </c>
      <c r="G11857" t="s">
        <v>19</v>
      </c>
      <c r="H11857" t="s">
        <v>20</v>
      </c>
      <c r="I11857">
        <v>0</v>
      </c>
      <c r="J11857">
        <v>0</v>
      </c>
      <c r="K11857">
        <v>291996</v>
      </c>
      <c r="L11857">
        <v>0</v>
      </c>
      <c r="M11857">
        <v>0</v>
      </c>
    </row>
    <row r="11858" spans="1:13" x14ac:dyDescent="0.25">
      <c r="A11858" s="12">
        <v>45199</v>
      </c>
      <c r="B11858" t="s">
        <v>108</v>
      </c>
      <c r="C11858" t="s">
        <v>108</v>
      </c>
      <c r="D11858" t="s">
        <v>108</v>
      </c>
      <c r="E11858" t="s">
        <v>77</v>
      </c>
      <c r="F11858" t="s">
        <v>12</v>
      </c>
      <c r="G11858" t="s">
        <v>21</v>
      </c>
      <c r="H11858" t="s">
        <v>22</v>
      </c>
      <c r="I11858">
        <v>12566.456029550001</v>
      </c>
      <c r="J11858">
        <v>12566.456029550001</v>
      </c>
      <c r="K11858">
        <v>291996</v>
      </c>
      <c r="L11858">
        <v>4.3036397860073432</v>
      </c>
      <c r="M11858">
        <v>4.3036397860073432</v>
      </c>
    </row>
    <row r="11859" spans="1:13" x14ac:dyDescent="0.25">
      <c r="A11859" s="12">
        <v>45199</v>
      </c>
      <c r="B11859" t="s">
        <v>108</v>
      </c>
      <c r="C11859" t="s">
        <v>108</v>
      </c>
      <c r="D11859" t="s">
        <v>108</v>
      </c>
      <c r="E11859" t="s">
        <v>77</v>
      </c>
      <c r="F11859" t="s">
        <v>12</v>
      </c>
      <c r="G11859" t="s">
        <v>23</v>
      </c>
      <c r="H11859" t="s">
        <v>24</v>
      </c>
      <c r="I11859">
        <v>0</v>
      </c>
      <c r="J11859">
        <v>0</v>
      </c>
      <c r="K11859">
        <v>291996</v>
      </c>
      <c r="L11859">
        <v>0</v>
      </c>
      <c r="M11859">
        <v>0</v>
      </c>
    </row>
    <row r="11860" spans="1:13" x14ac:dyDescent="0.25">
      <c r="A11860" s="12">
        <v>45199</v>
      </c>
      <c r="B11860" t="s">
        <v>108</v>
      </c>
      <c r="C11860" t="s">
        <v>108</v>
      </c>
      <c r="D11860" t="s">
        <v>108</v>
      </c>
      <c r="E11860" t="s">
        <v>77</v>
      </c>
      <c r="F11860" t="s">
        <v>12</v>
      </c>
      <c r="G11860" t="s">
        <v>25</v>
      </c>
      <c r="H11860" t="s">
        <v>26</v>
      </c>
      <c r="I11860">
        <v>12222.480127430001</v>
      </c>
      <c r="J11860">
        <v>12222.480127430001</v>
      </c>
      <c r="K11860">
        <v>291996</v>
      </c>
      <c r="L11860">
        <v>4.185838205807614</v>
      </c>
      <c r="M11860">
        <v>4.185838205807614</v>
      </c>
    </row>
    <row r="11861" spans="1:13" x14ac:dyDescent="0.25">
      <c r="A11861" s="12">
        <v>45199</v>
      </c>
      <c r="B11861" t="s">
        <v>108</v>
      </c>
      <c r="C11861" t="s">
        <v>108</v>
      </c>
      <c r="D11861" t="s">
        <v>108</v>
      </c>
      <c r="E11861" t="s">
        <v>77</v>
      </c>
      <c r="F11861" t="s">
        <v>12</v>
      </c>
      <c r="G11861" t="s">
        <v>27</v>
      </c>
      <c r="H11861" t="s">
        <v>28</v>
      </c>
      <c r="I11861">
        <v>343.97590212</v>
      </c>
      <c r="J11861">
        <v>343.97590212</v>
      </c>
      <c r="K11861">
        <v>291996</v>
      </c>
      <c r="L11861">
        <v>0.11780158019972878</v>
      </c>
      <c r="M11861">
        <v>0.11780158019972878</v>
      </c>
    </row>
    <row r="11862" spans="1:13" x14ac:dyDescent="0.25">
      <c r="A11862" s="12">
        <v>45199</v>
      </c>
      <c r="B11862" t="s">
        <v>108</v>
      </c>
      <c r="C11862" t="s">
        <v>108</v>
      </c>
      <c r="D11862" t="s">
        <v>108</v>
      </c>
      <c r="E11862" t="s">
        <v>77</v>
      </c>
      <c r="F11862" t="s">
        <v>12</v>
      </c>
      <c r="G11862" t="s">
        <v>29</v>
      </c>
      <c r="H11862" t="s">
        <v>30</v>
      </c>
      <c r="I11862">
        <v>0</v>
      </c>
      <c r="J11862">
        <v>0</v>
      </c>
      <c r="K11862">
        <v>291996</v>
      </c>
      <c r="L11862">
        <v>0</v>
      </c>
      <c r="M11862">
        <v>0</v>
      </c>
    </row>
    <row r="11863" spans="1:13" x14ac:dyDescent="0.25">
      <c r="A11863" s="12">
        <v>45199</v>
      </c>
      <c r="B11863" t="s">
        <v>108</v>
      </c>
      <c r="C11863" t="s">
        <v>108</v>
      </c>
      <c r="D11863" t="s">
        <v>108</v>
      </c>
      <c r="E11863" t="s">
        <v>77</v>
      </c>
      <c r="F11863" t="s">
        <v>12</v>
      </c>
      <c r="G11863" t="s">
        <v>31</v>
      </c>
      <c r="H11863" t="s">
        <v>32</v>
      </c>
      <c r="I11863">
        <v>0</v>
      </c>
      <c r="J11863">
        <v>0</v>
      </c>
      <c r="K11863">
        <v>291996</v>
      </c>
      <c r="L11863">
        <v>0</v>
      </c>
      <c r="M11863">
        <v>0</v>
      </c>
    </row>
    <row r="11864" spans="1:13" x14ac:dyDescent="0.25">
      <c r="A11864" s="12">
        <v>45199</v>
      </c>
      <c r="B11864" t="s">
        <v>108</v>
      </c>
      <c r="C11864" t="s">
        <v>108</v>
      </c>
      <c r="D11864" t="s">
        <v>108</v>
      </c>
      <c r="E11864" t="s">
        <v>77</v>
      </c>
      <c r="F11864" t="s">
        <v>12</v>
      </c>
      <c r="G11864" t="s">
        <v>33</v>
      </c>
      <c r="H11864" t="s">
        <v>34</v>
      </c>
      <c r="I11864">
        <v>0</v>
      </c>
      <c r="J11864">
        <v>0</v>
      </c>
      <c r="K11864">
        <v>291996</v>
      </c>
      <c r="L11864">
        <v>0</v>
      </c>
      <c r="M11864">
        <v>0</v>
      </c>
    </row>
    <row r="11865" spans="1:13" x14ac:dyDescent="0.25">
      <c r="A11865" s="12">
        <v>45199</v>
      </c>
      <c r="B11865" t="s">
        <v>108</v>
      </c>
      <c r="C11865" t="s">
        <v>108</v>
      </c>
      <c r="D11865" t="s">
        <v>108</v>
      </c>
      <c r="E11865" t="s">
        <v>77</v>
      </c>
      <c r="F11865" t="s">
        <v>12</v>
      </c>
      <c r="G11865" t="s">
        <v>35</v>
      </c>
      <c r="H11865" t="s">
        <v>110</v>
      </c>
      <c r="I11865">
        <v>22422.460847272836</v>
      </c>
      <c r="J11865">
        <v>22422.460847272836</v>
      </c>
      <c r="K11865">
        <v>291996</v>
      </c>
      <c r="L11865">
        <v>7.6790301398898739</v>
      </c>
      <c r="M11865">
        <v>7.6790301398898739</v>
      </c>
    </row>
    <row r="11866" spans="1:13" x14ac:dyDescent="0.25">
      <c r="A11866" s="12">
        <v>45199</v>
      </c>
      <c r="B11866" t="s">
        <v>108</v>
      </c>
      <c r="C11866" t="s">
        <v>108</v>
      </c>
      <c r="D11866" t="s">
        <v>108</v>
      </c>
      <c r="E11866" t="s">
        <v>77</v>
      </c>
      <c r="F11866" t="s">
        <v>12</v>
      </c>
      <c r="G11866" t="s">
        <v>36</v>
      </c>
      <c r="H11866" t="s">
        <v>32</v>
      </c>
      <c r="I11866">
        <v>5474.2316335711466</v>
      </c>
      <c r="J11866">
        <v>5474.2316335711466</v>
      </c>
      <c r="K11866">
        <v>291996</v>
      </c>
      <c r="L11866">
        <v>1.8747625424907008</v>
      </c>
      <c r="M11866">
        <v>1.8747625424907008</v>
      </c>
    </row>
    <row r="11867" spans="1:13" x14ac:dyDescent="0.25">
      <c r="A11867" s="12">
        <v>45199</v>
      </c>
      <c r="B11867" t="s">
        <v>108</v>
      </c>
      <c r="C11867" t="s">
        <v>108</v>
      </c>
      <c r="D11867" t="s">
        <v>108</v>
      </c>
      <c r="E11867" t="s">
        <v>77</v>
      </c>
      <c r="F11867" t="s">
        <v>12</v>
      </c>
      <c r="G11867" t="s">
        <v>37</v>
      </c>
      <c r="H11867" t="s">
        <v>34</v>
      </c>
      <c r="I11867">
        <v>16948.229213701688</v>
      </c>
      <c r="J11867">
        <v>16948.229213701688</v>
      </c>
      <c r="K11867">
        <v>291996</v>
      </c>
      <c r="L11867">
        <v>5.8042675973991731</v>
      </c>
      <c r="M11867">
        <v>5.8042675973991731</v>
      </c>
    </row>
    <row r="11868" spans="1:13" x14ac:dyDescent="0.25">
      <c r="A11868" s="12">
        <v>45199</v>
      </c>
      <c r="B11868" t="s">
        <v>108</v>
      </c>
      <c r="C11868" t="s">
        <v>108</v>
      </c>
      <c r="D11868" t="s">
        <v>108</v>
      </c>
      <c r="E11868" t="s">
        <v>77</v>
      </c>
      <c r="F11868" t="s">
        <v>12</v>
      </c>
      <c r="G11868" t="s">
        <v>38</v>
      </c>
      <c r="H11868" t="s">
        <v>39</v>
      </c>
      <c r="I11868">
        <v>43042.701976299999</v>
      </c>
      <c r="J11868">
        <v>43042.701976299999</v>
      </c>
      <c r="K11868">
        <v>291996</v>
      </c>
      <c r="L11868">
        <v>14.740853291243717</v>
      </c>
      <c r="M11868">
        <v>14.740853291243717</v>
      </c>
    </row>
    <row r="11869" spans="1:13" x14ac:dyDescent="0.25">
      <c r="A11869" s="12">
        <v>45199</v>
      </c>
      <c r="B11869" t="s">
        <v>108</v>
      </c>
      <c r="C11869" t="s">
        <v>108</v>
      </c>
      <c r="D11869" t="s">
        <v>108</v>
      </c>
      <c r="E11869" t="s">
        <v>77</v>
      </c>
      <c r="F11869" t="s">
        <v>12</v>
      </c>
      <c r="G11869" t="s">
        <v>40</v>
      </c>
      <c r="H11869" t="s">
        <v>41</v>
      </c>
      <c r="I11869">
        <v>0</v>
      </c>
      <c r="J11869">
        <v>0</v>
      </c>
      <c r="K11869">
        <v>291996</v>
      </c>
      <c r="L11869">
        <v>0</v>
      </c>
      <c r="M11869">
        <v>0</v>
      </c>
    </row>
    <row r="11870" spans="1:13" x14ac:dyDescent="0.25">
      <c r="A11870" s="12">
        <v>45199</v>
      </c>
      <c r="B11870" t="s">
        <v>108</v>
      </c>
      <c r="C11870" t="s">
        <v>108</v>
      </c>
      <c r="D11870" t="s">
        <v>108</v>
      </c>
      <c r="E11870" t="s">
        <v>77</v>
      </c>
      <c r="F11870" t="s">
        <v>12</v>
      </c>
      <c r="G11870" t="s">
        <v>42</v>
      </c>
      <c r="H11870" t="s">
        <v>43</v>
      </c>
      <c r="I11870">
        <v>0</v>
      </c>
      <c r="J11870">
        <v>0</v>
      </c>
      <c r="K11870">
        <v>291996</v>
      </c>
      <c r="L11870">
        <v>0</v>
      </c>
      <c r="M11870">
        <v>0</v>
      </c>
    </row>
    <row r="11871" spans="1:13" x14ac:dyDescent="0.25">
      <c r="A11871" s="12">
        <v>45199</v>
      </c>
      <c r="B11871" t="s">
        <v>108</v>
      </c>
      <c r="C11871" t="s">
        <v>108</v>
      </c>
      <c r="D11871" t="s">
        <v>108</v>
      </c>
      <c r="E11871" t="s">
        <v>77</v>
      </c>
      <c r="F11871" t="s">
        <v>12</v>
      </c>
      <c r="G11871" t="s">
        <v>44</v>
      </c>
      <c r="H11871" t="s">
        <v>45</v>
      </c>
      <c r="I11871">
        <v>0</v>
      </c>
      <c r="J11871">
        <v>0</v>
      </c>
      <c r="K11871">
        <v>291996</v>
      </c>
      <c r="L11871">
        <v>0</v>
      </c>
      <c r="M11871">
        <v>0</v>
      </c>
    </row>
    <row r="11872" spans="1:13" x14ac:dyDescent="0.25">
      <c r="A11872" s="12">
        <v>45199</v>
      </c>
      <c r="B11872" t="s">
        <v>108</v>
      </c>
      <c r="C11872" t="s">
        <v>108</v>
      </c>
      <c r="D11872" t="s">
        <v>108</v>
      </c>
      <c r="E11872" t="s">
        <v>77</v>
      </c>
      <c r="F11872" t="s">
        <v>12</v>
      </c>
      <c r="G11872" t="s">
        <v>46</v>
      </c>
      <c r="H11872" t="s">
        <v>47</v>
      </c>
      <c r="I11872">
        <v>0</v>
      </c>
      <c r="J11872">
        <v>0</v>
      </c>
      <c r="K11872">
        <v>291996</v>
      </c>
      <c r="L11872">
        <v>0</v>
      </c>
      <c r="M11872">
        <v>0</v>
      </c>
    </row>
    <row r="11873" spans="1:13" x14ac:dyDescent="0.25">
      <c r="A11873" s="12">
        <v>45199</v>
      </c>
      <c r="B11873" t="s">
        <v>108</v>
      </c>
      <c r="C11873" t="s">
        <v>108</v>
      </c>
      <c r="D11873" t="s">
        <v>108</v>
      </c>
      <c r="E11873" t="s">
        <v>77</v>
      </c>
      <c r="F11873" t="s">
        <v>12</v>
      </c>
      <c r="G11873" t="s">
        <v>48</v>
      </c>
      <c r="H11873" t="s">
        <v>96</v>
      </c>
      <c r="I11873">
        <v>0</v>
      </c>
      <c r="J11873">
        <v>0</v>
      </c>
      <c r="K11873">
        <v>291996</v>
      </c>
      <c r="L11873">
        <v>0</v>
      </c>
      <c r="M11873">
        <v>0</v>
      </c>
    </row>
    <row r="11874" spans="1:13" x14ac:dyDescent="0.25">
      <c r="A11874" s="12">
        <v>45199</v>
      </c>
      <c r="B11874" t="s">
        <v>108</v>
      </c>
      <c r="C11874" t="s">
        <v>108</v>
      </c>
      <c r="D11874" t="s">
        <v>108</v>
      </c>
      <c r="E11874" t="s">
        <v>77</v>
      </c>
      <c r="F11874" t="s">
        <v>12</v>
      </c>
      <c r="G11874" t="s">
        <v>49</v>
      </c>
      <c r="H11874" t="s">
        <v>104</v>
      </c>
      <c r="I11874">
        <v>6300.3541204450012</v>
      </c>
      <c r="J11874">
        <v>6300.3541204450012</v>
      </c>
      <c r="K11874">
        <v>291996</v>
      </c>
      <c r="L11874">
        <v>2.1576850780301791</v>
      </c>
      <c r="M11874">
        <v>2.1576850780301791</v>
      </c>
    </row>
    <row r="11875" spans="1:13" x14ac:dyDescent="0.25">
      <c r="A11875" s="12">
        <v>45199</v>
      </c>
      <c r="B11875" t="s">
        <v>108</v>
      </c>
      <c r="C11875" t="s">
        <v>108</v>
      </c>
      <c r="D11875" t="s">
        <v>108</v>
      </c>
      <c r="E11875" t="s">
        <v>77</v>
      </c>
      <c r="F11875" t="s">
        <v>12</v>
      </c>
      <c r="G11875" t="s">
        <v>50</v>
      </c>
      <c r="H11875" t="s">
        <v>51</v>
      </c>
      <c r="I11875">
        <v>2.3528470000000001</v>
      </c>
      <c r="J11875">
        <v>2.3528470000000001</v>
      </c>
      <c r="K11875">
        <v>291996</v>
      </c>
      <c r="L11875">
        <v>8.0578055863778965E-4</v>
      </c>
      <c r="M11875">
        <v>8.0578055863778965E-4</v>
      </c>
    </row>
    <row r="11876" spans="1:13" x14ac:dyDescent="0.25">
      <c r="A11876" s="12">
        <v>45199</v>
      </c>
      <c r="B11876" t="s">
        <v>108</v>
      </c>
      <c r="C11876" t="s">
        <v>108</v>
      </c>
      <c r="D11876" t="s">
        <v>108</v>
      </c>
      <c r="E11876" t="s">
        <v>77</v>
      </c>
      <c r="F11876" t="s">
        <v>12</v>
      </c>
      <c r="G11876" t="s">
        <v>52</v>
      </c>
      <c r="H11876" t="s">
        <v>106</v>
      </c>
      <c r="I11876">
        <v>6298.0012734450011</v>
      </c>
      <c r="J11876">
        <v>6298.0012734450011</v>
      </c>
      <c r="K11876">
        <v>291996</v>
      </c>
      <c r="L11876">
        <v>2.1568792974715412</v>
      </c>
      <c r="M11876">
        <v>2.1568792974715412</v>
      </c>
    </row>
    <row r="11877" spans="1:13" x14ac:dyDescent="0.25">
      <c r="A11877" s="12">
        <v>45199</v>
      </c>
      <c r="B11877" t="s">
        <v>108</v>
      </c>
      <c r="C11877" t="s">
        <v>108</v>
      </c>
      <c r="D11877" t="s">
        <v>108</v>
      </c>
      <c r="E11877" t="s">
        <v>77</v>
      </c>
      <c r="F11877" t="s">
        <v>53</v>
      </c>
      <c r="G11877" t="s">
        <v>54</v>
      </c>
      <c r="H11877" t="s">
        <v>55</v>
      </c>
      <c r="I11877">
        <v>112986.66842505499</v>
      </c>
      <c r="J11877">
        <v>-112986.66842505499</v>
      </c>
      <c r="K11877">
        <v>291996</v>
      </c>
      <c r="L11877">
        <v>38.694594592068036</v>
      </c>
      <c r="M11877">
        <v>-38.694594592068036</v>
      </c>
    </row>
    <row r="11878" spans="1:13" x14ac:dyDescent="0.25">
      <c r="A11878" s="12">
        <v>45199</v>
      </c>
      <c r="B11878" t="s">
        <v>108</v>
      </c>
      <c r="C11878" t="s">
        <v>108</v>
      </c>
      <c r="D11878" t="s">
        <v>108</v>
      </c>
      <c r="E11878" t="s">
        <v>77</v>
      </c>
      <c r="F11878" t="s">
        <v>53</v>
      </c>
      <c r="G11878" t="s">
        <v>15</v>
      </c>
      <c r="H11878" t="s">
        <v>16</v>
      </c>
      <c r="I11878">
        <v>6738.7027010000002</v>
      </c>
      <c r="J11878">
        <v>-6738.7027010000002</v>
      </c>
      <c r="K11878">
        <v>291996</v>
      </c>
      <c r="L11878">
        <v>2.307806511390567</v>
      </c>
      <c r="M11878">
        <v>-2.307806511390567</v>
      </c>
    </row>
    <row r="11879" spans="1:13" x14ac:dyDescent="0.25">
      <c r="A11879" s="12">
        <v>45199</v>
      </c>
      <c r="B11879" t="s">
        <v>108</v>
      </c>
      <c r="C11879" t="s">
        <v>108</v>
      </c>
      <c r="D11879" t="s">
        <v>108</v>
      </c>
      <c r="E11879" t="s">
        <v>77</v>
      </c>
      <c r="F11879" t="s">
        <v>53</v>
      </c>
      <c r="G11879" t="s">
        <v>17</v>
      </c>
      <c r="H11879" t="s">
        <v>18</v>
      </c>
      <c r="I11879">
        <v>0</v>
      </c>
      <c r="J11879">
        <v>0</v>
      </c>
      <c r="K11879">
        <v>291996</v>
      </c>
      <c r="L11879">
        <v>0</v>
      </c>
      <c r="M11879">
        <v>0</v>
      </c>
    </row>
    <row r="11880" spans="1:13" x14ac:dyDescent="0.25">
      <c r="A11880" s="12">
        <v>45199</v>
      </c>
      <c r="B11880" t="s">
        <v>108</v>
      </c>
      <c r="C11880" t="s">
        <v>108</v>
      </c>
      <c r="D11880" t="s">
        <v>108</v>
      </c>
      <c r="E11880" t="s">
        <v>77</v>
      </c>
      <c r="F11880" t="s">
        <v>53</v>
      </c>
      <c r="G11880" t="s">
        <v>19</v>
      </c>
      <c r="H11880" t="s">
        <v>20</v>
      </c>
      <c r="I11880">
        <v>6738.7027010000002</v>
      </c>
      <c r="J11880">
        <v>-6738.7027010000002</v>
      </c>
      <c r="K11880">
        <v>291996</v>
      </c>
      <c r="L11880">
        <v>2.307806511390567</v>
      </c>
      <c r="M11880">
        <v>-2.307806511390567</v>
      </c>
    </row>
    <row r="11881" spans="1:13" x14ac:dyDescent="0.25">
      <c r="A11881" s="12">
        <v>45199</v>
      </c>
      <c r="B11881" t="s">
        <v>108</v>
      </c>
      <c r="C11881" t="s">
        <v>108</v>
      </c>
      <c r="D11881" t="s">
        <v>108</v>
      </c>
      <c r="E11881" t="s">
        <v>77</v>
      </c>
      <c r="F11881" t="s">
        <v>53</v>
      </c>
      <c r="G11881" t="s">
        <v>21</v>
      </c>
      <c r="H11881" t="s">
        <v>22</v>
      </c>
      <c r="I11881">
        <v>0</v>
      </c>
      <c r="J11881">
        <v>0</v>
      </c>
      <c r="K11881">
        <v>291996</v>
      </c>
      <c r="L11881">
        <v>0</v>
      </c>
      <c r="M11881">
        <v>0</v>
      </c>
    </row>
    <row r="11882" spans="1:13" x14ac:dyDescent="0.25">
      <c r="A11882" s="12">
        <v>45199</v>
      </c>
      <c r="B11882" t="s">
        <v>108</v>
      </c>
      <c r="C11882" t="s">
        <v>108</v>
      </c>
      <c r="D11882" t="s">
        <v>108</v>
      </c>
      <c r="E11882" t="s">
        <v>77</v>
      </c>
      <c r="F11882" t="s">
        <v>53</v>
      </c>
      <c r="G11882" t="s">
        <v>23</v>
      </c>
      <c r="H11882" t="s">
        <v>24</v>
      </c>
      <c r="I11882">
        <v>0</v>
      </c>
      <c r="J11882">
        <v>0</v>
      </c>
      <c r="K11882">
        <v>291996</v>
      </c>
      <c r="L11882">
        <v>0</v>
      </c>
      <c r="M11882">
        <v>0</v>
      </c>
    </row>
    <row r="11883" spans="1:13" x14ac:dyDescent="0.25">
      <c r="A11883" s="12">
        <v>45199</v>
      </c>
      <c r="B11883" t="s">
        <v>108</v>
      </c>
      <c r="C11883" t="s">
        <v>108</v>
      </c>
      <c r="D11883" t="s">
        <v>108</v>
      </c>
      <c r="E11883" t="s">
        <v>77</v>
      </c>
      <c r="F11883" t="s">
        <v>53</v>
      </c>
      <c r="G11883" t="s">
        <v>25</v>
      </c>
      <c r="H11883" t="s">
        <v>26</v>
      </c>
      <c r="I11883">
        <v>0</v>
      </c>
      <c r="J11883">
        <v>0</v>
      </c>
      <c r="K11883">
        <v>291996</v>
      </c>
      <c r="L11883">
        <v>0</v>
      </c>
      <c r="M11883">
        <v>0</v>
      </c>
    </row>
    <row r="11884" spans="1:13" x14ac:dyDescent="0.25">
      <c r="A11884" s="12">
        <v>45199</v>
      </c>
      <c r="B11884" t="s">
        <v>108</v>
      </c>
      <c r="C11884" t="s">
        <v>108</v>
      </c>
      <c r="D11884" t="s">
        <v>108</v>
      </c>
      <c r="E11884" t="s">
        <v>77</v>
      </c>
      <c r="F11884" t="s">
        <v>53</v>
      </c>
      <c r="G11884" t="s">
        <v>27</v>
      </c>
      <c r="H11884" t="s">
        <v>28</v>
      </c>
      <c r="I11884">
        <v>0</v>
      </c>
      <c r="J11884">
        <v>0</v>
      </c>
      <c r="K11884">
        <v>291996</v>
      </c>
      <c r="L11884">
        <v>0</v>
      </c>
      <c r="M11884">
        <v>0</v>
      </c>
    </row>
    <row r="11885" spans="1:13" x14ac:dyDescent="0.25">
      <c r="A11885" s="12">
        <v>45199</v>
      </c>
      <c r="B11885" t="s">
        <v>108</v>
      </c>
      <c r="C11885" t="s">
        <v>108</v>
      </c>
      <c r="D11885" t="s">
        <v>108</v>
      </c>
      <c r="E11885" t="s">
        <v>77</v>
      </c>
      <c r="F11885" t="s">
        <v>53</v>
      </c>
      <c r="G11885" t="s">
        <v>29</v>
      </c>
      <c r="H11885" t="s">
        <v>30</v>
      </c>
      <c r="I11885">
        <v>40384.090146939991</v>
      </c>
      <c r="J11885">
        <v>-40384.090146939991</v>
      </c>
      <c r="K11885">
        <v>291996</v>
      </c>
      <c r="L11885">
        <v>13.830357315490621</v>
      </c>
      <c r="M11885">
        <v>-13.830357315490621</v>
      </c>
    </row>
    <row r="11886" spans="1:13" x14ac:dyDescent="0.25">
      <c r="A11886" s="12">
        <v>45199</v>
      </c>
      <c r="B11886" t="s">
        <v>108</v>
      </c>
      <c r="C11886" t="s">
        <v>108</v>
      </c>
      <c r="D11886" t="s">
        <v>108</v>
      </c>
      <c r="E11886" t="s">
        <v>77</v>
      </c>
      <c r="F11886" t="s">
        <v>53</v>
      </c>
      <c r="G11886" t="s">
        <v>31</v>
      </c>
      <c r="H11886" t="s">
        <v>32</v>
      </c>
      <c r="I11886">
        <v>26693.398424101069</v>
      </c>
      <c r="J11886">
        <v>-26693.398424101069</v>
      </c>
      <c r="K11886">
        <v>291996</v>
      </c>
      <c r="L11886">
        <v>9.1417000315418946</v>
      </c>
      <c r="M11886">
        <v>-9.1417000315418946</v>
      </c>
    </row>
    <row r="11887" spans="1:13" x14ac:dyDescent="0.25">
      <c r="A11887" s="12">
        <v>45199</v>
      </c>
      <c r="B11887" t="s">
        <v>108</v>
      </c>
      <c r="C11887" t="s">
        <v>108</v>
      </c>
      <c r="D11887" t="s">
        <v>108</v>
      </c>
      <c r="E11887" t="s">
        <v>77</v>
      </c>
      <c r="F11887" t="s">
        <v>53</v>
      </c>
      <c r="G11887" t="s">
        <v>33</v>
      </c>
      <c r="H11887" t="s">
        <v>34</v>
      </c>
      <c r="I11887">
        <v>13690.691722838923</v>
      </c>
      <c r="J11887">
        <v>-13690.691722838923</v>
      </c>
      <c r="K11887">
        <v>291996</v>
      </c>
      <c r="L11887">
        <v>4.6886572839487268</v>
      </c>
      <c r="M11887">
        <v>-4.6886572839487268</v>
      </c>
    </row>
    <row r="11888" spans="1:13" x14ac:dyDescent="0.25">
      <c r="A11888" s="12">
        <v>45199</v>
      </c>
      <c r="B11888" t="s">
        <v>108</v>
      </c>
      <c r="C11888" t="s">
        <v>108</v>
      </c>
      <c r="D11888" t="s">
        <v>108</v>
      </c>
      <c r="E11888" t="s">
        <v>77</v>
      </c>
      <c r="F11888" t="s">
        <v>53</v>
      </c>
      <c r="G11888" t="s">
        <v>35</v>
      </c>
      <c r="H11888" t="s">
        <v>110</v>
      </c>
      <c r="I11888">
        <v>53381.575223350002</v>
      </c>
      <c r="J11888">
        <v>-53381.575223350002</v>
      </c>
      <c r="K11888">
        <v>291996</v>
      </c>
      <c r="L11888">
        <v>18.281611810898095</v>
      </c>
      <c r="M11888">
        <v>-18.281611810898095</v>
      </c>
    </row>
    <row r="11889" spans="1:13" x14ac:dyDescent="0.25">
      <c r="A11889" s="12">
        <v>45199</v>
      </c>
      <c r="B11889" t="s">
        <v>108</v>
      </c>
      <c r="C11889" t="s">
        <v>108</v>
      </c>
      <c r="D11889" t="s">
        <v>108</v>
      </c>
      <c r="E11889" t="s">
        <v>77</v>
      </c>
      <c r="F11889" t="s">
        <v>53</v>
      </c>
      <c r="G11889" t="s">
        <v>36</v>
      </c>
      <c r="H11889" t="s">
        <v>32</v>
      </c>
      <c r="I11889">
        <v>7.454214107595738</v>
      </c>
      <c r="J11889">
        <v>-7.454214107595738</v>
      </c>
      <c r="K11889">
        <v>291996</v>
      </c>
      <c r="L11889">
        <v>2.5528480210673223E-3</v>
      </c>
      <c r="M11889">
        <v>-2.5528480210673223E-3</v>
      </c>
    </row>
    <row r="11890" spans="1:13" x14ac:dyDescent="0.25">
      <c r="A11890" s="12">
        <v>45199</v>
      </c>
      <c r="B11890" t="s">
        <v>108</v>
      </c>
      <c r="C11890" t="s">
        <v>108</v>
      </c>
      <c r="D11890" t="s">
        <v>108</v>
      </c>
      <c r="E11890" t="s">
        <v>77</v>
      </c>
      <c r="F11890" t="s">
        <v>53</v>
      </c>
      <c r="G11890" t="s">
        <v>37</v>
      </c>
      <c r="H11890" t="s">
        <v>34</v>
      </c>
      <c r="I11890">
        <v>53374.121009242408</v>
      </c>
      <c r="J11890">
        <v>-53374.121009242408</v>
      </c>
      <c r="K11890">
        <v>291996</v>
      </c>
      <c r="L11890">
        <v>18.279058962877031</v>
      </c>
      <c r="M11890">
        <v>-18.279058962877031</v>
      </c>
    </row>
    <row r="11891" spans="1:13" x14ac:dyDescent="0.25">
      <c r="A11891" s="12">
        <v>45199</v>
      </c>
      <c r="B11891" t="s">
        <v>108</v>
      </c>
      <c r="C11891" t="s">
        <v>108</v>
      </c>
      <c r="D11891" t="s">
        <v>108</v>
      </c>
      <c r="E11891" t="s">
        <v>77</v>
      </c>
      <c r="F11891" t="s">
        <v>53</v>
      </c>
      <c r="G11891" t="s">
        <v>38</v>
      </c>
      <c r="H11891" t="s">
        <v>39</v>
      </c>
      <c r="I11891">
        <v>0</v>
      </c>
      <c r="J11891">
        <v>0</v>
      </c>
      <c r="K11891">
        <v>291996</v>
      </c>
      <c r="L11891">
        <v>0</v>
      </c>
      <c r="M11891">
        <v>0</v>
      </c>
    </row>
    <row r="11892" spans="1:13" x14ac:dyDescent="0.25">
      <c r="A11892" s="12">
        <v>45199</v>
      </c>
      <c r="B11892" t="s">
        <v>108</v>
      </c>
      <c r="C11892" t="s">
        <v>108</v>
      </c>
      <c r="D11892" t="s">
        <v>108</v>
      </c>
      <c r="E11892" t="s">
        <v>77</v>
      </c>
      <c r="F11892" t="s">
        <v>53</v>
      </c>
      <c r="G11892" t="s">
        <v>40</v>
      </c>
      <c r="H11892" t="s">
        <v>41</v>
      </c>
      <c r="I11892">
        <v>0</v>
      </c>
      <c r="J11892">
        <v>0</v>
      </c>
      <c r="K11892">
        <v>291996</v>
      </c>
      <c r="L11892">
        <v>0</v>
      </c>
      <c r="M11892">
        <v>0</v>
      </c>
    </row>
    <row r="11893" spans="1:13" x14ac:dyDescent="0.25">
      <c r="A11893" s="12">
        <v>45199</v>
      </c>
      <c r="B11893" t="s">
        <v>108</v>
      </c>
      <c r="C11893" t="s">
        <v>108</v>
      </c>
      <c r="D11893" t="s">
        <v>108</v>
      </c>
      <c r="E11893" t="s">
        <v>77</v>
      </c>
      <c r="F11893" t="s">
        <v>53</v>
      </c>
      <c r="G11893" t="s">
        <v>42</v>
      </c>
      <c r="H11893" t="s">
        <v>43</v>
      </c>
      <c r="I11893">
        <v>0</v>
      </c>
      <c r="J11893">
        <v>0</v>
      </c>
      <c r="K11893">
        <v>291996</v>
      </c>
      <c r="L11893">
        <v>0</v>
      </c>
      <c r="M11893">
        <v>0</v>
      </c>
    </row>
    <row r="11894" spans="1:13" x14ac:dyDescent="0.25">
      <c r="A11894" s="12">
        <v>45199</v>
      </c>
      <c r="B11894" t="s">
        <v>108</v>
      </c>
      <c r="C11894" t="s">
        <v>108</v>
      </c>
      <c r="D11894" t="s">
        <v>108</v>
      </c>
      <c r="E11894" t="s">
        <v>77</v>
      </c>
      <c r="F11894" t="s">
        <v>53</v>
      </c>
      <c r="G11894" t="s">
        <v>44</v>
      </c>
      <c r="H11894" t="s">
        <v>45</v>
      </c>
      <c r="I11894">
        <v>0</v>
      </c>
      <c r="J11894">
        <v>0</v>
      </c>
      <c r="K11894">
        <v>291996</v>
      </c>
      <c r="L11894">
        <v>0</v>
      </c>
      <c r="M11894">
        <v>0</v>
      </c>
    </row>
    <row r="11895" spans="1:13" x14ac:dyDescent="0.25">
      <c r="A11895" s="12">
        <v>45199</v>
      </c>
      <c r="B11895" t="s">
        <v>108</v>
      </c>
      <c r="C11895" t="s">
        <v>108</v>
      </c>
      <c r="D11895" t="s">
        <v>108</v>
      </c>
      <c r="E11895" t="s">
        <v>77</v>
      </c>
      <c r="F11895" t="s">
        <v>53</v>
      </c>
      <c r="G11895" t="s">
        <v>46</v>
      </c>
      <c r="H11895" t="s">
        <v>47</v>
      </c>
      <c r="I11895">
        <v>0</v>
      </c>
      <c r="J11895">
        <v>0</v>
      </c>
      <c r="K11895">
        <v>291996</v>
      </c>
      <c r="L11895">
        <v>0</v>
      </c>
      <c r="M11895">
        <v>0</v>
      </c>
    </row>
    <row r="11896" spans="1:13" x14ac:dyDescent="0.25">
      <c r="A11896" s="12">
        <v>45199</v>
      </c>
      <c r="B11896" t="s">
        <v>108</v>
      </c>
      <c r="C11896" t="s">
        <v>108</v>
      </c>
      <c r="D11896" t="s">
        <v>108</v>
      </c>
      <c r="E11896" t="s">
        <v>77</v>
      </c>
      <c r="F11896" t="s">
        <v>53</v>
      </c>
      <c r="G11896" t="s">
        <v>48</v>
      </c>
      <c r="H11896" t="s">
        <v>96</v>
      </c>
      <c r="I11896">
        <v>0</v>
      </c>
      <c r="J11896">
        <v>0</v>
      </c>
      <c r="K11896">
        <v>291996</v>
      </c>
      <c r="L11896">
        <v>0</v>
      </c>
      <c r="M11896">
        <v>0</v>
      </c>
    </row>
    <row r="11897" spans="1:13" x14ac:dyDescent="0.25">
      <c r="A11897" s="12">
        <v>45199</v>
      </c>
      <c r="B11897" t="s">
        <v>108</v>
      </c>
      <c r="C11897" t="s">
        <v>108</v>
      </c>
      <c r="D11897" t="s">
        <v>108</v>
      </c>
      <c r="E11897" t="s">
        <v>77</v>
      </c>
      <c r="F11897" t="s">
        <v>53</v>
      </c>
      <c r="G11897" t="s">
        <v>49</v>
      </c>
      <c r="H11897" t="s">
        <v>56</v>
      </c>
      <c r="I11897">
        <v>12482.300353765</v>
      </c>
      <c r="J11897">
        <v>-12482.300353765</v>
      </c>
      <c r="K11897">
        <v>291996</v>
      </c>
      <c r="L11897">
        <v>4.2748189542887571</v>
      </c>
      <c r="M11897">
        <v>-4.2748189542887571</v>
      </c>
    </row>
    <row r="11898" spans="1:13" x14ac:dyDescent="0.25">
      <c r="A11898" s="12">
        <v>45199</v>
      </c>
      <c r="B11898" t="s">
        <v>108</v>
      </c>
      <c r="C11898" t="s">
        <v>108</v>
      </c>
      <c r="D11898" t="s">
        <v>108</v>
      </c>
      <c r="E11898" t="s">
        <v>77</v>
      </c>
      <c r="F11898" t="s">
        <v>53</v>
      </c>
      <c r="G11898" t="s">
        <v>50</v>
      </c>
      <c r="H11898" t="s">
        <v>51</v>
      </c>
      <c r="I11898">
        <v>447.42044500000003</v>
      </c>
      <c r="J11898">
        <v>-447.42044500000003</v>
      </c>
      <c r="K11898">
        <v>291996</v>
      </c>
      <c r="L11898">
        <v>0.15322827881203854</v>
      </c>
      <c r="M11898">
        <v>-0.15322827881203854</v>
      </c>
    </row>
    <row r="11899" spans="1:13" x14ac:dyDescent="0.25">
      <c r="A11899" s="12">
        <v>45199</v>
      </c>
      <c r="B11899" t="s">
        <v>108</v>
      </c>
      <c r="C11899" t="s">
        <v>108</v>
      </c>
      <c r="D11899" t="s">
        <v>108</v>
      </c>
      <c r="E11899" t="s">
        <v>77</v>
      </c>
      <c r="F11899" t="s">
        <v>53</v>
      </c>
      <c r="G11899" t="s">
        <v>52</v>
      </c>
      <c r="H11899" t="s">
        <v>57</v>
      </c>
      <c r="I11899">
        <v>12034.879908765</v>
      </c>
      <c r="J11899">
        <v>-12034.879908765</v>
      </c>
      <c r="K11899">
        <v>291996</v>
      </c>
      <c r="L11899">
        <v>4.1215906754767193</v>
      </c>
      <c r="M11899">
        <v>-4.1215906754767193</v>
      </c>
    </row>
    <row r="11900" spans="1:13" x14ac:dyDescent="0.25">
      <c r="A11900" s="12">
        <v>45199</v>
      </c>
      <c r="B11900" t="s">
        <v>108</v>
      </c>
      <c r="C11900" t="s">
        <v>108</v>
      </c>
      <c r="D11900" t="s">
        <v>108</v>
      </c>
      <c r="E11900" t="s">
        <v>77</v>
      </c>
      <c r="F11900" t="s">
        <v>58</v>
      </c>
      <c r="G11900" t="s">
        <v>59</v>
      </c>
      <c r="H11900" t="s">
        <v>60</v>
      </c>
      <c r="I11900">
        <v>-28654.695451487147</v>
      </c>
      <c r="J11900">
        <v>-28654.695451487147</v>
      </c>
      <c r="K11900">
        <v>291996</v>
      </c>
      <c r="L11900">
        <v>-9.8133862968969261</v>
      </c>
      <c r="M11900">
        <v>-9.8133862968969261</v>
      </c>
    </row>
    <row r="11901" spans="1:13" x14ac:dyDescent="0.25">
      <c r="A11901" s="12">
        <v>45199</v>
      </c>
      <c r="B11901" t="s">
        <v>105</v>
      </c>
      <c r="C11901" t="s">
        <v>105</v>
      </c>
      <c r="D11901" t="s">
        <v>105</v>
      </c>
      <c r="E11901" t="s">
        <v>78</v>
      </c>
      <c r="F11901" t="s">
        <v>12</v>
      </c>
      <c r="G11901" t="s">
        <v>13</v>
      </c>
      <c r="H11901" t="s">
        <v>14</v>
      </c>
      <c r="I11901">
        <v>249181.79411511158</v>
      </c>
      <c r="J11901">
        <v>249181.79411511158</v>
      </c>
      <c r="K11901">
        <v>291996</v>
      </c>
      <c r="L11901">
        <v>85.337399866817208</v>
      </c>
      <c r="M11901">
        <v>85.337399866817208</v>
      </c>
    </row>
    <row r="11902" spans="1:13" x14ac:dyDescent="0.25">
      <c r="A11902" s="12">
        <v>45199</v>
      </c>
      <c r="B11902" t="s">
        <v>105</v>
      </c>
      <c r="C11902" t="s">
        <v>105</v>
      </c>
      <c r="D11902" t="s">
        <v>105</v>
      </c>
      <c r="E11902" t="s">
        <v>78</v>
      </c>
      <c r="F11902" t="s">
        <v>12</v>
      </c>
      <c r="G11902" t="s">
        <v>15</v>
      </c>
      <c r="H11902" t="s">
        <v>16</v>
      </c>
      <c r="I11902">
        <v>0</v>
      </c>
      <c r="J11902">
        <v>0</v>
      </c>
      <c r="K11902">
        <v>291996</v>
      </c>
      <c r="L11902">
        <v>0</v>
      </c>
      <c r="M11902">
        <v>0</v>
      </c>
    </row>
    <row r="11903" spans="1:13" x14ac:dyDescent="0.25">
      <c r="A11903" s="12">
        <v>45199</v>
      </c>
      <c r="B11903" t="s">
        <v>105</v>
      </c>
      <c r="C11903" t="s">
        <v>105</v>
      </c>
      <c r="D11903" t="s">
        <v>105</v>
      </c>
      <c r="E11903" t="s">
        <v>78</v>
      </c>
      <c r="F11903" t="s">
        <v>12</v>
      </c>
      <c r="G11903" t="s">
        <v>17</v>
      </c>
      <c r="H11903" t="s">
        <v>18</v>
      </c>
      <c r="I11903">
        <v>0</v>
      </c>
      <c r="J11903">
        <v>0</v>
      </c>
      <c r="K11903">
        <v>291996</v>
      </c>
      <c r="L11903">
        <v>0</v>
      </c>
      <c r="M11903">
        <v>0</v>
      </c>
    </row>
    <row r="11904" spans="1:13" x14ac:dyDescent="0.25">
      <c r="A11904" s="12">
        <v>45199</v>
      </c>
      <c r="B11904" t="s">
        <v>105</v>
      </c>
      <c r="C11904" t="s">
        <v>105</v>
      </c>
      <c r="D11904" t="s">
        <v>105</v>
      </c>
      <c r="E11904" t="s">
        <v>78</v>
      </c>
      <c r="F11904" t="s">
        <v>12</v>
      </c>
      <c r="G11904" t="s">
        <v>19</v>
      </c>
      <c r="H11904" t="s">
        <v>20</v>
      </c>
      <c r="I11904">
        <v>0</v>
      </c>
      <c r="J11904">
        <v>0</v>
      </c>
      <c r="K11904">
        <v>291996</v>
      </c>
      <c r="L11904">
        <v>0</v>
      </c>
      <c r="M11904">
        <v>0</v>
      </c>
    </row>
    <row r="11905" spans="1:13" x14ac:dyDescent="0.25">
      <c r="A11905" s="12">
        <v>45199</v>
      </c>
      <c r="B11905" t="s">
        <v>105</v>
      </c>
      <c r="C11905" t="s">
        <v>105</v>
      </c>
      <c r="D11905" t="s">
        <v>105</v>
      </c>
      <c r="E11905" t="s">
        <v>78</v>
      </c>
      <c r="F11905" t="s">
        <v>12</v>
      </c>
      <c r="G11905" t="s">
        <v>21</v>
      </c>
      <c r="H11905" t="s">
        <v>22</v>
      </c>
      <c r="I11905">
        <v>91831.285246450003</v>
      </c>
      <c r="J11905">
        <v>91831.285246450003</v>
      </c>
      <c r="K11905">
        <v>291996</v>
      </c>
      <c r="L11905">
        <v>31.449501104963769</v>
      </c>
      <c r="M11905">
        <v>31.449501104963769</v>
      </c>
    </row>
    <row r="11906" spans="1:13" x14ac:dyDescent="0.25">
      <c r="A11906" s="12">
        <v>45199</v>
      </c>
      <c r="B11906" t="s">
        <v>105</v>
      </c>
      <c r="C11906" t="s">
        <v>105</v>
      </c>
      <c r="D11906" t="s">
        <v>105</v>
      </c>
      <c r="E11906" t="s">
        <v>78</v>
      </c>
      <c r="F11906" t="s">
        <v>12</v>
      </c>
      <c r="G11906" t="s">
        <v>23</v>
      </c>
      <c r="H11906" t="s">
        <v>24</v>
      </c>
      <c r="I11906">
        <v>25113.766254320002</v>
      </c>
      <c r="J11906">
        <v>25113.766254320002</v>
      </c>
      <c r="K11906">
        <v>291996</v>
      </c>
      <c r="L11906">
        <v>8.6007226997356128</v>
      </c>
      <c r="M11906">
        <v>8.6007226997356128</v>
      </c>
    </row>
    <row r="11907" spans="1:13" x14ac:dyDescent="0.25">
      <c r="A11907" s="12">
        <v>45199</v>
      </c>
      <c r="B11907" t="s">
        <v>105</v>
      </c>
      <c r="C11907" t="s">
        <v>105</v>
      </c>
      <c r="D11907" t="s">
        <v>105</v>
      </c>
      <c r="E11907" t="s">
        <v>78</v>
      </c>
      <c r="F11907" t="s">
        <v>12</v>
      </c>
      <c r="G11907" t="s">
        <v>25</v>
      </c>
      <c r="H11907" t="s">
        <v>26</v>
      </c>
      <c r="I11907">
        <v>26622.8366967</v>
      </c>
      <c r="J11907">
        <v>26622.8366967</v>
      </c>
      <c r="K11907">
        <v>291996</v>
      </c>
      <c r="L11907">
        <v>9.1175347253729502</v>
      </c>
      <c r="M11907">
        <v>9.1175347253729502</v>
      </c>
    </row>
    <row r="11908" spans="1:13" x14ac:dyDescent="0.25">
      <c r="A11908" s="12">
        <v>45199</v>
      </c>
      <c r="B11908" t="s">
        <v>105</v>
      </c>
      <c r="C11908" t="s">
        <v>105</v>
      </c>
      <c r="D11908" t="s">
        <v>105</v>
      </c>
      <c r="E11908" t="s">
        <v>78</v>
      </c>
      <c r="F11908" t="s">
        <v>12</v>
      </c>
      <c r="G11908" t="s">
        <v>27</v>
      </c>
      <c r="H11908" t="s">
        <v>28</v>
      </c>
      <c r="I11908">
        <v>40094.682295430001</v>
      </c>
      <c r="J11908">
        <v>40094.682295430001</v>
      </c>
      <c r="K11908">
        <v>291996</v>
      </c>
      <c r="L11908">
        <v>13.731243679855204</v>
      </c>
      <c r="M11908">
        <v>13.731243679855204</v>
      </c>
    </row>
    <row r="11909" spans="1:13" x14ac:dyDescent="0.25">
      <c r="A11909" s="12">
        <v>45199</v>
      </c>
      <c r="B11909" t="s">
        <v>105</v>
      </c>
      <c r="C11909" t="s">
        <v>105</v>
      </c>
      <c r="D11909" t="s">
        <v>105</v>
      </c>
      <c r="E11909" t="s">
        <v>78</v>
      </c>
      <c r="F11909" t="s">
        <v>12</v>
      </c>
      <c r="G11909" t="s">
        <v>29</v>
      </c>
      <c r="H11909" t="s">
        <v>30</v>
      </c>
      <c r="I11909">
        <v>257.43098700000002</v>
      </c>
      <c r="J11909">
        <v>257.43098700000002</v>
      </c>
      <c r="K11909">
        <v>291996</v>
      </c>
      <c r="L11909">
        <v>8.8162504623351012E-2</v>
      </c>
      <c r="M11909">
        <v>8.8162504623351012E-2</v>
      </c>
    </row>
    <row r="11910" spans="1:13" x14ac:dyDescent="0.25">
      <c r="A11910" s="12">
        <v>45199</v>
      </c>
      <c r="B11910" t="s">
        <v>105</v>
      </c>
      <c r="C11910" t="s">
        <v>105</v>
      </c>
      <c r="D11910" t="s">
        <v>105</v>
      </c>
      <c r="E11910" t="s">
        <v>78</v>
      </c>
      <c r="F11910" t="s">
        <v>12</v>
      </c>
      <c r="G11910" t="s">
        <v>31</v>
      </c>
      <c r="H11910" t="s">
        <v>32</v>
      </c>
      <c r="I11910">
        <v>257.43098700000002</v>
      </c>
      <c r="J11910">
        <v>257.43098700000002</v>
      </c>
      <c r="K11910">
        <v>291996</v>
      </c>
      <c r="L11910">
        <v>8.8162504623351012E-2</v>
      </c>
      <c r="M11910">
        <v>8.8162504623351012E-2</v>
      </c>
    </row>
    <row r="11911" spans="1:13" x14ac:dyDescent="0.25">
      <c r="A11911" s="12">
        <v>45199</v>
      </c>
      <c r="B11911" t="s">
        <v>105</v>
      </c>
      <c r="C11911" t="s">
        <v>105</v>
      </c>
      <c r="D11911" t="s">
        <v>105</v>
      </c>
      <c r="E11911" t="s">
        <v>78</v>
      </c>
      <c r="F11911" t="s">
        <v>12</v>
      </c>
      <c r="G11911" t="s">
        <v>33</v>
      </c>
      <c r="H11911" t="s">
        <v>34</v>
      </c>
      <c r="I11911">
        <v>0</v>
      </c>
      <c r="J11911">
        <v>0</v>
      </c>
      <c r="K11911">
        <v>291996</v>
      </c>
      <c r="L11911">
        <v>0</v>
      </c>
      <c r="M11911">
        <v>0</v>
      </c>
    </row>
    <row r="11912" spans="1:13" x14ac:dyDescent="0.25">
      <c r="A11912" s="12">
        <v>45199</v>
      </c>
      <c r="B11912" t="s">
        <v>105</v>
      </c>
      <c r="C11912" t="s">
        <v>105</v>
      </c>
      <c r="D11912" t="s">
        <v>105</v>
      </c>
      <c r="E11912" t="s">
        <v>78</v>
      </c>
      <c r="F11912" t="s">
        <v>12</v>
      </c>
      <c r="G11912" t="s">
        <v>35</v>
      </c>
      <c r="H11912" t="s">
        <v>110</v>
      </c>
      <c r="I11912">
        <v>308.559257</v>
      </c>
      <c r="J11912">
        <v>308.559257</v>
      </c>
      <c r="K11912">
        <v>291996</v>
      </c>
      <c r="L11912">
        <v>0.10567242599213687</v>
      </c>
      <c r="M11912">
        <v>0.10567242599213687</v>
      </c>
    </row>
    <row r="11913" spans="1:13" x14ac:dyDescent="0.25">
      <c r="A11913" s="12">
        <v>45199</v>
      </c>
      <c r="B11913" t="s">
        <v>105</v>
      </c>
      <c r="C11913" t="s">
        <v>105</v>
      </c>
      <c r="D11913" t="s">
        <v>105</v>
      </c>
      <c r="E11913" t="s">
        <v>78</v>
      </c>
      <c r="F11913" t="s">
        <v>12</v>
      </c>
      <c r="G11913" t="s">
        <v>36</v>
      </c>
      <c r="H11913" t="s">
        <v>32</v>
      </c>
      <c r="I11913">
        <v>95.958183895369743</v>
      </c>
      <c r="J11913">
        <v>95.958183895369743</v>
      </c>
      <c r="K11913">
        <v>291996</v>
      </c>
      <c r="L11913">
        <v>3.2862841920906362E-2</v>
      </c>
      <c r="M11913">
        <v>3.2862841920906362E-2</v>
      </c>
    </row>
    <row r="11914" spans="1:13" x14ac:dyDescent="0.25">
      <c r="A11914" s="12">
        <v>45199</v>
      </c>
      <c r="B11914" t="s">
        <v>105</v>
      </c>
      <c r="C11914" t="s">
        <v>105</v>
      </c>
      <c r="D11914" t="s">
        <v>105</v>
      </c>
      <c r="E11914" t="s">
        <v>78</v>
      </c>
      <c r="F11914" t="s">
        <v>12</v>
      </c>
      <c r="G11914" t="s">
        <v>37</v>
      </c>
      <c r="H11914" t="s">
        <v>34</v>
      </c>
      <c r="I11914">
        <v>212.60107310463025</v>
      </c>
      <c r="J11914">
        <v>212.60107310463025</v>
      </c>
      <c r="K11914">
        <v>291996</v>
      </c>
      <c r="L11914">
        <v>7.2809584071230504E-2</v>
      </c>
      <c r="M11914">
        <v>7.2809584071230504E-2</v>
      </c>
    </row>
    <row r="11915" spans="1:13" x14ac:dyDescent="0.25">
      <c r="A11915" s="12">
        <v>45199</v>
      </c>
      <c r="B11915" t="s">
        <v>105</v>
      </c>
      <c r="C11915" t="s">
        <v>105</v>
      </c>
      <c r="D11915" t="s">
        <v>105</v>
      </c>
      <c r="E11915" t="s">
        <v>78</v>
      </c>
      <c r="F11915" t="s">
        <v>12</v>
      </c>
      <c r="G11915" t="s">
        <v>38</v>
      </c>
      <c r="H11915" t="s">
        <v>39</v>
      </c>
      <c r="I11915">
        <v>145341.83003818447</v>
      </c>
      <c r="J11915">
        <v>145341.83003818447</v>
      </c>
      <c r="K11915">
        <v>291996</v>
      </c>
      <c r="L11915">
        <v>49.775281181312238</v>
      </c>
      <c r="M11915">
        <v>49.775281181312238</v>
      </c>
    </row>
    <row r="11916" spans="1:13" x14ac:dyDescent="0.25">
      <c r="A11916" s="12">
        <v>45199</v>
      </c>
      <c r="B11916" t="s">
        <v>105</v>
      </c>
      <c r="C11916" t="s">
        <v>105</v>
      </c>
      <c r="D11916" t="s">
        <v>105</v>
      </c>
      <c r="E11916" t="s">
        <v>78</v>
      </c>
      <c r="F11916" t="s">
        <v>12</v>
      </c>
      <c r="G11916" t="s">
        <v>40</v>
      </c>
      <c r="H11916" t="s">
        <v>41</v>
      </c>
      <c r="I11916">
        <v>1833.1935510871567</v>
      </c>
      <c r="J11916">
        <v>1833.1935510871567</v>
      </c>
      <c r="K11916">
        <v>291996</v>
      </c>
      <c r="L11916">
        <v>0.62781461084643508</v>
      </c>
      <c r="M11916">
        <v>0.62781461084643508</v>
      </c>
    </row>
    <row r="11917" spans="1:13" x14ac:dyDescent="0.25">
      <c r="A11917" s="12">
        <v>45199</v>
      </c>
      <c r="B11917" t="s">
        <v>105</v>
      </c>
      <c r="C11917" t="s">
        <v>105</v>
      </c>
      <c r="D11917" t="s">
        <v>105</v>
      </c>
      <c r="E11917" t="s">
        <v>78</v>
      </c>
      <c r="F11917" t="s">
        <v>12</v>
      </c>
      <c r="G11917" t="s">
        <v>42</v>
      </c>
      <c r="H11917" t="s">
        <v>43</v>
      </c>
      <c r="I11917">
        <v>0</v>
      </c>
      <c r="J11917">
        <v>0</v>
      </c>
      <c r="K11917">
        <v>291996</v>
      </c>
      <c r="L11917">
        <v>0</v>
      </c>
      <c r="M11917">
        <v>0</v>
      </c>
    </row>
    <row r="11918" spans="1:13" x14ac:dyDescent="0.25">
      <c r="A11918" s="12">
        <v>45199</v>
      </c>
      <c r="B11918" t="s">
        <v>105</v>
      </c>
      <c r="C11918" t="s">
        <v>105</v>
      </c>
      <c r="D11918" t="s">
        <v>105</v>
      </c>
      <c r="E11918" t="s">
        <v>78</v>
      </c>
      <c r="F11918" t="s">
        <v>12</v>
      </c>
      <c r="G11918" t="s">
        <v>44</v>
      </c>
      <c r="H11918" t="s">
        <v>45</v>
      </c>
      <c r="I11918">
        <v>579.69671200000005</v>
      </c>
      <c r="J11918">
        <v>579.69671200000005</v>
      </c>
      <c r="K11918">
        <v>291996</v>
      </c>
      <c r="L11918">
        <v>0.19852899080809328</v>
      </c>
      <c r="M11918">
        <v>0.19852899080809328</v>
      </c>
    </row>
    <row r="11919" spans="1:13" x14ac:dyDescent="0.25">
      <c r="A11919" s="12">
        <v>45199</v>
      </c>
      <c r="B11919" t="s">
        <v>105</v>
      </c>
      <c r="C11919" t="s">
        <v>105</v>
      </c>
      <c r="D11919" t="s">
        <v>105</v>
      </c>
      <c r="E11919" t="s">
        <v>78</v>
      </c>
      <c r="F11919" t="s">
        <v>12</v>
      </c>
      <c r="G11919" t="s">
        <v>46</v>
      </c>
      <c r="H11919" t="s">
        <v>47</v>
      </c>
      <c r="I11919">
        <v>1253.4968390871566</v>
      </c>
      <c r="J11919">
        <v>1253.4968390871566</v>
      </c>
      <c r="K11919">
        <v>291996</v>
      </c>
      <c r="L11919">
        <v>0.42928562003834186</v>
      </c>
      <c r="M11919">
        <v>0.42928562003834186</v>
      </c>
    </row>
    <row r="11920" spans="1:13" x14ac:dyDescent="0.25">
      <c r="A11920" s="12">
        <v>45199</v>
      </c>
      <c r="B11920" t="s">
        <v>105</v>
      </c>
      <c r="C11920" t="s">
        <v>105</v>
      </c>
      <c r="D11920" t="s">
        <v>105</v>
      </c>
      <c r="E11920" t="s">
        <v>78</v>
      </c>
      <c r="F11920" t="s">
        <v>12</v>
      </c>
      <c r="G11920" t="s">
        <v>48</v>
      </c>
      <c r="H11920" t="s">
        <v>96</v>
      </c>
      <c r="I11920">
        <v>0</v>
      </c>
      <c r="J11920">
        <v>0</v>
      </c>
      <c r="K11920">
        <v>291996</v>
      </c>
      <c r="L11920">
        <v>0</v>
      </c>
      <c r="M11920">
        <v>0</v>
      </c>
    </row>
    <row r="11921" spans="1:13" x14ac:dyDescent="0.25">
      <c r="A11921" s="12">
        <v>45199</v>
      </c>
      <c r="B11921" t="s">
        <v>105</v>
      </c>
      <c r="C11921" t="s">
        <v>105</v>
      </c>
      <c r="D11921" t="s">
        <v>105</v>
      </c>
      <c r="E11921" t="s">
        <v>78</v>
      </c>
      <c r="F11921" t="s">
        <v>12</v>
      </c>
      <c r="G11921" t="s">
        <v>49</v>
      </c>
      <c r="H11921" t="s">
        <v>104</v>
      </c>
      <c r="I11921">
        <v>9609.4950353899458</v>
      </c>
      <c r="J11921">
        <v>9609.4950353899458</v>
      </c>
      <c r="K11921">
        <v>291996</v>
      </c>
      <c r="L11921">
        <v>3.2909680390792841</v>
      </c>
      <c r="M11921">
        <v>3.2909680390792841</v>
      </c>
    </row>
    <row r="11922" spans="1:13" x14ac:dyDescent="0.25">
      <c r="A11922" s="12">
        <v>45199</v>
      </c>
      <c r="B11922" t="s">
        <v>105</v>
      </c>
      <c r="C11922" t="s">
        <v>105</v>
      </c>
      <c r="D11922" t="s">
        <v>105</v>
      </c>
      <c r="E11922" t="s">
        <v>78</v>
      </c>
      <c r="F11922" t="s">
        <v>12</v>
      </c>
      <c r="G11922" t="s">
        <v>50</v>
      </c>
      <c r="H11922" t="s">
        <v>51</v>
      </c>
      <c r="I11922">
        <v>161.41559045069999</v>
      </c>
      <c r="J11922">
        <v>161.41559045069999</v>
      </c>
      <c r="K11922">
        <v>291996</v>
      </c>
      <c r="L11922">
        <v>5.528006905940492E-2</v>
      </c>
      <c r="M11922">
        <v>5.528006905940492E-2</v>
      </c>
    </row>
    <row r="11923" spans="1:13" x14ac:dyDescent="0.25">
      <c r="A11923" s="12">
        <v>45199</v>
      </c>
      <c r="B11923" t="s">
        <v>105</v>
      </c>
      <c r="C11923" t="s">
        <v>105</v>
      </c>
      <c r="D11923" t="s">
        <v>105</v>
      </c>
      <c r="E11923" t="s">
        <v>78</v>
      </c>
      <c r="F11923" t="s">
        <v>12</v>
      </c>
      <c r="G11923" t="s">
        <v>52</v>
      </c>
      <c r="H11923" t="s">
        <v>106</v>
      </c>
      <c r="I11923">
        <v>9448.0794449392451</v>
      </c>
      <c r="J11923">
        <v>9448.0794449392451</v>
      </c>
      <c r="K11923">
        <v>291996</v>
      </c>
      <c r="L11923">
        <v>3.2356879700198786</v>
      </c>
      <c r="M11923">
        <v>3.2356879700198786</v>
      </c>
    </row>
    <row r="11924" spans="1:13" x14ac:dyDescent="0.25">
      <c r="A11924" s="12">
        <v>45199</v>
      </c>
      <c r="B11924" t="s">
        <v>105</v>
      </c>
      <c r="C11924" t="s">
        <v>105</v>
      </c>
      <c r="D11924" t="s">
        <v>105</v>
      </c>
      <c r="E11924" t="s">
        <v>78</v>
      </c>
      <c r="F11924" t="s">
        <v>53</v>
      </c>
      <c r="G11924" t="s">
        <v>54</v>
      </c>
      <c r="H11924" t="s">
        <v>55</v>
      </c>
      <c r="I11924">
        <v>42359.935398446672</v>
      </c>
      <c r="J11924">
        <v>-42359.935398446672</v>
      </c>
      <c r="K11924">
        <v>291996</v>
      </c>
      <c r="L11924">
        <v>14.507025917631294</v>
      </c>
      <c r="M11924">
        <v>-14.507025917631294</v>
      </c>
    </row>
    <row r="11925" spans="1:13" x14ac:dyDescent="0.25">
      <c r="A11925" s="12">
        <v>45199</v>
      </c>
      <c r="B11925" t="s">
        <v>105</v>
      </c>
      <c r="C11925" t="s">
        <v>105</v>
      </c>
      <c r="D11925" t="s">
        <v>105</v>
      </c>
      <c r="E11925" t="s">
        <v>78</v>
      </c>
      <c r="F11925" t="s">
        <v>53</v>
      </c>
      <c r="G11925" t="s">
        <v>15</v>
      </c>
      <c r="H11925" t="s">
        <v>16</v>
      </c>
      <c r="I11925">
        <v>0</v>
      </c>
      <c r="J11925">
        <v>0</v>
      </c>
      <c r="K11925">
        <v>291996</v>
      </c>
      <c r="L11925">
        <v>0</v>
      </c>
      <c r="M11925">
        <v>0</v>
      </c>
    </row>
    <row r="11926" spans="1:13" x14ac:dyDescent="0.25">
      <c r="A11926" s="12">
        <v>45199</v>
      </c>
      <c r="B11926" t="s">
        <v>105</v>
      </c>
      <c r="C11926" t="s">
        <v>105</v>
      </c>
      <c r="D11926" t="s">
        <v>105</v>
      </c>
      <c r="E11926" t="s">
        <v>78</v>
      </c>
      <c r="F11926" t="s">
        <v>53</v>
      </c>
      <c r="G11926" t="s">
        <v>17</v>
      </c>
      <c r="H11926" t="s">
        <v>18</v>
      </c>
      <c r="I11926">
        <v>0</v>
      </c>
      <c r="J11926">
        <v>0</v>
      </c>
      <c r="K11926">
        <v>291996</v>
      </c>
      <c r="L11926">
        <v>0</v>
      </c>
      <c r="M11926">
        <v>0</v>
      </c>
    </row>
    <row r="11927" spans="1:13" x14ac:dyDescent="0.25">
      <c r="A11927" s="12">
        <v>45199</v>
      </c>
      <c r="B11927" t="s">
        <v>105</v>
      </c>
      <c r="C11927" t="s">
        <v>105</v>
      </c>
      <c r="D11927" t="s">
        <v>105</v>
      </c>
      <c r="E11927" t="s">
        <v>78</v>
      </c>
      <c r="F11927" t="s">
        <v>53</v>
      </c>
      <c r="G11927" t="s">
        <v>19</v>
      </c>
      <c r="H11927" t="s">
        <v>20</v>
      </c>
      <c r="I11927">
        <v>0</v>
      </c>
      <c r="J11927">
        <v>0</v>
      </c>
      <c r="K11927">
        <v>291996</v>
      </c>
      <c r="L11927">
        <v>0</v>
      </c>
      <c r="M11927">
        <v>0</v>
      </c>
    </row>
    <row r="11928" spans="1:13" x14ac:dyDescent="0.25">
      <c r="A11928" s="12">
        <v>45199</v>
      </c>
      <c r="B11928" t="s">
        <v>105</v>
      </c>
      <c r="C11928" t="s">
        <v>105</v>
      </c>
      <c r="D11928" t="s">
        <v>105</v>
      </c>
      <c r="E11928" t="s">
        <v>78</v>
      </c>
      <c r="F11928" t="s">
        <v>53</v>
      </c>
      <c r="G11928" t="s">
        <v>21</v>
      </c>
      <c r="H11928" t="s">
        <v>22</v>
      </c>
      <c r="I11928">
        <v>0</v>
      </c>
      <c r="J11928">
        <v>0</v>
      </c>
      <c r="K11928">
        <v>291996</v>
      </c>
      <c r="L11928">
        <v>0</v>
      </c>
      <c r="M11928">
        <v>0</v>
      </c>
    </row>
    <row r="11929" spans="1:13" x14ac:dyDescent="0.25">
      <c r="A11929" s="12">
        <v>45199</v>
      </c>
      <c r="B11929" t="s">
        <v>105</v>
      </c>
      <c r="C11929" t="s">
        <v>105</v>
      </c>
      <c r="D11929" t="s">
        <v>105</v>
      </c>
      <c r="E11929" t="s">
        <v>78</v>
      </c>
      <c r="F11929" t="s">
        <v>53</v>
      </c>
      <c r="G11929" t="s">
        <v>23</v>
      </c>
      <c r="H11929" t="s">
        <v>24</v>
      </c>
      <c r="I11929">
        <v>0</v>
      </c>
      <c r="J11929">
        <v>0</v>
      </c>
      <c r="K11929">
        <v>291996</v>
      </c>
      <c r="L11929">
        <v>0</v>
      </c>
      <c r="M11929">
        <v>0</v>
      </c>
    </row>
    <row r="11930" spans="1:13" x14ac:dyDescent="0.25">
      <c r="A11930" s="12">
        <v>45199</v>
      </c>
      <c r="B11930" t="s">
        <v>105</v>
      </c>
      <c r="C11930" t="s">
        <v>105</v>
      </c>
      <c r="D11930" t="s">
        <v>105</v>
      </c>
      <c r="E11930" t="s">
        <v>78</v>
      </c>
      <c r="F11930" t="s">
        <v>53</v>
      </c>
      <c r="G11930" t="s">
        <v>25</v>
      </c>
      <c r="H11930" t="s">
        <v>26</v>
      </c>
      <c r="I11930">
        <v>0</v>
      </c>
      <c r="J11930">
        <v>0</v>
      </c>
      <c r="K11930">
        <v>291996</v>
      </c>
      <c r="L11930">
        <v>0</v>
      </c>
      <c r="M11930">
        <v>0</v>
      </c>
    </row>
    <row r="11931" spans="1:13" x14ac:dyDescent="0.25">
      <c r="A11931" s="12">
        <v>45199</v>
      </c>
      <c r="B11931" t="s">
        <v>105</v>
      </c>
      <c r="C11931" t="s">
        <v>105</v>
      </c>
      <c r="D11931" t="s">
        <v>105</v>
      </c>
      <c r="E11931" t="s">
        <v>78</v>
      </c>
      <c r="F11931" t="s">
        <v>53</v>
      </c>
      <c r="G11931" t="s">
        <v>27</v>
      </c>
      <c r="H11931" t="s">
        <v>28</v>
      </c>
      <c r="I11931">
        <v>0</v>
      </c>
      <c r="J11931">
        <v>0</v>
      </c>
      <c r="K11931">
        <v>291996</v>
      </c>
      <c r="L11931">
        <v>0</v>
      </c>
      <c r="M11931">
        <v>0</v>
      </c>
    </row>
    <row r="11932" spans="1:13" x14ac:dyDescent="0.25">
      <c r="A11932" s="12">
        <v>45199</v>
      </c>
      <c r="B11932" t="s">
        <v>105</v>
      </c>
      <c r="C11932" t="s">
        <v>105</v>
      </c>
      <c r="D11932" t="s">
        <v>105</v>
      </c>
      <c r="E11932" t="s">
        <v>78</v>
      </c>
      <c r="F11932" t="s">
        <v>53</v>
      </c>
      <c r="G11932" t="s">
        <v>29</v>
      </c>
      <c r="H11932" t="s">
        <v>30</v>
      </c>
      <c r="I11932">
        <v>0</v>
      </c>
      <c r="J11932">
        <v>0</v>
      </c>
      <c r="K11932">
        <v>291996</v>
      </c>
      <c r="L11932">
        <v>0</v>
      </c>
      <c r="M11932">
        <v>0</v>
      </c>
    </row>
    <row r="11933" spans="1:13" x14ac:dyDescent="0.25">
      <c r="A11933" s="12">
        <v>45199</v>
      </c>
      <c r="B11933" t="s">
        <v>105</v>
      </c>
      <c r="C11933" t="s">
        <v>105</v>
      </c>
      <c r="D11933" t="s">
        <v>105</v>
      </c>
      <c r="E11933" t="s">
        <v>78</v>
      </c>
      <c r="F11933" t="s">
        <v>53</v>
      </c>
      <c r="G11933" t="s">
        <v>31</v>
      </c>
      <c r="H11933" t="s">
        <v>32</v>
      </c>
      <c r="I11933">
        <v>0</v>
      </c>
      <c r="J11933">
        <v>0</v>
      </c>
      <c r="K11933">
        <v>291996</v>
      </c>
      <c r="L11933">
        <v>0</v>
      </c>
      <c r="M11933">
        <v>0</v>
      </c>
    </row>
    <row r="11934" spans="1:13" x14ac:dyDescent="0.25">
      <c r="A11934" s="12">
        <v>45199</v>
      </c>
      <c r="B11934" t="s">
        <v>105</v>
      </c>
      <c r="C11934" t="s">
        <v>105</v>
      </c>
      <c r="D11934" t="s">
        <v>105</v>
      </c>
      <c r="E11934" t="s">
        <v>78</v>
      </c>
      <c r="F11934" t="s">
        <v>53</v>
      </c>
      <c r="G11934" t="s">
        <v>33</v>
      </c>
      <c r="H11934" t="s">
        <v>34</v>
      </c>
      <c r="I11934">
        <v>0</v>
      </c>
      <c r="J11934">
        <v>0</v>
      </c>
      <c r="K11934">
        <v>291996</v>
      </c>
      <c r="L11934">
        <v>0</v>
      </c>
      <c r="M11934">
        <v>0</v>
      </c>
    </row>
    <row r="11935" spans="1:13" x14ac:dyDescent="0.25">
      <c r="A11935" s="12">
        <v>45199</v>
      </c>
      <c r="B11935" t="s">
        <v>105</v>
      </c>
      <c r="C11935" t="s">
        <v>105</v>
      </c>
      <c r="D11935" t="s">
        <v>105</v>
      </c>
      <c r="E11935" t="s">
        <v>78</v>
      </c>
      <c r="F11935" t="s">
        <v>53</v>
      </c>
      <c r="G11935" t="s">
        <v>35</v>
      </c>
      <c r="H11935" t="s">
        <v>110</v>
      </c>
      <c r="I11935">
        <v>39520.05596314439</v>
      </c>
      <c r="J11935">
        <v>-39520.05596314439</v>
      </c>
      <c r="K11935">
        <v>291996</v>
      </c>
      <c r="L11935">
        <v>13.534451144243206</v>
      </c>
      <c r="M11935">
        <v>-13.534451144243206</v>
      </c>
    </row>
    <row r="11936" spans="1:13" x14ac:dyDescent="0.25">
      <c r="A11936" s="12">
        <v>45199</v>
      </c>
      <c r="B11936" t="s">
        <v>105</v>
      </c>
      <c r="C11936" t="s">
        <v>105</v>
      </c>
      <c r="D11936" t="s">
        <v>105</v>
      </c>
      <c r="E11936" t="s">
        <v>78</v>
      </c>
      <c r="F11936" t="s">
        <v>53</v>
      </c>
      <c r="G11936" t="s">
        <v>36</v>
      </c>
      <c r="H11936" t="s">
        <v>32</v>
      </c>
      <c r="I11936">
        <v>11460.79663206692</v>
      </c>
      <c r="J11936">
        <v>-11460.79663206692</v>
      </c>
      <c r="K11936">
        <v>291996</v>
      </c>
      <c r="L11936">
        <v>3.9249841203533338</v>
      </c>
      <c r="M11936">
        <v>-3.9249841203533338</v>
      </c>
    </row>
    <row r="11937" spans="1:13" x14ac:dyDescent="0.25">
      <c r="A11937" s="12">
        <v>45199</v>
      </c>
      <c r="B11937" t="s">
        <v>105</v>
      </c>
      <c r="C11937" t="s">
        <v>105</v>
      </c>
      <c r="D11937" t="s">
        <v>105</v>
      </c>
      <c r="E11937" t="s">
        <v>78</v>
      </c>
      <c r="F11937" t="s">
        <v>53</v>
      </c>
      <c r="G11937" t="s">
        <v>37</v>
      </c>
      <c r="H11937" t="s">
        <v>34</v>
      </c>
      <c r="I11937">
        <v>28059.259331077468</v>
      </c>
      <c r="J11937">
        <v>-28059.259331077468</v>
      </c>
      <c r="K11937">
        <v>291996</v>
      </c>
      <c r="L11937">
        <v>9.6094670238898718</v>
      </c>
      <c r="M11937">
        <v>-9.6094670238898718</v>
      </c>
    </row>
    <row r="11938" spans="1:13" x14ac:dyDescent="0.25">
      <c r="A11938" s="12">
        <v>45199</v>
      </c>
      <c r="B11938" t="s">
        <v>105</v>
      </c>
      <c r="C11938" t="s">
        <v>105</v>
      </c>
      <c r="D11938" t="s">
        <v>105</v>
      </c>
      <c r="E11938" t="s">
        <v>78</v>
      </c>
      <c r="F11938" t="s">
        <v>53</v>
      </c>
      <c r="G11938" t="s">
        <v>38</v>
      </c>
      <c r="H11938" t="s">
        <v>39</v>
      </c>
      <c r="I11938">
        <v>0</v>
      </c>
      <c r="J11938">
        <v>0</v>
      </c>
      <c r="K11938">
        <v>291996</v>
      </c>
      <c r="L11938">
        <v>0</v>
      </c>
      <c r="M11938">
        <v>0</v>
      </c>
    </row>
    <row r="11939" spans="1:13" x14ac:dyDescent="0.25">
      <c r="A11939" s="12">
        <v>45199</v>
      </c>
      <c r="B11939" t="s">
        <v>105</v>
      </c>
      <c r="C11939" t="s">
        <v>105</v>
      </c>
      <c r="D11939" t="s">
        <v>105</v>
      </c>
      <c r="E11939" t="s">
        <v>78</v>
      </c>
      <c r="F11939" t="s">
        <v>53</v>
      </c>
      <c r="G11939" t="s">
        <v>40</v>
      </c>
      <c r="H11939" t="s">
        <v>41</v>
      </c>
      <c r="I11939">
        <v>0</v>
      </c>
      <c r="J11939">
        <v>0</v>
      </c>
      <c r="K11939">
        <v>291996</v>
      </c>
      <c r="L11939">
        <v>0</v>
      </c>
      <c r="M11939">
        <v>0</v>
      </c>
    </row>
    <row r="11940" spans="1:13" x14ac:dyDescent="0.25">
      <c r="A11940" s="12">
        <v>45199</v>
      </c>
      <c r="B11940" t="s">
        <v>105</v>
      </c>
      <c r="C11940" t="s">
        <v>105</v>
      </c>
      <c r="D11940" t="s">
        <v>105</v>
      </c>
      <c r="E11940" t="s">
        <v>78</v>
      </c>
      <c r="F11940" t="s">
        <v>53</v>
      </c>
      <c r="G11940" t="s">
        <v>42</v>
      </c>
      <c r="H11940" t="s">
        <v>43</v>
      </c>
      <c r="I11940">
        <v>0</v>
      </c>
      <c r="J11940">
        <v>0</v>
      </c>
      <c r="K11940">
        <v>291996</v>
      </c>
      <c r="L11940">
        <v>0</v>
      </c>
      <c r="M11940">
        <v>0</v>
      </c>
    </row>
    <row r="11941" spans="1:13" x14ac:dyDescent="0.25">
      <c r="A11941" s="12">
        <v>45199</v>
      </c>
      <c r="B11941" t="s">
        <v>105</v>
      </c>
      <c r="C11941" t="s">
        <v>105</v>
      </c>
      <c r="D11941" t="s">
        <v>105</v>
      </c>
      <c r="E11941" t="s">
        <v>78</v>
      </c>
      <c r="F11941" t="s">
        <v>53</v>
      </c>
      <c r="G11941" t="s">
        <v>44</v>
      </c>
      <c r="H11941" t="s">
        <v>45</v>
      </c>
      <c r="I11941">
        <v>0</v>
      </c>
      <c r="J11941">
        <v>0</v>
      </c>
      <c r="K11941">
        <v>291996</v>
      </c>
      <c r="L11941">
        <v>0</v>
      </c>
      <c r="M11941">
        <v>0</v>
      </c>
    </row>
    <row r="11942" spans="1:13" x14ac:dyDescent="0.25">
      <c r="A11942" s="12">
        <v>45199</v>
      </c>
      <c r="B11942" t="s">
        <v>105</v>
      </c>
      <c r="C11942" t="s">
        <v>105</v>
      </c>
      <c r="D11942" t="s">
        <v>105</v>
      </c>
      <c r="E11942" t="s">
        <v>78</v>
      </c>
      <c r="F11942" t="s">
        <v>53</v>
      </c>
      <c r="G11942" t="s">
        <v>46</v>
      </c>
      <c r="H11942" t="s">
        <v>47</v>
      </c>
      <c r="I11942">
        <v>0</v>
      </c>
      <c r="J11942">
        <v>0</v>
      </c>
      <c r="K11942">
        <v>291996</v>
      </c>
      <c r="L11942">
        <v>0</v>
      </c>
      <c r="M11942">
        <v>0</v>
      </c>
    </row>
    <row r="11943" spans="1:13" x14ac:dyDescent="0.25">
      <c r="A11943" s="12">
        <v>45199</v>
      </c>
      <c r="B11943" t="s">
        <v>105</v>
      </c>
      <c r="C11943" t="s">
        <v>105</v>
      </c>
      <c r="D11943" t="s">
        <v>105</v>
      </c>
      <c r="E11943" t="s">
        <v>78</v>
      </c>
      <c r="F11943" t="s">
        <v>53</v>
      </c>
      <c r="G11943" t="s">
        <v>48</v>
      </c>
      <c r="H11943" t="s">
        <v>96</v>
      </c>
      <c r="I11943">
        <v>0</v>
      </c>
      <c r="J11943">
        <v>0</v>
      </c>
      <c r="K11943">
        <v>291996</v>
      </c>
      <c r="L11943">
        <v>0</v>
      </c>
      <c r="M11943">
        <v>0</v>
      </c>
    </row>
    <row r="11944" spans="1:13" x14ac:dyDescent="0.25">
      <c r="A11944" s="12">
        <v>45199</v>
      </c>
      <c r="B11944" t="s">
        <v>105</v>
      </c>
      <c r="C11944" t="s">
        <v>105</v>
      </c>
      <c r="D11944" t="s">
        <v>105</v>
      </c>
      <c r="E11944" t="s">
        <v>78</v>
      </c>
      <c r="F11944" t="s">
        <v>53</v>
      </c>
      <c r="G11944" t="s">
        <v>49</v>
      </c>
      <c r="H11944" t="s">
        <v>56</v>
      </c>
      <c r="I11944">
        <v>2839.8794353022799</v>
      </c>
      <c r="J11944">
        <v>-2839.8794353022799</v>
      </c>
      <c r="K11944">
        <v>291996</v>
      </c>
      <c r="L11944">
        <v>0.9725747733880874</v>
      </c>
      <c r="M11944">
        <v>-0.9725747733880874</v>
      </c>
    </row>
    <row r="11945" spans="1:13" x14ac:dyDescent="0.25">
      <c r="A11945" s="12">
        <v>45199</v>
      </c>
      <c r="B11945" t="s">
        <v>105</v>
      </c>
      <c r="C11945" t="s">
        <v>105</v>
      </c>
      <c r="D11945" t="s">
        <v>105</v>
      </c>
      <c r="E11945" t="s">
        <v>78</v>
      </c>
      <c r="F11945" t="s">
        <v>53</v>
      </c>
      <c r="G11945" t="s">
        <v>50</v>
      </c>
      <c r="H11945" t="s">
        <v>51</v>
      </c>
      <c r="I11945">
        <v>110.681884</v>
      </c>
      <c r="J11945">
        <v>-110.681884</v>
      </c>
      <c r="K11945">
        <v>291996</v>
      </c>
      <c r="L11945">
        <v>3.7905274044849925E-2</v>
      </c>
      <c r="M11945">
        <v>-3.7905274044849925E-2</v>
      </c>
    </row>
    <row r="11946" spans="1:13" x14ac:dyDescent="0.25">
      <c r="A11946" s="12">
        <v>45199</v>
      </c>
      <c r="B11946" t="s">
        <v>105</v>
      </c>
      <c r="C11946" t="s">
        <v>105</v>
      </c>
      <c r="D11946" t="s">
        <v>105</v>
      </c>
      <c r="E11946" t="s">
        <v>78</v>
      </c>
      <c r="F11946" t="s">
        <v>53</v>
      </c>
      <c r="G11946" t="s">
        <v>52</v>
      </c>
      <c r="H11946" t="s">
        <v>57</v>
      </c>
      <c r="I11946">
        <v>2729.1975513022799</v>
      </c>
      <c r="J11946">
        <v>-2729.1975513022799</v>
      </c>
      <c r="K11946">
        <v>291996</v>
      </c>
      <c r="L11946">
        <v>0.93466949934323751</v>
      </c>
      <c r="M11946">
        <v>-0.93466949934323751</v>
      </c>
    </row>
    <row r="11947" spans="1:13" x14ac:dyDescent="0.25">
      <c r="A11947" s="12">
        <v>45199</v>
      </c>
      <c r="B11947" t="s">
        <v>105</v>
      </c>
      <c r="C11947" t="s">
        <v>105</v>
      </c>
      <c r="D11947" t="s">
        <v>105</v>
      </c>
      <c r="E11947" t="s">
        <v>78</v>
      </c>
      <c r="F11947" t="s">
        <v>58</v>
      </c>
      <c r="G11947" t="s">
        <v>59</v>
      </c>
      <c r="H11947" t="s">
        <v>60</v>
      </c>
      <c r="I11947">
        <v>206821.85871666489</v>
      </c>
      <c r="J11947">
        <v>206821.85871666489</v>
      </c>
      <c r="K11947">
        <v>291996</v>
      </c>
      <c r="L11947">
        <v>70.830373949185912</v>
      </c>
      <c r="M11947">
        <v>70.830373949185912</v>
      </c>
    </row>
    <row r="11948" spans="1:13" x14ac:dyDescent="0.25">
      <c r="A11948" s="12">
        <v>45199</v>
      </c>
      <c r="B11948" t="s">
        <v>107</v>
      </c>
      <c r="C11948" t="s">
        <v>107</v>
      </c>
      <c r="D11948" t="s">
        <v>107</v>
      </c>
      <c r="E11948" t="s">
        <v>79</v>
      </c>
      <c r="F11948" t="s">
        <v>12</v>
      </c>
      <c r="G11948" t="s">
        <v>13</v>
      </c>
      <c r="H11948" t="s">
        <v>14</v>
      </c>
      <c r="I11948">
        <v>250727.03914020897</v>
      </c>
      <c r="J11948">
        <v>250727.03914020897</v>
      </c>
      <c r="K11948">
        <v>291996</v>
      </c>
      <c r="L11948">
        <v>85.866600617888238</v>
      </c>
      <c r="M11948">
        <v>85.866600617888238</v>
      </c>
    </row>
    <row r="11949" spans="1:13" x14ac:dyDescent="0.25">
      <c r="A11949" s="12">
        <v>45199</v>
      </c>
      <c r="B11949" t="s">
        <v>107</v>
      </c>
      <c r="C11949" t="s">
        <v>107</v>
      </c>
      <c r="D11949" t="s">
        <v>107</v>
      </c>
      <c r="E11949" t="s">
        <v>79</v>
      </c>
      <c r="F11949" t="s">
        <v>12</v>
      </c>
      <c r="G11949" t="s">
        <v>15</v>
      </c>
      <c r="H11949" t="s">
        <v>16</v>
      </c>
      <c r="I11949">
        <v>6738.7027010000002</v>
      </c>
      <c r="J11949">
        <v>6738.7027010000002</v>
      </c>
      <c r="K11949">
        <v>291996</v>
      </c>
      <c r="L11949">
        <v>2.307806511390567</v>
      </c>
      <c r="M11949">
        <v>2.307806511390567</v>
      </c>
    </row>
    <row r="11950" spans="1:13" x14ac:dyDescent="0.25">
      <c r="A11950" s="12">
        <v>45199</v>
      </c>
      <c r="B11950" t="s">
        <v>107</v>
      </c>
      <c r="C11950" t="s">
        <v>107</v>
      </c>
      <c r="D11950" t="s">
        <v>107</v>
      </c>
      <c r="E11950" t="s">
        <v>79</v>
      </c>
      <c r="F11950" t="s">
        <v>12</v>
      </c>
      <c r="G11950" t="s">
        <v>17</v>
      </c>
      <c r="H11950" t="s">
        <v>18</v>
      </c>
      <c r="I11950">
        <v>0</v>
      </c>
      <c r="J11950">
        <v>0</v>
      </c>
      <c r="K11950">
        <v>291996</v>
      </c>
      <c r="L11950">
        <v>0</v>
      </c>
      <c r="M11950">
        <v>0</v>
      </c>
    </row>
    <row r="11951" spans="1:13" x14ac:dyDescent="0.25">
      <c r="A11951" s="12">
        <v>45199</v>
      </c>
      <c r="B11951" t="s">
        <v>107</v>
      </c>
      <c r="C11951" t="s">
        <v>107</v>
      </c>
      <c r="D11951" t="s">
        <v>107</v>
      </c>
      <c r="E11951" t="s">
        <v>79</v>
      </c>
      <c r="F11951" t="s">
        <v>12</v>
      </c>
      <c r="G11951" t="s">
        <v>19</v>
      </c>
      <c r="H11951" t="s">
        <v>20</v>
      </c>
      <c r="I11951">
        <v>6738.7027010000002</v>
      </c>
      <c r="J11951">
        <v>6738.7027010000002</v>
      </c>
      <c r="K11951">
        <v>291996</v>
      </c>
      <c r="L11951">
        <v>2.307806511390567</v>
      </c>
      <c r="M11951">
        <v>2.307806511390567</v>
      </c>
    </row>
    <row r="11952" spans="1:13" x14ac:dyDescent="0.25">
      <c r="A11952" s="12">
        <v>45199</v>
      </c>
      <c r="B11952" t="s">
        <v>107</v>
      </c>
      <c r="C11952" t="s">
        <v>107</v>
      </c>
      <c r="D11952" t="s">
        <v>107</v>
      </c>
      <c r="E11952" t="s">
        <v>79</v>
      </c>
      <c r="F11952" t="s">
        <v>12</v>
      </c>
      <c r="G11952" t="s">
        <v>21</v>
      </c>
      <c r="H11952" t="s">
        <v>22</v>
      </c>
      <c r="I11952">
        <v>2915.3122070399995</v>
      </c>
      <c r="J11952">
        <v>2915.3122070399995</v>
      </c>
      <c r="K11952">
        <v>291996</v>
      </c>
      <c r="L11952">
        <v>0.99840826827764739</v>
      </c>
      <c r="M11952">
        <v>0.99840826827764739</v>
      </c>
    </row>
    <row r="11953" spans="1:13" x14ac:dyDescent="0.25">
      <c r="A11953" s="12">
        <v>45199</v>
      </c>
      <c r="B11953" t="s">
        <v>107</v>
      </c>
      <c r="C11953" t="s">
        <v>107</v>
      </c>
      <c r="D11953" t="s">
        <v>107</v>
      </c>
      <c r="E11953" t="s">
        <v>79</v>
      </c>
      <c r="F11953" t="s">
        <v>12</v>
      </c>
      <c r="G11953" t="s">
        <v>23</v>
      </c>
      <c r="H11953" t="s">
        <v>24</v>
      </c>
      <c r="I11953">
        <v>0</v>
      </c>
      <c r="J11953">
        <v>0</v>
      </c>
      <c r="K11953">
        <v>291996</v>
      </c>
      <c r="L11953">
        <v>0</v>
      </c>
      <c r="M11953">
        <v>0</v>
      </c>
    </row>
    <row r="11954" spans="1:13" x14ac:dyDescent="0.25">
      <c r="A11954" s="12">
        <v>45199</v>
      </c>
      <c r="B11954" t="s">
        <v>107</v>
      </c>
      <c r="C11954" t="s">
        <v>107</v>
      </c>
      <c r="D11954" t="s">
        <v>107</v>
      </c>
      <c r="E11954" t="s">
        <v>79</v>
      </c>
      <c r="F11954" t="s">
        <v>12</v>
      </c>
      <c r="G11954" t="s">
        <v>25</v>
      </c>
      <c r="H11954" t="s">
        <v>26</v>
      </c>
      <c r="I11954">
        <v>1525.9548368099997</v>
      </c>
      <c r="J11954">
        <v>1525.9548368099997</v>
      </c>
      <c r="K11954">
        <v>291996</v>
      </c>
      <c r="L11954">
        <v>0.52259443170796849</v>
      </c>
      <c r="M11954">
        <v>0.52259443170796849</v>
      </c>
    </row>
    <row r="11955" spans="1:13" x14ac:dyDescent="0.25">
      <c r="A11955" s="12">
        <v>45199</v>
      </c>
      <c r="B11955" t="s">
        <v>107</v>
      </c>
      <c r="C11955" t="s">
        <v>107</v>
      </c>
      <c r="D11955" t="s">
        <v>107</v>
      </c>
      <c r="E11955" t="s">
        <v>79</v>
      </c>
      <c r="F11955" t="s">
        <v>12</v>
      </c>
      <c r="G11955" t="s">
        <v>27</v>
      </c>
      <c r="H11955" t="s">
        <v>28</v>
      </c>
      <c r="I11955">
        <v>1389.35737023</v>
      </c>
      <c r="J11955">
        <v>1389.35737023</v>
      </c>
      <c r="K11955">
        <v>291996</v>
      </c>
      <c r="L11955">
        <v>0.47581383656967902</v>
      </c>
      <c r="M11955">
        <v>0.47581383656967902</v>
      </c>
    </row>
    <row r="11956" spans="1:13" x14ac:dyDescent="0.25">
      <c r="A11956" s="12">
        <v>45199</v>
      </c>
      <c r="B11956" t="s">
        <v>107</v>
      </c>
      <c r="C11956" t="s">
        <v>107</v>
      </c>
      <c r="D11956" t="s">
        <v>107</v>
      </c>
      <c r="E11956" t="s">
        <v>79</v>
      </c>
      <c r="F11956" t="s">
        <v>12</v>
      </c>
      <c r="G11956" t="s">
        <v>29</v>
      </c>
      <c r="H11956" t="s">
        <v>30</v>
      </c>
      <c r="I11956">
        <v>11617.497890000001</v>
      </c>
      <c r="J11956">
        <v>11617.497890000001</v>
      </c>
      <c r="K11956">
        <v>291996</v>
      </c>
      <c r="L11956">
        <v>3.9786496698584917</v>
      </c>
      <c r="M11956">
        <v>3.9786496698584917</v>
      </c>
    </row>
    <row r="11957" spans="1:13" x14ac:dyDescent="0.25">
      <c r="A11957" s="12">
        <v>45199</v>
      </c>
      <c r="B11957" t="s">
        <v>107</v>
      </c>
      <c r="C11957" t="s">
        <v>107</v>
      </c>
      <c r="D11957" t="s">
        <v>107</v>
      </c>
      <c r="E11957" t="s">
        <v>79</v>
      </c>
      <c r="F11957" t="s">
        <v>12</v>
      </c>
      <c r="G11957" t="s">
        <v>31</v>
      </c>
      <c r="H11957" t="s">
        <v>32</v>
      </c>
      <c r="I11957">
        <v>9.9854150000000015</v>
      </c>
      <c r="J11957">
        <v>9.9854150000000015</v>
      </c>
      <c r="K11957">
        <v>291996</v>
      </c>
      <c r="L11957">
        <v>3.4197095165687205E-3</v>
      </c>
      <c r="M11957">
        <v>3.4197095165687205E-3</v>
      </c>
    </row>
    <row r="11958" spans="1:13" x14ac:dyDescent="0.25">
      <c r="A11958" s="12">
        <v>45199</v>
      </c>
      <c r="B11958" t="s">
        <v>107</v>
      </c>
      <c r="C11958" t="s">
        <v>107</v>
      </c>
      <c r="D11958" t="s">
        <v>107</v>
      </c>
      <c r="E11958" t="s">
        <v>79</v>
      </c>
      <c r="F11958" t="s">
        <v>12</v>
      </c>
      <c r="G11958" t="s">
        <v>33</v>
      </c>
      <c r="H11958" t="s">
        <v>34</v>
      </c>
      <c r="I11958">
        <v>11607.512475000001</v>
      </c>
      <c r="J11958">
        <v>11607.512475000001</v>
      </c>
      <c r="K11958">
        <v>291996</v>
      </c>
      <c r="L11958">
        <v>3.975229960341923</v>
      </c>
      <c r="M11958">
        <v>3.975229960341923</v>
      </c>
    </row>
    <row r="11959" spans="1:13" x14ac:dyDescent="0.25">
      <c r="A11959" s="12">
        <v>45199</v>
      </c>
      <c r="B11959" t="s">
        <v>107</v>
      </c>
      <c r="C11959" t="s">
        <v>107</v>
      </c>
      <c r="D11959" t="s">
        <v>107</v>
      </c>
      <c r="E11959" t="s">
        <v>79</v>
      </c>
      <c r="F11959" t="s">
        <v>12</v>
      </c>
      <c r="G11959" t="s">
        <v>35</v>
      </c>
      <c r="H11959" t="s">
        <v>110</v>
      </c>
      <c r="I11959">
        <v>106348.48315926001</v>
      </c>
      <c r="J11959">
        <v>106348.48315926001</v>
      </c>
      <c r="K11959">
        <v>291996</v>
      </c>
      <c r="L11959">
        <v>36.421212331422353</v>
      </c>
      <c r="M11959">
        <v>36.421212331422353</v>
      </c>
    </row>
    <row r="11960" spans="1:13" x14ac:dyDescent="0.25">
      <c r="A11960" s="12">
        <v>45199</v>
      </c>
      <c r="B11960" t="s">
        <v>107</v>
      </c>
      <c r="C11960" t="s">
        <v>107</v>
      </c>
      <c r="D11960" t="s">
        <v>107</v>
      </c>
      <c r="E11960" t="s">
        <v>79</v>
      </c>
      <c r="F11960" t="s">
        <v>12</v>
      </c>
      <c r="G11960" t="s">
        <v>36</v>
      </c>
      <c r="H11960" t="s">
        <v>32</v>
      </c>
      <c r="I11960">
        <v>1644.325521</v>
      </c>
      <c r="J11960">
        <v>1644.325521</v>
      </c>
      <c r="K11960">
        <v>291996</v>
      </c>
      <c r="L11960">
        <v>0.56313289257387089</v>
      </c>
      <c r="M11960">
        <v>0.56313289257387089</v>
      </c>
    </row>
    <row r="11961" spans="1:13" x14ac:dyDescent="0.25">
      <c r="A11961" s="12">
        <v>45199</v>
      </c>
      <c r="B11961" t="s">
        <v>107</v>
      </c>
      <c r="C11961" t="s">
        <v>107</v>
      </c>
      <c r="D11961" t="s">
        <v>107</v>
      </c>
      <c r="E11961" t="s">
        <v>79</v>
      </c>
      <c r="F11961" t="s">
        <v>12</v>
      </c>
      <c r="G11961" t="s">
        <v>37</v>
      </c>
      <c r="H11961" t="s">
        <v>34</v>
      </c>
      <c r="I11961">
        <v>104704.15763826</v>
      </c>
      <c r="J11961">
        <v>104704.15763826</v>
      </c>
      <c r="K11961">
        <v>291996</v>
      </c>
      <c r="L11961">
        <v>35.858079438848478</v>
      </c>
      <c r="M11961">
        <v>35.858079438848478</v>
      </c>
    </row>
    <row r="11962" spans="1:13" x14ac:dyDescent="0.25">
      <c r="A11962" s="12">
        <v>45199</v>
      </c>
      <c r="B11962" t="s">
        <v>107</v>
      </c>
      <c r="C11962" t="s">
        <v>107</v>
      </c>
      <c r="D11962" t="s">
        <v>107</v>
      </c>
      <c r="E11962" t="s">
        <v>79</v>
      </c>
      <c r="F11962" t="s">
        <v>12</v>
      </c>
      <c r="G11962" t="s">
        <v>38</v>
      </c>
      <c r="H11962" t="s">
        <v>39</v>
      </c>
      <c r="I11962">
        <v>77921.242255806501</v>
      </c>
      <c r="J11962">
        <v>77921.242255806501</v>
      </c>
      <c r="K11962">
        <v>291996</v>
      </c>
      <c r="L11962">
        <v>26.685722494762427</v>
      </c>
      <c r="M11962">
        <v>26.685722494762427</v>
      </c>
    </row>
    <row r="11963" spans="1:13" x14ac:dyDescent="0.25">
      <c r="A11963" s="12">
        <v>45199</v>
      </c>
      <c r="B11963" t="s">
        <v>107</v>
      </c>
      <c r="C11963" t="s">
        <v>107</v>
      </c>
      <c r="D11963" t="s">
        <v>107</v>
      </c>
      <c r="E11963" t="s">
        <v>79</v>
      </c>
      <c r="F11963" t="s">
        <v>12</v>
      </c>
      <c r="G11963" t="s">
        <v>40</v>
      </c>
      <c r="H11963" t="s">
        <v>41</v>
      </c>
      <c r="I11963">
        <v>51.290900742460948</v>
      </c>
      <c r="J11963">
        <v>51.290900742460948</v>
      </c>
      <c r="K11963">
        <v>291996</v>
      </c>
      <c r="L11963">
        <v>1.756561759149473E-2</v>
      </c>
      <c r="M11963">
        <v>1.756561759149473E-2</v>
      </c>
    </row>
    <row r="11964" spans="1:13" x14ac:dyDescent="0.25">
      <c r="A11964" s="12">
        <v>45199</v>
      </c>
      <c r="B11964" t="s">
        <v>107</v>
      </c>
      <c r="C11964" t="s">
        <v>107</v>
      </c>
      <c r="D11964" t="s">
        <v>107</v>
      </c>
      <c r="E11964" t="s">
        <v>79</v>
      </c>
      <c r="F11964" t="s">
        <v>12</v>
      </c>
      <c r="G11964" t="s">
        <v>42</v>
      </c>
      <c r="H11964" t="s">
        <v>43</v>
      </c>
      <c r="I11964">
        <v>0</v>
      </c>
      <c r="J11964">
        <v>0</v>
      </c>
      <c r="K11964">
        <v>291996</v>
      </c>
      <c r="L11964">
        <v>0</v>
      </c>
      <c r="M11964">
        <v>0</v>
      </c>
    </row>
    <row r="11965" spans="1:13" x14ac:dyDescent="0.25">
      <c r="A11965" s="12">
        <v>45199</v>
      </c>
      <c r="B11965" t="s">
        <v>107</v>
      </c>
      <c r="C11965" t="s">
        <v>107</v>
      </c>
      <c r="D11965" t="s">
        <v>107</v>
      </c>
      <c r="E11965" t="s">
        <v>79</v>
      </c>
      <c r="F11965" t="s">
        <v>12</v>
      </c>
      <c r="G11965" t="s">
        <v>44</v>
      </c>
      <c r="H11965" t="s">
        <v>45</v>
      </c>
      <c r="I11965">
        <v>0</v>
      </c>
      <c r="J11965">
        <v>0</v>
      </c>
      <c r="K11965">
        <v>291996</v>
      </c>
      <c r="L11965">
        <v>0</v>
      </c>
      <c r="M11965">
        <v>0</v>
      </c>
    </row>
    <row r="11966" spans="1:13" x14ac:dyDescent="0.25">
      <c r="A11966" s="12">
        <v>45199</v>
      </c>
      <c r="B11966" t="s">
        <v>107</v>
      </c>
      <c r="C11966" t="s">
        <v>107</v>
      </c>
      <c r="D11966" t="s">
        <v>107</v>
      </c>
      <c r="E11966" t="s">
        <v>79</v>
      </c>
      <c r="F11966" t="s">
        <v>12</v>
      </c>
      <c r="G11966" t="s">
        <v>46</v>
      </c>
      <c r="H11966" t="s">
        <v>47</v>
      </c>
      <c r="I11966">
        <v>51.290900742460948</v>
      </c>
      <c r="J11966">
        <v>51.290900742460948</v>
      </c>
      <c r="K11966">
        <v>291996</v>
      </c>
      <c r="L11966">
        <v>1.756561759149473E-2</v>
      </c>
      <c r="M11966">
        <v>1.756561759149473E-2</v>
      </c>
    </row>
    <row r="11967" spans="1:13" x14ac:dyDescent="0.25">
      <c r="A11967" s="12">
        <v>45199</v>
      </c>
      <c r="B11967" t="s">
        <v>107</v>
      </c>
      <c r="C11967" t="s">
        <v>107</v>
      </c>
      <c r="D11967" t="s">
        <v>107</v>
      </c>
      <c r="E11967" t="s">
        <v>79</v>
      </c>
      <c r="F11967" t="s">
        <v>12</v>
      </c>
      <c r="G11967" t="s">
        <v>48</v>
      </c>
      <c r="H11967" t="s">
        <v>96</v>
      </c>
      <c r="I11967">
        <v>0</v>
      </c>
      <c r="J11967">
        <v>0</v>
      </c>
      <c r="K11967">
        <v>291996</v>
      </c>
      <c r="L11967">
        <v>0</v>
      </c>
      <c r="M11967">
        <v>0</v>
      </c>
    </row>
    <row r="11968" spans="1:13" x14ac:dyDescent="0.25">
      <c r="A11968" s="12">
        <v>45199</v>
      </c>
      <c r="B11968" t="s">
        <v>107</v>
      </c>
      <c r="C11968" t="s">
        <v>107</v>
      </c>
      <c r="D11968" t="s">
        <v>107</v>
      </c>
      <c r="E11968" t="s">
        <v>79</v>
      </c>
      <c r="F11968" t="s">
        <v>12</v>
      </c>
      <c r="G11968" t="s">
        <v>49</v>
      </c>
      <c r="H11968" t="s">
        <v>104</v>
      </c>
      <c r="I11968">
        <v>45134.510026360003</v>
      </c>
      <c r="J11968">
        <v>45134.510026360003</v>
      </c>
      <c r="K11968">
        <v>291996</v>
      </c>
      <c r="L11968">
        <v>15.457235724585269</v>
      </c>
      <c r="M11968">
        <v>15.457235724585269</v>
      </c>
    </row>
    <row r="11969" spans="1:13" x14ac:dyDescent="0.25">
      <c r="A11969" s="12">
        <v>45199</v>
      </c>
      <c r="B11969" t="s">
        <v>107</v>
      </c>
      <c r="C11969" t="s">
        <v>107</v>
      </c>
      <c r="D11969" t="s">
        <v>107</v>
      </c>
      <c r="E11969" t="s">
        <v>79</v>
      </c>
      <c r="F11969" t="s">
        <v>12</v>
      </c>
      <c r="G11969" t="s">
        <v>50</v>
      </c>
      <c r="H11969" t="s">
        <v>51</v>
      </c>
      <c r="I11969">
        <v>43901.214920700004</v>
      </c>
      <c r="J11969">
        <v>43901.214920700004</v>
      </c>
      <c r="K11969">
        <v>291996</v>
      </c>
      <c r="L11969">
        <v>15.034868601179468</v>
      </c>
      <c r="M11969">
        <v>15.034868601179468</v>
      </c>
    </row>
    <row r="11970" spans="1:13" x14ac:dyDescent="0.25">
      <c r="A11970" s="12">
        <v>45199</v>
      </c>
      <c r="B11970" t="s">
        <v>107</v>
      </c>
      <c r="C11970" t="s">
        <v>107</v>
      </c>
      <c r="D11970" t="s">
        <v>107</v>
      </c>
      <c r="E11970" t="s">
        <v>79</v>
      </c>
      <c r="F11970" t="s">
        <v>12</v>
      </c>
      <c r="G11970" t="s">
        <v>52</v>
      </c>
      <c r="H11970" t="s">
        <v>106</v>
      </c>
      <c r="I11970">
        <v>1233.29510566</v>
      </c>
      <c r="J11970">
        <v>1233.29510566</v>
      </c>
      <c r="K11970">
        <v>291996</v>
      </c>
      <c r="L11970">
        <v>0.42236712340580007</v>
      </c>
      <c r="M11970">
        <v>0.42236712340580007</v>
      </c>
    </row>
    <row r="11971" spans="1:13" x14ac:dyDescent="0.25">
      <c r="A11971" s="12">
        <v>45199</v>
      </c>
      <c r="B11971" t="s">
        <v>107</v>
      </c>
      <c r="C11971" t="s">
        <v>107</v>
      </c>
      <c r="D11971" t="s">
        <v>107</v>
      </c>
      <c r="E11971" t="s">
        <v>79</v>
      </c>
      <c r="F11971" t="s">
        <v>53</v>
      </c>
      <c r="G11971" t="s">
        <v>54</v>
      </c>
      <c r="H11971" t="s">
        <v>55</v>
      </c>
      <c r="I11971">
        <v>144377.65337800619</v>
      </c>
      <c r="J11971">
        <v>-144377.65337800619</v>
      </c>
      <c r="K11971">
        <v>291996</v>
      </c>
      <c r="L11971">
        <v>49.44507917163461</v>
      </c>
      <c r="M11971">
        <v>-49.44507917163461</v>
      </c>
    </row>
    <row r="11972" spans="1:13" x14ac:dyDescent="0.25">
      <c r="A11972" s="12">
        <v>45199</v>
      </c>
      <c r="B11972" t="s">
        <v>107</v>
      </c>
      <c r="C11972" t="s">
        <v>107</v>
      </c>
      <c r="D11972" t="s">
        <v>107</v>
      </c>
      <c r="E11972" t="s">
        <v>79</v>
      </c>
      <c r="F11972" t="s">
        <v>53</v>
      </c>
      <c r="G11972" t="s">
        <v>15</v>
      </c>
      <c r="H11972" t="s">
        <v>16</v>
      </c>
      <c r="I11972">
        <v>22.251489420000002</v>
      </c>
      <c r="J11972">
        <v>-22.251489420000002</v>
      </c>
      <c r="K11972">
        <v>291996</v>
      </c>
      <c r="L11972">
        <v>7.6204774791435509E-3</v>
      </c>
      <c r="M11972">
        <v>-7.6204774791435509E-3</v>
      </c>
    </row>
    <row r="11973" spans="1:13" x14ac:dyDescent="0.25">
      <c r="A11973" s="12">
        <v>45199</v>
      </c>
      <c r="B11973" t="s">
        <v>107</v>
      </c>
      <c r="C11973" t="s">
        <v>107</v>
      </c>
      <c r="D11973" t="s">
        <v>107</v>
      </c>
      <c r="E11973" t="s">
        <v>79</v>
      </c>
      <c r="F11973" t="s">
        <v>53</v>
      </c>
      <c r="G11973" t="s">
        <v>17</v>
      </c>
      <c r="H11973" t="s">
        <v>18</v>
      </c>
      <c r="I11973">
        <v>0</v>
      </c>
      <c r="J11973">
        <v>0</v>
      </c>
      <c r="K11973">
        <v>291996</v>
      </c>
      <c r="L11973">
        <v>0</v>
      </c>
      <c r="M11973">
        <v>0</v>
      </c>
    </row>
    <row r="11974" spans="1:13" x14ac:dyDescent="0.25">
      <c r="A11974" s="12">
        <v>45199</v>
      </c>
      <c r="B11974" t="s">
        <v>107</v>
      </c>
      <c r="C11974" t="s">
        <v>107</v>
      </c>
      <c r="D11974" t="s">
        <v>107</v>
      </c>
      <c r="E11974" t="s">
        <v>79</v>
      </c>
      <c r="F11974" t="s">
        <v>53</v>
      </c>
      <c r="G11974" t="s">
        <v>19</v>
      </c>
      <c r="H11974" t="s">
        <v>20</v>
      </c>
      <c r="I11974">
        <v>22.251489420000002</v>
      </c>
      <c r="J11974">
        <v>-22.251489420000002</v>
      </c>
      <c r="K11974">
        <v>291996</v>
      </c>
      <c r="L11974">
        <v>7.6204774791435509E-3</v>
      </c>
      <c r="M11974">
        <v>-7.6204774791435509E-3</v>
      </c>
    </row>
    <row r="11975" spans="1:13" x14ac:dyDescent="0.25">
      <c r="A11975" s="12">
        <v>45199</v>
      </c>
      <c r="B11975" t="s">
        <v>107</v>
      </c>
      <c r="C11975" t="s">
        <v>107</v>
      </c>
      <c r="D11975" t="s">
        <v>107</v>
      </c>
      <c r="E11975" t="s">
        <v>79</v>
      </c>
      <c r="F11975" t="s">
        <v>53</v>
      </c>
      <c r="G11975" t="s">
        <v>21</v>
      </c>
      <c r="H11975" t="s">
        <v>22</v>
      </c>
      <c r="I11975">
        <v>32711.890994896199</v>
      </c>
      <c r="J11975">
        <v>-32711.890994896199</v>
      </c>
      <c r="K11975">
        <v>291996</v>
      </c>
      <c r="L11975">
        <v>11.202855859291292</v>
      </c>
      <c r="M11975">
        <v>-11.202855859291292</v>
      </c>
    </row>
    <row r="11976" spans="1:13" x14ac:dyDescent="0.25">
      <c r="A11976" s="12">
        <v>45199</v>
      </c>
      <c r="B11976" t="s">
        <v>107</v>
      </c>
      <c r="C11976" t="s">
        <v>107</v>
      </c>
      <c r="D11976" t="s">
        <v>107</v>
      </c>
      <c r="E11976" t="s">
        <v>79</v>
      </c>
      <c r="F11976" t="s">
        <v>53</v>
      </c>
      <c r="G11976" t="s">
        <v>23</v>
      </c>
      <c r="H11976" t="s">
        <v>24</v>
      </c>
      <c r="I11976">
        <v>8373.7031485300013</v>
      </c>
      <c r="J11976">
        <v>-8373.7031485300013</v>
      </c>
      <c r="K11976">
        <v>291996</v>
      </c>
      <c r="L11976">
        <v>2.8677458419053692</v>
      </c>
      <c r="M11976">
        <v>-2.8677458419053692</v>
      </c>
    </row>
    <row r="11977" spans="1:13" x14ac:dyDescent="0.25">
      <c r="A11977" s="12">
        <v>45199</v>
      </c>
      <c r="B11977" t="s">
        <v>107</v>
      </c>
      <c r="C11977" t="s">
        <v>107</v>
      </c>
      <c r="D11977" t="s">
        <v>107</v>
      </c>
      <c r="E11977" t="s">
        <v>79</v>
      </c>
      <c r="F11977" t="s">
        <v>53</v>
      </c>
      <c r="G11977" t="s">
        <v>25</v>
      </c>
      <c r="H11977" t="s">
        <v>26</v>
      </c>
      <c r="I11977">
        <v>6433.7359542100003</v>
      </c>
      <c r="J11977">
        <v>-6433.7359542100003</v>
      </c>
      <c r="K11977">
        <v>291996</v>
      </c>
      <c r="L11977">
        <v>2.203364413968</v>
      </c>
      <c r="M11977">
        <v>-2.203364413968</v>
      </c>
    </row>
    <row r="11978" spans="1:13" x14ac:dyDescent="0.25">
      <c r="A11978" s="12">
        <v>45199</v>
      </c>
      <c r="B11978" t="s">
        <v>107</v>
      </c>
      <c r="C11978" t="s">
        <v>107</v>
      </c>
      <c r="D11978" t="s">
        <v>107</v>
      </c>
      <c r="E11978" t="s">
        <v>79</v>
      </c>
      <c r="F11978" t="s">
        <v>53</v>
      </c>
      <c r="G11978" t="s">
        <v>27</v>
      </c>
      <c r="H11978" t="s">
        <v>28</v>
      </c>
      <c r="I11978">
        <v>17904.451892156198</v>
      </c>
      <c r="J11978">
        <v>-17904.451892156198</v>
      </c>
      <c r="K11978">
        <v>291996</v>
      </c>
      <c r="L11978">
        <v>6.1317456034179232</v>
      </c>
      <c r="M11978">
        <v>-6.1317456034179232</v>
      </c>
    </row>
    <row r="11979" spans="1:13" x14ac:dyDescent="0.25">
      <c r="A11979" s="12">
        <v>45199</v>
      </c>
      <c r="B11979" t="s">
        <v>107</v>
      </c>
      <c r="C11979" t="s">
        <v>107</v>
      </c>
      <c r="D11979" t="s">
        <v>107</v>
      </c>
      <c r="E11979" t="s">
        <v>79</v>
      </c>
      <c r="F11979" t="s">
        <v>53</v>
      </c>
      <c r="G11979" t="s">
        <v>29</v>
      </c>
      <c r="H11979" t="s">
        <v>30</v>
      </c>
      <c r="I11979">
        <v>70891.707826019992</v>
      </c>
      <c r="J11979">
        <v>-70891.707826019992</v>
      </c>
      <c r="K11979">
        <v>291996</v>
      </c>
      <c r="L11979">
        <v>24.278314711852214</v>
      </c>
      <c r="M11979">
        <v>-24.278314711852214</v>
      </c>
    </row>
    <row r="11980" spans="1:13" x14ac:dyDescent="0.25">
      <c r="A11980" s="12">
        <v>45199</v>
      </c>
      <c r="B11980" t="s">
        <v>107</v>
      </c>
      <c r="C11980" t="s">
        <v>107</v>
      </c>
      <c r="D11980" t="s">
        <v>107</v>
      </c>
      <c r="E11980" t="s">
        <v>79</v>
      </c>
      <c r="F11980" t="s">
        <v>53</v>
      </c>
      <c r="G11980" t="s">
        <v>31</v>
      </c>
      <c r="H11980" t="s">
        <v>32</v>
      </c>
      <c r="I11980">
        <v>0</v>
      </c>
      <c r="J11980">
        <v>0</v>
      </c>
      <c r="K11980">
        <v>291996</v>
      </c>
      <c r="L11980">
        <v>0</v>
      </c>
      <c r="M11980">
        <v>0</v>
      </c>
    </row>
    <row r="11981" spans="1:13" x14ac:dyDescent="0.25">
      <c r="A11981" s="12">
        <v>45199</v>
      </c>
      <c r="B11981" t="s">
        <v>107</v>
      </c>
      <c r="C11981" t="s">
        <v>107</v>
      </c>
      <c r="D11981" t="s">
        <v>107</v>
      </c>
      <c r="E11981" t="s">
        <v>79</v>
      </c>
      <c r="F11981" t="s">
        <v>53</v>
      </c>
      <c r="G11981" t="s">
        <v>33</v>
      </c>
      <c r="H11981" t="s">
        <v>34</v>
      </c>
      <c r="I11981">
        <v>70891.707826019992</v>
      </c>
      <c r="J11981">
        <v>-70891.707826019992</v>
      </c>
      <c r="K11981">
        <v>291996</v>
      </c>
      <c r="L11981">
        <v>24.278314711852214</v>
      </c>
      <c r="M11981">
        <v>-24.278314711852214</v>
      </c>
    </row>
    <row r="11982" spans="1:13" x14ac:dyDescent="0.25">
      <c r="A11982" s="12">
        <v>45199</v>
      </c>
      <c r="B11982" t="s">
        <v>107</v>
      </c>
      <c r="C11982" t="s">
        <v>107</v>
      </c>
      <c r="D11982" t="s">
        <v>107</v>
      </c>
      <c r="E11982" t="s">
        <v>79</v>
      </c>
      <c r="F11982" t="s">
        <v>53</v>
      </c>
      <c r="G11982" t="s">
        <v>35</v>
      </c>
      <c r="H11982" t="s">
        <v>110</v>
      </c>
      <c r="I11982">
        <v>4176.7709884799997</v>
      </c>
      <c r="J11982">
        <v>-4176.7709884799997</v>
      </c>
      <c r="K11982">
        <v>291996</v>
      </c>
      <c r="L11982">
        <v>1.4304206182550445</v>
      </c>
      <c r="M11982">
        <v>-1.4304206182550445</v>
      </c>
    </row>
    <row r="11983" spans="1:13" x14ac:dyDescent="0.25">
      <c r="A11983" s="12">
        <v>45199</v>
      </c>
      <c r="B11983" t="s">
        <v>107</v>
      </c>
      <c r="C11983" t="s">
        <v>107</v>
      </c>
      <c r="D11983" t="s">
        <v>107</v>
      </c>
      <c r="E11983" t="s">
        <v>79</v>
      </c>
      <c r="F11983" t="s">
        <v>53</v>
      </c>
      <c r="G11983" t="s">
        <v>36</v>
      </c>
      <c r="H11983" t="s">
        <v>32</v>
      </c>
      <c r="I11983">
        <v>455.11604148000004</v>
      </c>
      <c r="J11983">
        <v>-455.11604148000004</v>
      </c>
      <c r="K11983">
        <v>291996</v>
      </c>
      <c r="L11983">
        <v>0.15586379316155016</v>
      </c>
      <c r="M11983">
        <v>-0.15586379316155016</v>
      </c>
    </row>
    <row r="11984" spans="1:13" x14ac:dyDescent="0.25">
      <c r="A11984" s="12">
        <v>45199</v>
      </c>
      <c r="B11984" t="s">
        <v>107</v>
      </c>
      <c r="C11984" t="s">
        <v>107</v>
      </c>
      <c r="D11984" t="s">
        <v>107</v>
      </c>
      <c r="E11984" t="s">
        <v>79</v>
      </c>
      <c r="F11984" t="s">
        <v>53</v>
      </c>
      <c r="G11984" t="s">
        <v>37</v>
      </c>
      <c r="H11984" t="s">
        <v>34</v>
      </c>
      <c r="I11984">
        <v>3721.654947</v>
      </c>
      <c r="J11984">
        <v>-3721.654947</v>
      </c>
      <c r="K11984">
        <v>291996</v>
      </c>
      <c r="L11984">
        <v>1.2745568250934944</v>
      </c>
      <c r="M11984">
        <v>-1.2745568250934944</v>
      </c>
    </row>
    <row r="11985" spans="1:13" x14ac:dyDescent="0.25">
      <c r="A11985" s="12">
        <v>45199</v>
      </c>
      <c r="B11985" t="s">
        <v>107</v>
      </c>
      <c r="C11985" t="s">
        <v>107</v>
      </c>
      <c r="D11985" t="s">
        <v>107</v>
      </c>
      <c r="E11985" t="s">
        <v>79</v>
      </c>
      <c r="F11985" t="s">
        <v>53</v>
      </c>
      <c r="G11985" t="s">
        <v>38</v>
      </c>
      <c r="H11985" t="s">
        <v>39</v>
      </c>
      <c r="I11985">
        <v>5587.8389604000013</v>
      </c>
      <c r="J11985">
        <v>-5587.8389604000013</v>
      </c>
      <c r="K11985">
        <v>291996</v>
      </c>
      <c r="L11985">
        <v>1.9136696942423874</v>
      </c>
      <c r="M11985">
        <v>-1.9136696942423874</v>
      </c>
    </row>
    <row r="11986" spans="1:13" x14ac:dyDescent="0.25">
      <c r="A11986" s="12">
        <v>45199</v>
      </c>
      <c r="B11986" t="s">
        <v>107</v>
      </c>
      <c r="C11986" t="s">
        <v>107</v>
      </c>
      <c r="D11986" t="s">
        <v>107</v>
      </c>
      <c r="E11986" t="s">
        <v>79</v>
      </c>
      <c r="F11986" t="s">
        <v>53</v>
      </c>
      <c r="G11986" t="s">
        <v>40</v>
      </c>
      <c r="H11986" t="s">
        <v>41</v>
      </c>
      <c r="I11986">
        <v>382.05477308999997</v>
      </c>
      <c r="J11986">
        <v>-382.05477308999997</v>
      </c>
      <c r="K11986">
        <v>291996</v>
      </c>
      <c r="L11986">
        <v>0.13084246807832983</v>
      </c>
      <c r="M11986">
        <v>-0.13084246807832983</v>
      </c>
    </row>
    <row r="11987" spans="1:13" x14ac:dyDescent="0.25">
      <c r="A11987" s="12">
        <v>45199</v>
      </c>
      <c r="B11987" t="s">
        <v>107</v>
      </c>
      <c r="C11987" t="s">
        <v>107</v>
      </c>
      <c r="D11987" t="s">
        <v>107</v>
      </c>
      <c r="E11987" t="s">
        <v>79</v>
      </c>
      <c r="F11987" t="s">
        <v>53</v>
      </c>
      <c r="G11987" t="s">
        <v>42</v>
      </c>
      <c r="H11987" t="s">
        <v>43</v>
      </c>
      <c r="I11987">
        <v>382.05477308999997</v>
      </c>
      <c r="J11987">
        <v>-382.05477308999997</v>
      </c>
      <c r="K11987">
        <v>291996</v>
      </c>
      <c r="L11987">
        <v>0.13084246807832983</v>
      </c>
      <c r="M11987">
        <v>-0.13084246807832983</v>
      </c>
    </row>
    <row r="11988" spans="1:13" x14ac:dyDescent="0.25">
      <c r="A11988" s="12">
        <v>45199</v>
      </c>
      <c r="B11988" t="s">
        <v>107</v>
      </c>
      <c r="C11988" t="s">
        <v>107</v>
      </c>
      <c r="D11988" t="s">
        <v>107</v>
      </c>
      <c r="E11988" t="s">
        <v>79</v>
      </c>
      <c r="F11988" t="s">
        <v>53</v>
      </c>
      <c r="G11988" t="s">
        <v>44</v>
      </c>
      <c r="H11988" t="s">
        <v>45</v>
      </c>
      <c r="I11988">
        <v>0</v>
      </c>
      <c r="J11988">
        <v>0</v>
      </c>
      <c r="K11988">
        <v>291996</v>
      </c>
      <c r="L11988">
        <v>0</v>
      </c>
      <c r="M11988">
        <v>0</v>
      </c>
    </row>
    <row r="11989" spans="1:13" x14ac:dyDescent="0.25">
      <c r="A11989" s="12">
        <v>45199</v>
      </c>
      <c r="B11989" t="s">
        <v>107</v>
      </c>
      <c r="C11989" t="s">
        <v>107</v>
      </c>
      <c r="D11989" t="s">
        <v>107</v>
      </c>
      <c r="E11989" t="s">
        <v>79</v>
      </c>
      <c r="F11989" t="s">
        <v>53</v>
      </c>
      <c r="G11989" t="s">
        <v>46</v>
      </c>
      <c r="H11989" t="s">
        <v>47</v>
      </c>
      <c r="I11989">
        <v>0</v>
      </c>
      <c r="J11989">
        <v>0</v>
      </c>
      <c r="K11989">
        <v>291996</v>
      </c>
      <c r="L11989">
        <v>0</v>
      </c>
      <c r="M11989">
        <v>0</v>
      </c>
    </row>
    <row r="11990" spans="1:13" x14ac:dyDescent="0.25">
      <c r="A11990" s="12">
        <v>45199</v>
      </c>
      <c r="B11990" t="s">
        <v>107</v>
      </c>
      <c r="C11990" t="s">
        <v>107</v>
      </c>
      <c r="D11990" t="s">
        <v>107</v>
      </c>
      <c r="E11990" t="s">
        <v>79</v>
      </c>
      <c r="F11990" t="s">
        <v>53</v>
      </c>
      <c r="G11990" t="s">
        <v>48</v>
      </c>
      <c r="H11990" t="s">
        <v>96</v>
      </c>
      <c r="I11990">
        <v>0</v>
      </c>
      <c r="J11990">
        <v>0</v>
      </c>
      <c r="K11990">
        <v>291996</v>
      </c>
      <c r="L11990">
        <v>0</v>
      </c>
      <c r="M11990">
        <v>0</v>
      </c>
    </row>
    <row r="11991" spans="1:13" x14ac:dyDescent="0.25">
      <c r="A11991" s="12">
        <v>45199</v>
      </c>
      <c r="B11991" t="s">
        <v>107</v>
      </c>
      <c r="C11991" t="s">
        <v>107</v>
      </c>
      <c r="D11991" t="s">
        <v>107</v>
      </c>
      <c r="E11991" t="s">
        <v>79</v>
      </c>
      <c r="F11991" t="s">
        <v>53</v>
      </c>
      <c r="G11991" t="s">
        <v>49</v>
      </c>
      <c r="H11991" t="s">
        <v>56</v>
      </c>
      <c r="I11991">
        <v>30605.138345699997</v>
      </c>
      <c r="J11991">
        <v>-30605.138345699997</v>
      </c>
      <c r="K11991">
        <v>291996</v>
      </c>
      <c r="L11991">
        <v>10.481355342436197</v>
      </c>
      <c r="M11991">
        <v>-10.481355342436197</v>
      </c>
    </row>
    <row r="11992" spans="1:13" x14ac:dyDescent="0.25">
      <c r="A11992" s="12">
        <v>45199</v>
      </c>
      <c r="B11992" t="s">
        <v>107</v>
      </c>
      <c r="C11992" t="s">
        <v>107</v>
      </c>
      <c r="D11992" t="s">
        <v>107</v>
      </c>
      <c r="E11992" t="s">
        <v>79</v>
      </c>
      <c r="F11992" t="s">
        <v>53</v>
      </c>
      <c r="G11992" t="s">
        <v>50</v>
      </c>
      <c r="H11992" t="s">
        <v>51</v>
      </c>
      <c r="I11992">
        <v>11258.3327326</v>
      </c>
      <c r="J11992">
        <v>-11258.3327326</v>
      </c>
      <c r="K11992">
        <v>291996</v>
      </c>
      <c r="L11992">
        <v>3.8556462186468305</v>
      </c>
      <c r="M11992">
        <v>-3.8556462186468305</v>
      </c>
    </row>
    <row r="11993" spans="1:13" x14ac:dyDescent="0.25">
      <c r="A11993" s="12">
        <v>45199</v>
      </c>
      <c r="B11993" t="s">
        <v>107</v>
      </c>
      <c r="C11993" t="s">
        <v>107</v>
      </c>
      <c r="D11993" t="s">
        <v>107</v>
      </c>
      <c r="E11993" t="s">
        <v>79</v>
      </c>
      <c r="F11993" t="s">
        <v>53</v>
      </c>
      <c r="G11993" t="s">
        <v>52</v>
      </c>
      <c r="H11993" t="s">
        <v>57</v>
      </c>
      <c r="I11993">
        <v>19346.805613099998</v>
      </c>
      <c r="J11993">
        <v>-19346.805613099998</v>
      </c>
      <c r="K11993">
        <v>291996</v>
      </c>
      <c r="L11993">
        <v>6.6257091237893668</v>
      </c>
      <c r="M11993">
        <v>-6.6257091237893668</v>
      </c>
    </row>
    <row r="11994" spans="1:13" x14ac:dyDescent="0.25">
      <c r="A11994" s="12">
        <v>45199</v>
      </c>
      <c r="B11994" t="s">
        <v>107</v>
      </c>
      <c r="C11994" t="s">
        <v>107</v>
      </c>
      <c r="D11994" t="s">
        <v>107</v>
      </c>
      <c r="E11994" t="s">
        <v>79</v>
      </c>
      <c r="F11994" t="s">
        <v>58</v>
      </c>
      <c r="G11994" t="s">
        <v>59</v>
      </c>
      <c r="H11994" t="s">
        <v>60</v>
      </c>
      <c r="I11994">
        <v>106349.38576220279</v>
      </c>
      <c r="J11994">
        <v>106349.38576220279</v>
      </c>
      <c r="K11994">
        <v>291996</v>
      </c>
      <c r="L11994">
        <v>36.421521446253642</v>
      </c>
      <c r="M11994">
        <v>36.421521446253642</v>
      </c>
    </row>
    <row r="11995" spans="1:13" x14ac:dyDescent="0.25">
      <c r="A11995" s="12">
        <v>45199</v>
      </c>
      <c r="B11995" t="s">
        <v>103</v>
      </c>
      <c r="C11995" t="s">
        <v>103</v>
      </c>
      <c r="D11995" t="s">
        <v>103</v>
      </c>
      <c r="E11995" t="s">
        <v>11</v>
      </c>
      <c r="F11995" t="s">
        <v>53</v>
      </c>
      <c r="G11995" t="s">
        <v>54</v>
      </c>
      <c r="H11995" t="s">
        <v>89</v>
      </c>
      <c r="I11995">
        <v>250727.03914020897</v>
      </c>
      <c r="J11995">
        <v>-250727.03914020897</v>
      </c>
      <c r="K11995">
        <v>291996</v>
      </c>
      <c r="L11995">
        <v>85.866600617888238</v>
      </c>
      <c r="M11995">
        <v>-85.866600617888238</v>
      </c>
    </row>
    <row r="11996" spans="1:13" x14ac:dyDescent="0.25">
      <c r="A11996" s="12">
        <v>45199</v>
      </c>
      <c r="B11996" t="s">
        <v>61</v>
      </c>
      <c r="C11996" t="s">
        <v>61</v>
      </c>
      <c r="D11996" t="s">
        <v>61</v>
      </c>
      <c r="E11996" t="s">
        <v>62</v>
      </c>
      <c r="F11996" t="s">
        <v>53</v>
      </c>
      <c r="G11996" t="s">
        <v>99</v>
      </c>
      <c r="H11996" t="s">
        <v>89</v>
      </c>
      <c r="I11996">
        <v>140995.51647425443</v>
      </c>
      <c r="J11996">
        <v>-140995.51647425443</v>
      </c>
      <c r="K11996">
        <v>291996</v>
      </c>
      <c r="L11996">
        <v>48.286797241830172</v>
      </c>
      <c r="M11996">
        <v>-48.286797241830172</v>
      </c>
    </row>
    <row r="11997" spans="1:13" x14ac:dyDescent="0.25">
      <c r="A11997" s="12">
        <v>45199</v>
      </c>
      <c r="B11997" t="s">
        <v>63</v>
      </c>
      <c r="C11997" t="s">
        <v>63</v>
      </c>
      <c r="D11997" t="s">
        <v>63</v>
      </c>
      <c r="E11997" t="s">
        <v>65</v>
      </c>
      <c r="F11997" t="s">
        <v>53</v>
      </c>
      <c r="G11997" t="s">
        <v>99</v>
      </c>
      <c r="H11997" t="s">
        <v>89</v>
      </c>
      <c r="I11997">
        <v>49009.487838954541</v>
      </c>
      <c r="J11997">
        <v>-49009.487838954541</v>
      </c>
      <c r="K11997">
        <v>291996</v>
      </c>
      <c r="L11997">
        <v>16.784301099657029</v>
      </c>
      <c r="M11997">
        <v>-16.784301099657029</v>
      </c>
    </row>
    <row r="11998" spans="1:13" x14ac:dyDescent="0.25">
      <c r="A11998" s="12">
        <v>45199</v>
      </c>
      <c r="B11998" t="s">
        <v>63</v>
      </c>
      <c r="C11998" t="s">
        <v>66</v>
      </c>
      <c r="D11998" t="s">
        <v>69</v>
      </c>
      <c r="E11998" t="s">
        <v>70</v>
      </c>
      <c r="F11998" t="s">
        <v>53</v>
      </c>
      <c r="G11998" t="s">
        <v>99</v>
      </c>
      <c r="H11998" t="s">
        <v>89</v>
      </c>
      <c r="I11998">
        <v>1091.7987622800001</v>
      </c>
      <c r="J11998">
        <v>-1091.7987622800001</v>
      </c>
      <c r="K11998">
        <v>291996</v>
      </c>
      <c r="L11998">
        <v>0.37390880775079116</v>
      </c>
      <c r="M11998">
        <v>-0.37390880775079116</v>
      </c>
    </row>
    <row r="11999" spans="1:13" x14ac:dyDescent="0.25">
      <c r="A11999" s="12">
        <v>45199</v>
      </c>
      <c r="B11999" t="s">
        <v>63</v>
      </c>
      <c r="C11999" t="s">
        <v>66</v>
      </c>
      <c r="D11999" t="s">
        <v>71</v>
      </c>
      <c r="E11999" t="s">
        <v>72</v>
      </c>
      <c r="F11999" t="s">
        <v>53</v>
      </c>
      <c r="G11999" t="s">
        <v>99</v>
      </c>
      <c r="H11999" t="s">
        <v>89</v>
      </c>
      <c r="I11999">
        <v>38300.296853987245</v>
      </c>
      <c r="J11999">
        <v>-38300.296853987245</v>
      </c>
      <c r="K11999">
        <v>291996</v>
      </c>
      <c r="L11999">
        <v>13.116719699580559</v>
      </c>
      <c r="M11999">
        <v>-13.116719699580559</v>
      </c>
    </row>
    <row r="12000" spans="1:13" x14ac:dyDescent="0.25">
      <c r="A12000" s="12">
        <v>45199</v>
      </c>
      <c r="B12000" t="s">
        <v>63</v>
      </c>
      <c r="C12000" t="s">
        <v>66</v>
      </c>
      <c r="D12000" t="s">
        <v>71</v>
      </c>
      <c r="E12000" t="s">
        <v>74</v>
      </c>
      <c r="F12000" t="s">
        <v>53</v>
      </c>
      <c r="G12000" t="s">
        <v>99</v>
      </c>
      <c r="H12000" t="s">
        <v>89</v>
      </c>
      <c r="I12000">
        <v>8885.8002550986039</v>
      </c>
      <c r="J12000">
        <v>-8885.8002550986039</v>
      </c>
      <c r="K12000">
        <v>291996</v>
      </c>
      <c r="L12000">
        <v>3.0431239657730256</v>
      </c>
      <c r="M12000">
        <v>-3.0431239657730256</v>
      </c>
    </row>
    <row r="12001" spans="1:13" x14ac:dyDescent="0.25">
      <c r="A12001" s="12">
        <v>45199</v>
      </c>
      <c r="B12001" t="s">
        <v>63</v>
      </c>
      <c r="C12001" t="s">
        <v>66</v>
      </c>
      <c r="D12001" t="s">
        <v>71</v>
      </c>
      <c r="E12001" t="s">
        <v>76</v>
      </c>
      <c r="F12001" t="s">
        <v>53</v>
      </c>
      <c r="G12001" t="s">
        <v>99</v>
      </c>
      <c r="H12001" t="s">
        <v>89</v>
      </c>
      <c r="I12001">
        <v>731.59196758869405</v>
      </c>
      <c r="J12001">
        <v>-731.59196758869405</v>
      </c>
      <c r="K12001">
        <v>291996</v>
      </c>
      <c r="L12001">
        <v>0.2505486265526562</v>
      </c>
      <c r="M12001">
        <v>-0.2505486265526562</v>
      </c>
    </row>
    <row r="12002" spans="1:13" x14ac:dyDescent="0.25">
      <c r="A12002" s="12">
        <v>45199</v>
      </c>
      <c r="B12002" t="s">
        <v>108</v>
      </c>
      <c r="C12002" t="s">
        <v>108</v>
      </c>
      <c r="D12002" t="s">
        <v>108</v>
      </c>
      <c r="E12002" t="s">
        <v>77</v>
      </c>
      <c r="F12002" t="s">
        <v>53</v>
      </c>
      <c r="G12002" t="s">
        <v>99</v>
      </c>
      <c r="H12002" t="s">
        <v>89</v>
      </c>
      <c r="I12002">
        <v>59472.768634</v>
      </c>
      <c r="J12002">
        <v>-59472.768634</v>
      </c>
      <c r="K12002">
        <v>291996</v>
      </c>
      <c r="L12002">
        <v>20.367665527609969</v>
      </c>
      <c r="M12002">
        <v>-20.367665527609969</v>
      </c>
    </row>
    <row r="12003" spans="1:13" x14ac:dyDescent="0.25">
      <c r="A12003" s="12">
        <v>45199</v>
      </c>
      <c r="B12003" t="s">
        <v>105</v>
      </c>
      <c r="C12003" t="s">
        <v>105</v>
      </c>
      <c r="D12003" t="s">
        <v>105</v>
      </c>
      <c r="E12003" t="s">
        <v>84</v>
      </c>
      <c r="F12003" t="s">
        <v>53</v>
      </c>
      <c r="G12003" t="s">
        <v>99</v>
      </c>
      <c r="H12003" t="s">
        <v>89</v>
      </c>
      <c r="I12003">
        <v>1249.2661929999999</v>
      </c>
      <c r="J12003">
        <v>-1249.2661929999999</v>
      </c>
      <c r="K12003">
        <v>291996</v>
      </c>
      <c r="L12003">
        <v>0.42783674879107936</v>
      </c>
      <c r="M12003">
        <v>-0.42783674879107936</v>
      </c>
    </row>
    <row r="12004" spans="1:13" x14ac:dyDescent="0.25">
      <c r="A12004" s="12">
        <v>45199</v>
      </c>
      <c r="B12004" t="s">
        <v>100</v>
      </c>
      <c r="C12004" t="s">
        <v>100</v>
      </c>
      <c r="D12004" t="s">
        <v>100</v>
      </c>
      <c r="E12004" t="s">
        <v>98</v>
      </c>
      <c r="F12004" t="s">
        <v>100</v>
      </c>
      <c r="G12004" t="s">
        <v>99</v>
      </c>
      <c r="H12004" t="s">
        <v>9</v>
      </c>
      <c r="I12004">
        <v>291996.2153666034</v>
      </c>
      <c r="J12004">
        <v>291996.2153666034</v>
      </c>
      <c r="K12004">
        <v>291996</v>
      </c>
      <c r="L12004">
        <v>100.00007375669647</v>
      </c>
      <c r="M12004">
        <v>100.00007375669647</v>
      </c>
    </row>
    <row r="12005" spans="1:13" x14ac:dyDescent="0.25">
      <c r="A12005" s="12">
        <v>45199</v>
      </c>
      <c r="B12005" t="s">
        <v>103</v>
      </c>
      <c r="C12005" t="s">
        <v>103</v>
      </c>
      <c r="D12005" t="s">
        <v>103</v>
      </c>
      <c r="E12005" t="s">
        <v>11</v>
      </c>
      <c r="F12005" t="s">
        <v>53</v>
      </c>
      <c r="G12005" t="s">
        <v>99</v>
      </c>
      <c r="H12005" t="s">
        <v>90</v>
      </c>
      <c r="I12005">
        <v>837326.95323218894</v>
      </c>
      <c r="J12005">
        <v>-837326.95323218894</v>
      </c>
      <c r="K12005">
        <v>291996</v>
      </c>
      <c r="L12005">
        <v>286.75973411697038</v>
      </c>
      <c r="M12005">
        <v>-286.75973411697038</v>
      </c>
    </row>
    <row r="12006" spans="1:13" x14ac:dyDescent="0.25">
      <c r="A12006" s="12">
        <v>45199</v>
      </c>
      <c r="B12006" t="s">
        <v>103</v>
      </c>
      <c r="C12006" t="s">
        <v>103</v>
      </c>
      <c r="D12006" t="s">
        <v>103</v>
      </c>
      <c r="E12006" t="s">
        <v>11</v>
      </c>
      <c r="F12006" t="s">
        <v>12</v>
      </c>
      <c r="G12006" t="s">
        <v>99</v>
      </c>
      <c r="H12006" t="s">
        <v>91</v>
      </c>
      <c r="I12006">
        <v>731059.59207343613</v>
      </c>
      <c r="J12006">
        <v>731059.59207343613</v>
      </c>
      <c r="K12006">
        <v>291996</v>
      </c>
      <c r="L12006">
        <v>250.3663036731449</v>
      </c>
      <c r="M12006">
        <v>250.3663036731449</v>
      </c>
    </row>
    <row r="12007" spans="1:13" x14ac:dyDescent="0.25">
      <c r="A12007" s="12">
        <v>45199</v>
      </c>
      <c r="B12007" t="s">
        <v>103</v>
      </c>
      <c r="C12007" t="s">
        <v>103</v>
      </c>
      <c r="D12007" t="s">
        <v>103</v>
      </c>
      <c r="E12007" t="s">
        <v>11</v>
      </c>
      <c r="F12007" t="s">
        <v>53</v>
      </c>
      <c r="G12007" t="s">
        <v>99</v>
      </c>
      <c r="H12007" t="s">
        <v>92</v>
      </c>
      <c r="I12007">
        <v>279616.99767766171</v>
      </c>
      <c r="J12007">
        <v>-279616.99767766171</v>
      </c>
      <c r="K12007">
        <v>291996</v>
      </c>
      <c r="L12007">
        <v>95.760557568480976</v>
      </c>
      <c r="M12007">
        <v>-95.760557568480976</v>
      </c>
    </row>
    <row r="12008" spans="1:13" x14ac:dyDescent="0.25">
      <c r="A12008" s="12">
        <v>45199</v>
      </c>
      <c r="B12008" t="s">
        <v>103</v>
      </c>
      <c r="C12008" t="s">
        <v>103</v>
      </c>
      <c r="D12008" t="s">
        <v>103</v>
      </c>
      <c r="E12008" t="s">
        <v>11</v>
      </c>
      <c r="F12008" t="s">
        <v>53</v>
      </c>
      <c r="G12008" t="s">
        <v>99</v>
      </c>
      <c r="H12008" t="s">
        <v>93</v>
      </c>
      <c r="I12008">
        <v>557709.95555452723</v>
      </c>
      <c r="J12008">
        <v>-557709.95555452723</v>
      </c>
      <c r="K12008">
        <v>291996</v>
      </c>
      <c r="L12008">
        <v>190.99917654848943</v>
      </c>
      <c r="M12008">
        <v>-190.99917654848943</v>
      </c>
    </row>
    <row r="12009" spans="1:13" x14ac:dyDescent="0.25">
      <c r="A12009" s="12">
        <v>45199</v>
      </c>
      <c r="B12009" t="s">
        <v>103</v>
      </c>
      <c r="C12009" t="s">
        <v>103</v>
      </c>
      <c r="D12009" t="s">
        <v>103</v>
      </c>
      <c r="E12009" t="s">
        <v>11</v>
      </c>
      <c r="F12009" t="s">
        <v>100</v>
      </c>
      <c r="G12009" t="s">
        <v>99</v>
      </c>
      <c r="H12009" t="s">
        <v>85</v>
      </c>
      <c r="I12009">
        <v>0.8586653728556698</v>
      </c>
      <c r="J12009">
        <v>0.8586653728556698</v>
      </c>
      <c r="K12009">
        <v>291996</v>
      </c>
      <c r="L12009">
        <v>2.9406751217676602E-4</v>
      </c>
      <c r="M12009">
        <v>2.9406751217676602E-4</v>
      </c>
    </row>
    <row r="12010" spans="1:13" x14ac:dyDescent="0.25">
      <c r="A12010" s="12">
        <v>45199</v>
      </c>
      <c r="B12010" t="s">
        <v>103</v>
      </c>
      <c r="C12010" t="s">
        <v>103</v>
      </c>
      <c r="D12010" t="s">
        <v>103</v>
      </c>
      <c r="E12010" t="s">
        <v>11</v>
      </c>
      <c r="F12010" t="s">
        <v>100</v>
      </c>
      <c r="G12010" t="s">
        <v>99</v>
      </c>
      <c r="H12010" t="s">
        <v>86</v>
      </c>
      <c r="I12010">
        <v>1.9099903567391046</v>
      </c>
      <c r="J12010">
        <v>1.9099903567391046</v>
      </c>
      <c r="K12010">
        <v>291996</v>
      </c>
      <c r="L12010">
        <v>6.5411524703732401E-4</v>
      </c>
      <c r="M12010">
        <v>6.5411524703732401E-4</v>
      </c>
    </row>
    <row r="12011" spans="1:13" x14ac:dyDescent="0.25">
      <c r="A12011" s="12">
        <v>45199</v>
      </c>
      <c r="B12011" t="s">
        <v>103</v>
      </c>
      <c r="C12011" t="s">
        <v>103</v>
      </c>
      <c r="D12011" t="s">
        <v>103</v>
      </c>
      <c r="E12011" t="s">
        <v>11</v>
      </c>
      <c r="F12011" t="s">
        <v>100</v>
      </c>
      <c r="G12011" t="s">
        <v>99</v>
      </c>
      <c r="H12011" t="s">
        <v>87</v>
      </c>
      <c r="I12011">
        <v>0.29943743978665754</v>
      </c>
      <c r="J12011">
        <v>0.29943743978665754</v>
      </c>
      <c r="K12011">
        <v>291996</v>
      </c>
      <c r="L12011">
        <v>1.0254847319369359E-4</v>
      </c>
      <c r="M12011">
        <v>1.0254847319369359E-4</v>
      </c>
    </row>
    <row r="12012" spans="1:13" x14ac:dyDescent="0.25">
      <c r="A12012" s="12">
        <v>45199</v>
      </c>
      <c r="B12012" t="s">
        <v>103</v>
      </c>
      <c r="C12012" t="s">
        <v>103</v>
      </c>
      <c r="D12012" t="s">
        <v>103</v>
      </c>
      <c r="E12012" t="s">
        <v>11</v>
      </c>
      <c r="F12012" t="s">
        <v>100</v>
      </c>
      <c r="G12012" t="s">
        <v>99</v>
      </c>
      <c r="H12012" t="s">
        <v>88</v>
      </c>
      <c r="I12012">
        <v>1.1453607370875971</v>
      </c>
      <c r="J12012">
        <v>1.1453607370875971</v>
      </c>
      <c r="K12012">
        <v>291996</v>
      </c>
      <c r="L12012">
        <v>3.9225220108754814E-4</v>
      </c>
      <c r="M12012">
        <v>3.9225220108754814E-4</v>
      </c>
    </row>
    <row r="12013" spans="1:13" x14ac:dyDescent="0.25">
      <c r="A12013" s="12">
        <v>45199</v>
      </c>
      <c r="B12013" t="s">
        <v>103</v>
      </c>
      <c r="C12013" t="s">
        <v>103</v>
      </c>
      <c r="D12013" t="s">
        <v>103</v>
      </c>
      <c r="E12013" t="s">
        <v>11</v>
      </c>
      <c r="F12013" t="s">
        <v>100</v>
      </c>
      <c r="G12013" t="s">
        <v>99</v>
      </c>
      <c r="H12013" t="s">
        <v>109</v>
      </c>
      <c r="I12013">
        <v>1.9945495452227369</v>
      </c>
      <c r="J12013">
        <v>1.9945495452227369</v>
      </c>
      <c r="K12013">
        <v>291996</v>
      </c>
      <c r="L12013">
        <v>6.8307426992929245E-4</v>
      </c>
      <c r="M12013">
        <v>6.8307426992929245E-4</v>
      </c>
    </row>
    <row r="12014" spans="1:13" x14ac:dyDescent="0.25">
      <c r="A12014" s="12">
        <v>45199</v>
      </c>
      <c r="B12014" t="s">
        <v>61</v>
      </c>
      <c r="C12014" t="s">
        <v>61</v>
      </c>
      <c r="D12014" t="s">
        <v>61</v>
      </c>
      <c r="E12014" t="s">
        <v>62</v>
      </c>
      <c r="F12014" t="s">
        <v>53</v>
      </c>
      <c r="G12014" t="s">
        <v>99</v>
      </c>
      <c r="H12014" t="s">
        <v>90</v>
      </c>
      <c r="I12014">
        <v>372023.55652997579</v>
      </c>
      <c r="J12014">
        <v>-372023.55652997579</v>
      </c>
      <c r="K12014">
        <v>291996</v>
      </c>
      <c r="L12014">
        <v>127.40707288112706</v>
      </c>
      <c r="M12014">
        <v>-127.40707288112706</v>
      </c>
    </row>
    <row r="12015" spans="1:13" x14ac:dyDescent="0.25">
      <c r="A12015" s="12">
        <v>45199</v>
      </c>
      <c r="B12015" t="s">
        <v>61</v>
      </c>
      <c r="C12015" t="s">
        <v>61</v>
      </c>
      <c r="D12015" t="s">
        <v>61</v>
      </c>
      <c r="E12015" t="s">
        <v>62</v>
      </c>
      <c r="F12015" t="s">
        <v>12</v>
      </c>
      <c r="G12015" t="s">
        <v>99</v>
      </c>
      <c r="H12015" t="s">
        <v>91</v>
      </c>
      <c r="I12015">
        <v>107691.06918245368</v>
      </c>
      <c r="J12015">
        <v>107691.06918245368</v>
      </c>
      <c r="K12015">
        <v>291996</v>
      </c>
      <c r="L12015">
        <v>36.881008363968576</v>
      </c>
      <c r="M12015">
        <v>36.881008363968576</v>
      </c>
    </row>
    <row r="12016" spans="1:13" x14ac:dyDescent="0.25">
      <c r="A12016" s="12">
        <v>45199</v>
      </c>
      <c r="B12016" t="s">
        <v>61</v>
      </c>
      <c r="C12016" t="s">
        <v>61</v>
      </c>
      <c r="D12016" t="s">
        <v>61</v>
      </c>
      <c r="E12016" t="s">
        <v>62</v>
      </c>
      <c r="F12016" t="s">
        <v>53</v>
      </c>
      <c r="G12016" t="s">
        <v>99</v>
      </c>
      <c r="H12016" t="s">
        <v>92</v>
      </c>
      <c r="I12016">
        <v>213114.66511792981</v>
      </c>
      <c r="J12016">
        <v>-213114.66511792981</v>
      </c>
      <c r="K12016">
        <v>291996</v>
      </c>
      <c r="L12016">
        <v>72.985474156471255</v>
      </c>
      <c r="M12016">
        <v>-72.985474156471255</v>
      </c>
    </row>
    <row r="12017" spans="1:13" x14ac:dyDescent="0.25">
      <c r="A12017" s="12">
        <v>45199</v>
      </c>
      <c r="B12017" t="s">
        <v>61</v>
      </c>
      <c r="C12017" t="s">
        <v>61</v>
      </c>
      <c r="D12017" t="s">
        <v>61</v>
      </c>
      <c r="E12017" t="s">
        <v>62</v>
      </c>
      <c r="F12017" t="s">
        <v>53</v>
      </c>
      <c r="G12017" t="s">
        <v>99</v>
      </c>
      <c r="H12017" t="s">
        <v>93</v>
      </c>
      <c r="I12017">
        <v>158908.89141204598</v>
      </c>
      <c r="J12017">
        <v>-158908.89141204598</v>
      </c>
      <c r="K12017">
        <v>291996</v>
      </c>
      <c r="L12017">
        <v>54.421598724655809</v>
      </c>
      <c r="M12017">
        <v>-54.421598724655809</v>
      </c>
    </row>
    <row r="12018" spans="1:13" x14ac:dyDescent="0.25">
      <c r="A12018" s="12">
        <v>45199</v>
      </c>
      <c r="B12018" t="s">
        <v>61</v>
      </c>
      <c r="C12018" t="s">
        <v>61</v>
      </c>
      <c r="D12018" t="s">
        <v>61</v>
      </c>
      <c r="E12018" t="s">
        <v>62</v>
      </c>
      <c r="F12018" t="s">
        <v>100</v>
      </c>
      <c r="G12018" t="s">
        <v>99</v>
      </c>
      <c r="H12018" t="s">
        <v>85</v>
      </c>
      <c r="I12018">
        <v>0.4828676162710997</v>
      </c>
      <c r="J12018">
        <v>0.4828676162710997</v>
      </c>
      <c r="K12018">
        <v>291996</v>
      </c>
      <c r="L12018">
        <v>1.6536788732417557E-4</v>
      </c>
      <c r="M12018">
        <v>1.6536788732417557E-4</v>
      </c>
    </row>
    <row r="12019" spans="1:13" x14ac:dyDescent="0.25">
      <c r="A12019" s="12">
        <v>45199</v>
      </c>
      <c r="B12019" t="s">
        <v>61</v>
      </c>
      <c r="C12019" t="s">
        <v>61</v>
      </c>
      <c r="D12019" t="s">
        <v>61</v>
      </c>
      <c r="E12019" t="s">
        <v>62</v>
      </c>
      <c r="F12019" t="s">
        <v>100</v>
      </c>
      <c r="G12019" t="s">
        <v>99</v>
      </c>
      <c r="H12019" t="s">
        <v>86</v>
      </c>
      <c r="I12019">
        <v>0.5442155858511204</v>
      </c>
      <c r="J12019">
        <v>0.5442155858511204</v>
      </c>
      <c r="K12019">
        <v>291996</v>
      </c>
      <c r="L12019">
        <v>1.8637775375385978E-4</v>
      </c>
      <c r="M12019">
        <v>1.8637775375385978E-4</v>
      </c>
    </row>
    <row r="12020" spans="1:13" x14ac:dyDescent="0.25">
      <c r="A12020" s="12">
        <v>45199</v>
      </c>
      <c r="B12020" t="s">
        <v>61</v>
      </c>
      <c r="C12020" t="s">
        <v>61</v>
      </c>
      <c r="D12020" t="s">
        <v>61</v>
      </c>
      <c r="E12020" t="s">
        <v>62</v>
      </c>
      <c r="F12020" t="s">
        <v>100</v>
      </c>
      <c r="G12020" t="s">
        <v>99</v>
      </c>
      <c r="H12020" t="s">
        <v>87</v>
      </c>
      <c r="I12020">
        <v>0.37899620601818995</v>
      </c>
      <c r="J12020">
        <v>0.37899620601818995</v>
      </c>
      <c r="K12020">
        <v>291996</v>
      </c>
      <c r="L12020">
        <v>1.2979499925279455E-4</v>
      </c>
      <c r="M12020">
        <v>1.2979499925279455E-4</v>
      </c>
    </row>
    <row r="12021" spans="1:13" x14ac:dyDescent="0.25">
      <c r="A12021" s="12">
        <v>45199</v>
      </c>
      <c r="B12021" t="s">
        <v>61</v>
      </c>
      <c r="C12021" t="s">
        <v>61</v>
      </c>
      <c r="D12021" t="s">
        <v>61</v>
      </c>
      <c r="E12021" t="s">
        <v>62</v>
      </c>
      <c r="F12021" t="s">
        <v>100</v>
      </c>
      <c r="G12021" t="s">
        <v>99</v>
      </c>
      <c r="H12021" t="s">
        <v>88</v>
      </c>
      <c r="I12021">
        <v>3.4545441823005909</v>
      </c>
      <c r="J12021">
        <v>3.4545441823005909</v>
      </c>
      <c r="K12021">
        <v>291996</v>
      </c>
      <c r="L12021">
        <v>1.1830792826958557E-3</v>
      </c>
      <c r="M12021">
        <v>1.1830792826958557E-3</v>
      </c>
    </row>
    <row r="12022" spans="1:13" x14ac:dyDescent="0.25">
      <c r="A12022" s="12">
        <v>45199</v>
      </c>
      <c r="B12022" t="s">
        <v>61</v>
      </c>
      <c r="C12022" t="s">
        <v>61</v>
      </c>
      <c r="D12022" t="s">
        <v>61</v>
      </c>
      <c r="E12022" t="s">
        <v>62</v>
      </c>
      <c r="F12022" t="s">
        <v>100</v>
      </c>
      <c r="G12022" t="s">
        <v>99</v>
      </c>
      <c r="H12022" t="s">
        <v>109</v>
      </c>
      <c r="I12022">
        <v>0.7456497248751589</v>
      </c>
      <c r="J12022">
        <v>0.7456497248751589</v>
      </c>
      <c r="K12022">
        <v>291996</v>
      </c>
      <c r="L12022">
        <v>2.553629929434509E-4</v>
      </c>
      <c r="M12022">
        <v>2.553629929434509E-4</v>
      </c>
    </row>
    <row r="12023" spans="1:13" x14ac:dyDescent="0.25">
      <c r="A12023" s="12">
        <v>45199</v>
      </c>
      <c r="B12023" t="s">
        <v>63</v>
      </c>
      <c r="C12023" t="s">
        <v>66</v>
      </c>
      <c r="D12023" t="s">
        <v>69</v>
      </c>
      <c r="E12023" t="s">
        <v>70</v>
      </c>
      <c r="F12023" t="s">
        <v>53</v>
      </c>
      <c r="G12023" t="s">
        <v>99</v>
      </c>
      <c r="H12023" t="s">
        <v>90</v>
      </c>
      <c r="I12023">
        <v>103534.88985765999</v>
      </c>
      <c r="J12023">
        <v>-103534.88985765999</v>
      </c>
      <c r="K12023">
        <v>291996</v>
      </c>
      <c r="L12023">
        <v>35.457639781935363</v>
      </c>
      <c r="M12023">
        <v>-35.457639781935363</v>
      </c>
    </row>
    <row r="12024" spans="1:13" x14ac:dyDescent="0.25">
      <c r="A12024" s="12">
        <v>45199</v>
      </c>
      <c r="B12024" t="s">
        <v>63</v>
      </c>
      <c r="C12024" t="s">
        <v>66</v>
      </c>
      <c r="D12024" t="s">
        <v>69</v>
      </c>
      <c r="E12024" t="s">
        <v>70</v>
      </c>
      <c r="F12024" t="s">
        <v>12</v>
      </c>
      <c r="G12024" t="s">
        <v>99</v>
      </c>
      <c r="H12024" t="s">
        <v>91</v>
      </c>
      <c r="I12024">
        <v>103416.06751402</v>
      </c>
      <c r="J12024">
        <v>103416.06751402</v>
      </c>
      <c r="K12024">
        <v>291996</v>
      </c>
      <c r="L12024">
        <v>35.416946641056732</v>
      </c>
      <c r="M12024">
        <v>35.416946641056732</v>
      </c>
    </row>
    <row r="12025" spans="1:13" x14ac:dyDescent="0.25">
      <c r="A12025" s="12">
        <v>45199</v>
      </c>
      <c r="B12025" t="s">
        <v>63</v>
      </c>
      <c r="C12025" t="s">
        <v>66</v>
      </c>
      <c r="D12025" t="s">
        <v>69</v>
      </c>
      <c r="E12025" t="s">
        <v>70</v>
      </c>
      <c r="F12025" t="s">
        <v>53</v>
      </c>
      <c r="G12025" t="s">
        <v>99</v>
      </c>
      <c r="H12025" t="s">
        <v>92</v>
      </c>
      <c r="I12025">
        <v>4567.0214092999968</v>
      </c>
      <c r="J12025">
        <v>-4567.0214092999968</v>
      </c>
      <c r="K12025">
        <v>291996</v>
      </c>
      <c r="L12025">
        <v>1.5640698534568958</v>
      </c>
      <c r="M12025">
        <v>-1.5640698534568958</v>
      </c>
    </row>
    <row r="12026" spans="1:13" x14ac:dyDescent="0.25">
      <c r="A12026" s="12">
        <v>45199</v>
      </c>
      <c r="B12026" t="s">
        <v>63</v>
      </c>
      <c r="C12026" t="s">
        <v>66</v>
      </c>
      <c r="D12026" t="s">
        <v>69</v>
      </c>
      <c r="E12026" t="s">
        <v>70</v>
      </c>
      <c r="F12026" t="s">
        <v>53</v>
      </c>
      <c r="G12026" t="s">
        <v>99</v>
      </c>
      <c r="H12026" t="s">
        <v>93</v>
      </c>
      <c r="I12026">
        <v>98967.868448359994</v>
      </c>
      <c r="J12026">
        <v>-98967.868448359994</v>
      </c>
      <c r="K12026">
        <v>291996</v>
      </c>
      <c r="L12026">
        <v>33.89356992847847</v>
      </c>
      <c r="M12026">
        <v>-33.89356992847847</v>
      </c>
    </row>
    <row r="12027" spans="1:13" x14ac:dyDescent="0.25">
      <c r="A12027" s="12">
        <v>45199</v>
      </c>
      <c r="B12027" t="s">
        <v>63</v>
      </c>
      <c r="C12027" t="s">
        <v>66</v>
      </c>
      <c r="D12027" t="s">
        <v>69</v>
      </c>
      <c r="E12027" t="s">
        <v>70</v>
      </c>
      <c r="F12027" t="s">
        <v>100</v>
      </c>
      <c r="G12027" t="s">
        <v>99</v>
      </c>
      <c r="H12027" t="s">
        <v>85</v>
      </c>
      <c r="I12027">
        <v>3.7390853196821016E-3</v>
      </c>
      <c r="J12027">
        <v>3.7390853196821016E-3</v>
      </c>
      <c r="K12027">
        <v>291996</v>
      </c>
      <c r="L12027">
        <v>1.2805262125789742E-6</v>
      </c>
      <c r="M12027">
        <v>1.2805262125789742E-6</v>
      </c>
    </row>
    <row r="12028" spans="1:13" x14ac:dyDescent="0.25">
      <c r="A12028" s="12">
        <v>45199</v>
      </c>
      <c r="B12028" t="s">
        <v>63</v>
      </c>
      <c r="C12028" t="s">
        <v>66</v>
      </c>
      <c r="D12028" t="s">
        <v>69</v>
      </c>
      <c r="E12028" t="s">
        <v>70</v>
      </c>
      <c r="F12028" t="s">
        <v>100</v>
      </c>
      <c r="G12028" t="s">
        <v>99</v>
      </c>
      <c r="H12028" t="s">
        <v>86</v>
      </c>
      <c r="I12028">
        <v>0.33893544929719416</v>
      </c>
      <c r="J12028">
        <v>0.33893544929719416</v>
      </c>
      <c r="K12028">
        <v>291996</v>
      </c>
      <c r="L12028">
        <v>1.1607537407950593E-4</v>
      </c>
      <c r="M12028">
        <v>1.1607537407950593E-4</v>
      </c>
    </row>
    <row r="12029" spans="1:13" x14ac:dyDescent="0.25">
      <c r="A12029" s="12">
        <v>45199</v>
      </c>
      <c r="B12029" t="s">
        <v>63</v>
      </c>
      <c r="C12029" t="s">
        <v>66</v>
      </c>
      <c r="D12029" t="s">
        <v>69</v>
      </c>
      <c r="E12029" t="s">
        <v>70</v>
      </c>
      <c r="F12029" t="s">
        <v>100</v>
      </c>
      <c r="G12029" t="s">
        <v>99</v>
      </c>
      <c r="H12029" t="s">
        <v>87</v>
      </c>
      <c r="I12029">
        <v>1.054522551558231E-2</v>
      </c>
      <c r="J12029">
        <v>1.054522551558231E-2</v>
      </c>
      <c r="K12029">
        <v>291996</v>
      </c>
      <c r="L12029">
        <v>3.6114280728442543E-6</v>
      </c>
      <c r="M12029">
        <v>3.6114280728442543E-6</v>
      </c>
    </row>
    <row r="12030" spans="1:13" x14ac:dyDescent="0.25">
      <c r="A12030" s="12">
        <v>45199</v>
      </c>
      <c r="B12030" t="s">
        <v>63</v>
      </c>
      <c r="C12030" t="s">
        <v>66</v>
      </c>
      <c r="D12030" t="s">
        <v>69</v>
      </c>
      <c r="E12030" t="s">
        <v>70</v>
      </c>
      <c r="F12030" t="s">
        <v>100</v>
      </c>
      <c r="G12030" t="s">
        <v>99</v>
      </c>
      <c r="H12030" t="s">
        <v>88</v>
      </c>
      <c r="I12030">
        <v>1.0011489737184589</v>
      </c>
      <c r="J12030">
        <v>1.0011489737184589</v>
      </c>
      <c r="K12030">
        <v>291996</v>
      </c>
      <c r="L12030">
        <v>3.4286393434103857E-4</v>
      </c>
      <c r="M12030">
        <v>3.4286393434103857E-4</v>
      </c>
    </row>
    <row r="12031" spans="1:13" x14ac:dyDescent="0.25">
      <c r="A12031" s="12">
        <v>45199</v>
      </c>
      <c r="B12031" t="s">
        <v>63</v>
      </c>
      <c r="C12031" t="s">
        <v>66</v>
      </c>
      <c r="D12031" t="s">
        <v>69</v>
      </c>
      <c r="E12031" t="s">
        <v>70</v>
      </c>
      <c r="F12031" t="s">
        <v>100</v>
      </c>
      <c r="G12031" t="s">
        <v>99</v>
      </c>
      <c r="H12031" t="s">
        <v>109</v>
      </c>
      <c r="I12031">
        <v>21.670112657415622</v>
      </c>
      <c r="J12031">
        <v>21.670112657415622</v>
      </c>
      <c r="K12031">
        <v>291996</v>
      </c>
      <c r="L12031">
        <v>7.4213731206645367E-3</v>
      </c>
      <c r="M12031">
        <v>7.4213731206645367E-3</v>
      </c>
    </row>
    <row r="12032" spans="1:13" x14ac:dyDescent="0.25">
      <c r="A12032" s="12">
        <v>45199</v>
      </c>
      <c r="B12032" t="s">
        <v>63</v>
      </c>
      <c r="C12032" t="s">
        <v>66</v>
      </c>
      <c r="D12032" t="s">
        <v>71</v>
      </c>
      <c r="E12032" t="s">
        <v>72</v>
      </c>
      <c r="F12032" t="s">
        <v>53</v>
      </c>
      <c r="G12032" t="s">
        <v>99</v>
      </c>
      <c r="H12032" t="s">
        <v>90</v>
      </c>
      <c r="I12032">
        <v>185692.74885265838</v>
      </c>
      <c r="J12032">
        <v>-185692.74885265838</v>
      </c>
      <c r="K12032">
        <v>291996</v>
      </c>
      <c r="L12032">
        <v>63.594278295818562</v>
      </c>
      <c r="M12032">
        <v>-63.594278295818562</v>
      </c>
    </row>
    <row r="12033" spans="1:13" x14ac:dyDescent="0.25">
      <c r="A12033" s="12">
        <v>45199</v>
      </c>
      <c r="B12033" t="s">
        <v>63</v>
      </c>
      <c r="C12033" t="s">
        <v>66</v>
      </c>
      <c r="D12033" t="s">
        <v>71</v>
      </c>
      <c r="E12033" t="s">
        <v>72</v>
      </c>
      <c r="F12033" t="s">
        <v>12</v>
      </c>
      <c r="G12033" t="s">
        <v>99</v>
      </c>
      <c r="H12033" t="s">
        <v>91</v>
      </c>
      <c r="I12033">
        <v>166069.86547007709</v>
      </c>
      <c r="J12033">
        <v>166069.86547007709</v>
      </c>
      <c r="K12033">
        <v>291996</v>
      </c>
      <c r="L12033">
        <v>56.874020695515384</v>
      </c>
      <c r="M12033">
        <v>56.874020695515384</v>
      </c>
    </row>
    <row r="12034" spans="1:13" x14ac:dyDescent="0.25">
      <c r="A12034" s="12">
        <v>45199</v>
      </c>
      <c r="B12034" t="s">
        <v>63</v>
      </c>
      <c r="C12034" t="s">
        <v>66</v>
      </c>
      <c r="D12034" t="s">
        <v>71</v>
      </c>
      <c r="E12034" t="s">
        <v>72</v>
      </c>
      <c r="F12034" t="s">
        <v>53</v>
      </c>
      <c r="G12034" t="s">
        <v>99</v>
      </c>
      <c r="H12034" t="s">
        <v>92</v>
      </c>
      <c r="I12034">
        <v>53429.191197018394</v>
      </c>
      <c r="J12034">
        <v>-53429.191197018394</v>
      </c>
      <c r="K12034">
        <v>291996</v>
      </c>
      <c r="L12034">
        <v>18.297918874579924</v>
      </c>
      <c r="M12034">
        <v>-18.297918874579924</v>
      </c>
    </row>
    <row r="12035" spans="1:13" x14ac:dyDescent="0.25">
      <c r="A12035" s="12">
        <v>45199</v>
      </c>
      <c r="B12035" t="s">
        <v>63</v>
      </c>
      <c r="C12035" t="s">
        <v>66</v>
      </c>
      <c r="D12035" t="s">
        <v>71</v>
      </c>
      <c r="E12035" t="s">
        <v>72</v>
      </c>
      <c r="F12035" t="s">
        <v>53</v>
      </c>
      <c r="G12035" t="s">
        <v>99</v>
      </c>
      <c r="H12035" t="s">
        <v>93</v>
      </c>
      <c r="I12035">
        <v>132263.55765563998</v>
      </c>
      <c r="J12035">
        <v>-132263.55765563998</v>
      </c>
      <c r="K12035">
        <v>291996</v>
      </c>
      <c r="L12035">
        <v>45.296359421238641</v>
      </c>
      <c r="M12035">
        <v>-45.296359421238641</v>
      </c>
    </row>
    <row r="12036" spans="1:13" x14ac:dyDescent="0.25">
      <c r="A12036" s="12">
        <v>45199</v>
      </c>
      <c r="B12036" t="s">
        <v>63</v>
      </c>
      <c r="C12036" t="s">
        <v>66</v>
      </c>
      <c r="D12036" t="s">
        <v>71</v>
      </c>
      <c r="E12036" t="s">
        <v>72</v>
      </c>
      <c r="F12036" t="s">
        <v>100</v>
      </c>
      <c r="G12036" t="s">
        <v>99</v>
      </c>
      <c r="H12036" t="s">
        <v>85</v>
      </c>
      <c r="I12036">
        <v>0.13116710025128558</v>
      </c>
      <c r="J12036">
        <v>0.13116710025128558</v>
      </c>
      <c r="K12036">
        <v>291996</v>
      </c>
      <c r="L12036">
        <v>4.4920855166264466E-5</v>
      </c>
      <c r="M12036">
        <v>4.4920855166264466E-5</v>
      </c>
    </row>
    <row r="12037" spans="1:13" x14ac:dyDescent="0.25">
      <c r="A12037" s="12">
        <v>45199</v>
      </c>
      <c r="B12037" t="s">
        <v>63</v>
      </c>
      <c r="C12037" t="s">
        <v>66</v>
      </c>
      <c r="D12037" t="s">
        <v>71</v>
      </c>
      <c r="E12037" t="s">
        <v>72</v>
      </c>
      <c r="F12037" t="s">
        <v>100</v>
      </c>
      <c r="G12037" t="s">
        <v>99</v>
      </c>
      <c r="H12037" t="s">
        <v>86</v>
      </c>
      <c r="I12037">
        <v>0.45296326012164956</v>
      </c>
      <c r="J12037">
        <v>0.45296326012164956</v>
      </c>
      <c r="K12037">
        <v>291996</v>
      </c>
      <c r="L12037">
        <v>1.5512652917219741E-4</v>
      </c>
      <c r="M12037">
        <v>1.5512652917219741E-4</v>
      </c>
    </row>
    <row r="12038" spans="1:13" x14ac:dyDescent="0.25">
      <c r="A12038" s="12">
        <v>45199</v>
      </c>
      <c r="B12038" t="s">
        <v>63</v>
      </c>
      <c r="C12038" t="s">
        <v>66</v>
      </c>
      <c r="D12038" t="s">
        <v>71</v>
      </c>
      <c r="E12038" t="s">
        <v>72</v>
      </c>
      <c r="F12038" t="s">
        <v>100</v>
      </c>
      <c r="G12038" t="s">
        <v>99</v>
      </c>
      <c r="H12038" t="s">
        <v>87</v>
      </c>
      <c r="I12038">
        <v>0.20625628674589433</v>
      </c>
      <c r="J12038">
        <v>0.20625628674589433</v>
      </c>
      <c r="K12038">
        <v>291996</v>
      </c>
      <c r="L12038">
        <v>7.0636682264789348E-5</v>
      </c>
      <c r="M12038">
        <v>7.0636682264789348E-5</v>
      </c>
    </row>
    <row r="12039" spans="1:13" x14ac:dyDescent="0.25">
      <c r="A12039" s="12">
        <v>45199</v>
      </c>
      <c r="B12039" t="s">
        <v>63</v>
      </c>
      <c r="C12039" t="s">
        <v>66</v>
      </c>
      <c r="D12039" t="s">
        <v>71</v>
      </c>
      <c r="E12039" t="s">
        <v>72</v>
      </c>
      <c r="F12039" t="s">
        <v>100</v>
      </c>
      <c r="G12039" t="s">
        <v>99</v>
      </c>
      <c r="H12039" t="s">
        <v>88</v>
      </c>
      <c r="I12039">
        <v>1.1181604099397371</v>
      </c>
      <c r="J12039">
        <v>1.1181604099397371</v>
      </c>
      <c r="K12039">
        <v>291996</v>
      </c>
      <c r="L12039">
        <v>3.8293689295049838E-4</v>
      </c>
      <c r="M12039">
        <v>3.8293689295049838E-4</v>
      </c>
    </row>
    <row r="12040" spans="1:13" x14ac:dyDescent="0.25">
      <c r="A12040" s="12">
        <v>45199</v>
      </c>
      <c r="B12040" t="s">
        <v>63</v>
      </c>
      <c r="C12040" t="s">
        <v>66</v>
      </c>
      <c r="D12040" t="s">
        <v>71</v>
      </c>
      <c r="E12040" t="s">
        <v>72</v>
      </c>
      <c r="F12040" t="s">
        <v>100</v>
      </c>
      <c r="G12040" t="s">
        <v>99</v>
      </c>
      <c r="H12040" t="s">
        <v>109</v>
      </c>
      <c r="I12040">
        <v>2.4754924170183008</v>
      </c>
      <c r="J12040">
        <v>2.4754924170183008</v>
      </c>
      <c r="K12040">
        <v>291996</v>
      </c>
      <c r="L12040">
        <v>8.4778298915680382E-4</v>
      </c>
      <c r="M12040">
        <v>8.4778298915680382E-4</v>
      </c>
    </row>
    <row r="12041" spans="1:13" x14ac:dyDescent="0.25">
      <c r="A12041" s="12">
        <v>45199</v>
      </c>
      <c r="B12041" t="s">
        <v>63</v>
      </c>
      <c r="C12041" t="s">
        <v>73</v>
      </c>
      <c r="D12041" t="s">
        <v>73</v>
      </c>
      <c r="E12041" t="s">
        <v>74</v>
      </c>
      <c r="F12041" t="s">
        <v>53</v>
      </c>
      <c r="G12041" t="s">
        <v>99</v>
      </c>
      <c r="H12041" t="s">
        <v>90</v>
      </c>
      <c r="I12041">
        <v>16199.146794815002</v>
      </c>
      <c r="J12041">
        <v>-16199.146794815002</v>
      </c>
      <c r="K12041">
        <v>291996</v>
      </c>
      <c r="L12041">
        <v>5.5477290082107302</v>
      </c>
      <c r="M12041">
        <v>-5.5477290082107302</v>
      </c>
    </row>
    <row r="12042" spans="1:13" x14ac:dyDescent="0.25">
      <c r="A12042" s="12">
        <v>45199</v>
      </c>
      <c r="B12042" t="s">
        <v>63</v>
      </c>
      <c r="C12042" t="s">
        <v>73</v>
      </c>
      <c r="D12042" t="s">
        <v>73</v>
      </c>
      <c r="E12042" t="s">
        <v>74</v>
      </c>
      <c r="F12042" t="s">
        <v>12</v>
      </c>
      <c r="G12042" t="s">
        <v>99</v>
      </c>
      <c r="H12042" t="s">
        <v>91</v>
      </c>
      <c r="I12042">
        <v>16121.504437144999</v>
      </c>
      <c r="J12042">
        <v>16121.504437144999</v>
      </c>
      <c r="K12042">
        <v>291996</v>
      </c>
      <c r="L12042">
        <v>5.5211387954441156</v>
      </c>
      <c r="M12042">
        <v>5.5211387954441156</v>
      </c>
    </row>
    <row r="12043" spans="1:13" x14ac:dyDescent="0.25">
      <c r="A12043" s="12">
        <v>45199</v>
      </c>
      <c r="B12043" t="s">
        <v>63</v>
      </c>
      <c r="C12043" t="s">
        <v>73</v>
      </c>
      <c r="D12043" t="s">
        <v>73</v>
      </c>
      <c r="E12043" t="s">
        <v>74</v>
      </c>
      <c r="F12043" t="s">
        <v>53</v>
      </c>
      <c r="G12043" t="s">
        <v>99</v>
      </c>
      <c r="H12043" t="s">
        <v>92</v>
      </c>
      <c r="I12043">
        <v>7022.3535422100013</v>
      </c>
      <c r="J12043">
        <v>-7022.3535422100013</v>
      </c>
      <c r="K12043">
        <v>291996</v>
      </c>
      <c r="L12043">
        <v>2.4049485411478244</v>
      </c>
      <c r="M12043">
        <v>-2.4049485411478244</v>
      </c>
    </row>
    <row r="12044" spans="1:13" x14ac:dyDescent="0.25">
      <c r="A12044" s="12">
        <v>45199</v>
      </c>
      <c r="B12044" t="s">
        <v>63</v>
      </c>
      <c r="C12044" t="s">
        <v>73</v>
      </c>
      <c r="D12044" t="s">
        <v>73</v>
      </c>
      <c r="E12044" t="s">
        <v>74</v>
      </c>
      <c r="F12044" t="s">
        <v>53</v>
      </c>
      <c r="G12044" t="s">
        <v>99</v>
      </c>
      <c r="H12044" t="s">
        <v>93</v>
      </c>
      <c r="I12044">
        <v>9176.7932526050008</v>
      </c>
      <c r="J12044">
        <v>-9176.7932526050008</v>
      </c>
      <c r="K12044">
        <v>291996</v>
      </c>
      <c r="L12044">
        <v>3.1427804670629058</v>
      </c>
      <c r="M12044">
        <v>-3.1427804670629058</v>
      </c>
    </row>
    <row r="12045" spans="1:13" x14ac:dyDescent="0.25">
      <c r="A12045" s="12">
        <v>45199</v>
      </c>
      <c r="B12045" t="s">
        <v>63</v>
      </c>
      <c r="C12045" t="s">
        <v>73</v>
      </c>
      <c r="D12045" t="s">
        <v>73</v>
      </c>
      <c r="E12045" t="s">
        <v>74</v>
      </c>
      <c r="F12045" t="s">
        <v>100</v>
      </c>
      <c r="G12045" t="s">
        <v>99</v>
      </c>
      <c r="H12045" t="s">
        <v>85</v>
      </c>
      <c r="I12045">
        <v>3.0431217212669746E-2</v>
      </c>
      <c r="J12045">
        <v>3.0431217212669746E-2</v>
      </c>
      <c r="K12045">
        <v>291996</v>
      </c>
      <c r="L12045">
        <v>1.0421792494647101E-5</v>
      </c>
      <c r="M12045">
        <v>1.0421792494647101E-5</v>
      </c>
    </row>
    <row r="12046" spans="1:13" x14ac:dyDescent="0.25">
      <c r="A12046" s="12">
        <v>45199</v>
      </c>
      <c r="B12046" t="s">
        <v>63</v>
      </c>
      <c r="C12046" t="s">
        <v>73</v>
      </c>
      <c r="D12046" t="s">
        <v>73</v>
      </c>
      <c r="E12046" t="s">
        <v>74</v>
      </c>
      <c r="F12046" t="s">
        <v>100</v>
      </c>
      <c r="G12046" t="s">
        <v>99</v>
      </c>
      <c r="H12046" t="s">
        <v>86</v>
      </c>
      <c r="I12046">
        <v>3.1427781490535656E-2</v>
      </c>
      <c r="J12046">
        <v>3.1427781490535656E-2</v>
      </c>
      <c r="K12046">
        <v>291996</v>
      </c>
      <c r="L12046">
        <v>1.076308630616024E-5</v>
      </c>
      <c r="M12046">
        <v>1.076308630616024E-5</v>
      </c>
    </row>
    <row r="12047" spans="1:13" x14ac:dyDescent="0.25">
      <c r="A12047" s="12">
        <v>45199</v>
      </c>
      <c r="B12047" t="s">
        <v>63</v>
      </c>
      <c r="C12047" t="s">
        <v>73</v>
      </c>
      <c r="D12047" t="s">
        <v>73</v>
      </c>
      <c r="E12047" t="s">
        <v>74</v>
      </c>
      <c r="F12047" t="s">
        <v>100</v>
      </c>
      <c r="G12047" t="s">
        <v>99</v>
      </c>
      <c r="H12047" t="s">
        <v>87</v>
      </c>
      <c r="I12047">
        <v>0.5485350782760211</v>
      </c>
      <c r="J12047">
        <v>0.5485350782760211</v>
      </c>
      <c r="K12047">
        <v>291996</v>
      </c>
      <c r="L12047">
        <v>1.8785705224592841E-4</v>
      </c>
      <c r="M12047">
        <v>1.8785705224592841E-4</v>
      </c>
    </row>
    <row r="12048" spans="1:13" x14ac:dyDescent="0.25">
      <c r="A12048" s="12">
        <v>45199</v>
      </c>
      <c r="B12048" t="s">
        <v>63</v>
      </c>
      <c r="C12048" t="s">
        <v>73</v>
      </c>
      <c r="D12048" t="s">
        <v>73</v>
      </c>
      <c r="E12048" t="s">
        <v>74</v>
      </c>
      <c r="F12048" t="s">
        <v>100</v>
      </c>
      <c r="G12048" t="s">
        <v>99</v>
      </c>
      <c r="H12048" t="s">
        <v>88</v>
      </c>
      <c r="I12048">
        <v>1.0048160739571619</v>
      </c>
      <c r="J12048">
        <v>1.0048160739571619</v>
      </c>
      <c r="K12048">
        <v>291996</v>
      </c>
      <c r="L12048">
        <v>3.4411980779091558E-4</v>
      </c>
      <c r="M12048">
        <v>3.4411980779091558E-4</v>
      </c>
    </row>
    <row r="12049" spans="1:13" x14ac:dyDescent="0.25">
      <c r="A12049" s="12">
        <v>45199</v>
      </c>
      <c r="B12049" t="s">
        <v>63</v>
      </c>
      <c r="C12049" t="s">
        <v>73</v>
      </c>
      <c r="D12049" t="s">
        <v>73</v>
      </c>
      <c r="E12049" t="s">
        <v>74</v>
      </c>
      <c r="F12049" t="s">
        <v>100</v>
      </c>
      <c r="G12049" t="s">
        <v>99</v>
      </c>
      <c r="H12049" t="s">
        <v>109</v>
      </c>
      <c r="I12049">
        <v>1.3067973860109836</v>
      </c>
      <c r="J12049">
        <v>1.3067973860109836</v>
      </c>
      <c r="K12049">
        <v>291996</v>
      </c>
      <c r="L12049">
        <v>4.4753948205146087E-4</v>
      </c>
      <c r="M12049">
        <v>4.4753948205146087E-4</v>
      </c>
    </row>
    <row r="12050" spans="1:13" x14ac:dyDescent="0.25">
      <c r="A12050" s="12">
        <v>45199</v>
      </c>
      <c r="B12050" t="s">
        <v>63</v>
      </c>
      <c r="C12050" t="s">
        <v>75</v>
      </c>
      <c r="D12050" t="s">
        <v>75</v>
      </c>
      <c r="E12050" t="s">
        <v>76</v>
      </c>
      <c r="F12050" t="s">
        <v>53</v>
      </c>
      <c r="G12050" t="s">
        <v>99</v>
      </c>
      <c r="H12050" t="s">
        <v>90</v>
      </c>
      <c r="I12050">
        <v>4524.8966885780856</v>
      </c>
      <c r="J12050">
        <v>-4524.8966885780856</v>
      </c>
      <c r="K12050">
        <v>291996</v>
      </c>
      <c r="L12050">
        <v>1.549643381614161</v>
      </c>
      <c r="M12050">
        <v>-1.549643381614161</v>
      </c>
    </row>
    <row r="12051" spans="1:13" x14ac:dyDescent="0.25">
      <c r="A12051" s="12">
        <v>45199</v>
      </c>
      <c r="B12051" t="s">
        <v>63</v>
      </c>
      <c r="C12051" t="s">
        <v>75</v>
      </c>
      <c r="D12051" t="s">
        <v>75</v>
      </c>
      <c r="E12051" t="s">
        <v>76</v>
      </c>
      <c r="F12051" t="s">
        <v>12</v>
      </c>
      <c r="G12051" t="s">
        <v>99</v>
      </c>
      <c r="H12051" t="s">
        <v>91</v>
      </c>
      <c r="I12051">
        <v>4239.9368841256</v>
      </c>
      <c r="J12051">
        <v>4239.9368841256</v>
      </c>
      <c r="K12051">
        <v>291996</v>
      </c>
      <c r="L12051">
        <v>1.4520530706330224</v>
      </c>
      <c r="M12051">
        <v>1.4520530706330224</v>
      </c>
    </row>
    <row r="12052" spans="1:13" x14ac:dyDescent="0.25">
      <c r="A12052" s="12">
        <v>45199</v>
      </c>
      <c r="B12052" t="s">
        <v>63</v>
      </c>
      <c r="C12052" t="s">
        <v>75</v>
      </c>
      <c r="D12052" t="s">
        <v>75</v>
      </c>
      <c r="E12052" t="s">
        <v>76</v>
      </c>
      <c r="F12052" t="s">
        <v>53</v>
      </c>
      <c r="G12052" t="s">
        <v>99</v>
      </c>
      <c r="H12052" t="s">
        <v>92</v>
      </c>
      <c r="I12052">
        <v>1483.7664112034909</v>
      </c>
      <c r="J12052">
        <v>-1483.7664112034909</v>
      </c>
      <c r="K12052">
        <v>291996</v>
      </c>
      <c r="L12052">
        <v>0.50814614282506987</v>
      </c>
      <c r="M12052">
        <v>-0.50814614282506987</v>
      </c>
    </row>
    <row r="12053" spans="1:13" x14ac:dyDescent="0.25">
      <c r="A12053" s="12">
        <v>45199</v>
      </c>
      <c r="B12053" t="s">
        <v>63</v>
      </c>
      <c r="C12053" t="s">
        <v>75</v>
      </c>
      <c r="D12053" t="s">
        <v>75</v>
      </c>
      <c r="E12053" t="s">
        <v>76</v>
      </c>
      <c r="F12053" t="s">
        <v>53</v>
      </c>
      <c r="G12053" t="s">
        <v>99</v>
      </c>
      <c r="H12053" t="s">
        <v>93</v>
      </c>
      <c r="I12053">
        <v>3041.1302773745947</v>
      </c>
      <c r="J12053">
        <v>-3041.1302773745947</v>
      </c>
      <c r="K12053">
        <v>291996</v>
      </c>
      <c r="L12053">
        <v>1.0414972387890913</v>
      </c>
      <c r="M12053">
        <v>-1.0414972387890913</v>
      </c>
    </row>
    <row r="12054" spans="1:13" x14ac:dyDescent="0.25">
      <c r="A12054" s="12">
        <v>45199</v>
      </c>
      <c r="B12054" t="s">
        <v>63</v>
      </c>
      <c r="C12054" t="s">
        <v>75</v>
      </c>
      <c r="D12054" t="s">
        <v>75</v>
      </c>
      <c r="E12054" t="s">
        <v>76</v>
      </c>
      <c r="F12054" t="s">
        <v>100</v>
      </c>
      <c r="G12054" t="s">
        <v>99</v>
      </c>
      <c r="H12054" t="s">
        <v>85</v>
      </c>
      <c r="I12054">
        <v>2.5054844175640256E-3</v>
      </c>
      <c r="J12054">
        <v>2.5054844175640256E-3</v>
      </c>
      <c r="K12054">
        <v>291996</v>
      </c>
      <c r="L12054">
        <v>8.5805436292415829E-7</v>
      </c>
      <c r="M12054">
        <v>8.5805436292415829E-7</v>
      </c>
    </row>
    <row r="12055" spans="1:13" x14ac:dyDescent="0.25">
      <c r="A12055" s="12">
        <v>45199</v>
      </c>
      <c r="B12055" t="s">
        <v>63</v>
      </c>
      <c r="C12055" t="s">
        <v>75</v>
      </c>
      <c r="D12055" t="s">
        <v>75</v>
      </c>
      <c r="E12055" t="s">
        <v>76</v>
      </c>
      <c r="F12055" t="s">
        <v>100</v>
      </c>
      <c r="G12055" t="s">
        <v>99</v>
      </c>
      <c r="H12055" t="s">
        <v>86</v>
      </c>
      <c r="I12055">
        <v>1.0414964706157007E-2</v>
      </c>
      <c r="J12055">
        <v>1.0414964706157007E-2</v>
      </c>
      <c r="K12055">
        <v>291996</v>
      </c>
      <c r="L12055">
        <v>3.5668175955002834E-6</v>
      </c>
      <c r="M12055">
        <v>3.5668175955002834E-6</v>
      </c>
    </row>
    <row r="12056" spans="1:13" x14ac:dyDescent="0.25">
      <c r="A12056" s="12">
        <v>45199</v>
      </c>
      <c r="B12056" t="s">
        <v>63</v>
      </c>
      <c r="C12056" t="s">
        <v>75</v>
      </c>
      <c r="D12056" t="s">
        <v>75</v>
      </c>
      <c r="E12056" t="s">
        <v>76</v>
      </c>
      <c r="F12056" t="s">
        <v>100</v>
      </c>
      <c r="G12056" t="s">
        <v>99</v>
      </c>
      <c r="H12056" t="s">
        <v>87</v>
      </c>
      <c r="I12056">
        <v>0.1616814742832485</v>
      </c>
      <c r="J12056">
        <v>0.1616814742832485</v>
      </c>
      <c r="K12056">
        <v>291996</v>
      </c>
      <c r="L12056">
        <v>5.53711264138031E-5</v>
      </c>
      <c r="M12056">
        <v>5.53711264138031E-5</v>
      </c>
    </row>
    <row r="12057" spans="1:13" x14ac:dyDescent="0.25">
      <c r="A12057" s="12">
        <v>45199</v>
      </c>
      <c r="B12057" t="s">
        <v>63</v>
      </c>
      <c r="C12057" t="s">
        <v>75</v>
      </c>
      <c r="D12057" t="s">
        <v>75</v>
      </c>
      <c r="E12057" t="s">
        <v>76</v>
      </c>
      <c r="F12057" t="s">
        <v>100</v>
      </c>
      <c r="G12057" t="s">
        <v>99</v>
      </c>
      <c r="H12057" t="s">
        <v>88</v>
      </c>
      <c r="I12057">
        <v>1.0672085015037323</v>
      </c>
      <c r="J12057">
        <v>1.0672085015037323</v>
      </c>
      <c r="K12057">
        <v>291996</v>
      </c>
      <c r="L12057">
        <v>3.6548737020497963E-4</v>
      </c>
      <c r="M12057">
        <v>3.6548737020497963E-4</v>
      </c>
    </row>
    <row r="12058" spans="1:13" x14ac:dyDescent="0.25">
      <c r="A12058" s="12">
        <v>45199</v>
      </c>
      <c r="B12058" t="s">
        <v>63</v>
      </c>
      <c r="C12058" t="s">
        <v>75</v>
      </c>
      <c r="D12058" t="s">
        <v>75</v>
      </c>
      <c r="E12058" t="s">
        <v>76</v>
      </c>
      <c r="F12058" t="s">
        <v>100</v>
      </c>
      <c r="G12058" t="s">
        <v>99</v>
      </c>
      <c r="H12058" t="s">
        <v>109</v>
      </c>
      <c r="I12058">
        <v>2.0496017799108404</v>
      </c>
      <c r="J12058">
        <v>2.0496017799108404</v>
      </c>
      <c r="K12058">
        <v>291996</v>
      </c>
      <c r="L12058">
        <v>7.0192803323019506E-4</v>
      </c>
      <c r="M12058">
        <v>7.0192803323019506E-4</v>
      </c>
    </row>
    <row r="12059" spans="1:13" x14ac:dyDescent="0.25">
      <c r="A12059" s="12">
        <v>45199</v>
      </c>
      <c r="B12059" t="s">
        <v>108</v>
      </c>
      <c r="C12059" t="s">
        <v>108</v>
      </c>
      <c r="D12059" t="s">
        <v>108</v>
      </c>
      <c r="E12059" t="s">
        <v>77</v>
      </c>
      <c r="F12059" t="s">
        <v>53</v>
      </c>
      <c r="G12059" t="s">
        <v>99</v>
      </c>
      <c r="H12059" t="s">
        <v>90</v>
      </c>
      <c r="I12059">
        <v>112986.66842505499</v>
      </c>
      <c r="J12059">
        <v>-112986.66842505499</v>
      </c>
      <c r="K12059">
        <v>291996</v>
      </c>
      <c r="L12059">
        <v>38.694594592068036</v>
      </c>
      <c r="M12059">
        <v>-38.694594592068036</v>
      </c>
    </row>
    <row r="12060" spans="1:13" x14ac:dyDescent="0.25">
      <c r="A12060" s="12">
        <v>45199</v>
      </c>
      <c r="B12060" t="s">
        <v>108</v>
      </c>
      <c r="C12060" t="s">
        <v>108</v>
      </c>
      <c r="D12060" t="s">
        <v>108</v>
      </c>
      <c r="E12060" t="s">
        <v>77</v>
      </c>
      <c r="F12060" t="s">
        <v>12</v>
      </c>
      <c r="G12060" t="s">
        <v>99</v>
      </c>
      <c r="H12060" t="s">
        <v>91</v>
      </c>
      <c r="I12060">
        <v>84331.972973567841</v>
      </c>
      <c r="J12060">
        <v>84331.972973567841</v>
      </c>
      <c r="K12060">
        <v>291996</v>
      </c>
      <c r="L12060">
        <v>28.881208295171113</v>
      </c>
      <c r="M12060">
        <v>28.881208295171113</v>
      </c>
    </row>
    <row r="12061" spans="1:13" x14ac:dyDescent="0.25">
      <c r="A12061" s="12">
        <v>45199</v>
      </c>
      <c r="B12061" t="s">
        <v>108</v>
      </c>
      <c r="C12061" t="s">
        <v>108</v>
      </c>
      <c r="D12061" t="s">
        <v>108</v>
      </c>
      <c r="E12061" t="s">
        <v>77</v>
      </c>
      <c r="F12061" t="s">
        <v>53</v>
      </c>
      <c r="G12061" t="s">
        <v>99</v>
      </c>
      <c r="H12061" t="s">
        <v>93</v>
      </c>
      <c r="I12061">
        <v>112986.66842505499</v>
      </c>
      <c r="J12061">
        <v>-112986.66842505499</v>
      </c>
      <c r="K12061">
        <v>291996</v>
      </c>
      <c r="L12061">
        <v>38.694594592068036</v>
      </c>
      <c r="M12061">
        <v>-38.694594592068036</v>
      </c>
    </row>
    <row r="12062" spans="1:13" x14ac:dyDescent="0.25">
      <c r="A12062" s="12">
        <v>45199</v>
      </c>
      <c r="B12062" t="s">
        <v>108</v>
      </c>
      <c r="C12062" t="s">
        <v>108</v>
      </c>
      <c r="D12062" t="s">
        <v>108</v>
      </c>
      <c r="E12062" t="s">
        <v>77</v>
      </c>
      <c r="F12062" t="s">
        <v>100</v>
      </c>
      <c r="G12062" t="s">
        <v>99</v>
      </c>
      <c r="H12062" t="s">
        <v>85</v>
      </c>
      <c r="I12062">
        <v>0.20367650505103807</v>
      </c>
      <c r="J12062">
        <v>0.20367650505103807</v>
      </c>
      <c r="K12062">
        <v>291996</v>
      </c>
      <c r="L12062">
        <v>6.9753183280263451E-5</v>
      </c>
      <c r="M12062">
        <v>6.9753183280263451E-5</v>
      </c>
    </row>
    <row r="12063" spans="1:13" x14ac:dyDescent="0.25">
      <c r="A12063" s="12">
        <v>45199</v>
      </c>
      <c r="B12063" t="s">
        <v>108</v>
      </c>
      <c r="C12063" t="s">
        <v>108</v>
      </c>
      <c r="D12063" t="s">
        <v>108</v>
      </c>
      <c r="E12063" t="s">
        <v>77</v>
      </c>
      <c r="F12063" t="s">
        <v>100</v>
      </c>
      <c r="G12063" t="s">
        <v>99</v>
      </c>
      <c r="H12063" t="s">
        <v>86</v>
      </c>
      <c r="I12063">
        <v>0.38694566052234408</v>
      </c>
      <c r="J12063">
        <v>0.38694566052234408</v>
      </c>
      <c r="K12063">
        <v>291996</v>
      </c>
      <c r="L12063">
        <v>1.3251745247275446E-4</v>
      </c>
      <c r="M12063">
        <v>1.3251745247275446E-4</v>
      </c>
    </row>
    <row r="12064" spans="1:13" x14ac:dyDescent="0.25">
      <c r="A12064" s="12">
        <v>45199</v>
      </c>
      <c r="B12064" t="s">
        <v>108</v>
      </c>
      <c r="C12064" t="s">
        <v>108</v>
      </c>
      <c r="D12064" t="s">
        <v>108</v>
      </c>
      <c r="E12064" t="s">
        <v>77</v>
      </c>
      <c r="F12064" t="s">
        <v>100</v>
      </c>
      <c r="G12064" t="s">
        <v>99</v>
      </c>
      <c r="H12064" t="s">
        <v>87</v>
      </c>
      <c r="I12064">
        <v>0.52636978736521278</v>
      </c>
      <c r="J12064">
        <v>0.52636978736521278</v>
      </c>
      <c r="K12064">
        <v>291996</v>
      </c>
      <c r="L12064">
        <v>1.8026609520856886E-4</v>
      </c>
      <c r="M12064">
        <v>1.8026609520856886E-4</v>
      </c>
    </row>
    <row r="12065" spans="1:13" x14ac:dyDescent="0.25">
      <c r="A12065" s="12">
        <v>45199</v>
      </c>
      <c r="B12065" t="s">
        <v>108</v>
      </c>
      <c r="C12065" t="s">
        <v>108</v>
      </c>
      <c r="D12065" t="s">
        <v>108</v>
      </c>
      <c r="E12065" t="s">
        <v>77</v>
      </c>
      <c r="F12065" t="s">
        <v>100</v>
      </c>
      <c r="G12065" t="s">
        <v>99</v>
      </c>
      <c r="H12065" t="s">
        <v>88</v>
      </c>
      <c r="I12065">
        <v>1.3397844784263304</v>
      </c>
      <c r="J12065">
        <v>1.3397844784263304</v>
      </c>
      <c r="K12065">
        <v>291996</v>
      </c>
      <c r="L12065">
        <v>4.5883658626362359E-4</v>
      </c>
      <c r="M12065">
        <v>4.5883658626362359E-4</v>
      </c>
    </row>
    <row r="12066" spans="1:13" x14ac:dyDescent="0.25">
      <c r="A12066" s="12">
        <v>45199</v>
      </c>
      <c r="B12066" t="s">
        <v>105</v>
      </c>
      <c r="C12066" t="s">
        <v>105</v>
      </c>
      <c r="D12066" t="s">
        <v>105</v>
      </c>
      <c r="E12066" t="s">
        <v>84</v>
      </c>
      <c r="F12066" t="s">
        <v>53</v>
      </c>
      <c r="G12066" t="s">
        <v>99</v>
      </c>
      <c r="H12066" t="s">
        <v>90</v>
      </c>
      <c r="I12066">
        <v>42365.046083446672</v>
      </c>
      <c r="J12066">
        <v>-42365.046083446672</v>
      </c>
      <c r="K12066">
        <v>291996</v>
      </c>
      <c r="L12066">
        <v>14.508776176196481</v>
      </c>
      <c r="M12066">
        <v>-14.508776176196481</v>
      </c>
    </row>
    <row r="12067" spans="1:13" x14ac:dyDescent="0.25">
      <c r="A12067" s="12">
        <v>45199</v>
      </c>
      <c r="B12067" t="s">
        <v>105</v>
      </c>
      <c r="C12067" t="s">
        <v>105</v>
      </c>
      <c r="D12067" t="s">
        <v>105</v>
      </c>
      <c r="E12067" t="s">
        <v>84</v>
      </c>
      <c r="F12067" t="s">
        <v>12</v>
      </c>
      <c r="G12067" t="s">
        <v>99</v>
      </c>
      <c r="H12067" t="s">
        <v>91</v>
      </c>
      <c r="I12067">
        <v>249189.17561204697</v>
      </c>
      <c r="J12067">
        <v>249189.17561204697</v>
      </c>
      <c r="K12067">
        <v>291996</v>
      </c>
      <c r="L12067">
        <v>85.339927811355963</v>
      </c>
      <c r="M12067">
        <v>85.339927811355963</v>
      </c>
    </row>
    <row r="12068" spans="1:13" x14ac:dyDescent="0.25">
      <c r="A12068" s="12">
        <v>45199</v>
      </c>
      <c r="B12068" t="s">
        <v>105</v>
      </c>
      <c r="C12068" t="s">
        <v>105</v>
      </c>
      <c r="D12068" t="s">
        <v>105</v>
      </c>
      <c r="E12068" t="s">
        <v>84</v>
      </c>
      <c r="F12068" t="s">
        <v>53</v>
      </c>
      <c r="G12068" t="s">
        <v>99</v>
      </c>
      <c r="H12068" t="s">
        <v>93</v>
      </c>
      <c r="I12068">
        <v>42365.046083446672</v>
      </c>
      <c r="J12068">
        <v>-42365.046083446672</v>
      </c>
      <c r="K12068">
        <v>291996</v>
      </c>
      <c r="L12068">
        <v>14.508776176196481</v>
      </c>
      <c r="M12068">
        <v>-14.508776176196481</v>
      </c>
    </row>
    <row r="12069" spans="1:13" x14ac:dyDescent="0.25">
      <c r="A12069" s="12">
        <v>45199</v>
      </c>
      <c r="B12069" t="s">
        <v>105</v>
      </c>
      <c r="C12069" t="s">
        <v>105</v>
      </c>
      <c r="D12069" t="s">
        <v>105</v>
      </c>
      <c r="E12069" t="s">
        <v>84</v>
      </c>
      <c r="F12069" t="s">
        <v>100</v>
      </c>
      <c r="G12069" t="s">
        <v>99</v>
      </c>
      <c r="H12069" t="s">
        <v>85</v>
      </c>
      <c r="I12069">
        <v>4.2783643323305986E-3</v>
      </c>
      <c r="J12069">
        <v>4.2783643323305986E-3</v>
      </c>
      <c r="K12069">
        <v>291996</v>
      </c>
      <c r="L12069">
        <v>1.4652133359123408E-6</v>
      </c>
      <c r="M12069">
        <v>1.4652133359123408E-6</v>
      </c>
    </row>
    <row r="12070" spans="1:13" x14ac:dyDescent="0.25">
      <c r="A12070" s="12">
        <v>45199</v>
      </c>
      <c r="B12070" t="s">
        <v>105</v>
      </c>
      <c r="C12070" t="s">
        <v>105</v>
      </c>
      <c r="D12070" t="s">
        <v>105</v>
      </c>
      <c r="E12070" t="s">
        <v>84</v>
      </c>
      <c r="F12070" t="s">
        <v>100</v>
      </c>
      <c r="G12070" t="s">
        <v>99</v>
      </c>
      <c r="H12070" t="s">
        <v>86</v>
      </c>
      <c r="I12070">
        <v>0.14508765475010368</v>
      </c>
      <c r="J12070">
        <v>0.14508765475010368</v>
      </c>
      <c r="K12070">
        <v>291996</v>
      </c>
      <c r="L12070">
        <v>4.9688233657345882E-5</v>
      </c>
      <c r="M12070">
        <v>4.9688233657345882E-5</v>
      </c>
    </row>
    <row r="12071" spans="1:13" x14ac:dyDescent="0.25">
      <c r="A12071" s="12">
        <v>45199</v>
      </c>
      <c r="B12071" t="s">
        <v>105</v>
      </c>
      <c r="C12071" t="s">
        <v>105</v>
      </c>
      <c r="D12071" t="s">
        <v>105</v>
      </c>
      <c r="E12071" t="s">
        <v>84</v>
      </c>
      <c r="F12071" t="s">
        <v>100</v>
      </c>
      <c r="G12071" t="s">
        <v>99</v>
      </c>
      <c r="H12071" t="s">
        <v>87</v>
      </c>
      <c r="I12071">
        <v>2.9488134877495784E-2</v>
      </c>
      <c r="J12071">
        <v>2.9488134877495784E-2</v>
      </c>
      <c r="K12071">
        <v>291996</v>
      </c>
      <c r="L12071">
        <v>1.009881466783647E-5</v>
      </c>
      <c r="M12071">
        <v>1.009881466783647E-5</v>
      </c>
    </row>
    <row r="12072" spans="1:13" x14ac:dyDescent="0.25">
      <c r="A12072" s="12">
        <v>45199</v>
      </c>
      <c r="B12072" t="s">
        <v>105</v>
      </c>
      <c r="C12072" t="s">
        <v>105</v>
      </c>
      <c r="D12072" t="s">
        <v>105</v>
      </c>
      <c r="E12072" t="s">
        <v>84</v>
      </c>
      <c r="F12072" t="s">
        <v>100</v>
      </c>
      <c r="G12072" t="s">
        <v>99</v>
      </c>
      <c r="H12072" t="s">
        <v>88</v>
      </c>
      <c r="I12072">
        <v>0.17001158248303361</v>
      </c>
      <c r="J12072">
        <v>0.17001158248303361</v>
      </c>
      <c r="K12072">
        <v>291996</v>
      </c>
      <c r="L12072">
        <v>5.8223942274220742E-5</v>
      </c>
      <c r="M12072">
        <v>5.8223942274220742E-5</v>
      </c>
    </row>
    <row r="12073" spans="1:13" x14ac:dyDescent="0.25">
      <c r="A12073" s="12">
        <v>45199</v>
      </c>
      <c r="B12073" t="s">
        <v>63</v>
      </c>
      <c r="C12073" t="s">
        <v>63</v>
      </c>
      <c r="D12073" t="s">
        <v>63</v>
      </c>
      <c r="E12073" t="s">
        <v>65</v>
      </c>
      <c r="F12073" t="s">
        <v>53</v>
      </c>
      <c r="G12073" t="s">
        <v>99</v>
      </c>
      <c r="H12073" t="s">
        <v>90</v>
      </c>
      <c r="I12073">
        <v>309951.6821937114</v>
      </c>
      <c r="J12073">
        <v>-309951.6821937114</v>
      </c>
      <c r="K12073">
        <v>291996</v>
      </c>
      <c r="L12073">
        <v>106.14929046757879</v>
      </c>
      <c r="M12073">
        <v>-106.14929046757879</v>
      </c>
    </row>
    <row r="12074" spans="1:13" x14ac:dyDescent="0.25">
      <c r="A12074" s="12">
        <v>45199</v>
      </c>
      <c r="B12074" t="s">
        <v>63</v>
      </c>
      <c r="C12074" t="s">
        <v>63</v>
      </c>
      <c r="D12074" t="s">
        <v>63</v>
      </c>
      <c r="E12074" t="s">
        <v>65</v>
      </c>
      <c r="F12074" t="s">
        <v>12</v>
      </c>
      <c r="G12074" t="s">
        <v>99</v>
      </c>
      <c r="H12074" t="s">
        <v>91</v>
      </c>
      <c r="I12074">
        <v>289847.3743053677</v>
      </c>
      <c r="J12074">
        <v>289847.3743053677</v>
      </c>
      <c r="K12074">
        <v>291996</v>
      </c>
      <c r="L12074">
        <v>99.264159202649253</v>
      </c>
      <c r="M12074">
        <v>99.264159202649253</v>
      </c>
    </row>
    <row r="12075" spans="1:13" x14ac:dyDescent="0.25">
      <c r="A12075" s="12">
        <v>45199</v>
      </c>
      <c r="B12075" t="s">
        <v>63</v>
      </c>
      <c r="C12075" t="s">
        <v>63</v>
      </c>
      <c r="D12075" t="s">
        <v>63</v>
      </c>
      <c r="E12075" t="s">
        <v>65</v>
      </c>
      <c r="F12075" t="s">
        <v>53</v>
      </c>
      <c r="G12075" t="s">
        <v>99</v>
      </c>
      <c r="H12075" t="s">
        <v>92</v>
      </c>
      <c r="I12075">
        <v>66502.332559731876</v>
      </c>
      <c r="J12075">
        <v>-66502.332559731876</v>
      </c>
      <c r="K12075">
        <v>291996</v>
      </c>
      <c r="L12075">
        <v>22.77508341200971</v>
      </c>
      <c r="M12075">
        <v>-22.77508341200971</v>
      </c>
    </row>
    <row r="12076" spans="1:13" x14ac:dyDescent="0.25">
      <c r="A12076" s="12">
        <v>45199</v>
      </c>
      <c r="B12076" t="s">
        <v>63</v>
      </c>
      <c r="C12076" t="s">
        <v>63</v>
      </c>
      <c r="D12076" t="s">
        <v>63</v>
      </c>
      <c r="E12076" t="s">
        <v>65</v>
      </c>
      <c r="F12076" t="s">
        <v>53</v>
      </c>
      <c r="G12076" t="s">
        <v>99</v>
      </c>
      <c r="H12076" t="s">
        <v>93</v>
      </c>
      <c r="I12076">
        <v>243449.34963397952</v>
      </c>
      <c r="J12076">
        <v>-243449.34963397952</v>
      </c>
      <c r="K12076">
        <v>291996</v>
      </c>
      <c r="L12076">
        <v>83.374207055569087</v>
      </c>
      <c r="M12076">
        <v>-83.374207055569087</v>
      </c>
    </row>
    <row r="12077" spans="1:13" x14ac:dyDescent="0.25">
      <c r="A12077" s="12">
        <v>45199</v>
      </c>
      <c r="B12077" t="s">
        <v>63</v>
      </c>
      <c r="C12077" t="s">
        <v>63</v>
      </c>
      <c r="D12077" t="s">
        <v>63</v>
      </c>
      <c r="E12077" t="s">
        <v>65</v>
      </c>
      <c r="F12077" t="s">
        <v>100</v>
      </c>
      <c r="G12077" t="s">
        <v>99</v>
      </c>
      <c r="H12077" t="s">
        <v>85</v>
      </c>
      <c r="I12077">
        <v>0.16784288720120144</v>
      </c>
      <c r="J12077">
        <v>0.16784288720120144</v>
      </c>
      <c r="K12077">
        <v>291996</v>
      </c>
      <c r="L12077">
        <v>5.7481228236414693E-5</v>
      </c>
      <c r="M12077">
        <v>5.7481228236414693E-5</v>
      </c>
    </row>
    <row r="12078" spans="1:13" x14ac:dyDescent="0.25">
      <c r="A12078" s="12">
        <v>45199</v>
      </c>
      <c r="B12078" t="s">
        <v>63</v>
      </c>
      <c r="C12078" t="s">
        <v>63</v>
      </c>
      <c r="D12078" t="s">
        <v>63</v>
      </c>
      <c r="E12078" t="s">
        <v>65</v>
      </c>
      <c r="F12078" t="s">
        <v>100</v>
      </c>
      <c r="G12078" t="s">
        <v>99</v>
      </c>
      <c r="H12078" t="s">
        <v>86</v>
      </c>
      <c r="I12078">
        <v>0.83374145561553625</v>
      </c>
      <c r="J12078">
        <v>0.83374145561553625</v>
      </c>
      <c r="K12078">
        <v>291996</v>
      </c>
      <c r="L12078">
        <v>2.8553180715336384E-4</v>
      </c>
      <c r="M12078">
        <v>2.8553180715336384E-4</v>
      </c>
    </row>
    <row r="12079" spans="1:13" x14ac:dyDescent="0.25">
      <c r="A12079" s="12">
        <v>45199</v>
      </c>
      <c r="B12079" t="s">
        <v>63</v>
      </c>
      <c r="C12079" t="s">
        <v>63</v>
      </c>
      <c r="D12079" t="s">
        <v>63</v>
      </c>
      <c r="E12079" t="s">
        <v>65</v>
      </c>
      <c r="F12079" t="s">
        <v>100</v>
      </c>
      <c r="G12079" t="s">
        <v>99</v>
      </c>
      <c r="H12079" t="s">
        <v>87</v>
      </c>
      <c r="I12079">
        <v>0.15811976722334722</v>
      </c>
      <c r="J12079">
        <v>0.15811976722334722</v>
      </c>
      <c r="K12079">
        <v>291996</v>
      </c>
      <c r="L12079">
        <v>5.4151347012749221E-5</v>
      </c>
      <c r="M12079">
        <v>5.4151347012749221E-5</v>
      </c>
    </row>
    <row r="12080" spans="1:13" x14ac:dyDescent="0.25">
      <c r="A12080" s="12">
        <v>45199</v>
      </c>
      <c r="B12080" t="s">
        <v>63</v>
      </c>
      <c r="C12080" t="s">
        <v>63</v>
      </c>
      <c r="D12080" t="s">
        <v>63</v>
      </c>
      <c r="E12080" t="s">
        <v>65</v>
      </c>
      <c r="F12080" t="s">
        <v>100</v>
      </c>
      <c r="G12080" t="s">
        <v>99</v>
      </c>
      <c r="H12080" t="s">
        <v>88</v>
      </c>
      <c r="I12080">
        <v>1.0693617043677714</v>
      </c>
      <c r="J12080">
        <v>1.0693617043677714</v>
      </c>
      <c r="K12080">
        <v>291996</v>
      </c>
      <c r="L12080">
        <v>3.662247785475731E-4</v>
      </c>
      <c r="M12080">
        <v>3.662247785475731E-4</v>
      </c>
    </row>
    <row r="12081" spans="1:13" x14ac:dyDescent="0.25">
      <c r="A12081" s="12">
        <v>45199</v>
      </c>
      <c r="B12081" t="s">
        <v>63</v>
      </c>
      <c r="C12081" t="s">
        <v>63</v>
      </c>
      <c r="D12081" t="s">
        <v>63</v>
      </c>
      <c r="E12081" t="s">
        <v>65</v>
      </c>
      <c r="F12081" t="s">
        <v>100</v>
      </c>
      <c r="G12081" t="s">
        <v>99</v>
      </c>
      <c r="H12081" t="s">
        <v>109</v>
      </c>
      <c r="I12081">
        <v>3.6607640704228714</v>
      </c>
      <c r="J12081">
        <v>3.6607640704228714</v>
      </c>
      <c r="K12081">
        <v>291996</v>
      </c>
      <c r="L12081">
        <v>1.2537034995078258E-3</v>
      </c>
      <c r="M12081">
        <v>1.2537034995078258E-3</v>
      </c>
    </row>
    <row r="12082" spans="1:13" x14ac:dyDescent="0.25">
      <c r="A12082" s="12">
        <v>45291</v>
      </c>
      <c r="B12082" t="s">
        <v>103</v>
      </c>
      <c r="C12082" t="s">
        <v>103</v>
      </c>
      <c r="D12082" t="s">
        <v>103</v>
      </c>
      <c r="E12082" t="s">
        <v>11</v>
      </c>
      <c r="F12082" t="s">
        <v>12</v>
      </c>
      <c r="G12082" t="s">
        <v>13</v>
      </c>
      <c r="H12082" t="s">
        <v>14</v>
      </c>
      <c r="I12082">
        <v>760948.2038846279</v>
      </c>
      <c r="J12082">
        <v>760948.2038846279</v>
      </c>
      <c r="K12082">
        <v>300466</v>
      </c>
      <c r="L12082">
        <v>253.25601029222207</v>
      </c>
      <c r="M12082">
        <v>253.25601029222207</v>
      </c>
    </row>
    <row r="12083" spans="1:13" x14ac:dyDescent="0.25">
      <c r="A12083" s="12">
        <v>45291</v>
      </c>
      <c r="B12083" t="s">
        <v>103</v>
      </c>
      <c r="C12083" t="s">
        <v>103</v>
      </c>
      <c r="D12083" t="s">
        <v>103</v>
      </c>
      <c r="E12083" t="s">
        <v>11</v>
      </c>
      <c r="F12083" t="s">
        <v>12</v>
      </c>
      <c r="G12083" t="s">
        <v>15</v>
      </c>
      <c r="H12083" t="s">
        <v>16</v>
      </c>
      <c r="I12083">
        <v>289.36233561</v>
      </c>
      <c r="J12083">
        <v>289.36233561</v>
      </c>
      <c r="K12083">
        <v>300466</v>
      </c>
      <c r="L12083">
        <v>9.6304518850718543E-2</v>
      </c>
      <c r="M12083">
        <v>9.6304518850718543E-2</v>
      </c>
    </row>
    <row r="12084" spans="1:13" x14ac:dyDescent="0.25">
      <c r="A12084" s="12">
        <v>45291</v>
      </c>
      <c r="B12084" t="s">
        <v>103</v>
      </c>
      <c r="C12084" t="s">
        <v>103</v>
      </c>
      <c r="D12084" t="s">
        <v>103</v>
      </c>
      <c r="E12084" t="s">
        <v>11</v>
      </c>
      <c r="F12084" t="s">
        <v>12</v>
      </c>
      <c r="G12084" t="s">
        <v>17</v>
      </c>
      <c r="H12084" t="s">
        <v>18</v>
      </c>
      <c r="I12084">
        <v>85.533229860000006</v>
      </c>
      <c r="J12084">
        <v>85.533229860000006</v>
      </c>
      <c r="K12084">
        <v>300466</v>
      </c>
      <c r="L12084">
        <v>2.8466858100417356E-2</v>
      </c>
      <c r="M12084">
        <v>2.8466858100417356E-2</v>
      </c>
    </row>
    <row r="12085" spans="1:13" x14ac:dyDescent="0.25">
      <c r="A12085" s="12">
        <v>45291</v>
      </c>
      <c r="B12085" t="s">
        <v>103</v>
      </c>
      <c r="C12085" t="s">
        <v>103</v>
      </c>
      <c r="D12085" t="s">
        <v>103</v>
      </c>
      <c r="E12085" t="s">
        <v>11</v>
      </c>
      <c r="F12085" t="s">
        <v>12</v>
      </c>
      <c r="G12085" t="s">
        <v>19</v>
      </c>
      <c r="H12085" t="s">
        <v>20</v>
      </c>
      <c r="I12085">
        <v>203.82910575</v>
      </c>
      <c r="J12085">
        <v>203.82910575</v>
      </c>
      <c r="K12085">
        <v>300466</v>
      </c>
      <c r="L12085">
        <v>6.783766075030119E-2</v>
      </c>
      <c r="M12085">
        <v>6.783766075030119E-2</v>
      </c>
    </row>
    <row r="12086" spans="1:13" x14ac:dyDescent="0.25">
      <c r="A12086" s="12">
        <v>45291</v>
      </c>
      <c r="B12086" t="s">
        <v>103</v>
      </c>
      <c r="C12086" t="s">
        <v>103</v>
      </c>
      <c r="D12086" t="s">
        <v>103</v>
      </c>
      <c r="E12086" t="s">
        <v>11</v>
      </c>
      <c r="F12086" t="s">
        <v>12</v>
      </c>
      <c r="G12086" t="s">
        <v>21</v>
      </c>
      <c r="H12086" t="s">
        <v>22</v>
      </c>
      <c r="I12086">
        <v>242804.21275486361</v>
      </c>
      <c r="J12086">
        <v>242804.21275486361</v>
      </c>
      <c r="K12086">
        <v>300466</v>
      </c>
      <c r="L12086">
        <v>80.809213939302154</v>
      </c>
      <c r="M12086">
        <v>80.809213939302154</v>
      </c>
    </row>
    <row r="12087" spans="1:13" x14ac:dyDescent="0.25">
      <c r="A12087" s="12">
        <v>45291</v>
      </c>
      <c r="B12087" t="s">
        <v>103</v>
      </c>
      <c r="C12087" t="s">
        <v>103</v>
      </c>
      <c r="D12087" t="s">
        <v>103</v>
      </c>
      <c r="E12087" t="s">
        <v>11</v>
      </c>
      <c r="F12087" t="s">
        <v>12</v>
      </c>
      <c r="G12087" t="s">
        <v>23</v>
      </c>
      <c r="H12087" t="s">
        <v>24</v>
      </c>
      <c r="I12087">
        <v>50870.633859620008</v>
      </c>
      <c r="J12087">
        <v>50870.633859620008</v>
      </c>
      <c r="K12087">
        <v>300466</v>
      </c>
      <c r="L12087">
        <v>16.930579120306462</v>
      </c>
      <c r="M12087">
        <v>16.930579120306462</v>
      </c>
    </row>
    <row r="12088" spans="1:13" x14ac:dyDescent="0.25">
      <c r="A12088" s="12">
        <v>45291</v>
      </c>
      <c r="B12088" t="s">
        <v>103</v>
      </c>
      <c r="C12088" t="s">
        <v>103</v>
      </c>
      <c r="D12088" t="s">
        <v>103</v>
      </c>
      <c r="E12088" t="s">
        <v>11</v>
      </c>
      <c r="F12088" t="s">
        <v>12</v>
      </c>
      <c r="G12088" t="s">
        <v>25</v>
      </c>
      <c r="H12088" t="s">
        <v>26</v>
      </c>
      <c r="I12088">
        <v>120997.53506738</v>
      </c>
      <c r="J12088">
        <v>120997.53506738</v>
      </c>
      <c r="K12088">
        <v>300466</v>
      </c>
      <c r="L12088">
        <v>40.269959019449786</v>
      </c>
      <c r="M12088">
        <v>40.269959019449786</v>
      </c>
    </row>
    <row r="12089" spans="1:13" x14ac:dyDescent="0.25">
      <c r="A12089" s="12">
        <v>45291</v>
      </c>
      <c r="B12089" t="s">
        <v>103</v>
      </c>
      <c r="C12089" t="s">
        <v>103</v>
      </c>
      <c r="D12089" t="s">
        <v>103</v>
      </c>
      <c r="E12089" t="s">
        <v>11</v>
      </c>
      <c r="F12089" t="s">
        <v>12</v>
      </c>
      <c r="G12089" t="s">
        <v>27</v>
      </c>
      <c r="H12089" t="s">
        <v>28</v>
      </c>
      <c r="I12089">
        <v>70936.043827863599</v>
      </c>
      <c r="J12089">
        <v>70936.043827863599</v>
      </c>
      <c r="K12089">
        <v>300466</v>
      </c>
      <c r="L12089">
        <v>23.608675799545907</v>
      </c>
      <c r="M12089">
        <v>23.608675799545907</v>
      </c>
    </row>
    <row r="12090" spans="1:13" x14ac:dyDescent="0.25">
      <c r="A12090" s="12">
        <v>45291</v>
      </c>
      <c r="B12090" t="s">
        <v>103</v>
      </c>
      <c r="C12090" t="s">
        <v>103</v>
      </c>
      <c r="D12090" t="s">
        <v>103</v>
      </c>
      <c r="E12090" t="s">
        <v>11</v>
      </c>
      <c r="F12090" t="s">
        <v>12</v>
      </c>
      <c r="G12090" t="s">
        <v>29</v>
      </c>
      <c r="H12090" t="s">
        <v>30</v>
      </c>
      <c r="I12090">
        <v>126648.59342157</v>
      </c>
      <c r="J12090">
        <v>126648.59342157</v>
      </c>
      <c r="K12090">
        <v>300466</v>
      </c>
      <c r="L12090">
        <v>42.150723683068961</v>
      </c>
      <c r="M12090">
        <v>42.150723683068961</v>
      </c>
    </row>
    <row r="12091" spans="1:13" x14ac:dyDescent="0.25">
      <c r="A12091" s="12">
        <v>45291</v>
      </c>
      <c r="B12091" t="s">
        <v>103</v>
      </c>
      <c r="C12091" t="s">
        <v>103</v>
      </c>
      <c r="D12091" t="s">
        <v>103</v>
      </c>
      <c r="E12091" t="s">
        <v>11</v>
      </c>
      <c r="F12091" t="s">
        <v>12</v>
      </c>
      <c r="G12091" t="s">
        <v>31</v>
      </c>
      <c r="H12091" t="s">
        <v>32</v>
      </c>
      <c r="I12091">
        <v>38206.861021888777</v>
      </c>
      <c r="J12091">
        <v>38206.861021888777</v>
      </c>
      <c r="K12091">
        <v>300466</v>
      </c>
      <c r="L12091">
        <v>12.715868358446139</v>
      </c>
      <c r="M12091">
        <v>12.715868358446139</v>
      </c>
    </row>
    <row r="12092" spans="1:13" x14ac:dyDescent="0.25">
      <c r="A12092" s="12">
        <v>45291</v>
      </c>
      <c r="B12092" t="s">
        <v>103</v>
      </c>
      <c r="C12092" t="s">
        <v>103</v>
      </c>
      <c r="D12092" t="s">
        <v>103</v>
      </c>
      <c r="E12092" t="s">
        <v>11</v>
      </c>
      <c r="F12092" t="s">
        <v>12</v>
      </c>
      <c r="G12092" t="s">
        <v>33</v>
      </c>
      <c r="H12092" t="s">
        <v>34</v>
      </c>
      <c r="I12092">
        <v>88441.732399681219</v>
      </c>
      <c r="J12092">
        <v>88441.732399681219</v>
      </c>
      <c r="K12092">
        <v>300466</v>
      </c>
      <c r="L12092">
        <v>29.434855324622827</v>
      </c>
      <c r="M12092">
        <v>29.434855324622827</v>
      </c>
    </row>
    <row r="12093" spans="1:13" x14ac:dyDescent="0.25">
      <c r="A12093" s="12">
        <v>45291</v>
      </c>
      <c r="B12093" t="s">
        <v>103</v>
      </c>
      <c r="C12093" t="s">
        <v>103</v>
      </c>
      <c r="D12093" t="s">
        <v>103</v>
      </c>
      <c r="E12093" t="s">
        <v>11</v>
      </c>
      <c r="F12093" t="s">
        <v>12</v>
      </c>
      <c r="G12093" t="s">
        <v>35</v>
      </c>
      <c r="H12093" t="s">
        <v>110</v>
      </c>
      <c r="I12093">
        <v>109213.08873882447</v>
      </c>
      <c r="J12093">
        <v>109213.08873882447</v>
      </c>
      <c r="K12093">
        <v>300466</v>
      </c>
      <c r="L12093">
        <v>36.347902504384685</v>
      </c>
      <c r="M12093">
        <v>36.347902504384685</v>
      </c>
    </row>
    <row r="12094" spans="1:13" x14ac:dyDescent="0.25">
      <c r="A12094" s="12">
        <v>45291</v>
      </c>
      <c r="B12094" t="s">
        <v>103</v>
      </c>
      <c r="C12094" t="s">
        <v>103</v>
      </c>
      <c r="D12094" t="s">
        <v>103</v>
      </c>
      <c r="E12094" t="s">
        <v>11</v>
      </c>
      <c r="F12094" t="s">
        <v>12</v>
      </c>
      <c r="G12094" t="s">
        <v>36</v>
      </c>
      <c r="H12094" t="s">
        <v>32</v>
      </c>
      <c r="I12094">
        <v>22972.672814479043</v>
      </c>
      <c r="J12094">
        <v>22972.672814479043</v>
      </c>
      <c r="K12094">
        <v>300466</v>
      </c>
      <c r="L12094">
        <v>7.6456813131865307</v>
      </c>
      <c r="M12094">
        <v>7.6456813131865307</v>
      </c>
    </row>
    <row r="12095" spans="1:13" x14ac:dyDescent="0.25">
      <c r="A12095" s="12">
        <v>45291</v>
      </c>
      <c r="B12095" t="s">
        <v>103</v>
      </c>
      <c r="C12095" t="s">
        <v>103</v>
      </c>
      <c r="D12095" t="s">
        <v>103</v>
      </c>
      <c r="E12095" t="s">
        <v>11</v>
      </c>
      <c r="F12095" t="s">
        <v>12</v>
      </c>
      <c r="G12095" t="s">
        <v>37</v>
      </c>
      <c r="H12095" t="s">
        <v>34</v>
      </c>
      <c r="I12095">
        <v>86240.415924345434</v>
      </c>
      <c r="J12095">
        <v>86240.415924345434</v>
      </c>
      <c r="K12095">
        <v>300466</v>
      </c>
      <c r="L12095">
        <v>28.702221191198152</v>
      </c>
      <c r="M12095">
        <v>28.702221191198152</v>
      </c>
    </row>
    <row r="12096" spans="1:13" x14ac:dyDescent="0.25">
      <c r="A12096" s="12">
        <v>45291</v>
      </c>
      <c r="B12096" t="s">
        <v>103</v>
      </c>
      <c r="C12096" t="s">
        <v>103</v>
      </c>
      <c r="D12096" t="s">
        <v>103</v>
      </c>
      <c r="E12096" t="s">
        <v>11</v>
      </c>
      <c r="F12096" t="s">
        <v>12</v>
      </c>
      <c r="G12096" t="s">
        <v>38</v>
      </c>
      <c r="H12096" t="s">
        <v>39</v>
      </c>
      <c r="I12096">
        <v>211394.25985898168</v>
      </c>
      <c r="J12096">
        <v>211394.25985898168</v>
      </c>
      <c r="K12096">
        <v>300466</v>
      </c>
      <c r="L12096">
        <v>70.355467793022058</v>
      </c>
      <c r="M12096">
        <v>70.355467793022058</v>
      </c>
    </row>
    <row r="12097" spans="1:13" x14ac:dyDescent="0.25">
      <c r="A12097" s="12">
        <v>45291</v>
      </c>
      <c r="B12097" t="s">
        <v>103</v>
      </c>
      <c r="C12097" t="s">
        <v>103</v>
      </c>
      <c r="D12097" t="s">
        <v>103</v>
      </c>
      <c r="E12097" t="s">
        <v>11</v>
      </c>
      <c r="F12097" t="s">
        <v>12</v>
      </c>
      <c r="G12097" t="s">
        <v>40</v>
      </c>
      <c r="H12097" t="s">
        <v>41</v>
      </c>
      <c r="I12097">
        <v>3405.7738349895581</v>
      </c>
      <c r="J12097">
        <v>3405.7738349895581</v>
      </c>
      <c r="K12097">
        <v>300466</v>
      </c>
      <c r="L12097">
        <v>1.1334972459411574</v>
      </c>
      <c r="M12097">
        <v>1.1334972459411574</v>
      </c>
    </row>
    <row r="12098" spans="1:13" x14ac:dyDescent="0.25">
      <c r="A12098" s="12">
        <v>45291</v>
      </c>
      <c r="B12098" t="s">
        <v>103</v>
      </c>
      <c r="C12098" t="s">
        <v>103</v>
      </c>
      <c r="D12098" t="s">
        <v>103</v>
      </c>
      <c r="E12098" t="s">
        <v>11</v>
      </c>
      <c r="F12098" t="s">
        <v>12</v>
      </c>
      <c r="G12098" t="s">
        <v>42</v>
      </c>
      <c r="H12098" t="s">
        <v>43</v>
      </c>
      <c r="I12098">
        <v>516.94705941000007</v>
      </c>
      <c r="J12098">
        <v>516.94705941000007</v>
      </c>
      <c r="K12098">
        <v>300466</v>
      </c>
      <c r="L12098">
        <v>0.17204843789646751</v>
      </c>
      <c r="M12098">
        <v>0.17204843789646751</v>
      </c>
    </row>
    <row r="12099" spans="1:13" x14ac:dyDescent="0.25">
      <c r="A12099" s="12">
        <v>45291</v>
      </c>
      <c r="B12099" t="s">
        <v>103</v>
      </c>
      <c r="C12099" t="s">
        <v>103</v>
      </c>
      <c r="D12099" t="s">
        <v>103</v>
      </c>
      <c r="E12099" t="s">
        <v>11</v>
      </c>
      <c r="F12099" t="s">
        <v>12</v>
      </c>
      <c r="G12099" t="s">
        <v>44</v>
      </c>
      <c r="H12099" t="s">
        <v>45</v>
      </c>
      <c r="I12099">
        <v>590.32103600000005</v>
      </c>
      <c r="J12099">
        <v>590.32103600000005</v>
      </c>
      <c r="K12099">
        <v>300466</v>
      </c>
      <c r="L12099">
        <v>0.19646849760039409</v>
      </c>
      <c r="M12099">
        <v>0.19646849760039409</v>
      </c>
    </row>
    <row r="12100" spans="1:13" x14ac:dyDescent="0.25">
      <c r="A12100" s="12">
        <v>45291</v>
      </c>
      <c r="B12100" t="s">
        <v>103</v>
      </c>
      <c r="C12100" t="s">
        <v>103</v>
      </c>
      <c r="D12100" t="s">
        <v>103</v>
      </c>
      <c r="E12100" t="s">
        <v>11</v>
      </c>
      <c r="F12100" t="s">
        <v>12</v>
      </c>
      <c r="G12100" t="s">
        <v>46</v>
      </c>
      <c r="H12100" t="s">
        <v>47</v>
      </c>
      <c r="I12100">
        <v>2298.5057395795579</v>
      </c>
      <c r="J12100">
        <v>2298.5057395795579</v>
      </c>
      <c r="K12100">
        <v>300466</v>
      </c>
      <c r="L12100">
        <v>0.76498031044429593</v>
      </c>
      <c r="M12100">
        <v>0.76498031044429593</v>
      </c>
    </row>
    <row r="12101" spans="1:13" x14ac:dyDescent="0.25">
      <c r="A12101" s="12">
        <v>45291</v>
      </c>
      <c r="B12101" t="s">
        <v>103</v>
      </c>
      <c r="C12101" t="s">
        <v>103</v>
      </c>
      <c r="D12101" t="s">
        <v>103</v>
      </c>
      <c r="E12101" t="s">
        <v>11</v>
      </c>
      <c r="F12101" t="s">
        <v>12</v>
      </c>
      <c r="G12101" t="s">
        <v>48</v>
      </c>
      <c r="H12101" t="s">
        <v>96</v>
      </c>
      <c r="I12101">
        <v>0</v>
      </c>
      <c r="J12101">
        <v>0</v>
      </c>
      <c r="K12101">
        <v>300466</v>
      </c>
      <c r="L12101">
        <v>0</v>
      </c>
      <c r="M12101">
        <v>0</v>
      </c>
    </row>
    <row r="12102" spans="1:13" x14ac:dyDescent="0.25">
      <c r="A12102" s="12">
        <v>45291</v>
      </c>
      <c r="B12102" t="s">
        <v>103</v>
      </c>
      <c r="C12102" t="s">
        <v>103</v>
      </c>
      <c r="D12102" t="s">
        <v>103</v>
      </c>
      <c r="E12102" t="s">
        <v>11</v>
      </c>
      <c r="F12102" t="s">
        <v>12</v>
      </c>
      <c r="G12102" t="s">
        <v>49</v>
      </c>
      <c r="H12102" t="s">
        <v>104</v>
      </c>
      <c r="I12102">
        <v>67192.912939788715</v>
      </c>
      <c r="J12102">
        <v>67192.912939788715</v>
      </c>
      <c r="K12102">
        <v>300466</v>
      </c>
      <c r="L12102">
        <v>22.362900607652353</v>
      </c>
      <c r="M12102">
        <v>22.362900607652353</v>
      </c>
    </row>
    <row r="12103" spans="1:13" x14ac:dyDescent="0.25">
      <c r="A12103" s="12">
        <v>45291</v>
      </c>
      <c r="B12103" t="s">
        <v>103</v>
      </c>
      <c r="C12103" t="s">
        <v>103</v>
      </c>
      <c r="D12103" t="s">
        <v>103</v>
      </c>
      <c r="E12103" t="s">
        <v>11</v>
      </c>
      <c r="F12103" t="s">
        <v>12</v>
      </c>
      <c r="G12103" t="s">
        <v>50</v>
      </c>
      <c r="H12103" t="s">
        <v>51</v>
      </c>
      <c r="I12103">
        <v>13304.866162119999</v>
      </c>
      <c r="J12103">
        <v>13304.866162119999</v>
      </c>
      <c r="K12103">
        <v>300466</v>
      </c>
      <c r="L12103">
        <v>4.4280771075995284</v>
      </c>
      <c r="M12103">
        <v>4.4280771075995284</v>
      </c>
    </row>
    <row r="12104" spans="1:13" x14ac:dyDescent="0.25">
      <c r="A12104" s="12">
        <v>45291</v>
      </c>
      <c r="B12104" t="s">
        <v>103</v>
      </c>
      <c r="C12104" t="s">
        <v>103</v>
      </c>
      <c r="D12104" t="s">
        <v>103</v>
      </c>
      <c r="E12104" t="s">
        <v>11</v>
      </c>
      <c r="F12104" t="s">
        <v>12</v>
      </c>
      <c r="G12104" t="s">
        <v>52</v>
      </c>
      <c r="H12104" t="s">
        <v>106</v>
      </c>
      <c r="I12104">
        <v>53888.046777668715</v>
      </c>
      <c r="J12104">
        <v>53888.046777668715</v>
      </c>
      <c r="K12104">
        <v>300466</v>
      </c>
      <c r="L12104">
        <v>17.934823500052826</v>
      </c>
      <c r="M12104">
        <v>17.934823500052826</v>
      </c>
    </row>
    <row r="12105" spans="1:13" x14ac:dyDescent="0.25">
      <c r="A12105" s="12">
        <v>45291</v>
      </c>
      <c r="B12105" t="s">
        <v>103</v>
      </c>
      <c r="C12105" t="s">
        <v>103</v>
      </c>
      <c r="D12105" t="s">
        <v>103</v>
      </c>
      <c r="E12105" t="s">
        <v>11</v>
      </c>
      <c r="F12105" t="s">
        <v>53</v>
      </c>
      <c r="G12105" t="s">
        <v>54</v>
      </c>
      <c r="H12105" t="s">
        <v>55</v>
      </c>
      <c r="I12105">
        <v>857378.65336978156</v>
      </c>
      <c r="J12105">
        <v>-857378.65336978156</v>
      </c>
      <c r="K12105">
        <v>300466</v>
      </c>
      <c r="L12105">
        <v>285.34964134703478</v>
      </c>
      <c r="M12105">
        <v>-285.34964134703478</v>
      </c>
    </row>
    <row r="12106" spans="1:13" x14ac:dyDescent="0.25">
      <c r="A12106" s="12">
        <v>45291</v>
      </c>
      <c r="B12106" t="s">
        <v>103</v>
      </c>
      <c r="C12106" t="s">
        <v>103</v>
      </c>
      <c r="D12106" t="s">
        <v>103</v>
      </c>
      <c r="E12106" t="s">
        <v>11</v>
      </c>
      <c r="F12106" t="s">
        <v>53</v>
      </c>
      <c r="G12106" t="s">
        <v>15</v>
      </c>
      <c r="H12106" t="s">
        <v>16</v>
      </c>
      <c r="I12106">
        <v>6610.1785119999995</v>
      </c>
      <c r="J12106">
        <v>-6610.1785119999995</v>
      </c>
      <c r="K12106">
        <v>300466</v>
      </c>
      <c r="L12106">
        <v>2.19997554199144</v>
      </c>
      <c r="M12106">
        <v>-2.19997554199144</v>
      </c>
    </row>
    <row r="12107" spans="1:13" x14ac:dyDescent="0.25">
      <c r="A12107" s="12">
        <v>45291</v>
      </c>
      <c r="B12107" t="s">
        <v>103</v>
      </c>
      <c r="C12107" t="s">
        <v>103</v>
      </c>
      <c r="D12107" t="s">
        <v>103</v>
      </c>
      <c r="E12107" t="s">
        <v>11</v>
      </c>
      <c r="F12107" t="s">
        <v>53</v>
      </c>
      <c r="G12107" t="s">
        <v>17</v>
      </c>
      <c r="H12107" t="s">
        <v>18</v>
      </c>
      <c r="I12107">
        <v>0</v>
      </c>
      <c r="J12107">
        <v>0</v>
      </c>
      <c r="K12107">
        <v>300466</v>
      </c>
      <c r="L12107">
        <v>0</v>
      </c>
      <c r="M12107">
        <v>0</v>
      </c>
    </row>
    <row r="12108" spans="1:13" x14ac:dyDescent="0.25">
      <c r="A12108" s="12">
        <v>45291</v>
      </c>
      <c r="B12108" t="s">
        <v>103</v>
      </c>
      <c r="C12108" t="s">
        <v>103</v>
      </c>
      <c r="D12108" t="s">
        <v>103</v>
      </c>
      <c r="E12108" t="s">
        <v>11</v>
      </c>
      <c r="F12108" t="s">
        <v>53</v>
      </c>
      <c r="G12108" t="s">
        <v>19</v>
      </c>
      <c r="H12108" t="s">
        <v>20</v>
      </c>
      <c r="I12108">
        <v>6610.1785119999995</v>
      </c>
      <c r="J12108">
        <v>-6610.1785119999995</v>
      </c>
      <c r="K12108">
        <v>300466</v>
      </c>
      <c r="L12108">
        <v>2.19997554199144</v>
      </c>
      <c r="M12108">
        <v>-2.19997554199144</v>
      </c>
    </row>
    <row r="12109" spans="1:13" x14ac:dyDescent="0.25">
      <c r="A12109" s="12">
        <v>45291</v>
      </c>
      <c r="B12109" t="s">
        <v>103</v>
      </c>
      <c r="C12109" t="s">
        <v>103</v>
      </c>
      <c r="D12109" t="s">
        <v>103</v>
      </c>
      <c r="E12109" t="s">
        <v>11</v>
      </c>
      <c r="F12109" t="s">
        <v>53</v>
      </c>
      <c r="G12109" t="s">
        <v>21</v>
      </c>
      <c r="H12109" t="s">
        <v>22</v>
      </c>
      <c r="I12109">
        <v>209146.17453975001</v>
      </c>
      <c r="J12109">
        <v>-209146.17453975001</v>
      </c>
      <c r="K12109">
        <v>300466</v>
      </c>
      <c r="L12109">
        <v>69.607268223276506</v>
      </c>
      <c r="M12109">
        <v>-69.607268223276506</v>
      </c>
    </row>
    <row r="12110" spans="1:13" x14ac:dyDescent="0.25">
      <c r="A12110" s="12">
        <v>45291</v>
      </c>
      <c r="B12110" t="s">
        <v>103</v>
      </c>
      <c r="C12110" t="s">
        <v>103</v>
      </c>
      <c r="D12110" t="s">
        <v>103</v>
      </c>
      <c r="E12110" t="s">
        <v>11</v>
      </c>
      <c r="F12110" t="s">
        <v>53</v>
      </c>
      <c r="G12110" t="s">
        <v>23</v>
      </c>
      <c r="H12110" t="s">
        <v>24</v>
      </c>
      <c r="I12110">
        <v>42090.746400400007</v>
      </c>
      <c r="J12110">
        <v>-42090.746400400007</v>
      </c>
      <c r="K12110">
        <v>300466</v>
      </c>
      <c r="L12110">
        <v>14.008488947301858</v>
      </c>
      <c r="M12110">
        <v>-14.008488947301858</v>
      </c>
    </row>
    <row r="12111" spans="1:13" x14ac:dyDescent="0.25">
      <c r="A12111" s="12">
        <v>45291</v>
      </c>
      <c r="B12111" t="s">
        <v>103</v>
      </c>
      <c r="C12111" t="s">
        <v>103</v>
      </c>
      <c r="D12111" t="s">
        <v>103</v>
      </c>
      <c r="E12111" t="s">
        <v>11</v>
      </c>
      <c r="F12111" t="s">
        <v>53</v>
      </c>
      <c r="G12111" t="s">
        <v>25</v>
      </c>
      <c r="H12111" t="s">
        <v>26</v>
      </c>
      <c r="I12111">
        <v>116008.63118826001</v>
      </c>
      <c r="J12111">
        <v>-116008.63118826001</v>
      </c>
      <c r="K12111">
        <v>300466</v>
      </c>
      <c r="L12111">
        <v>38.609570197047255</v>
      </c>
      <c r="M12111">
        <v>-38.609570197047255</v>
      </c>
    </row>
    <row r="12112" spans="1:13" x14ac:dyDescent="0.25">
      <c r="A12112" s="12">
        <v>45291</v>
      </c>
      <c r="B12112" t="s">
        <v>103</v>
      </c>
      <c r="C12112" t="s">
        <v>103</v>
      </c>
      <c r="D12112" t="s">
        <v>103</v>
      </c>
      <c r="E12112" t="s">
        <v>11</v>
      </c>
      <c r="F12112" t="s">
        <v>53</v>
      </c>
      <c r="G12112" t="s">
        <v>27</v>
      </c>
      <c r="H12112" t="s">
        <v>28</v>
      </c>
      <c r="I12112">
        <v>51046.796951089986</v>
      </c>
      <c r="J12112">
        <v>-51046.796951089986</v>
      </c>
      <c r="K12112">
        <v>300466</v>
      </c>
      <c r="L12112">
        <v>16.989209078927395</v>
      </c>
      <c r="M12112">
        <v>-16.989209078927395</v>
      </c>
    </row>
    <row r="12113" spans="1:13" x14ac:dyDescent="0.25">
      <c r="A12113" s="12">
        <v>45291</v>
      </c>
      <c r="B12113" t="s">
        <v>103</v>
      </c>
      <c r="C12113" t="s">
        <v>103</v>
      </c>
      <c r="D12113" t="s">
        <v>103</v>
      </c>
      <c r="E12113" t="s">
        <v>11</v>
      </c>
      <c r="F12113" t="s">
        <v>53</v>
      </c>
      <c r="G12113" t="s">
        <v>29</v>
      </c>
      <c r="H12113" t="s">
        <v>30</v>
      </c>
      <c r="I12113">
        <v>62658.990751729994</v>
      </c>
      <c r="J12113">
        <v>-62658.990751729994</v>
      </c>
      <c r="K12113">
        <v>300466</v>
      </c>
      <c r="L12113">
        <v>20.853937134893798</v>
      </c>
      <c r="M12113">
        <v>-20.853937134893798</v>
      </c>
    </row>
    <row r="12114" spans="1:13" x14ac:dyDescent="0.25">
      <c r="A12114" s="12">
        <v>45291</v>
      </c>
      <c r="B12114" t="s">
        <v>103</v>
      </c>
      <c r="C12114" t="s">
        <v>103</v>
      </c>
      <c r="D12114" t="s">
        <v>103</v>
      </c>
      <c r="E12114" t="s">
        <v>11</v>
      </c>
      <c r="F12114" t="s">
        <v>53</v>
      </c>
      <c r="G12114" t="s">
        <v>31</v>
      </c>
      <c r="H12114" t="s">
        <v>32</v>
      </c>
      <c r="I12114">
        <v>38158.913691246344</v>
      </c>
      <c r="J12114">
        <v>-38158.913691246344</v>
      </c>
      <c r="K12114">
        <v>300466</v>
      </c>
      <c r="L12114">
        <v>12.699910702457631</v>
      </c>
      <c r="M12114">
        <v>-12.699910702457631</v>
      </c>
    </row>
    <row r="12115" spans="1:13" x14ac:dyDescent="0.25">
      <c r="A12115" s="12">
        <v>45291</v>
      </c>
      <c r="B12115" t="s">
        <v>103</v>
      </c>
      <c r="C12115" t="s">
        <v>103</v>
      </c>
      <c r="D12115" t="s">
        <v>103</v>
      </c>
      <c r="E12115" t="s">
        <v>11</v>
      </c>
      <c r="F12115" t="s">
        <v>53</v>
      </c>
      <c r="G12115" t="s">
        <v>33</v>
      </c>
      <c r="H12115" t="s">
        <v>34</v>
      </c>
      <c r="I12115">
        <v>24500.077060483651</v>
      </c>
      <c r="J12115">
        <v>-24500.077060483651</v>
      </c>
      <c r="K12115">
        <v>300466</v>
      </c>
      <c r="L12115">
        <v>8.1540264324361669</v>
      </c>
      <c r="M12115">
        <v>-8.1540264324361669</v>
      </c>
    </row>
    <row r="12116" spans="1:13" x14ac:dyDescent="0.25">
      <c r="A12116" s="12">
        <v>45291</v>
      </c>
      <c r="B12116" t="s">
        <v>103</v>
      </c>
      <c r="C12116" t="s">
        <v>103</v>
      </c>
      <c r="D12116" t="s">
        <v>103</v>
      </c>
      <c r="E12116" t="s">
        <v>11</v>
      </c>
      <c r="F12116" t="s">
        <v>53</v>
      </c>
      <c r="G12116" t="s">
        <v>35</v>
      </c>
      <c r="H12116" t="s">
        <v>110</v>
      </c>
      <c r="I12116">
        <v>216155.30760161448</v>
      </c>
      <c r="J12116">
        <v>-216155.30760161448</v>
      </c>
      <c r="K12116">
        <v>300466</v>
      </c>
      <c r="L12116">
        <v>71.940022365796622</v>
      </c>
      <c r="M12116">
        <v>-71.940022365796622</v>
      </c>
    </row>
    <row r="12117" spans="1:13" x14ac:dyDescent="0.25">
      <c r="A12117" s="12">
        <v>45291</v>
      </c>
      <c r="B12117" t="s">
        <v>103</v>
      </c>
      <c r="C12117" t="s">
        <v>103</v>
      </c>
      <c r="D12117" t="s">
        <v>103</v>
      </c>
      <c r="E12117" t="s">
        <v>11</v>
      </c>
      <c r="F12117" t="s">
        <v>53</v>
      </c>
      <c r="G12117" t="s">
        <v>36</v>
      </c>
      <c r="H12117" t="s">
        <v>32</v>
      </c>
      <c r="I12117">
        <v>24137.774595339048</v>
      </c>
      <c r="J12117">
        <v>-24137.774595339048</v>
      </c>
      <c r="K12117">
        <v>300466</v>
      </c>
      <c r="L12117">
        <v>8.0334462452786823</v>
      </c>
      <c r="M12117">
        <v>-8.0334462452786823</v>
      </c>
    </row>
    <row r="12118" spans="1:13" x14ac:dyDescent="0.25">
      <c r="A12118" s="12">
        <v>45291</v>
      </c>
      <c r="B12118" t="s">
        <v>103</v>
      </c>
      <c r="C12118" t="s">
        <v>103</v>
      </c>
      <c r="D12118" t="s">
        <v>103</v>
      </c>
      <c r="E12118" t="s">
        <v>11</v>
      </c>
      <c r="F12118" t="s">
        <v>53</v>
      </c>
      <c r="G12118" t="s">
        <v>37</v>
      </c>
      <c r="H12118" t="s">
        <v>34</v>
      </c>
      <c r="I12118">
        <v>192017.53300627542</v>
      </c>
      <c r="J12118">
        <v>-192017.53300627542</v>
      </c>
      <c r="K12118">
        <v>300466</v>
      </c>
      <c r="L12118">
        <v>63.906576120517933</v>
      </c>
      <c r="M12118">
        <v>-63.906576120517933</v>
      </c>
    </row>
    <row r="12119" spans="1:13" x14ac:dyDescent="0.25">
      <c r="A12119" s="12">
        <v>45291</v>
      </c>
      <c r="B12119" t="s">
        <v>103</v>
      </c>
      <c r="C12119" t="s">
        <v>103</v>
      </c>
      <c r="D12119" t="s">
        <v>103</v>
      </c>
      <c r="E12119" t="s">
        <v>11</v>
      </c>
      <c r="F12119" t="s">
        <v>53</v>
      </c>
      <c r="G12119" t="s">
        <v>38</v>
      </c>
      <c r="H12119" t="s">
        <v>39</v>
      </c>
      <c r="I12119">
        <v>281689.80199950928</v>
      </c>
      <c r="J12119">
        <v>-281689.80199950928</v>
      </c>
      <c r="K12119">
        <v>300466</v>
      </c>
      <c r="L12119">
        <v>93.750974153318268</v>
      </c>
      <c r="M12119">
        <v>-93.750974153318268</v>
      </c>
    </row>
    <row r="12120" spans="1:13" x14ac:dyDescent="0.25">
      <c r="A12120" s="12">
        <v>45291</v>
      </c>
      <c r="B12120" t="s">
        <v>103</v>
      </c>
      <c r="C12120" t="s">
        <v>103</v>
      </c>
      <c r="D12120" t="s">
        <v>103</v>
      </c>
      <c r="E12120" t="s">
        <v>11</v>
      </c>
      <c r="F12120" t="s">
        <v>53</v>
      </c>
      <c r="G12120" t="s">
        <v>40</v>
      </c>
      <c r="H12120" t="s">
        <v>41</v>
      </c>
      <c r="I12120">
        <v>2934.4740448890552</v>
      </c>
      <c r="J12120">
        <v>-2934.4740448890552</v>
      </c>
      <c r="K12120">
        <v>300466</v>
      </c>
      <c r="L12120">
        <v>0.97664096599583816</v>
      </c>
      <c r="M12120">
        <v>-0.97664096599583816</v>
      </c>
    </row>
    <row r="12121" spans="1:13" x14ac:dyDescent="0.25">
      <c r="A12121" s="12">
        <v>45291</v>
      </c>
      <c r="B12121" t="s">
        <v>103</v>
      </c>
      <c r="C12121" t="s">
        <v>103</v>
      </c>
      <c r="D12121" t="s">
        <v>103</v>
      </c>
      <c r="E12121" t="s">
        <v>11</v>
      </c>
      <c r="F12121" t="s">
        <v>53</v>
      </c>
      <c r="G12121" t="s">
        <v>42</v>
      </c>
      <c r="H12121" t="s">
        <v>43</v>
      </c>
      <c r="I12121">
        <v>0</v>
      </c>
      <c r="J12121">
        <v>0</v>
      </c>
      <c r="K12121">
        <v>300466</v>
      </c>
      <c r="L12121">
        <v>0</v>
      </c>
      <c r="M12121">
        <v>0</v>
      </c>
    </row>
    <row r="12122" spans="1:13" x14ac:dyDescent="0.25">
      <c r="A12122" s="12">
        <v>45291</v>
      </c>
      <c r="B12122" t="s">
        <v>103</v>
      </c>
      <c r="C12122" t="s">
        <v>103</v>
      </c>
      <c r="D12122" t="s">
        <v>103</v>
      </c>
      <c r="E12122" t="s">
        <v>11</v>
      </c>
      <c r="F12122" t="s">
        <v>53</v>
      </c>
      <c r="G12122" t="s">
        <v>44</v>
      </c>
      <c r="H12122" t="s">
        <v>45</v>
      </c>
      <c r="I12122">
        <v>590.32103600000005</v>
      </c>
      <c r="J12122">
        <v>-590.32103600000005</v>
      </c>
      <c r="K12122">
        <v>300466</v>
      </c>
      <c r="L12122">
        <v>0.19646849760039409</v>
      </c>
      <c r="M12122">
        <v>-0.19646849760039409</v>
      </c>
    </row>
    <row r="12123" spans="1:13" x14ac:dyDescent="0.25">
      <c r="A12123" s="12">
        <v>45291</v>
      </c>
      <c r="B12123" t="s">
        <v>103</v>
      </c>
      <c r="C12123" t="s">
        <v>103</v>
      </c>
      <c r="D12123" t="s">
        <v>103</v>
      </c>
      <c r="E12123" t="s">
        <v>11</v>
      </c>
      <c r="F12123" t="s">
        <v>53</v>
      </c>
      <c r="G12123" t="s">
        <v>46</v>
      </c>
      <c r="H12123" t="s">
        <v>47</v>
      </c>
      <c r="I12123">
        <v>2344.1530088890549</v>
      </c>
      <c r="J12123">
        <v>-2344.1530088890549</v>
      </c>
      <c r="K12123">
        <v>300466</v>
      </c>
      <c r="L12123">
        <v>0.78017246839544407</v>
      </c>
      <c r="M12123">
        <v>-0.78017246839544407</v>
      </c>
    </row>
    <row r="12124" spans="1:13" x14ac:dyDescent="0.25">
      <c r="A12124" s="12">
        <v>45291</v>
      </c>
      <c r="B12124" t="s">
        <v>103</v>
      </c>
      <c r="C12124" t="s">
        <v>103</v>
      </c>
      <c r="D12124" t="s">
        <v>103</v>
      </c>
      <c r="E12124" t="s">
        <v>11</v>
      </c>
      <c r="F12124" t="s">
        <v>53</v>
      </c>
      <c r="G12124" t="s">
        <v>48</v>
      </c>
      <c r="H12124" t="s">
        <v>96</v>
      </c>
      <c r="I12124">
        <v>0</v>
      </c>
      <c r="J12124">
        <v>0</v>
      </c>
      <c r="K12124">
        <v>300466</v>
      </c>
      <c r="L12124">
        <v>0</v>
      </c>
      <c r="M12124">
        <v>0</v>
      </c>
    </row>
    <row r="12125" spans="1:13" x14ac:dyDescent="0.25">
      <c r="A12125" s="12">
        <v>45291</v>
      </c>
      <c r="B12125" t="s">
        <v>103</v>
      </c>
      <c r="C12125" t="s">
        <v>103</v>
      </c>
      <c r="D12125" t="s">
        <v>103</v>
      </c>
      <c r="E12125" t="s">
        <v>11</v>
      </c>
      <c r="F12125" t="s">
        <v>53</v>
      </c>
      <c r="G12125" t="s">
        <v>49</v>
      </c>
      <c r="H12125" t="s">
        <v>56</v>
      </c>
      <c r="I12125">
        <v>78183.725920288707</v>
      </c>
      <c r="J12125">
        <v>-78183.725920288707</v>
      </c>
      <c r="K12125">
        <v>300466</v>
      </c>
      <c r="L12125">
        <v>26.020822961762295</v>
      </c>
      <c r="M12125">
        <v>-26.020822961762295</v>
      </c>
    </row>
    <row r="12126" spans="1:13" x14ac:dyDescent="0.25">
      <c r="A12126" s="12">
        <v>45291</v>
      </c>
      <c r="B12126" t="s">
        <v>103</v>
      </c>
      <c r="C12126" t="s">
        <v>103</v>
      </c>
      <c r="D12126" t="s">
        <v>103</v>
      </c>
      <c r="E12126" t="s">
        <v>11</v>
      </c>
      <c r="F12126" t="s">
        <v>53</v>
      </c>
      <c r="G12126" t="s">
        <v>50</v>
      </c>
      <c r="H12126" t="s">
        <v>51</v>
      </c>
      <c r="I12126">
        <v>42290.809863569993</v>
      </c>
      <c r="J12126">
        <v>-42290.809863569993</v>
      </c>
      <c r="K12126">
        <v>300466</v>
      </c>
      <c r="L12126">
        <v>14.07507334060093</v>
      </c>
      <c r="M12126">
        <v>-14.07507334060093</v>
      </c>
    </row>
    <row r="12127" spans="1:13" x14ac:dyDescent="0.25">
      <c r="A12127" s="12">
        <v>45291</v>
      </c>
      <c r="B12127" t="s">
        <v>103</v>
      </c>
      <c r="C12127" t="s">
        <v>103</v>
      </c>
      <c r="D12127" t="s">
        <v>103</v>
      </c>
      <c r="E12127" t="s">
        <v>11</v>
      </c>
      <c r="F12127" t="s">
        <v>53</v>
      </c>
      <c r="G12127" t="s">
        <v>52</v>
      </c>
      <c r="H12127" t="s">
        <v>57</v>
      </c>
      <c r="I12127">
        <v>35892.916056718714</v>
      </c>
      <c r="J12127">
        <v>-35892.916056718714</v>
      </c>
      <c r="K12127">
        <v>300466</v>
      </c>
      <c r="L12127">
        <v>11.945749621161367</v>
      </c>
      <c r="M12127">
        <v>-11.945749621161367</v>
      </c>
    </row>
    <row r="12128" spans="1:13" x14ac:dyDescent="0.25">
      <c r="A12128" s="12">
        <v>45291</v>
      </c>
      <c r="B12128" t="s">
        <v>103</v>
      </c>
      <c r="C12128" t="s">
        <v>103</v>
      </c>
      <c r="D12128" t="s">
        <v>103</v>
      </c>
      <c r="E12128" t="s">
        <v>11</v>
      </c>
      <c r="F12128" t="s">
        <v>58</v>
      </c>
      <c r="G12128" t="s">
        <v>59</v>
      </c>
      <c r="H12128" t="s">
        <v>60</v>
      </c>
      <c r="I12128">
        <v>-96430.449485153658</v>
      </c>
      <c r="J12128">
        <v>-96430.449485153658</v>
      </c>
      <c r="K12128">
        <v>300466</v>
      </c>
      <c r="L12128">
        <v>-32.093631054812747</v>
      </c>
      <c r="M12128">
        <v>-32.093631054812747</v>
      </c>
    </row>
    <row r="12129" spans="1:13" x14ac:dyDescent="0.25">
      <c r="A12129" s="12">
        <v>45291</v>
      </c>
      <c r="B12129" t="s">
        <v>61</v>
      </c>
      <c r="C12129" t="s">
        <v>61</v>
      </c>
      <c r="D12129" t="s">
        <v>61</v>
      </c>
      <c r="E12129" t="s">
        <v>62</v>
      </c>
      <c r="F12129" t="s">
        <v>12</v>
      </c>
      <c r="G12129" t="s">
        <v>13</v>
      </c>
      <c r="H12129" t="s">
        <v>14</v>
      </c>
      <c r="I12129">
        <v>113800.31805881961</v>
      </c>
      <c r="J12129">
        <v>113800.31805881961</v>
      </c>
      <c r="K12129">
        <v>300466</v>
      </c>
      <c r="L12129">
        <v>37.874607462681169</v>
      </c>
      <c r="M12129">
        <v>37.874607462681169</v>
      </c>
    </row>
    <row r="12130" spans="1:13" x14ac:dyDescent="0.25">
      <c r="A12130" s="12">
        <v>45291</v>
      </c>
      <c r="B12130" t="s">
        <v>61</v>
      </c>
      <c r="C12130" t="s">
        <v>61</v>
      </c>
      <c r="D12130" t="s">
        <v>61</v>
      </c>
      <c r="E12130" t="s">
        <v>62</v>
      </c>
      <c r="F12130" t="s">
        <v>12</v>
      </c>
      <c r="G12130" t="s">
        <v>15</v>
      </c>
      <c r="H12130" t="s">
        <v>16</v>
      </c>
      <c r="I12130">
        <v>0</v>
      </c>
      <c r="J12130">
        <v>0</v>
      </c>
      <c r="K12130">
        <v>300466</v>
      </c>
      <c r="L12130">
        <v>0</v>
      </c>
      <c r="M12130">
        <v>0</v>
      </c>
    </row>
    <row r="12131" spans="1:13" x14ac:dyDescent="0.25">
      <c r="A12131" s="12">
        <v>45291</v>
      </c>
      <c r="B12131" t="s">
        <v>61</v>
      </c>
      <c r="C12131" t="s">
        <v>61</v>
      </c>
      <c r="D12131" t="s">
        <v>61</v>
      </c>
      <c r="E12131" t="s">
        <v>62</v>
      </c>
      <c r="F12131" t="s">
        <v>12</v>
      </c>
      <c r="G12131" t="s">
        <v>17</v>
      </c>
      <c r="H12131" t="s">
        <v>18</v>
      </c>
      <c r="I12131">
        <v>0</v>
      </c>
      <c r="J12131">
        <v>0</v>
      </c>
      <c r="K12131">
        <v>300466</v>
      </c>
      <c r="L12131">
        <v>0</v>
      </c>
      <c r="M12131">
        <v>0</v>
      </c>
    </row>
    <row r="12132" spans="1:13" x14ac:dyDescent="0.25">
      <c r="A12132" s="12">
        <v>45291</v>
      </c>
      <c r="B12132" t="s">
        <v>61</v>
      </c>
      <c r="C12132" t="s">
        <v>61</v>
      </c>
      <c r="D12132" t="s">
        <v>61</v>
      </c>
      <c r="E12132" t="s">
        <v>62</v>
      </c>
      <c r="F12132" t="s">
        <v>12</v>
      </c>
      <c r="G12132" t="s">
        <v>19</v>
      </c>
      <c r="H12132" t="s">
        <v>20</v>
      </c>
      <c r="I12132">
        <v>0</v>
      </c>
      <c r="J12132">
        <v>0</v>
      </c>
      <c r="K12132">
        <v>300466</v>
      </c>
      <c r="L12132">
        <v>0</v>
      </c>
      <c r="M12132">
        <v>0</v>
      </c>
    </row>
    <row r="12133" spans="1:13" x14ac:dyDescent="0.25">
      <c r="A12133" s="12">
        <v>45291</v>
      </c>
      <c r="B12133" t="s">
        <v>61</v>
      </c>
      <c r="C12133" t="s">
        <v>61</v>
      </c>
      <c r="D12133" t="s">
        <v>61</v>
      </c>
      <c r="E12133" t="s">
        <v>62</v>
      </c>
      <c r="F12133" t="s">
        <v>12</v>
      </c>
      <c r="G12133" t="s">
        <v>21</v>
      </c>
      <c r="H12133" t="s">
        <v>22</v>
      </c>
      <c r="I12133">
        <v>55271.341767339996</v>
      </c>
      <c r="J12133">
        <v>55271.341767339996</v>
      </c>
      <c r="K12133">
        <v>300466</v>
      </c>
      <c r="L12133">
        <v>18.395206701370537</v>
      </c>
      <c r="M12133">
        <v>18.395206701370537</v>
      </c>
    </row>
    <row r="12134" spans="1:13" x14ac:dyDescent="0.25">
      <c r="A12134" s="12">
        <v>45291</v>
      </c>
      <c r="B12134" t="s">
        <v>61</v>
      </c>
      <c r="C12134" t="s">
        <v>61</v>
      </c>
      <c r="D12134" t="s">
        <v>61</v>
      </c>
      <c r="E12134" t="s">
        <v>62</v>
      </c>
      <c r="F12134" t="s">
        <v>12</v>
      </c>
      <c r="G12134" t="s">
        <v>23</v>
      </c>
      <c r="H12134" t="s">
        <v>24</v>
      </c>
      <c r="I12134">
        <v>14456.985139209995</v>
      </c>
      <c r="J12134">
        <v>14456.985139209995</v>
      </c>
      <c r="K12134">
        <v>300466</v>
      </c>
      <c r="L12134">
        <v>4.8115211502166622</v>
      </c>
      <c r="M12134">
        <v>4.8115211502166622</v>
      </c>
    </row>
    <row r="12135" spans="1:13" x14ac:dyDescent="0.25">
      <c r="A12135" s="12">
        <v>45291</v>
      </c>
      <c r="B12135" t="s">
        <v>61</v>
      </c>
      <c r="C12135" t="s">
        <v>61</v>
      </c>
      <c r="D12135" t="s">
        <v>61</v>
      </c>
      <c r="E12135" t="s">
        <v>62</v>
      </c>
      <c r="F12135" t="s">
        <v>12</v>
      </c>
      <c r="G12135" t="s">
        <v>25</v>
      </c>
      <c r="H12135" t="s">
        <v>26</v>
      </c>
      <c r="I12135">
        <v>32178.694878790004</v>
      </c>
      <c r="J12135">
        <v>32178.694878790004</v>
      </c>
      <c r="K12135">
        <v>300466</v>
      </c>
      <c r="L12135">
        <v>10.709596053726546</v>
      </c>
      <c r="M12135">
        <v>10.709596053726546</v>
      </c>
    </row>
    <row r="12136" spans="1:13" x14ac:dyDescent="0.25">
      <c r="A12136" s="12">
        <v>45291</v>
      </c>
      <c r="B12136" t="s">
        <v>61</v>
      </c>
      <c r="C12136" t="s">
        <v>61</v>
      </c>
      <c r="D12136" t="s">
        <v>61</v>
      </c>
      <c r="E12136" t="s">
        <v>62</v>
      </c>
      <c r="F12136" t="s">
        <v>12</v>
      </c>
      <c r="G12136" t="s">
        <v>27</v>
      </c>
      <c r="H12136" t="s">
        <v>28</v>
      </c>
      <c r="I12136">
        <v>8635.6617493399972</v>
      </c>
      <c r="J12136">
        <v>8635.6617493399972</v>
      </c>
      <c r="K12136">
        <v>300466</v>
      </c>
      <c r="L12136">
        <v>2.8740894974273288</v>
      </c>
      <c r="M12136">
        <v>2.8740894974273288</v>
      </c>
    </row>
    <row r="12137" spans="1:13" x14ac:dyDescent="0.25">
      <c r="A12137" s="12">
        <v>45291</v>
      </c>
      <c r="B12137" t="s">
        <v>61</v>
      </c>
      <c r="C12137" t="s">
        <v>61</v>
      </c>
      <c r="D12137" t="s">
        <v>61</v>
      </c>
      <c r="E12137" t="s">
        <v>62</v>
      </c>
      <c r="F12137" t="s">
        <v>12</v>
      </c>
      <c r="G12137" t="s">
        <v>29</v>
      </c>
      <c r="H12137" t="s">
        <v>30</v>
      </c>
      <c r="I12137">
        <v>4272.4051103599995</v>
      </c>
      <c r="J12137">
        <v>4272.4051103599995</v>
      </c>
      <c r="K12137">
        <v>300466</v>
      </c>
      <c r="L12137">
        <v>1.4219263112498584</v>
      </c>
      <c r="M12137">
        <v>1.4219263112498584</v>
      </c>
    </row>
    <row r="12138" spans="1:13" x14ac:dyDescent="0.25">
      <c r="A12138" s="12">
        <v>45291</v>
      </c>
      <c r="B12138" t="s">
        <v>61</v>
      </c>
      <c r="C12138" t="s">
        <v>61</v>
      </c>
      <c r="D12138" t="s">
        <v>61</v>
      </c>
      <c r="E12138" t="s">
        <v>62</v>
      </c>
      <c r="F12138" t="s">
        <v>12</v>
      </c>
      <c r="G12138" t="s">
        <v>31</v>
      </c>
      <c r="H12138" t="s">
        <v>32</v>
      </c>
      <c r="I12138">
        <v>4272.4051103599995</v>
      </c>
      <c r="J12138">
        <v>4272.4051103599995</v>
      </c>
      <c r="K12138">
        <v>300466</v>
      </c>
      <c r="L12138">
        <v>1.4219263112498584</v>
      </c>
      <c r="M12138">
        <v>1.4219263112498584</v>
      </c>
    </row>
    <row r="12139" spans="1:13" x14ac:dyDescent="0.25">
      <c r="A12139" s="12">
        <v>45291</v>
      </c>
      <c r="B12139" t="s">
        <v>61</v>
      </c>
      <c r="C12139" t="s">
        <v>61</v>
      </c>
      <c r="D12139" t="s">
        <v>61</v>
      </c>
      <c r="E12139" t="s">
        <v>62</v>
      </c>
      <c r="F12139" t="s">
        <v>12</v>
      </c>
      <c r="G12139" t="s">
        <v>33</v>
      </c>
      <c r="H12139" t="s">
        <v>34</v>
      </c>
      <c r="I12139">
        <v>0</v>
      </c>
      <c r="J12139">
        <v>0</v>
      </c>
      <c r="K12139">
        <v>300466</v>
      </c>
      <c r="L12139">
        <v>0</v>
      </c>
      <c r="M12139">
        <v>0</v>
      </c>
    </row>
    <row r="12140" spans="1:13" x14ac:dyDescent="0.25">
      <c r="A12140" s="12">
        <v>45291</v>
      </c>
      <c r="B12140" t="s">
        <v>61</v>
      </c>
      <c r="C12140" t="s">
        <v>61</v>
      </c>
      <c r="D12140" t="s">
        <v>61</v>
      </c>
      <c r="E12140" t="s">
        <v>62</v>
      </c>
      <c r="F12140" t="s">
        <v>12</v>
      </c>
      <c r="G12140" t="s">
        <v>35</v>
      </c>
      <c r="H12140" t="s">
        <v>110</v>
      </c>
      <c r="I12140">
        <v>4950.4469469999995</v>
      </c>
      <c r="J12140">
        <v>4950.4469469999995</v>
      </c>
      <c r="K12140">
        <v>300466</v>
      </c>
      <c r="L12140">
        <v>1.6475897262918267</v>
      </c>
      <c r="M12140">
        <v>1.6475897262918267</v>
      </c>
    </row>
    <row r="12141" spans="1:13" x14ac:dyDescent="0.25">
      <c r="A12141" s="12">
        <v>45291</v>
      </c>
      <c r="B12141" t="s">
        <v>61</v>
      </c>
      <c r="C12141" t="s">
        <v>61</v>
      </c>
      <c r="D12141" t="s">
        <v>61</v>
      </c>
      <c r="E12141" t="s">
        <v>62</v>
      </c>
      <c r="F12141" t="s">
        <v>12</v>
      </c>
      <c r="G12141" t="s">
        <v>36</v>
      </c>
      <c r="H12141" t="s">
        <v>32</v>
      </c>
      <c r="I12141">
        <v>381.28805988862717</v>
      </c>
      <c r="J12141">
        <v>381.28805988862717</v>
      </c>
      <c r="K12141">
        <v>300466</v>
      </c>
      <c r="L12141">
        <v>0.12689890366584811</v>
      </c>
      <c r="M12141">
        <v>0.12689890366584811</v>
      </c>
    </row>
    <row r="12142" spans="1:13" x14ac:dyDescent="0.25">
      <c r="A12142" s="12">
        <v>45291</v>
      </c>
      <c r="B12142" t="s">
        <v>61</v>
      </c>
      <c r="C12142" t="s">
        <v>61</v>
      </c>
      <c r="D12142" t="s">
        <v>61</v>
      </c>
      <c r="E12142" t="s">
        <v>62</v>
      </c>
      <c r="F12142" t="s">
        <v>12</v>
      </c>
      <c r="G12142" t="s">
        <v>37</v>
      </c>
      <c r="H12142" t="s">
        <v>34</v>
      </c>
      <c r="I12142">
        <v>4569.1588871113727</v>
      </c>
      <c r="J12142">
        <v>4569.1588871113727</v>
      </c>
      <c r="K12142">
        <v>300466</v>
      </c>
      <c r="L12142">
        <v>1.5206908226259785</v>
      </c>
      <c r="M12142">
        <v>1.5206908226259785</v>
      </c>
    </row>
    <row r="12143" spans="1:13" x14ac:dyDescent="0.25">
      <c r="A12143" s="12">
        <v>45291</v>
      </c>
      <c r="B12143" t="s">
        <v>61</v>
      </c>
      <c r="C12143" t="s">
        <v>61</v>
      </c>
      <c r="D12143" t="s">
        <v>61</v>
      </c>
      <c r="E12143" t="s">
        <v>62</v>
      </c>
      <c r="F12143" t="s">
        <v>12</v>
      </c>
      <c r="G12143" t="s">
        <v>38</v>
      </c>
      <c r="H12143" t="s">
        <v>39</v>
      </c>
      <c r="I12143">
        <v>18215.264636723121</v>
      </c>
      <c r="J12143">
        <v>18215.264636723121</v>
      </c>
      <c r="K12143">
        <v>300466</v>
      </c>
      <c r="L12143">
        <v>6.0623380471411474</v>
      </c>
      <c r="M12143">
        <v>6.0623380471411474</v>
      </c>
    </row>
    <row r="12144" spans="1:13" x14ac:dyDescent="0.25">
      <c r="A12144" s="12">
        <v>45291</v>
      </c>
      <c r="B12144" t="s">
        <v>61</v>
      </c>
      <c r="C12144" t="s">
        <v>61</v>
      </c>
      <c r="D12144" t="s">
        <v>61</v>
      </c>
      <c r="E12144" t="s">
        <v>62</v>
      </c>
      <c r="F12144" t="s">
        <v>12</v>
      </c>
      <c r="G12144" t="s">
        <v>40</v>
      </c>
      <c r="H12144" t="s">
        <v>41</v>
      </c>
      <c r="I12144">
        <v>883.78748037235368</v>
      </c>
      <c r="J12144">
        <v>883.78748037235368</v>
      </c>
      <c r="K12144">
        <v>300466</v>
      </c>
      <c r="L12144">
        <v>0.2941389309846551</v>
      </c>
      <c r="M12144">
        <v>0.2941389309846551</v>
      </c>
    </row>
    <row r="12145" spans="1:13" x14ac:dyDescent="0.25">
      <c r="A12145" s="12">
        <v>45291</v>
      </c>
      <c r="B12145" t="s">
        <v>61</v>
      </c>
      <c r="C12145" t="s">
        <v>61</v>
      </c>
      <c r="D12145" t="s">
        <v>61</v>
      </c>
      <c r="E12145" t="s">
        <v>62</v>
      </c>
      <c r="F12145" t="s">
        <v>12</v>
      </c>
      <c r="G12145" t="s">
        <v>42</v>
      </c>
      <c r="H12145" t="s">
        <v>43</v>
      </c>
      <c r="I12145">
        <v>0</v>
      </c>
      <c r="J12145">
        <v>0</v>
      </c>
      <c r="K12145">
        <v>300466</v>
      </c>
      <c r="L12145">
        <v>0</v>
      </c>
      <c r="M12145">
        <v>0</v>
      </c>
    </row>
    <row r="12146" spans="1:13" x14ac:dyDescent="0.25">
      <c r="A12146" s="12">
        <v>45291</v>
      </c>
      <c r="B12146" t="s">
        <v>61</v>
      </c>
      <c r="C12146" t="s">
        <v>61</v>
      </c>
      <c r="D12146" t="s">
        <v>61</v>
      </c>
      <c r="E12146" t="s">
        <v>62</v>
      </c>
      <c r="F12146" t="s">
        <v>12</v>
      </c>
      <c r="G12146" t="s">
        <v>44</v>
      </c>
      <c r="H12146" t="s">
        <v>45</v>
      </c>
      <c r="I12146">
        <v>0</v>
      </c>
      <c r="J12146">
        <v>0</v>
      </c>
      <c r="K12146">
        <v>300466</v>
      </c>
      <c r="L12146">
        <v>0</v>
      </c>
      <c r="M12146">
        <v>0</v>
      </c>
    </row>
    <row r="12147" spans="1:13" x14ac:dyDescent="0.25">
      <c r="A12147" s="12">
        <v>45291</v>
      </c>
      <c r="B12147" t="s">
        <v>61</v>
      </c>
      <c r="C12147" t="s">
        <v>61</v>
      </c>
      <c r="D12147" t="s">
        <v>61</v>
      </c>
      <c r="E12147" t="s">
        <v>62</v>
      </c>
      <c r="F12147" t="s">
        <v>12</v>
      </c>
      <c r="G12147" t="s">
        <v>46</v>
      </c>
      <c r="H12147" t="s">
        <v>47</v>
      </c>
      <c r="I12147">
        <v>883.78748037235368</v>
      </c>
      <c r="J12147">
        <v>883.78748037235368</v>
      </c>
      <c r="K12147">
        <v>300466</v>
      </c>
      <c r="L12147">
        <v>0.2941389309846551</v>
      </c>
      <c r="M12147">
        <v>0.2941389309846551</v>
      </c>
    </row>
    <row r="12148" spans="1:13" x14ac:dyDescent="0.25">
      <c r="A12148" s="12">
        <v>45291</v>
      </c>
      <c r="B12148" t="s">
        <v>61</v>
      </c>
      <c r="C12148" t="s">
        <v>61</v>
      </c>
      <c r="D12148" t="s">
        <v>61</v>
      </c>
      <c r="E12148" t="s">
        <v>62</v>
      </c>
      <c r="F12148" t="s">
        <v>12</v>
      </c>
      <c r="G12148" t="s">
        <v>48</v>
      </c>
      <c r="H12148" t="s">
        <v>96</v>
      </c>
      <c r="I12148">
        <v>0</v>
      </c>
      <c r="J12148">
        <v>0</v>
      </c>
      <c r="K12148">
        <v>300466</v>
      </c>
      <c r="L12148">
        <v>0</v>
      </c>
      <c r="M12148">
        <v>0</v>
      </c>
    </row>
    <row r="12149" spans="1:13" x14ac:dyDescent="0.25">
      <c r="A12149" s="12">
        <v>45291</v>
      </c>
      <c r="B12149" t="s">
        <v>61</v>
      </c>
      <c r="C12149" t="s">
        <v>61</v>
      </c>
      <c r="D12149" t="s">
        <v>61</v>
      </c>
      <c r="E12149" t="s">
        <v>62</v>
      </c>
      <c r="F12149" t="s">
        <v>12</v>
      </c>
      <c r="G12149" t="s">
        <v>49</v>
      </c>
      <c r="H12149" t="s">
        <v>104</v>
      </c>
      <c r="I12149">
        <v>30207.072117024141</v>
      </c>
      <c r="J12149">
        <v>30207.072117024141</v>
      </c>
      <c r="K12149">
        <v>300466</v>
      </c>
      <c r="L12149">
        <v>10.053407745643147</v>
      </c>
      <c r="M12149">
        <v>10.053407745643147</v>
      </c>
    </row>
    <row r="12150" spans="1:13" x14ac:dyDescent="0.25">
      <c r="A12150" s="12">
        <v>45291</v>
      </c>
      <c r="B12150" t="s">
        <v>61</v>
      </c>
      <c r="C12150" t="s">
        <v>61</v>
      </c>
      <c r="D12150" t="s">
        <v>61</v>
      </c>
      <c r="E12150" t="s">
        <v>62</v>
      </c>
      <c r="F12150" t="s">
        <v>12</v>
      </c>
      <c r="G12150" t="s">
        <v>50</v>
      </c>
      <c r="H12150" t="s">
        <v>51</v>
      </c>
      <c r="I12150">
        <v>12753.691963469999</v>
      </c>
      <c r="J12150">
        <v>12753.691963469999</v>
      </c>
      <c r="K12150">
        <v>300466</v>
      </c>
      <c r="L12150">
        <v>4.2446373178562622</v>
      </c>
      <c r="M12150">
        <v>4.2446373178562622</v>
      </c>
    </row>
    <row r="12151" spans="1:13" x14ac:dyDescent="0.25">
      <c r="A12151" s="12">
        <v>45291</v>
      </c>
      <c r="B12151" t="s">
        <v>61</v>
      </c>
      <c r="C12151" t="s">
        <v>61</v>
      </c>
      <c r="D12151" t="s">
        <v>61</v>
      </c>
      <c r="E12151" t="s">
        <v>62</v>
      </c>
      <c r="F12151" t="s">
        <v>12</v>
      </c>
      <c r="G12151" t="s">
        <v>52</v>
      </c>
      <c r="H12151" t="s">
        <v>106</v>
      </c>
      <c r="I12151">
        <v>17453.380153554142</v>
      </c>
      <c r="J12151">
        <v>17453.380153554142</v>
      </c>
      <c r="K12151">
        <v>300466</v>
      </c>
      <c r="L12151">
        <v>5.808770427786885</v>
      </c>
      <c r="M12151">
        <v>5.808770427786885</v>
      </c>
    </row>
    <row r="12152" spans="1:13" x14ac:dyDescent="0.25">
      <c r="A12152" s="12">
        <v>45291</v>
      </c>
      <c r="B12152" t="s">
        <v>61</v>
      </c>
      <c r="C12152" t="s">
        <v>61</v>
      </c>
      <c r="D12152" t="s">
        <v>61</v>
      </c>
      <c r="E12152" t="s">
        <v>62</v>
      </c>
      <c r="F12152" t="s">
        <v>53</v>
      </c>
      <c r="G12152" t="s">
        <v>54</v>
      </c>
      <c r="H12152" t="s">
        <v>55</v>
      </c>
      <c r="I12152">
        <v>371902.79666586855</v>
      </c>
      <c r="J12152">
        <v>-371902.79666586855</v>
      </c>
      <c r="K12152">
        <v>300466</v>
      </c>
      <c r="L12152">
        <v>123.77533453564415</v>
      </c>
      <c r="M12152">
        <v>-123.77533453564415</v>
      </c>
    </row>
    <row r="12153" spans="1:13" x14ac:dyDescent="0.25">
      <c r="A12153" s="12">
        <v>45291</v>
      </c>
      <c r="B12153" t="s">
        <v>61</v>
      </c>
      <c r="C12153" t="s">
        <v>61</v>
      </c>
      <c r="D12153" t="s">
        <v>61</v>
      </c>
      <c r="E12153" t="s">
        <v>62</v>
      </c>
      <c r="F12153" t="s">
        <v>53</v>
      </c>
      <c r="G12153" t="s">
        <v>15</v>
      </c>
      <c r="H12153" t="s">
        <v>16</v>
      </c>
      <c r="I12153">
        <v>0</v>
      </c>
      <c r="J12153">
        <v>0</v>
      </c>
      <c r="K12153">
        <v>300466</v>
      </c>
      <c r="L12153">
        <v>0</v>
      </c>
      <c r="M12153">
        <v>0</v>
      </c>
    </row>
    <row r="12154" spans="1:13" x14ac:dyDescent="0.25">
      <c r="A12154" s="12">
        <v>45291</v>
      </c>
      <c r="B12154" t="s">
        <v>61</v>
      </c>
      <c r="C12154" t="s">
        <v>61</v>
      </c>
      <c r="D12154" t="s">
        <v>61</v>
      </c>
      <c r="E12154" t="s">
        <v>62</v>
      </c>
      <c r="F12154" t="s">
        <v>53</v>
      </c>
      <c r="G12154" t="s">
        <v>17</v>
      </c>
      <c r="H12154" t="s">
        <v>18</v>
      </c>
      <c r="I12154">
        <v>0</v>
      </c>
      <c r="J12154">
        <v>0</v>
      </c>
      <c r="K12154">
        <v>300466</v>
      </c>
      <c r="L12154">
        <v>0</v>
      </c>
      <c r="M12154">
        <v>0</v>
      </c>
    </row>
    <row r="12155" spans="1:13" x14ac:dyDescent="0.25">
      <c r="A12155" s="12">
        <v>45291</v>
      </c>
      <c r="B12155" t="s">
        <v>61</v>
      </c>
      <c r="C12155" t="s">
        <v>61</v>
      </c>
      <c r="D12155" t="s">
        <v>61</v>
      </c>
      <c r="E12155" t="s">
        <v>62</v>
      </c>
      <c r="F12155" t="s">
        <v>53</v>
      </c>
      <c r="G12155" t="s">
        <v>19</v>
      </c>
      <c r="H12155" t="s">
        <v>20</v>
      </c>
      <c r="I12155">
        <v>0</v>
      </c>
      <c r="J12155">
        <v>0</v>
      </c>
      <c r="K12155">
        <v>300466</v>
      </c>
      <c r="L12155">
        <v>0</v>
      </c>
      <c r="M12155">
        <v>0</v>
      </c>
    </row>
    <row r="12156" spans="1:13" x14ac:dyDescent="0.25">
      <c r="A12156" s="12">
        <v>45291</v>
      </c>
      <c r="B12156" t="s">
        <v>61</v>
      </c>
      <c r="C12156" t="s">
        <v>61</v>
      </c>
      <c r="D12156" t="s">
        <v>61</v>
      </c>
      <c r="E12156" t="s">
        <v>62</v>
      </c>
      <c r="F12156" t="s">
        <v>53</v>
      </c>
      <c r="G12156" t="s">
        <v>21</v>
      </c>
      <c r="H12156" t="s">
        <v>22</v>
      </c>
      <c r="I12156">
        <v>0</v>
      </c>
      <c r="J12156">
        <v>0</v>
      </c>
      <c r="K12156">
        <v>300466</v>
      </c>
      <c r="L12156">
        <v>0</v>
      </c>
      <c r="M12156">
        <v>0</v>
      </c>
    </row>
    <row r="12157" spans="1:13" x14ac:dyDescent="0.25">
      <c r="A12157" s="12">
        <v>45291</v>
      </c>
      <c r="B12157" t="s">
        <v>61</v>
      </c>
      <c r="C12157" t="s">
        <v>61</v>
      </c>
      <c r="D12157" t="s">
        <v>61</v>
      </c>
      <c r="E12157" t="s">
        <v>62</v>
      </c>
      <c r="F12157" t="s">
        <v>53</v>
      </c>
      <c r="G12157" t="s">
        <v>23</v>
      </c>
      <c r="H12157" t="s">
        <v>24</v>
      </c>
      <c r="I12157">
        <v>0</v>
      </c>
      <c r="J12157">
        <v>0</v>
      </c>
      <c r="K12157">
        <v>300466</v>
      </c>
      <c r="L12157">
        <v>0</v>
      </c>
      <c r="M12157">
        <v>0</v>
      </c>
    </row>
    <row r="12158" spans="1:13" x14ac:dyDescent="0.25">
      <c r="A12158" s="12">
        <v>45291</v>
      </c>
      <c r="B12158" t="s">
        <v>61</v>
      </c>
      <c r="C12158" t="s">
        <v>61</v>
      </c>
      <c r="D12158" t="s">
        <v>61</v>
      </c>
      <c r="E12158" t="s">
        <v>62</v>
      </c>
      <c r="F12158" t="s">
        <v>53</v>
      </c>
      <c r="G12158" t="s">
        <v>25</v>
      </c>
      <c r="H12158" t="s">
        <v>26</v>
      </c>
      <c r="I12158">
        <v>0</v>
      </c>
      <c r="J12158">
        <v>0</v>
      </c>
      <c r="K12158">
        <v>300466</v>
      </c>
      <c r="L12158">
        <v>0</v>
      </c>
      <c r="M12158">
        <v>0</v>
      </c>
    </row>
    <row r="12159" spans="1:13" x14ac:dyDescent="0.25">
      <c r="A12159" s="12">
        <v>45291</v>
      </c>
      <c r="B12159" t="s">
        <v>61</v>
      </c>
      <c r="C12159" t="s">
        <v>61</v>
      </c>
      <c r="D12159" t="s">
        <v>61</v>
      </c>
      <c r="E12159" t="s">
        <v>62</v>
      </c>
      <c r="F12159" t="s">
        <v>53</v>
      </c>
      <c r="G12159" t="s">
        <v>27</v>
      </c>
      <c r="H12159" t="s">
        <v>28</v>
      </c>
      <c r="I12159">
        <v>0</v>
      </c>
      <c r="J12159">
        <v>0</v>
      </c>
      <c r="K12159">
        <v>300466</v>
      </c>
      <c r="L12159">
        <v>0</v>
      </c>
      <c r="M12159">
        <v>0</v>
      </c>
    </row>
    <row r="12160" spans="1:13" x14ac:dyDescent="0.25">
      <c r="A12160" s="12">
        <v>45291</v>
      </c>
      <c r="B12160" t="s">
        <v>61</v>
      </c>
      <c r="C12160" t="s">
        <v>61</v>
      </c>
      <c r="D12160" t="s">
        <v>61</v>
      </c>
      <c r="E12160" t="s">
        <v>62</v>
      </c>
      <c r="F12160" t="s">
        <v>53</v>
      </c>
      <c r="G12160" t="s">
        <v>29</v>
      </c>
      <c r="H12160" t="s">
        <v>30</v>
      </c>
      <c r="I12160">
        <v>9645.8283946399988</v>
      </c>
      <c r="J12160">
        <v>-9645.8283946399988</v>
      </c>
      <c r="K12160">
        <v>300466</v>
      </c>
      <c r="L12160">
        <v>3.2102894818848053</v>
      </c>
      <c r="M12160">
        <v>-3.2102894818848053</v>
      </c>
    </row>
    <row r="12161" spans="1:13" x14ac:dyDescent="0.25">
      <c r="A12161" s="12">
        <v>45291</v>
      </c>
      <c r="B12161" t="s">
        <v>61</v>
      </c>
      <c r="C12161" t="s">
        <v>61</v>
      </c>
      <c r="D12161" t="s">
        <v>61</v>
      </c>
      <c r="E12161" t="s">
        <v>62</v>
      </c>
      <c r="F12161" t="s">
        <v>53</v>
      </c>
      <c r="G12161" t="s">
        <v>31</v>
      </c>
      <c r="H12161" t="s">
        <v>32</v>
      </c>
      <c r="I12161">
        <v>4.1859566400000006</v>
      </c>
      <c r="J12161">
        <v>-4.1859566400000006</v>
      </c>
      <c r="K12161">
        <v>300466</v>
      </c>
      <c r="L12161">
        <v>1.3931548461389976E-3</v>
      </c>
      <c r="M12161">
        <v>-1.3931548461389976E-3</v>
      </c>
    </row>
    <row r="12162" spans="1:13" x14ac:dyDescent="0.25">
      <c r="A12162" s="12">
        <v>45291</v>
      </c>
      <c r="B12162" t="s">
        <v>61</v>
      </c>
      <c r="C12162" t="s">
        <v>61</v>
      </c>
      <c r="D12162" t="s">
        <v>61</v>
      </c>
      <c r="E12162" t="s">
        <v>62</v>
      </c>
      <c r="F12162" t="s">
        <v>53</v>
      </c>
      <c r="G12162" t="s">
        <v>33</v>
      </c>
      <c r="H12162" t="s">
        <v>34</v>
      </c>
      <c r="I12162">
        <v>9641.6424379999989</v>
      </c>
      <c r="J12162">
        <v>-9641.6424379999989</v>
      </c>
      <c r="K12162">
        <v>300466</v>
      </c>
      <c r="L12162">
        <v>3.2088963270386661</v>
      </c>
      <c r="M12162">
        <v>-3.2088963270386661</v>
      </c>
    </row>
    <row r="12163" spans="1:13" x14ac:dyDescent="0.25">
      <c r="A12163" s="12">
        <v>45291</v>
      </c>
      <c r="B12163" t="s">
        <v>61</v>
      </c>
      <c r="C12163" t="s">
        <v>61</v>
      </c>
      <c r="D12163" t="s">
        <v>61</v>
      </c>
      <c r="E12163" t="s">
        <v>62</v>
      </c>
      <c r="F12163" t="s">
        <v>53</v>
      </c>
      <c r="G12163" t="s">
        <v>35</v>
      </c>
      <c r="H12163" t="s">
        <v>110</v>
      </c>
      <c r="I12163">
        <v>87626.014301430172</v>
      </c>
      <c r="J12163">
        <v>-87626.014301430172</v>
      </c>
      <c r="K12163">
        <v>300466</v>
      </c>
      <c r="L12163">
        <v>29.163370997527231</v>
      </c>
      <c r="M12163">
        <v>-29.163370997527231</v>
      </c>
    </row>
    <row r="12164" spans="1:13" x14ac:dyDescent="0.25">
      <c r="A12164" s="12">
        <v>45291</v>
      </c>
      <c r="B12164" t="s">
        <v>61</v>
      </c>
      <c r="C12164" t="s">
        <v>61</v>
      </c>
      <c r="D12164" t="s">
        <v>61</v>
      </c>
      <c r="E12164" t="s">
        <v>62</v>
      </c>
      <c r="F12164" t="s">
        <v>53</v>
      </c>
      <c r="G12164" t="s">
        <v>36</v>
      </c>
      <c r="H12164" t="s">
        <v>32</v>
      </c>
      <c r="I12164">
        <v>12656.464923930398</v>
      </c>
      <c r="J12164">
        <v>-12656.464923930398</v>
      </c>
      <c r="K12164">
        <v>300466</v>
      </c>
      <c r="L12164">
        <v>4.2122785686002402</v>
      </c>
      <c r="M12164">
        <v>-4.2122785686002402</v>
      </c>
    </row>
    <row r="12165" spans="1:13" x14ac:dyDescent="0.25">
      <c r="A12165" s="12">
        <v>45291</v>
      </c>
      <c r="B12165" t="s">
        <v>61</v>
      </c>
      <c r="C12165" t="s">
        <v>61</v>
      </c>
      <c r="D12165" t="s">
        <v>61</v>
      </c>
      <c r="E12165" t="s">
        <v>62</v>
      </c>
      <c r="F12165" t="s">
        <v>53</v>
      </c>
      <c r="G12165" t="s">
        <v>37</v>
      </c>
      <c r="H12165" t="s">
        <v>34</v>
      </c>
      <c r="I12165">
        <v>74969.549377499774</v>
      </c>
      <c r="J12165">
        <v>-74969.549377499774</v>
      </c>
      <c r="K12165">
        <v>300466</v>
      </c>
      <c r="L12165">
        <v>24.951092428926991</v>
      </c>
      <c r="M12165">
        <v>-24.951092428926991</v>
      </c>
    </row>
    <row r="12166" spans="1:13" x14ac:dyDescent="0.25">
      <c r="A12166" s="12">
        <v>45291</v>
      </c>
      <c r="B12166" t="s">
        <v>61</v>
      </c>
      <c r="C12166" t="s">
        <v>61</v>
      </c>
      <c r="D12166" t="s">
        <v>61</v>
      </c>
      <c r="E12166" t="s">
        <v>62</v>
      </c>
      <c r="F12166" t="s">
        <v>53</v>
      </c>
      <c r="G12166" t="s">
        <v>38</v>
      </c>
      <c r="H12166" t="s">
        <v>39</v>
      </c>
      <c r="I12166">
        <v>215852.73609502075</v>
      </c>
      <c r="J12166">
        <v>-215852.73609502075</v>
      </c>
      <c r="K12166">
        <v>300466</v>
      </c>
      <c r="L12166">
        <v>71.839321618759115</v>
      </c>
      <c r="M12166">
        <v>-71.839321618759115</v>
      </c>
    </row>
    <row r="12167" spans="1:13" x14ac:dyDescent="0.25">
      <c r="A12167" s="12">
        <v>45291</v>
      </c>
      <c r="B12167" t="s">
        <v>61</v>
      </c>
      <c r="C12167" t="s">
        <v>61</v>
      </c>
      <c r="D12167" t="s">
        <v>61</v>
      </c>
      <c r="E12167" t="s">
        <v>62</v>
      </c>
      <c r="F12167" t="s">
        <v>53</v>
      </c>
      <c r="G12167" t="s">
        <v>40</v>
      </c>
      <c r="H12167" t="s">
        <v>41</v>
      </c>
      <c r="I12167">
        <v>0</v>
      </c>
      <c r="J12167">
        <v>0</v>
      </c>
      <c r="K12167">
        <v>300466</v>
      </c>
      <c r="L12167">
        <v>0</v>
      </c>
      <c r="M12167">
        <v>0</v>
      </c>
    </row>
    <row r="12168" spans="1:13" x14ac:dyDescent="0.25">
      <c r="A12168" s="12">
        <v>45291</v>
      </c>
      <c r="B12168" t="s">
        <v>61</v>
      </c>
      <c r="C12168" t="s">
        <v>61</v>
      </c>
      <c r="D12168" t="s">
        <v>61</v>
      </c>
      <c r="E12168" t="s">
        <v>62</v>
      </c>
      <c r="F12168" t="s">
        <v>53</v>
      </c>
      <c r="G12168" t="s">
        <v>42</v>
      </c>
      <c r="H12168" t="s">
        <v>43</v>
      </c>
      <c r="I12168">
        <v>0</v>
      </c>
      <c r="J12168">
        <v>0</v>
      </c>
      <c r="K12168">
        <v>300466</v>
      </c>
      <c r="L12168">
        <v>0</v>
      </c>
      <c r="M12168">
        <v>0</v>
      </c>
    </row>
    <row r="12169" spans="1:13" x14ac:dyDescent="0.25">
      <c r="A12169" s="12">
        <v>45291</v>
      </c>
      <c r="B12169" t="s">
        <v>61</v>
      </c>
      <c r="C12169" t="s">
        <v>61</v>
      </c>
      <c r="D12169" t="s">
        <v>61</v>
      </c>
      <c r="E12169" t="s">
        <v>62</v>
      </c>
      <c r="F12169" t="s">
        <v>53</v>
      </c>
      <c r="G12169" t="s">
        <v>44</v>
      </c>
      <c r="H12169" t="s">
        <v>45</v>
      </c>
      <c r="I12169">
        <v>0</v>
      </c>
      <c r="J12169">
        <v>0</v>
      </c>
      <c r="K12169">
        <v>300466</v>
      </c>
      <c r="L12169">
        <v>0</v>
      </c>
      <c r="M12169">
        <v>0</v>
      </c>
    </row>
    <row r="12170" spans="1:13" x14ac:dyDescent="0.25">
      <c r="A12170" s="12">
        <v>45291</v>
      </c>
      <c r="B12170" t="s">
        <v>61</v>
      </c>
      <c r="C12170" t="s">
        <v>61</v>
      </c>
      <c r="D12170" t="s">
        <v>61</v>
      </c>
      <c r="E12170" t="s">
        <v>62</v>
      </c>
      <c r="F12170" t="s">
        <v>53</v>
      </c>
      <c r="G12170" t="s">
        <v>46</v>
      </c>
      <c r="H12170" t="s">
        <v>47</v>
      </c>
      <c r="I12170">
        <v>0</v>
      </c>
      <c r="J12170">
        <v>0</v>
      </c>
      <c r="K12170">
        <v>300466</v>
      </c>
      <c r="L12170">
        <v>0</v>
      </c>
      <c r="M12170">
        <v>0</v>
      </c>
    </row>
    <row r="12171" spans="1:13" x14ac:dyDescent="0.25">
      <c r="A12171" s="12">
        <v>45291</v>
      </c>
      <c r="B12171" t="s">
        <v>61</v>
      </c>
      <c r="C12171" t="s">
        <v>61</v>
      </c>
      <c r="D12171" t="s">
        <v>61</v>
      </c>
      <c r="E12171" t="s">
        <v>62</v>
      </c>
      <c r="F12171" t="s">
        <v>53</v>
      </c>
      <c r="G12171" t="s">
        <v>48</v>
      </c>
      <c r="H12171" t="s">
        <v>96</v>
      </c>
      <c r="I12171">
        <v>0</v>
      </c>
      <c r="J12171">
        <v>0</v>
      </c>
      <c r="K12171">
        <v>300466</v>
      </c>
      <c r="L12171">
        <v>0</v>
      </c>
      <c r="M12171">
        <v>0</v>
      </c>
    </row>
    <row r="12172" spans="1:13" x14ac:dyDescent="0.25">
      <c r="A12172" s="12">
        <v>45291</v>
      </c>
      <c r="B12172" t="s">
        <v>61</v>
      </c>
      <c r="C12172" t="s">
        <v>61</v>
      </c>
      <c r="D12172" t="s">
        <v>61</v>
      </c>
      <c r="E12172" t="s">
        <v>62</v>
      </c>
      <c r="F12172" t="s">
        <v>53</v>
      </c>
      <c r="G12172" t="s">
        <v>49</v>
      </c>
      <c r="H12172" t="s">
        <v>56</v>
      </c>
      <c r="I12172">
        <v>58778.217874777634</v>
      </c>
      <c r="J12172">
        <v>-58778.217874777634</v>
      </c>
      <c r="K12172">
        <v>300466</v>
      </c>
      <c r="L12172">
        <v>19.562352437473006</v>
      </c>
      <c r="M12172">
        <v>-19.562352437473006</v>
      </c>
    </row>
    <row r="12173" spans="1:13" x14ac:dyDescent="0.25">
      <c r="A12173" s="12">
        <v>45291</v>
      </c>
      <c r="B12173" t="s">
        <v>61</v>
      </c>
      <c r="C12173" t="s">
        <v>61</v>
      </c>
      <c r="D12173" t="s">
        <v>61</v>
      </c>
      <c r="E12173" t="s">
        <v>62</v>
      </c>
      <c r="F12173" t="s">
        <v>53</v>
      </c>
      <c r="G12173" t="s">
        <v>50</v>
      </c>
      <c r="H12173" t="s">
        <v>51</v>
      </c>
      <c r="I12173">
        <v>41661.395660559996</v>
      </c>
      <c r="J12173">
        <v>-41661.395660559996</v>
      </c>
      <c r="K12173">
        <v>300466</v>
      </c>
      <c r="L12173">
        <v>13.865593997510533</v>
      </c>
      <c r="M12173">
        <v>-13.865593997510533</v>
      </c>
    </row>
    <row r="12174" spans="1:13" x14ac:dyDescent="0.25">
      <c r="A12174" s="12">
        <v>45291</v>
      </c>
      <c r="B12174" t="s">
        <v>61</v>
      </c>
      <c r="C12174" t="s">
        <v>61</v>
      </c>
      <c r="D12174" t="s">
        <v>61</v>
      </c>
      <c r="E12174" t="s">
        <v>62</v>
      </c>
      <c r="F12174" t="s">
        <v>53</v>
      </c>
      <c r="G12174" t="s">
        <v>52</v>
      </c>
      <c r="H12174" t="s">
        <v>57</v>
      </c>
      <c r="I12174">
        <v>17116.822214217638</v>
      </c>
      <c r="J12174">
        <v>-17116.822214217638</v>
      </c>
      <c r="K12174">
        <v>300466</v>
      </c>
      <c r="L12174">
        <v>5.6967584399624709</v>
      </c>
      <c r="M12174">
        <v>-5.6967584399624709</v>
      </c>
    </row>
    <row r="12175" spans="1:13" x14ac:dyDescent="0.25">
      <c r="A12175" s="12">
        <v>45291</v>
      </c>
      <c r="B12175" t="s">
        <v>61</v>
      </c>
      <c r="C12175" t="s">
        <v>61</v>
      </c>
      <c r="D12175" t="s">
        <v>61</v>
      </c>
      <c r="E12175" t="s">
        <v>62</v>
      </c>
      <c r="F12175" t="s">
        <v>58</v>
      </c>
      <c r="G12175" t="s">
        <v>59</v>
      </c>
      <c r="H12175" t="s">
        <v>60</v>
      </c>
      <c r="I12175">
        <v>-258102.47860704892</v>
      </c>
      <c r="J12175">
        <v>-258102.47860704892</v>
      </c>
      <c r="K12175">
        <v>300466</v>
      </c>
      <c r="L12175">
        <v>-85.900727072962965</v>
      </c>
      <c r="M12175">
        <v>-85.900727072962965</v>
      </c>
    </row>
    <row r="12176" spans="1:13" x14ac:dyDescent="0.25">
      <c r="A12176" s="12">
        <v>45291</v>
      </c>
      <c r="B12176" t="s">
        <v>63</v>
      </c>
      <c r="C12176" t="s">
        <v>64</v>
      </c>
      <c r="D12176" t="s">
        <v>64</v>
      </c>
      <c r="E12176" t="s">
        <v>65</v>
      </c>
      <c r="F12176" t="s">
        <v>12</v>
      </c>
      <c r="G12176" t="s">
        <v>13</v>
      </c>
      <c r="H12176" t="s">
        <v>14</v>
      </c>
      <c r="I12176">
        <v>304616.84353534022</v>
      </c>
      <c r="J12176">
        <v>304616.84353534022</v>
      </c>
      <c r="K12176">
        <v>300466</v>
      </c>
      <c r="L12176">
        <v>101.38146863050734</v>
      </c>
      <c r="M12176">
        <v>101.38146863050734</v>
      </c>
    </row>
    <row r="12177" spans="1:13" x14ac:dyDescent="0.25">
      <c r="A12177" s="12">
        <v>45291</v>
      </c>
      <c r="B12177" t="s">
        <v>63</v>
      </c>
      <c r="C12177" t="s">
        <v>64</v>
      </c>
      <c r="D12177" t="s">
        <v>64</v>
      </c>
      <c r="E12177" t="s">
        <v>65</v>
      </c>
      <c r="F12177" t="s">
        <v>12</v>
      </c>
      <c r="G12177" t="s">
        <v>15</v>
      </c>
      <c r="H12177" t="s">
        <v>16</v>
      </c>
      <c r="I12177">
        <v>289.36233561</v>
      </c>
      <c r="J12177">
        <v>289.36233561</v>
      </c>
      <c r="K12177">
        <v>300466</v>
      </c>
      <c r="L12177">
        <v>9.6304518850718543E-2</v>
      </c>
      <c r="M12177">
        <v>9.6304518850718543E-2</v>
      </c>
    </row>
    <row r="12178" spans="1:13" x14ac:dyDescent="0.25">
      <c r="A12178" s="12">
        <v>45291</v>
      </c>
      <c r="B12178" t="s">
        <v>63</v>
      </c>
      <c r="C12178" t="s">
        <v>64</v>
      </c>
      <c r="D12178" t="s">
        <v>64</v>
      </c>
      <c r="E12178" t="s">
        <v>65</v>
      </c>
      <c r="F12178" t="s">
        <v>12</v>
      </c>
      <c r="G12178" t="s">
        <v>17</v>
      </c>
      <c r="H12178" t="s">
        <v>18</v>
      </c>
      <c r="I12178">
        <v>85.533229860000006</v>
      </c>
      <c r="J12178">
        <v>85.533229860000006</v>
      </c>
      <c r="K12178">
        <v>300466</v>
      </c>
      <c r="L12178">
        <v>2.8466858100417356E-2</v>
      </c>
      <c r="M12178">
        <v>2.8466858100417356E-2</v>
      </c>
    </row>
    <row r="12179" spans="1:13" x14ac:dyDescent="0.25">
      <c r="A12179" s="12">
        <v>45291</v>
      </c>
      <c r="B12179" t="s">
        <v>63</v>
      </c>
      <c r="C12179" t="s">
        <v>64</v>
      </c>
      <c r="D12179" t="s">
        <v>64</v>
      </c>
      <c r="E12179" t="s">
        <v>65</v>
      </c>
      <c r="F12179" t="s">
        <v>12</v>
      </c>
      <c r="G12179" t="s">
        <v>19</v>
      </c>
      <c r="H12179" t="s">
        <v>20</v>
      </c>
      <c r="I12179">
        <v>203.82910575</v>
      </c>
      <c r="J12179">
        <v>203.82910575</v>
      </c>
      <c r="K12179">
        <v>300466</v>
      </c>
      <c r="L12179">
        <v>6.783766075030119E-2</v>
      </c>
      <c r="M12179">
        <v>6.783766075030119E-2</v>
      </c>
    </row>
    <row r="12180" spans="1:13" x14ac:dyDescent="0.25">
      <c r="A12180" s="12">
        <v>45291</v>
      </c>
      <c r="B12180" t="s">
        <v>63</v>
      </c>
      <c r="C12180" t="s">
        <v>64</v>
      </c>
      <c r="D12180" t="s">
        <v>64</v>
      </c>
      <c r="E12180" t="s">
        <v>65</v>
      </c>
      <c r="F12180" t="s">
        <v>12</v>
      </c>
      <c r="G12180" t="s">
        <v>21</v>
      </c>
      <c r="H12180" t="s">
        <v>22</v>
      </c>
      <c r="I12180">
        <v>78393.404166653607</v>
      </c>
      <c r="J12180">
        <v>78393.404166653607</v>
      </c>
      <c r="K12180">
        <v>300466</v>
      </c>
      <c r="L12180">
        <v>26.090607312192933</v>
      </c>
      <c r="M12180">
        <v>26.090607312192933</v>
      </c>
    </row>
    <row r="12181" spans="1:13" x14ac:dyDescent="0.25">
      <c r="A12181" s="12">
        <v>45291</v>
      </c>
      <c r="B12181" t="s">
        <v>63</v>
      </c>
      <c r="C12181" t="s">
        <v>64</v>
      </c>
      <c r="D12181" t="s">
        <v>64</v>
      </c>
      <c r="E12181" t="s">
        <v>65</v>
      </c>
      <c r="F12181" t="s">
        <v>12</v>
      </c>
      <c r="G12181" t="s">
        <v>23</v>
      </c>
      <c r="H12181" t="s">
        <v>24</v>
      </c>
      <c r="I12181">
        <v>7887.5900369500014</v>
      </c>
      <c r="J12181">
        <v>7887.5900369500014</v>
      </c>
      <c r="K12181">
        <v>300466</v>
      </c>
      <c r="L12181">
        <v>2.6251189941457609</v>
      </c>
      <c r="M12181">
        <v>2.6251189941457609</v>
      </c>
    </row>
    <row r="12182" spans="1:13" x14ac:dyDescent="0.25">
      <c r="A12182" s="12">
        <v>45291</v>
      </c>
      <c r="B12182" t="s">
        <v>63</v>
      </c>
      <c r="C12182" t="s">
        <v>64</v>
      </c>
      <c r="D12182" t="s">
        <v>64</v>
      </c>
      <c r="E12182" t="s">
        <v>65</v>
      </c>
      <c r="F12182" t="s">
        <v>12</v>
      </c>
      <c r="G12182" t="s">
        <v>25</v>
      </c>
      <c r="H12182" t="s">
        <v>26</v>
      </c>
      <c r="I12182">
        <v>48098.041542970001</v>
      </c>
      <c r="J12182">
        <v>48098.041542970001</v>
      </c>
      <c r="K12182">
        <v>300466</v>
      </c>
      <c r="L12182">
        <v>16.007815041625342</v>
      </c>
      <c r="M12182">
        <v>16.007815041625342</v>
      </c>
    </row>
    <row r="12183" spans="1:13" x14ac:dyDescent="0.25">
      <c r="A12183" s="12">
        <v>45291</v>
      </c>
      <c r="B12183" t="s">
        <v>63</v>
      </c>
      <c r="C12183" t="s">
        <v>64</v>
      </c>
      <c r="D12183" t="s">
        <v>64</v>
      </c>
      <c r="E12183" t="s">
        <v>65</v>
      </c>
      <c r="F12183" t="s">
        <v>12</v>
      </c>
      <c r="G12183" t="s">
        <v>27</v>
      </c>
      <c r="H12183" t="s">
        <v>28</v>
      </c>
      <c r="I12183">
        <v>22407.772586733601</v>
      </c>
      <c r="J12183">
        <v>22407.772586733601</v>
      </c>
      <c r="K12183">
        <v>300466</v>
      </c>
      <c r="L12183">
        <v>7.4576732764218248</v>
      </c>
      <c r="M12183">
        <v>7.4576732764218248</v>
      </c>
    </row>
    <row r="12184" spans="1:13" x14ac:dyDescent="0.25">
      <c r="A12184" s="12">
        <v>45291</v>
      </c>
      <c r="B12184" t="s">
        <v>63</v>
      </c>
      <c r="C12184" t="s">
        <v>64</v>
      </c>
      <c r="D12184" t="s">
        <v>64</v>
      </c>
      <c r="E12184" t="s">
        <v>65</v>
      </c>
      <c r="F12184" t="s">
        <v>12</v>
      </c>
      <c r="G12184" t="s">
        <v>29</v>
      </c>
      <c r="H12184" t="s">
        <v>30</v>
      </c>
      <c r="I12184">
        <v>122123.42562321</v>
      </c>
      <c r="J12184">
        <v>122123.42562321</v>
      </c>
      <c r="K12184">
        <v>300466</v>
      </c>
      <c r="L12184">
        <v>40.644673814411611</v>
      </c>
      <c r="M12184">
        <v>40.644673814411611</v>
      </c>
    </row>
    <row r="12185" spans="1:13" x14ac:dyDescent="0.25">
      <c r="A12185" s="12">
        <v>45291</v>
      </c>
      <c r="B12185" t="s">
        <v>63</v>
      </c>
      <c r="C12185" t="s">
        <v>64</v>
      </c>
      <c r="D12185" t="s">
        <v>64</v>
      </c>
      <c r="E12185" t="s">
        <v>65</v>
      </c>
      <c r="F12185" t="s">
        <v>12</v>
      </c>
      <c r="G12185" t="s">
        <v>31</v>
      </c>
      <c r="H12185" t="s">
        <v>32</v>
      </c>
      <c r="I12185">
        <v>33681.693223528775</v>
      </c>
      <c r="J12185">
        <v>33681.693223528775</v>
      </c>
      <c r="K12185">
        <v>300466</v>
      </c>
      <c r="L12185">
        <v>11.209818489788786</v>
      </c>
      <c r="M12185">
        <v>11.209818489788786</v>
      </c>
    </row>
    <row r="12186" spans="1:13" x14ac:dyDescent="0.25">
      <c r="A12186" s="12">
        <v>45291</v>
      </c>
      <c r="B12186" t="s">
        <v>63</v>
      </c>
      <c r="C12186" t="s">
        <v>64</v>
      </c>
      <c r="D12186" t="s">
        <v>64</v>
      </c>
      <c r="E12186" t="s">
        <v>65</v>
      </c>
      <c r="F12186" t="s">
        <v>12</v>
      </c>
      <c r="G12186" t="s">
        <v>33</v>
      </c>
      <c r="H12186" t="s">
        <v>34</v>
      </c>
      <c r="I12186">
        <v>88441.732399681219</v>
      </c>
      <c r="J12186">
        <v>88441.732399681219</v>
      </c>
      <c r="K12186">
        <v>300466</v>
      </c>
      <c r="L12186">
        <v>29.434855324622827</v>
      </c>
      <c r="M12186">
        <v>29.434855324622827</v>
      </c>
    </row>
    <row r="12187" spans="1:13" x14ac:dyDescent="0.25">
      <c r="A12187" s="12">
        <v>45291</v>
      </c>
      <c r="B12187" t="s">
        <v>63</v>
      </c>
      <c r="C12187" t="s">
        <v>64</v>
      </c>
      <c r="D12187" t="s">
        <v>64</v>
      </c>
      <c r="E12187" t="s">
        <v>65</v>
      </c>
      <c r="F12187" t="s">
        <v>12</v>
      </c>
      <c r="G12187" t="s">
        <v>35</v>
      </c>
      <c r="H12187" t="s">
        <v>110</v>
      </c>
      <c r="I12187">
        <v>81956.875653824478</v>
      </c>
      <c r="J12187">
        <v>81956.875653824478</v>
      </c>
      <c r="K12187">
        <v>300466</v>
      </c>
      <c r="L12187">
        <v>27.276588916491214</v>
      </c>
      <c r="M12187">
        <v>27.276588916491214</v>
      </c>
    </row>
    <row r="12188" spans="1:13" x14ac:dyDescent="0.25">
      <c r="A12188" s="12">
        <v>45291</v>
      </c>
      <c r="B12188" t="s">
        <v>63</v>
      </c>
      <c r="C12188" t="s">
        <v>64</v>
      </c>
      <c r="D12188" t="s">
        <v>64</v>
      </c>
      <c r="E12188" t="s">
        <v>65</v>
      </c>
      <c r="F12188" t="s">
        <v>12</v>
      </c>
      <c r="G12188" t="s">
        <v>36</v>
      </c>
      <c r="H12188" t="s">
        <v>32</v>
      </c>
      <c r="I12188">
        <v>17251.805787519086</v>
      </c>
      <c r="J12188">
        <v>17251.805787519086</v>
      </c>
      <c r="K12188">
        <v>300466</v>
      </c>
      <c r="L12188">
        <v>5.7416831812980789</v>
      </c>
      <c r="M12188">
        <v>5.7416831812980789</v>
      </c>
    </row>
    <row r="12189" spans="1:13" x14ac:dyDescent="0.25">
      <c r="A12189" s="12">
        <v>45291</v>
      </c>
      <c r="B12189" t="s">
        <v>63</v>
      </c>
      <c r="C12189" t="s">
        <v>64</v>
      </c>
      <c r="D12189" t="s">
        <v>64</v>
      </c>
      <c r="E12189" t="s">
        <v>65</v>
      </c>
      <c r="F12189" t="s">
        <v>12</v>
      </c>
      <c r="G12189" t="s">
        <v>37</v>
      </c>
      <c r="H12189" t="s">
        <v>34</v>
      </c>
      <c r="I12189">
        <v>64705.069866305399</v>
      </c>
      <c r="J12189">
        <v>64705.069866305399</v>
      </c>
      <c r="K12189">
        <v>300466</v>
      </c>
      <c r="L12189">
        <v>21.534905735193131</v>
      </c>
      <c r="M12189">
        <v>21.534905735193131</v>
      </c>
    </row>
    <row r="12190" spans="1:13" x14ac:dyDescent="0.25">
      <c r="A12190" s="12">
        <v>45291</v>
      </c>
      <c r="B12190" t="s">
        <v>63</v>
      </c>
      <c r="C12190" t="s">
        <v>64</v>
      </c>
      <c r="D12190" t="s">
        <v>64</v>
      </c>
      <c r="E12190" t="s">
        <v>65</v>
      </c>
      <c r="F12190" t="s">
        <v>12</v>
      </c>
      <c r="G12190" t="s">
        <v>38</v>
      </c>
      <c r="H12190" t="s">
        <v>39</v>
      </c>
      <c r="I12190">
        <v>503.62363464014351</v>
      </c>
      <c r="J12190">
        <v>503.62363464014351</v>
      </c>
      <c r="K12190">
        <v>300466</v>
      </c>
      <c r="L12190">
        <v>0.1676141841806206</v>
      </c>
      <c r="M12190">
        <v>0.1676141841806206</v>
      </c>
    </row>
    <row r="12191" spans="1:13" x14ac:dyDescent="0.25">
      <c r="A12191" s="12">
        <v>45291</v>
      </c>
      <c r="B12191" t="s">
        <v>63</v>
      </c>
      <c r="C12191" t="s">
        <v>64</v>
      </c>
      <c r="D12191" t="s">
        <v>64</v>
      </c>
      <c r="E12191" t="s">
        <v>65</v>
      </c>
      <c r="F12191" t="s">
        <v>12</v>
      </c>
      <c r="G12191" t="s">
        <v>40</v>
      </c>
      <c r="H12191" t="s">
        <v>41</v>
      </c>
      <c r="I12191">
        <v>545.49352361014508</v>
      </c>
      <c r="J12191">
        <v>545.49352361014508</v>
      </c>
      <c r="K12191">
        <v>300466</v>
      </c>
      <c r="L12191">
        <v>0.18154916816216979</v>
      </c>
      <c r="M12191">
        <v>0.18154916816216979</v>
      </c>
    </row>
    <row r="12192" spans="1:13" x14ac:dyDescent="0.25">
      <c r="A12192" s="12">
        <v>45291</v>
      </c>
      <c r="B12192" t="s">
        <v>63</v>
      </c>
      <c r="C12192" t="s">
        <v>64</v>
      </c>
      <c r="D12192" t="s">
        <v>64</v>
      </c>
      <c r="E12192" t="s">
        <v>65</v>
      </c>
      <c r="F12192" t="s">
        <v>12</v>
      </c>
      <c r="G12192" t="s">
        <v>42</v>
      </c>
      <c r="H12192" t="s">
        <v>43</v>
      </c>
      <c r="I12192">
        <v>516.94705941000007</v>
      </c>
      <c r="J12192">
        <v>516.94705941000007</v>
      </c>
      <c r="K12192">
        <v>300466</v>
      </c>
      <c r="L12192">
        <v>0.17204843789646751</v>
      </c>
      <c r="M12192">
        <v>0.17204843789646751</v>
      </c>
    </row>
    <row r="12193" spans="1:13" x14ac:dyDescent="0.25">
      <c r="A12193" s="12">
        <v>45291</v>
      </c>
      <c r="B12193" t="s">
        <v>63</v>
      </c>
      <c r="C12193" t="s">
        <v>64</v>
      </c>
      <c r="D12193" t="s">
        <v>64</v>
      </c>
      <c r="E12193" t="s">
        <v>65</v>
      </c>
      <c r="F12193" t="s">
        <v>12</v>
      </c>
      <c r="G12193" t="s">
        <v>44</v>
      </c>
      <c r="H12193" t="s">
        <v>45</v>
      </c>
      <c r="I12193">
        <v>0</v>
      </c>
      <c r="J12193">
        <v>0</v>
      </c>
      <c r="K12193">
        <v>300466</v>
      </c>
      <c r="L12193">
        <v>0</v>
      </c>
      <c r="M12193">
        <v>0</v>
      </c>
    </row>
    <row r="12194" spans="1:13" x14ac:dyDescent="0.25">
      <c r="A12194" s="12">
        <v>45291</v>
      </c>
      <c r="B12194" t="s">
        <v>63</v>
      </c>
      <c r="C12194" t="s">
        <v>64</v>
      </c>
      <c r="D12194" t="s">
        <v>64</v>
      </c>
      <c r="E12194" t="s">
        <v>65</v>
      </c>
      <c r="F12194" t="s">
        <v>12</v>
      </c>
      <c r="G12194" t="s">
        <v>46</v>
      </c>
      <c r="H12194" t="s">
        <v>47</v>
      </c>
      <c r="I12194">
        <v>28.546464200145</v>
      </c>
      <c r="J12194">
        <v>28.546464200145</v>
      </c>
      <c r="K12194">
        <v>300466</v>
      </c>
      <c r="L12194">
        <v>9.5007302657022751E-3</v>
      </c>
      <c r="M12194">
        <v>9.5007302657022751E-3</v>
      </c>
    </row>
    <row r="12195" spans="1:13" x14ac:dyDescent="0.25">
      <c r="A12195" s="12">
        <v>45291</v>
      </c>
      <c r="B12195" t="s">
        <v>63</v>
      </c>
      <c r="C12195" t="s">
        <v>64</v>
      </c>
      <c r="D12195" t="s">
        <v>64</v>
      </c>
      <c r="E12195" t="s">
        <v>65</v>
      </c>
      <c r="F12195" t="s">
        <v>12</v>
      </c>
      <c r="G12195" t="s">
        <v>48</v>
      </c>
      <c r="H12195" t="s">
        <v>96</v>
      </c>
      <c r="I12195">
        <v>0</v>
      </c>
      <c r="J12195">
        <v>0</v>
      </c>
      <c r="K12195">
        <v>300466</v>
      </c>
      <c r="L12195">
        <v>0</v>
      </c>
      <c r="M12195">
        <v>0</v>
      </c>
    </row>
    <row r="12196" spans="1:13" x14ac:dyDescent="0.25">
      <c r="A12196" s="12">
        <v>45291</v>
      </c>
      <c r="B12196" t="s">
        <v>63</v>
      </c>
      <c r="C12196" t="s">
        <v>64</v>
      </c>
      <c r="D12196" t="s">
        <v>64</v>
      </c>
      <c r="E12196" t="s">
        <v>65</v>
      </c>
      <c r="F12196" t="s">
        <v>12</v>
      </c>
      <c r="G12196" t="s">
        <v>49</v>
      </c>
      <c r="H12196" t="s">
        <v>104</v>
      </c>
      <c r="I12196">
        <v>20804.658597791833</v>
      </c>
      <c r="J12196">
        <v>20804.658597791833</v>
      </c>
      <c r="K12196">
        <v>300466</v>
      </c>
      <c r="L12196">
        <v>6.9241307162180856</v>
      </c>
      <c r="M12196">
        <v>6.9241307162180856</v>
      </c>
    </row>
    <row r="12197" spans="1:13" x14ac:dyDescent="0.25">
      <c r="A12197" s="12">
        <v>45291</v>
      </c>
      <c r="B12197" t="s">
        <v>63</v>
      </c>
      <c r="C12197" t="s">
        <v>64</v>
      </c>
      <c r="D12197" t="s">
        <v>64</v>
      </c>
      <c r="E12197" t="s">
        <v>65</v>
      </c>
      <c r="F12197" t="s">
        <v>12</v>
      </c>
      <c r="G12197" t="s">
        <v>50</v>
      </c>
      <c r="H12197" t="s">
        <v>51</v>
      </c>
      <c r="I12197">
        <v>236.22498445999997</v>
      </c>
      <c r="J12197">
        <v>236.22498445999997</v>
      </c>
      <c r="K12197">
        <v>300466</v>
      </c>
      <c r="L12197">
        <v>7.8619539135875605E-2</v>
      </c>
      <c r="M12197">
        <v>7.8619539135875605E-2</v>
      </c>
    </row>
    <row r="12198" spans="1:13" x14ac:dyDescent="0.25">
      <c r="A12198" s="12">
        <v>45291</v>
      </c>
      <c r="B12198" t="s">
        <v>63</v>
      </c>
      <c r="C12198" t="s">
        <v>64</v>
      </c>
      <c r="D12198" t="s">
        <v>64</v>
      </c>
      <c r="E12198" t="s">
        <v>65</v>
      </c>
      <c r="F12198" t="s">
        <v>12</v>
      </c>
      <c r="G12198" t="s">
        <v>52</v>
      </c>
      <c r="H12198" t="s">
        <v>106</v>
      </c>
      <c r="I12198">
        <v>20568.433613331832</v>
      </c>
      <c r="J12198">
        <v>20568.433613331832</v>
      </c>
      <c r="K12198">
        <v>300466</v>
      </c>
      <c r="L12198">
        <v>6.8455111770822104</v>
      </c>
      <c r="M12198">
        <v>6.8455111770822104</v>
      </c>
    </row>
    <row r="12199" spans="1:13" x14ac:dyDescent="0.25">
      <c r="A12199" s="12">
        <v>45291</v>
      </c>
      <c r="B12199" t="s">
        <v>63</v>
      </c>
      <c r="C12199" t="s">
        <v>64</v>
      </c>
      <c r="D12199" t="s">
        <v>64</v>
      </c>
      <c r="E12199" t="s">
        <v>65</v>
      </c>
      <c r="F12199" t="s">
        <v>53</v>
      </c>
      <c r="G12199" t="s">
        <v>54</v>
      </c>
      <c r="H12199" t="s">
        <v>55</v>
      </c>
      <c r="I12199">
        <v>324754.84737650509</v>
      </c>
      <c r="J12199">
        <v>-324754.84737650509</v>
      </c>
      <c r="K12199">
        <v>300466</v>
      </c>
      <c r="L12199">
        <v>108.08372573818839</v>
      </c>
      <c r="M12199">
        <v>-108.08372573818839</v>
      </c>
    </row>
    <row r="12200" spans="1:13" x14ac:dyDescent="0.25">
      <c r="A12200" s="12">
        <v>45291</v>
      </c>
      <c r="B12200" t="s">
        <v>63</v>
      </c>
      <c r="C12200" t="s">
        <v>64</v>
      </c>
      <c r="D12200" t="s">
        <v>64</v>
      </c>
      <c r="E12200" t="s">
        <v>65</v>
      </c>
      <c r="F12200" t="s">
        <v>53</v>
      </c>
      <c r="G12200" t="s">
        <v>15</v>
      </c>
      <c r="H12200" t="s">
        <v>16</v>
      </c>
      <c r="I12200">
        <v>0</v>
      </c>
      <c r="J12200">
        <v>0</v>
      </c>
      <c r="K12200">
        <v>300466</v>
      </c>
      <c r="L12200">
        <v>0</v>
      </c>
      <c r="M12200">
        <v>0</v>
      </c>
    </row>
    <row r="12201" spans="1:13" x14ac:dyDescent="0.25">
      <c r="A12201" s="12">
        <v>45291</v>
      </c>
      <c r="B12201" t="s">
        <v>63</v>
      </c>
      <c r="C12201" t="s">
        <v>64</v>
      </c>
      <c r="D12201" t="s">
        <v>64</v>
      </c>
      <c r="E12201" t="s">
        <v>65</v>
      </c>
      <c r="F12201" t="s">
        <v>53</v>
      </c>
      <c r="G12201" t="s">
        <v>17</v>
      </c>
      <c r="H12201" t="s">
        <v>18</v>
      </c>
      <c r="I12201">
        <v>0</v>
      </c>
      <c r="J12201">
        <v>0</v>
      </c>
      <c r="K12201">
        <v>300466</v>
      </c>
      <c r="L12201">
        <v>0</v>
      </c>
      <c r="M12201">
        <v>0</v>
      </c>
    </row>
    <row r="12202" spans="1:13" x14ac:dyDescent="0.25">
      <c r="A12202" s="12">
        <v>45291</v>
      </c>
      <c r="B12202" t="s">
        <v>63</v>
      </c>
      <c r="C12202" t="s">
        <v>64</v>
      </c>
      <c r="D12202" t="s">
        <v>64</v>
      </c>
      <c r="E12202" t="s">
        <v>65</v>
      </c>
      <c r="F12202" t="s">
        <v>53</v>
      </c>
      <c r="G12202" t="s">
        <v>19</v>
      </c>
      <c r="H12202" t="s">
        <v>20</v>
      </c>
      <c r="I12202">
        <v>0</v>
      </c>
      <c r="J12202">
        <v>0</v>
      </c>
      <c r="K12202">
        <v>300466</v>
      </c>
      <c r="L12202">
        <v>0</v>
      </c>
      <c r="M12202">
        <v>0</v>
      </c>
    </row>
    <row r="12203" spans="1:13" x14ac:dyDescent="0.25">
      <c r="A12203" s="12">
        <v>45291</v>
      </c>
      <c r="B12203" t="s">
        <v>63</v>
      </c>
      <c r="C12203" t="s">
        <v>64</v>
      </c>
      <c r="D12203" t="s">
        <v>64</v>
      </c>
      <c r="E12203" t="s">
        <v>65</v>
      </c>
      <c r="F12203" t="s">
        <v>53</v>
      </c>
      <c r="G12203" t="s">
        <v>21</v>
      </c>
      <c r="H12203" t="s">
        <v>22</v>
      </c>
      <c r="I12203">
        <v>209146.17453975001</v>
      </c>
      <c r="J12203">
        <v>-209146.17453975001</v>
      </c>
      <c r="K12203">
        <v>300466</v>
      </c>
      <c r="L12203">
        <v>69.607268223276506</v>
      </c>
      <c r="M12203">
        <v>-69.607268223276506</v>
      </c>
    </row>
    <row r="12204" spans="1:13" x14ac:dyDescent="0.25">
      <c r="A12204" s="12">
        <v>45291</v>
      </c>
      <c r="B12204" t="s">
        <v>63</v>
      </c>
      <c r="C12204" t="s">
        <v>64</v>
      </c>
      <c r="D12204" t="s">
        <v>64</v>
      </c>
      <c r="E12204" t="s">
        <v>65</v>
      </c>
      <c r="F12204" t="s">
        <v>53</v>
      </c>
      <c r="G12204" t="s">
        <v>23</v>
      </c>
      <c r="H12204" t="s">
        <v>24</v>
      </c>
      <c r="I12204">
        <v>42090.746400400007</v>
      </c>
      <c r="J12204">
        <v>-42090.746400400007</v>
      </c>
      <c r="K12204">
        <v>300466</v>
      </c>
      <c r="L12204">
        <v>14.008488947301858</v>
      </c>
      <c r="M12204">
        <v>-14.008488947301858</v>
      </c>
    </row>
    <row r="12205" spans="1:13" x14ac:dyDescent="0.25">
      <c r="A12205" s="12">
        <v>45291</v>
      </c>
      <c r="B12205" t="s">
        <v>63</v>
      </c>
      <c r="C12205" t="s">
        <v>64</v>
      </c>
      <c r="D12205" t="s">
        <v>64</v>
      </c>
      <c r="E12205" t="s">
        <v>65</v>
      </c>
      <c r="F12205" t="s">
        <v>53</v>
      </c>
      <c r="G12205" t="s">
        <v>25</v>
      </c>
      <c r="H12205" t="s">
        <v>26</v>
      </c>
      <c r="I12205">
        <v>116008.63118826001</v>
      </c>
      <c r="J12205">
        <v>-116008.63118826001</v>
      </c>
      <c r="K12205">
        <v>300466</v>
      </c>
      <c r="L12205">
        <v>38.609570197047255</v>
      </c>
      <c r="M12205">
        <v>-38.609570197047255</v>
      </c>
    </row>
    <row r="12206" spans="1:13" x14ac:dyDescent="0.25">
      <c r="A12206" s="12">
        <v>45291</v>
      </c>
      <c r="B12206" t="s">
        <v>63</v>
      </c>
      <c r="C12206" t="s">
        <v>64</v>
      </c>
      <c r="D12206" t="s">
        <v>64</v>
      </c>
      <c r="E12206" t="s">
        <v>65</v>
      </c>
      <c r="F12206" t="s">
        <v>53</v>
      </c>
      <c r="G12206" t="s">
        <v>27</v>
      </c>
      <c r="H12206" t="s">
        <v>28</v>
      </c>
      <c r="I12206">
        <v>51046.796951089986</v>
      </c>
      <c r="J12206">
        <v>-51046.796951089986</v>
      </c>
      <c r="K12206">
        <v>300466</v>
      </c>
      <c r="L12206">
        <v>16.989209078927395</v>
      </c>
      <c r="M12206">
        <v>-16.989209078927395</v>
      </c>
    </row>
    <row r="12207" spans="1:13" x14ac:dyDescent="0.25">
      <c r="A12207" s="12">
        <v>45291</v>
      </c>
      <c r="B12207" t="s">
        <v>63</v>
      </c>
      <c r="C12207" t="s">
        <v>64</v>
      </c>
      <c r="D12207" t="s">
        <v>64</v>
      </c>
      <c r="E12207" t="s">
        <v>65</v>
      </c>
      <c r="F12207" t="s">
        <v>53</v>
      </c>
      <c r="G12207" t="s">
        <v>29</v>
      </c>
      <c r="H12207" t="s">
        <v>30</v>
      </c>
      <c r="I12207">
        <v>12938.65766266</v>
      </c>
      <c r="J12207">
        <v>-12938.65766266</v>
      </c>
      <c r="K12207">
        <v>300466</v>
      </c>
      <c r="L12207">
        <v>4.3061969283246686</v>
      </c>
      <c r="M12207">
        <v>-4.3061969283246686</v>
      </c>
    </row>
    <row r="12208" spans="1:13" x14ac:dyDescent="0.25">
      <c r="A12208" s="12">
        <v>45291</v>
      </c>
      <c r="B12208" t="s">
        <v>63</v>
      </c>
      <c r="C12208" t="s">
        <v>64</v>
      </c>
      <c r="D12208" t="s">
        <v>64</v>
      </c>
      <c r="E12208" t="s">
        <v>65</v>
      </c>
      <c r="F12208" t="s">
        <v>53</v>
      </c>
      <c r="G12208" t="s">
        <v>31</v>
      </c>
      <c r="H12208" t="s">
        <v>32</v>
      </c>
      <c r="I12208">
        <v>11432.76196066</v>
      </c>
      <c r="J12208">
        <v>-11432.76196066</v>
      </c>
      <c r="K12208">
        <v>300466</v>
      </c>
      <c r="L12208">
        <v>3.8050102043692129</v>
      </c>
      <c r="M12208">
        <v>-3.8050102043692129</v>
      </c>
    </row>
    <row r="12209" spans="1:13" x14ac:dyDescent="0.25">
      <c r="A12209" s="12">
        <v>45291</v>
      </c>
      <c r="B12209" t="s">
        <v>63</v>
      </c>
      <c r="C12209" t="s">
        <v>64</v>
      </c>
      <c r="D12209" t="s">
        <v>64</v>
      </c>
      <c r="E12209" t="s">
        <v>65</v>
      </c>
      <c r="F12209" t="s">
        <v>53</v>
      </c>
      <c r="G12209" t="s">
        <v>33</v>
      </c>
      <c r="H12209" t="s">
        <v>34</v>
      </c>
      <c r="I12209">
        <v>1505.895702</v>
      </c>
      <c r="J12209">
        <v>-1505.895702</v>
      </c>
      <c r="K12209">
        <v>300466</v>
      </c>
      <c r="L12209">
        <v>0.50118672395545594</v>
      </c>
      <c r="M12209">
        <v>-0.50118672395545594</v>
      </c>
    </row>
    <row r="12210" spans="1:13" x14ac:dyDescent="0.25">
      <c r="A12210" s="12">
        <v>45291</v>
      </c>
      <c r="B12210" t="s">
        <v>63</v>
      </c>
      <c r="C12210" t="s">
        <v>64</v>
      </c>
      <c r="D12210" t="s">
        <v>64</v>
      </c>
      <c r="E12210" t="s">
        <v>65</v>
      </c>
      <c r="F12210" t="s">
        <v>53</v>
      </c>
      <c r="G12210" t="s">
        <v>35</v>
      </c>
      <c r="H12210" t="s">
        <v>110</v>
      </c>
      <c r="I12210">
        <v>29262.965132969995</v>
      </c>
      <c r="J12210">
        <v>-29262.965132969995</v>
      </c>
      <c r="K12210">
        <v>300466</v>
      </c>
      <c r="L12210">
        <v>9.7391934970911844</v>
      </c>
      <c r="M12210">
        <v>-9.7391934970911844</v>
      </c>
    </row>
    <row r="12211" spans="1:13" x14ac:dyDescent="0.25">
      <c r="A12211" s="12">
        <v>45291</v>
      </c>
      <c r="B12211" t="s">
        <v>63</v>
      </c>
      <c r="C12211" t="s">
        <v>64</v>
      </c>
      <c r="D12211" t="s">
        <v>64</v>
      </c>
      <c r="E12211" t="s">
        <v>65</v>
      </c>
      <c r="F12211" t="s">
        <v>53</v>
      </c>
      <c r="G12211" t="s">
        <v>36</v>
      </c>
      <c r="H12211" t="s">
        <v>32</v>
      </c>
      <c r="I12211">
        <v>393.92996525678996</v>
      </c>
      <c r="J12211">
        <v>-393.92996525678996</v>
      </c>
      <c r="K12211">
        <v>300466</v>
      </c>
      <c r="L12211">
        <v>0.13110633657611509</v>
      </c>
      <c r="M12211">
        <v>-0.13110633657611509</v>
      </c>
    </row>
    <row r="12212" spans="1:13" x14ac:dyDescent="0.25">
      <c r="A12212" s="12">
        <v>45291</v>
      </c>
      <c r="B12212" t="s">
        <v>63</v>
      </c>
      <c r="C12212" t="s">
        <v>64</v>
      </c>
      <c r="D12212" t="s">
        <v>64</v>
      </c>
      <c r="E12212" t="s">
        <v>65</v>
      </c>
      <c r="F12212" t="s">
        <v>53</v>
      </c>
      <c r="G12212" t="s">
        <v>37</v>
      </c>
      <c r="H12212" t="s">
        <v>34</v>
      </c>
      <c r="I12212">
        <v>28869.035167713206</v>
      </c>
      <c r="J12212">
        <v>-28869.035167713206</v>
      </c>
      <c r="K12212">
        <v>300466</v>
      </c>
      <c r="L12212">
        <v>9.6080871605150691</v>
      </c>
      <c r="M12212">
        <v>-9.6080871605150691</v>
      </c>
    </row>
    <row r="12213" spans="1:13" x14ac:dyDescent="0.25">
      <c r="A12213" s="12">
        <v>45291</v>
      </c>
      <c r="B12213" t="s">
        <v>63</v>
      </c>
      <c r="C12213" t="s">
        <v>64</v>
      </c>
      <c r="D12213" t="s">
        <v>64</v>
      </c>
      <c r="E12213" t="s">
        <v>65</v>
      </c>
      <c r="F12213" t="s">
        <v>53</v>
      </c>
      <c r="G12213" t="s">
        <v>38</v>
      </c>
      <c r="H12213" t="s">
        <v>39</v>
      </c>
      <c r="I12213">
        <v>65837.065904488525</v>
      </c>
      <c r="J12213">
        <v>-65837.065904488525</v>
      </c>
      <c r="K12213">
        <v>300466</v>
      </c>
      <c r="L12213">
        <v>21.91165253455916</v>
      </c>
      <c r="M12213">
        <v>-21.91165253455916</v>
      </c>
    </row>
    <row r="12214" spans="1:13" x14ac:dyDescent="0.25">
      <c r="A12214" s="12">
        <v>45291</v>
      </c>
      <c r="B12214" t="s">
        <v>63</v>
      </c>
      <c r="C12214" t="s">
        <v>64</v>
      </c>
      <c r="D12214" t="s">
        <v>64</v>
      </c>
      <c r="E12214" t="s">
        <v>65</v>
      </c>
      <c r="F12214" t="s">
        <v>53</v>
      </c>
      <c r="G12214" t="s">
        <v>40</v>
      </c>
      <c r="H12214" t="s">
        <v>41</v>
      </c>
      <c r="I12214">
        <v>2934.4740448890552</v>
      </c>
      <c r="J12214">
        <v>-2934.4740448890552</v>
      </c>
      <c r="K12214">
        <v>300466</v>
      </c>
      <c r="L12214">
        <v>0.97664096599583816</v>
      </c>
      <c r="M12214">
        <v>-0.97664096599583816</v>
      </c>
    </row>
    <row r="12215" spans="1:13" x14ac:dyDescent="0.25">
      <c r="A12215" s="12">
        <v>45291</v>
      </c>
      <c r="B12215" t="s">
        <v>63</v>
      </c>
      <c r="C12215" t="s">
        <v>64</v>
      </c>
      <c r="D12215" t="s">
        <v>64</v>
      </c>
      <c r="E12215" t="s">
        <v>65</v>
      </c>
      <c r="F12215" t="s">
        <v>53</v>
      </c>
      <c r="G12215" t="s">
        <v>42</v>
      </c>
      <c r="H12215" t="s">
        <v>43</v>
      </c>
      <c r="I12215">
        <v>0</v>
      </c>
      <c r="J12215">
        <v>0</v>
      </c>
      <c r="K12215">
        <v>300466</v>
      </c>
      <c r="L12215">
        <v>0</v>
      </c>
      <c r="M12215">
        <v>0</v>
      </c>
    </row>
    <row r="12216" spans="1:13" x14ac:dyDescent="0.25">
      <c r="A12216" s="12">
        <v>45291</v>
      </c>
      <c r="B12216" t="s">
        <v>63</v>
      </c>
      <c r="C12216" t="s">
        <v>64</v>
      </c>
      <c r="D12216" t="s">
        <v>64</v>
      </c>
      <c r="E12216" t="s">
        <v>65</v>
      </c>
      <c r="F12216" t="s">
        <v>53</v>
      </c>
      <c r="G12216" t="s">
        <v>44</v>
      </c>
      <c r="H12216" t="s">
        <v>45</v>
      </c>
      <c r="I12216">
        <v>590.32103600000005</v>
      </c>
      <c r="J12216">
        <v>-590.32103600000005</v>
      </c>
      <c r="K12216">
        <v>300466</v>
      </c>
      <c r="L12216">
        <v>0.19646849760039409</v>
      </c>
      <c r="M12216">
        <v>-0.19646849760039409</v>
      </c>
    </row>
    <row r="12217" spans="1:13" x14ac:dyDescent="0.25">
      <c r="A12217" s="12">
        <v>45291</v>
      </c>
      <c r="B12217" t="s">
        <v>63</v>
      </c>
      <c r="C12217" t="s">
        <v>64</v>
      </c>
      <c r="D12217" t="s">
        <v>64</v>
      </c>
      <c r="E12217" t="s">
        <v>65</v>
      </c>
      <c r="F12217" t="s">
        <v>53</v>
      </c>
      <c r="G12217" t="s">
        <v>46</v>
      </c>
      <c r="H12217" t="s">
        <v>47</v>
      </c>
      <c r="I12217">
        <v>2344.1530088890549</v>
      </c>
      <c r="J12217">
        <v>-2344.1530088890549</v>
      </c>
      <c r="K12217">
        <v>300466</v>
      </c>
      <c r="L12217">
        <v>0.78017246839544407</v>
      </c>
      <c r="M12217">
        <v>-0.78017246839544407</v>
      </c>
    </row>
    <row r="12218" spans="1:13" x14ac:dyDescent="0.25">
      <c r="A12218" s="12">
        <v>45291</v>
      </c>
      <c r="B12218" t="s">
        <v>63</v>
      </c>
      <c r="C12218" t="s">
        <v>64</v>
      </c>
      <c r="D12218" t="s">
        <v>64</v>
      </c>
      <c r="E12218" t="s">
        <v>65</v>
      </c>
      <c r="F12218" t="s">
        <v>53</v>
      </c>
      <c r="G12218" t="s">
        <v>48</v>
      </c>
      <c r="H12218" t="s">
        <v>96</v>
      </c>
      <c r="I12218">
        <v>0</v>
      </c>
      <c r="J12218">
        <v>0</v>
      </c>
      <c r="K12218">
        <v>300466</v>
      </c>
      <c r="L12218">
        <v>0</v>
      </c>
      <c r="M12218">
        <v>0</v>
      </c>
    </row>
    <row r="12219" spans="1:13" x14ac:dyDescent="0.25">
      <c r="A12219" s="12">
        <v>45291</v>
      </c>
      <c r="B12219" t="s">
        <v>63</v>
      </c>
      <c r="C12219" t="s">
        <v>64</v>
      </c>
      <c r="D12219" t="s">
        <v>64</v>
      </c>
      <c r="E12219" t="s">
        <v>65</v>
      </c>
      <c r="F12219" t="s">
        <v>53</v>
      </c>
      <c r="G12219" t="s">
        <v>49</v>
      </c>
      <c r="H12219" t="s">
        <v>56</v>
      </c>
      <c r="I12219">
        <v>4635.5100917474992</v>
      </c>
      <c r="J12219">
        <v>-4635.5100917474992</v>
      </c>
      <c r="K12219">
        <v>300466</v>
      </c>
      <c r="L12219">
        <v>1.5427735889410112</v>
      </c>
      <c r="M12219">
        <v>-1.5427735889410112</v>
      </c>
    </row>
    <row r="12220" spans="1:13" x14ac:dyDescent="0.25">
      <c r="A12220" s="12">
        <v>45291</v>
      </c>
      <c r="B12220" t="s">
        <v>63</v>
      </c>
      <c r="C12220" t="s">
        <v>64</v>
      </c>
      <c r="D12220" t="s">
        <v>64</v>
      </c>
      <c r="E12220" t="s">
        <v>65</v>
      </c>
      <c r="F12220" t="s">
        <v>53</v>
      </c>
      <c r="G12220" t="s">
        <v>50</v>
      </c>
      <c r="H12220" t="s">
        <v>51</v>
      </c>
      <c r="I12220">
        <v>493.45242575999998</v>
      </c>
      <c r="J12220">
        <v>-493.45242575999998</v>
      </c>
      <c r="K12220">
        <v>300466</v>
      </c>
      <c r="L12220">
        <v>0.16422903947867645</v>
      </c>
      <c r="M12220">
        <v>-0.16422903947867645</v>
      </c>
    </row>
    <row r="12221" spans="1:13" x14ac:dyDescent="0.25">
      <c r="A12221" s="12">
        <v>45291</v>
      </c>
      <c r="B12221" t="s">
        <v>63</v>
      </c>
      <c r="C12221" t="s">
        <v>64</v>
      </c>
      <c r="D12221" t="s">
        <v>64</v>
      </c>
      <c r="E12221" t="s">
        <v>65</v>
      </c>
      <c r="F12221" t="s">
        <v>53</v>
      </c>
      <c r="G12221" t="s">
        <v>52</v>
      </c>
      <c r="H12221" t="s">
        <v>57</v>
      </c>
      <c r="I12221">
        <v>4142.0576659874996</v>
      </c>
      <c r="J12221">
        <v>-4142.0576659874996</v>
      </c>
      <c r="K12221">
        <v>300466</v>
      </c>
      <c r="L12221">
        <v>1.378544549462335</v>
      </c>
      <c r="M12221">
        <v>-1.378544549462335</v>
      </c>
    </row>
    <row r="12222" spans="1:13" x14ac:dyDescent="0.25">
      <c r="A12222" s="12">
        <v>45291</v>
      </c>
      <c r="B12222" t="s">
        <v>63</v>
      </c>
      <c r="C12222" t="s">
        <v>64</v>
      </c>
      <c r="D12222" t="s">
        <v>64</v>
      </c>
      <c r="E12222" t="s">
        <v>65</v>
      </c>
      <c r="F12222" t="s">
        <v>58</v>
      </c>
      <c r="G12222" t="s">
        <v>59</v>
      </c>
      <c r="H12222" t="s">
        <v>60</v>
      </c>
      <c r="I12222">
        <v>-20138.003841164871</v>
      </c>
      <c r="J12222">
        <v>-20138.003841164871</v>
      </c>
      <c r="K12222">
        <v>300466</v>
      </c>
      <c r="L12222">
        <v>-6.7022571076810253</v>
      </c>
      <c r="M12222">
        <v>-6.7022571076810253</v>
      </c>
    </row>
    <row r="12223" spans="1:13" x14ac:dyDescent="0.25">
      <c r="A12223" s="12">
        <v>45291</v>
      </c>
      <c r="B12223" t="s">
        <v>63</v>
      </c>
      <c r="C12223" t="s">
        <v>66</v>
      </c>
      <c r="D12223" t="s">
        <v>67</v>
      </c>
      <c r="E12223" t="s">
        <v>68</v>
      </c>
      <c r="F12223" t="s">
        <v>12</v>
      </c>
      <c r="G12223" t="s">
        <v>13</v>
      </c>
      <c r="H12223" t="s">
        <v>14</v>
      </c>
      <c r="I12223">
        <v>283670.92167664855</v>
      </c>
      <c r="J12223">
        <v>283670.92167664855</v>
      </c>
      <c r="K12223">
        <v>300466</v>
      </c>
      <c r="L12223">
        <v>94.410323190194077</v>
      </c>
      <c r="M12223">
        <v>94.410323190194077</v>
      </c>
    </row>
    <row r="12224" spans="1:13" x14ac:dyDescent="0.25">
      <c r="A12224" s="12">
        <v>45291</v>
      </c>
      <c r="B12224" t="s">
        <v>63</v>
      </c>
      <c r="C12224" t="s">
        <v>66</v>
      </c>
      <c r="D12224" t="s">
        <v>67</v>
      </c>
      <c r="E12224" t="s">
        <v>68</v>
      </c>
      <c r="F12224" t="s">
        <v>12</v>
      </c>
      <c r="G12224" t="s">
        <v>15</v>
      </c>
      <c r="H12224" t="s">
        <v>16</v>
      </c>
      <c r="I12224">
        <v>289.36233561</v>
      </c>
      <c r="J12224">
        <v>289.36233561</v>
      </c>
      <c r="K12224">
        <v>300466</v>
      </c>
      <c r="L12224">
        <v>9.6304518850718543E-2</v>
      </c>
      <c r="M12224">
        <v>9.6304518850718543E-2</v>
      </c>
    </row>
    <row r="12225" spans="1:13" x14ac:dyDescent="0.25">
      <c r="A12225" s="12">
        <v>45291</v>
      </c>
      <c r="B12225" t="s">
        <v>63</v>
      </c>
      <c r="C12225" t="s">
        <v>66</v>
      </c>
      <c r="D12225" t="s">
        <v>67</v>
      </c>
      <c r="E12225" t="s">
        <v>68</v>
      </c>
      <c r="F12225" t="s">
        <v>12</v>
      </c>
      <c r="G12225" t="s">
        <v>17</v>
      </c>
      <c r="H12225" t="s">
        <v>18</v>
      </c>
      <c r="I12225">
        <v>85.533229860000006</v>
      </c>
      <c r="J12225">
        <v>85.533229860000006</v>
      </c>
      <c r="K12225">
        <v>300466</v>
      </c>
      <c r="L12225">
        <v>2.8466858100417356E-2</v>
      </c>
      <c r="M12225">
        <v>2.8466858100417356E-2</v>
      </c>
    </row>
    <row r="12226" spans="1:13" x14ac:dyDescent="0.25">
      <c r="A12226" s="12">
        <v>45291</v>
      </c>
      <c r="B12226" t="s">
        <v>63</v>
      </c>
      <c r="C12226" t="s">
        <v>66</v>
      </c>
      <c r="D12226" t="s">
        <v>67</v>
      </c>
      <c r="E12226" t="s">
        <v>68</v>
      </c>
      <c r="F12226" t="s">
        <v>12</v>
      </c>
      <c r="G12226" t="s">
        <v>19</v>
      </c>
      <c r="H12226" t="s">
        <v>20</v>
      </c>
      <c r="I12226">
        <v>203.82910575</v>
      </c>
      <c r="J12226">
        <v>203.82910575</v>
      </c>
      <c r="K12226">
        <v>300466</v>
      </c>
      <c r="L12226">
        <v>6.783766075030119E-2</v>
      </c>
      <c r="M12226">
        <v>6.783766075030119E-2</v>
      </c>
    </row>
    <row r="12227" spans="1:13" x14ac:dyDescent="0.25">
      <c r="A12227" s="12">
        <v>45291</v>
      </c>
      <c r="B12227" t="s">
        <v>63</v>
      </c>
      <c r="C12227" t="s">
        <v>66</v>
      </c>
      <c r="D12227" t="s">
        <v>67</v>
      </c>
      <c r="E12227" t="s">
        <v>68</v>
      </c>
      <c r="F12227" t="s">
        <v>12</v>
      </c>
      <c r="G12227" t="s">
        <v>21</v>
      </c>
      <c r="H12227" t="s">
        <v>22</v>
      </c>
      <c r="I12227">
        <v>76204.104375453608</v>
      </c>
      <c r="J12227">
        <v>76204.104375453608</v>
      </c>
      <c r="K12227">
        <v>300466</v>
      </c>
      <c r="L12227">
        <v>25.361972527824651</v>
      </c>
      <c r="M12227">
        <v>25.361972527824651</v>
      </c>
    </row>
    <row r="12228" spans="1:13" x14ac:dyDescent="0.25">
      <c r="A12228" s="12">
        <v>45291</v>
      </c>
      <c r="B12228" t="s">
        <v>63</v>
      </c>
      <c r="C12228" t="s">
        <v>66</v>
      </c>
      <c r="D12228" t="s">
        <v>67</v>
      </c>
      <c r="E12228" t="s">
        <v>68</v>
      </c>
      <c r="F12228" t="s">
        <v>12</v>
      </c>
      <c r="G12228" t="s">
        <v>23</v>
      </c>
      <c r="H12228" t="s">
        <v>24</v>
      </c>
      <c r="I12228">
        <v>7743.6940469300007</v>
      </c>
      <c r="J12228">
        <v>7743.6940469300007</v>
      </c>
      <c r="K12228">
        <v>300466</v>
      </c>
      <c r="L12228">
        <v>2.5772280547316502</v>
      </c>
      <c r="M12228">
        <v>2.5772280547316502</v>
      </c>
    </row>
    <row r="12229" spans="1:13" x14ac:dyDescent="0.25">
      <c r="A12229" s="12">
        <v>45291</v>
      </c>
      <c r="B12229" t="s">
        <v>63</v>
      </c>
      <c r="C12229" t="s">
        <v>66</v>
      </c>
      <c r="D12229" t="s">
        <v>67</v>
      </c>
      <c r="E12229" t="s">
        <v>68</v>
      </c>
      <c r="F12229" t="s">
        <v>12</v>
      </c>
      <c r="G12229" t="s">
        <v>25</v>
      </c>
      <c r="H12229" t="s">
        <v>26</v>
      </c>
      <c r="I12229">
        <v>47054.167847080003</v>
      </c>
      <c r="J12229">
        <v>47054.167847080003</v>
      </c>
      <c r="K12229">
        <v>300466</v>
      </c>
      <c r="L12229">
        <v>15.660396799331705</v>
      </c>
      <c r="M12229">
        <v>15.660396799331705</v>
      </c>
    </row>
    <row r="12230" spans="1:13" x14ac:dyDescent="0.25">
      <c r="A12230" s="12">
        <v>45291</v>
      </c>
      <c r="B12230" t="s">
        <v>63</v>
      </c>
      <c r="C12230" t="s">
        <v>66</v>
      </c>
      <c r="D12230" t="s">
        <v>67</v>
      </c>
      <c r="E12230" t="s">
        <v>68</v>
      </c>
      <c r="F12230" t="s">
        <v>12</v>
      </c>
      <c r="G12230" t="s">
        <v>27</v>
      </c>
      <c r="H12230" t="s">
        <v>28</v>
      </c>
      <c r="I12230">
        <v>21406.242481443602</v>
      </c>
      <c r="J12230">
        <v>21406.242481443602</v>
      </c>
      <c r="K12230">
        <v>300466</v>
      </c>
      <c r="L12230">
        <v>7.1243476737612914</v>
      </c>
      <c r="M12230">
        <v>7.1243476737612914</v>
      </c>
    </row>
    <row r="12231" spans="1:13" x14ac:dyDescent="0.25">
      <c r="A12231" s="12">
        <v>45291</v>
      </c>
      <c r="B12231" t="s">
        <v>63</v>
      </c>
      <c r="C12231" t="s">
        <v>66</v>
      </c>
      <c r="D12231" t="s">
        <v>67</v>
      </c>
      <c r="E12231" t="s">
        <v>68</v>
      </c>
      <c r="F12231" t="s">
        <v>12</v>
      </c>
      <c r="G12231" t="s">
        <v>29</v>
      </c>
      <c r="H12231" t="s">
        <v>30</v>
      </c>
      <c r="I12231">
        <v>119717.93780525999</v>
      </c>
      <c r="J12231">
        <v>119717.93780525999</v>
      </c>
      <c r="K12231">
        <v>300466</v>
      </c>
      <c r="L12231">
        <v>39.844088118209712</v>
      </c>
      <c r="M12231">
        <v>39.844088118209712</v>
      </c>
    </row>
    <row r="12232" spans="1:13" x14ac:dyDescent="0.25">
      <c r="A12232" s="12">
        <v>45291</v>
      </c>
      <c r="B12232" t="s">
        <v>63</v>
      </c>
      <c r="C12232" t="s">
        <v>66</v>
      </c>
      <c r="D12232" t="s">
        <v>67</v>
      </c>
      <c r="E12232" t="s">
        <v>68</v>
      </c>
      <c r="F12232" t="s">
        <v>12</v>
      </c>
      <c r="G12232" t="s">
        <v>31</v>
      </c>
      <c r="H12232" t="s">
        <v>32</v>
      </c>
      <c r="I12232">
        <v>31276.205405578774</v>
      </c>
      <c r="J12232">
        <v>31276.205405578774</v>
      </c>
      <c r="K12232">
        <v>300466</v>
      </c>
      <c r="L12232">
        <v>10.409232793586886</v>
      </c>
      <c r="M12232">
        <v>10.409232793586886</v>
      </c>
    </row>
    <row r="12233" spans="1:13" x14ac:dyDescent="0.25">
      <c r="A12233" s="12">
        <v>45291</v>
      </c>
      <c r="B12233" t="s">
        <v>63</v>
      </c>
      <c r="C12233" t="s">
        <v>66</v>
      </c>
      <c r="D12233" t="s">
        <v>67</v>
      </c>
      <c r="E12233" t="s">
        <v>68</v>
      </c>
      <c r="F12233" t="s">
        <v>12</v>
      </c>
      <c r="G12233" t="s">
        <v>33</v>
      </c>
      <c r="H12233" t="s">
        <v>34</v>
      </c>
      <c r="I12233">
        <v>88441.732399681219</v>
      </c>
      <c r="J12233">
        <v>88441.732399681219</v>
      </c>
      <c r="K12233">
        <v>300466</v>
      </c>
      <c r="L12233">
        <v>29.434855324622827</v>
      </c>
      <c r="M12233">
        <v>29.434855324622827</v>
      </c>
    </row>
    <row r="12234" spans="1:13" x14ac:dyDescent="0.25">
      <c r="A12234" s="12">
        <v>45291</v>
      </c>
      <c r="B12234" t="s">
        <v>63</v>
      </c>
      <c r="C12234" t="s">
        <v>66</v>
      </c>
      <c r="D12234" t="s">
        <v>67</v>
      </c>
      <c r="E12234" t="s">
        <v>68</v>
      </c>
      <c r="F12234" t="s">
        <v>12</v>
      </c>
      <c r="G12234" t="s">
        <v>35</v>
      </c>
      <c r="H12234" t="s">
        <v>110</v>
      </c>
      <c r="I12234">
        <v>67881.709892274492</v>
      </c>
      <c r="J12234">
        <v>67881.709892274492</v>
      </c>
      <c r="K12234">
        <v>300466</v>
      </c>
      <c r="L12234">
        <v>22.592143501186321</v>
      </c>
      <c r="M12234">
        <v>22.592143501186321</v>
      </c>
    </row>
    <row r="12235" spans="1:13" x14ac:dyDescent="0.25">
      <c r="A12235" s="12">
        <v>45291</v>
      </c>
      <c r="B12235" t="s">
        <v>63</v>
      </c>
      <c r="C12235" t="s">
        <v>66</v>
      </c>
      <c r="D12235" t="s">
        <v>67</v>
      </c>
      <c r="E12235" t="s">
        <v>68</v>
      </c>
      <c r="F12235" t="s">
        <v>12</v>
      </c>
      <c r="G12235" t="s">
        <v>36</v>
      </c>
      <c r="H12235" t="s">
        <v>32</v>
      </c>
      <c r="I12235">
        <v>3184.4859959320352</v>
      </c>
      <c r="J12235">
        <v>3184.4859959320352</v>
      </c>
      <c r="K12235">
        <v>300466</v>
      </c>
      <c r="L12235">
        <v>1.0598490331458585</v>
      </c>
      <c r="M12235">
        <v>1.0598490331458585</v>
      </c>
    </row>
    <row r="12236" spans="1:13" x14ac:dyDescent="0.25">
      <c r="A12236" s="12">
        <v>45291</v>
      </c>
      <c r="B12236" t="s">
        <v>63</v>
      </c>
      <c r="C12236" t="s">
        <v>66</v>
      </c>
      <c r="D12236" t="s">
        <v>67</v>
      </c>
      <c r="E12236" t="s">
        <v>68</v>
      </c>
      <c r="F12236" t="s">
        <v>12</v>
      </c>
      <c r="G12236" t="s">
        <v>37</v>
      </c>
      <c r="H12236" t="s">
        <v>34</v>
      </c>
      <c r="I12236">
        <v>64697.223896342453</v>
      </c>
      <c r="J12236">
        <v>64697.223896342453</v>
      </c>
      <c r="K12236">
        <v>300466</v>
      </c>
      <c r="L12236">
        <v>21.532294468040462</v>
      </c>
      <c r="M12236">
        <v>21.532294468040462</v>
      </c>
    </row>
    <row r="12237" spans="1:13" x14ac:dyDescent="0.25">
      <c r="A12237" s="12">
        <v>45291</v>
      </c>
      <c r="B12237" t="s">
        <v>63</v>
      </c>
      <c r="C12237" t="s">
        <v>66</v>
      </c>
      <c r="D12237" t="s">
        <v>67</v>
      </c>
      <c r="E12237" t="s">
        <v>68</v>
      </c>
      <c r="F12237" t="s">
        <v>12</v>
      </c>
      <c r="G12237" t="s">
        <v>38</v>
      </c>
      <c r="H12237" t="s">
        <v>39</v>
      </c>
      <c r="I12237">
        <v>88.573773490143495</v>
      </c>
      <c r="J12237">
        <v>88.573773490143495</v>
      </c>
      <c r="K12237">
        <v>300466</v>
      </c>
      <c r="L12237">
        <v>2.9478800759534685E-2</v>
      </c>
      <c r="M12237">
        <v>2.9478800759534685E-2</v>
      </c>
    </row>
    <row r="12238" spans="1:13" x14ac:dyDescent="0.25">
      <c r="A12238" s="12">
        <v>45291</v>
      </c>
      <c r="B12238" t="s">
        <v>63</v>
      </c>
      <c r="C12238" t="s">
        <v>66</v>
      </c>
      <c r="D12238" t="s">
        <v>67</v>
      </c>
      <c r="E12238" t="s">
        <v>68</v>
      </c>
      <c r="F12238" t="s">
        <v>12</v>
      </c>
      <c r="G12238" t="s">
        <v>40</v>
      </c>
      <c r="H12238" t="s">
        <v>41</v>
      </c>
      <c r="I12238">
        <v>28.546464200145</v>
      </c>
      <c r="J12238">
        <v>28.546464200145</v>
      </c>
      <c r="K12238">
        <v>300466</v>
      </c>
      <c r="L12238">
        <v>9.5007302657022751E-3</v>
      </c>
      <c r="M12238">
        <v>9.5007302657022751E-3</v>
      </c>
    </row>
    <row r="12239" spans="1:13" x14ac:dyDescent="0.25">
      <c r="A12239" s="12">
        <v>45291</v>
      </c>
      <c r="B12239" t="s">
        <v>63</v>
      </c>
      <c r="C12239" t="s">
        <v>66</v>
      </c>
      <c r="D12239" t="s">
        <v>67</v>
      </c>
      <c r="E12239" t="s">
        <v>68</v>
      </c>
      <c r="F12239" t="s">
        <v>12</v>
      </c>
      <c r="G12239" t="s">
        <v>42</v>
      </c>
      <c r="H12239" t="s">
        <v>43</v>
      </c>
      <c r="I12239">
        <v>0</v>
      </c>
      <c r="J12239">
        <v>0</v>
      </c>
      <c r="K12239">
        <v>300466</v>
      </c>
      <c r="L12239">
        <v>0</v>
      </c>
      <c r="M12239">
        <v>0</v>
      </c>
    </row>
    <row r="12240" spans="1:13" x14ac:dyDescent="0.25">
      <c r="A12240" s="12">
        <v>45291</v>
      </c>
      <c r="B12240" t="s">
        <v>63</v>
      </c>
      <c r="C12240" t="s">
        <v>66</v>
      </c>
      <c r="D12240" t="s">
        <v>67</v>
      </c>
      <c r="E12240" t="s">
        <v>68</v>
      </c>
      <c r="F12240" t="s">
        <v>12</v>
      </c>
      <c r="G12240" t="s">
        <v>44</v>
      </c>
      <c r="H12240" t="s">
        <v>45</v>
      </c>
      <c r="I12240">
        <v>0</v>
      </c>
      <c r="J12240">
        <v>0</v>
      </c>
      <c r="K12240">
        <v>300466</v>
      </c>
      <c r="L12240">
        <v>0</v>
      </c>
      <c r="M12240">
        <v>0</v>
      </c>
    </row>
    <row r="12241" spans="1:13" x14ac:dyDescent="0.25">
      <c r="A12241" s="12">
        <v>45291</v>
      </c>
      <c r="B12241" t="s">
        <v>63</v>
      </c>
      <c r="C12241" t="s">
        <v>66</v>
      </c>
      <c r="D12241" t="s">
        <v>67</v>
      </c>
      <c r="E12241" t="s">
        <v>68</v>
      </c>
      <c r="F12241" t="s">
        <v>12</v>
      </c>
      <c r="G12241" t="s">
        <v>46</v>
      </c>
      <c r="H12241" t="s">
        <v>47</v>
      </c>
      <c r="I12241">
        <v>28.546464200145</v>
      </c>
      <c r="J12241">
        <v>28.546464200145</v>
      </c>
      <c r="K12241">
        <v>300466</v>
      </c>
      <c r="L12241">
        <v>9.5007302657022751E-3</v>
      </c>
      <c r="M12241">
        <v>9.5007302657022751E-3</v>
      </c>
    </row>
    <row r="12242" spans="1:13" x14ac:dyDescent="0.25">
      <c r="A12242" s="12">
        <v>45291</v>
      </c>
      <c r="B12242" t="s">
        <v>63</v>
      </c>
      <c r="C12242" t="s">
        <v>66</v>
      </c>
      <c r="D12242" t="s">
        <v>67</v>
      </c>
      <c r="E12242" t="s">
        <v>68</v>
      </c>
      <c r="F12242" t="s">
        <v>12</v>
      </c>
      <c r="G12242" t="s">
        <v>48</v>
      </c>
      <c r="H12242" t="s">
        <v>96</v>
      </c>
      <c r="I12242">
        <v>0</v>
      </c>
      <c r="J12242">
        <v>0</v>
      </c>
      <c r="K12242">
        <v>300466</v>
      </c>
      <c r="L12242">
        <v>0</v>
      </c>
      <c r="M12242">
        <v>0</v>
      </c>
    </row>
    <row r="12243" spans="1:13" x14ac:dyDescent="0.25">
      <c r="A12243" s="12">
        <v>45291</v>
      </c>
      <c r="B12243" t="s">
        <v>63</v>
      </c>
      <c r="C12243" t="s">
        <v>66</v>
      </c>
      <c r="D12243" t="s">
        <v>67</v>
      </c>
      <c r="E12243" t="s">
        <v>68</v>
      </c>
      <c r="F12243" t="s">
        <v>12</v>
      </c>
      <c r="G12243" t="s">
        <v>49</v>
      </c>
      <c r="H12243" t="s">
        <v>104</v>
      </c>
      <c r="I12243">
        <v>19460.687030360234</v>
      </c>
      <c r="J12243">
        <v>19460.687030360234</v>
      </c>
      <c r="K12243">
        <v>300466</v>
      </c>
      <c r="L12243">
        <v>6.4768349930974658</v>
      </c>
      <c r="M12243">
        <v>6.4768349930974658</v>
      </c>
    </row>
    <row r="12244" spans="1:13" x14ac:dyDescent="0.25">
      <c r="A12244" s="12">
        <v>45291</v>
      </c>
      <c r="B12244" t="s">
        <v>63</v>
      </c>
      <c r="C12244" t="s">
        <v>66</v>
      </c>
      <c r="D12244" t="s">
        <v>67</v>
      </c>
      <c r="E12244" t="s">
        <v>68</v>
      </c>
      <c r="F12244" t="s">
        <v>12</v>
      </c>
      <c r="G12244" t="s">
        <v>50</v>
      </c>
      <c r="H12244" t="s">
        <v>51</v>
      </c>
      <c r="I12244">
        <v>59.244021459999999</v>
      </c>
      <c r="J12244">
        <v>59.244021459999999</v>
      </c>
      <c r="K12244">
        <v>300466</v>
      </c>
      <c r="L12244">
        <v>1.9717379490524718E-2</v>
      </c>
      <c r="M12244">
        <v>1.9717379490524718E-2</v>
      </c>
    </row>
    <row r="12245" spans="1:13" x14ac:dyDescent="0.25">
      <c r="A12245" s="12">
        <v>45291</v>
      </c>
      <c r="B12245" t="s">
        <v>63</v>
      </c>
      <c r="C12245" t="s">
        <v>66</v>
      </c>
      <c r="D12245" t="s">
        <v>67</v>
      </c>
      <c r="E12245" t="s">
        <v>68</v>
      </c>
      <c r="F12245" t="s">
        <v>12</v>
      </c>
      <c r="G12245" t="s">
        <v>52</v>
      </c>
      <c r="H12245" t="s">
        <v>106</v>
      </c>
      <c r="I12245">
        <v>19401.443008900234</v>
      </c>
      <c r="J12245">
        <v>19401.443008900234</v>
      </c>
      <c r="K12245">
        <v>300466</v>
      </c>
      <c r="L12245">
        <v>6.4571176136069415</v>
      </c>
      <c r="M12245">
        <v>6.4571176136069415</v>
      </c>
    </row>
    <row r="12246" spans="1:13" x14ac:dyDescent="0.25">
      <c r="A12246" s="12">
        <v>45291</v>
      </c>
      <c r="B12246" t="s">
        <v>63</v>
      </c>
      <c r="C12246" t="s">
        <v>66</v>
      </c>
      <c r="D12246" t="s">
        <v>67</v>
      </c>
      <c r="E12246" t="s">
        <v>68</v>
      </c>
      <c r="F12246" t="s">
        <v>53</v>
      </c>
      <c r="G12246" t="s">
        <v>54</v>
      </c>
      <c r="H12246" t="s">
        <v>55</v>
      </c>
      <c r="I12246">
        <v>303774.13664963754</v>
      </c>
      <c r="J12246">
        <v>-303774.13664963754</v>
      </c>
      <c r="K12246">
        <v>300466</v>
      </c>
      <c r="L12246">
        <v>101.10100199344936</v>
      </c>
      <c r="M12246">
        <v>-101.10100199344936</v>
      </c>
    </row>
    <row r="12247" spans="1:13" x14ac:dyDescent="0.25">
      <c r="A12247" s="12">
        <v>45291</v>
      </c>
      <c r="B12247" t="s">
        <v>63</v>
      </c>
      <c r="C12247" t="s">
        <v>66</v>
      </c>
      <c r="D12247" t="s">
        <v>67</v>
      </c>
      <c r="E12247" t="s">
        <v>68</v>
      </c>
      <c r="F12247" t="s">
        <v>53</v>
      </c>
      <c r="G12247" t="s">
        <v>15</v>
      </c>
      <c r="H12247" t="s">
        <v>16</v>
      </c>
      <c r="I12247">
        <v>0</v>
      </c>
      <c r="J12247">
        <v>0</v>
      </c>
      <c r="K12247">
        <v>300466</v>
      </c>
      <c r="L12247">
        <v>0</v>
      </c>
      <c r="M12247">
        <v>0</v>
      </c>
    </row>
    <row r="12248" spans="1:13" x14ac:dyDescent="0.25">
      <c r="A12248" s="12">
        <v>45291</v>
      </c>
      <c r="B12248" t="s">
        <v>63</v>
      </c>
      <c r="C12248" t="s">
        <v>66</v>
      </c>
      <c r="D12248" t="s">
        <v>67</v>
      </c>
      <c r="E12248" t="s">
        <v>68</v>
      </c>
      <c r="F12248" t="s">
        <v>53</v>
      </c>
      <c r="G12248" t="s">
        <v>17</v>
      </c>
      <c r="H12248" t="s">
        <v>18</v>
      </c>
      <c r="I12248">
        <v>0</v>
      </c>
      <c r="J12248">
        <v>0</v>
      </c>
      <c r="K12248">
        <v>300466</v>
      </c>
      <c r="L12248">
        <v>0</v>
      </c>
      <c r="M12248">
        <v>0</v>
      </c>
    </row>
    <row r="12249" spans="1:13" x14ac:dyDescent="0.25">
      <c r="A12249" s="12">
        <v>45291</v>
      </c>
      <c r="B12249" t="s">
        <v>63</v>
      </c>
      <c r="C12249" t="s">
        <v>66</v>
      </c>
      <c r="D12249" t="s">
        <v>67</v>
      </c>
      <c r="E12249" t="s">
        <v>68</v>
      </c>
      <c r="F12249" t="s">
        <v>53</v>
      </c>
      <c r="G12249" t="s">
        <v>19</v>
      </c>
      <c r="H12249" t="s">
        <v>20</v>
      </c>
      <c r="I12249">
        <v>0</v>
      </c>
      <c r="J12249">
        <v>0</v>
      </c>
      <c r="K12249">
        <v>300466</v>
      </c>
      <c r="L12249">
        <v>0</v>
      </c>
      <c r="M12249">
        <v>0</v>
      </c>
    </row>
    <row r="12250" spans="1:13" x14ac:dyDescent="0.25">
      <c r="A12250" s="12">
        <v>45291</v>
      </c>
      <c r="B12250" t="s">
        <v>63</v>
      </c>
      <c r="C12250" t="s">
        <v>66</v>
      </c>
      <c r="D12250" t="s">
        <v>67</v>
      </c>
      <c r="E12250" t="s">
        <v>68</v>
      </c>
      <c r="F12250" t="s">
        <v>53</v>
      </c>
      <c r="G12250" t="s">
        <v>21</v>
      </c>
      <c r="H12250" t="s">
        <v>22</v>
      </c>
      <c r="I12250">
        <v>209146.17453975001</v>
      </c>
      <c r="J12250">
        <v>-209146.17453975001</v>
      </c>
      <c r="K12250">
        <v>300466</v>
      </c>
      <c r="L12250">
        <v>69.607268223276506</v>
      </c>
      <c r="M12250">
        <v>-69.607268223276506</v>
      </c>
    </row>
    <row r="12251" spans="1:13" x14ac:dyDescent="0.25">
      <c r="A12251" s="12">
        <v>45291</v>
      </c>
      <c r="B12251" t="s">
        <v>63</v>
      </c>
      <c r="C12251" t="s">
        <v>66</v>
      </c>
      <c r="D12251" t="s">
        <v>67</v>
      </c>
      <c r="E12251" t="s">
        <v>68</v>
      </c>
      <c r="F12251" t="s">
        <v>53</v>
      </c>
      <c r="G12251" t="s">
        <v>23</v>
      </c>
      <c r="H12251" t="s">
        <v>24</v>
      </c>
      <c r="I12251">
        <v>42090.746400400007</v>
      </c>
      <c r="J12251">
        <v>-42090.746400400007</v>
      </c>
      <c r="K12251">
        <v>300466</v>
      </c>
      <c r="L12251">
        <v>14.008488947301858</v>
      </c>
      <c r="M12251">
        <v>-14.008488947301858</v>
      </c>
    </row>
    <row r="12252" spans="1:13" x14ac:dyDescent="0.25">
      <c r="A12252" s="12">
        <v>45291</v>
      </c>
      <c r="B12252" t="s">
        <v>63</v>
      </c>
      <c r="C12252" t="s">
        <v>66</v>
      </c>
      <c r="D12252" t="s">
        <v>67</v>
      </c>
      <c r="E12252" t="s">
        <v>68</v>
      </c>
      <c r="F12252" t="s">
        <v>53</v>
      </c>
      <c r="G12252" t="s">
        <v>25</v>
      </c>
      <c r="H12252" t="s">
        <v>26</v>
      </c>
      <c r="I12252">
        <v>116008.63118826001</v>
      </c>
      <c r="J12252">
        <v>-116008.63118826001</v>
      </c>
      <c r="K12252">
        <v>300466</v>
      </c>
      <c r="L12252">
        <v>38.609570197047255</v>
      </c>
      <c r="M12252">
        <v>-38.609570197047255</v>
      </c>
    </row>
    <row r="12253" spans="1:13" x14ac:dyDescent="0.25">
      <c r="A12253" s="12">
        <v>45291</v>
      </c>
      <c r="B12253" t="s">
        <v>63</v>
      </c>
      <c r="C12253" t="s">
        <v>66</v>
      </c>
      <c r="D12253" t="s">
        <v>67</v>
      </c>
      <c r="E12253" t="s">
        <v>68</v>
      </c>
      <c r="F12253" t="s">
        <v>53</v>
      </c>
      <c r="G12253" t="s">
        <v>27</v>
      </c>
      <c r="H12253" t="s">
        <v>28</v>
      </c>
      <c r="I12253">
        <v>51046.796951089986</v>
      </c>
      <c r="J12253">
        <v>-51046.796951089986</v>
      </c>
      <c r="K12253">
        <v>300466</v>
      </c>
      <c r="L12253">
        <v>16.989209078927395</v>
      </c>
      <c r="M12253">
        <v>-16.989209078927395</v>
      </c>
    </row>
    <row r="12254" spans="1:13" x14ac:dyDescent="0.25">
      <c r="A12254" s="12">
        <v>45291</v>
      </c>
      <c r="B12254" t="s">
        <v>63</v>
      </c>
      <c r="C12254" t="s">
        <v>66</v>
      </c>
      <c r="D12254" t="s">
        <v>67</v>
      </c>
      <c r="E12254" t="s">
        <v>68</v>
      </c>
      <c r="F12254" t="s">
        <v>53</v>
      </c>
      <c r="G12254" t="s">
        <v>29</v>
      </c>
      <c r="H12254" t="s">
        <v>30</v>
      </c>
      <c r="I12254">
        <v>12938.65766266</v>
      </c>
      <c r="J12254">
        <v>-12938.65766266</v>
      </c>
      <c r="K12254">
        <v>300466</v>
      </c>
      <c r="L12254">
        <v>4.3061969283246686</v>
      </c>
      <c r="M12254">
        <v>-4.3061969283246686</v>
      </c>
    </row>
    <row r="12255" spans="1:13" x14ac:dyDescent="0.25">
      <c r="A12255" s="12">
        <v>45291</v>
      </c>
      <c r="B12255" t="s">
        <v>63</v>
      </c>
      <c r="C12255" t="s">
        <v>66</v>
      </c>
      <c r="D12255" t="s">
        <v>67</v>
      </c>
      <c r="E12255" t="s">
        <v>68</v>
      </c>
      <c r="F12255" t="s">
        <v>53</v>
      </c>
      <c r="G12255" t="s">
        <v>31</v>
      </c>
      <c r="H12255" t="s">
        <v>32</v>
      </c>
      <c r="I12255">
        <v>11432.76196066</v>
      </c>
      <c r="J12255">
        <v>-11432.76196066</v>
      </c>
      <c r="K12255">
        <v>300466</v>
      </c>
      <c r="L12255">
        <v>3.8050102043692129</v>
      </c>
      <c r="M12255">
        <v>-3.8050102043692129</v>
      </c>
    </row>
    <row r="12256" spans="1:13" x14ac:dyDescent="0.25">
      <c r="A12256" s="12">
        <v>45291</v>
      </c>
      <c r="B12256" t="s">
        <v>63</v>
      </c>
      <c r="C12256" t="s">
        <v>66</v>
      </c>
      <c r="D12256" t="s">
        <v>67</v>
      </c>
      <c r="E12256" t="s">
        <v>68</v>
      </c>
      <c r="F12256" t="s">
        <v>53</v>
      </c>
      <c r="G12256" t="s">
        <v>33</v>
      </c>
      <c r="H12256" t="s">
        <v>34</v>
      </c>
      <c r="I12256">
        <v>1505.895702</v>
      </c>
      <c r="J12256">
        <v>-1505.895702</v>
      </c>
      <c r="K12256">
        <v>300466</v>
      </c>
      <c r="L12256">
        <v>0.50118672395545594</v>
      </c>
      <c r="M12256">
        <v>-0.50118672395545594</v>
      </c>
    </row>
    <row r="12257" spans="1:13" x14ac:dyDescent="0.25">
      <c r="A12257" s="12">
        <v>45291</v>
      </c>
      <c r="B12257" t="s">
        <v>63</v>
      </c>
      <c r="C12257" t="s">
        <v>66</v>
      </c>
      <c r="D12257" t="s">
        <v>67</v>
      </c>
      <c r="E12257" t="s">
        <v>68</v>
      </c>
      <c r="F12257" t="s">
        <v>53</v>
      </c>
      <c r="G12257" t="s">
        <v>35</v>
      </c>
      <c r="H12257" t="s">
        <v>110</v>
      </c>
      <c r="I12257">
        <v>20793.520803229996</v>
      </c>
      <c r="J12257">
        <v>-20793.520803229996</v>
      </c>
      <c r="K12257">
        <v>300466</v>
      </c>
      <c r="L12257">
        <v>6.9204238759892958</v>
      </c>
      <c r="M12257">
        <v>-6.9204238759892958</v>
      </c>
    </row>
    <row r="12258" spans="1:13" x14ac:dyDescent="0.25">
      <c r="A12258" s="12">
        <v>45291</v>
      </c>
      <c r="B12258" t="s">
        <v>63</v>
      </c>
      <c r="C12258" t="s">
        <v>66</v>
      </c>
      <c r="D12258" t="s">
        <v>67</v>
      </c>
      <c r="E12258" t="s">
        <v>68</v>
      </c>
      <c r="F12258" t="s">
        <v>53</v>
      </c>
      <c r="G12258" t="s">
        <v>36</v>
      </c>
      <c r="H12258" t="s">
        <v>32</v>
      </c>
      <c r="I12258">
        <v>85.597610599576612</v>
      </c>
      <c r="J12258">
        <v>-85.597610599576612</v>
      </c>
      <c r="K12258">
        <v>300466</v>
      </c>
      <c r="L12258">
        <v>2.8488285063726547E-2</v>
      </c>
      <c r="M12258">
        <v>-2.8488285063726547E-2</v>
      </c>
    </row>
    <row r="12259" spans="1:13" x14ac:dyDescent="0.25">
      <c r="A12259" s="12">
        <v>45291</v>
      </c>
      <c r="B12259" t="s">
        <v>63</v>
      </c>
      <c r="C12259" t="s">
        <v>66</v>
      </c>
      <c r="D12259" t="s">
        <v>67</v>
      </c>
      <c r="E12259" t="s">
        <v>68</v>
      </c>
      <c r="F12259" t="s">
        <v>53</v>
      </c>
      <c r="G12259" t="s">
        <v>37</v>
      </c>
      <c r="H12259" t="s">
        <v>34</v>
      </c>
      <c r="I12259">
        <v>20707.92319263042</v>
      </c>
      <c r="J12259">
        <v>-20707.92319263042</v>
      </c>
      <c r="K12259">
        <v>300466</v>
      </c>
      <c r="L12259">
        <v>6.8919355909255682</v>
      </c>
      <c r="M12259">
        <v>-6.8919355909255682</v>
      </c>
    </row>
    <row r="12260" spans="1:13" x14ac:dyDescent="0.25">
      <c r="A12260" s="12">
        <v>45291</v>
      </c>
      <c r="B12260" t="s">
        <v>63</v>
      </c>
      <c r="C12260" t="s">
        <v>66</v>
      </c>
      <c r="D12260" t="s">
        <v>67</v>
      </c>
      <c r="E12260" t="s">
        <v>68</v>
      </c>
      <c r="F12260" t="s">
        <v>53</v>
      </c>
      <c r="G12260" t="s">
        <v>38</v>
      </c>
      <c r="H12260" t="s">
        <v>39</v>
      </c>
      <c r="I12260">
        <v>57367.959909757497</v>
      </c>
      <c r="J12260">
        <v>-57367.959909757497</v>
      </c>
      <c r="K12260">
        <v>300466</v>
      </c>
      <c r="L12260">
        <v>19.09299551688294</v>
      </c>
      <c r="M12260">
        <v>-19.09299551688294</v>
      </c>
    </row>
    <row r="12261" spans="1:13" x14ac:dyDescent="0.25">
      <c r="A12261" s="12">
        <v>45291</v>
      </c>
      <c r="B12261" t="s">
        <v>63</v>
      </c>
      <c r="C12261" t="s">
        <v>66</v>
      </c>
      <c r="D12261" t="s">
        <v>67</v>
      </c>
      <c r="E12261" t="s">
        <v>68</v>
      </c>
      <c r="F12261" t="s">
        <v>53</v>
      </c>
      <c r="G12261" t="s">
        <v>40</v>
      </c>
      <c r="H12261" t="s">
        <v>41</v>
      </c>
      <c r="I12261">
        <v>0</v>
      </c>
      <c r="J12261">
        <v>0</v>
      </c>
      <c r="K12261">
        <v>300466</v>
      </c>
      <c r="L12261">
        <v>0</v>
      </c>
      <c r="M12261">
        <v>0</v>
      </c>
    </row>
    <row r="12262" spans="1:13" x14ac:dyDescent="0.25">
      <c r="A12262" s="12">
        <v>45291</v>
      </c>
      <c r="B12262" t="s">
        <v>63</v>
      </c>
      <c r="C12262" t="s">
        <v>66</v>
      </c>
      <c r="D12262" t="s">
        <v>67</v>
      </c>
      <c r="E12262" t="s">
        <v>68</v>
      </c>
      <c r="F12262" t="s">
        <v>53</v>
      </c>
      <c r="G12262" t="s">
        <v>42</v>
      </c>
      <c r="H12262" t="s">
        <v>43</v>
      </c>
      <c r="I12262">
        <v>0</v>
      </c>
      <c r="J12262">
        <v>0</v>
      </c>
      <c r="K12262">
        <v>300466</v>
      </c>
      <c r="L12262">
        <v>0</v>
      </c>
      <c r="M12262">
        <v>0</v>
      </c>
    </row>
    <row r="12263" spans="1:13" x14ac:dyDescent="0.25">
      <c r="A12263" s="12">
        <v>45291</v>
      </c>
      <c r="B12263" t="s">
        <v>63</v>
      </c>
      <c r="C12263" t="s">
        <v>66</v>
      </c>
      <c r="D12263" t="s">
        <v>67</v>
      </c>
      <c r="E12263" t="s">
        <v>68</v>
      </c>
      <c r="F12263" t="s">
        <v>53</v>
      </c>
      <c r="G12263" t="s">
        <v>44</v>
      </c>
      <c r="H12263" t="s">
        <v>45</v>
      </c>
      <c r="I12263">
        <v>0</v>
      </c>
      <c r="J12263">
        <v>0</v>
      </c>
      <c r="K12263">
        <v>300466</v>
      </c>
      <c r="L12263">
        <v>0</v>
      </c>
      <c r="M12263">
        <v>0</v>
      </c>
    </row>
    <row r="12264" spans="1:13" x14ac:dyDescent="0.25">
      <c r="A12264" s="12">
        <v>45291</v>
      </c>
      <c r="B12264" t="s">
        <v>63</v>
      </c>
      <c r="C12264" t="s">
        <v>66</v>
      </c>
      <c r="D12264" t="s">
        <v>67</v>
      </c>
      <c r="E12264" t="s">
        <v>68</v>
      </c>
      <c r="F12264" t="s">
        <v>53</v>
      </c>
      <c r="G12264" t="s">
        <v>46</v>
      </c>
      <c r="H12264" t="s">
        <v>47</v>
      </c>
      <c r="I12264">
        <v>0</v>
      </c>
      <c r="J12264">
        <v>0</v>
      </c>
      <c r="K12264">
        <v>300466</v>
      </c>
      <c r="L12264">
        <v>0</v>
      </c>
      <c r="M12264">
        <v>0</v>
      </c>
    </row>
    <row r="12265" spans="1:13" x14ac:dyDescent="0.25">
      <c r="A12265" s="12">
        <v>45291</v>
      </c>
      <c r="B12265" t="s">
        <v>63</v>
      </c>
      <c r="C12265" t="s">
        <v>66</v>
      </c>
      <c r="D12265" t="s">
        <v>67</v>
      </c>
      <c r="E12265" t="s">
        <v>68</v>
      </c>
      <c r="F12265" t="s">
        <v>53</v>
      </c>
      <c r="G12265" t="s">
        <v>48</v>
      </c>
      <c r="H12265" t="s">
        <v>96</v>
      </c>
      <c r="I12265">
        <v>0</v>
      </c>
      <c r="J12265">
        <v>0</v>
      </c>
      <c r="K12265">
        <v>300466</v>
      </c>
      <c r="L12265">
        <v>0</v>
      </c>
      <c r="M12265">
        <v>0</v>
      </c>
    </row>
    <row r="12266" spans="1:13" x14ac:dyDescent="0.25">
      <c r="A12266" s="12">
        <v>45291</v>
      </c>
      <c r="B12266" t="s">
        <v>63</v>
      </c>
      <c r="C12266" t="s">
        <v>66</v>
      </c>
      <c r="D12266" t="s">
        <v>67</v>
      </c>
      <c r="E12266" t="s">
        <v>68</v>
      </c>
      <c r="F12266" t="s">
        <v>53</v>
      </c>
      <c r="G12266" t="s">
        <v>49</v>
      </c>
      <c r="H12266" t="s">
        <v>56</v>
      </c>
      <c r="I12266">
        <v>3527.8237342399993</v>
      </c>
      <c r="J12266">
        <v>-3527.8237342399993</v>
      </c>
      <c r="K12266">
        <v>300466</v>
      </c>
      <c r="L12266">
        <v>1.1741174489759238</v>
      </c>
      <c r="M12266">
        <v>-1.1741174489759238</v>
      </c>
    </row>
    <row r="12267" spans="1:13" x14ac:dyDescent="0.25">
      <c r="A12267" s="12">
        <v>45291</v>
      </c>
      <c r="B12267" t="s">
        <v>63</v>
      </c>
      <c r="C12267" t="s">
        <v>66</v>
      </c>
      <c r="D12267" t="s">
        <v>67</v>
      </c>
      <c r="E12267" t="s">
        <v>68</v>
      </c>
      <c r="F12267" t="s">
        <v>53</v>
      </c>
      <c r="G12267" t="s">
        <v>50</v>
      </c>
      <c r="H12267" t="s">
        <v>51</v>
      </c>
      <c r="I12267">
        <v>149.75732416</v>
      </c>
      <c r="J12267">
        <v>-149.75732416</v>
      </c>
      <c r="K12267">
        <v>300466</v>
      </c>
      <c r="L12267">
        <v>4.9841687299062118E-2</v>
      </c>
      <c r="M12267">
        <v>-4.9841687299062118E-2</v>
      </c>
    </row>
    <row r="12268" spans="1:13" x14ac:dyDescent="0.25">
      <c r="A12268" s="12">
        <v>45291</v>
      </c>
      <c r="B12268" t="s">
        <v>63</v>
      </c>
      <c r="C12268" t="s">
        <v>66</v>
      </c>
      <c r="D12268" t="s">
        <v>67</v>
      </c>
      <c r="E12268" t="s">
        <v>68</v>
      </c>
      <c r="F12268" t="s">
        <v>53</v>
      </c>
      <c r="G12268" t="s">
        <v>52</v>
      </c>
      <c r="H12268" t="s">
        <v>57</v>
      </c>
      <c r="I12268">
        <v>3378.0664100799995</v>
      </c>
      <c r="J12268">
        <v>-3378.0664100799995</v>
      </c>
      <c r="K12268">
        <v>300466</v>
      </c>
      <c r="L12268">
        <v>1.1242757616768617</v>
      </c>
      <c r="M12268">
        <v>-1.1242757616768617</v>
      </c>
    </row>
    <row r="12269" spans="1:13" x14ac:dyDescent="0.25">
      <c r="A12269" s="12">
        <v>45291</v>
      </c>
      <c r="B12269" t="s">
        <v>63</v>
      </c>
      <c r="C12269" t="s">
        <v>66</v>
      </c>
      <c r="D12269" t="s">
        <v>67</v>
      </c>
      <c r="E12269" t="s">
        <v>68</v>
      </c>
      <c r="F12269" t="s">
        <v>58</v>
      </c>
      <c r="G12269" t="s">
        <v>59</v>
      </c>
      <c r="H12269" t="s">
        <v>60</v>
      </c>
      <c r="I12269">
        <v>-20103.214972988993</v>
      </c>
      <c r="J12269">
        <v>-20103.214972988993</v>
      </c>
      <c r="K12269">
        <v>300466</v>
      </c>
      <c r="L12269">
        <v>-6.6906788032552749</v>
      </c>
      <c r="M12269">
        <v>-6.6906788032552749</v>
      </c>
    </row>
    <row r="12270" spans="1:13" x14ac:dyDescent="0.25">
      <c r="A12270" s="12">
        <v>45291</v>
      </c>
      <c r="B12270" t="s">
        <v>63</v>
      </c>
      <c r="C12270" t="s">
        <v>66</v>
      </c>
      <c r="D12270" t="s">
        <v>69</v>
      </c>
      <c r="E12270" t="s">
        <v>70</v>
      </c>
      <c r="F12270" t="s">
        <v>12</v>
      </c>
      <c r="G12270" t="s">
        <v>13</v>
      </c>
      <c r="H12270" t="s">
        <v>14</v>
      </c>
      <c r="I12270">
        <v>109249.96659649999</v>
      </c>
      <c r="J12270">
        <v>109249.96659649999</v>
      </c>
      <c r="K12270">
        <v>300466</v>
      </c>
      <c r="L12270">
        <v>36.360176058688829</v>
      </c>
      <c r="M12270">
        <v>36.360176058688829</v>
      </c>
    </row>
    <row r="12271" spans="1:13" x14ac:dyDescent="0.25">
      <c r="A12271" s="12">
        <v>45291</v>
      </c>
      <c r="B12271" t="s">
        <v>63</v>
      </c>
      <c r="C12271" t="s">
        <v>66</v>
      </c>
      <c r="D12271" t="s">
        <v>69</v>
      </c>
      <c r="E12271" t="s">
        <v>70</v>
      </c>
      <c r="F12271" t="s">
        <v>12</v>
      </c>
      <c r="G12271" t="s">
        <v>15</v>
      </c>
      <c r="H12271" t="s">
        <v>16</v>
      </c>
      <c r="I12271">
        <v>289.36233561</v>
      </c>
      <c r="J12271">
        <v>289.36233561</v>
      </c>
      <c r="K12271">
        <v>300466</v>
      </c>
      <c r="L12271">
        <v>9.6304518850718543E-2</v>
      </c>
      <c r="M12271">
        <v>9.6304518850718543E-2</v>
      </c>
    </row>
    <row r="12272" spans="1:13" x14ac:dyDescent="0.25">
      <c r="A12272" s="12">
        <v>45291</v>
      </c>
      <c r="B12272" t="s">
        <v>63</v>
      </c>
      <c r="C12272" t="s">
        <v>66</v>
      </c>
      <c r="D12272" t="s">
        <v>69</v>
      </c>
      <c r="E12272" t="s">
        <v>70</v>
      </c>
      <c r="F12272" t="s">
        <v>12</v>
      </c>
      <c r="G12272" t="s">
        <v>17</v>
      </c>
      <c r="H12272" t="s">
        <v>18</v>
      </c>
      <c r="I12272">
        <v>85.533229860000006</v>
      </c>
      <c r="J12272">
        <v>85.533229860000006</v>
      </c>
      <c r="K12272">
        <v>300466</v>
      </c>
      <c r="L12272">
        <v>2.8466858100417356E-2</v>
      </c>
      <c r="M12272">
        <v>2.8466858100417356E-2</v>
      </c>
    </row>
    <row r="12273" spans="1:13" x14ac:dyDescent="0.25">
      <c r="A12273" s="12">
        <v>45291</v>
      </c>
      <c r="B12273" t="s">
        <v>63</v>
      </c>
      <c r="C12273" t="s">
        <v>66</v>
      </c>
      <c r="D12273" t="s">
        <v>69</v>
      </c>
      <c r="E12273" t="s">
        <v>70</v>
      </c>
      <c r="F12273" t="s">
        <v>12</v>
      </c>
      <c r="G12273" t="s">
        <v>19</v>
      </c>
      <c r="H12273" t="s">
        <v>20</v>
      </c>
      <c r="I12273">
        <v>203.82910575</v>
      </c>
      <c r="J12273">
        <v>203.82910575</v>
      </c>
      <c r="K12273">
        <v>300466</v>
      </c>
      <c r="L12273">
        <v>6.783766075030119E-2</v>
      </c>
      <c r="M12273">
        <v>6.783766075030119E-2</v>
      </c>
    </row>
    <row r="12274" spans="1:13" x14ac:dyDescent="0.25">
      <c r="A12274" s="12">
        <v>45291</v>
      </c>
      <c r="B12274" t="s">
        <v>63</v>
      </c>
      <c r="C12274" t="s">
        <v>66</v>
      </c>
      <c r="D12274" t="s">
        <v>69</v>
      </c>
      <c r="E12274" t="s">
        <v>70</v>
      </c>
      <c r="F12274" t="s">
        <v>12</v>
      </c>
      <c r="G12274" t="s">
        <v>21</v>
      </c>
      <c r="H12274" t="s">
        <v>22</v>
      </c>
      <c r="I12274">
        <v>19831.80832231</v>
      </c>
      <c r="J12274">
        <v>19831.80832231</v>
      </c>
      <c r="K12274">
        <v>300466</v>
      </c>
      <c r="L12274">
        <v>6.6003502300792771</v>
      </c>
      <c r="M12274">
        <v>6.6003502300792771</v>
      </c>
    </row>
    <row r="12275" spans="1:13" x14ac:dyDescent="0.25">
      <c r="A12275" s="12">
        <v>45291</v>
      </c>
      <c r="B12275" t="s">
        <v>63</v>
      </c>
      <c r="C12275" t="s">
        <v>66</v>
      </c>
      <c r="D12275" t="s">
        <v>69</v>
      </c>
      <c r="E12275" t="s">
        <v>70</v>
      </c>
      <c r="F12275" t="s">
        <v>12</v>
      </c>
      <c r="G12275" t="s">
        <v>23</v>
      </c>
      <c r="H12275" t="s">
        <v>24</v>
      </c>
      <c r="I12275">
        <v>1148.2443394200002</v>
      </c>
      <c r="J12275">
        <v>1148.2443394200002</v>
      </c>
      <c r="K12275">
        <v>300466</v>
      </c>
      <c r="L12275">
        <v>0.38215449981695104</v>
      </c>
      <c r="M12275">
        <v>0.38215449981695104</v>
      </c>
    </row>
    <row r="12276" spans="1:13" x14ac:dyDescent="0.25">
      <c r="A12276" s="12">
        <v>45291</v>
      </c>
      <c r="B12276" t="s">
        <v>63</v>
      </c>
      <c r="C12276" t="s">
        <v>66</v>
      </c>
      <c r="D12276" t="s">
        <v>69</v>
      </c>
      <c r="E12276" t="s">
        <v>70</v>
      </c>
      <c r="F12276" t="s">
        <v>12</v>
      </c>
      <c r="G12276" t="s">
        <v>25</v>
      </c>
      <c r="H12276" t="s">
        <v>26</v>
      </c>
      <c r="I12276">
        <v>1606.6297795</v>
      </c>
      <c r="J12276">
        <v>1606.6297795</v>
      </c>
      <c r="K12276">
        <v>300466</v>
      </c>
      <c r="L12276">
        <v>0.53471267281489421</v>
      </c>
      <c r="M12276">
        <v>0.53471267281489421</v>
      </c>
    </row>
    <row r="12277" spans="1:13" x14ac:dyDescent="0.25">
      <c r="A12277" s="12">
        <v>45291</v>
      </c>
      <c r="B12277" t="s">
        <v>63</v>
      </c>
      <c r="C12277" t="s">
        <v>66</v>
      </c>
      <c r="D12277" t="s">
        <v>69</v>
      </c>
      <c r="E12277" t="s">
        <v>70</v>
      </c>
      <c r="F12277" t="s">
        <v>12</v>
      </c>
      <c r="G12277" t="s">
        <v>27</v>
      </c>
      <c r="H12277" t="s">
        <v>28</v>
      </c>
      <c r="I12277">
        <v>17076.934203389999</v>
      </c>
      <c r="J12277">
        <v>17076.934203389999</v>
      </c>
      <c r="K12277">
        <v>300466</v>
      </c>
      <c r="L12277">
        <v>5.6834830574474315</v>
      </c>
      <c r="M12277">
        <v>5.6834830574474315</v>
      </c>
    </row>
    <row r="12278" spans="1:13" x14ac:dyDescent="0.25">
      <c r="A12278" s="12">
        <v>45291</v>
      </c>
      <c r="B12278" t="s">
        <v>63</v>
      </c>
      <c r="C12278" t="s">
        <v>66</v>
      </c>
      <c r="D12278" t="s">
        <v>69</v>
      </c>
      <c r="E12278" t="s">
        <v>70</v>
      </c>
      <c r="F12278" t="s">
        <v>12</v>
      </c>
      <c r="G12278" t="s">
        <v>29</v>
      </c>
      <c r="H12278" t="s">
        <v>30</v>
      </c>
      <c r="I12278">
        <v>89071.475162269984</v>
      </c>
      <c r="J12278">
        <v>89071.475162269984</v>
      </c>
      <c r="K12278">
        <v>300466</v>
      </c>
      <c r="L12278">
        <v>29.644444017715809</v>
      </c>
      <c r="M12278">
        <v>29.644444017715809</v>
      </c>
    </row>
    <row r="12279" spans="1:13" x14ac:dyDescent="0.25">
      <c r="A12279" s="12">
        <v>45291</v>
      </c>
      <c r="B12279" t="s">
        <v>63</v>
      </c>
      <c r="C12279" t="s">
        <v>66</v>
      </c>
      <c r="D12279" t="s">
        <v>69</v>
      </c>
      <c r="E12279" t="s">
        <v>70</v>
      </c>
      <c r="F12279" t="s">
        <v>12</v>
      </c>
      <c r="G12279" t="s">
        <v>31</v>
      </c>
      <c r="H12279" t="s">
        <v>32</v>
      </c>
      <c r="I12279">
        <v>2104.0674808200001</v>
      </c>
      <c r="J12279">
        <v>2104.0674808200001</v>
      </c>
      <c r="K12279">
        <v>300466</v>
      </c>
      <c r="L12279">
        <v>0.70026807719342632</v>
      </c>
      <c r="M12279">
        <v>0.70026807719342632</v>
      </c>
    </row>
    <row r="12280" spans="1:13" x14ac:dyDescent="0.25">
      <c r="A12280" s="12">
        <v>45291</v>
      </c>
      <c r="B12280" t="s">
        <v>63</v>
      </c>
      <c r="C12280" t="s">
        <v>66</v>
      </c>
      <c r="D12280" t="s">
        <v>69</v>
      </c>
      <c r="E12280" t="s">
        <v>70</v>
      </c>
      <c r="F12280" t="s">
        <v>12</v>
      </c>
      <c r="G12280" t="s">
        <v>33</v>
      </c>
      <c r="H12280" t="s">
        <v>34</v>
      </c>
      <c r="I12280">
        <v>86967.407681449986</v>
      </c>
      <c r="J12280">
        <v>86967.407681449986</v>
      </c>
      <c r="K12280">
        <v>300466</v>
      </c>
      <c r="L12280">
        <v>28.944175940522381</v>
      </c>
      <c r="M12280">
        <v>28.944175940522381</v>
      </c>
    </row>
    <row r="12281" spans="1:13" x14ac:dyDescent="0.25">
      <c r="A12281" s="12">
        <v>45291</v>
      </c>
      <c r="B12281" t="s">
        <v>63</v>
      </c>
      <c r="C12281" t="s">
        <v>66</v>
      </c>
      <c r="D12281" t="s">
        <v>69</v>
      </c>
      <c r="E12281" t="s">
        <v>70</v>
      </c>
      <c r="F12281" t="s">
        <v>12</v>
      </c>
      <c r="G12281" t="s">
        <v>35</v>
      </c>
      <c r="H12281" t="s">
        <v>110</v>
      </c>
      <c r="I12281">
        <v>21.986514459999999</v>
      </c>
      <c r="J12281">
        <v>21.986514459999999</v>
      </c>
      <c r="K12281">
        <v>300466</v>
      </c>
      <c r="L12281">
        <v>7.3174716806560462E-3</v>
      </c>
      <c r="M12281">
        <v>7.3174716806560462E-3</v>
      </c>
    </row>
    <row r="12282" spans="1:13" x14ac:dyDescent="0.25">
      <c r="A12282" s="12">
        <v>45291</v>
      </c>
      <c r="B12282" t="s">
        <v>63</v>
      </c>
      <c r="C12282" t="s">
        <v>66</v>
      </c>
      <c r="D12282" t="s">
        <v>69</v>
      </c>
      <c r="E12282" t="s">
        <v>70</v>
      </c>
      <c r="F12282" t="s">
        <v>12</v>
      </c>
      <c r="G12282" t="s">
        <v>36</v>
      </c>
      <c r="H12282" t="s">
        <v>32</v>
      </c>
      <c r="I12282">
        <v>0.75151696000000001</v>
      </c>
      <c r="J12282">
        <v>0.75151696000000001</v>
      </c>
      <c r="K12282">
        <v>300466</v>
      </c>
      <c r="L12282">
        <v>2.5011713804556923E-4</v>
      </c>
      <c r="M12282">
        <v>2.5011713804556923E-4</v>
      </c>
    </row>
    <row r="12283" spans="1:13" x14ac:dyDescent="0.25">
      <c r="A12283" s="12">
        <v>45291</v>
      </c>
      <c r="B12283" t="s">
        <v>63</v>
      </c>
      <c r="C12283" t="s">
        <v>66</v>
      </c>
      <c r="D12283" t="s">
        <v>69</v>
      </c>
      <c r="E12283" t="s">
        <v>70</v>
      </c>
      <c r="F12283" t="s">
        <v>12</v>
      </c>
      <c r="G12283" t="s">
        <v>37</v>
      </c>
      <c r="H12283" t="s">
        <v>34</v>
      </c>
      <c r="I12283">
        <v>21.234997499999999</v>
      </c>
      <c r="J12283">
        <v>21.234997499999999</v>
      </c>
      <c r="K12283">
        <v>300466</v>
      </c>
      <c r="L12283">
        <v>7.0673545426104788E-3</v>
      </c>
      <c r="M12283">
        <v>7.0673545426104788E-3</v>
      </c>
    </row>
    <row r="12284" spans="1:13" x14ac:dyDescent="0.25">
      <c r="A12284" s="12">
        <v>45291</v>
      </c>
      <c r="B12284" t="s">
        <v>63</v>
      </c>
      <c r="C12284" t="s">
        <v>66</v>
      </c>
      <c r="D12284" t="s">
        <v>69</v>
      </c>
      <c r="E12284" t="s">
        <v>70</v>
      </c>
      <c r="F12284" t="s">
        <v>12</v>
      </c>
      <c r="G12284" t="s">
        <v>38</v>
      </c>
      <c r="H12284" t="s">
        <v>39</v>
      </c>
      <c r="I12284">
        <v>24</v>
      </c>
      <c r="J12284">
        <v>24</v>
      </c>
      <c r="K12284">
        <v>300466</v>
      </c>
      <c r="L12284">
        <v>7.9875926061517763E-3</v>
      </c>
      <c r="M12284">
        <v>7.9875926061517763E-3</v>
      </c>
    </row>
    <row r="12285" spans="1:13" x14ac:dyDescent="0.25">
      <c r="A12285" s="12">
        <v>45291</v>
      </c>
      <c r="B12285" t="s">
        <v>63</v>
      </c>
      <c r="C12285" t="s">
        <v>66</v>
      </c>
      <c r="D12285" t="s">
        <v>69</v>
      </c>
      <c r="E12285" t="s">
        <v>70</v>
      </c>
      <c r="F12285" t="s">
        <v>12</v>
      </c>
      <c r="G12285" t="s">
        <v>40</v>
      </c>
      <c r="H12285" t="s">
        <v>41</v>
      </c>
      <c r="I12285">
        <v>0</v>
      </c>
      <c r="J12285">
        <v>0</v>
      </c>
      <c r="K12285">
        <v>300466</v>
      </c>
      <c r="L12285">
        <v>0</v>
      </c>
      <c r="M12285">
        <v>0</v>
      </c>
    </row>
    <row r="12286" spans="1:13" x14ac:dyDescent="0.25">
      <c r="A12286" s="12">
        <v>45291</v>
      </c>
      <c r="B12286" t="s">
        <v>63</v>
      </c>
      <c r="C12286" t="s">
        <v>66</v>
      </c>
      <c r="D12286" t="s">
        <v>69</v>
      </c>
      <c r="E12286" t="s">
        <v>70</v>
      </c>
      <c r="F12286" t="s">
        <v>12</v>
      </c>
      <c r="G12286" t="s">
        <v>42</v>
      </c>
      <c r="H12286" t="s">
        <v>43</v>
      </c>
      <c r="I12286">
        <v>0</v>
      </c>
      <c r="J12286">
        <v>0</v>
      </c>
      <c r="K12286">
        <v>300466</v>
      </c>
      <c r="L12286">
        <v>0</v>
      </c>
      <c r="M12286">
        <v>0</v>
      </c>
    </row>
    <row r="12287" spans="1:13" x14ac:dyDescent="0.25">
      <c r="A12287" s="12">
        <v>45291</v>
      </c>
      <c r="B12287" t="s">
        <v>63</v>
      </c>
      <c r="C12287" t="s">
        <v>66</v>
      </c>
      <c r="D12287" t="s">
        <v>69</v>
      </c>
      <c r="E12287" t="s">
        <v>70</v>
      </c>
      <c r="F12287" t="s">
        <v>12</v>
      </c>
      <c r="G12287" t="s">
        <v>44</v>
      </c>
      <c r="H12287" t="s">
        <v>45</v>
      </c>
      <c r="I12287">
        <v>0</v>
      </c>
      <c r="J12287">
        <v>0</v>
      </c>
      <c r="K12287">
        <v>300466</v>
      </c>
      <c r="L12287">
        <v>0</v>
      </c>
      <c r="M12287">
        <v>0</v>
      </c>
    </row>
    <row r="12288" spans="1:13" x14ac:dyDescent="0.25">
      <c r="A12288" s="12">
        <v>45291</v>
      </c>
      <c r="B12288" t="s">
        <v>63</v>
      </c>
      <c r="C12288" t="s">
        <v>66</v>
      </c>
      <c r="D12288" t="s">
        <v>69</v>
      </c>
      <c r="E12288" t="s">
        <v>70</v>
      </c>
      <c r="F12288" t="s">
        <v>12</v>
      </c>
      <c r="G12288" t="s">
        <v>46</v>
      </c>
      <c r="H12288" t="s">
        <v>47</v>
      </c>
      <c r="I12288">
        <v>0</v>
      </c>
      <c r="J12288">
        <v>0</v>
      </c>
      <c r="K12288">
        <v>300466</v>
      </c>
      <c r="L12288">
        <v>0</v>
      </c>
      <c r="M12288">
        <v>0</v>
      </c>
    </row>
    <row r="12289" spans="1:13" x14ac:dyDescent="0.25">
      <c r="A12289" s="12">
        <v>45291</v>
      </c>
      <c r="B12289" t="s">
        <v>63</v>
      </c>
      <c r="C12289" t="s">
        <v>66</v>
      </c>
      <c r="D12289" t="s">
        <v>69</v>
      </c>
      <c r="E12289" t="s">
        <v>70</v>
      </c>
      <c r="F12289" t="s">
        <v>12</v>
      </c>
      <c r="G12289" t="s">
        <v>48</v>
      </c>
      <c r="H12289" t="s">
        <v>96</v>
      </c>
      <c r="I12289">
        <v>0</v>
      </c>
      <c r="J12289">
        <v>0</v>
      </c>
      <c r="K12289">
        <v>300466</v>
      </c>
      <c r="L12289">
        <v>0</v>
      </c>
      <c r="M12289">
        <v>0</v>
      </c>
    </row>
    <row r="12290" spans="1:13" x14ac:dyDescent="0.25">
      <c r="A12290" s="12">
        <v>45291</v>
      </c>
      <c r="B12290" t="s">
        <v>63</v>
      </c>
      <c r="C12290" t="s">
        <v>66</v>
      </c>
      <c r="D12290" t="s">
        <v>69</v>
      </c>
      <c r="E12290" t="s">
        <v>70</v>
      </c>
      <c r="F12290" t="s">
        <v>12</v>
      </c>
      <c r="G12290" t="s">
        <v>49</v>
      </c>
      <c r="H12290" t="s">
        <v>104</v>
      </c>
      <c r="I12290">
        <v>11.334261850000001</v>
      </c>
      <c r="J12290">
        <v>11.334261850000001</v>
      </c>
      <c r="K12290">
        <v>300466</v>
      </c>
      <c r="L12290">
        <v>3.772227756218674E-3</v>
      </c>
      <c r="M12290">
        <v>3.772227756218674E-3</v>
      </c>
    </row>
    <row r="12291" spans="1:13" x14ac:dyDescent="0.25">
      <c r="A12291" s="12">
        <v>45291</v>
      </c>
      <c r="B12291" t="s">
        <v>63</v>
      </c>
      <c r="C12291" t="s">
        <v>66</v>
      </c>
      <c r="D12291" t="s">
        <v>69</v>
      </c>
      <c r="E12291" t="s">
        <v>70</v>
      </c>
      <c r="F12291" t="s">
        <v>12</v>
      </c>
      <c r="G12291" t="s">
        <v>50</v>
      </c>
      <c r="H12291" t="s">
        <v>51</v>
      </c>
      <c r="I12291">
        <v>0</v>
      </c>
      <c r="J12291">
        <v>0</v>
      </c>
      <c r="K12291">
        <v>300466</v>
      </c>
      <c r="L12291">
        <v>0</v>
      </c>
      <c r="M12291">
        <v>0</v>
      </c>
    </row>
    <row r="12292" spans="1:13" x14ac:dyDescent="0.25">
      <c r="A12292" s="12">
        <v>45291</v>
      </c>
      <c r="B12292" t="s">
        <v>63</v>
      </c>
      <c r="C12292" t="s">
        <v>66</v>
      </c>
      <c r="D12292" t="s">
        <v>69</v>
      </c>
      <c r="E12292" t="s">
        <v>70</v>
      </c>
      <c r="F12292" t="s">
        <v>12</v>
      </c>
      <c r="G12292" t="s">
        <v>52</v>
      </c>
      <c r="H12292" t="s">
        <v>106</v>
      </c>
      <c r="I12292">
        <v>11.334261850000001</v>
      </c>
      <c r="J12292">
        <v>11.334261850000001</v>
      </c>
      <c r="K12292">
        <v>300466</v>
      </c>
      <c r="L12292">
        <v>3.772227756218674E-3</v>
      </c>
      <c r="M12292">
        <v>3.772227756218674E-3</v>
      </c>
    </row>
    <row r="12293" spans="1:13" x14ac:dyDescent="0.25">
      <c r="A12293" s="12">
        <v>45291</v>
      </c>
      <c r="B12293" t="s">
        <v>63</v>
      </c>
      <c r="C12293" t="s">
        <v>66</v>
      </c>
      <c r="D12293" t="s">
        <v>69</v>
      </c>
      <c r="E12293" t="s">
        <v>70</v>
      </c>
      <c r="F12293" t="s">
        <v>53</v>
      </c>
      <c r="G12293" t="s">
        <v>54</v>
      </c>
      <c r="H12293" t="s">
        <v>55</v>
      </c>
      <c r="I12293">
        <v>109367.58907421</v>
      </c>
      <c r="J12293">
        <v>-109367.58907421</v>
      </c>
      <c r="K12293">
        <v>300466</v>
      </c>
      <c r="L12293">
        <v>36.399322743408575</v>
      </c>
      <c r="M12293">
        <v>-36.399322743408575</v>
      </c>
    </row>
    <row r="12294" spans="1:13" x14ac:dyDescent="0.25">
      <c r="A12294" s="12">
        <v>45291</v>
      </c>
      <c r="B12294" t="s">
        <v>63</v>
      </c>
      <c r="C12294" t="s">
        <v>66</v>
      </c>
      <c r="D12294" t="s">
        <v>69</v>
      </c>
      <c r="E12294" t="s">
        <v>70</v>
      </c>
      <c r="F12294" t="s">
        <v>53</v>
      </c>
      <c r="G12294" t="s">
        <v>15</v>
      </c>
      <c r="H12294" t="s">
        <v>16</v>
      </c>
      <c r="I12294">
        <v>0</v>
      </c>
      <c r="J12294">
        <v>0</v>
      </c>
      <c r="K12294">
        <v>300466</v>
      </c>
      <c r="L12294">
        <v>0</v>
      </c>
      <c r="M12294">
        <v>0</v>
      </c>
    </row>
    <row r="12295" spans="1:13" x14ac:dyDescent="0.25">
      <c r="A12295" s="12">
        <v>45291</v>
      </c>
      <c r="B12295" t="s">
        <v>63</v>
      </c>
      <c r="C12295" t="s">
        <v>66</v>
      </c>
      <c r="D12295" t="s">
        <v>69</v>
      </c>
      <c r="E12295" t="s">
        <v>70</v>
      </c>
      <c r="F12295" t="s">
        <v>53</v>
      </c>
      <c r="G12295" t="s">
        <v>17</v>
      </c>
      <c r="H12295" t="s">
        <v>18</v>
      </c>
      <c r="I12295">
        <v>0</v>
      </c>
      <c r="J12295">
        <v>0</v>
      </c>
      <c r="K12295">
        <v>300466</v>
      </c>
      <c r="L12295">
        <v>0</v>
      </c>
      <c r="M12295">
        <v>0</v>
      </c>
    </row>
    <row r="12296" spans="1:13" x14ac:dyDescent="0.25">
      <c r="A12296" s="12">
        <v>45291</v>
      </c>
      <c r="B12296" t="s">
        <v>63</v>
      </c>
      <c r="C12296" t="s">
        <v>66</v>
      </c>
      <c r="D12296" t="s">
        <v>69</v>
      </c>
      <c r="E12296" t="s">
        <v>70</v>
      </c>
      <c r="F12296" t="s">
        <v>53</v>
      </c>
      <c r="G12296" t="s">
        <v>19</v>
      </c>
      <c r="H12296" t="s">
        <v>20</v>
      </c>
      <c r="I12296">
        <v>0</v>
      </c>
      <c r="J12296">
        <v>0</v>
      </c>
      <c r="K12296">
        <v>300466</v>
      </c>
      <c r="L12296">
        <v>0</v>
      </c>
      <c r="M12296">
        <v>0</v>
      </c>
    </row>
    <row r="12297" spans="1:13" x14ac:dyDescent="0.25">
      <c r="A12297" s="12">
        <v>45291</v>
      </c>
      <c r="B12297" t="s">
        <v>63</v>
      </c>
      <c r="C12297" t="s">
        <v>66</v>
      </c>
      <c r="D12297" t="s">
        <v>69</v>
      </c>
      <c r="E12297" t="s">
        <v>70</v>
      </c>
      <c r="F12297" t="s">
        <v>53</v>
      </c>
      <c r="G12297" t="s">
        <v>21</v>
      </c>
      <c r="H12297" t="s">
        <v>22</v>
      </c>
      <c r="I12297">
        <v>93422.769922050007</v>
      </c>
      <c r="J12297">
        <v>-93422.769922050007</v>
      </c>
      <c r="K12297">
        <v>300466</v>
      </c>
      <c r="L12297">
        <v>31.092626094816055</v>
      </c>
      <c r="M12297">
        <v>-31.092626094816055</v>
      </c>
    </row>
    <row r="12298" spans="1:13" x14ac:dyDescent="0.25">
      <c r="A12298" s="12">
        <v>45291</v>
      </c>
      <c r="B12298" t="s">
        <v>63</v>
      </c>
      <c r="C12298" t="s">
        <v>66</v>
      </c>
      <c r="D12298" t="s">
        <v>69</v>
      </c>
      <c r="E12298" t="s">
        <v>70</v>
      </c>
      <c r="F12298" t="s">
        <v>53</v>
      </c>
      <c r="G12298" t="s">
        <v>23</v>
      </c>
      <c r="H12298" t="s">
        <v>24</v>
      </c>
      <c r="I12298">
        <v>42090.746400400007</v>
      </c>
      <c r="J12298">
        <v>-42090.746400400007</v>
      </c>
      <c r="K12298">
        <v>300466</v>
      </c>
      <c r="L12298">
        <v>14.008488947301858</v>
      </c>
      <c r="M12298">
        <v>-14.008488947301858</v>
      </c>
    </row>
    <row r="12299" spans="1:13" x14ac:dyDescent="0.25">
      <c r="A12299" s="12">
        <v>45291</v>
      </c>
      <c r="B12299" t="s">
        <v>63</v>
      </c>
      <c r="C12299" t="s">
        <v>66</v>
      </c>
      <c r="D12299" t="s">
        <v>69</v>
      </c>
      <c r="E12299" t="s">
        <v>70</v>
      </c>
      <c r="F12299" t="s">
        <v>53</v>
      </c>
      <c r="G12299" t="s">
        <v>25</v>
      </c>
      <c r="H12299" t="s">
        <v>26</v>
      </c>
      <c r="I12299">
        <v>51107.104848460003</v>
      </c>
      <c r="J12299">
        <v>-51107.104848460003</v>
      </c>
      <c r="K12299">
        <v>300466</v>
      </c>
      <c r="L12299">
        <v>17.009280533724283</v>
      </c>
      <c r="M12299">
        <v>-17.009280533724283</v>
      </c>
    </row>
    <row r="12300" spans="1:13" x14ac:dyDescent="0.25">
      <c r="A12300" s="12">
        <v>45291</v>
      </c>
      <c r="B12300" t="s">
        <v>63</v>
      </c>
      <c r="C12300" t="s">
        <v>66</v>
      </c>
      <c r="D12300" t="s">
        <v>69</v>
      </c>
      <c r="E12300" t="s">
        <v>70</v>
      </c>
      <c r="F12300" t="s">
        <v>53</v>
      </c>
      <c r="G12300" t="s">
        <v>27</v>
      </c>
      <c r="H12300" t="s">
        <v>28</v>
      </c>
      <c r="I12300">
        <v>224.91867318999999</v>
      </c>
      <c r="J12300">
        <v>-224.91867318999999</v>
      </c>
      <c r="K12300">
        <v>300466</v>
      </c>
      <c r="L12300">
        <v>7.4856613789912999E-2</v>
      </c>
      <c r="M12300">
        <v>-7.4856613789912999E-2</v>
      </c>
    </row>
    <row r="12301" spans="1:13" x14ac:dyDescent="0.25">
      <c r="A12301" s="12">
        <v>45291</v>
      </c>
      <c r="B12301" t="s">
        <v>63</v>
      </c>
      <c r="C12301" t="s">
        <v>66</v>
      </c>
      <c r="D12301" t="s">
        <v>69</v>
      </c>
      <c r="E12301" t="s">
        <v>70</v>
      </c>
      <c r="F12301" t="s">
        <v>53</v>
      </c>
      <c r="G12301" t="s">
        <v>29</v>
      </c>
      <c r="H12301" t="s">
        <v>30</v>
      </c>
      <c r="I12301">
        <v>11179.999272659999</v>
      </c>
      <c r="J12301">
        <v>-11179.999272659999</v>
      </c>
      <c r="K12301">
        <v>300466</v>
      </c>
      <c r="L12301">
        <v>3.7208866469617194</v>
      </c>
      <c r="M12301">
        <v>-3.7208866469617194</v>
      </c>
    </row>
    <row r="12302" spans="1:13" x14ac:dyDescent="0.25">
      <c r="A12302" s="12">
        <v>45291</v>
      </c>
      <c r="B12302" t="s">
        <v>63</v>
      </c>
      <c r="C12302" t="s">
        <v>66</v>
      </c>
      <c r="D12302" t="s">
        <v>69</v>
      </c>
      <c r="E12302" t="s">
        <v>70</v>
      </c>
      <c r="F12302" t="s">
        <v>53</v>
      </c>
      <c r="G12302" t="s">
        <v>31</v>
      </c>
      <c r="H12302" t="s">
        <v>32</v>
      </c>
      <c r="I12302">
        <v>11179.999272659999</v>
      </c>
      <c r="J12302">
        <v>-11179.999272659999</v>
      </c>
      <c r="K12302">
        <v>300466</v>
      </c>
      <c r="L12302">
        <v>3.7208866469617194</v>
      </c>
      <c r="M12302">
        <v>-3.7208866469617194</v>
      </c>
    </row>
    <row r="12303" spans="1:13" x14ac:dyDescent="0.25">
      <c r="A12303" s="12">
        <v>45291</v>
      </c>
      <c r="B12303" t="s">
        <v>63</v>
      </c>
      <c r="C12303" t="s">
        <v>66</v>
      </c>
      <c r="D12303" t="s">
        <v>69</v>
      </c>
      <c r="E12303" t="s">
        <v>70</v>
      </c>
      <c r="F12303" t="s">
        <v>53</v>
      </c>
      <c r="G12303" t="s">
        <v>33</v>
      </c>
      <c r="H12303" t="s">
        <v>34</v>
      </c>
      <c r="I12303">
        <v>0</v>
      </c>
      <c r="J12303">
        <v>0</v>
      </c>
      <c r="K12303">
        <v>300466</v>
      </c>
      <c r="L12303">
        <v>0</v>
      </c>
      <c r="M12303">
        <v>0</v>
      </c>
    </row>
    <row r="12304" spans="1:13" x14ac:dyDescent="0.25">
      <c r="A12304" s="12">
        <v>45291</v>
      </c>
      <c r="B12304" t="s">
        <v>63</v>
      </c>
      <c r="C12304" t="s">
        <v>66</v>
      </c>
      <c r="D12304" t="s">
        <v>69</v>
      </c>
      <c r="E12304" t="s">
        <v>70</v>
      </c>
      <c r="F12304" t="s">
        <v>53</v>
      </c>
      <c r="G12304" t="s">
        <v>35</v>
      </c>
      <c r="H12304" t="s">
        <v>110</v>
      </c>
      <c r="I12304">
        <v>999.78574929000001</v>
      </c>
      <c r="J12304">
        <v>-999.78574929000001</v>
      </c>
      <c r="K12304">
        <v>300466</v>
      </c>
      <c r="L12304">
        <v>0.33274505244852992</v>
      </c>
      <c r="M12304">
        <v>-0.33274505244852992</v>
      </c>
    </row>
    <row r="12305" spans="1:13" x14ac:dyDescent="0.25">
      <c r="A12305" s="12">
        <v>45291</v>
      </c>
      <c r="B12305" t="s">
        <v>63</v>
      </c>
      <c r="C12305" t="s">
        <v>66</v>
      </c>
      <c r="D12305" t="s">
        <v>69</v>
      </c>
      <c r="E12305" t="s">
        <v>70</v>
      </c>
      <c r="F12305" t="s">
        <v>53</v>
      </c>
      <c r="G12305" t="s">
        <v>36</v>
      </c>
      <c r="H12305" t="s">
        <v>32</v>
      </c>
      <c r="I12305">
        <v>0</v>
      </c>
      <c r="J12305">
        <v>0</v>
      </c>
      <c r="K12305">
        <v>300466</v>
      </c>
      <c r="L12305">
        <v>0</v>
      </c>
      <c r="M12305">
        <v>0</v>
      </c>
    </row>
    <row r="12306" spans="1:13" x14ac:dyDescent="0.25">
      <c r="A12306" s="12">
        <v>45291</v>
      </c>
      <c r="B12306" t="s">
        <v>63</v>
      </c>
      <c r="C12306" t="s">
        <v>66</v>
      </c>
      <c r="D12306" t="s">
        <v>69</v>
      </c>
      <c r="E12306" t="s">
        <v>70</v>
      </c>
      <c r="F12306" t="s">
        <v>53</v>
      </c>
      <c r="G12306" t="s">
        <v>37</v>
      </c>
      <c r="H12306" t="s">
        <v>34</v>
      </c>
      <c r="I12306">
        <v>999.78574929000001</v>
      </c>
      <c r="J12306">
        <v>-999.78574929000001</v>
      </c>
      <c r="K12306">
        <v>300466</v>
      </c>
      <c r="L12306">
        <v>0.33274505244852992</v>
      </c>
      <c r="M12306">
        <v>-0.33274505244852992</v>
      </c>
    </row>
    <row r="12307" spans="1:13" x14ac:dyDescent="0.25">
      <c r="A12307" s="12">
        <v>45291</v>
      </c>
      <c r="B12307" t="s">
        <v>63</v>
      </c>
      <c r="C12307" t="s">
        <v>66</v>
      </c>
      <c r="D12307" t="s">
        <v>69</v>
      </c>
      <c r="E12307" t="s">
        <v>70</v>
      </c>
      <c r="F12307" t="s">
        <v>53</v>
      </c>
      <c r="G12307" t="s">
        <v>38</v>
      </c>
      <c r="H12307" t="s">
        <v>39</v>
      </c>
      <c r="I12307">
        <v>3443.8975818500003</v>
      </c>
      <c r="J12307">
        <v>-3443.8975818500003</v>
      </c>
      <c r="K12307">
        <v>300466</v>
      </c>
      <c r="L12307">
        <v>1.1461854525470436</v>
      </c>
      <c r="M12307">
        <v>-1.1461854525470436</v>
      </c>
    </row>
    <row r="12308" spans="1:13" x14ac:dyDescent="0.25">
      <c r="A12308" s="12">
        <v>45291</v>
      </c>
      <c r="B12308" t="s">
        <v>63</v>
      </c>
      <c r="C12308" t="s">
        <v>66</v>
      </c>
      <c r="D12308" t="s">
        <v>69</v>
      </c>
      <c r="E12308" t="s">
        <v>70</v>
      </c>
      <c r="F12308" t="s">
        <v>53</v>
      </c>
      <c r="G12308" t="s">
        <v>40</v>
      </c>
      <c r="H12308" t="s">
        <v>41</v>
      </c>
      <c r="I12308">
        <v>0</v>
      </c>
      <c r="J12308">
        <v>0</v>
      </c>
      <c r="K12308">
        <v>300466</v>
      </c>
      <c r="L12308">
        <v>0</v>
      </c>
      <c r="M12308">
        <v>0</v>
      </c>
    </row>
    <row r="12309" spans="1:13" x14ac:dyDescent="0.25">
      <c r="A12309" s="12">
        <v>45291</v>
      </c>
      <c r="B12309" t="s">
        <v>63</v>
      </c>
      <c r="C12309" t="s">
        <v>66</v>
      </c>
      <c r="D12309" t="s">
        <v>69</v>
      </c>
      <c r="E12309" t="s">
        <v>70</v>
      </c>
      <c r="F12309" t="s">
        <v>53</v>
      </c>
      <c r="G12309" t="s">
        <v>42</v>
      </c>
      <c r="H12309" t="s">
        <v>43</v>
      </c>
      <c r="I12309">
        <v>0</v>
      </c>
      <c r="J12309">
        <v>0</v>
      </c>
      <c r="K12309">
        <v>300466</v>
      </c>
      <c r="L12309">
        <v>0</v>
      </c>
      <c r="M12309">
        <v>0</v>
      </c>
    </row>
    <row r="12310" spans="1:13" x14ac:dyDescent="0.25">
      <c r="A12310" s="12">
        <v>45291</v>
      </c>
      <c r="B12310" t="s">
        <v>63</v>
      </c>
      <c r="C12310" t="s">
        <v>66</v>
      </c>
      <c r="D12310" t="s">
        <v>69</v>
      </c>
      <c r="E12310" t="s">
        <v>70</v>
      </c>
      <c r="F12310" t="s">
        <v>53</v>
      </c>
      <c r="G12310" t="s">
        <v>44</v>
      </c>
      <c r="H12310" t="s">
        <v>45</v>
      </c>
      <c r="I12310">
        <v>0</v>
      </c>
      <c r="J12310">
        <v>0</v>
      </c>
      <c r="K12310">
        <v>300466</v>
      </c>
      <c r="L12310">
        <v>0</v>
      </c>
      <c r="M12310">
        <v>0</v>
      </c>
    </row>
    <row r="12311" spans="1:13" x14ac:dyDescent="0.25">
      <c r="A12311" s="12">
        <v>45291</v>
      </c>
      <c r="B12311" t="s">
        <v>63</v>
      </c>
      <c r="C12311" t="s">
        <v>66</v>
      </c>
      <c r="D12311" t="s">
        <v>69</v>
      </c>
      <c r="E12311" t="s">
        <v>70</v>
      </c>
      <c r="F12311" t="s">
        <v>53</v>
      </c>
      <c r="G12311" t="s">
        <v>46</v>
      </c>
      <c r="H12311" t="s">
        <v>47</v>
      </c>
      <c r="I12311">
        <v>0</v>
      </c>
      <c r="J12311">
        <v>0</v>
      </c>
      <c r="K12311">
        <v>300466</v>
      </c>
      <c r="L12311">
        <v>0</v>
      </c>
      <c r="M12311">
        <v>0</v>
      </c>
    </row>
    <row r="12312" spans="1:13" x14ac:dyDescent="0.25">
      <c r="A12312" s="12">
        <v>45291</v>
      </c>
      <c r="B12312" t="s">
        <v>63</v>
      </c>
      <c r="C12312" t="s">
        <v>66</v>
      </c>
      <c r="D12312" t="s">
        <v>69</v>
      </c>
      <c r="E12312" t="s">
        <v>70</v>
      </c>
      <c r="F12312" t="s">
        <v>53</v>
      </c>
      <c r="G12312" t="s">
        <v>48</v>
      </c>
      <c r="H12312" t="s">
        <v>96</v>
      </c>
      <c r="I12312">
        <v>0</v>
      </c>
      <c r="J12312">
        <v>0</v>
      </c>
      <c r="K12312">
        <v>300466</v>
      </c>
      <c r="L12312">
        <v>0</v>
      </c>
      <c r="M12312">
        <v>0</v>
      </c>
    </row>
    <row r="12313" spans="1:13" x14ac:dyDescent="0.25">
      <c r="A12313" s="12">
        <v>45291</v>
      </c>
      <c r="B12313" t="s">
        <v>63</v>
      </c>
      <c r="C12313" t="s">
        <v>66</v>
      </c>
      <c r="D12313" t="s">
        <v>69</v>
      </c>
      <c r="E12313" t="s">
        <v>70</v>
      </c>
      <c r="F12313" t="s">
        <v>53</v>
      </c>
      <c r="G12313" t="s">
        <v>49</v>
      </c>
      <c r="H12313" t="s">
        <v>56</v>
      </c>
      <c r="I12313">
        <v>321.13654835999995</v>
      </c>
      <c r="J12313">
        <v>-321.13654835999995</v>
      </c>
      <c r="K12313">
        <v>300466</v>
      </c>
      <c r="L12313">
        <v>0.10687949663522661</v>
      </c>
      <c r="M12313">
        <v>-0.10687949663522661</v>
      </c>
    </row>
    <row r="12314" spans="1:13" x14ac:dyDescent="0.25">
      <c r="A12314" s="12">
        <v>45291</v>
      </c>
      <c r="B12314" t="s">
        <v>63</v>
      </c>
      <c r="C12314" t="s">
        <v>66</v>
      </c>
      <c r="D12314" t="s">
        <v>69</v>
      </c>
      <c r="E12314" t="s">
        <v>70</v>
      </c>
      <c r="F12314" t="s">
        <v>53</v>
      </c>
      <c r="G12314" t="s">
        <v>50</v>
      </c>
      <c r="H12314" t="s">
        <v>51</v>
      </c>
      <c r="I12314">
        <v>0</v>
      </c>
      <c r="J12314">
        <v>0</v>
      </c>
      <c r="K12314">
        <v>300466</v>
      </c>
      <c r="L12314">
        <v>0</v>
      </c>
      <c r="M12314">
        <v>0</v>
      </c>
    </row>
    <row r="12315" spans="1:13" x14ac:dyDescent="0.25">
      <c r="A12315" s="12">
        <v>45291</v>
      </c>
      <c r="B12315" t="s">
        <v>63</v>
      </c>
      <c r="C12315" t="s">
        <v>66</v>
      </c>
      <c r="D12315" t="s">
        <v>69</v>
      </c>
      <c r="E12315" t="s">
        <v>70</v>
      </c>
      <c r="F12315" t="s">
        <v>53</v>
      </c>
      <c r="G12315" t="s">
        <v>52</v>
      </c>
      <c r="H12315" t="s">
        <v>57</v>
      </c>
      <c r="I12315">
        <v>321.13654835999995</v>
      </c>
      <c r="J12315">
        <v>-321.13654835999995</v>
      </c>
      <c r="K12315">
        <v>300466</v>
      </c>
      <c r="L12315">
        <v>0.10687949663522661</v>
      </c>
      <c r="M12315">
        <v>-0.10687949663522661</v>
      </c>
    </row>
    <row r="12316" spans="1:13" x14ac:dyDescent="0.25">
      <c r="A12316" s="12">
        <v>45291</v>
      </c>
      <c r="B12316" t="s">
        <v>63</v>
      </c>
      <c r="C12316" t="s">
        <v>66</v>
      </c>
      <c r="D12316" t="s">
        <v>69</v>
      </c>
      <c r="E12316" t="s">
        <v>70</v>
      </c>
      <c r="F12316" t="s">
        <v>58</v>
      </c>
      <c r="G12316" t="s">
        <v>59</v>
      </c>
      <c r="H12316" t="s">
        <v>60</v>
      </c>
      <c r="I12316">
        <v>-117.62247771001421</v>
      </c>
      <c r="J12316">
        <v>-117.62247771001421</v>
      </c>
      <c r="K12316">
        <v>300466</v>
      </c>
      <c r="L12316">
        <v>-3.9146684719740074E-2</v>
      </c>
      <c r="M12316">
        <v>-3.9146684719740074E-2</v>
      </c>
    </row>
    <row r="12317" spans="1:13" x14ac:dyDescent="0.25">
      <c r="A12317" s="12">
        <v>45291</v>
      </c>
      <c r="B12317" t="s">
        <v>63</v>
      </c>
      <c r="C12317" t="s">
        <v>66</v>
      </c>
      <c r="D12317" t="s">
        <v>71</v>
      </c>
      <c r="E12317" t="s">
        <v>72</v>
      </c>
      <c r="F12317" t="s">
        <v>12</v>
      </c>
      <c r="G12317" t="s">
        <v>13</v>
      </c>
      <c r="H12317" t="s">
        <v>14</v>
      </c>
      <c r="I12317">
        <v>174420.95508014859</v>
      </c>
      <c r="J12317">
        <v>174420.95508014859</v>
      </c>
      <c r="K12317">
        <v>300466</v>
      </c>
      <c r="L12317">
        <v>58.050147131505256</v>
      </c>
      <c r="M12317">
        <v>58.050147131505256</v>
      </c>
    </row>
    <row r="12318" spans="1:13" x14ac:dyDescent="0.25">
      <c r="A12318" s="12">
        <v>45291</v>
      </c>
      <c r="B12318" t="s">
        <v>63</v>
      </c>
      <c r="C12318" t="s">
        <v>66</v>
      </c>
      <c r="D12318" t="s">
        <v>71</v>
      </c>
      <c r="E12318" t="s">
        <v>72</v>
      </c>
      <c r="F12318" t="s">
        <v>12</v>
      </c>
      <c r="G12318" t="s">
        <v>15</v>
      </c>
      <c r="H12318" t="s">
        <v>16</v>
      </c>
      <c r="I12318">
        <v>0</v>
      </c>
      <c r="J12318">
        <v>0</v>
      </c>
      <c r="K12318">
        <v>300466</v>
      </c>
      <c r="L12318">
        <v>0</v>
      </c>
      <c r="M12318">
        <v>0</v>
      </c>
    </row>
    <row r="12319" spans="1:13" x14ac:dyDescent="0.25">
      <c r="A12319" s="12">
        <v>45291</v>
      </c>
      <c r="B12319" t="s">
        <v>63</v>
      </c>
      <c r="C12319" t="s">
        <v>66</v>
      </c>
      <c r="D12319" t="s">
        <v>71</v>
      </c>
      <c r="E12319" t="s">
        <v>72</v>
      </c>
      <c r="F12319" t="s">
        <v>12</v>
      </c>
      <c r="G12319" t="s">
        <v>17</v>
      </c>
      <c r="H12319" t="s">
        <v>18</v>
      </c>
      <c r="I12319">
        <v>0</v>
      </c>
      <c r="J12319">
        <v>0</v>
      </c>
      <c r="K12319">
        <v>300466</v>
      </c>
      <c r="L12319">
        <v>0</v>
      </c>
      <c r="M12319">
        <v>0</v>
      </c>
    </row>
    <row r="12320" spans="1:13" x14ac:dyDescent="0.25">
      <c r="A12320" s="12">
        <v>45291</v>
      </c>
      <c r="B12320" t="s">
        <v>63</v>
      </c>
      <c r="C12320" t="s">
        <v>66</v>
      </c>
      <c r="D12320" t="s">
        <v>71</v>
      </c>
      <c r="E12320" t="s">
        <v>72</v>
      </c>
      <c r="F12320" t="s">
        <v>12</v>
      </c>
      <c r="G12320" t="s">
        <v>19</v>
      </c>
      <c r="H12320" t="s">
        <v>20</v>
      </c>
      <c r="I12320">
        <v>0</v>
      </c>
      <c r="J12320">
        <v>0</v>
      </c>
      <c r="K12320">
        <v>300466</v>
      </c>
      <c r="L12320">
        <v>0</v>
      </c>
      <c r="M12320">
        <v>0</v>
      </c>
    </row>
    <row r="12321" spans="1:13" x14ac:dyDescent="0.25">
      <c r="A12321" s="12">
        <v>45291</v>
      </c>
      <c r="B12321" t="s">
        <v>63</v>
      </c>
      <c r="C12321" t="s">
        <v>66</v>
      </c>
      <c r="D12321" t="s">
        <v>71</v>
      </c>
      <c r="E12321" t="s">
        <v>72</v>
      </c>
      <c r="F12321" t="s">
        <v>12</v>
      </c>
      <c r="G12321" t="s">
        <v>21</v>
      </c>
      <c r="H12321" t="s">
        <v>22</v>
      </c>
      <c r="I12321">
        <v>56372.296053143604</v>
      </c>
      <c r="J12321">
        <v>56372.296053143604</v>
      </c>
      <c r="K12321">
        <v>300466</v>
      </c>
      <c r="L12321">
        <v>18.761622297745369</v>
      </c>
      <c r="M12321">
        <v>18.761622297745369</v>
      </c>
    </row>
    <row r="12322" spans="1:13" x14ac:dyDescent="0.25">
      <c r="A12322" s="12">
        <v>45291</v>
      </c>
      <c r="B12322" t="s">
        <v>63</v>
      </c>
      <c r="C12322" t="s">
        <v>66</v>
      </c>
      <c r="D12322" t="s">
        <v>71</v>
      </c>
      <c r="E12322" t="s">
        <v>72</v>
      </c>
      <c r="F12322" t="s">
        <v>12</v>
      </c>
      <c r="G12322" t="s">
        <v>23</v>
      </c>
      <c r="H12322" t="s">
        <v>24</v>
      </c>
      <c r="I12322">
        <v>6595.4497075100007</v>
      </c>
      <c r="J12322">
        <v>6595.4497075100007</v>
      </c>
      <c r="K12322">
        <v>300466</v>
      </c>
      <c r="L12322">
        <v>2.1950735549146994</v>
      </c>
      <c r="M12322">
        <v>2.1950735549146994</v>
      </c>
    </row>
    <row r="12323" spans="1:13" x14ac:dyDescent="0.25">
      <c r="A12323" s="12">
        <v>45291</v>
      </c>
      <c r="B12323" t="s">
        <v>63</v>
      </c>
      <c r="C12323" t="s">
        <v>66</v>
      </c>
      <c r="D12323" t="s">
        <v>71</v>
      </c>
      <c r="E12323" t="s">
        <v>72</v>
      </c>
      <c r="F12323" t="s">
        <v>12</v>
      </c>
      <c r="G12323" t="s">
        <v>25</v>
      </c>
      <c r="H12323" t="s">
        <v>26</v>
      </c>
      <c r="I12323">
        <v>45447.538067580004</v>
      </c>
      <c r="J12323">
        <v>45447.538067580004</v>
      </c>
      <c r="K12323">
        <v>300466</v>
      </c>
      <c r="L12323">
        <v>15.125684126516811</v>
      </c>
      <c r="M12323">
        <v>15.125684126516811</v>
      </c>
    </row>
    <row r="12324" spans="1:13" x14ac:dyDescent="0.25">
      <c r="A12324" s="12">
        <v>45291</v>
      </c>
      <c r="B12324" t="s">
        <v>63</v>
      </c>
      <c r="C12324" t="s">
        <v>66</v>
      </c>
      <c r="D12324" t="s">
        <v>71</v>
      </c>
      <c r="E12324" t="s">
        <v>72</v>
      </c>
      <c r="F12324" t="s">
        <v>12</v>
      </c>
      <c r="G12324" t="s">
        <v>27</v>
      </c>
      <c r="H12324" t="s">
        <v>28</v>
      </c>
      <c r="I12324">
        <v>4329.3082780536006</v>
      </c>
      <c r="J12324">
        <v>4329.3082780536006</v>
      </c>
      <c r="K12324">
        <v>300466</v>
      </c>
      <c r="L12324">
        <v>1.4408646163138594</v>
      </c>
      <c r="M12324">
        <v>1.4408646163138594</v>
      </c>
    </row>
    <row r="12325" spans="1:13" x14ac:dyDescent="0.25">
      <c r="A12325" s="12">
        <v>45291</v>
      </c>
      <c r="B12325" t="s">
        <v>63</v>
      </c>
      <c r="C12325" t="s">
        <v>66</v>
      </c>
      <c r="D12325" t="s">
        <v>71</v>
      </c>
      <c r="E12325" t="s">
        <v>72</v>
      </c>
      <c r="F12325" t="s">
        <v>12</v>
      </c>
      <c r="G12325" t="s">
        <v>29</v>
      </c>
      <c r="H12325" t="s">
        <v>30</v>
      </c>
      <c r="I12325">
        <v>30646.462642989998</v>
      </c>
      <c r="J12325">
        <v>30646.462642989998</v>
      </c>
      <c r="K12325">
        <v>300466</v>
      </c>
      <c r="L12325">
        <v>10.199644100493899</v>
      </c>
      <c r="M12325">
        <v>10.199644100493899</v>
      </c>
    </row>
    <row r="12326" spans="1:13" x14ac:dyDescent="0.25">
      <c r="A12326" s="12">
        <v>45291</v>
      </c>
      <c r="B12326" t="s">
        <v>63</v>
      </c>
      <c r="C12326" t="s">
        <v>66</v>
      </c>
      <c r="D12326" t="s">
        <v>71</v>
      </c>
      <c r="E12326" t="s">
        <v>72</v>
      </c>
      <c r="F12326" t="s">
        <v>12</v>
      </c>
      <c r="G12326" t="s">
        <v>31</v>
      </c>
      <c r="H12326" t="s">
        <v>32</v>
      </c>
      <c r="I12326">
        <v>29172.137924758772</v>
      </c>
      <c r="J12326">
        <v>29172.137924758772</v>
      </c>
      <c r="K12326">
        <v>300466</v>
      </c>
      <c r="L12326">
        <v>9.7089647163934583</v>
      </c>
      <c r="M12326">
        <v>9.7089647163934583</v>
      </c>
    </row>
    <row r="12327" spans="1:13" x14ac:dyDescent="0.25">
      <c r="A12327" s="12">
        <v>45291</v>
      </c>
      <c r="B12327" t="s">
        <v>63</v>
      </c>
      <c r="C12327" t="s">
        <v>66</v>
      </c>
      <c r="D12327" t="s">
        <v>71</v>
      </c>
      <c r="E12327" t="s">
        <v>72</v>
      </c>
      <c r="F12327" t="s">
        <v>12</v>
      </c>
      <c r="G12327" t="s">
        <v>33</v>
      </c>
      <c r="H12327" t="s">
        <v>34</v>
      </c>
      <c r="I12327">
        <v>1474.3247182312271</v>
      </c>
      <c r="J12327">
        <v>1474.3247182312271</v>
      </c>
      <c r="K12327">
        <v>300466</v>
      </c>
      <c r="L12327">
        <v>0.49067938410043965</v>
      </c>
      <c r="M12327">
        <v>0.49067938410043965</v>
      </c>
    </row>
    <row r="12328" spans="1:13" x14ac:dyDescent="0.25">
      <c r="A12328" s="12">
        <v>45291</v>
      </c>
      <c r="B12328" t="s">
        <v>63</v>
      </c>
      <c r="C12328" t="s">
        <v>66</v>
      </c>
      <c r="D12328" t="s">
        <v>71</v>
      </c>
      <c r="E12328" t="s">
        <v>72</v>
      </c>
      <c r="F12328" t="s">
        <v>12</v>
      </c>
      <c r="G12328" t="s">
        <v>35</v>
      </c>
      <c r="H12328" t="s">
        <v>110</v>
      </c>
      <c r="I12328">
        <v>67859.723377814487</v>
      </c>
      <c r="J12328">
        <v>67859.723377814487</v>
      </c>
      <c r="K12328">
        <v>300466</v>
      </c>
      <c r="L12328">
        <v>22.584826029505663</v>
      </c>
      <c r="M12328">
        <v>22.584826029505663</v>
      </c>
    </row>
    <row r="12329" spans="1:13" x14ac:dyDescent="0.25">
      <c r="A12329" s="12">
        <v>45291</v>
      </c>
      <c r="B12329" t="s">
        <v>63</v>
      </c>
      <c r="C12329" t="s">
        <v>66</v>
      </c>
      <c r="D12329" t="s">
        <v>71</v>
      </c>
      <c r="E12329" t="s">
        <v>72</v>
      </c>
      <c r="F12329" t="s">
        <v>12</v>
      </c>
      <c r="G12329" t="s">
        <v>36</v>
      </c>
      <c r="H12329" t="s">
        <v>32</v>
      </c>
      <c r="I12329">
        <v>3183.734478972035</v>
      </c>
      <c r="J12329">
        <v>3183.734478972035</v>
      </c>
      <c r="K12329">
        <v>300466</v>
      </c>
      <c r="L12329">
        <v>1.0595989160078128</v>
      </c>
      <c r="M12329">
        <v>1.0595989160078128</v>
      </c>
    </row>
    <row r="12330" spans="1:13" x14ac:dyDescent="0.25">
      <c r="A12330" s="12">
        <v>45291</v>
      </c>
      <c r="B12330" t="s">
        <v>63</v>
      </c>
      <c r="C12330" t="s">
        <v>66</v>
      </c>
      <c r="D12330" t="s">
        <v>71</v>
      </c>
      <c r="E12330" t="s">
        <v>72</v>
      </c>
      <c r="F12330" t="s">
        <v>12</v>
      </c>
      <c r="G12330" t="s">
        <v>37</v>
      </c>
      <c r="H12330" t="s">
        <v>34</v>
      </c>
      <c r="I12330">
        <v>64675.98889884245</v>
      </c>
      <c r="J12330">
        <v>64675.98889884245</v>
      </c>
      <c r="K12330">
        <v>300466</v>
      </c>
      <c r="L12330">
        <v>21.525227113497849</v>
      </c>
      <c r="M12330">
        <v>21.525227113497849</v>
      </c>
    </row>
    <row r="12331" spans="1:13" x14ac:dyDescent="0.25">
      <c r="A12331" s="12">
        <v>45291</v>
      </c>
      <c r="B12331" t="s">
        <v>63</v>
      </c>
      <c r="C12331" t="s">
        <v>66</v>
      </c>
      <c r="D12331" t="s">
        <v>71</v>
      </c>
      <c r="E12331" t="s">
        <v>72</v>
      </c>
      <c r="F12331" t="s">
        <v>12</v>
      </c>
      <c r="G12331" t="s">
        <v>38</v>
      </c>
      <c r="H12331" t="s">
        <v>39</v>
      </c>
      <c r="I12331">
        <v>64.573773490143495</v>
      </c>
      <c r="J12331">
        <v>64.573773490143495</v>
      </c>
      <c r="K12331">
        <v>300466</v>
      </c>
      <c r="L12331">
        <v>2.1491208153382912E-2</v>
      </c>
      <c r="M12331">
        <v>2.1491208153382912E-2</v>
      </c>
    </row>
    <row r="12332" spans="1:13" x14ac:dyDescent="0.25">
      <c r="A12332" s="12">
        <v>45291</v>
      </c>
      <c r="B12332" t="s">
        <v>63</v>
      </c>
      <c r="C12332" t="s">
        <v>66</v>
      </c>
      <c r="D12332" t="s">
        <v>71</v>
      </c>
      <c r="E12332" t="s">
        <v>72</v>
      </c>
      <c r="F12332" t="s">
        <v>12</v>
      </c>
      <c r="G12332" t="s">
        <v>40</v>
      </c>
      <c r="H12332" t="s">
        <v>41</v>
      </c>
      <c r="I12332">
        <v>28.546464200145</v>
      </c>
      <c r="J12332">
        <v>28.546464200145</v>
      </c>
      <c r="K12332">
        <v>300466</v>
      </c>
      <c r="L12332">
        <v>9.5007302657022751E-3</v>
      </c>
      <c r="M12332">
        <v>9.5007302657022751E-3</v>
      </c>
    </row>
    <row r="12333" spans="1:13" x14ac:dyDescent="0.25">
      <c r="A12333" s="12">
        <v>45291</v>
      </c>
      <c r="B12333" t="s">
        <v>63</v>
      </c>
      <c r="C12333" t="s">
        <v>66</v>
      </c>
      <c r="D12333" t="s">
        <v>71</v>
      </c>
      <c r="E12333" t="s">
        <v>72</v>
      </c>
      <c r="F12333" t="s">
        <v>12</v>
      </c>
      <c r="G12333" t="s">
        <v>42</v>
      </c>
      <c r="H12333" t="s">
        <v>43</v>
      </c>
      <c r="I12333">
        <v>0</v>
      </c>
      <c r="J12333">
        <v>0</v>
      </c>
      <c r="K12333">
        <v>300466</v>
      </c>
      <c r="L12333">
        <v>0</v>
      </c>
      <c r="M12333">
        <v>0</v>
      </c>
    </row>
    <row r="12334" spans="1:13" x14ac:dyDescent="0.25">
      <c r="A12334" s="12">
        <v>45291</v>
      </c>
      <c r="B12334" t="s">
        <v>63</v>
      </c>
      <c r="C12334" t="s">
        <v>66</v>
      </c>
      <c r="D12334" t="s">
        <v>71</v>
      </c>
      <c r="E12334" t="s">
        <v>72</v>
      </c>
      <c r="F12334" t="s">
        <v>12</v>
      </c>
      <c r="G12334" t="s">
        <v>44</v>
      </c>
      <c r="H12334" t="s">
        <v>45</v>
      </c>
      <c r="I12334">
        <v>0</v>
      </c>
      <c r="J12334">
        <v>0</v>
      </c>
      <c r="K12334">
        <v>300466</v>
      </c>
      <c r="L12334">
        <v>0</v>
      </c>
      <c r="M12334">
        <v>0</v>
      </c>
    </row>
    <row r="12335" spans="1:13" x14ac:dyDescent="0.25">
      <c r="A12335" s="12">
        <v>45291</v>
      </c>
      <c r="B12335" t="s">
        <v>63</v>
      </c>
      <c r="C12335" t="s">
        <v>66</v>
      </c>
      <c r="D12335" t="s">
        <v>71</v>
      </c>
      <c r="E12335" t="s">
        <v>72</v>
      </c>
      <c r="F12335" t="s">
        <v>12</v>
      </c>
      <c r="G12335" t="s">
        <v>46</v>
      </c>
      <c r="H12335" t="s">
        <v>47</v>
      </c>
      <c r="I12335">
        <v>28.546464200145</v>
      </c>
      <c r="J12335">
        <v>28.546464200145</v>
      </c>
      <c r="K12335">
        <v>300466</v>
      </c>
      <c r="L12335">
        <v>9.5007302657022751E-3</v>
      </c>
      <c r="M12335">
        <v>9.5007302657022751E-3</v>
      </c>
    </row>
    <row r="12336" spans="1:13" x14ac:dyDescent="0.25">
      <c r="A12336" s="12">
        <v>45291</v>
      </c>
      <c r="B12336" t="s">
        <v>63</v>
      </c>
      <c r="C12336" t="s">
        <v>66</v>
      </c>
      <c r="D12336" t="s">
        <v>71</v>
      </c>
      <c r="E12336" t="s">
        <v>72</v>
      </c>
      <c r="F12336" t="s">
        <v>12</v>
      </c>
      <c r="G12336" t="s">
        <v>48</v>
      </c>
      <c r="H12336" t="s">
        <v>96</v>
      </c>
      <c r="I12336">
        <v>0</v>
      </c>
      <c r="J12336">
        <v>0</v>
      </c>
      <c r="K12336">
        <v>300466</v>
      </c>
      <c r="L12336">
        <v>0</v>
      </c>
      <c r="M12336">
        <v>0</v>
      </c>
    </row>
    <row r="12337" spans="1:13" x14ac:dyDescent="0.25">
      <c r="A12337" s="12">
        <v>45291</v>
      </c>
      <c r="B12337" t="s">
        <v>63</v>
      </c>
      <c r="C12337" t="s">
        <v>66</v>
      </c>
      <c r="D12337" t="s">
        <v>71</v>
      </c>
      <c r="E12337" t="s">
        <v>72</v>
      </c>
      <c r="F12337" t="s">
        <v>12</v>
      </c>
      <c r="G12337" t="s">
        <v>49</v>
      </c>
      <c r="H12337" t="s">
        <v>104</v>
      </c>
      <c r="I12337">
        <v>19449.352768510234</v>
      </c>
      <c r="J12337">
        <v>19449.352768510234</v>
      </c>
      <c r="K12337">
        <v>300466</v>
      </c>
      <c r="L12337">
        <v>6.4730627653412478</v>
      </c>
      <c r="M12337">
        <v>6.4730627653412478</v>
      </c>
    </row>
    <row r="12338" spans="1:13" x14ac:dyDescent="0.25">
      <c r="A12338" s="12">
        <v>45291</v>
      </c>
      <c r="B12338" t="s">
        <v>63</v>
      </c>
      <c r="C12338" t="s">
        <v>66</v>
      </c>
      <c r="D12338" t="s">
        <v>71</v>
      </c>
      <c r="E12338" t="s">
        <v>72</v>
      </c>
      <c r="F12338" t="s">
        <v>12</v>
      </c>
      <c r="G12338" t="s">
        <v>50</v>
      </c>
      <c r="H12338" t="s">
        <v>51</v>
      </c>
      <c r="I12338">
        <v>59.244021459999999</v>
      </c>
      <c r="J12338">
        <v>59.244021459999999</v>
      </c>
      <c r="K12338">
        <v>300466</v>
      </c>
      <c r="L12338">
        <v>1.9717379490524718E-2</v>
      </c>
      <c r="M12338">
        <v>1.9717379490524718E-2</v>
      </c>
    </row>
    <row r="12339" spans="1:13" x14ac:dyDescent="0.25">
      <c r="A12339" s="12">
        <v>45291</v>
      </c>
      <c r="B12339" t="s">
        <v>63</v>
      </c>
      <c r="C12339" t="s">
        <v>66</v>
      </c>
      <c r="D12339" t="s">
        <v>71</v>
      </c>
      <c r="E12339" t="s">
        <v>72</v>
      </c>
      <c r="F12339" t="s">
        <v>12</v>
      </c>
      <c r="G12339" t="s">
        <v>52</v>
      </c>
      <c r="H12339" t="s">
        <v>106</v>
      </c>
      <c r="I12339">
        <v>19390.108747050235</v>
      </c>
      <c r="J12339">
        <v>19390.108747050235</v>
      </c>
      <c r="K12339">
        <v>300466</v>
      </c>
      <c r="L12339">
        <v>6.4533453858507244</v>
      </c>
      <c r="M12339">
        <v>6.4533453858507244</v>
      </c>
    </row>
    <row r="12340" spans="1:13" x14ac:dyDescent="0.25">
      <c r="A12340" s="12">
        <v>45291</v>
      </c>
      <c r="B12340" t="s">
        <v>63</v>
      </c>
      <c r="C12340" t="s">
        <v>66</v>
      </c>
      <c r="D12340" t="s">
        <v>71</v>
      </c>
      <c r="E12340" t="s">
        <v>72</v>
      </c>
      <c r="F12340" t="s">
        <v>53</v>
      </c>
      <c r="G12340" t="s">
        <v>54</v>
      </c>
      <c r="H12340" t="s">
        <v>55</v>
      </c>
      <c r="I12340">
        <v>194406.54757542751</v>
      </c>
      <c r="J12340">
        <v>-194406.54757542751</v>
      </c>
      <c r="K12340">
        <v>300466</v>
      </c>
      <c r="L12340">
        <v>64.701679250040783</v>
      </c>
      <c r="M12340">
        <v>-64.701679250040783</v>
      </c>
    </row>
    <row r="12341" spans="1:13" x14ac:dyDescent="0.25">
      <c r="A12341" s="12">
        <v>45291</v>
      </c>
      <c r="B12341" t="s">
        <v>63</v>
      </c>
      <c r="C12341" t="s">
        <v>66</v>
      </c>
      <c r="D12341" t="s">
        <v>71</v>
      </c>
      <c r="E12341" t="s">
        <v>72</v>
      </c>
      <c r="F12341" t="s">
        <v>53</v>
      </c>
      <c r="G12341" t="s">
        <v>15</v>
      </c>
      <c r="H12341" t="s">
        <v>16</v>
      </c>
      <c r="I12341">
        <v>0</v>
      </c>
      <c r="J12341">
        <v>0</v>
      </c>
      <c r="K12341">
        <v>300466</v>
      </c>
      <c r="L12341">
        <v>0</v>
      </c>
      <c r="M12341">
        <v>0</v>
      </c>
    </row>
    <row r="12342" spans="1:13" x14ac:dyDescent="0.25">
      <c r="A12342" s="12">
        <v>45291</v>
      </c>
      <c r="B12342" t="s">
        <v>63</v>
      </c>
      <c r="C12342" t="s">
        <v>66</v>
      </c>
      <c r="D12342" t="s">
        <v>71</v>
      </c>
      <c r="E12342" t="s">
        <v>72</v>
      </c>
      <c r="F12342" t="s">
        <v>53</v>
      </c>
      <c r="G12342" t="s">
        <v>17</v>
      </c>
      <c r="H12342" t="s">
        <v>18</v>
      </c>
      <c r="I12342">
        <v>0</v>
      </c>
      <c r="J12342">
        <v>0</v>
      </c>
      <c r="K12342">
        <v>300466</v>
      </c>
      <c r="L12342">
        <v>0</v>
      </c>
      <c r="M12342">
        <v>0</v>
      </c>
    </row>
    <row r="12343" spans="1:13" x14ac:dyDescent="0.25">
      <c r="A12343" s="12">
        <v>45291</v>
      </c>
      <c r="B12343" t="s">
        <v>63</v>
      </c>
      <c r="C12343" t="s">
        <v>66</v>
      </c>
      <c r="D12343" t="s">
        <v>71</v>
      </c>
      <c r="E12343" t="s">
        <v>72</v>
      </c>
      <c r="F12343" t="s">
        <v>53</v>
      </c>
      <c r="G12343" t="s">
        <v>19</v>
      </c>
      <c r="H12343" t="s">
        <v>20</v>
      </c>
      <c r="I12343">
        <v>0</v>
      </c>
      <c r="J12343">
        <v>0</v>
      </c>
      <c r="K12343">
        <v>300466</v>
      </c>
      <c r="L12343">
        <v>0</v>
      </c>
      <c r="M12343">
        <v>0</v>
      </c>
    </row>
    <row r="12344" spans="1:13" x14ac:dyDescent="0.25">
      <c r="A12344" s="12">
        <v>45291</v>
      </c>
      <c r="B12344" t="s">
        <v>63</v>
      </c>
      <c r="C12344" t="s">
        <v>66</v>
      </c>
      <c r="D12344" t="s">
        <v>71</v>
      </c>
      <c r="E12344" t="s">
        <v>72</v>
      </c>
      <c r="F12344" t="s">
        <v>53</v>
      </c>
      <c r="G12344" t="s">
        <v>21</v>
      </c>
      <c r="H12344" t="s">
        <v>22</v>
      </c>
      <c r="I12344">
        <v>115723.4046177</v>
      </c>
      <c r="J12344">
        <v>-115723.4046177</v>
      </c>
      <c r="K12344">
        <v>300466</v>
      </c>
      <c r="L12344">
        <v>38.514642128460459</v>
      </c>
      <c r="M12344">
        <v>-38.514642128460459</v>
      </c>
    </row>
    <row r="12345" spans="1:13" x14ac:dyDescent="0.25">
      <c r="A12345" s="12">
        <v>45291</v>
      </c>
      <c r="B12345" t="s">
        <v>63</v>
      </c>
      <c r="C12345" t="s">
        <v>66</v>
      </c>
      <c r="D12345" t="s">
        <v>71</v>
      </c>
      <c r="E12345" t="s">
        <v>72</v>
      </c>
      <c r="F12345" t="s">
        <v>53</v>
      </c>
      <c r="G12345" t="s">
        <v>23</v>
      </c>
      <c r="H12345" t="s">
        <v>24</v>
      </c>
      <c r="I12345">
        <v>0</v>
      </c>
      <c r="J12345">
        <v>0</v>
      </c>
      <c r="K12345">
        <v>300466</v>
      </c>
      <c r="L12345">
        <v>0</v>
      </c>
      <c r="M12345">
        <v>0</v>
      </c>
    </row>
    <row r="12346" spans="1:13" x14ac:dyDescent="0.25">
      <c r="A12346" s="12">
        <v>45291</v>
      </c>
      <c r="B12346" t="s">
        <v>63</v>
      </c>
      <c r="C12346" t="s">
        <v>66</v>
      </c>
      <c r="D12346" t="s">
        <v>71</v>
      </c>
      <c r="E12346" t="s">
        <v>72</v>
      </c>
      <c r="F12346" t="s">
        <v>53</v>
      </c>
      <c r="G12346" t="s">
        <v>25</v>
      </c>
      <c r="H12346" t="s">
        <v>26</v>
      </c>
      <c r="I12346">
        <v>64901.52633980001</v>
      </c>
      <c r="J12346">
        <v>-64901.52633980001</v>
      </c>
      <c r="K12346">
        <v>300466</v>
      </c>
      <c r="L12346">
        <v>21.600289663322975</v>
      </c>
      <c r="M12346">
        <v>-21.600289663322975</v>
      </c>
    </row>
    <row r="12347" spans="1:13" x14ac:dyDescent="0.25">
      <c r="A12347" s="12">
        <v>45291</v>
      </c>
      <c r="B12347" t="s">
        <v>63</v>
      </c>
      <c r="C12347" t="s">
        <v>66</v>
      </c>
      <c r="D12347" t="s">
        <v>71</v>
      </c>
      <c r="E12347" t="s">
        <v>72</v>
      </c>
      <c r="F12347" t="s">
        <v>53</v>
      </c>
      <c r="G12347" t="s">
        <v>27</v>
      </c>
      <c r="H12347" t="s">
        <v>28</v>
      </c>
      <c r="I12347">
        <v>50821.878277899988</v>
      </c>
      <c r="J12347">
        <v>-50821.878277899988</v>
      </c>
      <c r="K12347">
        <v>300466</v>
      </c>
      <c r="L12347">
        <v>16.914352465137483</v>
      </c>
      <c r="M12347">
        <v>-16.914352465137483</v>
      </c>
    </row>
    <row r="12348" spans="1:13" x14ac:dyDescent="0.25">
      <c r="A12348" s="12">
        <v>45291</v>
      </c>
      <c r="B12348" t="s">
        <v>63</v>
      </c>
      <c r="C12348" t="s">
        <v>66</v>
      </c>
      <c r="D12348" t="s">
        <v>71</v>
      </c>
      <c r="E12348" t="s">
        <v>72</v>
      </c>
      <c r="F12348" t="s">
        <v>53</v>
      </c>
      <c r="G12348" t="s">
        <v>29</v>
      </c>
      <c r="H12348" t="s">
        <v>30</v>
      </c>
      <c r="I12348">
        <v>1758.6583900000001</v>
      </c>
      <c r="J12348">
        <v>-1758.6583900000001</v>
      </c>
      <c r="K12348">
        <v>300466</v>
      </c>
      <c r="L12348">
        <v>0.5853102813629496</v>
      </c>
      <c r="M12348">
        <v>-0.5853102813629496</v>
      </c>
    </row>
    <row r="12349" spans="1:13" x14ac:dyDescent="0.25">
      <c r="A12349" s="12">
        <v>45291</v>
      </c>
      <c r="B12349" t="s">
        <v>63</v>
      </c>
      <c r="C12349" t="s">
        <v>66</v>
      </c>
      <c r="D12349" t="s">
        <v>71</v>
      </c>
      <c r="E12349" t="s">
        <v>72</v>
      </c>
      <c r="F12349" t="s">
        <v>53</v>
      </c>
      <c r="G12349" t="s">
        <v>31</v>
      </c>
      <c r="H12349" t="s">
        <v>32</v>
      </c>
      <c r="I12349">
        <v>252.762688</v>
      </c>
      <c r="J12349">
        <v>-252.762688</v>
      </c>
      <c r="K12349">
        <v>300466</v>
      </c>
      <c r="L12349">
        <v>8.4123557407493693E-2</v>
      </c>
      <c r="M12349">
        <v>-8.4123557407493693E-2</v>
      </c>
    </row>
    <row r="12350" spans="1:13" x14ac:dyDescent="0.25">
      <c r="A12350" s="12">
        <v>45291</v>
      </c>
      <c r="B12350" t="s">
        <v>63</v>
      </c>
      <c r="C12350" t="s">
        <v>66</v>
      </c>
      <c r="D12350" t="s">
        <v>71</v>
      </c>
      <c r="E12350" t="s">
        <v>72</v>
      </c>
      <c r="F12350" t="s">
        <v>53</v>
      </c>
      <c r="G12350" t="s">
        <v>33</v>
      </c>
      <c r="H12350" t="s">
        <v>34</v>
      </c>
      <c r="I12350">
        <v>1505.895702</v>
      </c>
      <c r="J12350">
        <v>-1505.895702</v>
      </c>
      <c r="K12350">
        <v>300466</v>
      </c>
      <c r="L12350">
        <v>0.50118672395545594</v>
      </c>
      <c r="M12350">
        <v>-0.50118672395545594</v>
      </c>
    </row>
    <row r="12351" spans="1:13" x14ac:dyDescent="0.25">
      <c r="A12351" s="12">
        <v>45291</v>
      </c>
      <c r="B12351" t="s">
        <v>63</v>
      </c>
      <c r="C12351" t="s">
        <v>66</v>
      </c>
      <c r="D12351" t="s">
        <v>71</v>
      </c>
      <c r="E12351" t="s">
        <v>72</v>
      </c>
      <c r="F12351" t="s">
        <v>53</v>
      </c>
      <c r="G12351" t="s">
        <v>35</v>
      </c>
      <c r="H12351" t="s">
        <v>110</v>
      </c>
      <c r="I12351">
        <v>19793.735053939996</v>
      </c>
      <c r="J12351">
        <v>-19793.735053939996</v>
      </c>
      <c r="K12351">
        <v>300466</v>
      </c>
      <c r="L12351">
        <v>6.5876788235407657</v>
      </c>
      <c r="M12351">
        <v>-6.5876788235407657</v>
      </c>
    </row>
    <row r="12352" spans="1:13" x14ac:dyDescent="0.25">
      <c r="A12352" s="12">
        <v>45291</v>
      </c>
      <c r="B12352" t="s">
        <v>63</v>
      </c>
      <c r="C12352" t="s">
        <v>66</v>
      </c>
      <c r="D12352" t="s">
        <v>71</v>
      </c>
      <c r="E12352" t="s">
        <v>72</v>
      </c>
      <c r="F12352" t="s">
        <v>53</v>
      </c>
      <c r="G12352" t="s">
        <v>36</v>
      </c>
      <c r="H12352" t="s">
        <v>32</v>
      </c>
      <c r="I12352">
        <v>85.597610599576612</v>
      </c>
      <c r="J12352">
        <v>-85.597610599576612</v>
      </c>
      <c r="K12352">
        <v>300466</v>
      </c>
      <c r="L12352">
        <v>2.8488285063726547E-2</v>
      </c>
      <c r="M12352">
        <v>-2.8488285063726547E-2</v>
      </c>
    </row>
    <row r="12353" spans="1:13" x14ac:dyDescent="0.25">
      <c r="A12353" s="12">
        <v>45291</v>
      </c>
      <c r="B12353" t="s">
        <v>63</v>
      </c>
      <c r="C12353" t="s">
        <v>66</v>
      </c>
      <c r="D12353" t="s">
        <v>71</v>
      </c>
      <c r="E12353" t="s">
        <v>72</v>
      </c>
      <c r="F12353" t="s">
        <v>53</v>
      </c>
      <c r="G12353" t="s">
        <v>37</v>
      </c>
      <c r="H12353" t="s">
        <v>34</v>
      </c>
      <c r="I12353">
        <v>19708.13744334042</v>
      </c>
      <c r="J12353">
        <v>-19708.13744334042</v>
      </c>
      <c r="K12353">
        <v>300466</v>
      </c>
      <c r="L12353">
        <v>6.559190538477039</v>
      </c>
      <c r="M12353">
        <v>-6.559190538477039</v>
      </c>
    </row>
    <row r="12354" spans="1:13" x14ac:dyDescent="0.25">
      <c r="A12354" s="12">
        <v>45291</v>
      </c>
      <c r="B12354" t="s">
        <v>63</v>
      </c>
      <c r="C12354" t="s">
        <v>66</v>
      </c>
      <c r="D12354" t="s">
        <v>71</v>
      </c>
      <c r="E12354" t="s">
        <v>72</v>
      </c>
      <c r="F12354" t="s">
        <v>53</v>
      </c>
      <c r="G12354" t="s">
        <v>38</v>
      </c>
      <c r="H12354" t="s">
        <v>39</v>
      </c>
      <c r="I12354">
        <v>53924.062327907501</v>
      </c>
      <c r="J12354">
        <v>-53924.062327907501</v>
      </c>
      <c r="K12354">
        <v>300466</v>
      </c>
      <c r="L12354">
        <v>17.946810064335899</v>
      </c>
      <c r="M12354">
        <v>-17.946810064335899</v>
      </c>
    </row>
    <row r="12355" spans="1:13" x14ac:dyDescent="0.25">
      <c r="A12355" s="12">
        <v>45291</v>
      </c>
      <c r="B12355" t="s">
        <v>63</v>
      </c>
      <c r="C12355" t="s">
        <v>66</v>
      </c>
      <c r="D12355" t="s">
        <v>71</v>
      </c>
      <c r="E12355" t="s">
        <v>72</v>
      </c>
      <c r="F12355" t="s">
        <v>53</v>
      </c>
      <c r="G12355" t="s">
        <v>40</v>
      </c>
      <c r="H12355" t="s">
        <v>41</v>
      </c>
      <c r="I12355">
        <v>0</v>
      </c>
      <c r="J12355">
        <v>0</v>
      </c>
      <c r="K12355">
        <v>300466</v>
      </c>
      <c r="L12355">
        <v>0</v>
      </c>
      <c r="M12355">
        <v>0</v>
      </c>
    </row>
    <row r="12356" spans="1:13" x14ac:dyDescent="0.25">
      <c r="A12356" s="12">
        <v>45291</v>
      </c>
      <c r="B12356" t="s">
        <v>63</v>
      </c>
      <c r="C12356" t="s">
        <v>66</v>
      </c>
      <c r="D12356" t="s">
        <v>71</v>
      </c>
      <c r="E12356" t="s">
        <v>72</v>
      </c>
      <c r="F12356" t="s">
        <v>53</v>
      </c>
      <c r="G12356" t="s">
        <v>42</v>
      </c>
      <c r="H12356" t="s">
        <v>43</v>
      </c>
      <c r="I12356">
        <v>0</v>
      </c>
      <c r="J12356">
        <v>0</v>
      </c>
      <c r="K12356">
        <v>300466</v>
      </c>
      <c r="L12356">
        <v>0</v>
      </c>
      <c r="M12356">
        <v>0</v>
      </c>
    </row>
    <row r="12357" spans="1:13" x14ac:dyDescent="0.25">
      <c r="A12357" s="12">
        <v>45291</v>
      </c>
      <c r="B12357" t="s">
        <v>63</v>
      </c>
      <c r="C12357" t="s">
        <v>66</v>
      </c>
      <c r="D12357" t="s">
        <v>71</v>
      </c>
      <c r="E12357" t="s">
        <v>72</v>
      </c>
      <c r="F12357" t="s">
        <v>53</v>
      </c>
      <c r="G12357" t="s">
        <v>44</v>
      </c>
      <c r="H12357" t="s">
        <v>45</v>
      </c>
      <c r="I12357">
        <v>0</v>
      </c>
      <c r="J12357">
        <v>0</v>
      </c>
      <c r="K12357">
        <v>300466</v>
      </c>
      <c r="L12357">
        <v>0</v>
      </c>
      <c r="M12357">
        <v>0</v>
      </c>
    </row>
    <row r="12358" spans="1:13" x14ac:dyDescent="0.25">
      <c r="A12358" s="12">
        <v>45291</v>
      </c>
      <c r="B12358" t="s">
        <v>63</v>
      </c>
      <c r="C12358" t="s">
        <v>66</v>
      </c>
      <c r="D12358" t="s">
        <v>71</v>
      </c>
      <c r="E12358" t="s">
        <v>72</v>
      </c>
      <c r="F12358" t="s">
        <v>53</v>
      </c>
      <c r="G12358" t="s">
        <v>46</v>
      </c>
      <c r="H12358" t="s">
        <v>47</v>
      </c>
      <c r="I12358">
        <v>0</v>
      </c>
      <c r="J12358">
        <v>0</v>
      </c>
      <c r="K12358">
        <v>300466</v>
      </c>
      <c r="L12358">
        <v>0</v>
      </c>
      <c r="M12358">
        <v>0</v>
      </c>
    </row>
    <row r="12359" spans="1:13" x14ac:dyDescent="0.25">
      <c r="A12359" s="12">
        <v>45291</v>
      </c>
      <c r="B12359" t="s">
        <v>63</v>
      </c>
      <c r="C12359" t="s">
        <v>66</v>
      </c>
      <c r="D12359" t="s">
        <v>71</v>
      </c>
      <c r="E12359" t="s">
        <v>72</v>
      </c>
      <c r="F12359" t="s">
        <v>53</v>
      </c>
      <c r="G12359" t="s">
        <v>48</v>
      </c>
      <c r="H12359" t="s">
        <v>96</v>
      </c>
      <c r="I12359">
        <v>0</v>
      </c>
      <c r="J12359">
        <v>0</v>
      </c>
      <c r="K12359">
        <v>300466</v>
      </c>
      <c r="L12359">
        <v>0</v>
      </c>
      <c r="M12359">
        <v>0</v>
      </c>
    </row>
    <row r="12360" spans="1:13" x14ac:dyDescent="0.25">
      <c r="A12360" s="12">
        <v>45291</v>
      </c>
      <c r="B12360" t="s">
        <v>63</v>
      </c>
      <c r="C12360" t="s">
        <v>66</v>
      </c>
      <c r="D12360" t="s">
        <v>71</v>
      </c>
      <c r="E12360" t="s">
        <v>72</v>
      </c>
      <c r="F12360" t="s">
        <v>53</v>
      </c>
      <c r="G12360" t="s">
        <v>49</v>
      </c>
      <c r="H12360" t="s">
        <v>56</v>
      </c>
      <c r="I12360">
        <v>3206.6871858799996</v>
      </c>
      <c r="J12360">
        <v>-3206.6871858799996</v>
      </c>
      <c r="K12360">
        <v>300466</v>
      </c>
      <c r="L12360">
        <v>1.0672379523406974</v>
      </c>
      <c r="M12360">
        <v>-1.0672379523406974</v>
      </c>
    </row>
    <row r="12361" spans="1:13" x14ac:dyDescent="0.25">
      <c r="A12361" s="12">
        <v>45291</v>
      </c>
      <c r="B12361" t="s">
        <v>63</v>
      </c>
      <c r="C12361" t="s">
        <v>66</v>
      </c>
      <c r="D12361" t="s">
        <v>71</v>
      </c>
      <c r="E12361" t="s">
        <v>72</v>
      </c>
      <c r="F12361" t="s">
        <v>53</v>
      </c>
      <c r="G12361" t="s">
        <v>50</v>
      </c>
      <c r="H12361" t="s">
        <v>51</v>
      </c>
      <c r="I12361">
        <v>149.75732416</v>
      </c>
      <c r="J12361">
        <v>-149.75732416</v>
      </c>
      <c r="K12361">
        <v>300466</v>
      </c>
      <c r="L12361">
        <v>4.9841687299062118E-2</v>
      </c>
      <c r="M12361">
        <v>-4.9841687299062118E-2</v>
      </c>
    </row>
    <row r="12362" spans="1:13" x14ac:dyDescent="0.25">
      <c r="A12362" s="12">
        <v>45291</v>
      </c>
      <c r="B12362" t="s">
        <v>63</v>
      </c>
      <c r="C12362" t="s">
        <v>66</v>
      </c>
      <c r="D12362" t="s">
        <v>71</v>
      </c>
      <c r="E12362" t="s">
        <v>72</v>
      </c>
      <c r="F12362" t="s">
        <v>53</v>
      </c>
      <c r="G12362" t="s">
        <v>52</v>
      </c>
      <c r="H12362" t="s">
        <v>57</v>
      </c>
      <c r="I12362">
        <v>3056.9298617199997</v>
      </c>
      <c r="J12362">
        <v>-3056.9298617199997</v>
      </c>
      <c r="K12362">
        <v>300466</v>
      </c>
      <c r="L12362">
        <v>1.0173962650416353</v>
      </c>
      <c r="M12362">
        <v>-1.0173962650416353</v>
      </c>
    </row>
    <row r="12363" spans="1:13" x14ac:dyDescent="0.25">
      <c r="A12363" s="12">
        <v>45291</v>
      </c>
      <c r="B12363" t="s">
        <v>63</v>
      </c>
      <c r="C12363" t="s">
        <v>66</v>
      </c>
      <c r="D12363" t="s">
        <v>71</v>
      </c>
      <c r="E12363" t="s">
        <v>72</v>
      </c>
      <c r="F12363" t="s">
        <v>58</v>
      </c>
      <c r="G12363" t="s">
        <v>59</v>
      </c>
      <c r="H12363" t="s">
        <v>60</v>
      </c>
      <c r="I12363">
        <v>-19985.592495278921</v>
      </c>
      <c r="J12363">
        <v>-19985.592495278921</v>
      </c>
      <c r="K12363">
        <v>300466</v>
      </c>
      <c r="L12363">
        <v>-6.6515321185355152</v>
      </c>
      <c r="M12363">
        <v>-6.6515321185355152</v>
      </c>
    </row>
    <row r="12364" spans="1:13" x14ac:dyDescent="0.25">
      <c r="A12364" s="12">
        <v>45291</v>
      </c>
      <c r="B12364" t="s">
        <v>63</v>
      </c>
      <c r="C12364" t="s">
        <v>73</v>
      </c>
      <c r="D12364" t="s">
        <v>73</v>
      </c>
      <c r="E12364" t="s">
        <v>74</v>
      </c>
      <c r="F12364" t="s">
        <v>12</v>
      </c>
      <c r="G12364" t="s">
        <v>13</v>
      </c>
      <c r="H12364" t="s">
        <v>14</v>
      </c>
      <c r="I12364">
        <v>16461.230791049999</v>
      </c>
      <c r="J12364">
        <v>16461.230791049999</v>
      </c>
      <c r="K12364">
        <v>300466</v>
      </c>
      <c r="L12364">
        <v>5.4785668897812068</v>
      </c>
      <c r="M12364">
        <v>5.4785668897812068</v>
      </c>
    </row>
    <row r="12365" spans="1:13" x14ac:dyDescent="0.25">
      <c r="A12365" s="12">
        <v>45291</v>
      </c>
      <c r="B12365" t="s">
        <v>63</v>
      </c>
      <c r="C12365" t="s">
        <v>73</v>
      </c>
      <c r="D12365" t="s">
        <v>73</v>
      </c>
      <c r="E12365" t="s">
        <v>74</v>
      </c>
      <c r="F12365" t="s">
        <v>12</v>
      </c>
      <c r="G12365" t="s">
        <v>15</v>
      </c>
      <c r="H12365" t="s">
        <v>16</v>
      </c>
      <c r="I12365">
        <v>0</v>
      </c>
      <c r="J12365">
        <v>0</v>
      </c>
      <c r="K12365">
        <v>300466</v>
      </c>
      <c r="L12365">
        <v>0</v>
      </c>
      <c r="M12365">
        <v>0</v>
      </c>
    </row>
    <row r="12366" spans="1:13" x14ac:dyDescent="0.25">
      <c r="A12366" s="12">
        <v>45291</v>
      </c>
      <c r="B12366" t="s">
        <v>63</v>
      </c>
      <c r="C12366" t="s">
        <v>73</v>
      </c>
      <c r="D12366" t="s">
        <v>73</v>
      </c>
      <c r="E12366" t="s">
        <v>74</v>
      </c>
      <c r="F12366" t="s">
        <v>12</v>
      </c>
      <c r="G12366" t="s">
        <v>17</v>
      </c>
      <c r="H12366" t="s">
        <v>18</v>
      </c>
      <c r="I12366">
        <v>0</v>
      </c>
      <c r="J12366">
        <v>0</v>
      </c>
      <c r="K12366">
        <v>300466</v>
      </c>
      <c r="L12366">
        <v>0</v>
      </c>
      <c r="M12366">
        <v>0</v>
      </c>
    </row>
    <row r="12367" spans="1:13" x14ac:dyDescent="0.25">
      <c r="A12367" s="12">
        <v>45291</v>
      </c>
      <c r="B12367" t="s">
        <v>63</v>
      </c>
      <c r="C12367" t="s">
        <v>73</v>
      </c>
      <c r="D12367" t="s">
        <v>73</v>
      </c>
      <c r="E12367" t="s">
        <v>74</v>
      </c>
      <c r="F12367" t="s">
        <v>12</v>
      </c>
      <c r="G12367" t="s">
        <v>19</v>
      </c>
      <c r="H12367" t="s">
        <v>20</v>
      </c>
      <c r="I12367">
        <v>0</v>
      </c>
      <c r="J12367">
        <v>0</v>
      </c>
      <c r="K12367">
        <v>300466</v>
      </c>
      <c r="L12367">
        <v>0</v>
      </c>
      <c r="M12367">
        <v>0</v>
      </c>
    </row>
    <row r="12368" spans="1:13" x14ac:dyDescent="0.25">
      <c r="A12368" s="12">
        <v>45291</v>
      </c>
      <c r="B12368" t="s">
        <v>63</v>
      </c>
      <c r="C12368" t="s">
        <v>73</v>
      </c>
      <c r="D12368" t="s">
        <v>73</v>
      </c>
      <c r="E12368" t="s">
        <v>74</v>
      </c>
      <c r="F12368" t="s">
        <v>12</v>
      </c>
      <c r="G12368" t="s">
        <v>21</v>
      </c>
      <c r="H12368" t="s">
        <v>22</v>
      </c>
      <c r="I12368">
        <v>1616.04254588</v>
      </c>
      <c r="J12368">
        <v>1616.04254588</v>
      </c>
      <c r="K12368">
        <v>300466</v>
      </c>
      <c r="L12368">
        <v>0.53784539544574095</v>
      </c>
      <c r="M12368">
        <v>0.53784539544574095</v>
      </c>
    </row>
    <row r="12369" spans="1:13" x14ac:dyDescent="0.25">
      <c r="A12369" s="12">
        <v>45291</v>
      </c>
      <c r="B12369" t="s">
        <v>63</v>
      </c>
      <c r="C12369" t="s">
        <v>73</v>
      </c>
      <c r="D12369" t="s">
        <v>73</v>
      </c>
      <c r="E12369" t="s">
        <v>74</v>
      </c>
      <c r="F12369" t="s">
        <v>12</v>
      </c>
      <c r="G12369" t="s">
        <v>23</v>
      </c>
      <c r="H12369" t="s">
        <v>24</v>
      </c>
      <c r="I12369">
        <v>123.283164</v>
      </c>
      <c r="J12369">
        <v>123.283164</v>
      </c>
      <c r="K12369">
        <v>300466</v>
      </c>
      <c r="L12369">
        <v>4.1030653717891545E-2</v>
      </c>
      <c r="M12369">
        <v>4.1030653717891545E-2</v>
      </c>
    </row>
    <row r="12370" spans="1:13" x14ac:dyDescent="0.25">
      <c r="A12370" s="12">
        <v>45291</v>
      </c>
      <c r="B12370" t="s">
        <v>63</v>
      </c>
      <c r="C12370" t="s">
        <v>73</v>
      </c>
      <c r="D12370" t="s">
        <v>73</v>
      </c>
      <c r="E12370" t="s">
        <v>74</v>
      </c>
      <c r="F12370" t="s">
        <v>12</v>
      </c>
      <c r="G12370" t="s">
        <v>25</v>
      </c>
      <c r="H12370" t="s">
        <v>26</v>
      </c>
      <c r="I12370">
        <v>962.33255981000002</v>
      </c>
      <c r="J12370">
        <v>962.33255981000002</v>
      </c>
      <c r="K12370">
        <v>300466</v>
      </c>
      <c r="L12370">
        <v>0.32028001830822789</v>
      </c>
      <c r="M12370">
        <v>0.32028001830822789</v>
      </c>
    </row>
    <row r="12371" spans="1:13" x14ac:dyDescent="0.25">
      <c r="A12371" s="12">
        <v>45291</v>
      </c>
      <c r="B12371" t="s">
        <v>63</v>
      </c>
      <c r="C12371" t="s">
        <v>73</v>
      </c>
      <c r="D12371" t="s">
        <v>73</v>
      </c>
      <c r="E12371" t="s">
        <v>74</v>
      </c>
      <c r="F12371" t="s">
        <v>12</v>
      </c>
      <c r="G12371" t="s">
        <v>27</v>
      </c>
      <c r="H12371" t="s">
        <v>28</v>
      </c>
      <c r="I12371">
        <v>530.42682206999996</v>
      </c>
      <c r="J12371">
        <v>530.42682206999996</v>
      </c>
      <c r="K12371">
        <v>300466</v>
      </c>
      <c r="L12371">
        <v>0.17653472341962151</v>
      </c>
      <c r="M12371">
        <v>0.17653472341962151</v>
      </c>
    </row>
    <row r="12372" spans="1:13" x14ac:dyDescent="0.25">
      <c r="A12372" s="12">
        <v>45291</v>
      </c>
      <c r="B12372" t="s">
        <v>63</v>
      </c>
      <c r="C12372" t="s">
        <v>73</v>
      </c>
      <c r="D12372" t="s">
        <v>73</v>
      </c>
      <c r="E12372" t="s">
        <v>74</v>
      </c>
      <c r="F12372" t="s">
        <v>12</v>
      </c>
      <c r="G12372" t="s">
        <v>29</v>
      </c>
      <c r="H12372" t="s">
        <v>30</v>
      </c>
      <c r="I12372">
        <v>59.143015000000105</v>
      </c>
      <c r="J12372">
        <v>59.143015000000105</v>
      </c>
      <c r="K12372">
        <v>300466</v>
      </c>
      <c r="L12372">
        <v>1.968376288831352E-2</v>
      </c>
      <c r="M12372">
        <v>1.968376288831352E-2</v>
      </c>
    </row>
    <row r="12373" spans="1:13" x14ac:dyDescent="0.25">
      <c r="A12373" s="12">
        <v>45291</v>
      </c>
      <c r="B12373" t="s">
        <v>63</v>
      </c>
      <c r="C12373" t="s">
        <v>73</v>
      </c>
      <c r="D12373" t="s">
        <v>73</v>
      </c>
      <c r="E12373" t="s">
        <v>74</v>
      </c>
      <c r="F12373" t="s">
        <v>12</v>
      </c>
      <c r="G12373" t="s">
        <v>31</v>
      </c>
      <c r="H12373" t="s">
        <v>32</v>
      </c>
      <c r="I12373">
        <v>59.143015000000105</v>
      </c>
      <c r="J12373">
        <v>59.143015000000105</v>
      </c>
      <c r="K12373">
        <v>300466</v>
      </c>
      <c r="L12373">
        <v>1.968376288831352E-2</v>
      </c>
      <c r="M12373">
        <v>1.968376288831352E-2</v>
      </c>
    </row>
    <row r="12374" spans="1:13" x14ac:dyDescent="0.25">
      <c r="A12374" s="12">
        <v>45291</v>
      </c>
      <c r="B12374" t="s">
        <v>63</v>
      </c>
      <c r="C12374" t="s">
        <v>73</v>
      </c>
      <c r="D12374" t="s">
        <v>73</v>
      </c>
      <c r="E12374" t="s">
        <v>74</v>
      </c>
      <c r="F12374" t="s">
        <v>12</v>
      </c>
      <c r="G12374" t="s">
        <v>33</v>
      </c>
      <c r="H12374" t="s">
        <v>34</v>
      </c>
      <c r="I12374">
        <v>0</v>
      </c>
      <c r="J12374">
        <v>0</v>
      </c>
      <c r="K12374">
        <v>300466</v>
      </c>
      <c r="L12374">
        <v>0</v>
      </c>
      <c r="M12374">
        <v>0</v>
      </c>
    </row>
    <row r="12375" spans="1:13" x14ac:dyDescent="0.25">
      <c r="A12375" s="12">
        <v>45291</v>
      </c>
      <c r="B12375" t="s">
        <v>63</v>
      </c>
      <c r="C12375" t="s">
        <v>73</v>
      </c>
      <c r="D12375" t="s">
        <v>73</v>
      </c>
      <c r="E12375" t="s">
        <v>74</v>
      </c>
      <c r="F12375" t="s">
        <v>12</v>
      </c>
      <c r="G12375" t="s">
        <v>35</v>
      </c>
      <c r="H12375" t="s">
        <v>110</v>
      </c>
      <c r="I12375">
        <v>14074.882097999998</v>
      </c>
      <c r="J12375">
        <v>14074.882097999998</v>
      </c>
      <c r="K12375">
        <v>300466</v>
      </c>
      <c r="L12375">
        <v>4.6843510074351169</v>
      </c>
      <c r="M12375">
        <v>4.6843510074351169</v>
      </c>
    </row>
    <row r="12376" spans="1:13" x14ac:dyDescent="0.25">
      <c r="A12376" s="12">
        <v>45291</v>
      </c>
      <c r="B12376" t="s">
        <v>63</v>
      </c>
      <c r="C12376" t="s">
        <v>73</v>
      </c>
      <c r="D12376" t="s">
        <v>73</v>
      </c>
      <c r="E12376" t="s">
        <v>74</v>
      </c>
      <c r="F12376" t="s">
        <v>12</v>
      </c>
      <c r="G12376" t="s">
        <v>36</v>
      </c>
      <c r="H12376" t="s">
        <v>32</v>
      </c>
      <c r="I12376">
        <v>14067.036128037053</v>
      </c>
      <c r="J12376">
        <v>14067.036128037053</v>
      </c>
      <c r="K12376">
        <v>300466</v>
      </c>
      <c r="L12376">
        <v>4.6817397402824454</v>
      </c>
      <c r="M12376">
        <v>4.6817397402824454</v>
      </c>
    </row>
    <row r="12377" spans="1:13" x14ac:dyDescent="0.25">
      <c r="A12377" s="12">
        <v>45291</v>
      </c>
      <c r="B12377" t="s">
        <v>63</v>
      </c>
      <c r="C12377" t="s">
        <v>73</v>
      </c>
      <c r="D12377" t="s">
        <v>73</v>
      </c>
      <c r="E12377" t="s">
        <v>74</v>
      </c>
      <c r="F12377" t="s">
        <v>12</v>
      </c>
      <c r="G12377" t="s">
        <v>37</v>
      </c>
      <c r="H12377" t="s">
        <v>34</v>
      </c>
      <c r="I12377">
        <v>7.8459699629460822</v>
      </c>
      <c r="J12377">
        <v>7.8459699629460822</v>
      </c>
      <c r="K12377">
        <v>300466</v>
      </c>
      <c r="L12377">
        <v>2.6112671526715443E-3</v>
      </c>
      <c r="M12377">
        <v>2.6112671526715443E-3</v>
      </c>
    </row>
    <row r="12378" spans="1:13" x14ac:dyDescent="0.25">
      <c r="A12378" s="12">
        <v>45291</v>
      </c>
      <c r="B12378" t="s">
        <v>63</v>
      </c>
      <c r="C12378" t="s">
        <v>73</v>
      </c>
      <c r="D12378" t="s">
        <v>73</v>
      </c>
      <c r="E12378" t="s">
        <v>74</v>
      </c>
      <c r="F12378" t="s">
        <v>12</v>
      </c>
      <c r="G12378" t="s">
        <v>38</v>
      </c>
      <c r="H12378" t="s">
        <v>39</v>
      </c>
      <c r="I12378">
        <v>102.16035800000002</v>
      </c>
      <c r="J12378">
        <v>102.16035800000002</v>
      </c>
      <c r="K12378">
        <v>300466</v>
      </c>
      <c r="L12378">
        <v>3.4000638341775781E-2</v>
      </c>
      <c r="M12378">
        <v>3.4000638341775781E-2</v>
      </c>
    </row>
    <row r="12379" spans="1:13" x14ac:dyDescent="0.25">
      <c r="A12379" s="12">
        <v>45291</v>
      </c>
      <c r="B12379" t="s">
        <v>63</v>
      </c>
      <c r="C12379" t="s">
        <v>73</v>
      </c>
      <c r="D12379" t="s">
        <v>73</v>
      </c>
      <c r="E12379" t="s">
        <v>74</v>
      </c>
      <c r="F12379" t="s">
        <v>12</v>
      </c>
      <c r="G12379" t="s">
        <v>40</v>
      </c>
      <c r="H12379" t="s">
        <v>41</v>
      </c>
      <c r="I12379">
        <v>0</v>
      </c>
      <c r="J12379">
        <v>0</v>
      </c>
      <c r="K12379">
        <v>300466</v>
      </c>
      <c r="L12379">
        <v>0</v>
      </c>
      <c r="M12379">
        <v>0</v>
      </c>
    </row>
    <row r="12380" spans="1:13" x14ac:dyDescent="0.25">
      <c r="A12380" s="12">
        <v>45291</v>
      </c>
      <c r="B12380" t="s">
        <v>63</v>
      </c>
      <c r="C12380" t="s">
        <v>73</v>
      </c>
      <c r="D12380" t="s">
        <v>73</v>
      </c>
      <c r="E12380" t="s">
        <v>74</v>
      </c>
      <c r="F12380" t="s">
        <v>12</v>
      </c>
      <c r="G12380" t="s">
        <v>42</v>
      </c>
      <c r="H12380" t="s">
        <v>43</v>
      </c>
      <c r="I12380">
        <v>0</v>
      </c>
      <c r="J12380">
        <v>0</v>
      </c>
      <c r="K12380">
        <v>300466</v>
      </c>
      <c r="L12380">
        <v>0</v>
      </c>
      <c r="M12380">
        <v>0</v>
      </c>
    </row>
    <row r="12381" spans="1:13" x14ac:dyDescent="0.25">
      <c r="A12381" s="12">
        <v>45291</v>
      </c>
      <c r="B12381" t="s">
        <v>63</v>
      </c>
      <c r="C12381" t="s">
        <v>73</v>
      </c>
      <c r="D12381" t="s">
        <v>73</v>
      </c>
      <c r="E12381" t="s">
        <v>74</v>
      </c>
      <c r="F12381" t="s">
        <v>12</v>
      </c>
      <c r="G12381" t="s">
        <v>44</v>
      </c>
      <c r="H12381" t="s">
        <v>45</v>
      </c>
      <c r="I12381">
        <v>0</v>
      </c>
      <c r="J12381">
        <v>0</v>
      </c>
      <c r="K12381">
        <v>300466</v>
      </c>
      <c r="L12381">
        <v>0</v>
      </c>
      <c r="M12381">
        <v>0</v>
      </c>
    </row>
    <row r="12382" spans="1:13" x14ac:dyDescent="0.25">
      <c r="A12382" s="12">
        <v>45291</v>
      </c>
      <c r="B12382" t="s">
        <v>63</v>
      </c>
      <c r="C12382" t="s">
        <v>73</v>
      </c>
      <c r="D12382" t="s">
        <v>73</v>
      </c>
      <c r="E12382" t="s">
        <v>74</v>
      </c>
      <c r="F12382" t="s">
        <v>12</v>
      </c>
      <c r="G12382" t="s">
        <v>46</v>
      </c>
      <c r="H12382" t="s">
        <v>47</v>
      </c>
      <c r="I12382">
        <v>0</v>
      </c>
      <c r="J12382">
        <v>0</v>
      </c>
      <c r="K12382">
        <v>300466</v>
      </c>
      <c r="L12382">
        <v>0</v>
      </c>
      <c r="M12382">
        <v>0</v>
      </c>
    </row>
    <row r="12383" spans="1:13" x14ac:dyDescent="0.25">
      <c r="A12383" s="12">
        <v>45291</v>
      </c>
      <c r="B12383" t="s">
        <v>63</v>
      </c>
      <c r="C12383" t="s">
        <v>73</v>
      </c>
      <c r="D12383" t="s">
        <v>73</v>
      </c>
      <c r="E12383" t="s">
        <v>74</v>
      </c>
      <c r="F12383" t="s">
        <v>12</v>
      </c>
      <c r="G12383" t="s">
        <v>48</v>
      </c>
      <c r="H12383" t="s">
        <v>96</v>
      </c>
      <c r="I12383">
        <v>0</v>
      </c>
      <c r="J12383">
        <v>0</v>
      </c>
      <c r="K12383">
        <v>300466</v>
      </c>
      <c r="L12383">
        <v>0</v>
      </c>
      <c r="M12383">
        <v>0</v>
      </c>
    </row>
    <row r="12384" spans="1:13" x14ac:dyDescent="0.25">
      <c r="A12384" s="12">
        <v>45291</v>
      </c>
      <c r="B12384" t="s">
        <v>63</v>
      </c>
      <c r="C12384" t="s">
        <v>73</v>
      </c>
      <c r="D12384" t="s">
        <v>73</v>
      </c>
      <c r="E12384" t="s">
        <v>74</v>
      </c>
      <c r="F12384" t="s">
        <v>12</v>
      </c>
      <c r="G12384" t="s">
        <v>49</v>
      </c>
      <c r="H12384" t="s">
        <v>104</v>
      </c>
      <c r="I12384">
        <v>609.00277416999984</v>
      </c>
      <c r="J12384">
        <v>609.00277416999984</v>
      </c>
      <c r="K12384">
        <v>300466</v>
      </c>
      <c r="L12384">
        <v>0.20268608567025878</v>
      </c>
      <c r="M12384">
        <v>0.20268608567025878</v>
      </c>
    </row>
    <row r="12385" spans="1:13" x14ac:dyDescent="0.25">
      <c r="A12385" s="12">
        <v>45291</v>
      </c>
      <c r="B12385" t="s">
        <v>63</v>
      </c>
      <c r="C12385" t="s">
        <v>73</v>
      </c>
      <c r="D12385" t="s">
        <v>73</v>
      </c>
      <c r="E12385" t="s">
        <v>74</v>
      </c>
      <c r="F12385" t="s">
        <v>12</v>
      </c>
      <c r="G12385" t="s">
        <v>50</v>
      </c>
      <c r="H12385" t="s">
        <v>51</v>
      </c>
      <c r="I12385">
        <v>153.17256499999999</v>
      </c>
      <c r="J12385">
        <v>153.17256499999999</v>
      </c>
      <c r="K12385">
        <v>300466</v>
      </c>
      <c r="L12385">
        <v>5.0978335319137605E-2</v>
      </c>
      <c r="M12385">
        <v>5.0978335319137605E-2</v>
      </c>
    </row>
    <row r="12386" spans="1:13" x14ac:dyDescent="0.25">
      <c r="A12386" s="12">
        <v>45291</v>
      </c>
      <c r="B12386" t="s">
        <v>63</v>
      </c>
      <c r="C12386" t="s">
        <v>73</v>
      </c>
      <c r="D12386" t="s">
        <v>73</v>
      </c>
      <c r="E12386" t="s">
        <v>74</v>
      </c>
      <c r="F12386" t="s">
        <v>12</v>
      </c>
      <c r="G12386" t="s">
        <v>52</v>
      </c>
      <c r="H12386" t="s">
        <v>106</v>
      </c>
      <c r="I12386">
        <v>455.83020916999988</v>
      </c>
      <c r="J12386">
        <v>455.83020916999988</v>
      </c>
      <c r="K12386">
        <v>300466</v>
      </c>
      <c r="L12386">
        <v>0.15170775035112122</v>
      </c>
      <c r="M12386">
        <v>0.15170775035112122</v>
      </c>
    </row>
    <row r="12387" spans="1:13" x14ac:dyDescent="0.25">
      <c r="A12387" s="12">
        <v>45291</v>
      </c>
      <c r="B12387" t="s">
        <v>63</v>
      </c>
      <c r="C12387" t="s">
        <v>73</v>
      </c>
      <c r="D12387" t="s">
        <v>73</v>
      </c>
      <c r="E12387" t="s">
        <v>74</v>
      </c>
      <c r="F12387" t="s">
        <v>53</v>
      </c>
      <c r="G12387" t="s">
        <v>54</v>
      </c>
      <c r="H12387" t="s">
        <v>55</v>
      </c>
      <c r="I12387">
        <v>16247.240403449998</v>
      </c>
      <c r="J12387">
        <v>-16247.240403449998</v>
      </c>
      <c r="K12387">
        <v>300466</v>
      </c>
      <c r="L12387">
        <v>5.4073473882069845</v>
      </c>
      <c r="M12387">
        <v>-5.4073473882069845</v>
      </c>
    </row>
    <row r="12388" spans="1:13" x14ac:dyDescent="0.25">
      <c r="A12388" s="12">
        <v>45291</v>
      </c>
      <c r="B12388" t="s">
        <v>63</v>
      </c>
      <c r="C12388" t="s">
        <v>73</v>
      </c>
      <c r="D12388" t="s">
        <v>73</v>
      </c>
      <c r="E12388" t="s">
        <v>74</v>
      </c>
      <c r="F12388" t="s">
        <v>53</v>
      </c>
      <c r="G12388" t="s">
        <v>15</v>
      </c>
      <c r="H12388" t="s">
        <v>16</v>
      </c>
      <c r="I12388">
        <v>0</v>
      </c>
      <c r="J12388">
        <v>0</v>
      </c>
      <c r="K12388">
        <v>300466</v>
      </c>
      <c r="L12388">
        <v>0</v>
      </c>
      <c r="M12388">
        <v>0</v>
      </c>
    </row>
    <row r="12389" spans="1:13" x14ac:dyDescent="0.25">
      <c r="A12389" s="12">
        <v>45291</v>
      </c>
      <c r="B12389" t="s">
        <v>63</v>
      </c>
      <c r="C12389" t="s">
        <v>73</v>
      </c>
      <c r="D12389" t="s">
        <v>73</v>
      </c>
      <c r="E12389" t="s">
        <v>74</v>
      </c>
      <c r="F12389" t="s">
        <v>53</v>
      </c>
      <c r="G12389" t="s">
        <v>17</v>
      </c>
      <c r="H12389" t="s">
        <v>18</v>
      </c>
      <c r="I12389">
        <v>0</v>
      </c>
      <c r="J12389">
        <v>0</v>
      </c>
      <c r="K12389">
        <v>300466</v>
      </c>
      <c r="L12389">
        <v>0</v>
      </c>
      <c r="M12389">
        <v>0</v>
      </c>
    </row>
    <row r="12390" spans="1:13" x14ac:dyDescent="0.25">
      <c r="A12390" s="12">
        <v>45291</v>
      </c>
      <c r="B12390" t="s">
        <v>63</v>
      </c>
      <c r="C12390" t="s">
        <v>73</v>
      </c>
      <c r="D12390" t="s">
        <v>73</v>
      </c>
      <c r="E12390" t="s">
        <v>74</v>
      </c>
      <c r="F12390" t="s">
        <v>53</v>
      </c>
      <c r="G12390" t="s">
        <v>19</v>
      </c>
      <c r="H12390" t="s">
        <v>20</v>
      </c>
      <c r="I12390">
        <v>0</v>
      </c>
      <c r="J12390">
        <v>0</v>
      </c>
      <c r="K12390">
        <v>300466</v>
      </c>
      <c r="L12390">
        <v>0</v>
      </c>
      <c r="M12390">
        <v>0</v>
      </c>
    </row>
    <row r="12391" spans="1:13" x14ac:dyDescent="0.25">
      <c r="A12391" s="12">
        <v>45291</v>
      </c>
      <c r="B12391" t="s">
        <v>63</v>
      </c>
      <c r="C12391" t="s">
        <v>73</v>
      </c>
      <c r="D12391" t="s">
        <v>73</v>
      </c>
      <c r="E12391" t="s">
        <v>74</v>
      </c>
      <c r="F12391" t="s">
        <v>53</v>
      </c>
      <c r="G12391" t="s">
        <v>21</v>
      </c>
      <c r="H12391" t="s">
        <v>22</v>
      </c>
      <c r="I12391">
        <v>0</v>
      </c>
      <c r="J12391">
        <v>0</v>
      </c>
      <c r="K12391">
        <v>300466</v>
      </c>
      <c r="L12391">
        <v>0</v>
      </c>
      <c r="M12391">
        <v>0</v>
      </c>
    </row>
    <row r="12392" spans="1:13" x14ac:dyDescent="0.25">
      <c r="A12392" s="12">
        <v>45291</v>
      </c>
      <c r="B12392" t="s">
        <v>63</v>
      </c>
      <c r="C12392" t="s">
        <v>73</v>
      </c>
      <c r="D12392" t="s">
        <v>73</v>
      </c>
      <c r="E12392" t="s">
        <v>74</v>
      </c>
      <c r="F12392" t="s">
        <v>53</v>
      </c>
      <c r="G12392" t="s">
        <v>23</v>
      </c>
      <c r="H12392" t="s">
        <v>24</v>
      </c>
      <c r="I12392">
        <v>0</v>
      </c>
      <c r="J12392">
        <v>0</v>
      </c>
      <c r="K12392">
        <v>300466</v>
      </c>
      <c r="L12392">
        <v>0</v>
      </c>
      <c r="M12392">
        <v>0</v>
      </c>
    </row>
    <row r="12393" spans="1:13" x14ac:dyDescent="0.25">
      <c r="A12393" s="12">
        <v>45291</v>
      </c>
      <c r="B12393" t="s">
        <v>63</v>
      </c>
      <c r="C12393" t="s">
        <v>73</v>
      </c>
      <c r="D12393" t="s">
        <v>73</v>
      </c>
      <c r="E12393" t="s">
        <v>74</v>
      </c>
      <c r="F12393" t="s">
        <v>53</v>
      </c>
      <c r="G12393" t="s">
        <v>25</v>
      </c>
      <c r="H12393" t="s">
        <v>26</v>
      </c>
      <c r="I12393">
        <v>0</v>
      </c>
      <c r="J12393">
        <v>0</v>
      </c>
      <c r="K12393">
        <v>300466</v>
      </c>
      <c r="L12393">
        <v>0</v>
      </c>
      <c r="M12393">
        <v>0</v>
      </c>
    </row>
    <row r="12394" spans="1:13" x14ac:dyDescent="0.25">
      <c r="A12394" s="12">
        <v>45291</v>
      </c>
      <c r="B12394" t="s">
        <v>63</v>
      </c>
      <c r="C12394" t="s">
        <v>73</v>
      </c>
      <c r="D12394" t="s">
        <v>73</v>
      </c>
      <c r="E12394" t="s">
        <v>74</v>
      </c>
      <c r="F12394" t="s">
        <v>53</v>
      </c>
      <c r="G12394" t="s">
        <v>27</v>
      </c>
      <c r="H12394" t="s">
        <v>28</v>
      </c>
      <c r="I12394">
        <v>0</v>
      </c>
      <c r="J12394">
        <v>0</v>
      </c>
      <c r="K12394">
        <v>300466</v>
      </c>
      <c r="L12394">
        <v>0</v>
      </c>
      <c r="M12394">
        <v>0</v>
      </c>
    </row>
    <row r="12395" spans="1:13" x14ac:dyDescent="0.25">
      <c r="A12395" s="12">
        <v>45291</v>
      </c>
      <c r="B12395" t="s">
        <v>63</v>
      </c>
      <c r="C12395" t="s">
        <v>73</v>
      </c>
      <c r="D12395" t="s">
        <v>73</v>
      </c>
      <c r="E12395" t="s">
        <v>74</v>
      </c>
      <c r="F12395" t="s">
        <v>53</v>
      </c>
      <c r="G12395" t="s">
        <v>29</v>
      </c>
      <c r="H12395" t="s">
        <v>30</v>
      </c>
      <c r="I12395">
        <v>0</v>
      </c>
      <c r="J12395">
        <v>0</v>
      </c>
      <c r="K12395">
        <v>300466</v>
      </c>
      <c r="L12395">
        <v>0</v>
      </c>
      <c r="M12395">
        <v>0</v>
      </c>
    </row>
    <row r="12396" spans="1:13" x14ac:dyDescent="0.25">
      <c r="A12396" s="12">
        <v>45291</v>
      </c>
      <c r="B12396" t="s">
        <v>63</v>
      </c>
      <c r="C12396" t="s">
        <v>73</v>
      </c>
      <c r="D12396" t="s">
        <v>73</v>
      </c>
      <c r="E12396" t="s">
        <v>74</v>
      </c>
      <c r="F12396" t="s">
        <v>53</v>
      </c>
      <c r="G12396" t="s">
        <v>31</v>
      </c>
      <c r="H12396" t="s">
        <v>32</v>
      </c>
      <c r="I12396">
        <v>0</v>
      </c>
      <c r="J12396">
        <v>0</v>
      </c>
      <c r="K12396">
        <v>300466</v>
      </c>
      <c r="L12396">
        <v>0</v>
      </c>
      <c r="M12396">
        <v>0</v>
      </c>
    </row>
    <row r="12397" spans="1:13" x14ac:dyDescent="0.25">
      <c r="A12397" s="12">
        <v>45291</v>
      </c>
      <c r="B12397" t="s">
        <v>63</v>
      </c>
      <c r="C12397" t="s">
        <v>73</v>
      </c>
      <c r="D12397" t="s">
        <v>73</v>
      </c>
      <c r="E12397" t="s">
        <v>74</v>
      </c>
      <c r="F12397" t="s">
        <v>53</v>
      </c>
      <c r="G12397" t="s">
        <v>33</v>
      </c>
      <c r="H12397" t="s">
        <v>34</v>
      </c>
      <c r="I12397">
        <v>0</v>
      </c>
      <c r="J12397">
        <v>0</v>
      </c>
      <c r="K12397">
        <v>300466</v>
      </c>
      <c r="L12397">
        <v>0</v>
      </c>
      <c r="M12397">
        <v>0</v>
      </c>
    </row>
    <row r="12398" spans="1:13" x14ac:dyDescent="0.25">
      <c r="A12398" s="12">
        <v>45291</v>
      </c>
      <c r="B12398" t="s">
        <v>63</v>
      </c>
      <c r="C12398" t="s">
        <v>73</v>
      </c>
      <c r="D12398" t="s">
        <v>73</v>
      </c>
      <c r="E12398" t="s">
        <v>74</v>
      </c>
      <c r="F12398" t="s">
        <v>53</v>
      </c>
      <c r="G12398" t="s">
        <v>35</v>
      </c>
      <c r="H12398" t="s">
        <v>110</v>
      </c>
      <c r="I12398">
        <v>8469.4443297399994</v>
      </c>
      <c r="J12398">
        <v>-8469.4443297399994</v>
      </c>
      <c r="K12398">
        <v>300466</v>
      </c>
      <c r="L12398">
        <v>2.8187696211018882</v>
      </c>
      <c r="M12398">
        <v>-2.8187696211018882</v>
      </c>
    </row>
    <row r="12399" spans="1:13" x14ac:dyDescent="0.25">
      <c r="A12399" s="12">
        <v>45291</v>
      </c>
      <c r="B12399" t="s">
        <v>63</v>
      </c>
      <c r="C12399" t="s">
        <v>73</v>
      </c>
      <c r="D12399" t="s">
        <v>73</v>
      </c>
      <c r="E12399" t="s">
        <v>74</v>
      </c>
      <c r="F12399" t="s">
        <v>53</v>
      </c>
      <c r="G12399" t="s">
        <v>36</v>
      </c>
      <c r="H12399" t="s">
        <v>32</v>
      </c>
      <c r="I12399">
        <v>308.33235465721333</v>
      </c>
      <c r="J12399">
        <v>-308.33235465721333</v>
      </c>
      <c r="K12399">
        <v>300466</v>
      </c>
      <c r="L12399">
        <v>0.10261805151238854</v>
      </c>
      <c r="M12399">
        <v>-0.10261805151238854</v>
      </c>
    </row>
    <row r="12400" spans="1:13" x14ac:dyDescent="0.25">
      <c r="A12400" s="12">
        <v>45291</v>
      </c>
      <c r="B12400" t="s">
        <v>63</v>
      </c>
      <c r="C12400" t="s">
        <v>73</v>
      </c>
      <c r="D12400" t="s">
        <v>73</v>
      </c>
      <c r="E12400" t="s">
        <v>74</v>
      </c>
      <c r="F12400" t="s">
        <v>53</v>
      </c>
      <c r="G12400" t="s">
        <v>37</v>
      </c>
      <c r="H12400" t="s">
        <v>34</v>
      </c>
      <c r="I12400">
        <v>8161.1119750827866</v>
      </c>
      <c r="J12400">
        <v>-8161.1119750827866</v>
      </c>
      <c r="K12400">
        <v>300466</v>
      </c>
      <c r="L12400">
        <v>2.7161515695895</v>
      </c>
      <c r="M12400">
        <v>-2.7161515695895</v>
      </c>
    </row>
    <row r="12401" spans="1:13" x14ac:dyDescent="0.25">
      <c r="A12401" s="12">
        <v>45291</v>
      </c>
      <c r="B12401" t="s">
        <v>63</v>
      </c>
      <c r="C12401" t="s">
        <v>73</v>
      </c>
      <c r="D12401" t="s">
        <v>73</v>
      </c>
      <c r="E12401" t="s">
        <v>74</v>
      </c>
      <c r="F12401" t="s">
        <v>53</v>
      </c>
      <c r="G12401" t="s">
        <v>38</v>
      </c>
      <c r="H12401" t="s">
        <v>39</v>
      </c>
      <c r="I12401">
        <v>7012.0630549999987</v>
      </c>
      <c r="J12401">
        <v>-7012.0630549999987</v>
      </c>
      <c r="K12401">
        <v>300466</v>
      </c>
      <c r="L12401">
        <v>2.3337292921661681</v>
      </c>
      <c r="M12401">
        <v>-2.3337292921661681</v>
      </c>
    </row>
    <row r="12402" spans="1:13" x14ac:dyDescent="0.25">
      <c r="A12402" s="12">
        <v>45291</v>
      </c>
      <c r="B12402" t="s">
        <v>63</v>
      </c>
      <c r="C12402" t="s">
        <v>73</v>
      </c>
      <c r="D12402" t="s">
        <v>73</v>
      </c>
      <c r="E12402" t="s">
        <v>74</v>
      </c>
      <c r="F12402" t="s">
        <v>53</v>
      </c>
      <c r="G12402" t="s">
        <v>40</v>
      </c>
      <c r="H12402" t="s">
        <v>41</v>
      </c>
      <c r="I12402">
        <v>0</v>
      </c>
      <c r="J12402">
        <v>0</v>
      </c>
      <c r="K12402">
        <v>300466</v>
      </c>
      <c r="L12402">
        <v>0</v>
      </c>
      <c r="M12402">
        <v>0</v>
      </c>
    </row>
    <row r="12403" spans="1:13" x14ac:dyDescent="0.25">
      <c r="A12403" s="12">
        <v>45291</v>
      </c>
      <c r="B12403" t="s">
        <v>63</v>
      </c>
      <c r="C12403" t="s">
        <v>73</v>
      </c>
      <c r="D12403" t="s">
        <v>73</v>
      </c>
      <c r="E12403" t="s">
        <v>74</v>
      </c>
      <c r="F12403" t="s">
        <v>53</v>
      </c>
      <c r="G12403" t="s">
        <v>42</v>
      </c>
      <c r="H12403" t="s">
        <v>43</v>
      </c>
      <c r="I12403">
        <v>0</v>
      </c>
      <c r="J12403">
        <v>0</v>
      </c>
      <c r="K12403">
        <v>300466</v>
      </c>
      <c r="L12403">
        <v>0</v>
      </c>
      <c r="M12403">
        <v>0</v>
      </c>
    </row>
    <row r="12404" spans="1:13" x14ac:dyDescent="0.25">
      <c r="A12404" s="12">
        <v>45291</v>
      </c>
      <c r="B12404" t="s">
        <v>63</v>
      </c>
      <c r="C12404" t="s">
        <v>73</v>
      </c>
      <c r="D12404" t="s">
        <v>73</v>
      </c>
      <c r="E12404" t="s">
        <v>74</v>
      </c>
      <c r="F12404" t="s">
        <v>53</v>
      </c>
      <c r="G12404" t="s">
        <v>44</v>
      </c>
      <c r="H12404" t="s">
        <v>45</v>
      </c>
      <c r="I12404">
        <v>0</v>
      </c>
      <c r="J12404">
        <v>0</v>
      </c>
      <c r="K12404">
        <v>300466</v>
      </c>
      <c r="L12404">
        <v>0</v>
      </c>
      <c r="M12404">
        <v>0</v>
      </c>
    </row>
    <row r="12405" spans="1:13" x14ac:dyDescent="0.25">
      <c r="A12405" s="12">
        <v>45291</v>
      </c>
      <c r="B12405" t="s">
        <v>63</v>
      </c>
      <c r="C12405" t="s">
        <v>73</v>
      </c>
      <c r="D12405" t="s">
        <v>73</v>
      </c>
      <c r="E12405" t="s">
        <v>74</v>
      </c>
      <c r="F12405" t="s">
        <v>53</v>
      </c>
      <c r="G12405" t="s">
        <v>46</v>
      </c>
      <c r="H12405" t="s">
        <v>47</v>
      </c>
      <c r="I12405">
        <v>0</v>
      </c>
      <c r="J12405">
        <v>0</v>
      </c>
      <c r="K12405">
        <v>300466</v>
      </c>
      <c r="L12405">
        <v>0</v>
      </c>
      <c r="M12405">
        <v>0</v>
      </c>
    </row>
    <row r="12406" spans="1:13" x14ac:dyDescent="0.25">
      <c r="A12406" s="12">
        <v>45291</v>
      </c>
      <c r="B12406" t="s">
        <v>63</v>
      </c>
      <c r="C12406" t="s">
        <v>73</v>
      </c>
      <c r="D12406" t="s">
        <v>73</v>
      </c>
      <c r="E12406" t="s">
        <v>74</v>
      </c>
      <c r="F12406" t="s">
        <v>53</v>
      </c>
      <c r="G12406" t="s">
        <v>48</v>
      </c>
      <c r="H12406" t="s">
        <v>96</v>
      </c>
      <c r="I12406">
        <v>0</v>
      </c>
      <c r="J12406">
        <v>0</v>
      </c>
      <c r="K12406">
        <v>300466</v>
      </c>
      <c r="L12406">
        <v>0</v>
      </c>
      <c r="M12406">
        <v>0</v>
      </c>
    </row>
    <row r="12407" spans="1:13" x14ac:dyDescent="0.25">
      <c r="A12407" s="12">
        <v>45291</v>
      </c>
      <c r="B12407" t="s">
        <v>63</v>
      </c>
      <c r="C12407" t="s">
        <v>73</v>
      </c>
      <c r="D12407" t="s">
        <v>73</v>
      </c>
      <c r="E12407" t="s">
        <v>74</v>
      </c>
      <c r="F12407" t="s">
        <v>53</v>
      </c>
      <c r="G12407" t="s">
        <v>49</v>
      </c>
      <c r="H12407" t="s">
        <v>56</v>
      </c>
      <c r="I12407">
        <v>765.73301871000012</v>
      </c>
      <c r="J12407">
        <v>-765.73301871000012</v>
      </c>
      <c r="K12407">
        <v>300466</v>
      </c>
      <c r="L12407">
        <v>0.25484847493892826</v>
      </c>
      <c r="M12407">
        <v>-0.25484847493892826</v>
      </c>
    </row>
    <row r="12408" spans="1:13" x14ac:dyDescent="0.25">
      <c r="A12408" s="12">
        <v>45291</v>
      </c>
      <c r="B12408" t="s">
        <v>63</v>
      </c>
      <c r="C12408" t="s">
        <v>73</v>
      </c>
      <c r="D12408" t="s">
        <v>73</v>
      </c>
      <c r="E12408" t="s">
        <v>74</v>
      </c>
      <c r="F12408" t="s">
        <v>53</v>
      </c>
      <c r="G12408" t="s">
        <v>50</v>
      </c>
      <c r="H12408" t="s">
        <v>51</v>
      </c>
      <c r="I12408">
        <v>307.71993700000002</v>
      </c>
      <c r="J12408">
        <v>-307.71993700000002</v>
      </c>
      <c r="K12408">
        <v>300466</v>
      </c>
      <c r="L12408">
        <v>0.10241422889777879</v>
      </c>
      <c r="M12408">
        <v>-0.10241422889777879</v>
      </c>
    </row>
    <row r="12409" spans="1:13" x14ac:dyDescent="0.25">
      <c r="A12409" s="12">
        <v>45291</v>
      </c>
      <c r="B12409" t="s">
        <v>63</v>
      </c>
      <c r="C12409" t="s">
        <v>73</v>
      </c>
      <c r="D12409" t="s">
        <v>73</v>
      </c>
      <c r="E12409" t="s">
        <v>74</v>
      </c>
      <c r="F12409" t="s">
        <v>53</v>
      </c>
      <c r="G12409" t="s">
        <v>52</v>
      </c>
      <c r="H12409" t="s">
        <v>57</v>
      </c>
      <c r="I12409">
        <v>458.01308171000005</v>
      </c>
      <c r="J12409">
        <v>-458.01308171000005</v>
      </c>
      <c r="K12409">
        <v>300466</v>
      </c>
      <c r="L12409">
        <v>0.15243424604114941</v>
      </c>
      <c r="M12409">
        <v>-0.15243424604114941</v>
      </c>
    </row>
    <row r="12410" spans="1:13" x14ac:dyDescent="0.25">
      <c r="A12410" s="12">
        <v>45291</v>
      </c>
      <c r="B12410" t="s">
        <v>63</v>
      </c>
      <c r="C12410" t="s">
        <v>73</v>
      </c>
      <c r="D12410" t="s">
        <v>73</v>
      </c>
      <c r="E12410" t="s">
        <v>74</v>
      </c>
      <c r="F12410" t="s">
        <v>58</v>
      </c>
      <c r="G12410" t="s">
        <v>59</v>
      </c>
      <c r="H12410" t="s">
        <v>60</v>
      </c>
      <c r="I12410">
        <v>213.99038760000076</v>
      </c>
      <c r="J12410">
        <v>213.99038760000076</v>
      </c>
      <c r="K12410">
        <v>300466</v>
      </c>
      <c r="L12410">
        <v>7.1219501574221633E-2</v>
      </c>
      <c r="M12410">
        <v>7.1219501574221633E-2</v>
      </c>
    </row>
    <row r="12411" spans="1:13" x14ac:dyDescent="0.25">
      <c r="A12411" s="12">
        <v>45291</v>
      </c>
      <c r="B12411" t="s">
        <v>63</v>
      </c>
      <c r="C12411" t="s">
        <v>75</v>
      </c>
      <c r="D12411" t="s">
        <v>75</v>
      </c>
      <c r="E12411" t="s">
        <v>76</v>
      </c>
      <c r="F12411" t="s">
        <v>12</v>
      </c>
      <c r="G12411" t="s">
        <v>13</v>
      </c>
      <c r="H12411" t="s">
        <v>14</v>
      </c>
      <c r="I12411">
        <v>4484.6910676416001</v>
      </c>
      <c r="J12411">
        <v>4484.6910676416001</v>
      </c>
      <c r="K12411">
        <v>300466</v>
      </c>
      <c r="L12411">
        <v>1.4925785505320401</v>
      </c>
      <c r="M12411">
        <v>1.4925785505320401</v>
      </c>
    </row>
    <row r="12412" spans="1:13" x14ac:dyDescent="0.25">
      <c r="A12412" s="12">
        <v>45291</v>
      </c>
      <c r="B12412" t="s">
        <v>63</v>
      </c>
      <c r="C12412" t="s">
        <v>75</v>
      </c>
      <c r="D12412" t="s">
        <v>75</v>
      </c>
      <c r="E12412" t="s">
        <v>76</v>
      </c>
      <c r="F12412" t="s">
        <v>12</v>
      </c>
      <c r="G12412" t="s">
        <v>15</v>
      </c>
      <c r="H12412" t="s">
        <v>16</v>
      </c>
      <c r="I12412">
        <v>0</v>
      </c>
      <c r="J12412">
        <v>0</v>
      </c>
      <c r="K12412">
        <v>300466</v>
      </c>
      <c r="L12412">
        <v>0</v>
      </c>
      <c r="M12412">
        <v>0</v>
      </c>
    </row>
    <row r="12413" spans="1:13" x14ac:dyDescent="0.25">
      <c r="A12413" s="12">
        <v>45291</v>
      </c>
      <c r="B12413" t="s">
        <v>63</v>
      </c>
      <c r="C12413" t="s">
        <v>75</v>
      </c>
      <c r="D12413" t="s">
        <v>75</v>
      </c>
      <c r="E12413" t="s">
        <v>76</v>
      </c>
      <c r="F12413" t="s">
        <v>12</v>
      </c>
      <c r="G12413" t="s">
        <v>17</v>
      </c>
      <c r="H12413" t="s">
        <v>18</v>
      </c>
      <c r="I12413">
        <v>0</v>
      </c>
      <c r="J12413">
        <v>0</v>
      </c>
      <c r="K12413">
        <v>300466</v>
      </c>
      <c r="L12413">
        <v>0</v>
      </c>
      <c r="M12413">
        <v>0</v>
      </c>
    </row>
    <row r="12414" spans="1:13" x14ac:dyDescent="0.25">
      <c r="A12414" s="12">
        <v>45291</v>
      </c>
      <c r="B12414" t="s">
        <v>63</v>
      </c>
      <c r="C12414" t="s">
        <v>75</v>
      </c>
      <c r="D12414" t="s">
        <v>75</v>
      </c>
      <c r="E12414" t="s">
        <v>76</v>
      </c>
      <c r="F12414" t="s">
        <v>12</v>
      </c>
      <c r="G12414" t="s">
        <v>19</v>
      </c>
      <c r="H12414" t="s">
        <v>20</v>
      </c>
      <c r="I12414">
        <v>0</v>
      </c>
      <c r="J12414">
        <v>0</v>
      </c>
      <c r="K12414">
        <v>300466</v>
      </c>
      <c r="L12414">
        <v>0</v>
      </c>
      <c r="M12414">
        <v>0</v>
      </c>
    </row>
    <row r="12415" spans="1:13" x14ac:dyDescent="0.25">
      <c r="A12415" s="12">
        <v>45291</v>
      </c>
      <c r="B12415" t="s">
        <v>63</v>
      </c>
      <c r="C12415" t="s">
        <v>75</v>
      </c>
      <c r="D12415" t="s">
        <v>75</v>
      </c>
      <c r="E12415" t="s">
        <v>76</v>
      </c>
      <c r="F12415" t="s">
        <v>12</v>
      </c>
      <c r="G12415" t="s">
        <v>21</v>
      </c>
      <c r="H12415" t="s">
        <v>22</v>
      </c>
      <c r="I12415">
        <v>573.25724531999992</v>
      </c>
      <c r="J12415">
        <v>573.25724531999992</v>
      </c>
      <c r="K12415">
        <v>300466</v>
      </c>
      <c r="L12415">
        <v>0.1907893889225403</v>
      </c>
      <c r="M12415">
        <v>0.1907893889225403</v>
      </c>
    </row>
    <row r="12416" spans="1:13" x14ac:dyDescent="0.25">
      <c r="A12416" s="12">
        <v>45291</v>
      </c>
      <c r="B12416" t="s">
        <v>63</v>
      </c>
      <c r="C12416" t="s">
        <v>75</v>
      </c>
      <c r="D12416" t="s">
        <v>75</v>
      </c>
      <c r="E12416" t="s">
        <v>76</v>
      </c>
      <c r="F12416" t="s">
        <v>12</v>
      </c>
      <c r="G12416" t="s">
        <v>23</v>
      </c>
      <c r="H12416" t="s">
        <v>24</v>
      </c>
      <c r="I12416">
        <v>20.612826020000004</v>
      </c>
      <c r="J12416">
        <v>20.612826020000004</v>
      </c>
      <c r="K12416">
        <v>300466</v>
      </c>
      <c r="L12416">
        <v>6.8602856962185418E-3</v>
      </c>
      <c r="M12416">
        <v>6.8602856962185418E-3</v>
      </c>
    </row>
    <row r="12417" spans="1:13" x14ac:dyDescent="0.25">
      <c r="A12417" s="12">
        <v>45291</v>
      </c>
      <c r="B12417" t="s">
        <v>63</v>
      </c>
      <c r="C12417" t="s">
        <v>75</v>
      </c>
      <c r="D12417" t="s">
        <v>75</v>
      </c>
      <c r="E12417" t="s">
        <v>76</v>
      </c>
      <c r="F12417" t="s">
        <v>12</v>
      </c>
      <c r="G12417" t="s">
        <v>25</v>
      </c>
      <c r="H12417" t="s">
        <v>26</v>
      </c>
      <c r="I12417">
        <v>81.541136080000044</v>
      </c>
      <c r="J12417">
        <v>81.541136080000044</v>
      </c>
      <c r="K12417">
        <v>300466</v>
      </c>
      <c r="L12417">
        <v>2.7138223985409347E-2</v>
      </c>
      <c r="M12417">
        <v>2.7138223985409347E-2</v>
      </c>
    </row>
    <row r="12418" spans="1:13" x14ac:dyDescent="0.25">
      <c r="A12418" s="12">
        <v>45291</v>
      </c>
      <c r="B12418" t="s">
        <v>63</v>
      </c>
      <c r="C12418" t="s">
        <v>75</v>
      </c>
      <c r="D12418" t="s">
        <v>75</v>
      </c>
      <c r="E12418" t="s">
        <v>76</v>
      </c>
      <c r="F12418" t="s">
        <v>12</v>
      </c>
      <c r="G12418" t="s">
        <v>27</v>
      </c>
      <c r="H12418" t="s">
        <v>28</v>
      </c>
      <c r="I12418">
        <v>471.10328321999992</v>
      </c>
      <c r="J12418">
        <v>471.10328321999992</v>
      </c>
      <c r="K12418">
        <v>300466</v>
      </c>
      <c r="L12418">
        <v>0.15679087924091242</v>
      </c>
      <c r="M12418">
        <v>0.15679087924091242</v>
      </c>
    </row>
    <row r="12419" spans="1:13" x14ac:dyDescent="0.25">
      <c r="A12419" s="12">
        <v>45291</v>
      </c>
      <c r="B12419" t="s">
        <v>63</v>
      </c>
      <c r="C12419" t="s">
        <v>75</v>
      </c>
      <c r="D12419" t="s">
        <v>75</v>
      </c>
      <c r="E12419" t="s">
        <v>76</v>
      </c>
      <c r="F12419" t="s">
        <v>12</v>
      </c>
      <c r="G12419" t="s">
        <v>29</v>
      </c>
      <c r="H12419" t="s">
        <v>30</v>
      </c>
      <c r="I12419">
        <v>2346.3448029500005</v>
      </c>
      <c r="J12419">
        <v>2346.3448029500005</v>
      </c>
      <c r="K12419">
        <v>300466</v>
      </c>
      <c r="L12419">
        <v>0.78090193331358637</v>
      </c>
      <c r="M12419">
        <v>0.78090193331358637</v>
      </c>
    </row>
    <row r="12420" spans="1:13" x14ac:dyDescent="0.25">
      <c r="A12420" s="12">
        <v>45291</v>
      </c>
      <c r="B12420" t="s">
        <v>63</v>
      </c>
      <c r="C12420" t="s">
        <v>75</v>
      </c>
      <c r="D12420" t="s">
        <v>75</v>
      </c>
      <c r="E12420" t="s">
        <v>76</v>
      </c>
      <c r="F12420" t="s">
        <v>12</v>
      </c>
      <c r="G12420" t="s">
        <v>31</v>
      </c>
      <c r="H12420" t="s">
        <v>32</v>
      </c>
      <c r="I12420">
        <v>2346.3448029500005</v>
      </c>
      <c r="J12420">
        <v>2346.3448029500005</v>
      </c>
      <c r="K12420">
        <v>300466</v>
      </c>
      <c r="L12420">
        <v>0.78090193331358637</v>
      </c>
      <c r="M12420">
        <v>0.78090193331358637</v>
      </c>
    </row>
    <row r="12421" spans="1:13" x14ac:dyDescent="0.25">
      <c r="A12421" s="12">
        <v>45291</v>
      </c>
      <c r="B12421" t="s">
        <v>63</v>
      </c>
      <c r="C12421" t="s">
        <v>75</v>
      </c>
      <c r="D12421" t="s">
        <v>75</v>
      </c>
      <c r="E12421" t="s">
        <v>76</v>
      </c>
      <c r="F12421" t="s">
        <v>12</v>
      </c>
      <c r="G12421" t="s">
        <v>33</v>
      </c>
      <c r="H12421" t="s">
        <v>34</v>
      </c>
      <c r="I12421">
        <v>0</v>
      </c>
      <c r="J12421">
        <v>0</v>
      </c>
      <c r="K12421">
        <v>300466</v>
      </c>
      <c r="L12421">
        <v>0</v>
      </c>
      <c r="M12421">
        <v>0</v>
      </c>
    </row>
    <row r="12422" spans="1:13" x14ac:dyDescent="0.25">
      <c r="A12422" s="12">
        <v>45291</v>
      </c>
      <c r="B12422" t="s">
        <v>63</v>
      </c>
      <c r="C12422" t="s">
        <v>75</v>
      </c>
      <c r="D12422" t="s">
        <v>75</v>
      </c>
      <c r="E12422" t="s">
        <v>76</v>
      </c>
      <c r="F12422" t="s">
        <v>12</v>
      </c>
      <c r="G12422" t="s">
        <v>35</v>
      </c>
      <c r="H12422" t="s">
        <v>110</v>
      </c>
      <c r="I12422">
        <v>0.28366354999999704</v>
      </c>
      <c r="J12422">
        <v>0.28366354999999704</v>
      </c>
      <c r="K12422">
        <v>300466</v>
      </c>
      <c r="L12422">
        <v>9.4407869775614236E-5</v>
      </c>
      <c r="M12422">
        <v>9.4407869775614236E-5</v>
      </c>
    </row>
    <row r="12423" spans="1:13" x14ac:dyDescent="0.25">
      <c r="A12423" s="12">
        <v>45291</v>
      </c>
      <c r="B12423" t="s">
        <v>63</v>
      </c>
      <c r="C12423" t="s">
        <v>75</v>
      </c>
      <c r="D12423" t="s">
        <v>75</v>
      </c>
      <c r="E12423" t="s">
        <v>76</v>
      </c>
      <c r="F12423" t="s">
        <v>12</v>
      </c>
      <c r="G12423" t="s">
        <v>36</v>
      </c>
      <c r="H12423" t="s">
        <v>32</v>
      </c>
      <c r="I12423">
        <v>0.28366354999999704</v>
      </c>
      <c r="J12423">
        <v>0.28366354999999704</v>
      </c>
      <c r="K12423">
        <v>300466</v>
      </c>
      <c r="L12423">
        <v>9.4407869775614236E-5</v>
      </c>
      <c r="M12423">
        <v>9.4407869775614236E-5</v>
      </c>
    </row>
    <row r="12424" spans="1:13" x14ac:dyDescent="0.25">
      <c r="A12424" s="12">
        <v>45291</v>
      </c>
      <c r="B12424" t="s">
        <v>63</v>
      </c>
      <c r="C12424" t="s">
        <v>75</v>
      </c>
      <c r="D12424" t="s">
        <v>75</v>
      </c>
      <c r="E12424" t="s">
        <v>76</v>
      </c>
      <c r="F12424" t="s">
        <v>12</v>
      </c>
      <c r="G12424" t="s">
        <v>37</v>
      </c>
      <c r="H12424" t="s">
        <v>34</v>
      </c>
      <c r="I12424">
        <v>0</v>
      </c>
      <c r="J12424">
        <v>0</v>
      </c>
      <c r="K12424">
        <v>300466</v>
      </c>
      <c r="L12424">
        <v>0</v>
      </c>
      <c r="M12424">
        <v>0</v>
      </c>
    </row>
    <row r="12425" spans="1:13" x14ac:dyDescent="0.25">
      <c r="A12425" s="12">
        <v>45291</v>
      </c>
      <c r="B12425" t="s">
        <v>63</v>
      </c>
      <c r="C12425" t="s">
        <v>75</v>
      </c>
      <c r="D12425" t="s">
        <v>75</v>
      </c>
      <c r="E12425" t="s">
        <v>76</v>
      </c>
      <c r="F12425" t="s">
        <v>12</v>
      </c>
      <c r="G12425" t="s">
        <v>38</v>
      </c>
      <c r="H12425" t="s">
        <v>39</v>
      </c>
      <c r="I12425">
        <v>312.88950315</v>
      </c>
      <c r="J12425">
        <v>312.88950315</v>
      </c>
      <c r="K12425">
        <v>300466</v>
      </c>
      <c r="L12425">
        <v>0.10413474507931014</v>
      </c>
      <c r="M12425">
        <v>0.10413474507931014</v>
      </c>
    </row>
    <row r="12426" spans="1:13" x14ac:dyDescent="0.25">
      <c r="A12426" s="12">
        <v>45291</v>
      </c>
      <c r="B12426" t="s">
        <v>63</v>
      </c>
      <c r="C12426" t="s">
        <v>75</v>
      </c>
      <c r="D12426" t="s">
        <v>75</v>
      </c>
      <c r="E12426" t="s">
        <v>76</v>
      </c>
      <c r="F12426" t="s">
        <v>12</v>
      </c>
      <c r="G12426" t="s">
        <v>40</v>
      </c>
      <c r="H12426" t="s">
        <v>41</v>
      </c>
      <c r="I12426">
        <v>516.94705941000007</v>
      </c>
      <c r="J12426">
        <v>516.94705941000007</v>
      </c>
      <c r="K12426">
        <v>300466</v>
      </c>
      <c r="L12426">
        <v>0.17204843789646751</v>
      </c>
      <c r="M12426">
        <v>0.17204843789646751</v>
      </c>
    </row>
    <row r="12427" spans="1:13" x14ac:dyDescent="0.25">
      <c r="A12427" s="12">
        <v>45291</v>
      </c>
      <c r="B12427" t="s">
        <v>63</v>
      </c>
      <c r="C12427" t="s">
        <v>75</v>
      </c>
      <c r="D12427" t="s">
        <v>75</v>
      </c>
      <c r="E12427" t="s">
        <v>76</v>
      </c>
      <c r="F12427" t="s">
        <v>12</v>
      </c>
      <c r="G12427" t="s">
        <v>42</v>
      </c>
      <c r="H12427" t="s">
        <v>43</v>
      </c>
      <c r="I12427">
        <v>516.94705941000007</v>
      </c>
      <c r="J12427">
        <v>516.94705941000007</v>
      </c>
      <c r="K12427">
        <v>300466</v>
      </c>
      <c r="L12427">
        <v>0.17204843789646751</v>
      </c>
      <c r="M12427">
        <v>0.17204843789646751</v>
      </c>
    </row>
    <row r="12428" spans="1:13" x14ac:dyDescent="0.25">
      <c r="A12428" s="12">
        <v>45291</v>
      </c>
      <c r="B12428" t="s">
        <v>63</v>
      </c>
      <c r="C12428" t="s">
        <v>75</v>
      </c>
      <c r="D12428" t="s">
        <v>75</v>
      </c>
      <c r="E12428" t="s">
        <v>76</v>
      </c>
      <c r="F12428" t="s">
        <v>12</v>
      </c>
      <c r="G12428" t="s">
        <v>44</v>
      </c>
      <c r="H12428" t="s">
        <v>45</v>
      </c>
      <c r="I12428">
        <v>0</v>
      </c>
      <c r="J12428">
        <v>0</v>
      </c>
      <c r="K12428">
        <v>300466</v>
      </c>
      <c r="L12428">
        <v>0</v>
      </c>
      <c r="M12428">
        <v>0</v>
      </c>
    </row>
    <row r="12429" spans="1:13" x14ac:dyDescent="0.25">
      <c r="A12429" s="12">
        <v>45291</v>
      </c>
      <c r="B12429" t="s">
        <v>63</v>
      </c>
      <c r="C12429" t="s">
        <v>75</v>
      </c>
      <c r="D12429" t="s">
        <v>75</v>
      </c>
      <c r="E12429" t="s">
        <v>76</v>
      </c>
      <c r="F12429" t="s">
        <v>12</v>
      </c>
      <c r="G12429" t="s">
        <v>46</v>
      </c>
      <c r="H12429" t="s">
        <v>47</v>
      </c>
      <c r="I12429">
        <v>0</v>
      </c>
      <c r="J12429">
        <v>0</v>
      </c>
      <c r="K12429">
        <v>300466</v>
      </c>
      <c r="L12429">
        <v>0</v>
      </c>
      <c r="M12429">
        <v>0</v>
      </c>
    </row>
    <row r="12430" spans="1:13" x14ac:dyDescent="0.25">
      <c r="A12430" s="12">
        <v>45291</v>
      </c>
      <c r="B12430" t="s">
        <v>63</v>
      </c>
      <c r="C12430" t="s">
        <v>75</v>
      </c>
      <c r="D12430" t="s">
        <v>75</v>
      </c>
      <c r="E12430" t="s">
        <v>76</v>
      </c>
      <c r="F12430" t="s">
        <v>12</v>
      </c>
      <c r="G12430" t="s">
        <v>48</v>
      </c>
      <c r="H12430" t="s">
        <v>96</v>
      </c>
      <c r="I12430">
        <v>0</v>
      </c>
      <c r="J12430">
        <v>0</v>
      </c>
      <c r="K12430">
        <v>300466</v>
      </c>
      <c r="L12430">
        <v>0</v>
      </c>
      <c r="M12430">
        <v>0</v>
      </c>
    </row>
    <row r="12431" spans="1:13" x14ac:dyDescent="0.25">
      <c r="A12431" s="12">
        <v>45291</v>
      </c>
      <c r="B12431" t="s">
        <v>63</v>
      </c>
      <c r="C12431" t="s">
        <v>75</v>
      </c>
      <c r="D12431" t="s">
        <v>75</v>
      </c>
      <c r="E12431" t="s">
        <v>76</v>
      </c>
      <c r="F12431" t="s">
        <v>12</v>
      </c>
      <c r="G12431" t="s">
        <v>49</v>
      </c>
      <c r="H12431" t="s">
        <v>104</v>
      </c>
      <c r="I12431">
        <v>734.96879326160013</v>
      </c>
      <c r="J12431">
        <v>734.96879326160013</v>
      </c>
      <c r="K12431">
        <v>300466</v>
      </c>
      <c r="L12431">
        <v>0.24460963745036049</v>
      </c>
      <c r="M12431">
        <v>0.24460963745036049</v>
      </c>
    </row>
    <row r="12432" spans="1:13" x14ac:dyDescent="0.25">
      <c r="A12432" s="12">
        <v>45291</v>
      </c>
      <c r="B12432" t="s">
        <v>63</v>
      </c>
      <c r="C12432" t="s">
        <v>75</v>
      </c>
      <c r="D12432" t="s">
        <v>75</v>
      </c>
      <c r="E12432" t="s">
        <v>76</v>
      </c>
      <c r="F12432" t="s">
        <v>12</v>
      </c>
      <c r="G12432" t="s">
        <v>50</v>
      </c>
      <c r="H12432" t="s">
        <v>51</v>
      </c>
      <c r="I12432">
        <v>23.808398</v>
      </c>
      <c r="J12432">
        <v>23.808398</v>
      </c>
      <c r="K12432">
        <v>300466</v>
      </c>
      <c r="L12432">
        <v>7.9238243262132833E-3</v>
      </c>
      <c r="M12432">
        <v>7.9238243262132833E-3</v>
      </c>
    </row>
    <row r="12433" spans="1:13" x14ac:dyDescent="0.25">
      <c r="A12433" s="12">
        <v>45291</v>
      </c>
      <c r="B12433" t="s">
        <v>63</v>
      </c>
      <c r="C12433" t="s">
        <v>75</v>
      </c>
      <c r="D12433" t="s">
        <v>75</v>
      </c>
      <c r="E12433" t="s">
        <v>76</v>
      </c>
      <c r="F12433" t="s">
        <v>12</v>
      </c>
      <c r="G12433" t="s">
        <v>52</v>
      </c>
      <c r="H12433" t="s">
        <v>106</v>
      </c>
      <c r="I12433">
        <v>711.16039526160012</v>
      </c>
      <c r="J12433">
        <v>711.16039526160012</v>
      </c>
      <c r="K12433">
        <v>300466</v>
      </c>
      <c r="L12433">
        <v>0.23668581312414722</v>
      </c>
      <c r="M12433">
        <v>0.23668581312414722</v>
      </c>
    </row>
    <row r="12434" spans="1:13" x14ac:dyDescent="0.25">
      <c r="A12434" s="12">
        <v>45291</v>
      </c>
      <c r="B12434" t="s">
        <v>63</v>
      </c>
      <c r="C12434" t="s">
        <v>75</v>
      </c>
      <c r="D12434" t="s">
        <v>75</v>
      </c>
      <c r="E12434" t="s">
        <v>76</v>
      </c>
      <c r="F12434" t="s">
        <v>53</v>
      </c>
      <c r="G12434" t="s">
        <v>54</v>
      </c>
      <c r="H12434" t="s">
        <v>55</v>
      </c>
      <c r="I12434">
        <v>4733.4703234175859</v>
      </c>
      <c r="J12434">
        <v>-4733.4703234175859</v>
      </c>
      <c r="K12434">
        <v>300466</v>
      </c>
      <c r="L12434">
        <v>1.5753763565320489</v>
      </c>
      <c r="M12434">
        <v>-1.5753763565320489</v>
      </c>
    </row>
    <row r="12435" spans="1:13" x14ac:dyDescent="0.25">
      <c r="A12435" s="12">
        <v>45291</v>
      </c>
      <c r="B12435" t="s">
        <v>63</v>
      </c>
      <c r="C12435" t="s">
        <v>75</v>
      </c>
      <c r="D12435" t="s">
        <v>75</v>
      </c>
      <c r="E12435" t="s">
        <v>76</v>
      </c>
      <c r="F12435" t="s">
        <v>53</v>
      </c>
      <c r="G12435" t="s">
        <v>15</v>
      </c>
      <c r="H12435" t="s">
        <v>16</v>
      </c>
      <c r="I12435">
        <v>0</v>
      </c>
      <c r="J12435">
        <v>0</v>
      </c>
      <c r="K12435">
        <v>300466</v>
      </c>
      <c r="L12435">
        <v>0</v>
      </c>
      <c r="M12435">
        <v>0</v>
      </c>
    </row>
    <row r="12436" spans="1:13" x14ac:dyDescent="0.25">
      <c r="A12436" s="12">
        <v>45291</v>
      </c>
      <c r="B12436" t="s">
        <v>63</v>
      </c>
      <c r="C12436" t="s">
        <v>75</v>
      </c>
      <c r="D12436" t="s">
        <v>75</v>
      </c>
      <c r="E12436" t="s">
        <v>76</v>
      </c>
      <c r="F12436" t="s">
        <v>53</v>
      </c>
      <c r="G12436" t="s">
        <v>17</v>
      </c>
      <c r="H12436" t="s">
        <v>18</v>
      </c>
      <c r="I12436">
        <v>0</v>
      </c>
      <c r="J12436">
        <v>0</v>
      </c>
      <c r="K12436">
        <v>300466</v>
      </c>
      <c r="L12436">
        <v>0</v>
      </c>
      <c r="M12436">
        <v>0</v>
      </c>
    </row>
    <row r="12437" spans="1:13" x14ac:dyDescent="0.25">
      <c r="A12437" s="12">
        <v>45291</v>
      </c>
      <c r="B12437" t="s">
        <v>63</v>
      </c>
      <c r="C12437" t="s">
        <v>75</v>
      </c>
      <c r="D12437" t="s">
        <v>75</v>
      </c>
      <c r="E12437" t="s">
        <v>76</v>
      </c>
      <c r="F12437" t="s">
        <v>53</v>
      </c>
      <c r="G12437" t="s">
        <v>19</v>
      </c>
      <c r="H12437" t="s">
        <v>20</v>
      </c>
      <c r="I12437">
        <v>0</v>
      </c>
      <c r="J12437">
        <v>0</v>
      </c>
      <c r="K12437">
        <v>300466</v>
      </c>
      <c r="L12437">
        <v>0</v>
      </c>
      <c r="M12437">
        <v>0</v>
      </c>
    </row>
    <row r="12438" spans="1:13" x14ac:dyDescent="0.25">
      <c r="A12438" s="12">
        <v>45291</v>
      </c>
      <c r="B12438" t="s">
        <v>63</v>
      </c>
      <c r="C12438" t="s">
        <v>75</v>
      </c>
      <c r="D12438" t="s">
        <v>75</v>
      </c>
      <c r="E12438" t="s">
        <v>76</v>
      </c>
      <c r="F12438" t="s">
        <v>53</v>
      </c>
      <c r="G12438" t="s">
        <v>21</v>
      </c>
      <c r="H12438" t="s">
        <v>22</v>
      </c>
      <c r="I12438">
        <v>0</v>
      </c>
      <c r="J12438">
        <v>0</v>
      </c>
      <c r="K12438">
        <v>300466</v>
      </c>
      <c r="L12438">
        <v>0</v>
      </c>
      <c r="M12438">
        <v>0</v>
      </c>
    </row>
    <row r="12439" spans="1:13" x14ac:dyDescent="0.25">
      <c r="A12439" s="12">
        <v>45291</v>
      </c>
      <c r="B12439" t="s">
        <v>63</v>
      </c>
      <c r="C12439" t="s">
        <v>75</v>
      </c>
      <c r="D12439" t="s">
        <v>75</v>
      </c>
      <c r="E12439" t="s">
        <v>76</v>
      </c>
      <c r="F12439" t="s">
        <v>53</v>
      </c>
      <c r="G12439" t="s">
        <v>23</v>
      </c>
      <c r="H12439" t="s">
        <v>24</v>
      </c>
      <c r="I12439">
        <v>0</v>
      </c>
      <c r="J12439">
        <v>0</v>
      </c>
      <c r="K12439">
        <v>300466</v>
      </c>
      <c r="L12439">
        <v>0</v>
      </c>
      <c r="M12439">
        <v>0</v>
      </c>
    </row>
    <row r="12440" spans="1:13" x14ac:dyDescent="0.25">
      <c r="A12440" s="12">
        <v>45291</v>
      </c>
      <c r="B12440" t="s">
        <v>63</v>
      </c>
      <c r="C12440" t="s">
        <v>75</v>
      </c>
      <c r="D12440" t="s">
        <v>75</v>
      </c>
      <c r="E12440" t="s">
        <v>76</v>
      </c>
      <c r="F12440" t="s">
        <v>53</v>
      </c>
      <c r="G12440" t="s">
        <v>25</v>
      </c>
      <c r="H12440" t="s">
        <v>26</v>
      </c>
      <c r="I12440">
        <v>0</v>
      </c>
      <c r="J12440">
        <v>0</v>
      </c>
      <c r="K12440">
        <v>300466</v>
      </c>
      <c r="L12440">
        <v>0</v>
      </c>
      <c r="M12440">
        <v>0</v>
      </c>
    </row>
    <row r="12441" spans="1:13" x14ac:dyDescent="0.25">
      <c r="A12441" s="12">
        <v>45291</v>
      </c>
      <c r="B12441" t="s">
        <v>63</v>
      </c>
      <c r="C12441" t="s">
        <v>75</v>
      </c>
      <c r="D12441" t="s">
        <v>75</v>
      </c>
      <c r="E12441" t="s">
        <v>76</v>
      </c>
      <c r="F12441" t="s">
        <v>53</v>
      </c>
      <c r="G12441" t="s">
        <v>27</v>
      </c>
      <c r="H12441" t="s">
        <v>28</v>
      </c>
      <c r="I12441">
        <v>0</v>
      </c>
      <c r="J12441">
        <v>0</v>
      </c>
      <c r="K12441">
        <v>300466</v>
      </c>
      <c r="L12441">
        <v>0</v>
      </c>
      <c r="M12441">
        <v>0</v>
      </c>
    </row>
    <row r="12442" spans="1:13" x14ac:dyDescent="0.25">
      <c r="A12442" s="12">
        <v>45291</v>
      </c>
      <c r="B12442" t="s">
        <v>63</v>
      </c>
      <c r="C12442" t="s">
        <v>75</v>
      </c>
      <c r="D12442" t="s">
        <v>75</v>
      </c>
      <c r="E12442" t="s">
        <v>76</v>
      </c>
      <c r="F12442" t="s">
        <v>53</v>
      </c>
      <c r="G12442" t="s">
        <v>29</v>
      </c>
      <c r="H12442" t="s">
        <v>30</v>
      </c>
      <c r="I12442">
        <v>0</v>
      </c>
      <c r="J12442">
        <v>0</v>
      </c>
      <c r="K12442">
        <v>300466</v>
      </c>
      <c r="L12442">
        <v>0</v>
      </c>
      <c r="M12442">
        <v>0</v>
      </c>
    </row>
    <row r="12443" spans="1:13" x14ac:dyDescent="0.25">
      <c r="A12443" s="12">
        <v>45291</v>
      </c>
      <c r="B12443" t="s">
        <v>63</v>
      </c>
      <c r="C12443" t="s">
        <v>75</v>
      </c>
      <c r="D12443" t="s">
        <v>75</v>
      </c>
      <c r="E12443" t="s">
        <v>76</v>
      </c>
      <c r="F12443" t="s">
        <v>53</v>
      </c>
      <c r="G12443" t="s">
        <v>31</v>
      </c>
      <c r="H12443" t="s">
        <v>32</v>
      </c>
      <c r="I12443">
        <v>0</v>
      </c>
      <c r="J12443">
        <v>0</v>
      </c>
      <c r="K12443">
        <v>300466</v>
      </c>
      <c r="L12443">
        <v>0</v>
      </c>
      <c r="M12443">
        <v>0</v>
      </c>
    </row>
    <row r="12444" spans="1:13" x14ac:dyDescent="0.25">
      <c r="A12444" s="12">
        <v>45291</v>
      </c>
      <c r="B12444" t="s">
        <v>63</v>
      </c>
      <c r="C12444" t="s">
        <v>75</v>
      </c>
      <c r="D12444" t="s">
        <v>75</v>
      </c>
      <c r="E12444" t="s">
        <v>76</v>
      </c>
      <c r="F12444" t="s">
        <v>53</v>
      </c>
      <c r="G12444" t="s">
        <v>33</v>
      </c>
      <c r="H12444" t="s">
        <v>34</v>
      </c>
      <c r="I12444">
        <v>0</v>
      </c>
      <c r="J12444">
        <v>0</v>
      </c>
      <c r="K12444">
        <v>300466</v>
      </c>
      <c r="L12444">
        <v>0</v>
      </c>
      <c r="M12444">
        <v>0</v>
      </c>
    </row>
    <row r="12445" spans="1:13" x14ac:dyDescent="0.25">
      <c r="A12445" s="12">
        <v>45291</v>
      </c>
      <c r="B12445" t="s">
        <v>63</v>
      </c>
      <c r="C12445" t="s">
        <v>75</v>
      </c>
      <c r="D12445" t="s">
        <v>75</v>
      </c>
      <c r="E12445" t="s">
        <v>76</v>
      </c>
      <c r="F12445" t="s">
        <v>53</v>
      </c>
      <c r="G12445" t="s">
        <v>35</v>
      </c>
      <c r="H12445" t="s">
        <v>110</v>
      </c>
      <c r="I12445">
        <v>0</v>
      </c>
      <c r="J12445">
        <v>0</v>
      </c>
      <c r="K12445">
        <v>300466</v>
      </c>
      <c r="L12445">
        <v>0</v>
      </c>
      <c r="M12445">
        <v>0</v>
      </c>
    </row>
    <row r="12446" spans="1:13" x14ac:dyDescent="0.25">
      <c r="A12446" s="12">
        <v>45291</v>
      </c>
      <c r="B12446" t="s">
        <v>63</v>
      </c>
      <c r="C12446" t="s">
        <v>75</v>
      </c>
      <c r="D12446" t="s">
        <v>75</v>
      </c>
      <c r="E12446" t="s">
        <v>76</v>
      </c>
      <c r="F12446" t="s">
        <v>53</v>
      </c>
      <c r="G12446" t="s">
        <v>36</v>
      </c>
      <c r="H12446" t="s">
        <v>32</v>
      </c>
      <c r="I12446">
        <v>0</v>
      </c>
      <c r="J12446">
        <v>0</v>
      </c>
      <c r="K12446">
        <v>300466</v>
      </c>
      <c r="L12446">
        <v>0</v>
      </c>
      <c r="M12446">
        <v>0</v>
      </c>
    </row>
    <row r="12447" spans="1:13" x14ac:dyDescent="0.25">
      <c r="A12447" s="12">
        <v>45291</v>
      </c>
      <c r="B12447" t="s">
        <v>63</v>
      </c>
      <c r="C12447" t="s">
        <v>75</v>
      </c>
      <c r="D12447" t="s">
        <v>75</v>
      </c>
      <c r="E12447" t="s">
        <v>76</v>
      </c>
      <c r="F12447" t="s">
        <v>53</v>
      </c>
      <c r="G12447" t="s">
        <v>37</v>
      </c>
      <c r="H12447" t="s">
        <v>34</v>
      </c>
      <c r="I12447">
        <v>0</v>
      </c>
      <c r="J12447">
        <v>0</v>
      </c>
      <c r="K12447">
        <v>300466</v>
      </c>
      <c r="L12447">
        <v>0</v>
      </c>
      <c r="M12447">
        <v>0</v>
      </c>
    </row>
    <row r="12448" spans="1:13" x14ac:dyDescent="0.25">
      <c r="A12448" s="12">
        <v>45291</v>
      </c>
      <c r="B12448" t="s">
        <v>63</v>
      </c>
      <c r="C12448" t="s">
        <v>75</v>
      </c>
      <c r="D12448" t="s">
        <v>75</v>
      </c>
      <c r="E12448" t="s">
        <v>76</v>
      </c>
      <c r="F12448" t="s">
        <v>53</v>
      </c>
      <c r="G12448" t="s">
        <v>38</v>
      </c>
      <c r="H12448" t="s">
        <v>39</v>
      </c>
      <c r="I12448">
        <v>1457.0429397310313</v>
      </c>
      <c r="J12448">
        <v>-1457.0429397310313</v>
      </c>
      <c r="K12448">
        <v>300466</v>
      </c>
      <c r="L12448">
        <v>0.48492772551005153</v>
      </c>
      <c r="M12448">
        <v>-0.48492772551005153</v>
      </c>
    </row>
    <row r="12449" spans="1:13" x14ac:dyDescent="0.25">
      <c r="A12449" s="12">
        <v>45291</v>
      </c>
      <c r="B12449" t="s">
        <v>63</v>
      </c>
      <c r="C12449" t="s">
        <v>75</v>
      </c>
      <c r="D12449" t="s">
        <v>75</v>
      </c>
      <c r="E12449" t="s">
        <v>76</v>
      </c>
      <c r="F12449" t="s">
        <v>53</v>
      </c>
      <c r="G12449" t="s">
        <v>40</v>
      </c>
      <c r="H12449" t="s">
        <v>41</v>
      </c>
      <c r="I12449">
        <v>2934.4740448890552</v>
      </c>
      <c r="J12449">
        <v>-2934.4740448890552</v>
      </c>
      <c r="K12449">
        <v>300466</v>
      </c>
      <c r="L12449">
        <v>0.97664096599583816</v>
      </c>
      <c r="M12449">
        <v>-0.97664096599583816</v>
      </c>
    </row>
    <row r="12450" spans="1:13" x14ac:dyDescent="0.25">
      <c r="A12450" s="12">
        <v>45291</v>
      </c>
      <c r="B12450" t="s">
        <v>63</v>
      </c>
      <c r="C12450" t="s">
        <v>75</v>
      </c>
      <c r="D12450" t="s">
        <v>75</v>
      </c>
      <c r="E12450" t="s">
        <v>76</v>
      </c>
      <c r="F12450" t="s">
        <v>53</v>
      </c>
      <c r="G12450" t="s">
        <v>42</v>
      </c>
      <c r="H12450" t="s">
        <v>43</v>
      </c>
      <c r="I12450">
        <v>0</v>
      </c>
      <c r="J12450">
        <v>0</v>
      </c>
      <c r="K12450">
        <v>300466</v>
      </c>
      <c r="L12450">
        <v>0</v>
      </c>
      <c r="M12450">
        <v>0</v>
      </c>
    </row>
    <row r="12451" spans="1:13" x14ac:dyDescent="0.25">
      <c r="A12451" s="12">
        <v>45291</v>
      </c>
      <c r="B12451" t="s">
        <v>63</v>
      </c>
      <c r="C12451" t="s">
        <v>75</v>
      </c>
      <c r="D12451" t="s">
        <v>75</v>
      </c>
      <c r="E12451" t="s">
        <v>76</v>
      </c>
      <c r="F12451" t="s">
        <v>53</v>
      </c>
      <c r="G12451" t="s">
        <v>44</v>
      </c>
      <c r="H12451" t="s">
        <v>45</v>
      </c>
      <c r="I12451">
        <v>590.32103600000005</v>
      </c>
      <c r="J12451">
        <v>-590.32103600000005</v>
      </c>
      <c r="K12451">
        <v>300466</v>
      </c>
      <c r="L12451">
        <v>0.19646849760039409</v>
      </c>
      <c r="M12451">
        <v>-0.19646849760039409</v>
      </c>
    </row>
    <row r="12452" spans="1:13" x14ac:dyDescent="0.25">
      <c r="A12452" s="12">
        <v>45291</v>
      </c>
      <c r="B12452" t="s">
        <v>63</v>
      </c>
      <c r="C12452" t="s">
        <v>75</v>
      </c>
      <c r="D12452" t="s">
        <v>75</v>
      </c>
      <c r="E12452" t="s">
        <v>76</v>
      </c>
      <c r="F12452" t="s">
        <v>53</v>
      </c>
      <c r="G12452" t="s">
        <v>46</v>
      </c>
      <c r="H12452" t="s">
        <v>47</v>
      </c>
      <c r="I12452">
        <v>2344.1530088890549</v>
      </c>
      <c r="J12452">
        <v>-2344.1530088890549</v>
      </c>
      <c r="K12452">
        <v>300466</v>
      </c>
      <c r="L12452">
        <v>0.78017246839544407</v>
      </c>
      <c r="M12452">
        <v>-0.78017246839544407</v>
      </c>
    </row>
    <row r="12453" spans="1:13" x14ac:dyDescent="0.25">
      <c r="A12453" s="12">
        <v>45291</v>
      </c>
      <c r="B12453" t="s">
        <v>63</v>
      </c>
      <c r="C12453" t="s">
        <v>75</v>
      </c>
      <c r="D12453" t="s">
        <v>75</v>
      </c>
      <c r="E12453" t="s">
        <v>76</v>
      </c>
      <c r="F12453" t="s">
        <v>53</v>
      </c>
      <c r="G12453" t="s">
        <v>48</v>
      </c>
      <c r="H12453" t="s">
        <v>96</v>
      </c>
      <c r="I12453">
        <v>0</v>
      </c>
      <c r="J12453">
        <v>0</v>
      </c>
      <c r="K12453">
        <v>300466</v>
      </c>
      <c r="L12453">
        <v>0</v>
      </c>
      <c r="M12453">
        <v>0</v>
      </c>
    </row>
    <row r="12454" spans="1:13" x14ac:dyDescent="0.25">
      <c r="A12454" s="12">
        <v>45291</v>
      </c>
      <c r="B12454" t="s">
        <v>63</v>
      </c>
      <c r="C12454" t="s">
        <v>75</v>
      </c>
      <c r="D12454" t="s">
        <v>75</v>
      </c>
      <c r="E12454" t="s">
        <v>76</v>
      </c>
      <c r="F12454" t="s">
        <v>53</v>
      </c>
      <c r="G12454" t="s">
        <v>49</v>
      </c>
      <c r="H12454" t="s">
        <v>56</v>
      </c>
      <c r="I12454">
        <v>341.95333879750012</v>
      </c>
      <c r="J12454">
        <v>-341.95333879750012</v>
      </c>
      <c r="K12454">
        <v>300466</v>
      </c>
      <c r="L12454">
        <v>0.11380766502615941</v>
      </c>
      <c r="M12454">
        <v>-0.11380766502615941</v>
      </c>
    </row>
    <row r="12455" spans="1:13" x14ac:dyDescent="0.25">
      <c r="A12455" s="12">
        <v>45291</v>
      </c>
      <c r="B12455" t="s">
        <v>63</v>
      </c>
      <c r="C12455" t="s">
        <v>75</v>
      </c>
      <c r="D12455" t="s">
        <v>75</v>
      </c>
      <c r="E12455" t="s">
        <v>76</v>
      </c>
      <c r="F12455" t="s">
        <v>53</v>
      </c>
      <c r="G12455" t="s">
        <v>50</v>
      </c>
      <c r="H12455" t="s">
        <v>51</v>
      </c>
      <c r="I12455">
        <v>35.975164599999999</v>
      </c>
      <c r="J12455">
        <v>-35.975164599999999</v>
      </c>
      <c r="K12455">
        <v>300466</v>
      </c>
      <c r="L12455">
        <v>1.1973123281835548E-2</v>
      </c>
      <c r="M12455">
        <v>-1.1973123281835548E-2</v>
      </c>
    </row>
    <row r="12456" spans="1:13" x14ac:dyDescent="0.25">
      <c r="A12456" s="12">
        <v>45291</v>
      </c>
      <c r="B12456" t="s">
        <v>63</v>
      </c>
      <c r="C12456" t="s">
        <v>75</v>
      </c>
      <c r="D12456" t="s">
        <v>75</v>
      </c>
      <c r="E12456" t="s">
        <v>76</v>
      </c>
      <c r="F12456" t="s">
        <v>53</v>
      </c>
      <c r="G12456" t="s">
        <v>52</v>
      </c>
      <c r="H12456" t="s">
        <v>57</v>
      </c>
      <c r="I12456">
        <v>305.97817419750015</v>
      </c>
      <c r="J12456">
        <v>-305.97817419750015</v>
      </c>
      <c r="K12456">
        <v>300466</v>
      </c>
      <c r="L12456">
        <v>0.10183454174432388</v>
      </c>
      <c r="M12456">
        <v>-0.10183454174432388</v>
      </c>
    </row>
    <row r="12457" spans="1:13" x14ac:dyDescent="0.25">
      <c r="A12457" s="12">
        <v>45291</v>
      </c>
      <c r="B12457" t="s">
        <v>63</v>
      </c>
      <c r="C12457" t="s">
        <v>75</v>
      </c>
      <c r="D12457" t="s">
        <v>75</v>
      </c>
      <c r="E12457" t="s">
        <v>76</v>
      </c>
      <c r="F12457" t="s">
        <v>58</v>
      </c>
      <c r="G12457" t="s">
        <v>59</v>
      </c>
      <c r="H12457" t="s">
        <v>60</v>
      </c>
      <c r="I12457">
        <v>-248.7792557759858</v>
      </c>
      <c r="J12457">
        <v>-248.7792557759858</v>
      </c>
      <c r="K12457">
        <v>300466</v>
      </c>
      <c r="L12457">
        <v>-8.2797806000008592E-2</v>
      </c>
      <c r="M12457">
        <v>-8.2797806000008592E-2</v>
      </c>
    </row>
    <row r="12458" spans="1:13" x14ac:dyDescent="0.25">
      <c r="A12458" s="12">
        <v>45291</v>
      </c>
      <c r="B12458" t="s">
        <v>108</v>
      </c>
      <c r="C12458" t="s">
        <v>108</v>
      </c>
      <c r="D12458" t="s">
        <v>108</v>
      </c>
      <c r="E12458" t="s">
        <v>77</v>
      </c>
      <c r="F12458" t="s">
        <v>12</v>
      </c>
      <c r="G12458" t="s">
        <v>13</v>
      </c>
      <c r="H12458" t="s">
        <v>14</v>
      </c>
      <c r="I12458">
        <v>83863.70295703999</v>
      </c>
      <c r="J12458">
        <v>83863.70295703999</v>
      </c>
      <c r="K12458">
        <v>300466</v>
      </c>
      <c r="L12458">
        <v>27.911212236006733</v>
      </c>
      <c r="M12458">
        <v>27.911212236006733</v>
      </c>
    </row>
    <row r="12459" spans="1:13" x14ac:dyDescent="0.25">
      <c r="A12459" s="12">
        <v>45291</v>
      </c>
      <c r="B12459" t="s">
        <v>108</v>
      </c>
      <c r="C12459" t="s">
        <v>108</v>
      </c>
      <c r="D12459" t="s">
        <v>108</v>
      </c>
      <c r="E12459" t="s">
        <v>77</v>
      </c>
      <c r="F12459" t="s">
        <v>12</v>
      </c>
      <c r="G12459" t="s">
        <v>15</v>
      </c>
      <c r="H12459" t="s">
        <v>16</v>
      </c>
      <c r="I12459">
        <v>0</v>
      </c>
      <c r="J12459">
        <v>0</v>
      </c>
      <c r="K12459">
        <v>300466</v>
      </c>
      <c r="L12459">
        <v>0</v>
      </c>
      <c r="M12459">
        <v>0</v>
      </c>
    </row>
    <row r="12460" spans="1:13" x14ac:dyDescent="0.25">
      <c r="A12460" s="12">
        <v>45291</v>
      </c>
      <c r="B12460" t="s">
        <v>108</v>
      </c>
      <c r="C12460" t="s">
        <v>108</v>
      </c>
      <c r="D12460" t="s">
        <v>108</v>
      </c>
      <c r="E12460" t="s">
        <v>77</v>
      </c>
      <c r="F12460" t="s">
        <v>12</v>
      </c>
      <c r="G12460" t="s">
        <v>17</v>
      </c>
      <c r="H12460" t="s">
        <v>18</v>
      </c>
      <c r="I12460">
        <v>0</v>
      </c>
      <c r="J12460">
        <v>0</v>
      </c>
      <c r="K12460">
        <v>300466</v>
      </c>
      <c r="L12460">
        <v>0</v>
      </c>
      <c r="M12460">
        <v>0</v>
      </c>
    </row>
    <row r="12461" spans="1:13" x14ac:dyDescent="0.25">
      <c r="A12461" s="12">
        <v>45291</v>
      </c>
      <c r="B12461" t="s">
        <v>108</v>
      </c>
      <c r="C12461" t="s">
        <v>108</v>
      </c>
      <c r="D12461" t="s">
        <v>108</v>
      </c>
      <c r="E12461" t="s">
        <v>77</v>
      </c>
      <c r="F12461" t="s">
        <v>12</v>
      </c>
      <c r="G12461" t="s">
        <v>19</v>
      </c>
      <c r="H12461" t="s">
        <v>20</v>
      </c>
      <c r="I12461">
        <v>0</v>
      </c>
      <c r="J12461">
        <v>0</v>
      </c>
      <c r="K12461">
        <v>300466</v>
      </c>
      <c r="L12461">
        <v>0</v>
      </c>
      <c r="M12461">
        <v>0</v>
      </c>
    </row>
    <row r="12462" spans="1:13" x14ac:dyDescent="0.25">
      <c r="A12462" s="12">
        <v>45291</v>
      </c>
      <c r="B12462" t="s">
        <v>108</v>
      </c>
      <c r="C12462" t="s">
        <v>108</v>
      </c>
      <c r="D12462" t="s">
        <v>108</v>
      </c>
      <c r="E12462" t="s">
        <v>77</v>
      </c>
      <c r="F12462" t="s">
        <v>12</v>
      </c>
      <c r="G12462" t="s">
        <v>21</v>
      </c>
      <c r="H12462" t="s">
        <v>22</v>
      </c>
      <c r="I12462">
        <v>11429.833540289999</v>
      </c>
      <c r="J12462">
        <v>11429.833540289999</v>
      </c>
      <c r="K12462">
        <v>300466</v>
      </c>
      <c r="L12462">
        <v>3.8040355781652497</v>
      </c>
      <c r="M12462">
        <v>3.8040355781652497</v>
      </c>
    </row>
    <row r="12463" spans="1:13" x14ac:dyDescent="0.25">
      <c r="A12463" s="12">
        <v>45291</v>
      </c>
      <c r="B12463" t="s">
        <v>108</v>
      </c>
      <c r="C12463" t="s">
        <v>108</v>
      </c>
      <c r="D12463" t="s">
        <v>108</v>
      </c>
      <c r="E12463" t="s">
        <v>77</v>
      </c>
      <c r="F12463" t="s">
        <v>12</v>
      </c>
      <c r="G12463" t="s">
        <v>23</v>
      </c>
      <c r="H12463" t="s">
        <v>24</v>
      </c>
      <c r="I12463">
        <v>0</v>
      </c>
      <c r="J12463">
        <v>0</v>
      </c>
      <c r="K12463">
        <v>300466</v>
      </c>
      <c r="L12463">
        <v>0</v>
      </c>
      <c r="M12463">
        <v>0</v>
      </c>
    </row>
    <row r="12464" spans="1:13" x14ac:dyDescent="0.25">
      <c r="A12464" s="12">
        <v>45291</v>
      </c>
      <c r="B12464" t="s">
        <v>108</v>
      </c>
      <c r="C12464" t="s">
        <v>108</v>
      </c>
      <c r="D12464" t="s">
        <v>108</v>
      </c>
      <c r="E12464" t="s">
        <v>77</v>
      </c>
      <c r="F12464" t="s">
        <v>12</v>
      </c>
      <c r="G12464" t="s">
        <v>25</v>
      </c>
      <c r="H12464" t="s">
        <v>26</v>
      </c>
      <c r="I12464">
        <v>11230.984082999999</v>
      </c>
      <c r="J12464">
        <v>11230.984082999999</v>
      </c>
      <c r="K12464">
        <v>300466</v>
      </c>
      <c r="L12464">
        <v>3.7378552258824622</v>
      </c>
      <c r="M12464">
        <v>3.7378552258824622</v>
      </c>
    </row>
    <row r="12465" spans="1:13" x14ac:dyDescent="0.25">
      <c r="A12465" s="12">
        <v>45291</v>
      </c>
      <c r="B12465" t="s">
        <v>108</v>
      </c>
      <c r="C12465" t="s">
        <v>108</v>
      </c>
      <c r="D12465" t="s">
        <v>108</v>
      </c>
      <c r="E12465" t="s">
        <v>77</v>
      </c>
      <c r="F12465" t="s">
        <v>12</v>
      </c>
      <c r="G12465" t="s">
        <v>27</v>
      </c>
      <c r="H12465" t="s">
        <v>28</v>
      </c>
      <c r="I12465">
        <v>198.84945729000003</v>
      </c>
      <c r="J12465">
        <v>198.84945729000003</v>
      </c>
      <c r="K12465">
        <v>300466</v>
      </c>
      <c r="L12465">
        <v>6.6180352282787416E-2</v>
      </c>
      <c r="M12465">
        <v>6.6180352282787416E-2</v>
      </c>
    </row>
    <row r="12466" spans="1:13" x14ac:dyDescent="0.25">
      <c r="A12466" s="12">
        <v>45291</v>
      </c>
      <c r="B12466" t="s">
        <v>108</v>
      </c>
      <c r="C12466" t="s">
        <v>108</v>
      </c>
      <c r="D12466" t="s">
        <v>108</v>
      </c>
      <c r="E12466" t="s">
        <v>77</v>
      </c>
      <c r="F12466" t="s">
        <v>12</v>
      </c>
      <c r="G12466" t="s">
        <v>29</v>
      </c>
      <c r="H12466" t="s">
        <v>30</v>
      </c>
      <c r="I12466">
        <v>0</v>
      </c>
      <c r="J12466">
        <v>0</v>
      </c>
      <c r="K12466">
        <v>300466</v>
      </c>
      <c r="L12466">
        <v>0</v>
      </c>
      <c r="M12466">
        <v>0</v>
      </c>
    </row>
    <row r="12467" spans="1:13" x14ac:dyDescent="0.25">
      <c r="A12467" s="12">
        <v>45291</v>
      </c>
      <c r="B12467" t="s">
        <v>108</v>
      </c>
      <c r="C12467" t="s">
        <v>108</v>
      </c>
      <c r="D12467" t="s">
        <v>108</v>
      </c>
      <c r="E12467" t="s">
        <v>77</v>
      </c>
      <c r="F12467" t="s">
        <v>12</v>
      </c>
      <c r="G12467" t="s">
        <v>31</v>
      </c>
      <c r="H12467" t="s">
        <v>32</v>
      </c>
      <c r="I12467">
        <v>0</v>
      </c>
      <c r="J12467">
        <v>0</v>
      </c>
      <c r="K12467">
        <v>300466</v>
      </c>
      <c r="L12467">
        <v>0</v>
      </c>
      <c r="M12467">
        <v>0</v>
      </c>
    </row>
    <row r="12468" spans="1:13" x14ac:dyDescent="0.25">
      <c r="A12468" s="12">
        <v>45291</v>
      </c>
      <c r="B12468" t="s">
        <v>108</v>
      </c>
      <c r="C12468" t="s">
        <v>108</v>
      </c>
      <c r="D12468" t="s">
        <v>108</v>
      </c>
      <c r="E12468" t="s">
        <v>77</v>
      </c>
      <c r="F12468" t="s">
        <v>12</v>
      </c>
      <c r="G12468" t="s">
        <v>33</v>
      </c>
      <c r="H12468" t="s">
        <v>34</v>
      </c>
      <c r="I12468">
        <v>0</v>
      </c>
      <c r="J12468">
        <v>0</v>
      </c>
      <c r="K12468">
        <v>300466</v>
      </c>
      <c r="L12468">
        <v>0</v>
      </c>
      <c r="M12468">
        <v>0</v>
      </c>
    </row>
    <row r="12469" spans="1:13" x14ac:dyDescent="0.25">
      <c r="A12469" s="12">
        <v>45291</v>
      </c>
      <c r="B12469" t="s">
        <v>108</v>
      </c>
      <c r="C12469" t="s">
        <v>108</v>
      </c>
      <c r="D12469" t="s">
        <v>108</v>
      </c>
      <c r="E12469" t="s">
        <v>77</v>
      </c>
      <c r="F12469" t="s">
        <v>12</v>
      </c>
      <c r="G12469" t="s">
        <v>35</v>
      </c>
      <c r="H12469" t="s">
        <v>110</v>
      </c>
      <c r="I12469">
        <v>21988.993099999996</v>
      </c>
      <c r="J12469">
        <v>21988.993099999996</v>
      </c>
      <c r="K12469">
        <v>300466</v>
      </c>
      <c r="L12469">
        <v>7.3182966125951019</v>
      </c>
      <c r="M12469">
        <v>7.3182966125951019</v>
      </c>
    </row>
    <row r="12470" spans="1:13" x14ac:dyDescent="0.25">
      <c r="A12470" s="12">
        <v>45291</v>
      </c>
      <c r="B12470" t="s">
        <v>108</v>
      </c>
      <c r="C12470" t="s">
        <v>108</v>
      </c>
      <c r="D12470" t="s">
        <v>108</v>
      </c>
      <c r="E12470" t="s">
        <v>77</v>
      </c>
      <c r="F12470" t="s">
        <v>12</v>
      </c>
      <c r="G12470" t="s">
        <v>36</v>
      </c>
      <c r="H12470" t="s">
        <v>32</v>
      </c>
      <c r="I12470">
        <v>5241.0663969768984</v>
      </c>
      <c r="J12470">
        <v>5241.0663969768984</v>
      </c>
      <c r="K12470">
        <v>300466</v>
      </c>
      <c r="L12470">
        <v>1.7443126333684671</v>
      </c>
      <c r="M12470">
        <v>1.7443126333684671</v>
      </c>
    </row>
    <row r="12471" spans="1:13" x14ac:dyDescent="0.25">
      <c r="A12471" s="12">
        <v>45291</v>
      </c>
      <c r="B12471" t="s">
        <v>108</v>
      </c>
      <c r="C12471" t="s">
        <v>108</v>
      </c>
      <c r="D12471" t="s">
        <v>108</v>
      </c>
      <c r="E12471" t="s">
        <v>77</v>
      </c>
      <c r="F12471" t="s">
        <v>12</v>
      </c>
      <c r="G12471" t="s">
        <v>37</v>
      </c>
      <c r="H12471" t="s">
        <v>34</v>
      </c>
      <c r="I12471">
        <v>16747.926703023099</v>
      </c>
      <c r="J12471">
        <v>16747.926703023099</v>
      </c>
      <c r="K12471">
        <v>300466</v>
      </c>
      <c r="L12471">
        <v>5.5739839792266341</v>
      </c>
      <c r="M12471">
        <v>5.5739839792266341</v>
      </c>
    </row>
    <row r="12472" spans="1:13" x14ac:dyDescent="0.25">
      <c r="A12472" s="12">
        <v>45291</v>
      </c>
      <c r="B12472" t="s">
        <v>108</v>
      </c>
      <c r="C12472" t="s">
        <v>108</v>
      </c>
      <c r="D12472" t="s">
        <v>108</v>
      </c>
      <c r="E12472" t="s">
        <v>77</v>
      </c>
      <c r="F12472" t="s">
        <v>12</v>
      </c>
      <c r="G12472" t="s">
        <v>38</v>
      </c>
      <c r="H12472" t="s">
        <v>39</v>
      </c>
      <c r="I12472">
        <v>44446.285999849999</v>
      </c>
      <c r="J12472">
        <v>44446.285999849999</v>
      </c>
      <c r="K12472">
        <v>300466</v>
      </c>
      <c r="L12472">
        <v>14.792451059304545</v>
      </c>
      <c r="M12472">
        <v>14.792451059304545</v>
      </c>
    </row>
    <row r="12473" spans="1:13" x14ac:dyDescent="0.25">
      <c r="A12473" s="12">
        <v>45291</v>
      </c>
      <c r="B12473" t="s">
        <v>108</v>
      </c>
      <c r="C12473" t="s">
        <v>108</v>
      </c>
      <c r="D12473" t="s">
        <v>108</v>
      </c>
      <c r="E12473" t="s">
        <v>77</v>
      </c>
      <c r="F12473" t="s">
        <v>12</v>
      </c>
      <c r="G12473" t="s">
        <v>40</v>
      </c>
      <c r="H12473" t="s">
        <v>41</v>
      </c>
      <c r="I12473">
        <v>0</v>
      </c>
      <c r="J12473">
        <v>0</v>
      </c>
      <c r="K12473">
        <v>300466</v>
      </c>
      <c r="L12473">
        <v>0</v>
      </c>
      <c r="M12473">
        <v>0</v>
      </c>
    </row>
    <row r="12474" spans="1:13" x14ac:dyDescent="0.25">
      <c r="A12474" s="12">
        <v>45291</v>
      </c>
      <c r="B12474" t="s">
        <v>108</v>
      </c>
      <c r="C12474" t="s">
        <v>108</v>
      </c>
      <c r="D12474" t="s">
        <v>108</v>
      </c>
      <c r="E12474" t="s">
        <v>77</v>
      </c>
      <c r="F12474" t="s">
        <v>12</v>
      </c>
      <c r="G12474" t="s">
        <v>42</v>
      </c>
      <c r="H12474" t="s">
        <v>43</v>
      </c>
      <c r="I12474">
        <v>0</v>
      </c>
      <c r="J12474">
        <v>0</v>
      </c>
      <c r="K12474">
        <v>300466</v>
      </c>
      <c r="L12474">
        <v>0</v>
      </c>
      <c r="M12474">
        <v>0</v>
      </c>
    </row>
    <row r="12475" spans="1:13" x14ac:dyDescent="0.25">
      <c r="A12475" s="12">
        <v>45291</v>
      </c>
      <c r="B12475" t="s">
        <v>108</v>
      </c>
      <c r="C12475" t="s">
        <v>108</v>
      </c>
      <c r="D12475" t="s">
        <v>108</v>
      </c>
      <c r="E12475" t="s">
        <v>77</v>
      </c>
      <c r="F12475" t="s">
        <v>12</v>
      </c>
      <c r="G12475" t="s">
        <v>44</v>
      </c>
      <c r="H12475" t="s">
        <v>45</v>
      </c>
      <c r="I12475">
        <v>0</v>
      </c>
      <c r="J12475">
        <v>0</v>
      </c>
      <c r="K12475">
        <v>300466</v>
      </c>
      <c r="L12475">
        <v>0</v>
      </c>
      <c r="M12475">
        <v>0</v>
      </c>
    </row>
    <row r="12476" spans="1:13" x14ac:dyDescent="0.25">
      <c r="A12476" s="12">
        <v>45291</v>
      </c>
      <c r="B12476" t="s">
        <v>108</v>
      </c>
      <c r="C12476" t="s">
        <v>108</v>
      </c>
      <c r="D12476" t="s">
        <v>108</v>
      </c>
      <c r="E12476" t="s">
        <v>77</v>
      </c>
      <c r="F12476" t="s">
        <v>12</v>
      </c>
      <c r="G12476" t="s">
        <v>46</v>
      </c>
      <c r="H12476" t="s">
        <v>47</v>
      </c>
      <c r="I12476">
        <v>0</v>
      </c>
      <c r="J12476">
        <v>0</v>
      </c>
      <c r="K12476">
        <v>300466</v>
      </c>
      <c r="L12476">
        <v>0</v>
      </c>
      <c r="M12476">
        <v>0</v>
      </c>
    </row>
    <row r="12477" spans="1:13" x14ac:dyDescent="0.25">
      <c r="A12477" s="12">
        <v>45291</v>
      </c>
      <c r="B12477" t="s">
        <v>108</v>
      </c>
      <c r="C12477" t="s">
        <v>108</v>
      </c>
      <c r="D12477" t="s">
        <v>108</v>
      </c>
      <c r="E12477" t="s">
        <v>77</v>
      </c>
      <c r="F12477" t="s">
        <v>12</v>
      </c>
      <c r="G12477" t="s">
        <v>48</v>
      </c>
      <c r="H12477" t="s">
        <v>96</v>
      </c>
      <c r="I12477">
        <v>0</v>
      </c>
      <c r="J12477">
        <v>0</v>
      </c>
      <c r="K12477">
        <v>300466</v>
      </c>
      <c r="L12477">
        <v>0</v>
      </c>
      <c r="M12477">
        <v>0</v>
      </c>
    </row>
    <row r="12478" spans="1:13" x14ac:dyDescent="0.25">
      <c r="A12478" s="12">
        <v>45291</v>
      </c>
      <c r="B12478" t="s">
        <v>108</v>
      </c>
      <c r="C12478" t="s">
        <v>108</v>
      </c>
      <c r="D12478" t="s">
        <v>108</v>
      </c>
      <c r="E12478" t="s">
        <v>77</v>
      </c>
      <c r="F12478" t="s">
        <v>12</v>
      </c>
      <c r="G12478" t="s">
        <v>49</v>
      </c>
      <c r="H12478" t="s">
        <v>104</v>
      </c>
      <c r="I12478">
        <v>5998.5903169000003</v>
      </c>
      <c r="J12478">
        <v>5998.5903169000003</v>
      </c>
      <c r="K12478">
        <v>300466</v>
      </c>
      <c r="L12478">
        <v>1.9964289859418369</v>
      </c>
      <c r="M12478">
        <v>1.9964289859418369</v>
      </c>
    </row>
    <row r="12479" spans="1:13" x14ac:dyDescent="0.25">
      <c r="A12479" s="12">
        <v>45291</v>
      </c>
      <c r="B12479" t="s">
        <v>108</v>
      </c>
      <c r="C12479" t="s">
        <v>108</v>
      </c>
      <c r="D12479" t="s">
        <v>108</v>
      </c>
      <c r="E12479" t="s">
        <v>77</v>
      </c>
      <c r="F12479" t="s">
        <v>12</v>
      </c>
      <c r="G12479" t="s">
        <v>50</v>
      </c>
      <c r="H12479" t="s">
        <v>51</v>
      </c>
      <c r="I12479">
        <v>12.527808</v>
      </c>
      <c r="J12479">
        <v>12.527808</v>
      </c>
      <c r="K12479">
        <v>300466</v>
      </c>
      <c r="L12479">
        <v>4.1694594396703795E-3</v>
      </c>
      <c r="M12479">
        <v>4.1694594396703795E-3</v>
      </c>
    </row>
    <row r="12480" spans="1:13" x14ac:dyDescent="0.25">
      <c r="A12480" s="12">
        <v>45291</v>
      </c>
      <c r="B12480" t="s">
        <v>108</v>
      </c>
      <c r="C12480" t="s">
        <v>108</v>
      </c>
      <c r="D12480" t="s">
        <v>108</v>
      </c>
      <c r="E12480" t="s">
        <v>77</v>
      </c>
      <c r="F12480" t="s">
        <v>12</v>
      </c>
      <c r="G12480" t="s">
        <v>52</v>
      </c>
      <c r="H12480" t="s">
        <v>106</v>
      </c>
      <c r="I12480">
        <v>5986.0625089000005</v>
      </c>
      <c r="J12480">
        <v>5986.0625089000005</v>
      </c>
      <c r="K12480">
        <v>300466</v>
      </c>
      <c r="L12480">
        <v>1.992259526502167</v>
      </c>
      <c r="M12480">
        <v>1.992259526502167</v>
      </c>
    </row>
    <row r="12481" spans="1:13" x14ac:dyDescent="0.25">
      <c r="A12481" s="12">
        <v>45291</v>
      </c>
      <c r="B12481" t="s">
        <v>108</v>
      </c>
      <c r="C12481" t="s">
        <v>108</v>
      </c>
      <c r="D12481" t="s">
        <v>108</v>
      </c>
      <c r="E12481" t="s">
        <v>77</v>
      </c>
      <c r="F12481" t="s">
        <v>53</v>
      </c>
      <c r="G12481" t="s">
        <v>54</v>
      </c>
      <c r="H12481" t="s">
        <v>55</v>
      </c>
      <c r="I12481">
        <v>118311.86417183001</v>
      </c>
      <c r="J12481">
        <v>-118311.86417183001</v>
      </c>
      <c r="K12481">
        <v>300466</v>
      </c>
      <c r="L12481">
        <v>39.376123811622612</v>
      </c>
      <c r="M12481">
        <v>-39.376123811622612</v>
      </c>
    </row>
    <row r="12482" spans="1:13" x14ac:dyDescent="0.25">
      <c r="A12482" s="12">
        <v>45291</v>
      </c>
      <c r="B12482" t="s">
        <v>108</v>
      </c>
      <c r="C12482" t="s">
        <v>108</v>
      </c>
      <c r="D12482" t="s">
        <v>108</v>
      </c>
      <c r="E12482" t="s">
        <v>77</v>
      </c>
      <c r="F12482" t="s">
        <v>53</v>
      </c>
      <c r="G12482" t="s">
        <v>15</v>
      </c>
      <c r="H12482" t="s">
        <v>16</v>
      </c>
      <c r="I12482">
        <v>6610.1785119999995</v>
      </c>
      <c r="J12482">
        <v>-6610.1785119999995</v>
      </c>
      <c r="K12482">
        <v>300466</v>
      </c>
      <c r="L12482">
        <v>2.19997554199144</v>
      </c>
      <c r="M12482">
        <v>-2.19997554199144</v>
      </c>
    </row>
    <row r="12483" spans="1:13" x14ac:dyDescent="0.25">
      <c r="A12483" s="12">
        <v>45291</v>
      </c>
      <c r="B12483" t="s">
        <v>108</v>
      </c>
      <c r="C12483" t="s">
        <v>108</v>
      </c>
      <c r="D12483" t="s">
        <v>108</v>
      </c>
      <c r="E12483" t="s">
        <v>77</v>
      </c>
      <c r="F12483" t="s">
        <v>53</v>
      </c>
      <c r="G12483" t="s">
        <v>17</v>
      </c>
      <c r="H12483" t="s">
        <v>18</v>
      </c>
      <c r="I12483">
        <v>0</v>
      </c>
      <c r="J12483">
        <v>0</v>
      </c>
      <c r="K12483">
        <v>300466</v>
      </c>
      <c r="L12483">
        <v>0</v>
      </c>
      <c r="M12483">
        <v>0</v>
      </c>
    </row>
    <row r="12484" spans="1:13" x14ac:dyDescent="0.25">
      <c r="A12484" s="12">
        <v>45291</v>
      </c>
      <c r="B12484" t="s">
        <v>108</v>
      </c>
      <c r="C12484" t="s">
        <v>108</v>
      </c>
      <c r="D12484" t="s">
        <v>108</v>
      </c>
      <c r="E12484" t="s">
        <v>77</v>
      </c>
      <c r="F12484" t="s">
        <v>53</v>
      </c>
      <c r="G12484" t="s">
        <v>19</v>
      </c>
      <c r="H12484" t="s">
        <v>20</v>
      </c>
      <c r="I12484">
        <v>6610.1785119999995</v>
      </c>
      <c r="J12484">
        <v>-6610.1785119999995</v>
      </c>
      <c r="K12484">
        <v>300466</v>
      </c>
      <c r="L12484">
        <v>2.19997554199144</v>
      </c>
      <c r="M12484">
        <v>-2.19997554199144</v>
      </c>
    </row>
    <row r="12485" spans="1:13" x14ac:dyDescent="0.25">
      <c r="A12485" s="12">
        <v>45291</v>
      </c>
      <c r="B12485" t="s">
        <v>108</v>
      </c>
      <c r="C12485" t="s">
        <v>108</v>
      </c>
      <c r="D12485" t="s">
        <v>108</v>
      </c>
      <c r="E12485" t="s">
        <v>77</v>
      </c>
      <c r="F12485" t="s">
        <v>53</v>
      </c>
      <c r="G12485" t="s">
        <v>21</v>
      </c>
      <c r="H12485" t="s">
        <v>22</v>
      </c>
      <c r="I12485">
        <v>0</v>
      </c>
      <c r="J12485">
        <v>0</v>
      </c>
      <c r="K12485">
        <v>300466</v>
      </c>
      <c r="L12485">
        <v>0</v>
      </c>
      <c r="M12485">
        <v>0</v>
      </c>
    </row>
    <row r="12486" spans="1:13" x14ac:dyDescent="0.25">
      <c r="A12486" s="12">
        <v>45291</v>
      </c>
      <c r="B12486" t="s">
        <v>108</v>
      </c>
      <c r="C12486" t="s">
        <v>108</v>
      </c>
      <c r="D12486" t="s">
        <v>108</v>
      </c>
      <c r="E12486" t="s">
        <v>77</v>
      </c>
      <c r="F12486" t="s">
        <v>53</v>
      </c>
      <c r="G12486" t="s">
        <v>23</v>
      </c>
      <c r="H12486" t="s">
        <v>24</v>
      </c>
      <c r="I12486">
        <v>0</v>
      </c>
      <c r="J12486">
        <v>0</v>
      </c>
      <c r="K12486">
        <v>300466</v>
      </c>
      <c r="L12486">
        <v>0</v>
      </c>
      <c r="M12486">
        <v>0</v>
      </c>
    </row>
    <row r="12487" spans="1:13" x14ac:dyDescent="0.25">
      <c r="A12487" s="12">
        <v>45291</v>
      </c>
      <c r="B12487" t="s">
        <v>108</v>
      </c>
      <c r="C12487" t="s">
        <v>108</v>
      </c>
      <c r="D12487" t="s">
        <v>108</v>
      </c>
      <c r="E12487" t="s">
        <v>77</v>
      </c>
      <c r="F12487" t="s">
        <v>53</v>
      </c>
      <c r="G12487" t="s">
        <v>25</v>
      </c>
      <c r="H12487" t="s">
        <v>26</v>
      </c>
      <c r="I12487">
        <v>0</v>
      </c>
      <c r="J12487">
        <v>0</v>
      </c>
      <c r="K12487">
        <v>300466</v>
      </c>
      <c r="L12487">
        <v>0</v>
      </c>
      <c r="M12487">
        <v>0</v>
      </c>
    </row>
    <row r="12488" spans="1:13" x14ac:dyDescent="0.25">
      <c r="A12488" s="12">
        <v>45291</v>
      </c>
      <c r="B12488" t="s">
        <v>108</v>
      </c>
      <c r="C12488" t="s">
        <v>108</v>
      </c>
      <c r="D12488" t="s">
        <v>108</v>
      </c>
      <c r="E12488" t="s">
        <v>77</v>
      </c>
      <c r="F12488" t="s">
        <v>53</v>
      </c>
      <c r="G12488" t="s">
        <v>27</v>
      </c>
      <c r="H12488" t="s">
        <v>28</v>
      </c>
      <c r="I12488">
        <v>0</v>
      </c>
      <c r="J12488">
        <v>0</v>
      </c>
      <c r="K12488">
        <v>300466</v>
      </c>
      <c r="L12488">
        <v>0</v>
      </c>
      <c r="M12488">
        <v>0</v>
      </c>
    </row>
    <row r="12489" spans="1:13" x14ac:dyDescent="0.25">
      <c r="A12489" s="12">
        <v>45291</v>
      </c>
      <c r="B12489" t="s">
        <v>108</v>
      </c>
      <c r="C12489" t="s">
        <v>108</v>
      </c>
      <c r="D12489" t="s">
        <v>108</v>
      </c>
      <c r="E12489" t="s">
        <v>77</v>
      </c>
      <c r="F12489" t="s">
        <v>53</v>
      </c>
      <c r="G12489" t="s">
        <v>29</v>
      </c>
      <c r="H12489" t="s">
        <v>30</v>
      </c>
      <c r="I12489">
        <v>40074.504694429997</v>
      </c>
      <c r="J12489">
        <v>-40074.504694429997</v>
      </c>
      <c r="K12489">
        <v>300466</v>
      </c>
      <c r="L12489">
        <v>13.337450724684322</v>
      </c>
      <c r="M12489">
        <v>-13.337450724684322</v>
      </c>
    </row>
    <row r="12490" spans="1:13" x14ac:dyDescent="0.25">
      <c r="A12490" s="12">
        <v>45291</v>
      </c>
      <c r="B12490" t="s">
        <v>108</v>
      </c>
      <c r="C12490" t="s">
        <v>108</v>
      </c>
      <c r="D12490" t="s">
        <v>108</v>
      </c>
      <c r="E12490" t="s">
        <v>77</v>
      </c>
      <c r="F12490" t="s">
        <v>53</v>
      </c>
      <c r="G12490" t="s">
        <v>31</v>
      </c>
      <c r="H12490" t="s">
        <v>32</v>
      </c>
      <c r="I12490">
        <v>26721.965773946347</v>
      </c>
      <c r="J12490">
        <v>-26721.965773946347</v>
      </c>
      <c r="K12490">
        <v>300466</v>
      </c>
      <c r="L12490">
        <v>8.8935073432422804</v>
      </c>
      <c r="M12490">
        <v>-8.8935073432422804</v>
      </c>
    </row>
    <row r="12491" spans="1:13" x14ac:dyDescent="0.25">
      <c r="A12491" s="12">
        <v>45291</v>
      </c>
      <c r="B12491" t="s">
        <v>108</v>
      </c>
      <c r="C12491" t="s">
        <v>108</v>
      </c>
      <c r="D12491" t="s">
        <v>108</v>
      </c>
      <c r="E12491" t="s">
        <v>77</v>
      </c>
      <c r="F12491" t="s">
        <v>53</v>
      </c>
      <c r="G12491" t="s">
        <v>33</v>
      </c>
      <c r="H12491" t="s">
        <v>34</v>
      </c>
      <c r="I12491">
        <v>13352.538920483654</v>
      </c>
      <c r="J12491">
        <v>-13352.538920483654</v>
      </c>
      <c r="K12491">
        <v>300466</v>
      </c>
      <c r="L12491">
        <v>4.443943381442045</v>
      </c>
      <c r="M12491">
        <v>-4.443943381442045</v>
      </c>
    </row>
    <row r="12492" spans="1:13" x14ac:dyDescent="0.25">
      <c r="A12492" s="12">
        <v>45291</v>
      </c>
      <c r="B12492" t="s">
        <v>108</v>
      </c>
      <c r="C12492" t="s">
        <v>108</v>
      </c>
      <c r="D12492" t="s">
        <v>108</v>
      </c>
      <c r="E12492" t="s">
        <v>77</v>
      </c>
      <c r="F12492" t="s">
        <v>53</v>
      </c>
      <c r="G12492" t="s">
        <v>35</v>
      </c>
      <c r="H12492" t="s">
        <v>110</v>
      </c>
      <c r="I12492">
        <v>59584.800404200003</v>
      </c>
      <c r="J12492">
        <v>-59584.800404200003</v>
      </c>
      <c r="K12492">
        <v>300466</v>
      </c>
      <c r="L12492">
        <v>19.83079629781739</v>
      </c>
      <c r="M12492">
        <v>-19.83079629781739</v>
      </c>
    </row>
    <row r="12493" spans="1:13" x14ac:dyDescent="0.25">
      <c r="A12493" s="12">
        <v>45291</v>
      </c>
      <c r="B12493" t="s">
        <v>108</v>
      </c>
      <c r="C12493" t="s">
        <v>108</v>
      </c>
      <c r="D12493" t="s">
        <v>108</v>
      </c>
      <c r="E12493" t="s">
        <v>77</v>
      </c>
      <c r="F12493" t="s">
        <v>53</v>
      </c>
      <c r="G12493" t="s">
        <v>36</v>
      </c>
      <c r="H12493" t="s">
        <v>32</v>
      </c>
      <c r="I12493">
        <v>16.034075931201166</v>
      </c>
      <c r="J12493">
        <v>-16.034075931201166</v>
      </c>
      <c r="K12493">
        <v>300466</v>
      </c>
      <c r="L12493">
        <v>5.3364027647724421E-3</v>
      </c>
      <c r="M12493">
        <v>-5.3364027647724421E-3</v>
      </c>
    </row>
    <row r="12494" spans="1:13" x14ac:dyDescent="0.25">
      <c r="A12494" s="12">
        <v>45291</v>
      </c>
      <c r="B12494" t="s">
        <v>108</v>
      </c>
      <c r="C12494" t="s">
        <v>108</v>
      </c>
      <c r="D12494" t="s">
        <v>108</v>
      </c>
      <c r="E12494" t="s">
        <v>77</v>
      </c>
      <c r="F12494" t="s">
        <v>53</v>
      </c>
      <c r="G12494" t="s">
        <v>37</v>
      </c>
      <c r="H12494" t="s">
        <v>34</v>
      </c>
      <c r="I12494">
        <v>59568.766328268801</v>
      </c>
      <c r="J12494">
        <v>-59568.766328268801</v>
      </c>
      <c r="K12494">
        <v>300466</v>
      </c>
      <c r="L12494">
        <v>19.825459895052617</v>
      </c>
      <c r="M12494">
        <v>-19.825459895052617</v>
      </c>
    </row>
    <row r="12495" spans="1:13" x14ac:dyDescent="0.25">
      <c r="A12495" s="12">
        <v>45291</v>
      </c>
      <c r="B12495" t="s">
        <v>108</v>
      </c>
      <c r="C12495" t="s">
        <v>108</v>
      </c>
      <c r="D12495" t="s">
        <v>108</v>
      </c>
      <c r="E12495" t="s">
        <v>77</v>
      </c>
      <c r="F12495" t="s">
        <v>53</v>
      </c>
      <c r="G12495" t="s">
        <v>38</v>
      </c>
      <c r="H12495" t="s">
        <v>39</v>
      </c>
      <c r="I12495">
        <v>0</v>
      </c>
      <c r="J12495">
        <v>0</v>
      </c>
      <c r="K12495">
        <v>300466</v>
      </c>
      <c r="L12495">
        <v>0</v>
      </c>
      <c r="M12495">
        <v>0</v>
      </c>
    </row>
    <row r="12496" spans="1:13" x14ac:dyDescent="0.25">
      <c r="A12496" s="12">
        <v>45291</v>
      </c>
      <c r="B12496" t="s">
        <v>108</v>
      </c>
      <c r="C12496" t="s">
        <v>108</v>
      </c>
      <c r="D12496" t="s">
        <v>108</v>
      </c>
      <c r="E12496" t="s">
        <v>77</v>
      </c>
      <c r="F12496" t="s">
        <v>53</v>
      </c>
      <c r="G12496" t="s">
        <v>40</v>
      </c>
      <c r="H12496" t="s">
        <v>41</v>
      </c>
      <c r="I12496">
        <v>0</v>
      </c>
      <c r="J12496">
        <v>0</v>
      </c>
      <c r="K12496">
        <v>300466</v>
      </c>
      <c r="L12496">
        <v>0</v>
      </c>
      <c r="M12496">
        <v>0</v>
      </c>
    </row>
    <row r="12497" spans="1:13" x14ac:dyDescent="0.25">
      <c r="A12497" s="12">
        <v>45291</v>
      </c>
      <c r="B12497" t="s">
        <v>108</v>
      </c>
      <c r="C12497" t="s">
        <v>108</v>
      </c>
      <c r="D12497" t="s">
        <v>108</v>
      </c>
      <c r="E12497" t="s">
        <v>77</v>
      </c>
      <c r="F12497" t="s">
        <v>53</v>
      </c>
      <c r="G12497" t="s">
        <v>42</v>
      </c>
      <c r="H12497" t="s">
        <v>43</v>
      </c>
      <c r="I12497">
        <v>0</v>
      </c>
      <c r="J12497">
        <v>0</v>
      </c>
      <c r="K12497">
        <v>300466</v>
      </c>
      <c r="L12497">
        <v>0</v>
      </c>
      <c r="M12497">
        <v>0</v>
      </c>
    </row>
    <row r="12498" spans="1:13" x14ac:dyDescent="0.25">
      <c r="A12498" s="12">
        <v>45291</v>
      </c>
      <c r="B12498" t="s">
        <v>108</v>
      </c>
      <c r="C12498" t="s">
        <v>108</v>
      </c>
      <c r="D12498" t="s">
        <v>108</v>
      </c>
      <c r="E12498" t="s">
        <v>77</v>
      </c>
      <c r="F12498" t="s">
        <v>53</v>
      </c>
      <c r="G12498" t="s">
        <v>44</v>
      </c>
      <c r="H12498" t="s">
        <v>45</v>
      </c>
      <c r="I12498">
        <v>0</v>
      </c>
      <c r="J12498">
        <v>0</v>
      </c>
      <c r="K12498">
        <v>300466</v>
      </c>
      <c r="L12498">
        <v>0</v>
      </c>
      <c r="M12498">
        <v>0</v>
      </c>
    </row>
    <row r="12499" spans="1:13" x14ac:dyDescent="0.25">
      <c r="A12499" s="12">
        <v>45291</v>
      </c>
      <c r="B12499" t="s">
        <v>108</v>
      </c>
      <c r="C12499" t="s">
        <v>108</v>
      </c>
      <c r="D12499" t="s">
        <v>108</v>
      </c>
      <c r="E12499" t="s">
        <v>77</v>
      </c>
      <c r="F12499" t="s">
        <v>53</v>
      </c>
      <c r="G12499" t="s">
        <v>46</v>
      </c>
      <c r="H12499" t="s">
        <v>47</v>
      </c>
      <c r="I12499">
        <v>0</v>
      </c>
      <c r="J12499">
        <v>0</v>
      </c>
      <c r="K12499">
        <v>300466</v>
      </c>
      <c r="L12499">
        <v>0</v>
      </c>
      <c r="M12499">
        <v>0</v>
      </c>
    </row>
    <row r="12500" spans="1:13" x14ac:dyDescent="0.25">
      <c r="A12500" s="12">
        <v>45291</v>
      </c>
      <c r="B12500" t="s">
        <v>108</v>
      </c>
      <c r="C12500" t="s">
        <v>108</v>
      </c>
      <c r="D12500" t="s">
        <v>108</v>
      </c>
      <c r="E12500" t="s">
        <v>77</v>
      </c>
      <c r="F12500" t="s">
        <v>53</v>
      </c>
      <c r="G12500" t="s">
        <v>48</v>
      </c>
      <c r="H12500" t="s">
        <v>96</v>
      </c>
      <c r="I12500">
        <v>0</v>
      </c>
      <c r="J12500">
        <v>0</v>
      </c>
      <c r="K12500">
        <v>300466</v>
      </c>
      <c r="L12500">
        <v>0</v>
      </c>
      <c r="M12500">
        <v>0</v>
      </c>
    </row>
    <row r="12501" spans="1:13" x14ac:dyDescent="0.25">
      <c r="A12501" s="12">
        <v>45291</v>
      </c>
      <c r="B12501" t="s">
        <v>108</v>
      </c>
      <c r="C12501" t="s">
        <v>108</v>
      </c>
      <c r="D12501" t="s">
        <v>108</v>
      </c>
      <c r="E12501" t="s">
        <v>77</v>
      </c>
      <c r="F12501" t="s">
        <v>53</v>
      </c>
      <c r="G12501" t="s">
        <v>49</v>
      </c>
      <c r="H12501" t="s">
        <v>56</v>
      </c>
      <c r="I12501">
        <v>12042.3805612</v>
      </c>
      <c r="J12501">
        <v>-12042.3805612</v>
      </c>
      <c r="K12501">
        <v>300466</v>
      </c>
      <c r="L12501">
        <v>4.0079012471294595</v>
      </c>
      <c r="M12501">
        <v>-4.0079012471294595</v>
      </c>
    </row>
    <row r="12502" spans="1:13" x14ac:dyDescent="0.25">
      <c r="A12502" s="12">
        <v>45291</v>
      </c>
      <c r="B12502" t="s">
        <v>108</v>
      </c>
      <c r="C12502" t="s">
        <v>108</v>
      </c>
      <c r="D12502" t="s">
        <v>108</v>
      </c>
      <c r="E12502" t="s">
        <v>77</v>
      </c>
      <c r="F12502" t="s">
        <v>53</v>
      </c>
      <c r="G12502" t="s">
        <v>50</v>
      </c>
      <c r="H12502" t="s">
        <v>51</v>
      </c>
      <c r="I12502">
        <v>56.879459999999995</v>
      </c>
      <c r="J12502">
        <v>-56.879459999999995</v>
      </c>
      <c r="K12502">
        <v>300466</v>
      </c>
      <c r="L12502">
        <v>1.8930414755746073E-2</v>
      </c>
      <c r="M12502">
        <v>-1.8930414755746073E-2</v>
      </c>
    </row>
    <row r="12503" spans="1:13" x14ac:dyDescent="0.25">
      <c r="A12503" s="12">
        <v>45291</v>
      </c>
      <c r="B12503" t="s">
        <v>108</v>
      </c>
      <c r="C12503" t="s">
        <v>108</v>
      </c>
      <c r="D12503" t="s">
        <v>108</v>
      </c>
      <c r="E12503" t="s">
        <v>77</v>
      </c>
      <c r="F12503" t="s">
        <v>53</v>
      </c>
      <c r="G12503" t="s">
        <v>52</v>
      </c>
      <c r="H12503" t="s">
        <v>57</v>
      </c>
      <c r="I12503">
        <v>11985.5011012</v>
      </c>
      <c r="J12503">
        <v>-11985.5011012</v>
      </c>
      <c r="K12503">
        <v>300466</v>
      </c>
      <c r="L12503">
        <v>3.9889708323737123</v>
      </c>
      <c r="M12503">
        <v>-3.9889708323737123</v>
      </c>
    </row>
    <row r="12504" spans="1:13" x14ac:dyDescent="0.25">
      <c r="A12504" s="12">
        <v>45291</v>
      </c>
      <c r="B12504" t="s">
        <v>108</v>
      </c>
      <c r="C12504" t="s">
        <v>108</v>
      </c>
      <c r="D12504" t="s">
        <v>108</v>
      </c>
      <c r="E12504" t="s">
        <v>77</v>
      </c>
      <c r="F12504" t="s">
        <v>58</v>
      </c>
      <c r="G12504" t="s">
        <v>59</v>
      </c>
      <c r="H12504" t="s">
        <v>60</v>
      </c>
      <c r="I12504">
        <v>-34448.161214790016</v>
      </c>
      <c r="J12504">
        <v>-34448.161214790016</v>
      </c>
      <c r="K12504">
        <v>300466</v>
      </c>
      <c r="L12504">
        <v>-11.464911575615883</v>
      </c>
      <c r="M12504">
        <v>-11.464911575615883</v>
      </c>
    </row>
    <row r="12505" spans="1:13" x14ac:dyDescent="0.25">
      <c r="A12505" s="12">
        <v>45291</v>
      </c>
      <c r="B12505" t="s">
        <v>105</v>
      </c>
      <c r="C12505" t="s">
        <v>105</v>
      </c>
      <c r="D12505" t="s">
        <v>105</v>
      </c>
      <c r="E12505" t="s">
        <v>78</v>
      </c>
      <c r="F12505" t="s">
        <v>12</v>
      </c>
      <c r="G12505" t="s">
        <v>13</v>
      </c>
      <c r="H12505" t="s">
        <v>14</v>
      </c>
      <c r="I12505">
        <v>258667.33933342822</v>
      </c>
      <c r="J12505">
        <v>258667.33933342822</v>
      </c>
      <c r="K12505">
        <v>300466</v>
      </c>
      <c r="L12505">
        <v>86.088721963026842</v>
      </c>
      <c r="M12505">
        <v>86.088721963026842</v>
      </c>
    </row>
    <row r="12506" spans="1:13" x14ac:dyDescent="0.25">
      <c r="A12506" s="12">
        <v>45291</v>
      </c>
      <c r="B12506" t="s">
        <v>105</v>
      </c>
      <c r="C12506" t="s">
        <v>105</v>
      </c>
      <c r="D12506" t="s">
        <v>105</v>
      </c>
      <c r="E12506" t="s">
        <v>78</v>
      </c>
      <c r="F12506" t="s">
        <v>12</v>
      </c>
      <c r="G12506" t="s">
        <v>15</v>
      </c>
      <c r="H12506" t="s">
        <v>16</v>
      </c>
      <c r="I12506">
        <v>0</v>
      </c>
      <c r="J12506">
        <v>0</v>
      </c>
      <c r="K12506">
        <v>300466</v>
      </c>
      <c r="L12506">
        <v>0</v>
      </c>
      <c r="M12506">
        <v>0</v>
      </c>
    </row>
    <row r="12507" spans="1:13" x14ac:dyDescent="0.25">
      <c r="A12507" s="12">
        <v>45291</v>
      </c>
      <c r="B12507" t="s">
        <v>105</v>
      </c>
      <c r="C12507" t="s">
        <v>105</v>
      </c>
      <c r="D12507" t="s">
        <v>105</v>
      </c>
      <c r="E12507" t="s">
        <v>78</v>
      </c>
      <c r="F12507" t="s">
        <v>12</v>
      </c>
      <c r="G12507" t="s">
        <v>17</v>
      </c>
      <c r="H12507" t="s">
        <v>18</v>
      </c>
      <c r="I12507">
        <v>0</v>
      </c>
      <c r="J12507">
        <v>0</v>
      </c>
      <c r="K12507">
        <v>300466</v>
      </c>
      <c r="L12507">
        <v>0</v>
      </c>
      <c r="M12507">
        <v>0</v>
      </c>
    </row>
    <row r="12508" spans="1:13" x14ac:dyDescent="0.25">
      <c r="A12508" s="12">
        <v>45291</v>
      </c>
      <c r="B12508" t="s">
        <v>105</v>
      </c>
      <c r="C12508" t="s">
        <v>105</v>
      </c>
      <c r="D12508" t="s">
        <v>105</v>
      </c>
      <c r="E12508" t="s">
        <v>78</v>
      </c>
      <c r="F12508" t="s">
        <v>12</v>
      </c>
      <c r="G12508" t="s">
        <v>19</v>
      </c>
      <c r="H12508" t="s">
        <v>20</v>
      </c>
      <c r="I12508">
        <v>0</v>
      </c>
      <c r="J12508">
        <v>0</v>
      </c>
      <c r="K12508">
        <v>300466</v>
      </c>
      <c r="L12508">
        <v>0</v>
      </c>
      <c r="M12508">
        <v>0</v>
      </c>
    </row>
    <row r="12509" spans="1:13" x14ac:dyDescent="0.25">
      <c r="A12509" s="12">
        <v>45291</v>
      </c>
      <c r="B12509" t="s">
        <v>105</v>
      </c>
      <c r="C12509" t="s">
        <v>105</v>
      </c>
      <c r="D12509" t="s">
        <v>105</v>
      </c>
      <c r="E12509" t="s">
        <v>78</v>
      </c>
      <c r="F12509" t="s">
        <v>12</v>
      </c>
      <c r="G12509" t="s">
        <v>21</v>
      </c>
      <c r="H12509" t="s">
        <v>22</v>
      </c>
      <c r="I12509">
        <v>97709.633280580005</v>
      </c>
      <c r="J12509">
        <v>97709.633280580005</v>
      </c>
      <c r="K12509">
        <v>300466</v>
      </c>
      <c r="L12509">
        <v>32.519364347573436</v>
      </c>
      <c r="M12509">
        <v>32.519364347573436</v>
      </c>
    </row>
    <row r="12510" spans="1:13" x14ac:dyDescent="0.25">
      <c r="A12510" s="12">
        <v>45291</v>
      </c>
      <c r="B12510" t="s">
        <v>105</v>
      </c>
      <c r="C12510" t="s">
        <v>105</v>
      </c>
      <c r="D12510" t="s">
        <v>105</v>
      </c>
      <c r="E12510" t="s">
        <v>78</v>
      </c>
      <c r="F12510" t="s">
        <v>12</v>
      </c>
      <c r="G12510" t="s">
        <v>23</v>
      </c>
      <c r="H12510" t="s">
        <v>24</v>
      </c>
      <c r="I12510">
        <v>28526.058683460007</v>
      </c>
      <c r="J12510">
        <v>28526.058683460007</v>
      </c>
      <c r="K12510">
        <v>300466</v>
      </c>
      <c r="L12510">
        <v>9.4939389759440349</v>
      </c>
      <c r="M12510">
        <v>9.4939389759440349</v>
      </c>
    </row>
    <row r="12511" spans="1:13" x14ac:dyDescent="0.25">
      <c r="A12511" s="12">
        <v>45291</v>
      </c>
      <c r="B12511" t="s">
        <v>105</v>
      </c>
      <c r="C12511" t="s">
        <v>105</v>
      </c>
      <c r="D12511" t="s">
        <v>105</v>
      </c>
      <c r="E12511" t="s">
        <v>78</v>
      </c>
      <c r="F12511" t="s">
        <v>12</v>
      </c>
      <c r="G12511" t="s">
        <v>25</v>
      </c>
      <c r="H12511" t="s">
        <v>26</v>
      </c>
      <c r="I12511">
        <v>29489.814562620002</v>
      </c>
      <c r="J12511">
        <v>29489.814562620002</v>
      </c>
      <c r="K12511">
        <v>300466</v>
      </c>
      <c r="L12511">
        <v>9.8146926982154401</v>
      </c>
      <c r="M12511">
        <v>9.8146926982154401</v>
      </c>
    </row>
    <row r="12512" spans="1:13" x14ac:dyDescent="0.25">
      <c r="A12512" s="12">
        <v>45291</v>
      </c>
      <c r="B12512" t="s">
        <v>105</v>
      </c>
      <c r="C12512" t="s">
        <v>105</v>
      </c>
      <c r="D12512" t="s">
        <v>105</v>
      </c>
      <c r="E12512" t="s">
        <v>78</v>
      </c>
      <c r="F12512" t="s">
        <v>12</v>
      </c>
      <c r="G12512" t="s">
        <v>27</v>
      </c>
      <c r="H12512" t="s">
        <v>28</v>
      </c>
      <c r="I12512">
        <v>39693.760034499996</v>
      </c>
      <c r="J12512">
        <v>39693.760034499996</v>
      </c>
      <c r="K12512">
        <v>300466</v>
      </c>
      <c r="L12512">
        <v>13.210732673413963</v>
      </c>
      <c r="M12512">
        <v>13.210732673413963</v>
      </c>
    </row>
    <row r="12513" spans="1:13" x14ac:dyDescent="0.25">
      <c r="A12513" s="12">
        <v>45291</v>
      </c>
      <c r="B12513" t="s">
        <v>105</v>
      </c>
      <c r="C12513" t="s">
        <v>105</v>
      </c>
      <c r="D12513" t="s">
        <v>105</v>
      </c>
      <c r="E12513" t="s">
        <v>78</v>
      </c>
      <c r="F12513" t="s">
        <v>12</v>
      </c>
      <c r="G12513" t="s">
        <v>29</v>
      </c>
      <c r="H12513" t="s">
        <v>30</v>
      </c>
      <c r="I12513">
        <v>252.762688</v>
      </c>
      <c r="J12513">
        <v>252.762688</v>
      </c>
      <c r="K12513">
        <v>300466</v>
      </c>
      <c r="L12513">
        <v>8.4123557407493693E-2</v>
      </c>
      <c r="M12513">
        <v>8.4123557407493693E-2</v>
      </c>
    </row>
    <row r="12514" spans="1:13" x14ac:dyDescent="0.25">
      <c r="A12514" s="12">
        <v>45291</v>
      </c>
      <c r="B12514" t="s">
        <v>105</v>
      </c>
      <c r="C12514" t="s">
        <v>105</v>
      </c>
      <c r="D12514" t="s">
        <v>105</v>
      </c>
      <c r="E12514" t="s">
        <v>78</v>
      </c>
      <c r="F12514" t="s">
        <v>12</v>
      </c>
      <c r="G12514" t="s">
        <v>31</v>
      </c>
      <c r="H12514" t="s">
        <v>32</v>
      </c>
      <c r="I12514">
        <v>252.762688</v>
      </c>
      <c r="J12514">
        <v>252.762688</v>
      </c>
      <c r="K12514">
        <v>300466</v>
      </c>
      <c r="L12514">
        <v>8.4123557407493693E-2</v>
      </c>
      <c r="M12514">
        <v>8.4123557407493693E-2</v>
      </c>
    </row>
    <row r="12515" spans="1:13" x14ac:dyDescent="0.25">
      <c r="A12515" s="12">
        <v>45291</v>
      </c>
      <c r="B12515" t="s">
        <v>105</v>
      </c>
      <c r="C12515" t="s">
        <v>105</v>
      </c>
      <c r="D12515" t="s">
        <v>105</v>
      </c>
      <c r="E12515" t="s">
        <v>78</v>
      </c>
      <c r="F12515" t="s">
        <v>12</v>
      </c>
      <c r="G12515" t="s">
        <v>33</v>
      </c>
      <c r="H12515" t="s">
        <v>34</v>
      </c>
      <c r="I12515">
        <v>0</v>
      </c>
      <c r="J12515">
        <v>0</v>
      </c>
      <c r="K12515">
        <v>300466</v>
      </c>
      <c r="L12515">
        <v>0</v>
      </c>
      <c r="M12515">
        <v>0</v>
      </c>
    </row>
    <row r="12516" spans="1:13" x14ac:dyDescent="0.25">
      <c r="A12516" s="12">
        <v>45291</v>
      </c>
      <c r="B12516" t="s">
        <v>105</v>
      </c>
      <c r="C12516" t="s">
        <v>105</v>
      </c>
      <c r="D12516" t="s">
        <v>105</v>
      </c>
      <c r="E12516" t="s">
        <v>78</v>
      </c>
      <c r="F12516" t="s">
        <v>12</v>
      </c>
      <c r="G12516" t="s">
        <v>35</v>
      </c>
      <c r="H12516" t="s">
        <v>110</v>
      </c>
      <c r="I12516">
        <v>316.77303799999999</v>
      </c>
      <c r="J12516">
        <v>316.77303799999999</v>
      </c>
      <c r="K12516">
        <v>300466</v>
      </c>
      <c r="L12516">
        <v>0.10542724900654316</v>
      </c>
      <c r="M12516">
        <v>0.10542724900654316</v>
      </c>
    </row>
    <row r="12517" spans="1:13" x14ac:dyDescent="0.25">
      <c r="A12517" s="12">
        <v>45291</v>
      </c>
      <c r="B12517" t="s">
        <v>105</v>
      </c>
      <c r="C12517" t="s">
        <v>105</v>
      </c>
      <c r="D12517" t="s">
        <v>105</v>
      </c>
      <c r="E12517" t="s">
        <v>78</v>
      </c>
      <c r="F12517" t="s">
        <v>12</v>
      </c>
      <c r="G12517" t="s">
        <v>36</v>
      </c>
      <c r="H12517" t="s">
        <v>32</v>
      </c>
      <c r="I12517">
        <v>98.512570094433912</v>
      </c>
      <c r="J12517">
        <v>98.512570094433912</v>
      </c>
      <c r="K12517">
        <v>300466</v>
      </c>
      <c r="L12517">
        <v>3.2786594854137881E-2</v>
      </c>
      <c r="M12517">
        <v>3.2786594854137881E-2</v>
      </c>
    </row>
    <row r="12518" spans="1:13" x14ac:dyDescent="0.25">
      <c r="A12518" s="12">
        <v>45291</v>
      </c>
      <c r="B12518" t="s">
        <v>105</v>
      </c>
      <c r="C12518" t="s">
        <v>105</v>
      </c>
      <c r="D12518" t="s">
        <v>105</v>
      </c>
      <c r="E12518" t="s">
        <v>78</v>
      </c>
      <c r="F12518" t="s">
        <v>12</v>
      </c>
      <c r="G12518" t="s">
        <v>37</v>
      </c>
      <c r="H12518" t="s">
        <v>34</v>
      </c>
      <c r="I12518">
        <v>218.26046790556609</v>
      </c>
      <c r="J12518">
        <v>218.26046790556609</v>
      </c>
      <c r="K12518">
        <v>300466</v>
      </c>
      <c r="L12518">
        <v>7.2640654152405296E-2</v>
      </c>
      <c r="M12518">
        <v>7.2640654152405296E-2</v>
      </c>
    </row>
    <row r="12519" spans="1:13" x14ac:dyDescent="0.25">
      <c r="A12519" s="12">
        <v>45291</v>
      </c>
      <c r="B12519" t="s">
        <v>105</v>
      </c>
      <c r="C12519" t="s">
        <v>105</v>
      </c>
      <c r="D12519" t="s">
        <v>105</v>
      </c>
      <c r="E12519" t="s">
        <v>78</v>
      </c>
      <c r="F12519" t="s">
        <v>12</v>
      </c>
      <c r="G12519" t="s">
        <v>38</v>
      </c>
      <c r="H12519" t="s">
        <v>39</v>
      </c>
      <c r="I12519">
        <v>148229.08558776841</v>
      </c>
      <c r="J12519">
        <v>148229.08558776841</v>
      </c>
      <c r="K12519">
        <v>300466</v>
      </c>
      <c r="L12519">
        <v>49.333064502395743</v>
      </c>
      <c r="M12519">
        <v>49.333064502395743</v>
      </c>
    </row>
    <row r="12520" spans="1:13" x14ac:dyDescent="0.25">
      <c r="A12520" s="12">
        <v>45291</v>
      </c>
      <c r="B12520" t="s">
        <v>105</v>
      </c>
      <c r="C12520" t="s">
        <v>105</v>
      </c>
      <c r="D12520" t="s">
        <v>105</v>
      </c>
      <c r="E12520" t="s">
        <v>78</v>
      </c>
      <c r="F12520" t="s">
        <v>12</v>
      </c>
      <c r="G12520" t="s">
        <v>40</v>
      </c>
      <c r="H12520" t="s">
        <v>41</v>
      </c>
      <c r="I12520">
        <v>1976.4928310070593</v>
      </c>
      <c r="J12520">
        <v>1976.4928310070593</v>
      </c>
      <c r="K12520">
        <v>300466</v>
      </c>
      <c r="L12520">
        <v>0.65780914679433256</v>
      </c>
      <c r="M12520">
        <v>0.65780914679433256</v>
      </c>
    </row>
    <row r="12521" spans="1:13" x14ac:dyDescent="0.25">
      <c r="A12521" s="12">
        <v>45291</v>
      </c>
      <c r="B12521" t="s">
        <v>105</v>
      </c>
      <c r="C12521" t="s">
        <v>105</v>
      </c>
      <c r="D12521" t="s">
        <v>105</v>
      </c>
      <c r="E12521" t="s">
        <v>78</v>
      </c>
      <c r="F12521" t="s">
        <v>12</v>
      </c>
      <c r="G12521" t="s">
        <v>42</v>
      </c>
      <c r="H12521" t="s">
        <v>43</v>
      </c>
      <c r="I12521">
        <v>0</v>
      </c>
      <c r="J12521">
        <v>0</v>
      </c>
      <c r="K12521">
        <v>300466</v>
      </c>
      <c r="L12521">
        <v>0</v>
      </c>
      <c r="M12521">
        <v>0</v>
      </c>
    </row>
    <row r="12522" spans="1:13" x14ac:dyDescent="0.25">
      <c r="A12522" s="12">
        <v>45291</v>
      </c>
      <c r="B12522" t="s">
        <v>105</v>
      </c>
      <c r="C12522" t="s">
        <v>105</v>
      </c>
      <c r="D12522" t="s">
        <v>105</v>
      </c>
      <c r="E12522" t="s">
        <v>78</v>
      </c>
      <c r="F12522" t="s">
        <v>12</v>
      </c>
      <c r="G12522" t="s">
        <v>44</v>
      </c>
      <c r="H12522" t="s">
        <v>45</v>
      </c>
      <c r="I12522">
        <v>590.32103600000005</v>
      </c>
      <c r="J12522">
        <v>590.32103600000005</v>
      </c>
      <c r="K12522">
        <v>300466</v>
      </c>
      <c r="L12522">
        <v>0.19646849760039409</v>
      </c>
      <c r="M12522">
        <v>0.19646849760039409</v>
      </c>
    </row>
    <row r="12523" spans="1:13" x14ac:dyDescent="0.25">
      <c r="A12523" s="12">
        <v>45291</v>
      </c>
      <c r="B12523" t="s">
        <v>105</v>
      </c>
      <c r="C12523" t="s">
        <v>105</v>
      </c>
      <c r="D12523" t="s">
        <v>105</v>
      </c>
      <c r="E12523" t="s">
        <v>78</v>
      </c>
      <c r="F12523" t="s">
        <v>12</v>
      </c>
      <c r="G12523" t="s">
        <v>46</v>
      </c>
      <c r="H12523" t="s">
        <v>47</v>
      </c>
      <c r="I12523">
        <v>1386.1717950070592</v>
      </c>
      <c r="J12523">
        <v>1386.1717950070592</v>
      </c>
      <c r="K12523">
        <v>300466</v>
      </c>
      <c r="L12523">
        <v>0.46134064919393847</v>
      </c>
      <c r="M12523">
        <v>0.46134064919393847</v>
      </c>
    </row>
    <row r="12524" spans="1:13" x14ac:dyDescent="0.25">
      <c r="A12524" s="12">
        <v>45291</v>
      </c>
      <c r="B12524" t="s">
        <v>105</v>
      </c>
      <c r="C12524" t="s">
        <v>105</v>
      </c>
      <c r="D12524" t="s">
        <v>105</v>
      </c>
      <c r="E12524" t="s">
        <v>78</v>
      </c>
      <c r="F12524" t="s">
        <v>12</v>
      </c>
      <c r="G12524" t="s">
        <v>48</v>
      </c>
      <c r="H12524" t="s">
        <v>96</v>
      </c>
      <c r="I12524">
        <v>0</v>
      </c>
      <c r="J12524">
        <v>0</v>
      </c>
      <c r="K12524">
        <v>300466</v>
      </c>
      <c r="L12524">
        <v>0</v>
      </c>
      <c r="M12524">
        <v>0</v>
      </c>
    </row>
    <row r="12525" spans="1:13" x14ac:dyDescent="0.25">
      <c r="A12525" s="12">
        <v>45291</v>
      </c>
      <c r="B12525" t="s">
        <v>105</v>
      </c>
      <c r="C12525" t="s">
        <v>105</v>
      </c>
      <c r="D12525" t="s">
        <v>105</v>
      </c>
      <c r="E12525" t="s">
        <v>78</v>
      </c>
      <c r="F12525" t="s">
        <v>12</v>
      </c>
      <c r="G12525" t="s">
        <v>49</v>
      </c>
      <c r="H12525" t="s">
        <v>104</v>
      </c>
      <c r="I12525">
        <v>10182.59190807274</v>
      </c>
      <c r="J12525">
        <v>10182.59190807274</v>
      </c>
      <c r="K12525">
        <v>300466</v>
      </c>
      <c r="L12525">
        <v>3.3889331598492807</v>
      </c>
      <c r="M12525">
        <v>3.3889331598492807</v>
      </c>
    </row>
    <row r="12526" spans="1:13" x14ac:dyDescent="0.25">
      <c r="A12526" s="12">
        <v>45291</v>
      </c>
      <c r="B12526" t="s">
        <v>105</v>
      </c>
      <c r="C12526" t="s">
        <v>105</v>
      </c>
      <c r="D12526" t="s">
        <v>105</v>
      </c>
      <c r="E12526" t="s">
        <v>78</v>
      </c>
      <c r="F12526" t="s">
        <v>12</v>
      </c>
      <c r="G12526" t="s">
        <v>50</v>
      </c>
      <c r="H12526" t="s">
        <v>51</v>
      </c>
      <c r="I12526">
        <v>302.42140618999997</v>
      </c>
      <c r="J12526">
        <v>302.42140618999997</v>
      </c>
      <c r="K12526">
        <v>300466</v>
      </c>
      <c r="L12526">
        <v>0.10065079116771947</v>
      </c>
      <c r="M12526">
        <v>0.10065079116771947</v>
      </c>
    </row>
    <row r="12527" spans="1:13" x14ac:dyDescent="0.25">
      <c r="A12527" s="12">
        <v>45291</v>
      </c>
      <c r="B12527" t="s">
        <v>105</v>
      </c>
      <c r="C12527" t="s">
        <v>105</v>
      </c>
      <c r="D12527" t="s">
        <v>105</v>
      </c>
      <c r="E12527" t="s">
        <v>78</v>
      </c>
      <c r="F12527" t="s">
        <v>12</v>
      </c>
      <c r="G12527" t="s">
        <v>52</v>
      </c>
      <c r="H12527" t="s">
        <v>106</v>
      </c>
      <c r="I12527">
        <v>9880.1705018827397</v>
      </c>
      <c r="J12527">
        <v>9880.1705018827397</v>
      </c>
      <c r="K12527">
        <v>300466</v>
      </c>
      <c r="L12527">
        <v>3.288282368681561</v>
      </c>
      <c r="M12527">
        <v>3.288282368681561</v>
      </c>
    </row>
    <row r="12528" spans="1:13" x14ac:dyDescent="0.25">
      <c r="A12528" s="12">
        <v>45291</v>
      </c>
      <c r="B12528" t="s">
        <v>105</v>
      </c>
      <c r="C12528" t="s">
        <v>105</v>
      </c>
      <c r="D12528" t="s">
        <v>105</v>
      </c>
      <c r="E12528" t="s">
        <v>78</v>
      </c>
      <c r="F12528" t="s">
        <v>53</v>
      </c>
      <c r="G12528" t="s">
        <v>54</v>
      </c>
      <c r="H12528" t="s">
        <v>55</v>
      </c>
      <c r="I12528">
        <v>42409.145155577884</v>
      </c>
      <c r="J12528">
        <v>-42409.145155577884</v>
      </c>
      <c r="K12528">
        <v>300466</v>
      </c>
      <c r="L12528">
        <v>14.114457261579641</v>
      </c>
      <c r="M12528">
        <v>-14.114457261579641</v>
      </c>
    </row>
    <row r="12529" spans="1:13" x14ac:dyDescent="0.25">
      <c r="A12529" s="12">
        <v>45291</v>
      </c>
      <c r="B12529" t="s">
        <v>105</v>
      </c>
      <c r="C12529" t="s">
        <v>105</v>
      </c>
      <c r="D12529" t="s">
        <v>105</v>
      </c>
      <c r="E12529" t="s">
        <v>78</v>
      </c>
      <c r="F12529" t="s">
        <v>53</v>
      </c>
      <c r="G12529" t="s">
        <v>15</v>
      </c>
      <c r="H12529" t="s">
        <v>16</v>
      </c>
      <c r="I12529">
        <v>0</v>
      </c>
      <c r="J12529">
        <v>0</v>
      </c>
      <c r="K12529">
        <v>300466</v>
      </c>
      <c r="L12529">
        <v>0</v>
      </c>
      <c r="M12529">
        <v>0</v>
      </c>
    </row>
    <row r="12530" spans="1:13" x14ac:dyDescent="0.25">
      <c r="A12530" s="12">
        <v>45291</v>
      </c>
      <c r="B12530" t="s">
        <v>105</v>
      </c>
      <c r="C12530" t="s">
        <v>105</v>
      </c>
      <c r="D12530" t="s">
        <v>105</v>
      </c>
      <c r="E12530" t="s">
        <v>78</v>
      </c>
      <c r="F12530" t="s">
        <v>53</v>
      </c>
      <c r="G12530" t="s">
        <v>17</v>
      </c>
      <c r="H12530" t="s">
        <v>18</v>
      </c>
      <c r="I12530">
        <v>0</v>
      </c>
      <c r="J12530">
        <v>0</v>
      </c>
      <c r="K12530">
        <v>300466</v>
      </c>
      <c r="L12530">
        <v>0</v>
      </c>
      <c r="M12530">
        <v>0</v>
      </c>
    </row>
    <row r="12531" spans="1:13" x14ac:dyDescent="0.25">
      <c r="A12531" s="12">
        <v>45291</v>
      </c>
      <c r="B12531" t="s">
        <v>105</v>
      </c>
      <c r="C12531" t="s">
        <v>105</v>
      </c>
      <c r="D12531" t="s">
        <v>105</v>
      </c>
      <c r="E12531" t="s">
        <v>78</v>
      </c>
      <c r="F12531" t="s">
        <v>53</v>
      </c>
      <c r="G12531" t="s">
        <v>19</v>
      </c>
      <c r="H12531" t="s">
        <v>20</v>
      </c>
      <c r="I12531">
        <v>0</v>
      </c>
      <c r="J12531">
        <v>0</v>
      </c>
      <c r="K12531">
        <v>300466</v>
      </c>
      <c r="L12531">
        <v>0</v>
      </c>
      <c r="M12531">
        <v>0</v>
      </c>
    </row>
    <row r="12532" spans="1:13" x14ac:dyDescent="0.25">
      <c r="A12532" s="12">
        <v>45291</v>
      </c>
      <c r="B12532" t="s">
        <v>105</v>
      </c>
      <c r="C12532" t="s">
        <v>105</v>
      </c>
      <c r="D12532" t="s">
        <v>105</v>
      </c>
      <c r="E12532" t="s">
        <v>78</v>
      </c>
      <c r="F12532" t="s">
        <v>53</v>
      </c>
      <c r="G12532" t="s">
        <v>21</v>
      </c>
      <c r="H12532" t="s">
        <v>22</v>
      </c>
      <c r="I12532">
        <v>0</v>
      </c>
      <c r="J12532">
        <v>0</v>
      </c>
      <c r="K12532">
        <v>300466</v>
      </c>
      <c r="L12532">
        <v>0</v>
      </c>
      <c r="M12532">
        <v>0</v>
      </c>
    </row>
    <row r="12533" spans="1:13" x14ac:dyDescent="0.25">
      <c r="A12533" s="12">
        <v>45291</v>
      </c>
      <c r="B12533" t="s">
        <v>105</v>
      </c>
      <c r="C12533" t="s">
        <v>105</v>
      </c>
      <c r="D12533" t="s">
        <v>105</v>
      </c>
      <c r="E12533" t="s">
        <v>78</v>
      </c>
      <c r="F12533" t="s">
        <v>53</v>
      </c>
      <c r="G12533" t="s">
        <v>23</v>
      </c>
      <c r="H12533" t="s">
        <v>24</v>
      </c>
      <c r="I12533">
        <v>0</v>
      </c>
      <c r="J12533">
        <v>0</v>
      </c>
      <c r="K12533">
        <v>300466</v>
      </c>
      <c r="L12533">
        <v>0</v>
      </c>
      <c r="M12533">
        <v>0</v>
      </c>
    </row>
    <row r="12534" spans="1:13" x14ac:dyDescent="0.25">
      <c r="A12534" s="12">
        <v>45291</v>
      </c>
      <c r="B12534" t="s">
        <v>105</v>
      </c>
      <c r="C12534" t="s">
        <v>105</v>
      </c>
      <c r="D12534" t="s">
        <v>105</v>
      </c>
      <c r="E12534" t="s">
        <v>78</v>
      </c>
      <c r="F12534" t="s">
        <v>53</v>
      </c>
      <c r="G12534" t="s">
        <v>25</v>
      </c>
      <c r="H12534" t="s">
        <v>26</v>
      </c>
      <c r="I12534">
        <v>0</v>
      </c>
      <c r="J12534">
        <v>0</v>
      </c>
      <c r="K12534">
        <v>300466</v>
      </c>
      <c r="L12534">
        <v>0</v>
      </c>
      <c r="M12534">
        <v>0</v>
      </c>
    </row>
    <row r="12535" spans="1:13" x14ac:dyDescent="0.25">
      <c r="A12535" s="12">
        <v>45291</v>
      </c>
      <c r="B12535" t="s">
        <v>105</v>
      </c>
      <c r="C12535" t="s">
        <v>105</v>
      </c>
      <c r="D12535" t="s">
        <v>105</v>
      </c>
      <c r="E12535" t="s">
        <v>78</v>
      </c>
      <c r="F12535" t="s">
        <v>53</v>
      </c>
      <c r="G12535" t="s">
        <v>27</v>
      </c>
      <c r="H12535" t="s">
        <v>28</v>
      </c>
      <c r="I12535">
        <v>0</v>
      </c>
      <c r="J12535">
        <v>0</v>
      </c>
      <c r="K12535">
        <v>300466</v>
      </c>
      <c r="L12535">
        <v>0</v>
      </c>
      <c r="M12535">
        <v>0</v>
      </c>
    </row>
    <row r="12536" spans="1:13" x14ac:dyDescent="0.25">
      <c r="A12536" s="12">
        <v>45291</v>
      </c>
      <c r="B12536" t="s">
        <v>105</v>
      </c>
      <c r="C12536" t="s">
        <v>105</v>
      </c>
      <c r="D12536" t="s">
        <v>105</v>
      </c>
      <c r="E12536" t="s">
        <v>78</v>
      </c>
      <c r="F12536" t="s">
        <v>53</v>
      </c>
      <c r="G12536" t="s">
        <v>29</v>
      </c>
      <c r="H12536" t="s">
        <v>30</v>
      </c>
      <c r="I12536">
        <v>0</v>
      </c>
      <c r="J12536">
        <v>0</v>
      </c>
      <c r="K12536">
        <v>300466</v>
      </c>
      <c r="L12536">
        <v>0</v>
      </c>
      <c r="M12536">
        <v>0</v>
      </c>
    </row>
    <row r="12537" spans="1:13" x14ac:dyDescent="0.25">
      <c r="A12537" s="12">
        <v>45291</v>
      </c>
      <c r="B12537" t="s">
        <v>105</v>
      </c>
      <c r="C12537" t="s">
        <v>105</v>
      </c>
      <c r="D12537" t="s">
        <v>105</v>
      </c>
      <c r="E12537" t="s">
        <v>78</v>
      </c>
      <c r="F12537" t="s">
        <v>53</v>
      </c>
      <c r="G12537" t="s">
        <v>31</v>
      </c>
      <c r="H12537" t="s">
        <v>32</v>
      </c>
      <c r="I12537">
        <v>0</v>
      </c>
      <c r="J12537">
        <v>0</v>
      </c>
      <c r="K12537">
        <v>300466</v>
      </c>
      <c r="L12537">
        <v>0</v>
      </c>
      <c r="M12537">
        <v>0</v>
      </c>
    </row>
    <row r="12538" spans="1:13" x14ac:dyDescent="0.25">
      <c r="A12538" s="12">
        <v>45291</v>
      </c>
      <c r="B12538" t="s">
        <v>105</v>
      </c>
      <c r="C12538" t="s">
        <v>105</v>
      </c>
      <c r="D12538" t="s">
        <v>105</v>
      </c>
      <c r="E12538" t="s">
        <v>78</v>
      </c>
      <c r="F12538" t="s">
        <v>53</v>
      </c>
      <c r="G12538" t="s">
        <v>33</v>
      </c>
      <c r="H12538" t="s">
        <v>34</v>
      </c>
      <c r="I12538">
        <v>0</v>
      </c>
      <c r="J12538">
        <v>0</v>
      </c>
      <c r="K12538">
        <v>300466</v>
      </c>
      <c r="L12538">
        <v>0</v>
      </c>
      <c r="M12538">
        <v>0</v>
      </c>
    </row>
    <row r="12539" spans="1:13" x14ac:dyDescent="0.25">
      <c r="A12539" s="12">
        <v>45291</v>
      </c>
      <c r="B12539" t="s">
        <v>105</v>
      </c>
      <c r="C12539" t="s">
        <v>105</v>
      </c>
      <c r="D12539" t="s">
        <v>105</v>
      </c>
      <c r="E12539" t="s">
        <v>78</v>
      </c>
      <c r="F12539" t="s">
        <v>53</v>
      </c>
      <c r="G12539" t="s">
        <v>35</v>
      </c>
      <c r="H12539" t="s">
        <v>110</v>
      </c>
      <c r="I12539">
        <v>39681.527763014303</v>
      </c>
      <c r="J12539">
        <v>-39681.527763014303</v>
      </c>
      <c r="K12539">
        <v>300466</v>
      </c>
      <c r="L12539">
        <v>13.206661573360815</v>
      </c>
      <c r="M12539">
        <v>-13.206661573360815</v>
      </c>
    </row>
    <row r="12540" spans="1:13" x14ac:dyDescent="0.25">
      <c r="A12540" s="12">
        <v>45291</v>
      </c>
      <c r="B12540" t="s">
        <v>105</v>
      </c>
      <c r="C12540" t="s">
        <v>105</v>
      </c>
      <c r="D12540" t="s">
        <v>105</v>
      </c>
      <c r="E12540" t="s">
        <v>78</v>
      </c>
      <c r="F12540" t="s">
        <v>53</v>
      </c>
      <c r="G12540" t="s">
        <v>36</v>
      </c>
      <c r="H12540" t="s">
        <v>32</v>
      </c>
      <c r="I12540">
        <v>11071.34563022066</v>
      </c>
      <c r="J12540">
        <v>-11071.34563022066</v>
      </c>
      <c r="K12540">
        <v>300466</v>
      </c>
      <c r="L12540">
        <v>3.6847249373375557</v>
      </c>
      <c r="M12540">
        <v>-3.6847249373375557</v>
      </c>
    </row>
    <row r="12541" spans="1:13" x14ac:dyDescent="0.25">
      <c r="A12541" s="12">
        <v>45291</v>
      </c>
      <c r="B12541" t="s">
        <v>105</v>
      </c>
      <c r="C12541" t="s">
        <v>105</v>
      </c>
      <c r="D12541" t="s">
        <v>105</v>
      </c>
      <c r="E12541" t="s">
        <v>78</v>
      </c>
      <c r="F12541" t="s">
        <v>53</v>
      </c>
      <c r="G12541" t="s">
        <v>37</v>
      </c>
      <c r="H12541" t="s">
        <v>34</v>
      </c>
      <c r="I12541">
        <v>28610.182132793645</v>
      </c>
      <c r="J12541">
        <v>-28610.182132793645</v>
      </c>
      <c r="K12541">
        <v>300466</v>
      </c>
      <c r="L12541">
        <v>9.5219366360232591</v>
      </c>
      <c r="M12541">
        <v>-9.5219366360232591</v>
      </c>
    </row>
    <row r="12542" spans="1:13" x14ac:dyDescent="0.25">
      <c r="A12542" s="12">
        <v>45291</v>
      </c>
      <c r="B12542" t="s">
        <v>105</v>
      </c>
      <c r="C12542" t="s">
        <v>105</v>
      </c>
      <c r="D12542" t="s">
        <v>105</v>
      </c>
      <c r="E12542" t="s">
        <v>78</v>
      </c>
      <c r="F12542" t="s">
        <v>53</v>
      </c>
      <c r="G12542" t="s">
        <v>38</v>
      </c>
      <c r="H12542" t="s">
        <v>39</v>
      </c>
      <c r="I12542">
        <v>0</v>
      </c>
      <c r="J12542">
        <v>0</v>
      </c>
      <c r="K12542">
        <v>300466</v>
      </c>
      <c r="L12542">
        <v>0</v>
      </c>
      <c r="M12542">
        <v>0</v>
      </c>
    </row>
    <row r="12543" spans="1:13" x14ac:dyDescent="0.25">
      <c r="A12543" s="12">
        <v>45291</v>
      </c>
      <c r="B12543" t="s">
        <v>105</v>
      </c>
      <c r="C12543" t="s">
        <v>105</v>
      </c>
      <c r="D12543" t="s">
        <v>105</v>
      </c>
      <c r="E12543" t="s">
        <v>78</v>
      </c>
      <c r="F12543" t="s">
        <v>53</v>
      </c>
      <c r="G12543" t="s">
        <v>40</v>
      </c>
      <c r="H12543" t="s">
        <v>41</v>
      </c>
      <c r="I12543">
        <v>0</v>
      </c>
      <c r="J12543">
        <v>0</v>
      </c>
      <c r="K12543">
        <v>300466</v>
      </c>
      <c r="L12543">
        <v>0</v>
      </c>
      <c r="M12543">
        <v>0</v>
      </c>
    </row>
    <row r="12544" spans="1:13" x14ac:dyDescent="0.25">
      <c r="A12544" s="12">
        <v>45291</v>
      </c>
      <c r="B12544" t="s">
        <v>105</v>
      </c>
      <c r="C12544" t="s">
        <v>105</v>
      </c>
      <c r="D12544" t="s">
        <v>105</v>
      </c>
      <c r="E12544" t="s">
        <v>78</v>
      </c>
      <c r="F12544" t="s">
        <v>53</v>
      </c>
      <c r="G12544" t="s">
        <v>42</v>
      </c>
      <c r="H12544" t="s">
        <v>43</v>
      </c>
      <c r="I12544">
        <v>0</v>
      </c>
      <c r="J12544">
        <v>0</v>
      </c>
      <c r="K12544">
        <v>300466</v>
      </c>
      <c r="L12544">
        <v>0</v>
      </c>
      <c r="M12544">
        <v>0</v>
      </c>
    </row>
    <row r="12545" spans="1:13" x14ac:dyDescent="0.25">
      <c r="A12545" s="12">
        <v>45291</v>
      </c>
      <c r="B12545" t="s">
        <v>105</v>
      </c>
      <c r="C12545" t="s">
        <v>105</v>
      </c>
      <c r="D12545" t="s">
        <v>105</v>
      </c>
      <c r="E12545" t="s">
        <v>78</v>
      </c>
      <c r="F12545" t="s">
        <v>53</v>
      </c>
      <c r="G12545" t="s">
        <v>44</v>
      </c>
      <c r="H12545" t="s">
        <v>45</v>
      </c>
      <c r="I12545">
        <v>0</v>
      </c>
      <c r="J12545">
        <v>0</v>
      </c>
      <c r="K12545">
        <v>300466</v>
      </c>
      <c r="L12545">
        <v>0</v>
      </c>
      <c r="M12545">
        <v>0</v>
      </c>
    </row>
    <row r="12546" spans="1:13" x14ac:dyDescent="0.25">
      <c r="A12546" s="12">
        <v>45291</v>
      </c>
      <c r="B12546" t="s">
        <v>105</v>
      </c>
      <c r="C12546" t="s">
        <v>105</v>
      </c>
      <c r="D12546" t="s">
        <v>105</v>
      </c>
      <c r="E12546" t="s">
        <v>78</v>
      </c>
      <c r="F12546" t="s">
        <v>53</v>
      </c>
      <c r="G12546" t="s">
        <v>46</v>
      </c>
      <c r="H12546" t="s">
        <v>47</v>
      </c>
      <c r="I12546">
        <v>0</v>
      </c>
      <c r="J12546">
        <v>0</v>
      </c>
      <c r="K12546">
        <v>300466</v>
      </c>
      <c r="L12546">
        <v>0</v>
      </c>
      <c r="M12546">
        <v>0</v>
      </c>
    </row>
    <row r="12547" spans="1:13" x14ac:dyDescent="0.25">
      <c r="A12547" s="12">
        <v>45291</v>
      </c>
      <c r="B12547" t="s">
        <v>105</v>
      </c>
      <c r="C12547" t="s">
        <v>105</v>
      </c>
      <c r="D12547" t="s">
        <v>105</v>
      </c>
      <c r="E12547" t="s">
        <v>78</v>
      </c>
      <c r="F12547" t="s">
        <v>53</v>
      </c>
      <c r="G12547" t="s">
        <v>48</v>
      </c>
      <c r="H12547" t="s">
        <v>96</v>
      </c>
      <c r="I12547">
        <v>0</v>
      </c>
      <c r="J12547">
        <v>0</v>
      </c>
      <c r="K12547">
        <v>300466</v>
      </c>
      <c r="L12547">
        <v>0</v>
      </c>
      <c r="M12547">
        <v>0</v>
      </c>
    </row>
    <row r="12548" spans="1:13" x14ac:dyDescent="0.25">
      <c r="A12548" s="12">
        <v>45291</v>
      </c>
      <c r="B12548" t="s">
        <v>105</v>
      </c>
      <c r="C12548" t="s">
        <v>105</v>
      </c>
      <c r="D12548" t="s">
        <v>105</v>
      </c>
      <c r="E12548" t="s">
        <v>78</v>
      </c>
      <c r="F12548" t="s">
        <v>53</v>
      </c>
      <c r="G12548" t="s">
        <v>49</v>
      </c>
      <c r="H12548" t="s">
        <v>56</v>
      </c>
      <c r="I12548">
        <v>2727.6173925635799</v>
      </c>
      <c r="J12548">
        <v>-2727.6173925635799</v>
      </c>
      <c r="K12548">
        <v>300466</v>
      </c>
      <c r="L12548">
        <v>0.90779568821882672</v>
      </c>
      <c r="M12548">
        <v>-0.90779568821882672</v>
      </c>
    </row>
    <row r="12549" spans="1:13" x14ac:dyDescent="0.25">
      <c r="A12549" s="12">
        <v>45291</v>
      </c>
      <c r="B12549" t="s">
        <v>105</v>
      </c>
      <c r="C12549" t="s">
        <v>105</v>
      </c>
      <c r="D12549" t="s">
        <v>105</v>
      </c>
      <c r="E12549" t="s">
        <v>78</v>
      </c>
      <c r="F12549" t="s">
        <v>53</v>
      </c>
      <c r="G12549" t="s">
        <v>50</v>
      </c>
      <c r="H12549" t="s">
        <v>51</v>
      </c>
      <c r="I12549">
        <v>79.082317250000003</v>
      </c>
      <c r="J12549">
        <v>-79.082317250000003</v>
      </c>
      <c r="K12549">
        <v>300466</v>
      </c>
      <c r="L12549">
        <v>2.6319888855977049E-2</v>
      </c>
      <c r="M12549">
        <v>-2.6319888855977049E-2</v>
      </c>
    </row>
    <row r="12550" spans="1:13" x14ac:dyDescent="0.25">
      <c r="A12550" s="12">
        <v>45291</v>
      </c>
      <c r="B12550" t="s">
        <v>105</v>
      </c>
      <c r="C12550" t="s">
        <v>105</v>
      </c>
      <c r="D12550" t="s">
        <v>105</v>
      </c>
      <c r="E12550" t="s">
        <v>78</v>
      </c>
      <c r="F12550" t="s">
        <v>53</v>
      </c>
      <c r="G12550" t="s">
        <v>52</v>
      </c>
      <c r="H12550" t="s">
        <v>57</v>
      </c>
      <c r="I12550">
        <v>2648.5350753135799</v>
      </c>
      <c r="J12550">
        <v>-2648.5350753135799</v>
      </c>
      <c r="K12550">
        <v>300466</v>
      </c>
      <c r="L12550">
        <v>0.8814757993628497</v>
      </c>
      <c r="M12550">
        <v>-0.8814757993628497</v>
      </c>
    </row>
    <row r="12551" spans="1:13" x14ac:dyDescent="0.25">
      <c r="A12551" s="12">
        <v>45291</v>
      </c>
      <c r="B12551" t="s">
        <v>105</v>
      </c>
      <c r="C12551" t="s">
        <v>105</v>
      </c>
      <c r="D12551" t="s">
        <v>105</v>
      </c>
      <c r="E12551" t="s">
        <v>78</v>
      </c>
      <c r="F12551" t="s">
        <v>58</v>
      </c>
      <c r="G12551" t="s">
        <v>59</v>
      </c>
      <c r="H12551" t="s">
        <v>60</v>
      </c>
      <c r="I12551">
        <v>216258.19417785032</v>
      </c>
      <c r="J12551">
        <v>216258.19417785032</v>
      </c>
      <c r="K12551">
        <v>300466</v>
      </c>
      <c r="L12551">
        <v>71.974264701447183</v>
      </c>
      <c r="M12551">
        <v>71.974264701447183</v>
      </c>
    </row>
    <row r="12552" spans="1:13" x14ac:dyDescent="0.25">
      <c r="A12552" s="12">
        <v>45291</v>
      </c>
      <c r="B12552" t="s">
        <v>107</v>
      </c>
      <c r="C12552" t="s">
        <v>107</v>
      </c>
      <c r="D12552" t="s">
        <v>107</v>
      </c>
      <c r="E12552" t="s">
        <v>79</v>
      </c>
      <c r="F12552" t="s">
        <v>12</v>
      </c>
      <c r="G12552" t="s">
        <v>13</v>
      </c>
      <c r="H12552" t="s">
        <v>14</v>
      </c>
      <c r="I12552">
        <v>251283.60753614706</v>
      </c>
      <c r="J12552">
        <v>251283.60753614706</v>
      </c>
      <c r="K12552">
        <v>300466</v>
      </c>
      <c r="L12552">
        <v>83.631295233453045</v>
      </c>
      <c r="M12552">
        <v>83.631295233453045</v>
      </c>
    </row>
    <row r="12553" spans="1:13" x14ac:dyDescent="0.25">
      <c r="A12553" s="12">
        <v>45291</v>
      </c>
      <c r="B12553" t="s">
        <v>107</v>
      </c>
      <c r="C12553" t="s">
        <v>107</v>
      </c>
      <c r="D12553" t="s">
        <v>107</v>
      </c>
      <c r="E12553" t="s">
        <v>79</v>
      </c>
      <c r="F12553" t="s">
        <v>12</v>
      </c>
      <c r="G12553" t="s">
        <v>15</v>
      </c>
      <c r="H12553" t="s">
        <v>16</v>
      </c>
      <c r="I12553">
        <v>6610.1785119999995</v>
      </c>
      <c r="J12553">
        <v>6610.1785119999995</v>
      </c>
      <c r="K12553">
        <v>300466</v>
      </c>
      <c r="L12553">
        <v>2.19997554199144</v>
      </c>
      <c r="M12553">
        <v>2.19997554199144</v>
      </c>
    </row>
    <row r="12554" spans="1:13" x14ac:dyDescent="0.25">
      <c r="A12554" s="12">
        <v>45291</v>
      </c>
      <c r="B12554" t="s">
        <v>107</v>
      </c>
      <c r="C12554" t="s">
        <v>107</v>
      </c>
      <c r="D12554" t="s">
        <v>107</v>
      </c>
      <c r="E12554" t="s">
        <v>79</v>
      </c>
      <c r="F12554" t="s">
        <v>12</v>
      </c>
      <c r="G12554" t="s">
        <v>17</v>
      </c>
      <c r="H12554" t="s">
        <v>18</v>
      </c>
      <c r="I12554">
        <v>0</v>
      </c>
      <c r="J12554">
        <v>0</v>
      </c>
      <c r="K12554">
        <v>300466</v>
      </c>
      <c r="L12554">
        <v>0</v>
      </c>
      <c r="M12554">
        <v>0</v>
      </c>
    </row>
    <row r="12555" spans="1:13" x14ac:dyDescent="0.25">
      <c r="A12555" s="12">
        <v>45291</v>
      </c>
      <c r="B12555" t="s">
        <v>107</v>
      </c>
      <c r="C12555" t="s">
        <v>107</v>
      </c>
      <c r="D12555" t="s">
        <v>107</v>
      </c>
      <c r="E12555" t="s">
        <v>79</v>
      </c>
      <c r="F12555" t="s">
        <v>12</v>
      </c>
      <c r="G12555" t="s">
        <v>19</v>
      </c>
      <c r="H12555" t="s">
        <v>20</v>
      </c>
      <c r="I12555">
        <v>6610.1785119999995</v>
      </c>
      <c r="J12555">
        <v>6610.1785119999995</v>
      </c>
      <c r="K12555">
        <v>300466</v>
      </c>
      <c r="L12555">
        <v>2.19997554199144</v>
      </c>
      <c r="M12555">
        <v>2.19997554199144</v>
      </c>
    </row>
    <row r="12556" spans="1:13" x14ac:dyDescent="0.25">
      <c r="A12556" s="12">
        <v>45291</v>
      </c>
      <c r="B12556" t="s">
        <v>107</v>
      </c>
      <c r="C12556" t="s">
        <v>107</v>
      </c>
      <c r="D12556" t="s">
        <v>107</v>
      </c>
      <c r="E12556" t="s">
        <v>79</v>
      </c>
      <c r="F12556" t="s">
        <v>12</v>
      </c>
      <c r="G12556" t="s">
        <v>21</v>
      </c>
      <c r="H12556" t="s">
        <v>22</v>
      </c>
      <c r="I12556">
        <v>3400.3169441499999</v>
      </c>
      <c r="J12556">
        <v>3400.3169441499999</v>
      </c>
      <c r="K12556">
        <v>300466</v>
      </c>
      <c r="L12556">
        <v>1.1316811034027143</v>
      </c>
      <c r="M12556">
        <v>1.1316811034027143</v>
      </c>
    </row>
    <row r="12557" spans="1:13" x14ac:dyDescent="0.25">
      <c r="A12557" s="12">
        <v>45291</v>
      </c>
      <c r="B12557" t="s">
        <v>107</v>
      </c>
      <c r="C12557" t="s">
        <v>107</v>
      </c>
      <c r="D12557" t="s">
        <v>107</v>
      </c>
      <c r="E12557" t="s">
        <v>79</v>
      </c>
      <c r="F12557" t="s">
        <v>12</v>
      </c>
      <c r="G12557" t="s">
        <v>23</v>
      </c>
      <c r="H12557" t="s">
        <v>24</v>
      </c>
      <c r="I12557">
        <v>0</v>
      </c>
      <c r="J12557">
        <v>0</v>
      </c>
      <c r="K12557">
        <v>300466</v>
      </c>
      <c r="L12557">
        <v>0</v>
      </c>
      <c r="M12557">
        <v>0</v>
      </c>
    </row>
    <row r="12558" spans="1:13" x14ac:dyDescent="0.25">
      <c r="A12558" s="12">
        <v>45291</v>
      </c>
      <c r="B12558" t="s">
        <v>107</v>
      </c>
      <c r="C12558" t="s">
        <v>107</v>
      </c>
      <c r="D12558" t="s">
        <v>107</v>
      </c>
      <c r="E12558" t="s">
        <v>79</v>
      </c>
      <c r="F12558" t="s">
        <v>12</v>
      </c>
      <c r="G12558" t="s">
        <v>25</v>
      </c>
      <c r="H12558" t="s">
        <v>26</v>
      </c>
      <c r="I12558">
        <v>1999.85691077</v>
      </c>
      <c r="J12558">
        <v>1999.85691077</v>
      </c>
      <c r="K12558">
        <v>300466</v>
      </c>
      <c r="L12558">
        <v>0.66558509474283278</v>
      </c>
      <c r="M12558">
        <v>0.66558509474283278</v>
      </c>
    </row>
    <row r="12559" spans="1:13" x14ac:dyDescent="0.25">
      <c r="A12559" s="12">
        <v>45291</v>
      </c>
      <c r="B12559" t="s">
        <v>107</v>
      </c>
      <c r="C12559" t="s">
        <v>107</v>
      </c>
      <c r="D12559" t="s">
        <v>107</v>
      </c>
      <c r="E12559" t="s">
        <v>79</v>
      </c>
      <c r="F12559" t="s">
        <v>12</v>
      </c>
      <c r="G12559" t="s">
        <v>27</v>
      </c>
      <c r="H12559" t="s">
        <v>28</v>
      </c>
      <c r="I12559">
        <v>1400.4600333799999</v>
      </c>
      <c r="J12559">
        <v>1400.4600333799999</v>
      </c>
      <c r="K12559">
        <v>300466</v>
      </c>
      <c r="L12559">
        <v>0.4660960086598816</v>
      </c>
      <c r="M12559">
        <v>0.4660960086598816</v>
      </c>
    </row>
    <row r="12560" spans="1:13" x14ac:dyDescent="0.25">
      <c r="A12560" s="12">
        <v>45291</v>
      </c>
      <c r="B12560" t="s">
        <v>107</v>
      </c>
      <c r="C12560" t="s">
        <v>107</v>
      </c>
      <c r="D12560" t="s">
        <v>107</v>
      </c>
      <c r="E12560" t="s">
        <v>79</v>
      </c>
      <c r="F12560" t="s">
        <v>12</v>
      </c>
      <c r="G12560" t="s">
        <v>29</v>
      </c>
      <c r="H12560" t="s">
        <v>30</v>
      </c>
      <c r="I12560">
        <v>11155.718919999999</v>
      </c>
      <c r="J12560">
        <v>11155.718919999999</v>
      </c>
      <c r="K12560">
        <v>300466</v>
      </c>
      <c r="L12560">
        <v>3.7128057484041452</v>
      </c>
      <c r="M12560">
        <v>3.7128057484041452</v>
      </c>
    </row>
    <row r="12561" spans="1:13" x14ac:dyDescent="0.25">
      <c r="A12561" s="12">
        <v>45291</v>
      </c>
      <c r="B12561" t="s">
        <v>107</v>
      </c>
      <c r="C12561" t="s">
        <v>107</v>
      </c>
      <c r="D12561" t="s">
        <v>107</v>
      </c>
      <c r="E12561" t="s">
        <v>79</v>
      </c>
      <c r="F12561" t="s">
        <v>12</v>
      </c>
      <c r="G12561" t="s">
        <v>31</v>
      </c>
      <c r="H12561" t="s">
        <v>32</v>
      </c>
      <c r="I12561">
        <v>8.1809139999999996</v>
      </c>
      <c r="J12561">
        <v>8.1809139999999996</v>
      </c>
      <c r="K12561">
        <v>300466</v>
      </c>
      <c r="L12561">
        <v>2.7227420074151486E-3</v>
      </c>
      <c r="M12561">
        <v>2.7227420074151486E-3</v>
      </c>
    </row>
    <row r="12562" spans="1:13" x14ac:dyDescent="0.25">
      <c r="A12562" s="12">
        <v>45291</v>
      </c>
      <c r="B12562" t="s">
        <v>107</v>
      </c>
      <c r="C12562" t="s">
        <v>107</v>
      </c>
      <c r="D12562" t="s">
        <v>107</v>
      </c>
      <c r="E12562" t="s">
        <v>79</v>
      </c>
      <c r="F12562" t="s">
        <v>12</v>
      </c>
      <c r="G12562" t="s">
        <v>33</v>
      </c>
      <c r="H12562" t="s">
        <v>34</v>
      </c>
      <c r="I12562">
        <v>11147.538005999999</v>
      </c>
      <c r="J12562">
        <v>11147.538005999999</v>
      </c>
      <c r="K12562">
        <v>300466</v>
      </c>
      <c r="L12562">
        <v>3.7100830063967298</v>
      </c>
      <c r="M12562">
        <v>3.7100830063967298</v>
      </c>
    </row>
    <row r="12563" spans="1:13" x14ac:dyDescent="0.25">
      <c r="A12563" s="12">
        <v>45291</v>
      </c>
      <c r="B12563" t="s">
        <v>107</v>
      </c>
      <c r="C12563" t="s">
        <v>107</v>
      </c>
      <c r="D12563" t="s">
        <v>107</v>
      </c>
      <c r="E12563" t="s">
        <v>79</v>
      </c>
      <c r="F12563" t="s">
        <v>12</v>
      </c>
      <c r="G12563" t="s">
        <v>35</v>
      </c>
      <c r="H12563" t="s">
        <v>110</v>
      </c>
      <c r="I12563">
        <v>111588.35101392999</v>
      </c>
      <c r="J12563">
        <v>111588.35101392999</v>
      </c>
      <c r="K12563">
        <v>300466</v>
      </c>
      <c r="L12563">
        <v>37.13842864548068</v>
      </c>
      <c r="M12563">
        <v>37.13842864548068</v>
      </c>
    </row>
    <row r="12564" spans="1:13" x14ac:dyDescent="0.25">
      <c r="A12564" s="12">
        <v>45291</v>
      </c>
      <c r="B12564" t="s">
        <v>107</v>
      </c>
      <c r="C12564" t="s">
        <v>107</v>
      </c>
      <c r="D12564" t="s">
        <v>107</v>
      </c>
      <c r="E12564" t="s">
        <v>79</v>
      </c>
      <c r="F12564" t="s">
        <v>12</v>
      </c>
      <c r="G12564" t="s">
        <v>36</v>
      </c>
      <c r="H12564" t="s">
        <v>32</v>
      </c>
      <c r="I12564">
        <v>1600.1519659999997</v>
      </c>
      <c r="J12564">
        <v>1600.1519659999997</v>
      </c>
      <c r="K12564">
        <v>300466</v>
      </c>
      <c r="L12564">
        <v>0.53255675051420115</v>
      </c>
      <c r="M12564">
        <v>0.53255675051420115</v>
      </c>
    </row>
    <row r="12565" spans="1:13" x14ac:dyDescent="0.25">
      <c r="A12565" s="12">
        <v>45291</v>
      </c>
      <c r="B12565" t="s">
        <v>107</v>
      </c>
      <c r="C12565" t="s">
        <v>107</v>
      </c>
      <c r="D12565" t="s">
        <v>107</v>
      </c>
      <c r="E12565" t="s">
        <v>79</v>
      </c>
      <c r="F12565" t="s">
        <v>12</v>
      </c>
      <c r="G12565" t="s">
        <v>37</v>
      </c>
      <c r="H12565" t="s">
        <v>34</v>
      </c>
      <c r="I12565">
        <v>109988.19904792999</v>
      </c>
      <c r="J12565">
        <v>109988.19904792999</v>
      </c>
      <c r="K12565">
        <v>300466</v>
      </c>
      <c r="L12565">
        <v>36.605871894966477</v>
      </c>
      <c r="M12565">
        <v>36.605871894966477</v>
      </c>
    </row>
    <row r="12566" spans="1:13" x14ac:dyDescent="0.25">
      <c r="A12566" s="12">
        <v>45291</v>
      </c>
      <c r="B12566" t="s">
        <v>107</v>
      </c>
      <c r="C12566" t="s">
        <v>107</v>
      </c>
      <c r="D12566" t="s">
        <v>107</v>
      </c>
      <c r="E12566" t="s">
        <v>79</v>
      </c>
      <c r="F12566" t="s">
        <v>12</v>
      </c>
      <c r="G12566" t="s">
        <v>38</v>
      </c>
      <c r="H12566" t="s">
        <v>39</v>
      </c>
      <c r="I12566">
        <v>75683.740402927593</v>
      </c>
      <c r="J12566">
        <v>75683.740402927593</v>
      </c>
      <c r="K12566">
        <v>300466</v>
      </c>
      <c r="L12566">
        <v>25.188786885347291</v>
      </c>
      <c r="M12566">
        <v>25.188786885347291</v>
      </c>
    </row>
    <row r="12567" spans="1:13" x14ac:dyDescent="0.25">
      <c r="A12567" s="12">
        <v>45291</v>
      </c>
      <c r="B12567" t="s">
        <v>107</v>
      </c>
      <c r="C12567" t="s">
        <v>107</v>
      </c>
      <c r="D12567" t="s">
        <v>107</v>
      </c>
      <c r="E12567" t="s">
        <v>79</v>
      </c>
      <c r="F12567" t="s">
        <v>12</v>
      </c>
      <c r="G12567" t="s">
        <v>40</v>
      </c>
      <c r="H12567" t="s">
        <v>41</v>
      </c>
      <c r="I12567">
        <v>45.647269309496849</v>
      </c>
      <c r="J12567">
        <v>45.647269309496849</v>
      </c>
      <c r="K12567">
        <v>300466</v>
      </c>
      <c r="L12567">
        <v>1.5192157951148167E-2</v>
      </c>
      <c r="M12567">
        <v>1.5192157951148167E-2</v>
      </c>
    </row>
    <row r="12568" spans="1:13" x14ac:dyDescent="0.25">
      <c r="A12568" s="12">
        <v>45291</v>
      </c>
      <c r="B12568" t="s">
        <v>107</v>
      </c>
      <c r="C12568" t="s">
        <v>107</v>
      </c>
      <c r="D12568" t="s">
        <v>107</v>
      </c>
      <c r="E12568" t="s">
        <v>79</v>
      </c>
      <c r="F12568" t="s">
        <v>12</v>
      </c>
      <c r="G12568" t="s">
        <v>42</v>
      </c>
      <c r="H12568" t="s">
        <v>43</v>
      </c>
      <c r="I12568">
        <v>0</v>
      </c>
      <c r="J12568">
        <v>0</v>
      </c>
      <c r="K12568">
        <v>300466</v>
      </c>
      <c r="L12568">
        <v>0</v>
      </c>
      <c r="M12568">
        <v>0</v>
      </c>
    </row>
    <row r="12569" spans="1:13" x14ac:dyDescent="0.25">
      <c r="A12569" s="12">
        <v>45291</v>
      </c>
      <c r="B12569" t="s">
        <v>107</v>
      </c>
      <c r="C12569" t="s">
        <v>107</v>
      </c>
      <c r="D12569" t="s">
        <v>107</v>
      </c>
      <c r="E12569" t="s">
        <v>79</v>
      </c>
      <c r="F12569" t="s">
        <v>12</v>
      </c>
      <c r="G12569" t="s">
        <v>44</v>
      </c>
      <c r="H12569" t="s">
        <v>45</v>
      </c>
      <c r="I12569">
        <v>0</v>
      </c>
      <c r="J12569">
        <v>0</v>
      </c>
      <c r="K12569">
        <v>300466</v>
      </c>
      <c r="L12569">
        <v>0</v>
      </c>
      <c r="M12569">
        <v>0</v>
      </c>
    </row>
    <row r="12570" spans="1:13" x14ac:dyDescent="0.25">
      <c r="A12570" s="12">
        <v>45291</v>
      </c>
      <c r="B12570" t="s">
        <v>107</v>
      </c>
      <c r="C12570" t="s">
        <v>107</v>
      </c>
      <c r="D12570" t="s">
        <v>107</v>
      </c>
      <c r="E12570" t="s">
        <v>79</v>
      </c>
      <c r="F12570" t="s">
        <v>12</v>
      </c>
      <c r="G12570" t="s">
        <v>46</v>
      </c>
      <c r="H12570" t="s">
        <v>47</v>
      </c>
      <c r="I12570">
        <v>45.647269309496849</v>
      </c>
      <c r="J12570">
        <v>45.647269309496849</v>
      </c>
      <c r="K12570">
        <v>300466</v>
      </c>
      <c r="L12570">
        <v>1.5192157951148167E-2</v>
      </c>
      <c r="M12570">
        <v>1.5192157951148167E-2</v>
      </c>
    </row>
    <row r="12571" spans="1:13" x14ac:dyDescent="0.25">
      <c r="A12571" s="12">
        <v>45291</v>
      </c>
      <c r="B12571" t="s">
        <v>107</v>
      </c>
      <c r="C12571" t="s">
        <v>107</v>
      </c>
      <c r="D12571" t="s">
        <v>107</v>
      </c>
      <c r="E12571" t="s">
        <v>79</v>
      </c>
      <c r="F12571" t="s">
        <v>12</v>
      </c>
      <c r="G12571" t="s">
        <v>48</v>
      </c>
      <c r="H12571" t="s">
        <v>96</v>
      </c>
      <c r="I12571">
        <v>0</v>
      </c>
      <c r="J12571">
        <v>0</v>
      </c>
      <c r="K12571">
        <v>300466</v>
      </c>
      <c r="L12571">
        <v>0</v>
      </c>
      <c r="M12571">
        <v>0</v>
      </c>
    </row>
    <row r="12572" spans="1:13" x14ac:dyDescent="0.25">
      <c r="A12572" s="12">
        <v>45291</v>
      </c>
      <c r="B12572" t="s">
        <v>107</v>
      </c>
      <c r="C12572" t="s">
        <v>107</v>
      </c>
      <c r="D12572" t="s">
        <v>107</v>
      </c>
      <c r="E12572" t="s">
        <v>79</v>
      </c>
      <c r="F12572" t="s">
        <v>12</v>
      </c>
      <c r="G12572" t="s">
        <v>49</v>
      </c>
      <c r="H12572" t="s">
        <v>104</v>
      </c>
      <c r="I12572">
        <v>42799.654473829993</v>
      </c>
      <c r="J12572">
        <v>42799.654473829993</v>
      </c>
      <c r="K12572">
        <v>300466</v>
      </c>
      <c r="L12572">
        <v>14.244425150875637</v>
      </c>
      <c r="M12572">
        <v>14.244425150875637</v>
      </c>
    </row>
    <row r="12573" spans="1:13" x14ac:dyDescent="0.25">
      <c r="A12573" s="12">
        <v>45291</v>
      </c>
      <c r="B12573" t="s">
        <v>107</v>
      </c>
      <c r="C12573" t="s">
        <v>107</v>
      </c>
      <c r="D12573" t="s">
        <v>107</v>
      </c>
      <c r="E12573" t="s">
        <v>79</v>
      </c>
      <c r="F12573" t="s">
        <v>12</v>
      </c>
      <c r="G12573" t="s">
        <v>50</v>
      </c>
      <c r="H12573" t="s">
        <v>51</v>
      </c>
      <c r="I12573">
        <v>41580.320179099996</v>
      </c>
      <c r="J12573">
        <v>41580.320179099996</v>
      </c>
      <c r="K12573">
        <v>300466</v>
      </c>
      <c r="L12573">
        <v>13.838610751000111</v>
      </c>
      <c r="M12573">
        <v>13.838610751000111</v>
      </c>
    </row>
    <row r="12574" spans="1:13" x14ac:dyDescent="0.25">
      <c r="A12574" s="12">
        <v>45291</v>
      </c>
      <c r="B12574" t="s">
        <v>107</v>
      </c>
      <c r="C12574" t="s">
        <v>107</v>
      </c>
      <c r="D12574" t="s">
        <v>107</v>
      </c>
      <c r="E12574" t="s">
        <v>79</v>
      </c>
      <c r="F12574" t="s">
        <v>12</v>
      </c>
      <c r="G12574" t="s">
        <v>52</v>
      </c>
      <c r="H12574" t="s">
        <v>106</v>
      </c>
      <c r="I12574">
        <v>1219.33429473</v>
      </c>
      <c r="J12574">
        <v>1219.33429473</v>
      </c>
      <c r="K12574">
        <v>300466</v>
      </c>
      <c r="L12574">
        <v>0.4058143998755267</v>
      </c>
      <c r="M12574">
        <v>0.4058143998755267</v>
      </c>
    </row>
    <row r="12575" spans="1:13" x14ac:dyDescent="0.25">
      <c r="A12575" s="12">
        <v>45291</v>
      </c>
      <c r="B12575" t="s">
        <v>107</v>
      </c>
      <c r="C12575" t="s">
        <v>107</v>
      </c>
      <c r="D12575" t="s">
        <v>107</v>
      </c>
      <c r="E12575" t="s">
        <v>79</v>
      </c>
      <c r="F12575" t="s">
        <v>53</v>
      </c>
      <c r="G12575" t="s">
        <v>54</v>
      </c>
      <c r="H12575" t="s">
        <v>55</v>
      </c>
      <c r="I12575">
        <v>154767.62482113359</v>
      </c>
      <c r="J12575">
        <v>-154767.62482113359</v>
      </c>
      <c r="K12575">
        <v>300466</v>
      </c>
      <c r="L12575">
        <v>51.509197320539954</v>
      </c>
      <c r="M12575">
        <v>-51.509197320539954</v>
      </c>
    </row>
    <row r="12576" spans="1:13" x14ac:dyDescent="0.25">
      <c r="A12576" s="12">
        <v>45291</v>
      </c>
      <c r="B12576" t="s">
        <v>107</v>
      </c>
      <c r="C12576" t="s">
        <v>107</v>
      </c>
      <c r="D12576" t="s">
        <v>107</v>
      </c>
      <c r="E12576" t="s">
        <v>79</v>
      </c>
      <c r="F12576" t="s">
        <v>53</v>
      </c>
      <c r="G12576" t="s">
        <v>15</v>
      </c>
      <c r="H12576" t="s">
        <v>16</v>
      </c>
      <c r="I12576">
        <v>203.82910575</v>
      </c>
      <c r="J12576">
        <v>-203.82910575</v>
      </c>
      <c r="K12576">
        <v>300466</v>
      </c>
      <c r="L12576">
        <v>6.783766075030119E-2</v>
      </c>
      <c r="M12576">
        <v>-6.783766075030119E-2</v>
      </c>
    </row>
    <row r="12577" spans="1:13" x14ac:dyDescent="0.25">
      <c r="A12577" s="12">
        <v>45291</v>
      </c>
      <c r="B12577" t="s">
        <v>107</v>
      </c>
      <c r="C12577" t="s">
        <v>107</v>
      </c>
      <c r="D12577" t="s">
        <v>107</v>
      </c>
      <c r="E12577" t="s">
        <v>79</v>
      </c>
      <c r="F12577" t="s">
        <v>53</v>
      </c>
      <c r="G12577" t="s">
        <v>17</v>
      </c>
      <c r="H12577" t="s">
        <v>18</v>
      </c>
      <c r="I12577">
        <v>0</v>
      </c>
      <c r="J12577">
        <v>0</v>
      </c>
      <c r="K12577">
        <v>300466</v>
      </c>
      <c r="L12577">
        <v>0</v>
      </c>
      <c r="M12577">
        <v>0</v>
      </c>
    </row>
    <row r="12578" spans="1:13" x14ac:dyDescent="0.25">
      <c r="A12578" s="12">
        <v>45291</v>
      </c>
      <c r="B12578" t="s">
        <v>107</v>
      </c>
      <c r="C12578" t="s">
        <v>107</v>
      </c>
      <c r="D12578" t="s">
        <v>107</v>
      </c>
      <c r="E12578" t="s">
        <v>79</v>
      </c>
      <c r="F12578" t="s">
        <v>53</v>
      </c>
      <c r="G12578" t="s">
        <v>19</v>
      </c>
      <c r="H12578" t="s">
        <v>20</v>
      </c>
      <c r="I12578">
        <v>203.82910575</v>
      </c>
      <c r="J12578">
        <v>-203.82910575</v>
      </c>
      <c r="K12578">
        <v>300466</v>
      </c>
      <c r="L12578">
        <v>6.783766075030119E-2</v>
      </c>
      <c r="M12578">
        <v>-6.783766075030119E-2</v>
      </c>
    </row>
    <row r="12579" spans="1:13" x14ac:dyDescent="0.25">
      <c r="A12579" s="12">
        <v>45291</v>
      </c>
      <c r="B12579" t="s">
        <v>107</v>
      </c>
      <c r="C12579" t="s">
        <v>107</v>
      </c>
      <c r="D12579" t="s">
        <v>107</v>
      </c>
      <c r="E12579" t="s">
        <v>79</v>
      </c>
      <c r="F12579" t="s">
        <v>53</v>
      </c>
      <c r="G12579" t="s">
        <v>21</v>
      </c>
      <c r="H12579" t="s">
        <v>22</v>
      </c>
      <c r="I12579">
        <v>37058.355159263599</v>
      </c>
      <c r="J12579">
        <v>-37058.355159263599</v>
      </c>
      <c r="K12579">
        <v>300466</v>
      </c>
      <c r="L12579">
        <v>12.333626819428355</v>
      </c>
      <c r="M12579">
        <v>-12.333626819428355</v>
      </c>
    </row>
    <row r="12580" spans="1:13" x14ac:dyDescent="0.25">
      <c r="A12580" s="12">
        <v>45291</v>
      </c>
      <c r="B12580" t="s">
        <v>107</v>
      </c>
      <c r="C12580" t="s">
        <v>107</v>
      </c>
      <c r="D12580" t="s">
        <v>107</v>
      </c>
      <c r="E12580" t="s">
        <v>79</v>
      </c>
      <c r="F12580" t="s">
        <v>53</v>
      </c>
      <c r="G12580" t="s">
        <v>23</v>
      </c>
      <c r="H12580" t="s">
        <v>24</v>
      </c>
      <c r="I12580">
        <v>8779.8874592200009</v>
      </c>
      <c r="J12580">
        <v>-8779.8874592200009</v>
      </c>
      <c r="K12580">
        <v>300466</v>
      </c>
      <c r="L12580">
        <v>2.9220901730045998</v>
      </c>
      <c r="M12580">
        <v>-2.9220901730045998</v>
      </c>
    </row>
    <row r="12581" spans="1:13" x14ac:dyDescent="0.25">
      <c r="A12581" s="12">
        <v>45291</v>
      </c>
      <c r="B12581" t="s">
        <v>107</v>
      </c>
      <c r="C12581" t="s">
        <v>107</v>
      </c>
      <c r="D12581" t="s">
        <v>107</v>
      </c>
      <c r="E12581" t="s">
        <v>79</v>
      </c>
      <c r="F12581" t="s">
        <v>53</v>
      </c>
      <c r="G12581" t="s">
        <v>25</v>
      </c>
      <c r="H12581" t="s">
        <v>26</v>
      </c>
      <c r="I12581">
        <v>6988.7607898899996</v>
      </c>
      <c r="J12581">
        <v>-6988.7607898899996</v>
      </c>
      <c r="K12581">
        <v>300466</v>
      </c>
      <c r="L12581">
        <v>2.3259739171453675</v>
      </c>
      <c r="M12581">
        <v>-2.3259739171453675</v>
      </c>
    </row>
    <row r="12582" spans="1:13" x14ac:dyDescent="0.25">
      <c r="A12582" s="12">
        <v>45291</v>
      </c>
      <c r="B12582" t="s">
        <v>107</v>
      </c>
      <c r="C12582" t="s">
        <v>107</v>
      </c>
      <c r="D12582" t="s">
        <v>107</v>
      </c>
      <c r="E12582" t="s">
        <v>79</v>
      </c>
      <c r="F12582" t="s">
        <v>53</v>
      </c>
      <c r="G12582" t="s">
        <v>27</v>
      </c>
      <c r="H12582" t="s">
        <v>28</v>
      </c>
      <c r="I12582">
        <v>21289.7069101536</v>
      </c>
      <c r="J12582">
        <v>-21289.7069101536</v>
      </c>
      <c r="K12582">
        <v>300466</v>
      </c>
      <c r="L12582">
        <v>7.0855627292783874</v>
      </c>
      <c r="M12582">
        <v>-7.0855627292783874</v>
      </c>
    </row>
    <row r="12583" spans="1:13" x14ac:dyDescent="0.25">
      <c r="A12583" s="12">
        <v>45291</v>
      </c>
      <c r="B12583" t="s">
        <v>107</v>
      </c>
      <c r="C12583" t="s">
        <v>107</v>
      </c>
      <c r="D12583" t="s">
        <v>107</v>
      </c>
      <c r="E12583" t="s">
        <v>79</v>
      </c>
      <c r="F12583" t="s">
        <v>53</v>
      </c>
      <c r="G12583" t="s">
        <v>29</v>
      </c>
      <c r="H12583" t="s">
        <v>30</v>
      </c>
      <c r="I12583">
        <v>75145.321589839994</v>
      </c>
      <c r="J12583">
        <v>-75145.321589839994</v>
      </c>
      <c r="K12583">
        <v>300466</v>
      </c>
      <c r="L12583">
        <v>25.009592296579314</v>
      </c>
      <c r="M12583">
        <v>-25.009592296579314</v>
      </c>
    </row>
    <row r="12584" spans="1:13" x14ac:dyDescent="0.25">
      <c r="A12584" s="12">
        <v>45291</v>
      </c>
      <c r="B12584" t="s">
        <v>107</v>
      </c>
      <c r="C12584" t="s">
        <v>107</v>
      </c>
      <c r="D12584" t="s">
        <v>107</v>
      </c>
      <c r="E12584" t="s">
        <v>79</v>
      </c>
      <c r="F12584" t="s">
        <v>53</v>
      </c>
      <c r="G12584" t="s">
        <v>31</v>
      </c>
      <c r="H12584" t="s">
        <v>32</v>
      </c>
      <c r="I12584">
        <v>56.128244642427447</v>
      </c>
      <c r="J12584">
        <v>-56.128244642427447</v>
      </c>
      <c r="K12584">
        <v>300466</v>
      </c>
      <c r="L12584">
        <v>1.8680397995922148E-2</v>
      </c>
      <c r="M12584">
        <v>-1.8680397995922148E-2</v>
      </c>
    </row>
    <row r="12585" spans="1:13" x14ac:dyDescent="0.25">
      <c r="A12585" s="12">
        <v>45291</v>
      </c>
      <c r="B12585" t="s">
        <v>107</v>
      </c>
      <c r="C12585" t="s">
        <v>107</v>
      </c>
      <c r="D12585" t="s">
        <v>107</v>
      </c>
      <c r="E12585" t="s">
        <v>79</v>
      </c>
      <c r="F12585" t="s">
        <v>53</v>
      </c>
      <c r="G12585" t="s">
        <v>33</v>
      </c>
      <c r="H12585" t="s">
        <v>34</v>
      </c>
      <c r="I12585">
        <v>75089.193345197564</v>
      </c>
      <c r="J12585">
        <v>-75089.193345197564</v>
      </c>
      <c r="K12585">
        <v>300466</v>
      </c>
      <c r="L12585">
        <v>24.990911898583388</v>
      </c>
      <c r="M12585">
        <v>-24.990911898583388</v>
      </c>
    </row>
    <row r="12586" spans="1:13" x14ac:dyDescent="0.25">
      <c r="A12586" s="12">
        <v>45291</v>
      </c>
      <c r="B12586" t="s">
        <v>107</v>
      </c>
      <c r="C12586" t="s">
        <v>107</v>
      </c>
      <c r="D12586" t="s">
        <v>107</v>
      </c>
      <c r="E12586" t="s">
        <v>79</v>
      </c>
      <c r="F12586" t="s">
        <v>53</v>
      </c>
      <c r="G12586" t="s">
        <v>35</v>
      </c>
      <c r="H12586" t="s">
        <v>110</v>
      </c>
      <c r="I12586">
        <v>4646.1321511400001</v>
      </c>
      <c r="J12586">
        <v>-4646.1321511400001</v>
      </c>
      <c r="K12586">
        <v>300466</v>
      </c>
      <c r="L12586">
        <v>1.5463087840687466</v>
      </c>
      <c r="M12586">
        <v>-1.5463087840687466</v>
      </c>
    </row>
    <row r="12587" spans="1:13" x14ac:dyDescent="0.25">
      <c r="A12587" s="12">
        <v>45291</v>
      </c>
      <c r="B12587" t="s">
        <v>107</v>
      </c>
      <c r="C12587" t="s">
        <v>107</v>
      </c>
      <c r="D12587" t="s">
        <v>107</v>
      </c>
      <c r="E12587" t="s">
        <v>79</v>
      </c>
      <c r="F12587" t="s">
        <v>53</v>
      </c>
      <c r="G12587" t="s">
        <v>36</v>
      </c>
      <c r="H12587" t="s">
        <v>32</v>
      </c>
      <c r="I12587">
        <v>435.05018513999994</v>
      </c>
      <c r="J12587">
        <v>-435.05018513999994</v>
      </c>
      <c r="K12587">
        <v>300466</v>
      </c>
      <c r="L12587">
        <v>0.14479181842205108</v>
      </c>
      <c r="M12587">
        <v>-0.14479181842205108</v>
      </c>
    </row>
    <row r="12588" spans="1:13" x14ac:dyDescent="0.25">
      <c r="A12588" s="12">
        <v>45291</v>
      </c>
      <c r="B12588" t="s">
        <v>107</v>
      </c>
      <c r="C12588" t="s">
        <v>107</v>
      </c>
      <c r="D12588" t="s">
        <v>107</v>
      </c>
      <c r="E12588" t="s">
        <v>79</v>
      </c>
      <c r="F12588" t="s">
        <v>53</v>
      </c>
      <c r="G12588" t="s">
        <v>37</v>
      </c>
      <c r="H12588" t="s">
        <v>34</v>
      </c>
      <c r="I12588">
        <v>4211.0819659999997</v>
      </c>
      <c r="J12588">
        <v>-4211.0819659999997</v>
      </c>
      <c r="K12588">
        <v>300466</v>
      </c>
      <c r="L12588">
        <v>1.4015169656466955</v>
      </c>
      <c r="M12588">
        <v>-1.4015169656466955</v>
      </c>
    </row>
    <row r="12589" spans="1:13" x14ac:dyDescent="0.25">
      <c r="A12589" s="12">
        <v>45291</v>
      </c>
      <c r="B12589" t="s">
        <v>107</v>
      </c>
      <c r="C12589" t="s">
        <v>107</v>
      </c>
      <c r="D12589" t="s">
        <v>107</v>
      </c>
      <c r="E12589" t="s">
        <v>79</v>
      </c>
      <c r="F12589" t="s">
        <v>53</v>
      </c>
      <c r="G12589" t="s">
        <v>38</v>
      </c>
      <c r="H12589" t="s">
        <v>39</v>
      </c>
      <c r="I12589">
        <v>5388.1982624000002</v>
      </c>
      <c r="J12589">
        <v>-5388.1982624000002</v>
      </c>
      <c r="K12589">
        <v>300466</v>
      </c>
      <c r="L12589">
        <v>1.7932805250510875</v>
      </c>
      <c r="M12589">
        <v>-1.7932805250510875</v>
      </c>
    </row>
    <row r="12590" spans="1:13" x14ac:dyDescent="0.25">
      <c r="A12590" s="12">
        <v>45291</v>
      </c>
      <c r="B12590" t="s">
        <v>107</v>
      </c>
      <c r="C12590" t="s">
        <v>107</v>
      </c>
      <c r="D12590" t="s">
        <v>107</v>
      </c>
      <c r="E12590" t="s">
        <v>79</v>
      </c>
      <c r="F12590" t="s">
        <v>53</v>
      </c>
      <c r="G12590" t="s">
        <v>40</v>
      </c>
      <c r="H12590" t="s">
        <v>41</v>
      </c>
      <c r="I12590">
        <v>516.94705941000007</v>
      </c>
      <c r="J12590">
        <v>-516.94705941000007</v>
      </c>
      <c r="K12590">
        <v>300466</v>
      </c>
      <c r="L12590">
        <v>0.17204843789646751</v>
      </c>
      <c r="M12590">
        <v>-0.17204843789646751</v>
      </c>
    </row>
    <row r="12591" spans="1:13" x14ac:dyDescent="0.25">
      <c r="A12591" s="12">
        <v>45291</v>
      </c>
      <c r="B12591" t="s">
        <v>107</v>
      </c>
      <c r="C12591" t="s">
        <v>107</v>
      </c>
      <c r="D12591" t="s">
        <v>107</v>
      </c>
      <c r="E12591" t="s">
        <v>79</v>
      </c>
      <c r="F12591" t="s">
        <v>53</v>
      </c>
      <c r="G12591" t="s">
        <v>42</v>
      </c>
      <c r="H12591" t="s">
        <v>43</v>
      </c>
      <c r="I12591">
        <v>516.94705941000007</v>
      </c>
      <c r="J12591">
        <v>-516.94705941000007</v>
      </c>
      <c r="K12591">
        <v>300466</v>
      </c>
      <c r="L12591">
        <v>0.17204843789646751</v>
      </c>
      <c r="M12591">
        <v>-0.17204843789646751</v>
      </c>
    </row>
    <row r="12592" spans="1:13" x14ac:dyDescent="0.25">
      <c r="A12592" s="12">
        <v>45291</v>
      </c>
      <c r="B12592" t="s">
        <v>107</v>
      </c>
      <c r="C12592" t="s">
        <v>107</v>
      </c>
      <c r="D12592" t="s">
        <v>107</v>
      </c>
      <c r="E12592" t="s">
        <v>79</v>
      </c>
      <c r="F12592" t="s">
        <v>53</v>
      </c>
      <c r="G12592" t="s">
        <v>44</v>
      </c>
      <c r="H12592" t="s">
        <v>45</v>
      </c>
      <c r="I12592">
        <v>0</v>
      </c>
      <c r="J12592">
        <v>0</v>
      </c>
      <c r="K12592">
        <v>300466</v>
      </c>
      <c r="L12592">
        <v>0</v>
      </c>
      <c r="M12592">
        <v>0</v>
      </c>
    </row>
    <row r="12593" spans="1:13" x14ac:dyDescent="0.25">
      <c r="A12593" s="12">
        <v>45291</v>
      </c>
      <c r="B12593" t="s">
        <v>107</v>
      </c>
      <c r="C12593" t="s">
        <v>107</v>
      </c>
      <c r="D12593" t="s">
        <v>107</v>
      </c>
      <c r="E12593" t="s">
        <v>79</v>
      </c>
      <c r="F12593" t="s">
        <v>53</v>
      </c>
      <c r="G12593" t="s">
        <v>46</v>
      </c>
      <c r="H12593" t="s">
        <v>47</v>
      </c>
      <c r="I12593">
        <v>0</v>
      </c>
      <c r="J12593">
        <v>0</v>
      </c>
      <c r="K12593">
        <v>300466</v>
      </c>
      <c r="L12593">
        <v>0</v>
      </c>
      <c r="M12593">
        <v>0</v>
      </c>
    </row>
    <row r="12594" spans="1:13" x14ac:dyDescent="0.25">
      <c r="A12594" s="12">
        <v>45291</v>
      </c>
      <c r="B12594" t="s">
        <v>107</v>
      </c>
      <c r="C12594" t="s">
        <v>107</v>
      </c>
      <c r="D12594" t="s">
        <v>107</v>
      </c>
      <c r="E12594" t="s">
        <v>79</v>
      </c>
      <c r="F12594" t="s">
        <v>53</v>
      </c>
      <c r="G12594" t="s">
        <v>48</v>
      </c>
      <c r="H12594" t="s">
        <v>96</v>
      </c>
      <c r="I12594">
        <v>0</v>
      </c>
      <c r="J12594">
        <v>0</v>
      </c>
      <c r="K12594">
        <v>300466</v>
      </c>
      <c r="L12594">
        <v>0</v>
      </c>
      <c r="M12594">
        <v>0</v>
      </c>
    </row>
    <row r="12595" spans="1:13" x14ac:dyDescent="0.25">
      <c r="A12595" s="12">
        <v>45291</v>
      </c>
      <c r="B12595" t="s">
        <v>107</v>
      </c>
      <c r="C12595" t="s">
        <v>107</v>
      </c>
      <c r="D12595" t="s">
        <v>107</v>
      </c>
      <c r="E12595" t="s">
        <v>79</v>
      </c>
      <c r="F12595" t="s">
        <v>53</v>
      </c>
      <c r="G12595" t="s">
        <v>49</v>
      </c>
      <c r="H12595" t="s">
        <v>56</v>
      </c>
      <c r="I12595">
        <v>31808.841493329997</v>
      </c>
      <c r="J12595">
        <v>-31808.841493329997</v>
      </c>
      <c r="K12595">
        <v>300466</v>
      </c>
      <c r="L12595">
        <v>10.586502796765689</v>
      </c>
      <c r="M12595">
        <v>-10.586502796765689</v>
      </c>
    </row>
    <row r="12596" spans="1:13" x14ac:dyDescent="0.25">
      <c r="A12596" s="12">
        <v>45291</v>
      </c>
      <c r="B12596" t="s">
        <v>107</v>
      </c>
      <c r="C12596" t="s">
        <v>107</v>
      </c>
      <c r="D12596" t="s">
        <v>107</v>
      </c>
      <c r="E12596" t="s">
        <v>79</v>
      </c>
      <c r="F12596" t="s">
        <v>53</v>
      </c>
      <c r="G12596" t="s">
        <v>50</v>
      </c>
      <c r="H12596" t="s">
        <v>51</v>
      </c>
      <c r="I12596">
        <v>12594.376477649999</v>
      </c>
      <c r="J12596">
        <v>-12594.376477649999</v>
      </c>
      <c r="K12596">
        <v>300466</v>
      </c>
      <c r="L12596">
        <v>4.1916145179987083</v>
      </c>
      <c r="M12596">
        <v>-4.1916145179987083</v>
      </c>
    </row>
    <row r="12597" spans="1:13" x14ac:dyDescent="0.25">
      <c r="A12597" s="12">
        <v>45291</v>
      </c>
      <c r="B12597" t="s">
        <v>107</v>
      </c>
      <c r="C12597" t="s">
        <v>107</v>
      </c>
      <c r="D12597" t="s">
        <v>107</v>
      </c>
      <c r="E12597" t="s">
        <v>79</v>
      </c>
      <c r="F12597" t="s">
        <v>53</v>
      </c>
      <c r="G12597" t="s">
        <v>52</v>
      </c>
      <c r="H12597" t="s">
        <v>57</v>
      </c>
      <c r="I12597">
        <v>19214.465015679998</v>
      </c>
      <c r="J12597">
        <v>-19214.465015679998</v>
      </c>
      <c r="K12597">
        <v>300466</v>
      </c>
      <c r="L12597">
        <v>6.3948882787669818</v>
      </c>
      <c r="M12597">
        <v>-6.3948882787669818</v>
      </c>
    </row>
    <row r="12598" spans="1:13" x14ac:dyDescent="0.25">
      <c r="A12598" s="12">
        <v>45291</v>
      </c>
      <c r="B12598" t="s">
        <v>107</v>
      </c>
      <c r="C12598" t="s">
        <v>107</v>
      </c>
      <c r="D12598" t="s">
        <v>107</v>
      </c>
      <c r="E12598" t="s">
        <v>79</v>
      </c>
      <c r="F12598" t="s">
        <v>58</v>
      </c>
      <c r="G12598" t="s">
        <v>59</v>
      </c>
      <c r="H12598" t="s">
        <v>60</v>
      </c>
      <c r="I12598">
        <v>96515.982715013466</v>
      </c>
      <c r="J12598">
        <v>96515.982715013466</v>
      </c>
      <c r="K12598">
        <v>300466</v>
      </c>
      <c r="L12598">
        <v>32.122097912913091</v>
      </c>
      <c r="M12598">
        <v>32.122097912913091</v>
      </c>
    </row>
    <row r="12599" spans="1:13" x14ac:dyDescent="0.25">
      <c r="A12599" s="12">
        <v>45291</v>
      </c>
      <c r="B12599" t="s">
        <v>103</v>
      </c>
      <c r="C12599" t="s">
        <v>103</v>
      </c>
      <c r="D12599" t="s">
        <v>103</v>
      </c>
      <c r="E12599" t="s">
        <v>11</v>
      </c>
      <c r="F12599" t="s">
        <v>53</v>
      </c>
      <c r="G12599" t="s">
        <v>54</v>
      </c>
      <c r="H12599" t="s">
        <v>89</v>
      </c>
      <c r="I12599">
        <v>251283.60753614712</v>
      </c>
      <c r="J12599">
        <v>-251283.60753614712</v>
      </c>
      <c r="K12599">
        <v>300466</v>
      </c>
      <c r="L12599">
        <v>83.631295233453073</v>
      </c>
      <c r="M12599">
        <v>-83.631295233453073</v>
      </c>
    </row>
    <row r="12600" spans="1:13" x14ac:dyDescent="0.25">
      <c r="A12600" s="12">
        <v>45291</v>
      </c>
      <c r="B12600" t="s">
        <v>61</v>
      </c>
      <c r="C12600" t="s">
        <v>61</v>
      </c>
      <c r="D12600" t="s">
        <v>61</v>
      </c>
      <c r="E12600" t="s">
        <v>62</v>
      </c>
      <c r="F12600" t="s">
        <v>53</v>
      </c>
      <c r="G12600" t="s">
        <v>99</v>
      </c>
      <c r="H12600" t="s">
        <v>89</v>
      </c>
      <c r="I12600">
        <v>135299.52489460859</v>
      </c>
      <c r="J12600">
        <v>-135299.52489460859</v>
      </c>
      <c r="K12600">
        <v>300466</v>
      </c>
      <c r="L12600">
        <v>45.02989519433433</v>
      </c>
      <c r="M12600">
        <v>-45.02989519433433</v>
      </c>
    </row>
    <row r="12601" spans="1:13" x14ac:dyDescent="0.25">
      <c r="A12601" s="12">
        <v>45291</v>
      </c>
      <c r="B12601" t="s">
        <v>63</v>
      </c>
      <c r="C12601" t="s">
        <v>63</v>
      </c>
      <c r="D12601" t="s">
        <v>63</v>
      </c>
      <c r="E12601" t="s">
        <v>65</v>
      </c>
      <c r="F12601" t="s">
        <v>53</v>
      </c>
      <c r="G12601" t="s">
        <v>99</v>
      </c>
      <c r="H12601" t="s">
        <v>89</v>
      </c>
      <c r="I12601">
        <v>49449.231265538503</v>
      </c>
      <c r="J12601">
        <v>-49449.231265538503</v>
      </c>
      <c r="K12601">
        <v>300466</v>
      </c>
      <c r="L12601">
        <v>16.457513084854362</v>
      </c>
      <c r="M12601">
        <v>-16.457513084854362</v>
      </c>
    </row>
    <row r="12602" spans="1:13" x14ac:dyDescent="0.25">
      <c r="A12602" s="12">
        <v>45291</v>
      </c>
      <c r="B12602" t="s">
        <v>63</v>
      </c>
      <c r="C12602" t="s">
        <v>66</v>
      </c>
      <c r="D12602" t="s">
        <v>69</v>
      </c>
      <c r="E12602" t="s">
        <v>70</v>
      </c>
      <c r="F12602" t="s">
        <v>53</v>
      </c>
      <c r="G12602" t="s">
        <v>99</v>
      </c>
      <c r="H12602" t="s">
        <v>89</v>
      </c>
      <c r="I12602">
        <v>1021.66548949</v>
      </c>
      <c r="J12602">
        <v>-1021.66548949</v>
      </c>
      <c r="K12602">
        <v>300466</v>
      </c>
      <c r="L12602">
        <v>0.34002698790878166</v>
      </c>
      <c r="M12602">
        <v>-0.34002698790878166</v>
      </c>
    </row>
    <row r="12603" spans="1:13" x14ac:dyDescent="0.25">
      <c r="A12603" s="12">
        <v>45291</v>
      </c>
      <c r="B12603" t="s">
        <v>63</v>
      </c>
      <c r="C12603" t="s">
        <v>66</v>
      </c>
      <c r="D12603" t="s">
        <v>71</v>
      </c>
      <c r="E12603" t="s">
        <v>72</v>
      </c>
      <c r="F12603" t="s">
        <v>53</v>
      </c>
      <c r="G12603" t="s">
        <v>99</v>
      </c>
      <c r="H12603" t="s">
        <v>89</v>
      </c>
      <c r="I12603">
        <v>39250.319664392846</v>
      </c>
      <c r="J12603">
        <v>-39250.319664392846</v>
      </c>
      <c r="K12603">
        <v>300466</v>
      </c>
      <c r="L12603">
        <v>13.06314846418325</v>
      </c>
      <c r="M12603">
        <v>-13.06314846418325</v>
      </c>
    </row>
    <row r="12604" spans="1:13" x14ac:dyDescent="0.25">
      <c r="A12604" s="12">
        <v>45291</v>
      </c>
      <c r="B12604" t="s">
        <v>63</v>
      </c>
      <c r="C12604" t="s">
        <v>66</v>
      </c>
      <c r="D12604" t="s">
        <v>71</v>
      </c>
      <c r="E12604" t="s">
        <v>74</v>
      </c>
      <c r="F12604" t="s">
        <v>53</v>
      </c>
      <c r="G12604" t="s">
        <v>99</v>
      </c>
      <c r="H12604" t="s">
        <v>89</v>
      </c>
      <c r="I12604">
        <v>8446.0430698960354</v>
      </c>
      <c r="J12604">
        <v>-8446.0430698960354</v>
      </c>
      <c r="K12604">
        <v>300466</v>
      </c>
      <c r="L12604">
        <v>2.8109812990142098</v>
      </c>
      <c r="M12604">
        <v>-2.8109812990142098</v>
      </c>
    </row>
    <row r="12605" spans="1:13" x14ac:dyDescent="0.25">
      <c r="A12605" s="12">
        <v>45291</v>
      </c>
      <c r="B12605" t="s">
        <v>63</v>
      </c>
      <c r="C12605" t="s">
        <v>66</v>
      </c>
      <c r="D12605" t="s">
        <v>71</v>
      </c>
      <c r="E12605" t="s">
        <v>76</v>
      </c>
      <c r="F12605" t="s">
        <v>53</v>
      </c>
      <c r="G12605" t="s">
        <v>99</v>
      </c>
      <c r="H12605" t="s">
        <v>89</v>
      </c>
      <c r="I12605">
        <v>731.20304175962701</v>
      </c>
      <c r="J12605">
        <v>-731.20304175962701</v>
      </c>
      <c r="K12605">
        <v>300466</v>
      </c>
      <c r="L12605">
        <v>0.24335633374812024</v>
      </c>
      <c r="M12605">
        <v>-0.24335633374812024</v>
      </c>
    </row>
    <row r="12606" spans="1:13" x14ac:dyDescent="0.25">
      <c r="A12606" s="12">
        <v>45291</v>
      </c>
      <c r="B12606" t="s">
        <v>108</v>
      </c>
      <c r="C12606" t="s">
        <v>108</v>
      </c>
      <c r="D12606" t="s">
        <v>108</v>
      </c>
      <c r="E12606" t="s">
        <v>77</v>
      </c>
      <c r="F12606" t="s">
        <v>53</v>
      </c>
      <c r="G12606" t="s">
        <v>99</v>
      </c>
      <c r="H12606" t="s">
        <v>89</v>
      </c>
      <c r="I12606">
        <v>65295.007749999997</v>
      </c>
      <c r="J12606">
        <v>-65295.007749999997</v>
      </c>
      <c r="K12606">
        <v>300466</v>
      </c>
      <c r="L12606">
        <v>21.731246713438455</v>
      </c>
      <c r="M12606">
        <v>-21.731246713438455</v>
      </c>
    </row>
    <row r="12607" spans="1:13" x14ac:dyDescent="0.25">
      <c r="A12607" s="12">
        <v>45291</v>
      </c>
      <c r="B12607" t="s">
        <v>105</v>
      </c>
      <c r="C12607" t="s">
        <v>105</v>
      </c>
      <c r="D12607" t="s">
        <v>105</v>
      </c>
      <c r="E12607" t="s">
        <v>84</v>
      </c>
      <c r="F12607" t="s">
        <v>53</v>
      </c>
      <c r="G12607" t="s">
        <v>99</v>
      </c>
      <c r="H12607" t="s">
        <v>89</v>
      </c>
      <c r="I12607">
        <v>1239.8436259999999</v>
      </c>
      <c r="J12607">
        <v>-1239.8436259999999</v>
      </c>
      <c r="K12607">
        <v>300466</v>
      </c>
      <c r="L12607">
        <v>0.41264024082591699</v>
      </c>
      <c r="M12607">
        <v>-0.41264024082591699</v>
      </c>
    </row>
    <row r="12608" spans="1:13" x14ac:dyDescent="0.25">
      <c r="A12608" s="12">
        <v>45291</v>
      </c>
      <c r="B12608" t="s">
        <v>100</v>
      </c>
      <c r="C12608" t="s">
        <v>100</v>
      </c>
      <c r="D12608" t="s">
        <v>100</v>
      </c>
      <c r="E12608" t="s">
        <v>98</v>
      </c>
      <c r="F12608" t="s">
        <v>100</v>
      </c>
      <c r="G12608" t="s">
        <v>99</v>
      </c>
      <c r="H12608" t="s">
        <v>9</v>
      </c>
      <c r="I12608">
        <v>300466.25664312922</v>
      </c>
      <c r="J12608">
        <v>300466.25664312922</v>
      </c>
      <c r="K12608">
        <v>300466</v>
      </c>
      <c r="L12608">
        <v>100.00008541503172</v>
      </c>
      <c r="M12608">
        <v>100.00008541503172</v>
      </c>
    </row>
    <row r="12609" spans="1:13" x14ac:dyDescent="0.25">
      <c r="A12609" s="12">
        <v>45291</v>
      </c>
      <c r="B12609" t="s">
        <v>103</v>
      </c>
      <c r="C12609" t="s">
        <v>103</v>
      </c>
      <c r="D12609" t="s">
        <v>103</v>
      </c>
      <c r="E12609" t="s">
        <v>11</v>
      </c>
      <c r="F12609" t="s">
        <v>53</v>
      </c>
      <c r="G12609" t="s">
        <v>99</v>
      </c>
      <c r="H12609" t="s">
        <v>90</v>
      </c>
      <c r="I12609">
        <v>857378.65336978156</v>
      </c>
      <c r="J12609">
        <v>-857378.65336978156</v>
      </c>
      <c r="K12609">
        <v>300466</v>
      </c>
      <c r="L12609">
        <v>285.34964134703478</v>
      </c>
      <c r="M12609">
        <v>-285.34964134703478</v>
      </c>
    </row>
    <row r="12610" spans="1:13" x14ac:dyDescent="0.25">
      <c r="A12610" s="12">
        <v>45291</v>
      </c>
      <c r="B12610" t="s">
        <v>103</v>
      </c>
      <c r="C12610" t="s">
        <v>103</v>
      </c>
      <c r="D12610" t="s">
        <v>103</v>
      </c>
      <c r="E12610" t="s">
        <v>11</v>
      </c>
      <c r="F12610" t="s">
        <v>12</v>
      </c>
      <c r="G12610" t="s">
        <v>99</v>
      </c>
      <c r="H12610" t="s">
        <v>91</v>
      </c>
      <c r="I12610">
        <v>760948.2038846279</v>
      </c>
      <c r="J12610">
        <v>760948.2038846279</v>
      </c>
      <c r="K12610">
        <v>300466</v>
      </c>
      <c r="L12610">
        <v>253.25601029222207</v>
      </c>
      <c r="M12610">
        <v>253.25601029222207</v>
      </c>
    </row>
    <row r="12611" spans="1:13" x14ac:dyDescent="0.25">
      <c r="A12611" s="12">
        <v>45291</v>
      </c>
      <c r="B12611" t="s">
        <v>103</v>
      </c>
      <c r="C12611" t="s">
        <v>103</v>
      </c>
      <c r="D12611" t="s">
        <v>103</v>
      </c>
      <c r="E12611" t="s">
        <v>11</v>
      </c>
      <c r="F12611" t="s">
        <v>53</v>
      </c>
      <c r="G12611" t="s">
        <v>99</v>
      </c>
      <c r="H12611" t="s">
        <v>92</v>
      </c>
      <c r="I12611">
        <v>281689.80199950928</v>
      </c>
      <c r="J12611">
        <v>-281689.80199950928</v>
      </c>
      <c r="K12611">
        <v>300466</v>
      </c>
      <c r="L12611">
        <v>93.750974153318268</v>
      </c>
      <c r="M12611">
        <v>-93.750974153318268</v>
      </c>
    </row>
    <row r="12612" spans="1:13" x14ac:dyDescent="0.25">
      <c r="A12612" s="12">
        <v>45291</v>
      </c>
      <c r="B12612" t="s">
        <v>103</v>
      </c>
      <c r="C12612" t="s">
        <v>103</v>
      </c>
      <c r="D12612" t="s">
        <v>103</v>
      </c>
      <c r="E12612" t="s">
        <v>11</v>
      </c>
      <c r="F12612" t="s">
        <v>53</v>
      </c>
      <c r="G12612" t="s">
        <v>99</v>
      </c>
      <c r="H12612" t="s">
        <v>93</v>
      </c>
      <c r="I12612">
        <v>575688.85137027223</v>
      </c>
      <c r="J12612">
        <v>-575688.85137027223</v>
      </c>
      <c r="K12612">
        <v>300466</v>
      </c>
      <c r="L12612">
        <v>191.59866719371649</v>
      </c>
      <c r="M12612">
        <v>-191.59866719371649</v>
      </c>
    </row>
    <row r="12613" spans="1:13" x14ac:dyDescent="0.25">
      <c r="A12613" s="12">
        <v>45291</v>
      </c>
      <c r="B12613" t="s">
        <v>103</v>
      </c>
      <c r="C12613" t="s">
        <v>103</v>
      </c>
      <c r="D12613" t="s">
        <v>103</v>
      </c>
      <c r="E12613" t="s">
        <v>11</v>
      </c>
      <c r="F12613" t="s">
        <v>100</v>
      </c>
      <c r="G12613" t="s">
        <v>99</v>
      </c>
      <c r="H12613" t="s">
        <v>85</v>
      </c>
      <c r="I12613">
        <v>0.83631223799816734</v>
      </c>
      <c r="J12613">
        <v>0.83631223799816734</v>
      </c>
      <c r="K12613">
        <v>300466</v>
      </c>
      <c r="L12613">
        <v>2.7833839369451697E-4</v>
      </c>
      <c r="M12613">
        <v>2.7833839369451697E-4</v>
      </c>
    </row>
    <row r="12614" spans="1:13" x14ac:dyDescent="0.25">
      <c r="A12614" s="12">
        <v>45291</v>
      </c>
      <c r="B12614" t="s">
        <v>103</v>
      </c>
      <c r="C12614" t="s">
        <v>103</v>
      </c>
      <c r="D12614" t="s">
        <v>103</v>
      </c>
      <c r="E12614" t="s">
        <v>11</v>
      </c>
      <c r="F12614" t="s">
        <v>100</v>
      </c>
      <c r="G12614" t="s">
        <v>99</v>
      </c>
      <c r="H12614" t="s">
        <v>86</v>
      </c>
      <c r="I12614">
        <v>1.9159850353979393</v>
      </c>
      <c r="J12614">
        <v>1.9159850353979393</v>
      </c>
      <c r="K12614">
        <v>300466</v>
      </c>
      <c r="L12614">
        <v>6.3767116259341792E-4</v>
      </c>
      <c r="M12614">
        <v>6.3767116259341792E-4</v>
      </c>
    </row>
    <row r="12615" spans="1:13" x14ac:dyDescent="0.25">
      <c r="A12615" s="12">
        <v>45291</v>
      </c>
      <c r="B12615" t="s">
        <v>103</v>
      </c>
      <c r="C12615" t="s">
        <v>103</v>
      </c>
      <c r="D12615" t="s">
        <v>103</v>
      </c>
      <c r="E12615" t="s">
        <v>11</v>
      </c>
      <c r="F12615" t="s">
        <v>100</v>
      </c>
      <c r="G12615" t="s">
        <v>99</v>
      </c>
      <c r="H12615" t="s">
        <v>87</v>
      </c>
      <c r="I12615">
        <v>0.29308358278867741</v>
      </c>
      <c r="J12615">
        <v>0.29308358278867741</v>
      </c>
      <c r="K12615">
        <v>300466</v>
      </c>
      <c r="L12615">
        <v>9.7543010786137999E-5</v>
      </c>
      <c r="M12615">
        <v>9.7543010786137999E-5</v>
      </c>
    </row>
    <row r="12616" spans="1:13" x14ac:dyDescent="0.25">
      <c r="A12616" s="12">
        <v>45291</v>
      </c>
      <c r="B12616" t="s">
        <v>103</v>
      </c>
      <c r="C12616" t="s">
        <v>103</v>
      </c>
      <c r="D12616" t="s">
        <v>103</v>
      </c>
      <c r="E12616" t="s">
        <v>11</v>
      </c>
      <c r="F12616" t="s">
        <v>100</v>
      </c>
      <c r="G12616" t="s">
        <v>99</v>
      </c>
      <c r="H12616" t="s">
        <v>88</v>
      </c>
      <c r="I12616">
        <v>1.1267240647824357</v>
      </c>
      <c r="J12616">
        <v>1.1267240647824357</v>
      </c>
      <c r="K12616">
        <v>300466</v>
      </c>
      <c r="L12616">
        <v>3.7499220037622748E-4</v>
      </c>
      <c r="M12616">
        <v>3.7499220037622748E-4</v>
      </c>
    </row>
    <row r="12617" spans="1:13" x14ac:dyDescent="0.25">
      <c r="A12617" s="12">
        <v>45291</v>
      </c>
      <c r="B12617" t="s">
        <v>103</v>
      </c>
      <c r="C12617" t="s">
        <v>103</v>
      </c>
      <c r="D12617" t="s">
        <v>103</v>
      </c>
      <c r="E12617" t="s">
        <v>11</v>
      </c>
      <c r="F12617" t="s">
        <v>100</v>
      </c>
      <c r="G12617" t="s">
        <v>99</v>
      </c>
      <c r="H12617" t="s">
        <v>109</v>
      </c>
      <c r="I12617">
        <v>2.0436978807322075</v>
      </c>
      <c r="J12617">
        <v>2.0436978807322075</v>
      </c>
      <c r="K12617">
        <v>300466</v>
      </c>
      <c r="L12617">
        <v>6.8017608672269326E-4</v>
      </c>
      <c r="M12617">
        <v>6.8017608672269326E-4</v>
      </c>
    </row>
    <row r="12618" spans="1:13" x14ac:dyDescent="0.25">
      <c r="A12618" s="12">
        <v>45291</v>
      </c>
      <c r="B12618" t="s">
        <v>61</v>
      </c>
      <c r="C12618" t="s">
        <v>61</v>
      </c>
      <c r="D12618" t="s">
        <v>61</v>
      </c>
      <c r="E12618" t="s">
        <v>62</v>
      </c>
      <c r="F12618" t="s">
        <v>53</v>
      </c>
      <c r="G12618" t="s">
        <v>99</v>
      </c>
      <c r="H12618" t="s">
        <v>90</v>
      </c>
      <c r="I12618">
        <v>371902.79666586855</v>
      </c>
      <c r="J12618">
        <v>-371902.79666586855</v>
      </c>
      <c r="K12618">
        <v>300466</v>
      </c>
      <c r="L12618">
        <v>123.77533453564415</v>
      </c>
      <c r="M12618">
        <v>-123.77533453564415</v>
      </c>
    </row>
    <row r="12619" spans="1:13" x14ac:dyDescent="0.25">
      <c r="A12619" s="12">
        <v>45291</v>
      </c>
      <c r="B12619" t="s">
        <v>61</v>
      </c>
      <c r="C12619" t="s">
        <v>61</v>
      </c>
      <c r="D12619" t="s">
        <v>61</v>
      </c>
      <c r="E12619" t="s">
        <v>62</v>
      </c>
      <c r="F12619" t="s">
        <v>12</v>
      </c>
      <c r="G12619" t="s">
        <v>99</v>
      </c>
      <c r="H12619" t="s">
        <v>91</v>
      </c>
      <c r="I12619">
        <v>113800.31805881961</v>
      </c>
      <c r="J12619">
        <v>113800.31805881961</v>
      </c>
      <c r="K12619">
        <v>300466</v>
      </c>
      <c r="L12619">
        <v>37.874607462681169</v>
      </c>
      <c r="M12619">
        <v>37.874607462681169</v>
      </c>
    </row>
    <row r="12620" spans="1:13" x14ac:dyDescent="0.25">
      <c r="A12620" s="12">
        <v>45291</v>
      </c>
      <c r="B12620" t="s">
        <v>61</v>
      </c>
      <c r="C12620" t="s">
        <v>61</v>
      </c>
      <c r="D12620" t="s">
        <v>61</v>
      </c>
      <c r="E12620" t="s">
        <v>62</v>
      </c>
      <c r="F12620" t="s">
        <v>53</v>
      </c>
      <c r="G12620" t="s">
        <v>99</v>
      </c>
      <c r="H12620" t="s">
        <v>92</v>
      </c>
      <c r="I12620">
        <v>215852.73609502075</v>
      </c>
      <c r="J12620">
        <v>-215852.73609502075</v>
      </c>
      <c r="K12620">
        <v>300466</v>
      </c>
      <c r="L12620">
        <v>71.839321618759115</v>
      </c>
      <c r="M12620">
        <v>-71.839321618759115</v>
      </c>
    </row>
    <row r="12621" spans="1:13" x14ac:dyDescent="0.25">
      <c r="A12621" s="12">
        <v>45291</v>
      </c>
      <c r="B12621" t="s">
        <v>61</v>
      </c>
      <c r="C12621" t="s">
        <v>61</v>
      </c>
      <c r="D12621" t="s">
        <v>61</v>
      </c>
      <c r="E12621" t="s">
        <v>62</v>
      </c>
      <c r="F12621" t="s">
        <v>53</v>
      </c>
      <c r="G12621" t="s">
        <v>99</v>
      </c>
      <c r="H12621" t="s">
        <v>93</v>
      </c>
      <c r="I12621">
        <v>156050.0605708478</v>
      </c>
      <c r="J12621">
        <v>-156050.0605708478</v>
      </c>
      <c r="K12621">
        <v>300466</v>
      </c>
      <c r="L12621">
        <v>51.936012916885034</v>
      </c>
      <c r="M12621">
        <v>-51.936012916885034</v>
      </c>
    </row>
    <row r="12622" spans="1:13" x14ac:dyDescent="0.25">
      <c r="A12622" s="12">
        <v>45291</v>
      </c>
      <c r="B12622" t="s">
        <v>61</v>
      </c>
      <c r="C12622" t="s">
        <v>61</v>
      </c>
      <c r="D12622" t="s">
        <v>61</v>
      </c>
      <c r="E12622" t="s">
        <v>62</v>
      </c>
      <c r="F12622" t="s">
        <v>100</v>
      </c>
      <c r="G12622" t="s">
        <v>99</v>
      </c>
      <c r="H12622" t="s">
        <v>85</v>
      </c>
      <c r="I12622">
        <v>0.45029856732067919</v>
      </c>
      <c r="J12622">
        <v>0.45029856732067919</v>
      </c>
      <c r="K12622">
        <v>300466</v>
      </c>
      <c r="L12622">
        <v>1.4986672945380814E-4</v>
      </c>
      <c r="M12622">
        <v>1.4986672945380814E-4</v>
      </c>
    </row>
    <row r="12623" spans="1:13" x14ac:dyDescent="0.25">
      <c r="A12623" s="12">
        <v>45291</v>
      </c>
      <c r="B12623" t="s">
        <v>61</v>
      </c>
      <c r="C12623" t="s">
        <v>61</v>
      </c>
      <c r="D12623" t="s">
        <v>61</v>
      </c>
      <c r="E12623" t="s">
        <v>62</v>
      </c>
      <c r="F12623" t="s">
        <v>100</v>
      </c>
      <c r="G12623" t="s">
        <v>99</v>
      </c>
      <c r="H12623" t="s">
        <v>86</v>
      </c>
      <c r="I12623">
        <v>0.51935968555761014</v>
      </c>
      <c r="J12623">
        <v>0.51935968555761014</v>
      </c>
      <c r="K12623">
        <v>300466</v>
      </c>
      <c r="L12623">
        <v>1.7285139934555331E-4</v>
      </c>
      <c r="M12623">
        <v>1.7285139934555331E-4</v>
      </c>
    </row>
    <row r="12624" spans="1:13" x14ac:dyDescent="0.25">
      <c r="A12624" s="12">
        <v>45291</v>
      </c>
      <c r="B12624" t="s">
        <v>61</v>
      </c>
      <c r="C12624" t="s">
        <v>61</v>
      </c>
      <c r="D12624" t="s">
        <v>61</v>
      </c>
      <c r="E12624" t="s">
        <v>62</v>
      </c>
      <c r="F12624" t="s">
        <v>100</v>
      </c>
      <c r="G12624" t="s">
        <v>99</v>
      </c>
      <c r="H12624" t="s">
        <v>87</v>
      </c>
      <c r="I12624">
        <v>0.36380346183889217</v>
      </c>
      <c r="J12624">
        <v>0.36380346183889217</v>
      </c>
      <c r="K12624">
        <v>300466</v>
      </c>
      <c r="L12624">
        <v>1.2107974341153148E-4</v>
      </c>
      <c r="M12624">
        <v>1.2107974341153148E-4</v>
      </c>
    </row>
    <row r="12625" spans="1:13" x14ac:dyDescent="0.25">
      <c r="A12625" s="12">
        <v>45291</v>
      </c>
      <c r="B12625" t="s">
        <v>61</v>
      </c>
      <c r="C12625" t="s">
        <v>61</v>
      </c>
      <c r="D12625" t="s">
        <v>61</v>
      </c>
      <c r="E12625" t="s">
        <v>62</v>
      </c>
      <c r="F12625" t="s">
        <v>100</v>
      </c>
      <c r="G12625" t="s">
        <v>99</v>
      </c>
      <c r="H12625" t="s">
        <v>88</v>
      </c>
      <c r="I12625">
        <v>3.2680295012325389</v>
      </c>
      <c r="J12625">
        <v>3.2680295012325389</v>
      </c>
      <c r="K12625">
        <v>300466</v>
      </c>
      <c r="L12625">
        <v>1.0876536783637879E-3</v>
      </c>
      <c r="M12625">
        <v>1.0876536783637879E-3</v>
      </c>
    </row>
    <row r="12626" spans="1:13" x14ac:dyDescent="0.25">
      <c r="A12626" s="12">
        <v>45291</v>
      </c>
      <c r="B12626" t="s">
        <v>61</v>
      </c>
      <c r="C12626" t="s">
        <v>61</v>
      </c>
      <c r="D12626" t="s">
        <v>61</v>
      </c>
      <c r="E12626" t="s">
        <v>62</v>
      </c>
      <c r="F12626" t="s">
        <v>100</v>
      </c>
      <c r="G12626" t="s">
        <v>99</v>
      </c>
      <c r="H12626" t="s">
        <v>109</v>
      </c>
      <c r="I12626">
        <v>0.72294687291873305</v>
      </c>
      <c r="J12626">
        <v>0.72294687291873305</v>
      </c>
      <c r="K12626">
        <v>300466</v>
      </c>
      <c r="L12626">
        <v>2.4060854569859255E-4</v>
      </c>
      <c r="M12626">
        <v>2.4060854569859255E-4</v>
      </c>
    </row>
    <row r="12627" spans="1:13" x14ac:dyDescent="0.25">
      <c r="A12627" s="12">
        <v>45291</v>
      </c>
      <c r="B12627" t="s">
        <v>63</v>
      </c>
      <c r="C12627" t="s">
        <v>66</v>
      </c>
      <c r="D12627" t="s">
        <v>69</v>
      </c>
      <c r="E12627" t="s">
        <v>70</v>
      </c>
      <c r="F12627" t="s">
        <v>53</v>
      </c>
      <c r="G12627" t="s">
        <v>99</v>
      </c>
      <c r="H12627" t="s">
        <v>90</v>
      </c>
      <c r="I12627">
        <v>109367.58907421</v>
      </c>
      <c r="J12627">
        <v>-109367.58907421</v>
      </c>
      <c r="K12627">
        <v>300466</v>
      </c>
      <c r="L12627">
        <v>36.399322743408575</v>
      </c>
      <c r="M12627">
        <v>-36.399322743408575</v>
      </c>
    </row>
    <row r="12628" spans="1:13" x14ac:dyDescent="0.25">
      <c r="A12628" s="12">
        <v>45291</v>
      </c>
      <c r="B12628" t="s">
        <v>63</v>
      </c>
      <c r="C12628" t="s">
        <v>66</v>
      </c>
      <c r="D12628" t="s">
        <v>69</v>
      </c>
      <c r="E12628" t="s">
        <v>70</v>
      </c>
      <c r="F12628" t="s">
        <v>12</v>
      </c>
      <c r="G12628" t="s">
        <v>99</v>
      </c>
      <c r="H12628" t="s">
        <v>91</v>
      </c>
      <c r="I12628">
        <v>109249.96659649999</v>
      </c>
      <c r="J12628">
        <v>109249.96659649999</v>
      </c>
      <c r="K12628">
        <v>300466</v>
      </c>
      <c r="L12628">
        <v>36.360176058688829</v>
      </c>
      <c r="M12628">
        <v>36.360176058688829</v>
      </c>
    </row>
    <row r="12629" spans="1:13" x14ac:dyDescent="0.25">
      <c r="A12629" s="12">
        <v>45291</v>
      </c>
      <c r="B12629" t="s">
        <v>63</v>
      </c>
      <c r="C12629" t="s">
        <v>66</v>
      </c>
      <c r="D12629" t="s">
        <v>69</v>
      </c>
      <c r="E12629" t="s">
        <v>70</v>
      </c>
      <c r="F12629" t="s">
        <v>53</v>
      </c>
      <c r="G12629" t="s">
        <v>99</v>
      </c>
      <c r="H12629" t="s">
        <v>92</v>
      </c>
      <c r="I12629">
        <v>3443.8975818500003</v>
      </c>
      <c r="J12629">
        <v>-3443.8975818500003</v>
      </c>
      <c r="K12629">
        <v>300466</v>
      </c>
      <c r="L12629">
        <v>1.1461854525470436</v>
      </c>
      <c r="M12629">
        <v>-1.1461854525470436</v>
      </c>
    </row>
    <row r="12630" spans="1:13" x14ac:dyDescent="0.25">
      <c r="A12630" s="12">
        <v>45291</v>
      </c>
      <c r="B12630" t="s">
        <v>63</v>
      </c>
      <c r="C12630" t="s">
        <v>66</v>
      </c>
      <c r="D12630" t="s">
        <v>69</v>
      </c>
      <c r="E12630" t="s">
        <v>70</v>
      </c>
      <c r="F12630" t="s">
        <v>53</v>
      </c>
      <c r="G12630" t="s">
        <v>99</v>
      </c>
      <c r="H12630" t="s">
        <v>93</v>
      </c>
      <c r="I12630">
        <v>105923.69149236</v>
      </c>
      <c r="J12630">
        <v>-105923.69149236</v>
      </c>
      <c r="K12630">
        <v>300466</v>
      </c>
      <c r="L12630">
        <v>35.253137290861531</v>
      </c>
      <c r="M12630">
        <v>-35.253137290861531</v>
      </c>
    </row>
    <row r="12631" spans="1:13" x14ac:dyDescent="0.25">
      <c r="A12631" s="12">
        <v>45291</v>
      </c>
      <c r="B12631" t="s">
        <v>63</v>
      </c>
      <c r="C12631" t="s">
        <v>66</v>
      </c>
      <c r="D12631" t="s">
        <v>69</v>
      </c>
      <c r="E12631" t="s">
        <v>70</v>
      </c>
      <c r="F12631" t="s">
        <v>100</v>
      </c>
      <c r="G12631" t="s">
        <v>99</v>
      </c>
      <c r="H12631" t="s">
        <v>85</v>
      </c>
      <c r="I12631">
        <v>3.4002669747487018E-3</v>
      </c>
      <c r="J12631">
        <v>3.4002669747487018E-3</v>
      </c>
      <c r="K12631">
        <v>300466</v>
      </c>
      <c r="L12631">
        <v>1.1316644727685335E-6</v>
      </c>
      <c r="M12631">
        <v>1.1316644727685335E-6</v>
      </c>
    </row>
    <row r="12632" spans="1:13" x14ac:dyDescent="0.25">
      <c r="A12632" s="12">
        <v>45291</v>
      </c>
      <c r="B12632" t="s">
        <v>63</v>
      </c>
      <c r="C12632" t="s">
        <v>66</v>
      </c>
      <c r="D12632" t="s">
        <v>69</v>
      </c>
      <c r="E12632" t="s">
        <v>70</v>
      </c>
      <c r="F12632" t="s">
        <v>100</v>
      </c>
      <c r="G12632" t="s">
        <v>99</v>
      </c>
      <c r="H12632" t="s">
        <v>86</v>
      </c>
      <c r="I12632">
        <v>0.35253107179408849</v>
      </c>
      <c r="J12632">
        <v>0.35253107179408849</v>
      </c>
      <c r="K12632">
        <v>300466</v>
      </c>
      <c r="L12632">
        <v>1.1732810760421761E-4</v>
      </c>
      <c r="M12632">
        <v>1.1732810760421761E-4</v>
      </c>
    </row>
    <row r="12633" spans="1:13" x14ac:dyDescent="0.25">
      <c r="A12633" s="12">
        <v>45291</v>
      </c>
      <c r="B12633" t="s">
        <v>63</v>
      </c>
      <c r="C12633" t="s">
        <v>66</v>
      </c>
      <c r="D12633" t="s">
        <v>69</v>
      </c>
      <c r="E12633" t="s">
        <v>70</v>
      </c>
      <c r="F12633" t="s">
        <v>100</v>
      </c>
      <c r="G12633" t="s">
        <v>99</v>
      </c>
      <c r="H12633" t="s">
        <v>87</v>
      </c>
      <c r="I12633">
        <v>9.3415745755971794E-3</v>
      </c>
      <c r="J12633">
        <v>9.3415745755971794E-3</v>
      </c>
      <c r="K12633">
        <v>300466</v>
      </c>
      <c r="L12633">
        <v>3.1090288337439775E-6</v>
      </c>
      <c r="M12633">
        <v>3.1090288337439775E-6</v>
      </c>
    </row>
    <row r="12634" spans="1:13" x14ac:dyDescent="0.25">
      <c r="A12634" s="12">
        <v>45291</v>
      </c>
      <c r="B12634" t="s">
        <v>63</v>
      </c>
      <c r="C12634" t="s">
        <v>66</v>
      </c>
      <c r="D12634" t="s">
        <v>69</v>
      </c>
      <c r="E12634" t="s">
        <v>70</v>
      </c>
      <c r="F12634" t="s">
        <v>100</v>
      </c>
      <c r="G12634" t="s">
        <v>99</v>
      </c>
      <c r="H12634" t="s">
        <v>88</v>
      </c>
      <c r="I12634">
        <v>1.0010766362807637</v>
      </c>
      <c r="J12634">
        <v>1.0010766362807637</v>
      </c>
      <c r="K12634">
        <v>300466</v>
      </c>
      <c r="L12634">
        <v>3.331746807561467E-4</v>
      </c>
      <c r="M12634">
        <v>3.331746807561467E-4</v>
      </c>
    </row>
    <row r="12635" spans="1:13" x14ac:dyDescent="0.25">
      <c r="A12635" s="12">
        <v>45291</v>
      </c>
      <c r="B12635" t="s">
        <v>63</v>
      </c>
      <c r="C12635" t="s">
        <v>66</v>
      </c>
      <c r="D12635" t="s">
        <v>69</v>
      </c>
      <c r="E12635" t="s">
        <v>70</v>
      </c>
      <c r="F12635" t="s">
        <v>100</v>
      </c>
      <c r="G12635" t="s">
        <v>99</v>
      </c>
      <c r="H12635" t="s">
        <v>109</v>
      </c>
      <c r="I12635">
        <v>30.7569226363171</v>
      </c>
      <c r="J12635">
        <v>30.7569226363171</v>
      </c>
      <c r="K12635">
        <v>300466</v>
      </c>
      <c r="L12635">
        <v>1.0236406993242861E-2</v>
      </c>
      <c r="M12635">
        <v>1.0236406993242861E-2</v>
      </c>
    </row>
    <row r="12636" spans="1:13" x14ac:dyDescent="0.25">
      <c r="A12636" s="12">
        <v>45291</v>
      </c>
      <c r="B12636" t="s">
        <v>63</v>
      </c>
      <c r="C12636" t="s">
        <v>66</v>
      </c>
      <c r="D12636" t="s">
        <v>71</v>
      </c>
      <c r="E12636" t="s">
        <v>72</v>
      </c>
      <c r="F12636" t="s">
        <v>53</v>
      </c>
      <c r="G12636" t="s">
        <v>99</v>
      </c>
      <c r="H12636" t="s">
        <v>90</v>
      </c>
      <c r="I12636">
        <v>194406.54757542751</v>
      </c>
      <c r="J12636">
        <v>-194406.54757542751</v>
      </c>
      <c r="K12636">
        <v>300466</v>
      </c>
      <c r="L12636">
        <v>64.701679250040783</v>
      </c>
      <c r="M12636">
        <v>-64.701679250040783</v>
      </c>
    </row>
    <row r="12637" spans="1:13" x14ac:dyDescent="0.25">
      <c r="A12637" s="12">
        <v>45291</v>
      </c>
      <c r="B12637" t="s">
        <v>63</v>
      </c>
      <c r="C12637" t="s">
        <v>66</v>
      </c>
      <c r="D12637" t="s">
        <v>71</v>
      </c>
      <c r="E12637" t="s">
        <v>72</v>
      </c>
      <c r="F12637" t="s">
        <v>12</v>
      </c>
      <c r="G12637" t="s">
        <v>99</v>
      </c>
      <c r="H12637" t="s">
        <v>91</v>
      </c>
      <c r="I12637">
        <v>174420.95508014859</v>
      </c>
      <c r="J12637">
        <v>174420.95508014859</v>
      </c>
      <c r="K12637">
        <v>300466</v>
      </c>
      <c r="L12637">
        <v>58.050147131505256</v>
      </c>
      <c r="M12637">
        <v>58.050147131505256</v>
      </c>
    </row>
    <row r="12638" spans="1:13" x14ac:dyDescent="0.25">
      <c r="A12638" s="12">
        <v>45291</v>
      </c>
      <c r="B12638" t="s">
        <v>63</v>
      </c>
      <c r="C12638" t="s">
        <v>66</v>
      </c>
      <c r="D12638" t="s">
        <v>71</v>
      </c>
      <c r="E12638" t="s">
        <v>72</v>
      </c>
      <c r="F12638" t="s">
        <v>53</v>
      </c>
      <c r="G12638" t="s">
        <v>99</v>
      </c>
      <c r="H12638" t="s">
        <v>92</v>
      </c>
      <c r="I12638">
        <v>53924.062327907501</v>
      </c>
      <c r="J12638">
        <v>-53924.062327907501</v>
      </c>
      <c r="K12638">
        <v>300466</v>
      </c>
      <c r="L12638">
        <v>17.946810064335899</v>
      </c>
      <c r="M12638">
        <v>-17.946810064335899</v>
      </c>
    </row>
    <row r="12639" spans="1:13" x14ac:dyDescent="0.25">
      <c r="A12639" s="12">
        <v>45291</v>
      </c>
      <c r="B12639" t="s">
        <v>63</v>
      </c>
      <c r="C12639" t="s">
        <v>66</v>
      </c>
      <c r="D12639" t="s">
        <v>71</v>
      </c>
      <c r="E12639" t="s">
        <v>72</v>
      </c>
      <c r="F12639" t="s">
        <v>53</v>
      </c>
      <c r="G12639" t="s">
        <v>99</v>
      </c>
      <c r="H12639" t="s">
        <v>93</v>
      </c>
      <c r="I12639">
        <v>140482.48524752</v>
      </c>
      <c r="J12639">
        <v>-140482.48524752</v>
      </c>
      <c r="K12639">
        <v>300466</v>
      </c>
      <c r="L12639">
        <v>46.754869185704869</v>
      </c>
      <c r="M12639">
        <v>-46.754869185704869</v>
      </c>
    </row>
    <row r="12640" spans="1:13" x14ac:dyDescent="0.25">
      <c r="A12640" s="12">
        <v>45291</v>
      </c>
      <c r="B12640" t="s">
        <v>63</v>
      </c>
      <c r="C12640" t="s">
        <v>66</v>
      </c>
      <c r="D12640" t="s">
        <v>71</v>
      </c>
      <c r="E12640" t="s">
        <v>72</v>
      </c>
      <c r="F12640" t="s">
        <v>100</v>
      </c>
      <c r="G12640" t="s">
        <v>99</v>
      </c>
      <c r="H12640" t="s">
        <v>85</v>
      </c>
      <c r="I12640">
        <v>0.13063137306300376</v>
      </c>
      <c r="J12640">
        <v>0.13063137306300376</v>
      </c>
      <c r="K12640">
        <v>300466</v>
      </c>
      <c r="L12640">
        <v>4.3476257900395974E-5</v>
      </c>
      <c r="M12640">
        <v>4.3476257900395974E-5</v>
      </c>
    </row>
    <row r="12641" spans="1:13" x14ac:dyDescent="0.25">
      <c r="A12641" s="12">
        <v>45291</v>
      </c>
      <c r="B12641" t="s">
        <v>63</v>
      </c>
      <c r="C12641" t="s">
        <v>66</v>
      </c>
      <c r="D12641" t="s">
        <v>71</v>
      </c>
      <c r="E12641" t="s">
        <v>72</v>
      </c>
      <c r="F12641" t="s">
        <v>100</v>
      </c>
      <c r="G12641" t="s">
        <v>99</v>
      </c>
      <c r="H12641" t="s">
        <v>86</v>
      </c>
      <c r="I12641">
        <v>0.46754829250052637</v>
      </c>
      <c r="J12641">
        <v>0.46754829250052637</v>
      </c>
      <c r="K12641">
        <v>300466</v>
      </c>
      <c r="L12641">
        <v>1.5560772017483721E-4</v>
      </c>
      <c r="M12641">
        <v>1.5560772017483721E-4</v>
      </c>
    </row>
    <row r="12642" spans="1:13" x14ac:dyDescent="0.25">
      <c r="A12642" s="12">
        <v>45291</v>
      </c>
      <c r="B12642" t="s">
        <v>63</v>
      </c>
      <c r="C12642" t="s">
        <v>66</v>
      </c>
      <c r="D12642" t="s">
        <v>71</v>
      </c>
      <c r="E12642" t="s">
        <v>72</v>
      </c>
      <c r="F12642" t="s">
        <v>100</v>
      </c>
      <c r="G12642" t="s">
        <v>99</v>
      </c>
      <c r="H12642" t="s">
        <v>87</v>
      </c>
      <c r="I12642">
        <v>0.20189813642549345</v>
      </c>
      <c r="J12642">
        <v>0.20189813642549345</v>
      </c>
      <c r="K12642">
        <v>300466</v>
      </c>
      <c r="L12642">
        <v>6.7195002571170595E-5</v>
      </c>
      <c r="M12642">
        <v>6.7195002571170595E-5</v>
      </c>
    </row>
    <row r="12643" spans="1:13" x14ac:dyDescent="0.25">
      <c r="A12643" s="12">
        <v>45291</v>
      </c>
      <c r="B12643" t="s">
        <v>63</v>
      </c>
      <c r="C12643" t="s">
        <v>66</v>
      </c>
      <c r="D12643" t="s">
        <v>71</v>
      </c>
      <c r="E12643" t="s">
        <v>72</v>
      </c>
      <c r="F12643" t="s">
        <v>100</v>
      </c>
      <c r="G12643" t="s">
        <v>99</v>
      </c>
      <c r="H12643" t="s">
        <v>88</v>
      </c>
      <c r="I12643">
        <v>1.1145825195493013</v>
      </c>
      <c r="J12643">
        <v>1.1145825195493013</v>
      </c>
      <c r="K12643">
        <v>300466</v>
      </c>
      <c r="L12643">
        <v>3.709512955040841E-4</v>
      </c>
      <c r="M12643">
        <v>3.709512955040841E-4</v>
      </c>
    </row>
    <row r="12644" spans="1:13" x14ac:dyDescent="0.25">
      <c r="A12644" s="12">
        <v>45291</v>
      </c>
      <c r="B12644" t="s">
        <v>63</v>
      </c>
      <c r="C12644" t="s">
        <v>66</v>
      </c>
      <c r="D12644" t="s">
        <v>71</v>
      </c>
      <c r="E12644" t="s">
        <v>72</v>
      </c>
      <c r="F12644" t="s">
        <v>100</v>
      </c>
      <c r="G12644" t="s">
        <v>99</v>
      </c>
      <c r="H12644" t="s">
        <v>109</v>
      </c>
      <c r="I12644">
        <v>2.6051910628182706</v>
      </c>
      <c r="J12644">
        <v>2.6051910628182706</v>
      </c>
      <c r="K12644">
        <v>300466</v>
      </c>
      <c r="L12644">
        <v>8.6705020295749615E-4</v>
      </c>
      <c r="M12644">
        <v>8.6705020295749615E-4</v>
      </c>
    </row>
    <row r="12645" spans="1:13" x14ac:dyDescent="0.25">
      <c r="A12645" s="12">
        <v>45291</v>
      </c>
      <c r="B12645" t="s">
        <v>63</v>
      </c>
      <c r="C12645" t="s">
        <v>73</v>
      </c>
      <c r="D12645" t="s">
        <v>73</v>
      </c>
      <c r="E12645" t="s">
        <v>74</v>
      </c>
      <c r="F12645" t="s">
        <v>53</v>
      </c>
      <c r="G12645" t="s">
        <v>99</v>
      </c>
      <c r="H12645" t="s">
        <v>90</v>
      </c>
      <c r="I12645">
        <v>16247.24040345</v>
      </c>
      <c r="J12645">
        <v>-16247.24040345</v>
      </c>
      <c r="K12645">
        <v>300466</v>
      </c>
      <c r="L12645">
        <v>5.4073473882069854</v>
      </c>
      <c r="M12645">
        <v>-5.4073473882069854</v>
      </c>
    </row>
    <row r="12646" spans="1:13" x14ac:dyDescent="0.25">
      <c r="A12646" s="12">
        <v>45291</v>
      </c>
      <c r="B12646" t="s">
        <v>63</v>
      </c>
      <c r="C12646" t="s">
        <v>73</v>
      </c>
      <c r="D12646" t="s">
        <v>73</v>
      </c>
      <c r="E12646" t="s">
        <v>74</v>
      </c>
      <c r="F12646" t="s">
        <v>12</v>
      </c>
      <c r="G12646" t="s">
        <v>99</v>
      </c>
      <c r="H12646" t="s">
        <v>91</v>
      </c>
      <c r="I12646">
        <v>16461.230791049999</v>
      </c>
      <c r="J12646">
        <v>16461.230791049999</v>
      </c>
      <c r="K12646">
        <v>300466</v>
      </c>
      <c r="L12646">
        <v>5.4785668897812068</v>
      </c>
      <c r="M12646">
        <v>5.4785668897812068</v>
      </c>
    </row>
    <row r="12647" spans="1:13" x14ac:dyDescent="0.25">
      <c r="A12647" s="12">
        <v>45291</v>
      </c>
      <c r="B12647" t="s">
        <v>63</v>
      </c>
      <c r="C12647" t="s">
        <v>73</v>
      </c>
      <c r="D12647" t="s">
        <v>73</v>
      </c>
      <c r="E12647" t="s">
        <v>74</v>
      </c>
      <c r="F12647" t="s">
        <v>53</v>
      </c>
      <c r="G12647" t="s">
        <v>99</v>
      </c>
      <c r="H12647" t="s">
        <v>92</v>
      </c>
      <c r="I12647">
        <v>7012.0630549999987</v>
      </c>
      <c r="J12647">
        <v>-7012.0630549999987</v>
      </c>
      <c r="K12647">
        <v>300466</v>
      </c>
      <c r="L12647">
        <v>2.3337292921661681</v>
      </c>
      <c r="M12647">
        <v>-2.3337292921661681</v>
      </c>
    </row>
    <row r="12648" spans="1:13" x14ac:dyDescent="0.25">
      <c r="A12648" s="12">
        <v>45291</v>
      </c>
      <c r="B12648" t="s">
        <v>63</v>
      </c>
      <c r="C12648" t="s">
        <v>73</v>
      </c>
      <c r="D12648" t="s">
        <v>73</v>
      </c>
      <c r="E12648" t="s">
        <v>74</v>
      </c>
      <c r="F12648" t="s">
        <v>53</v>
      </c>
      <c r="G12648" t="s">
        <v>99</v>
      </c>
      <c r="H12648" t="s">
        <v>93</v>
      </c>
      <c r="I12648">
        <v>9235.1773484500009</v>
      </c>
      <c r="J12648">
        <v>-9235.1773484500009</v>
      </c>
      <c r="K12648">
        <v>300466</v>
      </c>
      <c r="L12648">
        <v>3.0736180960408168</v>
      </c>
      <c r="M12648">
        <v>-3.0736180960408168</v>
      </c>
    </row>
    <row r="12649" spans="1:13" x14ac:dyDescent="0.25">
      <c r="A12649" s="12">
        <v>45291</v>
      </c>
      <c r="B12649" t="s">
        <v>63</v>
      </c>
      <c r="C12649" t="s">
        <v>73</v>
      </c>
      <c r="D12649" t="s">
        <v>73</v>
      </c>
      <c r="E12649" t="s">
        <v>74</v>
      </c>
      <c r="F12649" t="s">
        <v>100</v>
      </c>
      <c r="G12649" t="s">
        <v>99</v>
      </c>
      <c r="H12649" t="s">
        <v>85</v>
      </c>
      <c r="I12649">
        <v>2.8109788980156921E-2</v>
      </c>
      <c r="J12649">
        <v>2.8109788980156921E-2</v>
      </c>
      <c r="K12649">
        <v>300466</v>
      </c>
      <c r="L12649">
        <v>9.3553976090995056E-6</v>
      </c>
      <c r="M12649">
        <v>9.3553976090995056E-6</v>
      </c>
    </row>
    <row r="12650" spans="1:13" x14ac:dyDescent="0.25">
      <c r="A12650" s="12">
        <v>45291</v>
      </c>
      <c r="B12650" t="s">
        <v>63</v>
      </c>
      <c r="C12650" t="s">
        <v>73</v>
      </c>
      <c r="D12650" t="s">
        <v>73</v>
      </c>
      <c r="E12650" t="s">
        <v>74</v>
      </c>
      <c r="F12650" t="s">
        <v>100</v>
      </c>
      <c r="G12650" t="s">
        <v>99</v>
      </c>
      <c r="H12650" t="s">
        <v>86</v>
      </c>
      <c r="I12650">
        <v>3.0736154707111874E-2</v>
      </c>
      <c r="J12650">
        <v>3.0736154707111874E-2</v>
      </c>
      <c r="K12650">
        <v>300466</v>
      </c>
      <c r="L12650">
        <v>1.0229495086669332E-5</v>
      </c>
      <c r="M12650">
        <v>1.0229495086669332E-5</v>
      </c>
    </row>
    <row r="12651" spans="1:13" x14ac:dyDescent="0.25">
      <c r="A12651" s="12">
        <v>45291</v>
      </c>
      <c r="B12651" t="s">
        <v>63</v>
      </c>
      <c r="C12651" t="s">
        <v>73</v>
      </c>
      <c r="D12651" t="s">
        <v>73</v>
      </c>
      <c r="E12651" t="s">
        <v>74</v>
      </c>
      <c r="F12651" t="s">
        <v>100</v>
      </c>
      <c r="G12651" t="s">
        <v>99</v>
      </c>
      <c r="H12651" t="s">
        <v>87</v>
      </c>
      <c r="I12651">
        <v>0.51984477733846857</v>
      </c>
      <c r="J12651">
        <v>0.51984477733846857</v>
      </c>
      <c r="K12651">
        <v>300466</v>
      </c>
      <c r="L12651">
        <v>1.7301284582564035E-4</v>
      </c>
      <c r="M12651">
        <v>1.7301284582564035E-4</v>
      </c>
    </row>
    <row r="12652" spans="1:13" x14ac:dyDescent="0.25">
      <c r="A12652" s="12">
        <v>45291</v>
      </c>
      <c r="B12652" t="s">
        <v>63</v>
      </c>
      <c r="C12652" t="s">
        <v>73</v>
      </c>
      <c r="D12652" t="s">
        <v>73</v>
      </c>
      <c r="E12652" t="s">
        <v>74</v>
      </c>
      <c r="F12652" t="s">
        <v>100</v>
      </c>
      <c r="G12652" t="s">
        <v>99</v>
      </c>
      <c r="H12652" t="s">
        <v>88</v>
      </c>
      <c r="I12652">
        <v>0.98700034096379075</v>
      </c>
      <c r="J12652">
        <v>0.98700034096379075</v>
      </c>
      <c r="K12652">
        <v>300466</v>
      </c>
      <c r="L12652">
        <v>3.2848985940631912E-4</v>
      </c>
      <c r="M12652">
        <v>3.2848985940631912E-4</v>
      </c>
    </row>
    <row r="12653" spans="1:13" x14ac:dyDescent="0.25">
      <c r="A12653" s="12">
        <v>45291</v>
      </c>
      <c r="B12653" t="s">
        <v>63</v>
      </c>
      <c r="C12653" t="s">
        <v>73</v>
      </c>
      <c r="D12653" t="s">
        <v>73</v>
      </c>
      <c r="E12653" t="s">
        <v>74</v>
      </c>
      <c r="F12653" t="s">
        <v>100</v>
      </c>
      <c r="G12653" t="s">
        <v>99</v>
      </c>
      <c r="H12653" t="s">
        <v>109</v>
      </c>
      <c r="I12653">
        <v>1.3170414007992692</v>
      </c>
      <c r="J12653">
        <v>1.3170414007992692</v>
      </c>
      <c r="K12653">
        <v>300466</v>
      </c>
      <c r="L12653">
        <v>4.3833292312583434E-4</v>
      </c>
      <c r="M12653">
        <v>4.3833292312583434E-4</v>
      </c>
    </row>
    <row r="12654" spans="1:13" x14ac:dyDescent="0.25">
      <c r="A12654" s="12">
        <v>45291</v>
      </c>
      <c r="B12654" t="s">
        <v>63</v>
      </c>
      <c r="C12654" t="s">
        <v>75</v>
      </c>
      <c r="D12654" t="s">
        <v>75</v>
      </c>
      <c r="E12654" t="s">
        <v>76</v>
      </c>
      <c r="F12654" t="s">
        <v>53</v>
      </c>
      <c r="G12654" t="s">
        <v>99</v>
      </c>
      <c r="H12654" t="s">
        <v>90</v>
      </c>
      <c r="I12654">
        <v>4733.4703234175859</v>
      </c>
      <c r="J12654">
        <v>-4733.4703234175859</v>
      </c>
      <c r="K12654">
        <v>300466</v>
      </c>
      <c r="L12654">
        <v>1.5753763565320489</v>
      </c>
      <c r="M12654">
        <v>-1.5753763565320489</v>
      </c>
    </row>
    <row r="12655" spans="1:13" x14ac:dyDescent="0.25">
      <c r="A12655" s="12">
        <v>45291</v>
      </c>
      <c r="B12655" t="s">
        <v>63</v>
      </c>
      <c r="C12655" t="s">
        <v>75</v>
      </c>
      <c r="D12655" t="s">
        <v>75</v>
      </c>
      <c r="E12655" t="s">
        <v>76</v>
      </c>
      <c r="F12655" t="s">
        <v>12</v>
      </c>
      <c r="G12655" t="s">
        <v>99</v>
      </c>
      <c r="H12655" t="s">
        <v>91</v>
      </c>
      <c r="I12655">
        <v>4484.6910676416001</v>
      </c>
      <c r="J12655">
        <v>4484.6910676416001</v>
      </c>
      <c r="K12655">
        <v>300466</v>
      </c>
      <c r="L12655">
        <v>1.4925785505320401</v>
      </c>
      <c r="M12655">
        <v>1.4925785505320401</v>
      </c>
    </row>
    <row r="12656" spans="1:13" x14ac:dyDescent="0.25">
      <c r="A12656" s="12">
        <v>45291</v>
      </c>
      <c r="B12656" t="s">
        <v>63</v>
      </c>
      <c r="C12656" t="s">
        <v>75</v>
      </c>
      <c r="D12656" t="s">
        <v>75</v>
      </c>
      <c r="E12656" t="s">
        <v>76</v>
      </c>
      <c r="F12656" t="s">
        <v>53</v>
      </c>
      <c r="G12656" t="s">
        <v>99</v>
      </c>
      <c r="H12656" t="s">
        <v>92</v>
      </c>
      <c r="I12656">
        <v>1457.0429397310313</v>
      </c>
      <c r="J12656">
        <v>-1457.0429397310313</v>
      </c>
      <c r="K12656">
        <v>300466</v>
      </c>
      <c r="L12656">
        <v>0.48492772551005153</v>
      </c>
      <c r="M12656">
        <v>-0.48492772551005153</v>
      </c>
    </row>
    <row r="12657" spans="1:13" x14ac:dyDescent="0.25">
      <c r="A12657" s="12">
        <v>45291</v>
      </c>
      <c r="B12657" t="s">
        <v>63</v>
      </c>
      <c r="C12657" t="s">
        <v>75</v>
      </c>
      <c r="D12657" t="s">
        <v>75</v>
      </c>
      <c r="E12657" t="s">
        <v>76</v>
      </c>
      <c r="F12657" t="s">
        <v>53</v>
      </c>
      <c r="G12657" t="s">
        <v>99</v>
      </c>
      <c r="H12657" t="s">
        <v>93</v>
      </c>
      <c r="I12657">
        <v>3276.4273836865545</v>
      </c>
      <c r="J12657">
        <v>-3276.4273836865545</v>
      </c>
      <c r="K12657">
        <v>300466</v>
      </c>
      <c r="L12657">
        <v>1.0904486310219972</v>
      </c>
      <c r="M12657">
        <v>-1.0904486310219972</v>
      </c>
    </row>
    <row r="12658" spans="1:13" x14ac:dyDescent="0.25">
      <c r="A12658" s="12">
        <v>45291</v>
      </c>
      <c r="B12658" t="s">
        <v>63</v>
      </c>
      <c r="C12658" t="s">
        <v>75</v>
      </c>
      <c r="D12658" t="s">
        <v>75</v>
      </c>
      <c r="E12658" t="s">
        <v>76</v>
      </c>
      <c r="F12658" t="s">
        <v>100</v>
      </c>
      <c r="G12658" t="s">
        <v>99</v>
      </c>
      <c r="H12658" t="s">
        <v>85</v>
      </c>
      <c r="I12658">
        <v>2.4335612588540813E-3</v>
      </c>
      <c r="J12658">
        <v>2.4335612588540813E-3</v>
      </c>
      <c r="K12658">
        <v>300466</v>
      </c>
      <c r="L12658">
        <v>8.0992899657667794E-7</v>
      </c>
      <c r="M12658">
        <v>8.0992899657667794E-7</v>
      </c>
    </row>
    <row r="12659" spans="1:13" x14ac:dyDescent="0.25">
      <c r="A12659" s="12">
        <v>45291</v>
      </c>
      <c r="B12659" t="s">
        <v>63</v>
      </c>
      <c r="C12659" t="s">
        <v>75</v>
      </c>
      <c r="D12659" t="s">
        <v>75</v>
      </c>
      <c r="E12659" t="s">
        <v>76</v>
      </c>
      <c r="F12659" t="s">
        <v>100</v>
      </c>
      <c r="G12659" t="s">
        <v>99</v>
      </c>
      <c r="H12659" t="s">
        <v>86</v>
      </c>
      <c r="I12659">
        <v>1.0904476996157488E-2</v>
      </c>
      <c r="J12659">
        <v>1.0904476996157488E-2</v>
      </c>
      <c r="K12659">
        <v>300466</v>
      </c>
      <c r="L12659">
        <v>3.6291883261858209E-6</v>
      </c>
      <c r="M12659">
        <v>3.6291883261858209E-6</v>
      </c>
    </row>
    <row r="12660" spans="1:13" x14ac:dyDescent="0.25">
      <c r="A12660" s="12">
        <v>45291</v>
      </c>
      <c r="B12660" t="s">
        <v>63</v>
      </c>
      <c r="C12660" t="s">
        <v>75</v>
      </c>
      <c r="D12660" t="s">
        <v>75</v>
      </c>
      <c r="E12660" t="s">
        <v>76</v>
      </c>
      <c r="F12660" t="s">
        <v>100</v>
      </c>
      <c r="G12660" t="s">
        <v>99</v>
      </c>
      <c r="H12660" t="s">
        <v>87</v>
      </c>
      <c r="I12660">
        <v>0.15447504511482715</v>
      </c>
      <c r="J12660">
        <v>0.15447504511482715</v>
      </c>
      <c r="K12660">
        <v>300466</v>
      </c>
      <c r="L12660">
        <v>5.1411822008089823E-5</v>
      </c>
      <c r="M12660">
        <v>5.1411822008089823E-5</v>
      </c>
    </row>
    <row r="12661" spans="1:13" x14ac:dyDescent="0.25">
      <c r="A12661" s="12">
        <v>45291</v>
      </c>
      <c r="B12661" t="s">
        <v>63</v>
      </c>
      <c r="C12661" t="s">
        <v>75</v>
      </c>
      <c r="D12661" t="s">
        <v>75</v>
      </c>
      <c r="E12661" t="s">
        <v>76</v>
      </c>
      <c r="F12661" t="s">
        <v>100</v>
      </c>
      <c r="G12661" t="s">
        <v>99</v>
      </c>
      <c r="H12661" t="s">
        <v>88</v>
      </c>
      <c r="I12661">
        <v>1.0554729973645238</v>
      </c>
      <c r="J12661">
        <v>1.0554729973645238</v>
      </c>
      <c r="K12661">
        <v>300466</v>
      </c>
      <c r="L12661">
        <v>3.5127867957257189E-4</v>
      </c>
      <c r="M12661">
        <v>3.5127867957257189E-4</v>
      </c>
    </row>
    <row r="12662" spans="1:13" x14ac:dyDescent="0.25">
      <c r="A12662" s="12">
        <v>45291</v>
      </c>
      <c r="B12662" t="s">
        <v>63</v>
      </c>
      <c r="C12662" t="s">
        <v>75</v>
      </c>
      <c r="D12662" t="s">
        <v>75</v>
      </c>
      <c r="E12662" t="s">
        <v>76</v>
      </c>
      <c r="F12662" t="s">
        <v>100</v>
      </c>
      <c r="G12662" t="s">
        <v>99</v>
      </c>
      <c r="H12662" t="s">
        <v>109</v>
      </c>
      <c r="I12662">
        <v>2.2486827905644153</v>
      </c>
      <c r="J12662">
        <v>2.2486827905644153</v>
      </c>
      <c r="K12662">
        <v>300466</v>
      </c>
      <c r="L12662">
        <v>7.4839841797887791E-4</v>
      </c>
      <c r="M12662">
        <v>7.4839841797887791E-4</v>
      </c>
    </row>
    <row r="12663" spans="1:13" x14ac:dyDescent="0.25">
      <c r="A12663" s="12">
        <v>45291</v>
      </c>
      <c r="B12663" t="s">
        <v>108</v>
      </c>
      <c r="C12663" t="s">
        <v>108</v>
      </c>
      <c r="D12663" t="s">
        <v>108</v>
      </c>
      <c r="E12663" t="s">
        <v>77</v>
      </c>
      <c r="F12663" t="s">
        <v>53</v>
      </c>
      <c r="G12663" t="s">
        <v>99</v>
      </c>
      <c r="H12663" t="s">
        <v>90</v>
      </c>
      <c r="I12663">
        <v>118311.86417183001</v>
      </c>
      <c r="J12663">
        <v>-118311.86417183001</v>
      </c>
      <c r="K12663">
        <v>300466</v>
      </c>
      <c r="L12663">
        <v>39.376123811622612</v>
      </c>
      <c r="M12663">
        <v>-39.376123811622612</v>
      </c>
    </row>
    <row r="12664" spans="1:13" x14ac:dyDescent="0.25">
      <c r="A12664" s="12">
        <v>45291</v>
      </c>
      <c r="B12664" t="s">
        <v>108</v>
      </c>
      <c r="C12664" t="s">
        <v>108</v>
      </c>
      <c r="D12664" t="s">
        <v>108</v>
      </c>
      <c r="E12664" t="s">
        <v>77</v>
      </c>
      <c r="F12664" t="s">
        <v>12</v>
      </c>
      <c r="G12664" t="s">
        <v>99</v>
      </c>
      <c r="H12664" t="s">
        <v>91</v>
      </c>
      <c r="I12664">
        <v>83863.70295703999</v>
      </c>
      <c r="J12664">
        <v>83863.70295703999</v>
      </c>
      <c r="K12664">
        <v>300466</v>
      </c>
      <c r="L12664">
        <v>27.911212236006733</v>
      </c>
      <c r="M12664">
        <v>27.911212236006733</v>
      </c>
    </row>
    <row r="12665" spans="1:13" x14ac:dyDescent="0.25">
      <c r="A12665" s="12">
        <v>45291</v>
      </c>
      <c r="B12665" t="s">
        <v>108</v>
      </c>
      <c r="C12665" t="s">
        <v>108</v>
      </c>
      <c r="D12665" t="s">
        <v>108</v>
      </c>
      <c r="E12665" t="s">
        <v>77</v>
      </c>
      <c r="F12665" t="s">
        <v>53</v>
      </c>
      <c r="G12665" t="s">
        <v>99</v>
      </c>
      <c r="H12665" t="s">
        <v>93</v>
      </c>
      <c r="I12665">
        <v>118311.86417183001</v>
      </c>
      <c r="J12665">
        <v>-118311.86417183001</v>
      </c>
      <c r="K12665">
        <v>300466</v>
      </c>
      <c r="L12665">
        <v>39.376123811622612</v>
      </c>
      <c r="M12665">
        <v>-39.376123811622612</v>
      </c>
    </row>
    <row r="12666" spans="1:13" x14ac:dyDescent="0.25">
      <c r="A12666" s="12">
        <v>45291</v>
      </c>
      <c r="B12666" t="s">
        <v>108</v>
      </c>
      <c r="C12666" t="s">
        <v>108</v>
      </c>
      <c r="D12666" t="s">
        <v>108</v>
      </c>
      <c r="E12666" t="s">
        <v>77</v>
      </c>
      <c r="F12666" t="s">
        <v>100</v>
      </c>
      <c r="G12666" t="s">
        <v>99</v>
      </c>
      <c r="H12666" t="s">
        <v>85</v>
      </c>
      <c r="I12666">
        <v>0.21731228151703039</v>
      </c>
      <c r="J12666">
        <v>0.21731228151703039</v>
      </c>
      <c r="K12666">
        <v>300466</v>
      </c>
      <c r="L12666">
        <v>7.2325082211308558E-5</v>
      </c>
      <c r="M12666">
        <v>7.2325082211308558E-5</v>
      </c>
    </row>
    <row r="12667" spans="1:13" x14ac:dyDescent="0.25">
      <c r="A12667" s="12">
        <v>45291</v>
      </c>
      <c r="B12667" t="s">
        <v>108</v>
      </c>
      <c r="C12667" t="s">
        <v>108</v>
      </c>
      <c r="D12667" t="s">
        <v>108</v>
      </c>
      <c r="E12667" t="s">
        <v>77</v>
      </c>
      <c r="F12667" t="s">
        <v>100</v>
      </c>
      <c r="G12667" t="s">
        <v>99</v>
      </c>
      <c r="H12667" t="s">
        <v>86</v>
      </c>
      <c r="I12667">
        <v>0.39376090178522699</v>
      </c>
      <c r="J12667">
        <v>0.39376090178522699</v>
      </c>
      <c r="K12667">
        <v>300466</v>
      </c>
      <c r="L12667">
        <v>1.3105006948713898E-4</v>
      </c>
      <c r="M12667">
        <v>1.3105006948713898E-4</v>
      </c>
    </row>
    <row r="12668" spans="1:13" x14ac:dyDescent="0.25">
      <c r="A12668" s="12">
        <v>45291</v>
      </c>
      <c r="B12668" t="s">
        <v>108</v>
      </c>
      <c r="C12668" t="s">
        <v>108</v>
      </c>
      <c r="D12668" t="s">
        <v>108</v>
      </c>
      <c r="E12668" t="s">
        <v>77</v>
      </c>
      <c r="F12668" t="s">
        <v>100</v>
      </c>
      <c r="G12668" t="s">
        <v>99</v>
      </c>
      <c r="H12668" t="s">
        <v>87</v>
      </c>
      <c r="I12668">
        <v>0.55188892683804658</v>
      </c>
      <c r="J12668">
        <v>0.55188892683804658</v>
      </c>
      <c r="K12668">
        <v>300466</v>
      </c>
      <c r="L12668">
        <v>1.8367766297619251E-4</v>
      </c>
      <c r="M12668">
        <v>1.8367766297619251E-4</v>
      </c>
    </row>
    <row r="12669" spans="1:13" x14ac:dyDescent="0.25">
      <c r="A12669" s="12">
        <v>45291</v>
      </c>
      <c r="B12669" t="s">
        <v>108</v>
      </c>
      <c r="C12669" t="s">
        <v>108</v>
      </c>
      <c r="D12669" t="s">
        <v>108</v>
      </c>
      <c r="E12669" t="s">
        <v>77</v>
      </c>
      <c r="F12669" t="s">
        <v>100</v>
      </c>
      <c r="G12669" t="s">
        <v>99</v>
      </c>
      <c r="H12669" t="s">
        <v>88</v>
      </c>
      <c r="I12669">
        <v>1.4107636557908303</v>
      </c>
      <c r="J12669">
        <v>1.4107636557908303</v>
      </c>
      <c r="K12669">
        <v>300466</v>
      </c>
      <c r="L12669">
        <v>4.6952522275093693E-4</v>
      </c>
      <c r="M12669">
        <v>4.6952522275093693E-4</v>
      </c>
    </row>
    <row r="12670" spans="1:13" x14ac:dyDescent="0.25">
      <c r="A12670" s="12">
        <v>45291</v>
      </c>
      <c r="B12670" t="s">
        <v>105</v>
      </c>
      <c r="C12670" t="s">
        <v>105</v>
      </c>
      <c r="D12670" t="s">
        <v>105</v>
      </c>
      <c r="E12670" t="s">
        <v>84</v>
      </c>
      <c r="F12670" t="s">
        <v>53</v>
      </c>
      <c r="G12670" t="s">
        <v>99</v>
      </c>
      <c r="H12670" t="s">
        <v>90</v>
      </c>
      <c r="I12670">
        <v>42409.145155577884</v>
      </c>
      <c r="J12670">
        <v>-42409.145155577884</v>
      </c>
      <c r="K12670">
        <v>300466</v>
      </c>
      <c r="L12670">
        <v>14.114457261579641</v>
      </c>
      <c r="M12670">
        <v>-14.114457261579641</v>
      </c>
    </row>
    <row r="12671" spans="1:13" x14ac:dyDescent="0.25">
      <c r="A12671" s="12">
        <v>45291</v>
      </c>
      <c r="B12671" t="s">
        <v>105</v>
      </c>
      <c r="C12671" t="s">
        <v>105</v>
      </c>
      <c r="D12671" t="s">
        <v>105</v>
      </c>
      <c r="E12671" t="s">
        <v>84</v>
      </c>
      <c r="F12671" t="s">
        <v>12</v>
      </c>
      <c r="G12671" t="s">
        <v>99</v>
      </c>
      <c r="H12671" t="s">
        <v>91</v>
      </c>
      <c r="I12671">
        <v>258667.33933342822</v>
      </c>
      <c r="J12671">
        <v>258667.33933342822</v>
      </c>
      <c r="K12671">
        <v>300466</v>
      </c>
      <c r="L12671">
        <v>86.088721963026842</v>
      </c>
      <c r="M12671">
        <v>86.088721963026842</v>
      </c>
    </row>
    <row r="12672" spans="1:13" x14ac:dyDescent="0.25">
      <c r="A12672" s="12">
        <v>45291</v>
      </c>
      <c r="B12672" t="s">
        <v>105</v>
      </c>
      <c r="C12672" t="s">
        <v>105</v>
      </c>
      <c r="D12672" t="s">
        <v>105</v>
      </c>
      <c r="E12672" t="s">
        <v>84</v>
      </c>
      <c r="F12672" t="s">
        <v>53</v>
      </c>
      <c r="G12672" t="s">
        <v>99</v>
      </c>
      <c r="H12672" t="s">
        <v>93</v>
      </c>
      <c r="I12672">
        <v>42409.145155577884</v>
      </c>
      <c r="J12672">
        <v>-42409.145155577884</v>
      </c>
      <c r="K12672">
        <v>300466</v>
      </c>
      <c r="L12672">
        <v>14.114457261579641</v>
      </c>
      <c r="M12672">
        <v>-14.114457261579641</v>
      </c>
    </row>
    <row r="12673" spans="1:13" x14ac:dyDescent="0.25">
      <c r="A12673" s="12">
        <v>45291</v>
      </c>
      <c r="B12673" t="s">
        <v>105</v>
      </c>
      <c r="C12673" t="s">
        <v>105</v>
      </c>
      <c r="D12673" t="s">
        <v>105</v>
      </c>
      <c r="E12673" t="s">
        <v>84</v>
      </c>
      <c r="F12673" t="s">
        <v>100</v>
      </c>
      <c r="G12673" t="s">
        <v>99</v>
      </c>
      <c r="H12673" t="s">
        <v>85</v>
      </c>
      <c r="I12673">
        <v>4.1263988836942548E-3</v>
      </c>
      <c r="J12673">
        <v>4.1263988836942548E-3</v>
      </c>
      <c r="K12673">
        <v>300466</v>
      </c>
      <c r="L12673">
        <v>1.373333050559549E-6</v>
      </c>
      <c r="M12673">
        <v>1.373333050559549E-6</v>
      </c>
    </row>
    <row r="12674" spans="1:13" x14ac:dyDescent="0.25">
      <c r="A12674" s="12">
        <v>45291</v>
      </c>
      <c r="B12674" t="s">
        <v>105</v>
      </c>
      <c r="C12674" t="s">
        <v>105</v>
      </c>
      <c r="D12674" t="s">
        <v>105</v>
      </c>
      <c r="E12674" t="s">
        <v>84</v>
      </c>
      <c r="F12674" t="s">
        <v>100</v>
      </c>
      <c r="G12674" t="s">
        <v>99</v>
      </c>
      <c r="H12674" t="s">
        <v>86</v>
      </c>
      <c r="I12674">
        <v>0.1411444520572179</v>
      </c>
      <c r="J12674">
        <v>0.1411444520572179</v>
      </c>
      <c r="K12674">
        <v>300466</v>
      </c>
      <c r="L12674">
        <v>4.6975182568815741E-5</v>
      </c>
      <c r="M12674">
        <v>4.6975182568815741E-5</v>
      </c>
    </row>
    <row r="12675" spans="1:13" x14ac:dyDescent="0.25">
      <c r="A12675" s="12">
        <v>45291</v>
      </c>
      <c r="B12675" t="s">
        <v>105</v>
      </c>
      <c r="C12675" t="s">
        <v>105</v>
      </c>
      <c r="D12675" t="s">
        <v>105</v>
      </c>
      <c r="E12675" t="s">
        <v>84</v>
      </c>
      <c r="F12675" t="s">
        <v>100</v>
      </c>
      <c r="G12675" t="s">
        <v>99</v>
      </c>
      <c r="H12675" t="s">
        <v>87</v>
      </c>
      <c r="I12675">
        <v>2.9235289262531359E-2</v>
      </c>
      <c r="J12675">
        <v>2.9235289262531359E-2</v>
      </c>
      <c r="K12675">
        <v>300466</v>
      </c>
      <c r="L12675">
        <v>9.7299825146709974E-6</v>
      </c>
      <c r="M12675">
        <v>9.7299825146709974E-6</v>
      </c>
    </row>
    <row r="12676" spans="1:13" x14ac:dyDescent="0.25">
      <c r="A12676" s="12">
        <v>45291</v>
      </c>
      <c r="B12676" t="s">
        <v>105</v>
      </c>
      <c r="C12676" t="s">
        <v>105</v>
      </c>
      <c r="D12676" t="s">
        <v>105</v>
      </c>
      <c r="E12676" t="s">
        <v>84</v>
      </c>
      <c r="F12676" t="s">
        <v>100</v>
      </c>
      <c r="G12676" t="s">
        <v>99</v>
      </c>
      <c r="H12676" t="s">
        <v>88</v>
      </c>
      <c r="I12676">
        <v>0.16395245439514691</v>
      </c>
      <c r="J12676">
        <v>0.16395245439514691</v>
      </c>
      <c r="K12676">
        <v>300466</v>
      </c>
      <c r="L12676">
        <v>5.4566058853629671E-5</v>
      </c>
      <c r="M12676">
        <v>5.4566058853629671E-5</v>
      </c>
    </row>
    <row r="12677" spans="1:13" x14ac:dyDescent="0.25">
      <c r="A12677" s="12">
        <v>45291</v>
      </c>
      <c r="B12677" t="s">
        <v>63</v>
      </c>
      <c r="C12677" t="s">
        <v>63</v>
      </c>
      <c r="D12677" t="s">
        <v>63</v>
      </c>
      <c r="E12677" t="s">
        <v>65</v>
      </c>
      <c r="F12677" t="s">
        <v>53</v>
      </c>
      <c r="G12677" t="s">
        <v>99</v>
      </c>
      <c r="H12677" t="s">
        <v>90</v>
      </c>
      <c r="I12677">
        <v>324754.84737650509</v>
      </c>
      <c r="J12677">
        <v>-324754.84737650509</v>
      </c>
      <c r="K12677">
        <v>300466</v>
      </c>
      <c r="L12677">
        <v>108.08372573818839</v>
      </c>
      <c r="M12677">
        <v>-108.08372573818839</v>
      </c>
    </row>
    <row r="12678" spans="1:13" x14ac:dyDescent="0.25">
      <c r="A12678" s="12">
        <v>45291</v>
      </c>
      <c r="B12678" t="s">
        <v>63</v>
      </c>
      <c r="C12678" t="s">
        <v>63</v>
      </c>
      <c r="D12678" t="s">
        <v>63</v>
      </c>
      <c r="E12678" t="s">
        <v>65</v>
      </c>
      <c r="F12678" t="s">
        <v>12</v>
      </c>
      <c r="G12678" t="s">
        <v>99</v>
      </c>
      <c r="H12678" t="s">
        <v>91</v>
      </c>
      <c r="I12678">
        <v>304616.84353534022</v>
      </c>
      <c r="J12678">
        <v>304616.84353534022</v>
      </c>
      <c r="K12678">
        <v>300466</v>
      </c>
      <c r="L12678">
        <v>101.38146863050734</v>
      </c>
      <c r="M12678">
        <v>101.38146863050734</v>
      </c>
    </row>
    <row r="12679" spans="1:13" x14ac:dyDescent="0.25">
      <c r="A12679" s="12">
        <v>45291</v>
      </c>
      <c r="B12679" t="s">
        <v>63</v>
      </c>
      <c r="C12679" t="s">
        <v>63</v>
      </c>
      <c r="D12679" t="s">
        <v>63</v>
      </c>
      <c r="E12679" t="s">
        <v>65</v>
      </c>
      <c r="F12679" t="s">
        <v>53</v>
      </c>
      <c r="G12679" t="s">
        <v>99</v>
      </c>
      <c r="H12679" t="s">
        <v>92</v>
      </c>
      <c r="I12679">
        <v>65837.065904488525</v>
      </c>
      <c r="J12679">
        <v>-65837.065904488525</v>
      </c>
      <c r="K12679">
        <v>300466</v>
      </c>
      <c r="L12679">
        <v>21.91165253455916</v>
      </c>
      <c r="M12679">
        <v>-21.91165253455916</v>
      </c>
    </row>
    <row r="12680" spans="1:13" x14ac:dyDescent="0.25">
      <c r="A12680" s="12">
        <v>45291</v>
      </c>
      <c r="B12680" t="s">
        <v>63</v>
      </c>
      <c r="C12680" t="s">
        <v>63</v>
      </c>
      <c r="D12680" t="s">
        <v>63</v>
      </c>
      <c r="E12680" t="s">
        <v>65</v>
      </c>
      <c r="F12680" t="s">
        <v>53</v>
      </c>
      <c r="G12680" t="s">
        <v>99</v>
      </c>
      <c r="H12680" t="s">
        <v>93</v>
      </c>
      <c r="I12680">
        <v>258917.78147201656</v>
      </c>
      <c r="J12680">
        <v>-258917.78147201656</v>
      </c>
      <c r="K12680">
        <v>300466</v>
      </c>
      <c r="L12680">
        <v>86.172073203629225</v>
      </c>
      <c r="M12680">
        <v>-86.172073203629225</v>
      </c>
    </row>
    <row r="12681" spans="1:13" x14ac:dyDescent="0.25">
      <c r="A12681" s="12">
        <v>45291</v>
      </c>
      <c r="B12681" t="s">
        <v>63</v>
      </c>
      <c r="C12681" t="s">
        <v>63</v>
      </c>
      <c r="D12681" t="s">
        <v>63</v>
      </c>
      <c r="E12681" t="s">
        <v>65</v>
      </c>
      <c r="F12681" t="s">
        <v>100</v>
      </c>
      <c r="G12681" t="s">
        <v>99</v>
      </c>
      <c r="H12681" t="s">
        <v>85</v>
      </c>
      <c r="I12681">
        <v>0.16457499027676345</v>
      </c>
      <c r="J12681">
        <v>0.16457499027676345</v>
      </c>
      <c r="K12681">
        <v>300466</v>
      </c>
      <c r="L12681">
        <v>5.4773248978840683E-5</v>
      </c>
      <c r="M12681">
        <v>5.4773248978840683E-5</v>
      </c>
    </row>
    <row r="12682" spans="1:13" x14ac:dyDescent="0.25">
      <c r="A12682" s="12">
        <v>45291</v>
      </c>
      <c r="B12682" t="s">
        <v>63</v>
      </c>
      <c r="C12682" t="s">
        <v>63</v>
      </c>
      <c r="D12682" t="s">
        <v>63</v>
      </c>
      <c r="E12682" t="s">
        <v>65</v>
      </c>
      <c r="F12682" t="s">
        <v>100</v>
      </c>
      <c r="G12682" t="s">
        <v>99</v>
      </c>
      <c r="H12682" t="s">
        <v>86</v>
      </c>
      <c r="I12682">
        <v>0.86171999599788418</v>
      </c>
      <c r="J12682">
        <v>0.86171999599788418</v>
      </c>
      <c r="K12682">
        <v>300466</v>
      </c>
      <c r="L12682">
        <v>2.8679451119190997E-4</v>
      </c>
      <c r="M12682">
        <v>2.8679451119190997E-4</v>
      </c>
    </row>
    <row r="12683" spans="1:13" x14ac:dyDescent="0.25">
      <c r="A12683" s="12">
        <v>45291</v>
      </c>
      <c r="B12683" t="s">
        <v>63</v>
      </c>
      <c r="C12683" t="s">
        <v>63</v>
      </c>
      <c r="D12683" t="s">
        <v>63</v>
      </c>
      <c r="E12683" t="s">
        <v>65</v>
      </c>
      <c r="F12683" t="s">
        <v>100</v>
      </c>
      <c r="G12683" t="s">
        <v>99</v>
      </c>
      <c r="H12683" t="s">
        <v>87</v>
      </c>
      <c r="I12683">
        <v>0.1522663377159986</v>
      </c>
      <c r="J12683">
        <v>0.1522663377159986</v>
      </c>
      <c r="K12683">
        <v>300466</v>
      </c>
      <c r="L12683">
        <v>5.0676728054421662E-5</v>
      </c>
      <c r="M12683">
        <v>5.0676728054421662E-5</v>
      </c>
    </row>
    <row r="12684" spans="1:13" x14ac:dyDescent="0.25">
      <c r="A12684" s="12">
        <v>45291</v>
      </c>
      <c r="B12684" t="s">
        <v>63</v>
      </c>
      <c r="C12684" t="s">
        <v>63</v>
      </c>
      <c r="D12684" t="s">
        <v>63</v>
      </c>
      <c r="E12684" t="s">
        <v>65</v>
      </c>
      <c r="F12684" t="s">
        <v>100</v>
      </c>
      <c r="G12684" t="s">
        <v>99</v>
      </c>
      <c r="H12684" t="s">
        <v>88</v>
      </c>
      <c r="I12684">
        <v>1.0661092919467159</v>
      </c>
      <c r="J12684">
        <v>1.0661092919467159</v>
      </c>
      <c r="K12684">
        <v>300466</v>
      </c>
      <c r="L12684">
        <v>3.5481861240430393E-4</v>
      </c>
      <c r="M12684">
        <v>3.5481861240430393E-4</v>
      </c>
    </row>
    <row r="12685" spans="1:13" x14ac:dyDescent="0.25">
      <c r="A12685" s="12">
        <v>45291</v>
      </c>
      <c r="B12685" t="s">
        <v>63</v>
      </c>
      <c r="C12685" t="s">
        <v>63</v>
      </c>
      <c r="D12685" t="s">
        <v>63</v>
      </c>
      <c r="E12685" t="s">
        <v>65</v>
      </c>
      <c r="F12685" t="s">
        <v>100</v>
      </c>
      <c r="G12685" t="s">
        <v>99</v>
      </c>
      <c r="H12685" t="s">
        <v>109</v>
      </c>
      <c r="I12685">
        <v>3.9327053524474351</v>
      </c>
      <c r="J12685">
        <v>3.9327053524474351</v>
      </c>
      <c r="K12685">
        <v>300466</v>
      </c>
      <c r="L12685">
        <v>1.3088686748076105E-3</v>
      </c>
      <c r="M12685">
        <v>1.3088686748076105E-3</v>
      </c>
    </row>
    <row r="12686" spans="1:13" x14ac:dyDescent="0.25">
      <c r="A12686" s="12">
        <v>45382</v>
      </c>
      <c r="B12686" t="s">
        <v>103</v>
      </c>
      <c r="C12686" t="s">
        <v>103</v>
      </c>
      <c r="D12686" t="s">
        <v>103</v>
      </c>
      <c r="E12686" t="s">
        <v>11</v>
      </c>
      <c r="F12686" t="s">
        <v>12</v>
      </c>
      <c r="G12686" t="s">
        <v>13</v>
      </c>
      <c r="H12686" t="s">
        <v>14</v>
      </c>
      <c r="I12686">
        <v>775455.41020313813</v>
      </c>
      <c r="J12686">
        <v>775455.41020313813</v>
      </c>
      <c r="K12686">
        <v>303109</v>
      </c>
      <c r="L12686">
        <v>255.83384531740668</v>
      </c>
      <c r="M12686">
        <v>255.83384531740668</v>
      </c>
    </row>
    <row r="12687" spans="1:13" x14ac:dyDescent="0.25">
      <c r="A12687" s="12">
        <v>45382</v>
      </c>
      <c r="B12687" t="s">
        <v>103</v>
      </c>
      <c r="C12687" t="s">
        <v>103</v>
      </c>
      <c r="D12687" t="s">
        <v>103</v>
      </c>
      <c r="E12687" t="s">
        <v>11</v>
      </c>
      <c r="F12687" t="s">
        <v>12</v>
      </c>
      <c r="G12687" t="s">
        <v>15</v>
      </c>
      <c r="H12687" t="s">
        <v>16</v>
      </c>
      <c r="I12687">
        <v>104.99721732999998</v>
      </c>
      <c r="J12687">
        <v>104.99721732999998</v>
      </c>
      <c r="K12687">
        <v>303109</v>
      </c>
      <c r="L12687">
        <v>3.4640085688646655E-2</v>
      </c>
      <c r="M12687">
        <v>3.4640085688646655E-2</v>
      </c>
    </row>
    <row r="12688" spans="1:13" x14ac:dyDescent="0.25">
      <c r="A12688" s="12">
        <v>45382</v>
      </c>
      <c r="B12688" t="s">
        <v>103</v>
      </c>
      <c r="C12688" t="s">
        <v>103</v>
      </c>
      <c r="D12688" t="s">
        <v>103</v>
      </c>
      <c r="E12688" t="s">
        <v>11</v>
      </c>
      <c r="F12688" t="s">
        <v>12</v>
      </c>
      <c r="G12688" t="s">
        <v>17</v>
      </c>
      <c r="H12688" t="s">
        <v>18</v>
      </c>
      <c r="I12688">
        <v>92.188147879999988</v>
      </c>
      <c r="J12688">
        <v>92.188147879999988</v>
      </c>
      <c r="K12688">
        <v>303109</v>
      </c>
      <c r="L12688">
        <v>3.0414190235195919E-2</v>
      </c>
      <c r="M12688">
        <v>3.0414190235195919E-2</v>
      </c>
    </row>
    <row r="12689" spans="1:13" x14ac:dyDescent="0.25">
      <c r="A12689" s="12">
        <v>45382</v>
      </c>
      <c r="B12689" t="s">
        <v>103</v>
      </c>
      <c r="C12689" t="s">
        <v>103</v>
      </c>
      <c r="D12689" t="s">
        <v>103</v>
      </c>
      <c r="E12689" t="s">
        <v>11</v>
      </c>
      <c r="F12689" t="s">
        <v>12</v>
      </c>
      <c r="G12689" t="s">
        <v>19</v>
      </c>
      <c r="H12689" t="s">
        <v>20</v>
      </c>
      <c r="I12689">
        <v>12.809069450000001</v>
      </c>
      <c r="J12689">
        <v>12.809069450000001</v>
      </c>
      <c r="K12689">
        <v>303109</v>
      </c>
      <c r="L12689">
        <v>4.2258954534507391E-3</v>
      </c>
      <c r="M12689">
        <v>4.2258954534507391E-3</v>
      </c>
    </row>
    <row r="12690" spans="1:13" x14ac:dyDescent="0.25">
      <c r="A12690" s="12">
        <v>45382</v>
      </c>
      <c r="B12690" t="s">
        <v>103</v>
      </c>
      <c r="C12690" t="s">
        <v>103</v>
      </c>
      <c r="D12690" t="s">
        <v>103</v>
      </c>
      <c r="E12690" t="s">
        <v>11</v>
      </c>
      <c r="F12690" t="s">
        <v>12</v>
      </c>
      <c r="G12690" t="s">
        <v>21</v>
      </c>
      <c r="H12690" t="s">
        <v>22</v>
      </c>
      <c r="I12690">
        <v>241456.81278694631</v>
      </c>
      <c r="J12690">
        <v>241456.81278694631</v>
      </c>
      <c r="K12690">
        <v>303109</v>
      </c>
      <c r="L12690">
        <v>79.660060501979913</v>
      </c>
      <c r="M12690">
        <v>79.660060501979913</v>
      </c>
    </row>
    <row r="12691" spans="1:13" x14ac:dyDescent="0.25">
      <c r="A12691" s="12">
        <v>45382</v>
      </c>
      <c r="B12691" t="s">
        <v>103</v>
      </c>
      <c r="C12691" t="s">
        <v>103</v>
      </c>
      <c r="D12691" t="s">
        <v>103</v>
      </c>
      <c r="E12691" t="s">
        <v>11</v>
      </c>
      <c r="F12691" t="s">
        <v>12</v>
      </c>
      <c r="G12691" t="s">
        <v>23</v>
      </c>
      <c r="H12691" t="s">
        <v>24</v>
      </c>
      <c r="I12691">
        <v>49450.329156390013</v>
      </c>
      <c r="J12691">
        <v>49450.329156390013</v>
      </c>
      <c r="K12691">
        <v>303109</v>
      </c>
      <c r="L12691">
        <v>16.31437177925763</v>
      </c>
      <c r="M12691">
        <v>16.31437177925763</v>
      </c>
    </row>
    <row r="12692" spans="1:13" x14ac:dyDescent="0.25">
      <c r="A12692" s="12">
        <v>45382</v>
      </c>
      <c r="B12692" t="s">
        <v>103</v>
      </c>
      <c r="C12692" t="s">
        <v>103</v>
      </c>
      <c r="D12692" t="s">
        <v>103</v>
      </c>
      <c r="E12692" t="s">
        <v>11</v>
      </c>
      <c r="F12692" t="s">
        <v>12</v>
      </c>
      <c r="G12692" t="s">
        <v>25</v>
      </c>
      <c r="H12692" t="s">
        <v>26</v>
      </c>
      <c r="I12692">
        <v>125381.06194752529</v>
      </c>
      <c r="J12692">
        <v>125381.06194752529</v>
      </c>
      <c r="K12692">
        <v>303109</v>
      </c>
      <c r="L12692">
        <v>41.365007950118695</v>
      </c>
      <c r="M12692">
        <v>41.365007950118695</v>
      </c>
    </row>
    <row r="12693" spans="1:13" x14ac:dyDescent="0.25">
      <c r="A12693" s="12">
        <v>45382</v>
      </c>
      <c r="B12693" t="s">
        <v>103</v>
      </c>
      <c r="C12693" t="s">
        <v>103</v>
      </c>
      <c r="D12693" t="s">
        <v>103</v>
      </c>
      <c r="E12693" t="s">
        <v>11</v>
      </c>
      <c r="F12693" t="s">
        <v>12</v>
      </c>
      <c r="G12693" t="s">
        <v>27</v>
      </c>
      <c r="H12693" t="s">
        <v>28</v>
      </c>
      <c r="I12693">
        <v>66625.421683031003</v>
      </c>
      <c r="J12693">
        <v>66625.421683031003</v>
      </c>
      <c r="K12693">
        <v>303109</v>
      </c>
      <c r="L12693">
        <v>21.980680772603588</v>
      </c>
      <c r="M12693">
        <v>21.980680772603588</v>
      </c>
    </row>
    <row r="12694" spans="1:13" x14ac:dyDescent="0.25">
      <c r="A12694" s="12">
        <v>45382</v>
      </c>
      <c r="B12694" t="s">
        <v>103</v>
      </c>
      <c r="C12694" t="s">
        <v>103</v>
      </c>
      <c r="D12694" t="s">
        <v>103</v>
      </c>
      <c r="E12694" t="s">
        <v>11</v>
      </c>
      <c r="F12694" t="s">
        <v>12</v>
      </c>
      <c r="G12694" t="s">
        <v>29</v>
      </c>
      <c r="H12694" t="s">
        <v>30</v>
      </c>
      <c r="I12694">
        <v>132968.02142622008</v>
      </c>
      <c r="J12694">
        <v>132968.02142622008</v>
      </c>
      <c r="K12694">
        <v>303109</v>
      </c>
      <c r="L12694">
        <v>43.868054536889396</v>
      </c>
      <c r="M12694">
        <v>43.868054536889396</v>
      </c>
    </row>
    <row r="12695" spans="1:13" x14ac:dyDescent="0.25">
      <c r="A12695" s="12">
        <v>45382</v>
      </c>
      <c r="B12695" t="s">
        <v>103</v>
      </c>
      <c r="C12695" t="s">
        <v>103</v>
      </c>
      <c r="D12695" t="s">
        <v>103</v>
      </c>
      <c r="E12695" t="s">
        <v>11</v>
      </c>
      <c r="F12695" t="s">
        <v>12</v>
      </c>
      <c r="G12695" t="s">
        <v>31</v>
      </c>
      <c r="H12695" t="s">
        <v>32</v>
      </c>
      <c r="I12695">
        <v>38548.617742434217</v>
      </c>
      <c r="J12695">
        <v>38548.617742434217</v>
      </c>
      <c r="K12695">
        <v>303109</v>
      </c>
      <c r="L12695">
        <v>12.717741057650619</v>
      </c>
      <c r="M12695">
        <v>12.717741057650619</v>
      </c>
    </row>
    <row r="12696" spans="1:13" x14ac:dyDescent="0.25">
      <c r="A12696" s="12">
        <v>45382</v>
      </c>
      <c r="B12696" t="s">
        <v>103</v>
      </c>
      <c r="C12696" t="s">
        <v>103</v>
      </c>
      <c r="D12696" t="s">
        <v>103</v>
      </c>
      <c r="E12696" t="s">
        <v>11</v>
      </c>
      <c r="F12696" t="s">
        <v>12</v>
      </c>
      <c r="G12696" t="s">
        <v>33</v>
      </c>
      <c r="H12696" t="s">
        <v>34</v>
      </c>
      <c r="I12696">
        <v>94419.403683785844</v>
      </c>
      <c r="J12696">
        <v>94419.403683785844</v>
      </c>
      <c r="K12696">
        <v>303109</v>
      </c>
      <c r="L12696">
        <v>31.150313479238772</v>
      </c>
      <c r="M12696">
        <v>31.150313479238772</v>
      </c>
    </row>
    <row r="12697" spans="1:13" x14ac:dyDescent="0.25">
      <c r="A12697" s="12">
        <v>45382</v>
      </c>
      <c r="B12697" t="s">
        <v>103</v>
      </c>
      <c r="C12697" t="s">
        <v>103</v>
      </c>
      <c r="D12697" t="s">
        <v>103</v>
      </c>
      <c r="E12697" t="s">
        <v>11</v>
      </c>
      <c r="F12697" t="s">
        <v>12</v>
      </c>
      <c r="G12697" t="s">
        <v>35</v>
      </c>
      <c r="H12697" t="s">
        <v>110</v>
      </c>
      <c r="I12697">
        <v>110452.19499096207</v>
      </c>
      <c r="J12697">
        <v>110452.19499096207</v>
      </c>
      <c r="K12697">
        <v>303109</v>
      </c>
      <c r="L12697">
        <v>36.439760941101078</v>
      </c>
      <c r="M12697">
        <v>36.439760941101078</v>
      </c>
    </row>
    <row r="12698" spans="1:13" x14ac:dyDescent="0.25">
      <c r="A12698" s="12">
        <v>45382</v>
      </c>
      <c r="B12698" t="s">
        <v>103</v>
      </c>
      <c r="C12698" t="s">
        <v>103</v>
      </c>
      <c r="D12698" t="s">
        <v>103</v>
      </c>
      <c r="E12698" t="s">
        <v>11</v>
      </c>
      <c r="F12698" t="s">
        <v>12</v>
      </c>
      <c r="G12698" t="s">
        <v>36</v>
      </c>
      <c r="H12698" t="s">
        <v>32</v>
      </c>
      <c r="I12698">
        <v>22665.723489161708</v>
      </c>
      <c r="J12698">
        <v>22665.723489161708</v>
      </c>
      <c r="K12698">
        <v>303109</v>
      </c>
      <c r="L12698">
        <v>7.4777467805844458</v>
      </c>
      <c r="M12698">
        <v>7.4777467805844458</v>
      </c>
    </row>
    <row r="12699" spans="1:13" x14ac:dyDescent="0.25">
      <c r="A12699" s="12">
        <v>45382</v>
      </c>
      <c r="B12699" t="s">
        <v>103</v>
      </c>
      <c r="C12699" t="s">
        <v>103</v>
      </c>
      <c r="D12699" t="s">
        <v>103</v>
      </c>
      <c r="E12699" t="s">
        <v>11</v>
      </c>
      <c r="F12699" t="s">
        <v>12</v>
      </c>
      <c r="G12699" t="s">
        <v>37</v>
      </c>
      <c r="H12699" t="s">
        <v>34</v>
      </c>
      <c r="I12699">
        <v>87786.471501800363</v>
      </c>
      <c r="J12699">
        <v>87786.471501800363</v>
      </c>
      <c r="K12699">
        <v>303109</v>
      </c>
      <c r="L12699">
        <v>28.962014160516635</v>
      </c>
      <c r="M12699">
        <v>28.962014160516635</v>
      </c>
    </row>
    <row r="12700" spans="1:13" x14ac:dyDescent="0.25">
      <c r="A12700" s="12">
        <v>45382</v>
      </c>
      <c r="B12700" t="s">
        <v>103</v>
      </c>
      <c r="C12700" t="s">
        <v>103</v>
      </c>
      <c r="D12700" t="s">
        <v>103</v>
      </c>
      <c r="E12700" t="s">
        <v>11</v>
      </c>
      <c r="F12700" t="s">
        <v>12</v>
      </c>
      <c r="G12700" t="s">
        <v>38</v>
      </c>
      <c r="H12700" t="s">
        <v>39</v>
      </c>
      <c r="I12700">
        <v>220806.93895473873</v>
      </c>
      <c r="J12700">
        <v>220806.93895473873</v>
      </c>
      <c r="K12700">
        <v>303109</v>
      </c>
      <c r="L12700">
        <v>72.847371392713086</v>
      </c>
      <c r="M12700">
        <v>72.847371392713086</v>
      </c>
    </row>
    <row r="12701" spans="1:13" x14ac:dyDescent="0.25">
      <c r="A12701" s="12">
        <v>45382</v>
      </c>
      <c r="B12701" t="s">
        <v>103</v>
      </c>
      <c r="C12701" t="s">
        <v>103</v>
      </c>
      <c r="D12701" t="s">
        <v>103</v>
      </c>
      <c r="E12701" t="s">
        <v>11</v>
      </c>
      <c r="F12701" t="s">
        <v>12</v>
      </c>
      <c r="G12701" t="s">
        <v>40</v>
      </c>
      <c r="H12701" t="s">
        <v>41</v>
      </c>
      <c r="I12701">
        <v>3342.4318463004979</v>
      </c>
      <c r="J12701">
        <v>3342.4318463004979</v>
      </c>
      <c r="K12701">
        <v>303109</v>
      </c>
      <c r="L12701">
        <v>1.1027161338991907</v>
      </c>
      <c r="M12701">
        <v>1.1027161338991907</v>
      </c>
    </row>
    <row r="12702" spans="1:13" x14ac:dyDescent="0.25">
      <c r="A12702" s="12">
        <v>45382</v>
      </c>
      <c r="B12702" t="s">
        <v>103</v>
      </c>
      <c r="C12702" t="s">
        <v>103</v>
      </c>
      <c r="D12702" t="s">
        <v>103</v>
      </c>
      <c r="E12702" t="s">
        <v>11</v>
      </c>
      <c r="F12702" t="s">
        <v>12</v>
      </c>
      <c r="G12702" t="s">
        <v>42</v>
      </c>
      <c r="H12702" t="s">
        <v>43</v>
      </c>
      <c r="I12702">
        <v>492.17099602999997</v>
      </c>
      <c r="J12702">
        <v>492.17099602999997</v>
      </c>
      <c r="K12702">
        <v>303109</v>
      </c>
      <c r="L12702">
        <v>0.16237426009455344</v>
      </c>
      <c r="M12702">
        <v>0.16237426009455344</v>
      </c>
    </row>
    <row r="12703" spans="1:13" x14ac:dyDescent="0.25">
      <c r="A12703" s="12">
        <v>45382</v>
      </c>
      <c r="B12703" t="s">
        <v>103</v>
      </c>
      <c r="C12703" t="s">
        <v>103</v>
      </c>
      <c r="D12703" t="s">
        <v>103</v>
      </c>
      <c r="E12703" t="s">
        <v>11</v>
      </c>
      <c r="F12703" t="s">
        <v>12</v>
      </c>
      <c r="G12703" t="s">
        <v>44</v>
      </c>
      <c r="H12703" t="s">
        <v>45</v>
      </c>
      <c r="I12703">
        <v>602.14049599999998</v>
      </c>
      <c r="J12703">
        <v>602.14049599999998</v>
      </c>
      <c r="K12703">
        <v>303109</v>
      </c>
      <c r="L12703">
        <v>0.19865477303544271</v>
      </c>
      <c r="M12703">
        <v>0.19865477303544271</v>
      </c>
    </row>
    <row r="12704" spans="1:13" x14ac:dyDescent="0.25">
      <c r="A12704" s="12">
        <v>45382</v>
      </c>
      <c r="B12704" t="s">
        <v>103</v>
      </c>
      <c r="C12704" t="s">
        <v>103</v>
      </c>
      <c r="D12704" t="s">
        <v>103</v>
      </c>
      <c r="E12704" t="s">
        <v>11</v>
      </c>
      <c r="F12704" t="s">
        <v>12</v>
      </c>
      <c r="G12704" t="s">
        <v>46</v>
      </c>
      <c r="H12704" t="s">
        <v>47</v>
      </c>
      <c r="I12704">
        <v>2248.120354270498</v>
      </c>
      <c r="J12704">
        <v>2248.120354270498</v>
      </c>
      <c r="K12704">
        <v>303109</v>
      </c>
      <c r="L12704">
        <v>0.74168710076919453</v>
      </c>
      <c r="M12704">
        <v>0.74168710076919453</v>
      </c>
    </row>
    <row r="12705" spans="1:13" x14ac:dyDescent="0.25">
      <c r="A12705" s="12">
        <v>45382</v>
      </c>
      <c r="B12705" t="s">
        <v>103</v>
      </c>
      <c r="C12705" t="s">
        <v>103</v>
      </c>
      <c r="D12705" t="s">
        <v>103</v>
      </c>
      <c r="E12705" t="s">
        <v>11</v>
      </c>
      <c r="F12705" t="s">
        <v>12</v>
      </c>
      <c r="G12705" t="s">
        <v>48</v>
      </c>
      <c r="H12705" t="s">
        <v>96</v>
      </c>
      <c r="I12705">
        <v>0</v>
      </c>
      <c r="J12705">
        <v>0</v>
      </c>
      <c r="K12705">
        <v>303109</v>
      </c>
      <c r="L12705">
        <v>0</v>
      </c>
      <c r="M12705">
        <v>0</v>
      </c>
    </row>
    <row r="12706" spans="1:13" x14ac:dyDescent="0.25">
      <c r="A12706" s="12">
        <v>45382</v>
      </c>
      <c r="B12706" t="s">
        <v>103</v>
      </c>
      <c r="C12706" t="s">
        <v>103</v>
      </c>
      <c r="D12706" t="s">
        <v>103</v>
      </c>
      <c r="E12706" t="s">
        <v>11</v>
      </c>
      <c r="F12706" t="s">
        <v>12</v>
      </c>
      <c r="G12706" t="s">
        <v>49</v>
      </c>
      <c r="H12706" t="s">
        <v>104</v>
      </c>
      <c r="I12706">
        <v>66324.012980640517</v>
      </c>
      <c r="J12706">
        <v>66324.012980640517</v>
      </c>
      <c r="K12706">
        <v>303109</v>
      </c>
      <c r="L12706">
        <v>21.881241725135354</v>
      </c>
      <c r="M12706">
        <v>21.881241725135354</v>
      </c>
    </row>
    <row r="12707" spans="1:13" x14ac:dyDescent="0.25">
      <c r="A12707" s="12">
        <v>45382</v>
      </c>
      <c r="B12707" t="s">
        <v>103</v>
      </c>
      <c r="C12707" t="s">
        <v>103</v>
      </c>
      <c r="D12707" t="s">
        <v>103</v>
      </c>
      <c r="E12707" t="s">
        <v>11</v>
      </c>
      <c r="F12707" t="s">
        <v>12</v>
      </c>
      <c r="G12707" t="s">
        <v>50</v>
      </c>
      <c r="H12707" t="s">
        <v>51</v>
      </c>
      <c r="I12707">
        <v>12522.046977800002</v>
      </c>
      <c r="J12707">
        <v>12522.046977800002</v>
      </c>
      <c r="K12707">
        <v>303109</v>
      </c>
      <c r="L12707">
        <v>4.1312026293511588</v>
      </c>
      <c r="M12707">
        <v>4.1312026293511588</v>
      </c>
    </row>
    <row r="12708" spans="1:13" x14ac:dyDescent="0.25">
      <c r="A12708" s="12">
        <v>45382</v>
      </c>
      <c r="B12708" t="s">
        <v>103</v>
      </c>
      <c r="C12708" t="s">
        <v>103</v>
      </c>
      <c r="D12708" t="s">
        <v>103</v>
      </c>
      <c r="E12708" t="s">
        <v>11</v>
      </c>
      <c r="F12708" t="s">
        <v>12</v>
      </c>
      <c r="G12708" t="s">
        <v>52</v>
      </c>
      <c r="H12708" t="s">
        <v>106</v>
      </c>
      <c r="I12708">
        <v>53801.96600284052</v>
      </c>
      <c r="J12708">
        <v>53801.96600284052</v>
      </c>
      <c r="K12708">
        <v>303109</v>
      </c>
      <c r="L12708">
        <v>17.750039095784196</v>
      </c>
      <c r="M12708">
        <v>17.750039095784196</v>
      </c>
    </row>
    <row r="12709" spans="1:13" x14ac:dyDescent="0.25">
      <c r="A12709" s="12">
        <v>45382</v>
      </c>
      <c r="B12709" t="s">
        <v>103</v>
      </c>
      <c r="C12709" t="s">
        <v>103</v>
      </c>
      <c r="D12709" t="s">
        <v>103</v>
      </c>
      <c r="E12709" t="s">
        <v>11</v>
      </c>
      <c r="F12709" t="s">
        <v>53</v>
      </c>
      <c r="G12709" t="s">
        <v>54</v>
      </c>
      <c r="H12709" t="s">
        <v>55</v>
      </c>
      <c r="I12709">
        <v>870388.42984682252</v>
      </c>
      <c r="J12709">
        <v>-870388.42984682252</v>
      </c>
      <c r="K12709">
        <v>303109</v>
      </c>
      <c r="L12709">
        <v>287.15360805743893</v>
      </c>
      <c r="M12709">
        <v>-287.15360805743893</v>
      </c>
    </row>
    <row r="12710" spans="1:13" x14ac:dyDescent="0.25">
      <c r="A12710" s="12">
        <v>45382</v>
      </c>
      <c r="B12710" t="s">
        <v>103</v>
      </c>
      <c r="C12710" t="s">
        <v>103</v>
      </c>
      <c r="D12710" t="s">
        <v>103</v>
      </c>
      <c r="E12710" t="s">
        <v>11</v>
      </c>
      <c r="F12710" t="s">
        <v>53</v>
      </c>
      <c r="G12710" t="s">
        <v>15</v>
      </c>
      <c r="H12710" t="s">
        <v>16</v>
      </c>
      <c r="I12710">
        <v>6609.603090999999</v>
      </c>
      <c r="J12710">
        <v>-6609.603090999999</v>
      </c>
      <c r="K12710">
        <v>303109</v>
      </c>
      <c r="L12710">
        <v>2.1806027175042639</v>
      </c>
      <c r="M12710">
        <v>-2.1806027175042639</v>
      </c>
    </row>
    <row r="12711" spans="1:13" x14ac:dyDescent="0.25">
      <c r="A12711" s="12">
        <v>45382</v>
      </c>
      <c r="B12711" t="s">
        <v>103</v>
      </c>
      <c r="C12711" t="s">
        <v>103</v>
      </c>
      <c r="D12711" t="s">
        <v>103</v>
      </c>
      <c r="E12711" t="s">
        <v>11</v>
      </c>
      <c r="F12711" t="s">
        <v>53</v>
      </c>
      <c r="G12711" t="s">
        <v>17</v>
      </c>
      <c r="H12711" t="s">
        <v>18</v>
      </c>
      <c r="I12711">
        <v>0</v>
      </c>
      <c r="J12711">
        <v>0</v>
      </c>
      <c r="K12711">
        <v>303109</v>
      </c>
      <c r="L12711">
        <v>0</v>
      </c>
      <c r="M12711">
        <v>0</v>
      </c>
    </row>
    <row r="12712" spans="1:13" x14ac:dyDescent="0.25">
      <c r="A12712" s="12">
        <v>45382</v>
      </c>
      <c r="B12712" t="s">
        <v>103</v>
      </c>
      <c r="C12712" t="s">
        <v>103</v>
      </c>
      <c r="D12712" t="s">
        <v>103</v>
      </c>
      <c r="E12712" t="s">
        <v>11</v>
      </c>
      <c r="F12712" t="s">
        <v>53</v>
      </c>
      <c r="G12712" t="s">
        <v>19</v>
      </c>
      <c r="H12712" t="s">
        <v>20</v>
      </c>
      <c r="I12712">
        <v>6609.603090999999</v>
      </c>
      <c r="J12712">
        <v>-6609.603090999999</v>
      </c>
      <c r="K12712">
        <v>303109</v>
      </c>
      <c r="L12712">
        <v>2.1806027175042639</v>
      </c>
      <c r="M12712">
        <v>-2.1806027175042639</v>
      </c>
    </row>
    <row r="12713" spans="1:13" x14ac:dyDescent="0.25">
      <c r="A12713" s="12">
        <v>45382</v>
      </c>
      <c r="B12713" t="s">
        <v>103</v>
      </c>
      <c r="C12713" t="s">
        <v>103</v>
      </c>
      <c r="D12713" t="s">
        <v>103</v>
      </c>
      <c r="E12713" t="s">
        <v>11</v>
      </c>
      <c r="F12713" t="s">
        <v>53</v>
      </c>
      <c r="G12713" t="s">
        <v>21</v>
      </c>
      <c r="H12713" t="s">
        <v>22</v>
      </c>
      <c r="I12713">
        <v>212642.92716159529</v>
      </c>
      <c r="J12713">
        <v>-212642.92716159529</v>
      </c>
      <c r="K12713">
        <v>303109</v>
      </c>
      <c r="L12713">
        <v>70.153946983294873</v>
      </c>
      <c r="M12713">
        <v>-70.153946983294873</v>
      </c>
    </row>
    <row r="12714" spans="1:13" x14ac:dyDescent="0.25">
      <c r="A12714" s="12">
        <v>45382</v>
      </c>
      <c r="B12714" t="s">
        <v>103</v>
      </c>
      <c r="C12714" t="s">
        <v>103</v>
      </c>
      <c r="D12714" t="s">
        <v>103</v>
      </c>
      <c r="E12714" t="s">
        <v>11</v>
      </c>
      <c r="F12714" t="s">
        <v>53</v>
      </c>
      <c r="G12714" t="s">
        <v>23</v>
      </c>
      <c r="H12714" t="s">
        <v>24</v>
      </c>
      <c r="I12714">
        <v>42131.188458770004</v>
      </c>
      <c r="J12714">
        <v>-42131.188458770004</v>
      </c>
      <c r="K12714">
        <v>303109</v>
      </c>
      <c r="L12714">
        <v>13.899682443863432</v>
      </c>
      <c r="M12714">
        <v>-13.899682443863432</v>
      </c>
    </row>
    <row r="12715" spans="1:13" x14ac:dyDescent="0.25">
      <c r="A12715" s="12">
        <v>45382</v>
      </c>
      <c r="B12715" t="s">
        <v>103</v>
      </c>
      <c r="C12715" t="s">
        <v>103</v>
      </c>
      <c r="D12715" t="s">
        <v>103</v>
      </c>
      <c r="E12715" t="s">
        <v>11</v>
      </c>
      <c r="F12715" t="s">
        <v>53</v>
      </c>
      <c r="G12715" t="s">
        <v>25</v>
      </c>
      <c r="H12715" t="s">
        <v>26</v>
      </c>
      <c r="I12715">
        <v>119693.9315514653</v>
      </c>
      <c r="J12715">
        <v>-119693.9315514653</v>
      </c>
      <c r="K12715">
        <v>303109</v>
      </c>
      <c r="L12715">
        <v>39.488742185637939</v>
      </c>
      <c r="M12715">
        <v>-39.488742185637939</v>
      </c>
    </row>
    <row r="12716" spans="1:13" x14ac:dyDescent="0.25">
      <c r="A12716" s="12">
        <v>45382</v>
      </c>
      <c r="B12716" t="s">
        <v>103</v>
      </c>
      <c r="C12716" t="s">
        <v>103</v>
      </c>
      <c r="D12716" t="s">
        <v>103</v>
      </c>
      <c r="E12716" t="s">
        <v>11</v>
      </c>
      <c r="F12716" t="s">
        <v>53</v>
      </c>
      <c r="G12716" t="s">
        <v>27</v>
      </c>
      <c r="H12716" t="s">
        <v>28</v>
      </c>
      <c r="I12716">
        <v>50817.807151360001</v>
      </c>
      <c r="J12716">
        <v>-50817.807151360001</v>
      </c>
      <c r="K12716">
        <v>303109</v>
      </c>
      <c r="L12716">
        <v>16.765522353793518</v>
      </c>
      <c r="M12716">
        <v>-16.765522353793518</v>
      </c>
    </row>
    <row r="12717" spans="1:13" x14ac:dyDescent="0.25">
      <c r="A12717" s="12">
        <v>45382</v>
      </c>
      <c r="B12717" t="s">
        <v>103</v>
      </c>
      <c r="C12717" t="s">
        <v>103</v>
      </c>
      <c r="D12717" t="s">
        <v>103</v>
      </c>
      <c r="E12717" t="s">
        <v>11</v>
      </c>
      <c r="F12717" t="s">
        <v>53</v>
      </c>
      <c r="G12717" t="s">
        <v>29</v>
      </c>
      <c r="H12717" t="s">
        <v>30</v>
      </c>
      <c r="I12717">
        <v>62448.622787140099</v>
      </c>
      <c r="J12717">
        <v>-62448.622787140099</v>
      </c>
      <c r="K12717">
        <v>303109</v>
      </c>
      <c r="L12717">
        <v>20.602694999864767</v>
      </c>
      <c r="M12717">
        <v>-20.602694999864767</v>
      </c>
    </row>
    <row r="12718" spans="1:13" x14ac:dyDescent="0.25">
      <c r="A12718" s="12">
        <v>45382</v>
      </c>
      <c r="B12718" t="s">
        <v>103</v>
      </c>
      <c r="C12718" t="s">
        <v>103</v>
      </c>
      <c r="D12718" t="s">
        <v>103</v>
      </c>
      <c r="E12718" t="s">
        <v>11</v>
      </c>
      <c r="F12718" t="s">
        <v>53</v>
      </c>
      <c r="G12718" t="s">
        <v>31</v>
      </c>
      <c r="H12718" t="s">
        <v>32</v>
      </c>
      <c r="I12718">
        <v>38487.605031120664</v>
      </c>
      <c r="J12718">
        <v>-38487.605031120664</v>
      </c>
      <c r="K12718">
        <v>303109</v>
      </c>
      <c r="L12718">
        <v>12.69761209040994</v>
      </c>
      <c r="M12718">
        <v>-12.69761209040994</v>
      </c>
    </row>
    <row r="12719" spans="1:13" x14ac:dyDescent="0.25">
      <c r="A12719" s="12">
        <v>45382</v>
      </c>
      <c r="B12719" t="s">
        <v>103</v>
      </c>
      <c r="C12719" t="s">
        <v>103</v>
      </c>
      <c r="D12719" t="s">
        <v>103</v>
      </c>
      <c r="E12719" t="s">
        <v>11</v>
      </c>
      <c r="F12719" t="s">
        <v>53</v>
      </c>
      <c r="G12719" t="s">
        <v>33</v>
      </c>
      <c r="H12719" t="s">
        <v>34</v>
      </c>
      <c r="I12719">
        <v>23961.017756019435</v>
      </c>
      <c r="J12719">
        <v>-23961.017756019435</v>
      </c>
      <c r="K12719">
        <v>303109</v>
      </c>
      <c r="L12719">
        <v>7.9050829094548272</v>
      </c>
      <c r="M12719">
        <v>-7.9050829094548272</v>
      </c>
    </row>
    <row r="12720" spans="1:13" x14ac:dyDescent="0.25">
      <c r="A12720" s="12">
        <v>45382</v>
      </c>
      <c r="B12720" t="s">
        <v>103</v>
      </c>
      <c r="C12720" t="s">
        <v>103</v>
      </c>
      <c r="D12720" t="s">
        <v>103</v>
      </c>
      <c r="E12720" t="s">
        <v>11</v>
      </c>
      <c r="F12720" t="s">
        <v>53</v>
      </c>
      <c r="G12720" t="s">
        <v>35</v>
      </c>
      <c r="H12720" t="s">
        <v>110</v>
      </c>
      <c r="I12720">
        <v>216885.00895507706</v>
      </c>
      <c r="J12720">
        <v>-216885.00895507706</v>
      </c>
      <c r="K12720">
        <v>303109</v>
      </c>
      <c r="L12720">
        <v>71.553470518881682</v>
      </c>
      <c r="M12720">
        <v>-71.553470518881682</v>
      </c>
    </row>
    <row r="12721" spans="1:13" x14ac:dyDescent="0.25">
      <c r="A12721" s="12">
        <v>45382</v>
      </c>
      <c r="B12721" t="s">
        <v>103</v>
      </c>
      <c r="C12721" t="s">
        <v>103</v>
      </c>
      <c r="D12721" t="s">
        <v>103</v>
      </c>
      <c r="E12721" t="s">
        <v>11</v>
      </c>
      <c r="F12721" t="s">
        <v>53</v>
      </c>
      <c r="G12721" t="s">
        <v>36</v>
      </c>
      <c r="H12721" t="s">
        <v>32</v>
      </c>
      <c r="I12721">
        <v>23719.368716186706</v>
      </c>
      <c r="J12721">
        <v>-23719.368716186706</v>
      </c>
      <c r="K12721">
        <v>303109</v>
      </c>
      <c r="L12721">
        <v>7.825359430497512</v>
      </c>
      <c r="M12721">
        <v>-7.825359430497512</v>
      </c>
    </row>
    <row r="12722" spans="1:13" x14ac:dyDescent="0.25">
      <c r="A12722" s="12">
        <v>45382</v>
      </c>
      <c r="B12722" t="s">
        <v>103</v>
      </c>
      <c r="C12722" t="s">
        <v>103</v>
      </c>
      <c r="D12722" t="s">
        <v>103</v>
      </c>
      <c r="E12722" t="s">
        <v>11</v>
      </c>
      <c r="F12722" t="s">
        <v>53</v>
      </c>
      <c r="G12722" t="s">
        <v>37</v>
      </c>
      <c r="H12722" t="s">
        <v>34</v>
      </c>
      <c r="I12722">
        <v>193165.64023889037</v>
      </c>
      <c r="J12722">
        <v>-193165.64023889037</v>
      </c>
      <c r="K12722">
        <v>303109</v>
      </c>
      <c r="L12722">
        <v>63.728111088384168</v>
      </c>
      <c r="M12722">
        <v>-63.728111088384168</v>
      </c>
    </row>
    <row r="12723" spans="1:13" x14ac:dyDescent="0.25">
      <c r="A12723" s="12">
        <v>45382</v>
      </c>
      <c r="B12723" t="s">
        <v>103</v>
      </c>
      <c r="C12723" t="s">
        <v>103</v>
      </c>
      <c r="D12723" t="s">
        <v>103</v>
      </c>
      <c r="E12723" t="s">
        <v>11</v>
      </c>
      <c r="F12723" t="s">
        <v>53</v>
      </c>
      <c r="G12723" t="s">
        <v>38</v>
      </c>
      <c r="H12723" t="s">
        <v>39</v>
      </c>
      <c r="I12723">
        <v>289653.48847085901</v>
      </c>
      <c r="J12723">
        <v>-289653.48847085901</v>
      </c>
      <c r="K12723">
        <v>303109</v>
      </c>
      <c r="L12723">
        <v>95.560834046781522</v>
      </c>
      <c r="M12723">
        <v>-95.560834046781522</v>
      </c>
    </row>
    <row r="12724" spans="1:13" x14ac:dyDescent="0.25">
      <c r="A12724" s="12">
        <v>45382</v>
      </c>
      <c r="B12724" t="s">
        <v>103</v>
      </c>
      <c r="C12724" t="s">
        <v>103</v>
      </c>
      <c r="D12724" t="s">
        <v>103</v>
      </c>
      <c r="E12724" t="s">
        <v>11</v>
      </c>
      <c r="F12724" t="s">
        <v>53</v>
      </c>
      <c r="G12724" t="s">
        <v>40</v>
      </c>
      <c r="H12724" t="s">
        <v>41</v>
      </c>
      <c r="I12724">
        <v>2896.728016750571</v>
      </c>
      <c r="J12724">
        <v>-2896.728016750571</v>
      </c>
      <c r="K12724">
        <v>303109</v>
      </c>
      <c r="L12724">
        <v>0.95567205749435713</v>
      </c>
      <c r="M12724">
        <v>-0.95567205749435713</v>
      </c>
    </row>
    <row r="12725" spans="1:13" x14ac:dyDescent="0.25">
      <c r="A12725" s="12">
        <v>45382</v>
      </c>
      <c r="B12725" t="s">
        <v>103</v>
      </c>
      <c r="C12725" t="s">
        <v>103</v>
      </c>
      <c r="D12725" t="s">
        <v>103</v>
      </c>
      <c r="E12725" t="s">
        <v>11</v>
      </c>
      <c r="F12725" t="s">
        <v>53</v>
      </c>
      <c r="G12725" t="s">
        <v>42</v>
      </c>
      <c r="H12725" t="s">
        <v>43</v>
      </c>
      <c r="I12725">
        <v>0</v>
      </c>
      <c r="J12725">
        <v>0</v>
      </c>
      <c r="K12725">
        <v>303109</v>
      </c>
      <c r="L12725">
        <v>0</v>
      </c>
      <c r="M12725">
        <v>0</v>
      </c>
    </row>
    <row r="12726" spans="1:13" x14ac:dyDescent="0.25">
      <c r="A12726" s="12">
        <v>45382</v>
      </c>
      <c r="B12726" t="s">
        <v>103</v>
      </c>
      <c r="C12726" t="s">
        <v>103</v>
      </c>
      <c r="D12726" t="s">
        <v>103</v>
      </c>
      <c r="E12726" t="s">
        <v>11</v>
      </c>
      <c r="F12726" t="s">
        <v>53</v>
      </c>
      <c r="G12726" t="s">
        <v>44</v>
      </c>
      <c r="H12726" t="s">
        <v>45</v>
      </c>
      <c r="I12726">
        <v>602.14049599999998</v>
      </c>
      <c r="J12726">
        <v>-602.14049599999998</v>
      </c>
      <c r="K12726">
        <v>303109</v>
      </c>
      <c r="L12726">
        <v>0.19865477303544271</v>
      </c>
      <c r="M12726">
        <v>-0.19865477303544271</v>
      </c>
    </row>
    <row r="12727" spans="1:13" x14ac:dyDescent="0.25">
      <c r="A12727" s="12">
        <v>45382</v>
      </c>
      <c r="B12727" t="s">
        <v>103</v>
      </c>
      <c r="C12727" t="s">
        <v>103</v>
      </c>
      <c r="D12727" t="s">
        <v>103</v>
      </c>
      <c r="E12727" t="s">
        <v>11</v>
      </c>
      <c r="F12727" t="s">
        <v>53</v>
      </c>
      <c r="G12727" t="s">
        <v>46</v>
      </c>
      <c r="H12727" t="s">
        <v>47</v>
      </c>
      <c r="I12727">
        <v>2294.587520750571</v>
      </c>
      <c r="J12727">
        <v>-2294.587520750571</v>
      </c>
      <c r="K12727">
        <v>303109</v>
      </c>
      <c r="L12727">
        <v>0.75701728445891447</v>
      </c>
      <c r="M12727">
        <v>-0.75701728445891447</v>
      </c>
    </row>
    <row r="12728" spans="1:13" x14ac:dyDescent="0.25">
      <c r="A12728" s="12">
        <v>45382</v>
      </c>
      <c r="B12728" t="s">
        <v>103</v>
      </c>
      <c r="C12728" t="s">
        <v>103</v>
      </c>
      <c r="D12728" t="s">
        <v>103</v>
      </c>
      <c r="E12728" t="s">
        <v>11</v>
      </c>
      <c r="F12728" t="s">
        <v>53</v>
      </c>
      <c r="G12728" t="s">
        <v>48</v>
      </c>
      <c r="H12728" t="s">
        <v>96</v>
      </c>
      <c r="I12728">
        <v>0</v>
      </c>
      <c r="J12728">
        <v>0</v>
      </c>
      <c r="K12728">
        <v>303109</v>
      </c>
      <c r="L12728">
        <v>0</v>
      </c>
      <c r="M12728">
        <v>0</v>
      </c>
    </row>
    <row r="12729" spans="1:13" x14ac:dyDescent="0.25">
      <c r="A12729" s="12">
        <v>45382</v>
      </c>
      <c r="B12729" t="s">
        <v>103</v>
      </c>
      <c r="C12729" t="s">
        <v>103</v>
      </c>
      <c r="D12729" t="s">
        <v>103</v>
      </c>
      <c r="E12729" t="s">
        <v>11</v>
      </c>
      <c r="F12729" t="s">
        <v>53</v>
      </c>
      <c r="G12729" t="s">
        <v>49</v>
      </c>
      <c r="H12729" t="s">
        <v>56</v>
      </c>
      <c r="I12729">
        <v>79252.05136440054</v>
      </c>
      <c r="J12729">
        <v>-79252.05136440054</v>
      </c>
      <c r="K12729">
        <v>303109</v>
      </c>
      <c r="L12729">
        <v>26.146386733617462</v>
      </c>
      <c r="M12729">
        <v>-26.146386733617462</v>
      </c>
    </row>
    <row r="12730" spans="1:13" x14ac:dyDescent="0.25">
      <c r="A12730" s="12">
        <v>45382</v>
      </c>
      <c r="B12730" t="s">
        <v>103</v>
      </c>
      <c r="C12730" t="s">
        <v>103</v>
      </c>
      <c r="D12730" t="s">
        <v>103</v>
      </c>
      <c r="E12730" t="s">
        <v>11</v>
      </c>
      <c r="F12730" t="s">
        <v>53</v>
      </c>
      <c r="G12730" t="s">
        <v>50</v>
      </c>
      <c r="H12730" t="s">
        <v>51</v>
      </c>
      <c r="I12730">
        <v>43449.772504860011</v>
      </c>
      <c r="J12730">
        <v>-43449.772504860011</v>
      </c>
      <c r="K12730">
        <v>303109</v>
      </c>
      <c r="L12730">
        <v>14.33470220444131</v>
      </c>
      <c r="M12730">
        <v>-14.33470220444131</v>
      </c>
    </row>
    <row r="12731" spans="1:13" x14ac:dyDescent="0.25">
      <c r="A12731" s="12">
        <v>45382</v>
      </c>
      <c r="B12731" t="s">
        <v>103</v>
      </c>
      <c r="C12731" t="s">
        <v>103</v>
      </c>
      <c r="D12731" t="s">
        <v>103</v>
      </c>
      <c r="E12731" t="s">
        <v>11</v>
      </c>
      <c r="F12731" t="s">
        <v>53</v>
      </c>
      <c r="G12731" t="s">
        <v>52</v>
      </c>
      <c r="H12731" t="s">
        <v>57</v>
      </c>
      <c r="I12731">
        <v>35802.278859540529</v>
      </c>
      <c r="J12731">
        <v>-35802.278859540529</v>
      </c>
      <c r="K12731">
        <v>303109</v>
      </c>
      <c r="L12731">
        <v>11.811684529176148</v>
      </c>
      <c r="M12731">
        <v>-11.811684529176148</v>
      </c>
    </row>
    <row r="12732" spans="1:13" x14ac:dyDescent="0.25">
      <c r="A12732" s="12">
        <v>45382</v>
      </c>
      <c r="B12732" t="s">
        <v>103</v>
      </c>
      <c r="C12732" t="s">
        <v>103</v>
      </c>
      <c r="D12732" t="s">
        <v>103</v>
      </c>
      <c r="E12732" t="s">
        <v>11</v>
      </c>
      <c r="F12732" t="s">
        <v>58</v>
      </c>
      <c r="G12732" t="s">
        <v>59</v>
      </c>
      <c r="H12732" t="s">
        <v>60</v>
      </c>
      <c r="I12732">
        <v>-94933.019643684383</v>
      </c>
      <c r="J12732">
        <v>-94933.019643684383</v>
      </c>
      <c r="K12732">
        <v>303109</v>
      </c>
      <c r="L12732">
        <v>-31.31976274003226</v>
      </c>
      <c r="M12732">
        <v>-31.31976274003226</v>
      </c>
    </row>
    <row r="12733" spans="1:13" x14ac:dyDescent="0.25">
      <c r="A12733" s="12">
        <v>45382</v>
      </c>
      <c r="B12733" t="s">
        <v>61</v>
      </c>
      <c r="C12733" t="s">
        <v>61</v>
      </c>
      <c r="D12733" t="s">
        <v>61</v>
      </c>
      <c r="E12733" t="s">
        <v>62</v>
      </c>
      <c r="F12733" t="s">
        <v>12</v>
      </c>
      <c r="G12733" t="s">
        <v>13</v>
      </c>
      <c r="H12733" t="s">
        <v>14</v>
      </c>
      <c r="I12733">
        <v>112779.88235823359</v>
      </c>
      <c r="J12733">
        <v>112779.88235823359</v>
      </c>
      <c r="K12733">
        <v>303109</v>
      </c>
      <c r="L12733">
        <v>37.207698338958458</v>
      </c>
      <c r="M12733">
        <v>37.207698338958458</v>
      </c>
    </row>
    <row r="12734" spans="1:13" x14ac:dyDescent="0.25">
      <c r="A12734" s="12">
        <v>45382</v>
      </c>
      <c r="B12734" t="s">
        <v>61</v>
      </c>
      <c r="C12734" t="s">
        <v>61</v>
      </c>
      <c r="D12734" t="s">
        <v>61</v>
      </c>
      <c r="E12734" t="s">
        <v>62</v>
      </c>
      <c r="F12734" t="s">
        <v>12</v>
      </c>
      <c r="G12734" t="s">
        <v>15</v>
      </c>
      <c r="H12734" t="s">
        <v>16</v>
      </c>
      <c r="I12734">
        <v>0</v>
      </c>
      <c r="J12734">
        <v>0</v>
      </c>
      <c r="K12734">
        <v>303109</v>
      </c>
      <c r="L12734">
        <v>0</v>
      </c>
      <c r="M12734">
        <v>0</v>
      </c>
    </row>
    <row r="12735" spans="1:13" x14ac:dyDescent="0.25">
      <c r="A12735" s="12">
        <v>45382</v>
      </c>
      <c r="B12735" t="s">
        <v>61</v>
      </c>
      <c r="C12735" t="s">
        <v>61</v>
      </c>
      <c r="D12735" t="s">
        <v>61</v>
      </c>
      <c r="E12735" t="s">
        <v>62</v>
      </c>
      <c r="F12735" t="s">
        <v>12</v>
      </c>
      <c r="G12735" t="s">
        <v>17</v>
      </c>
      <c r="H12735" t="s">
        <v>18</v>
      </c>
      <c r="I12735">
        <v>0</v>
      </c>
      <c r="J12735">
        <v>0</v>
      </c>
      <c r="K12735">
        <v>303109</v>
      </c>
      <c r="L12735">
        <v>0</v>
      </c>
      <c r="M12735">
        <v>0</v>
      </c>
    </row>
    <row r="12736" spans="1:13" x14ac:dyDescent="0.25">
      <c r="A12736" s="12">
        <v>45382</v>
      </c>
      <c r="B12736" t="s">
        <v>61</v>
      </c>
      <c r="C12736" t="s">
        <v>61</v>
      </c>
      <c r="D12736" t="s">
        <v>61</v>
      </c>
      <c r="E12736" t="s">
        <v>62</v>
      </c>
      <c r="F12736" t="s">
        <v>12</v>
      </c>
      <c r="G12736" t="s">
        <v>19</v>
      </c>
      <c r="H12736" t="s">
        <v>20</v>
      </c>
      <c r="I12736">
        <v>0</v>
      </c>
      <c r="J12736">
        <v>0</v>
      </c>
      <c r="K12736">
        <v>303109</v>
      </c>
      <c r="L12736">
        <v>0</v>
      </c>
      <c r="M12736">
        <v>0</v>
      </c>
    </row>
    <row r="12737" spans="1:13" x14ac:dyDescent="0.25">
      <c r="A12737" s="12">
        <v>45382</v>
      </c>
      <c r="B12737" t="s">
        <v>61</v>
      </c>
      <c r="C12737" t="s">
        <v>61</v>
      </c>
      <c r="D12737" t="s">
        <v>61</v>
      </c>
      <c r="E12737" t="s">
        <v>62</v>
      </c>
      <c r="F12737" t="s">
        <v>12</v>
      </c>
      <c r="G12737" t="s">
        <v>21</v>
      </c>
      <c r="H12737" t="s">
        <v>22</v>
      </c>
      <c r="I12737">
        <v>55202.042110293463</v>
      </c>
      <c r="J12737">
        <v>55202.042110293463</v>
      </c>
      <c r="K12737">
        <v>303109</v>
      </c>
      <c r="L12737">
        <v>18.211944254473956</v>
      </c>
      <c r="M12737">
        <v>18.211944254473956</v>
      </c>
    </row>
    <row r="12738" spans="1:13" x14ac:dyDescent="0.25">
      <c r="A12738" s="12">
        <v>45382</v>
      </c>
      <c r="B12738" t="s">
        <v>61</v>
      </c>
      <c r="C12738" t="s">
        <v>61</v>
      </c>
      <c r="D12738" t="s">
        <v>61</v>
      </c>
      <c r="E12738" t="s">
        <v>62</v>
      </c>
      <c r="F12738" t="s">
        <v>12</v>
      </c>
      <c r="G12738" t="s">
        <v>23</v>
      </c>
      <c r="H12738" t="s">
        <v>24</v>
      </c>
      <c r="I12738">
        <v>11540.335886573463</v>
      </c>
      <c r="J12738">
        <v>11540.335886573463</v>
      </c>
      <c r="K12738">
        <v>303109</v>
      </c>
      <c r="L12738">
        <v>3.8073220810248007</v>
      </c>
      <c r="M12738">
        <v>3.8073220810248007</v>
      </c>
    </row>
    <row r="12739" spans="1:13" x14ac:dyDescent="0.25">
      <c r="A12739" s="12">
        <v>45382</v>
      </c>
      <c r="B12739" t="s">
        <v>61</v>
      </c>
      <c r="C12739" t="s">
        <v>61</v>
      </c>
      <c r="D12739" t="s">
        <v>61</v>
      </c>
      <c r="E12739" t="s">
        <v>62</v>
      </c>
      <c r="F12739" t="s">
        <v>12</v>
      </c>
      <c r="G12739" t="s">
        <v>25</v>
      </c>
      <c r="H12739" t="s">
        <v>26</v>
      </c>
      <c r="I12739">
        <v>35234.563490660003</v>
      </c>
      <c r="J12739">
        <v>35234.563490660003</v>
      </c>
      <c r="K12739">
        <v>303109</v>
      </c>
      <c r="L12739">
        <v>11.624387098588297</v>
      </c>
      <c r="M12739">
        <v>11.624387098588297</v>
      </c>
    </row>
    <row r="12740" spans="1:13" x14ac:dyDescent="0.25">
      <c r="A12740" s="12">
        <v>45382</v>
      </c>
      <c r="B12740" t="s">
        <v>61</v>
      </c>
      <c r="C12740" t="s">
        <v>61</v>
      </c>
      <c r="D12740" t="s">
        <v>61</v>
      </c>
      <c r="E12740" t="s">
        <v>62</v>
      </c>
      <c r="F12740" t="s">
        <v>12</v>
      </c>
      <c r="G12740" t="s">
        <v>27</v>
      </c>
      <c r="H12740" t="s">
        <v>28</v>
      </c>
      <c r="I12740">
        <v>8427.14273306</v>
      </c>
      <c r="J12740">
        <v>8427.14273306</v>
      </c>
      <c r="K12740">
        <v>303109</v>
      </c>
      <c r="L12740">
        <v>2.7802350748608586</v>
      </c>
      <c r="M12740">
        <v>2.7802350748608586</v>
      </c>
    </row>
    <row r="12741" spans="1:13" x14ac:dyDescent="0.25">
      <c r="A12741" s="12">
        <v>45382</v>
      </c>
      <c r="B12741" t="s">
        <v>61</v>
      </c>
      <c r="C12741" t="s">
        <v>61</v>
      </c>
      <c r="D12741" t="s">
        <v>61</v>
      </c>
      <c r="E12741" t="s">
        <v>62</v>
      </c>
      <c r="F12741" t="s">
        <v>12</v>
      </c>
      <c r="G12741" t="s">
        <v>29</v>
      </c>
      <c r="H12741" t="s">
        <v>30</v>
      </c>
      <c r="I12741">
        <v>2624.7642320665182</v>
      </c>
      <c r="J12741">
        <v>2624.7642320665182</v>
      </c>
      <c r="K12741">
        <v>303109</v>
      </c>
      <c r="L12741">
        <v>0.86594731006552694</v>
      </c>
      <c r="M12741">
        <v>0.86594731006552694</v>
      </c>
    </row>
    <row r="12742" spans="1:13" x14ac:dyDescent="0.25">
      <c r="A12742" s="12">
        <v>45382</v>
      </c>
      <c r="B12742" t="s">
        <v>61</v>
      </c>
      <c r="C12742" t="s">
        <v>61</v>
      </c>
      <c r="D12742" t="s">
        <v>61</v>
      </c>
      <c r="E12742" t="s">
        <v>62</v>
      </c>
      <c r="F12742" t="s">
        <v>12</v>
      </c>
      <c r="G12742" t="s">
        <v>31</v>
      </c>
      <c r="H12742" t="s">
        <v>32</v>
      </c>
      <c r="I12742">
        <v>2624.7642320665182</v>
      </c>
      <c r="J12742">
        <v>2624.7642320665182</v>
      </c>
      <c r="K12742">
        <v>303109</v>
      </c>
      <c r="L12742">
        <v>0.86594731006552694</v>
      </c>
      <c r="M12742">
        <v>0.86594731006552694</v>
      </c>
    </row>
    <row r="12743" spans="1:13" x14ac:dyDescent="0.25">
      <c r="A12743" s="12">
        <v>45382</v>
      </c>
      <c r="B12743" t="s">
        <v>61</v>
      </c>
      <c r="C12743" t="s">
        <v>61</v>
      </c>
      <c r="D12743" t="s">
        <v>61</v>
      </c>
      <c r="E12743" t="s">
        <v>62</v>
      </c>
      <c r="F12743" t="s">
        <v>12</v>
      </c>
      <c r="G12743" t="s">
        <v>33</v>
      </c>
      <c r="H12743" t="s">
        <v>34</v>
      </c>
      <c r="I12743">
        <v>0</v>
      </c>
      <c r="J12743">
        <v>0</v>
      </c>
      <c r="K12743">
        <v>303109</v>
      </c>
      <c r="L12743">
        <v>0</v>
      </c>
      <c r="M12743">
        <v>0</v>
      </c>
    </row>
    <row r="12744" spans="1:13" x14ac:dyDescent="0.25">
      <c r="A12744" s="12">
        <v>45382</v>
      </c>
      <c r="B12744" t="s">
        <v>61</v>
      </c>
      <c r="C12744" t="s">
        <v>61</v>
      </c>
      <c r="D12744" t="s">
        <v>61</v>
      </c>
      <c r="E12744" t="s">
        <v>62</v>
      </c>
      <c r="F12744" t="s">
        <v>12</v>
      </c>
      <c r="G12744" t="s">
        <v>35</v>
      </c>
      <c r="H12744" t="s">
        <v>110</v>
      </c>
      <c r="I12744">
        <v>5426.9210290000001</v>
      </c>
      <c r="J12744">
        <v>5426.9210290000001</v>
      </c>
      <c r="K12744">
        <v>303109</v>
      </c>
      <c r="L12744">
        <v>1.7904189677640716</v>
      </c>
      <c r="M12744">
        <v>1.7904189677640716</v>
      </c>
    </row>
    <row r="12745" spans="1:13" x14ac:dyDescent="0.25">
      <c r="A12745" s="12">
        <v>45382</v>
      </c>
      <c r="B12745" t="s">
        <v>61</v>
      </c>
      <c r="C12745" t="s">
        <v>61</v>
      </c>
      <c r="D12745" t="s">
        <v>61</v>
      </c>
      <c r="E12745" t="s">
        <v>62</v>
      </c>
      <c r="F12745" t="s">
        <v>12</v>
      </c>
      <c r="G12745" t="s">
        <v>36</v>
      </c>
      <c r="H12745" t="s">
        <v>32</v>
      </c>
      <c r="I12745">
        <v>373.10662276627488</v>
      </c>
      <c r="J12745">
        <v>373.10662276627488</v>
      </c>
      <c r="K12745">
        <v>303109</v>
      </c>
      <c r="L12745">
        <v>0.1230932182041031</v>
      </c>
      <c r="M12745">
        <v>0.1230932182041031</v>
      </c>
    </row>
    <row r="12746" spans="1:13" x14ac:dyDescent="0.25">
      <c r="A12746" s="12">
        <v>45382</v>
      </c>
      <c r="B12746" t="s">
        <v>61</v>
      </c>
      <c r="C12746" t="s">
        <v>61</v>
      </c>
      <c r="D12746" t="s">
        <v>61</v>
      </c>
      <c r="E12746" t="s">
        <v>62</v>
      </c>
      <c r="F12746" t="s">
        <v>12</v>
      </c>
      <c r="G12746" t="s">
        <v>37</v>
      </c>
      <c r="H12746" t="s">
        <v>34</v>
      </c>
      <c r="I12746">
        <v>5053.8144062337251</v>
      </c>
      <c r="J12746">
        <v>5053.8144062337251</v>
      </c>
      <c r="K12746">
        <v>303109</v>
      </c>
      <c r="L12746">
        <v>1.6673257495599687</v>
      </c>
      <c r="M12746">
        <v>1.6673257495599687</v>
      </c>
    </row>
    <row r="12747" spans="1:13" x14ac:dyDescent="0.25">
      <c r="A12747" s="12">
        <v>45382</v>
      </c>
      <c r="B12747" t="s">
        <v>61</v>
      </c>
      <c r="C12747" t="s">
        <v>61</v>
      </c>
      <c r="D12747" t="s">
        <v>61</v>
      </c>
      <c r="E12747" t="s">
        <v>62</v>
      </c>
      <c r="F12747" t="s">
        <v>12</v>
      </c>
      <c r="G12747" t="s">
        <v>38</v>
      </c>
      <c r="H12747" t="s">
        <v>39</v>
      </c>
      <c r="I12747">
        <v>19538.475546352685</v>
      </c>
      <c r="J12747">
        <v>19538.475546352685</v>
      </c>
      <c r="K12747">
        <v>303109</v>
      </c>
      <c r="L12747">
        <v>6.4460228981497361</v>
      </c>
      <c r="M12747">
        <v>6.4460228981497361</v>
      </c>
    </row>
    <row r="12748" spans="1:13" x14ac:dyDescent="0.25">
      <c r="A12748" s="12">
        <v>45382</v>
      </c>
      <c r="B12748" t="s">
        <v>61</v>
      </c>
      <c r="C12748" t="s">
        <v>61</v>
      </c>
      <c r="D12748" t="s">
        <v>61</v>
      </c>
      <c r="E12748" t="s">
        <v>62</v>
      </c>
      <c r="F12748" t="s">
        <v>12</v>
      </c>
      <c r="G12748" t="s">
        <v>40</v>
      </c>
      <c r="H12748" t="s">
        <v>41</v>
      </c>
      <c r="I12748">
        <v>872.22664335292654</v>
      </c>
      <c r="J12748">
        <v>872.22664335292654</v>
      </c>
      <c r="K12748">
        <v>303109</v>
      </c>
      <c r="L12748">
        <v>0.28776006101861923</v>
      </c>
      <c r="M12748">
        <v>0.28776006101861923</v>
      </c>
    </row>
    <row r="12749" spans="1:13" x14ac:dyDescent="0.25">
      <c r="A12749" s="12">
        <v>45382</v>
      </c>
      <c r="B12749" t="s">
        <v>61</v>
      </c>
      <c r="C12749" t="s">
        <v>61</v>
      </c>
      <c r="D12749" t="s">
        <v>61</v>
      </c>
      <c r="E12749" t="s">
        <v>62</v>
      </c>
      <c r="F12749" t="s">
        <v>12</v>
      </c>
      <c r="G12749" t="s">
        <v>42</v>
      </c>
      <c r="H12749" t="s">
        <v>43</v>
      </c>
      <c r="I12749">
        <v>0</v>
      </c>
      <c r="J12749">
        <v>0</v>
      </c>
      <c r="K12749">
        <v>303109</v>
      </c>
      <c r="L12749">
        <v>0</v>
      </c>
      <c r="M12749">
        <v>0</v>
      </c>
    </row>
    <row r="12750" spans="1:13" x14ac:dyDescent="0.25">
      <c r="A12750" s="12">
        <v>45382</v>
      </c>
      <c r="B12750" t="s">
        <v>61</v>
      </c>
      <c r="C12750" t="s">
        <v>61</v>
      </c>
      <c r="D12750" t="s">
        <v>61</v>
      </c>
      <c r="E12750" t="s">
        <v>62</v>
      </c>
      <c r="F12750" t="s">
        <v>12</v>
      </c>
      <c r="G12750" t="s">
        <v>44</v>
      </c>
      <c r="H12750" t="s">
        <v>45</v>
      </c>
      <c r="I12750">
        <v>0</v>
      </c>
      <c r="J12750">
        <v>0</v>
      </c>
      <c r="K12750">
        <v>303109</v>
      </c>
      <c r="L12750">
        <v>0</v>
      </c>
      <c r="M12750">
        <v>0</v>
      </c>
    </row>
    <row r="12751" spans="1:13" x14ac:dyDescent="0.25">
      <c r="A12751" s="12">
        <v>45382</v>
      </c>
      <c r="B12751" t="s">
        <v>61</v>
      </c>
      <c r="C12751" t="s">
        <v>61</v>
      </c>
      <c r="D12751" t="s">
        <v>61</v>
      </c>
      <c r="E12751" t="s">
        <v>62</v>
      </c>
      <c r="F12751" t="s">
        <v>12</v>
      </c>
      <c r="G12751" t="s">
        <v>46</v>
      </c>
      <c r="H12751" t="s">
        <v>47</v>
      </c>
      <c r="I12751">
        <v>872.22664335292654</v>
      </c>
      <c r="J12751">
        <v>872.22664335292654</v>
      </c>
      <c r="K12751">
        <v>303109</v>
      </c>
      <c r="L12751">
        <v>0.28776006101861923</v>
      </c>
      <c r="M12751">
        <v>0.28776006101861923</v>
      </c>
    </row>
    <row r="12752" spans="1:13" x14ac:dyDescent="0.25">
      <c r="A12752" s="12">
        <v>45382</v>
      </c>
      <c r="B12752" t="s">
        <v>61</v>
      </c>
      <c r="C12752" t="s">
        <v>61</v>
      </c>
      <c r="D12752" t="s">
        <v>61</v>
      </c>
      <c r="E12752" t="s">
        <v>62</v>
      </c>
      <c r="F12752" t="s">
        <v>12</v>
      </c>
      <c r="G12752" t="s">
        <v>48</v>
      </c>
      <c r="H12752" t="s">
        <v>96</v>
      </c>
      <c r="I12752">
        <v>0</v>
      </c>
      <c r="J12752">
        <v>0</v>
      </c>
      <c r="K12752">
        <v>303109</v>
      </c>
      <c r="L12752">
        <v>0</v>
      </c>
      <c r="M12752">
        <v>0</v>
      </c>
    </row>
    <row r="12753" spans="1:13" x14ac:dyDescent="0.25">
      <c r="A12753" s="12">
        <v>45382</v>
      </c>
      <c r="B12753" t="s">
        <v>61</v>
      </c>
      <c r="C12753" t="s">
        <v>61</v>
      </c>
      <c r="D12753" t="s">
        <v>61</v>
      </c>
      <c r="E12753" t="s">
        <v>62</v>
      </c>
      <c r="F12753" t="s">
        <v>12</v>
      </c>
      <c r="G12753" t="s">
        <v>49</v>
      </c>
      <c r="H12753" t="s">
        <v>104</v>
      </c>
      <c r="I12753">
        <v>29115.452797167996</v>
      </c>
      <c r="J12753">
        <v>29115.452797167996</v>
      </c>
      <c r="K12753">
        <v>303109</v>
      </c>
      <c r="L12753">
        <v>9.6056048474865463</v>
      </c>
      <c r="M12753">
        <v>9.6056048474865463</v>
      </c>
    </row>
    <row r="12754" spans="1:13" x14ac:dyDescent="0.25">
      <c r="A12754" s="12">
        <v>45382</v>
      </c>
      <c r="B12754" t="s">
        <v>61</v>
      </c>
      <c r="C12754" t="s">
        <v>61</v>
      </c>
      <c r="D12754" t="s">
        <v>61</v>
      </c>
      <c r="E12754" t="s">
        <v>62</v>
      </c>
      <c r="F12754" t="s">
        <v>12</v>
      </c>
      <c r="G12754" t="s">
        <v>50</v>
      </c>
      <c r="H12754" t="s">
        <v>51</v>
      </c>
      <c r="I12754">
        <v>11866.568673410002</v>
      </c>
      <c r="J12754">
        <v>11866.568673410002</v>
      </c>
      <c r="K12754">
        <v>303109</v>
      </c>
      <c r="L12754">
        <v>3.9149509494637247</v>
      </c>
      <c r="M12754">
        <v>3.9149509494637247</v>
      </c>
    </row>
    <row r="12755" spans="1:13" x14ac:dyDescent="0.25">
      <c r="A12755" s="12">
        <v>45382</v>
      </c>
      <c r="B12755" t="s">
        <v>61</v>
      </c>
      <c r="C12755" t="s">
        <v>61</v>
      </c>
      <c r="D12755" t="s">
        <v>61</v>
      </c>
      <c r="E12755" t="s">
        <v>62</v>
      </c>
      <c r="F12755" t="s">
        <v>12</v>
      </c>
      <c r="G12755" t="s">
        <v>52</v>
      </c>
      <c r="H12755" t="s">
        <v>106</v>
      </c>
      <c r="I12755">
        <v>17248.884123757995</v>
      </c>
      <c r="J12755">
        <v>17248.884123757995</v>
      </c>
      <c r="K12755">
        <v>303109</v>
      </c>
      <c r="L12755">
        <v>5.6906538980228216</v>
      </c>
      <c r="M12755">
        <v>5.6906538980228216</v>
      </c>
    </row>
    <row r="12756" spans="1:13" x14ac:dyDescent="0.25">
      <c r="A12756" s="12">
        <v>45382</v>
      </c>
      <c r="B12756" t="s">
        <v>61</v>
      </c>
      <c r="C12756" t="s">
        <v>61</v>
      </c>
      <c r="D12756" t="s">
        <v>61</v>
      </c>
      <c r="E12756" t="s">
        <v>62</v>
      </c>
      <c r="F12756" t="s">
        <v>53</v>
      </c>
      <c r="G12756" t="s">
        <v>54</v>
      </c>
      <c r="H12756" t="s">
        <v>55</v>
      </c>
      <c r="I12756">
        <v>380453.34578193852</v>
      </c>
      <c r="J12756">
        <v>-380453.34578193852</v>
      </c>
      <c r="K12756">
        <v>303109</v>
      </c>
      <c r="L12756">
        <v>125.51700734123318</v>
      </c>
      <c r="M12756">
        <v>-125.51700734123318</v>
      </c>
    </row>
    <row r="12757" spans="1:13" x14ac:dyDescent="0.25">
      <c r="A12757" s="12">
        <v>45382</v>
      </c>
      <c r="B12757" t="s">
        <v>61</v>
      </c>
      <c r="C12757" t="s">
        <v>61</v>
      </c>
      <c r="D12757" t="s">
        <v>61</v>
      </c>
      <c r="E12757" t="s">
        <v>62</v>
      </c>
      <c r="F12757" t="s">
        <v>53</v>
      </c>
      <c r="G12757" t="s">
        <v>15</v>
      </c>
      <c r="H12757" t="s">
        <v>16</v>
      </c>
      <c r="I12757">
        <v>0</v>
      </c>
      <c r="J12757">
        <v>0</v>
      </c>
      <c r="K12757">
        <v>303109</v>
      </c>
      <c r="L12757">
        <v>0</v>
      </c>
      <c r="M12757">
        <v>0</v>
      </c>
    </row>
    <row r="12758" spans="1:13" x14ac:dyDescent="0.25">
      <c r="A12758" s="12">
        <v>45382</v>
      </c>
      <c r="B12758" t="s">
        <v>61</v>
      </c>
      <c r="C12758" t="s">
        <v>61</v>
      </c>
      <c r="D12758" t="s">
        <v>61</v>
      </c>
      <c r="E12758" t="s">
        <v>62</v>
      </c>
      <c r="F12758" t="s">
        <v>53</v>
      </c>
      <c r="G12758" t="s">
        <v>17</v>
      </c>
      <c r="H12758" t="s">
        <v>18</v>
      </c>
      <c r="I12758">
        <v>0</v>
      </c>
      <c r="J12758">
        <v>0</v>
      </c>
      <c r="K12758">
        <v>303109</v>
      </c>
      <c r="L12758">
        <v>0</v>
      </c>
      <c r="M12758">
        <v>0</v>
      </c>
    </row>
    <row r="12759" spans="1:13" x14ac:dyDescent="0.25">
      <c r="A12759" s="12">
        <v>45382</v>
      </c>
      <c r="B12759" t="s">
        <v>61</v>
      </c>
      <c r="C12759" t="s">
        <v>61</v>
      </c>
      <c r="D12759" t="s">
        <v>61</v>
      </c>
      <c r="E12759" t="s">
        <v>62</v>
      </c>
      <c r="F12759" t="s">
        <v>53</v>
      </c>
      <c r="G12759" t="s">
        <v>19</v>
      </c>
      <c r="H12759" t="s">
        <v>20</v>
      </c>
      <c r="I12759">
        <v>0</v>
      </c>
      <c r="J12759">
        <v>0</v>
      </c>
      <c r="K12759">
        <v>303109</v>
      </c>
      <c r="L12759">
        <v>0</v>
      </c>
      <c r="M12759">
        <v>0</v>
      </c>
    </row>
    <row r="12760" spans="1:13" x14ac:dyDescent="0.25">
      <c r="A12760" s="12">
        <v>45382</v>
      </c>
      <c r="B12760" t="s">
        <v>61</v>
      </c>
      <c r="C12760" t="s">
        <v>61</v>
      </c>
      <c r="D12760" t="s">
        <v>61</v>
      </c>
      <c r="E12760" t="s">
        <v>62</v>
      </c>
      <c r="F12760" t="s">
        <v>53</v>
      </c>
      <c r="G12760" t="s">
        <v>21</v>
      </c>
      <c r="H12760" t="s">
        <v>22</v>
      </c>
      <c r="I12760">
        <v>0</v>
      </c>
      <c r="J12760">
        <v>0</v>
      </c>
      <c r="K12760">
        <v>303109</v>
      </c>
      <c r="L12760">
        <v>0</v>
      </c>
      <c r="M12760">
        <v>0</v>
      </c>
    </row>
    <row r="12761" spans="1:13" x14ac:dyDescent="0.25">
      <c r="A12761" s="12">
        <v>45382</v>
      </c>
      <c r="B12761" t="s">
        <v>61</v>
      </c>
      <c r="C12761" t="s">
        <v>61</v>
      </c>
      <c r="D12761" t="s">
        <v>61</v>
      </c>
      <c r="E12761" t="s">
        <v>62</v>
      </c>
      <c r="F12761" t="s">
        <v>53</v>
      </c>
      <c r="G12761" t="s">
        <v>23</v>
      </c>
      <c r="H12761" t="s">
        <v>24</v>
      </c>
      <c r="I12761">
        <v>0</v>
      </c>
      <c r="J12761">
        <v>0</v>
      </c>
      <c r="K12761">
        <v>303109</v>
      </c>
      <c r="L12761">
        <v>0</v>
      </c>
      <c r="M12761">
        <v>0</v>
      </c>
    </row>
    <row r="12762" spans="1:13" x14ac:dyDescent="0.25">
      <c r="A12762" s="12">
        <v>45382</v>
      </c>
      <c r="B12762" t="s">
        <v>61</v>
      </c>
      <c r="C12762" t="s">
        <v>61</v>
      </c>
      <c r="D12762" t="s">
        <v>61</v>
      </c>
      <c r="E12762" t="s">
        <v>62</v>
      </c>
      <c r="F12762" t="s">
        <v>53</v>
      </c>
      <c r="G12762" t="s">
        <v>25</v>
      </c>
      <c r="H12762" t="s">
        <v>26</v>
      </c>
      <c r="I12762">
        <v>0</v>
      </c>
      <c r="J12762">
        <v>0</v>
      </c>
      <c r="K12762">
        <v>303109</v>
      </c>
      <c r="L12762">
        <v>0</v>
      </c>
      <c r="M12762">
        <v>0</v>
      </c>
    </row>
    <row r="12763" spans="1:13" x14ac:dyDescent="0.25">
      <c r="A12763" s="12">
        <v>45382</v>
      </c>
      <c r="B12763" t="s">
        <v>61</v>
      </c>
      <c r="C12763" t="s">
        <v>61</v>
      </c>
      <c r="D12763" t="s">
        <v>61</v>
      </c>
      <c r="E12763" t="s">
        <v>62</v>
      </c>
      <c r="F12763" t="s">
        <v>53</v>
      </c>
      <c r="G12763" t="s">
        <v>27</v>
      </c>
      <c r="H12763" t="s">
        <v>28</v>
      </c>
      <c r="I12763">
        <v>0</v>
      </c>
      <c r="J12763">
        <v>0</v>
      </c>
      <c r="K12763">
        <v>303109</v>
      </c>
      <c r="L12763">
        <v>0</v>
      </c>
      <c r="M12763">
        <v>0</v>
      </c>
    </row>
    <row r="12764" spans="1:13" x14ac:dyDescent="0.25">
      <c r="A12764" s="12">
        <v>45382</v>
      </c>
      <c r="B12764" t="s">
        <v>61</v>
      </c>
      <c r="C12764" t="s">
        <v>61</v>
      </c>
      <c r="D12764" t="s">
        <v>61</v>
      </c>
      <c r="E12764" t="s">
        <v>62</v>
      </c>
      <c r="F12764" t="s">
        <v>53</v>
      </c>
      <c r="G12764" t="s">
        <v>29</v>
      </c>
      <c r="H12764" t="s">
        <v>30</v>
      </c>
      <c r="I12764">
        <v>9775.7490799099996</v>
      </c>
      <c r="J12764">
        <v>-9775.7490799099996</v>
      </c>
      <c r="K12764">
        <v>303109</v>
      </c>
      <c r="L12764">
        <v>3.2251596224163586</v>
      </c>
      <c r="M12764">
        <v>-3.2251596224163586</v>
      </c>
    </row>
    <row r="12765" spans="1:13" x14ac:dyDescent="0.25">
      <c r="A12765" s="12">
        <v>45382</v>
      </c>
      <c r="B12765" t="s">
        <v>61</v>
      </c>
      <c r="C12765" t="s">
        <v>61</v>
      </c>
      <c r="D12765" t="s">
        <v>61</v>
      </c>
      <c r="E12765" t="s">
        <v>62</v>
      </c>
      <c r="F12765" t="s">
        <v>53</v>
      </c>
      <c r="G12765" t="s">
        <v>31</v>
      </c>
      <c r="H12765" t="s">
        <v>32</v>
      </c>
      <c r="I12765">
        <v>1.88593791</v>
      </c>
      <c r="J12765">
        <v>-1.88593791</v>
      </c>
      <c r="K12765">
        <v>303109</v>
      </c>
      <c r="L12765">
        <v>6.2219792549874796E-4</v>
      </c>
      <c r="M12765">
        <v>-6.2219792549874796E-4</v>
      </c>
    </row>
    <row r="12766" spans="1:13" x14ac:dyDescent="0.25">
      <c r="A12766" s="12">
        <v>45382</v>
      </c>
      <c r="B12766" t="s">
        <v>61</v>
      </c>
      <c r="C12766" t="s">
        <v>61</v>
      </c>
      <c r="D12766" t="s">
        <v>61</v>
      </c>
      <c r="E12766" t="s">
        <v>62</v>
      </c>
      <c r="F12766" t="s">
        <v>53</v>
      </c>
      <c r="G12766" t="s">
        <v>33</v>
      </c>
      <c r="H12766" t="s">
        <v>34</v>
      </c>
      <c r="I12766">
        <v>9773.8631420000002</v>
      </c>
      <c r="J12766">
        <v>-9773.8631420000002</v>
      </c>
      <c r="K12766">
        <v>303109</v>
      </c>
      <c r="L12766">
        <v>3.22453742449086</v>
      </c>
      <c r="M12766">
        <v>-3.22453742449086</v>
      </c>
    </row>
    <row r="12767" spans="1:13" x14ac:dyDescent="0.25">
      <c r="A12767" s="12">
        <v>45382</v>
      </c>
      <c r="B12767" t="s">
        <v>61</v>
      </c>
      <c r="C12767" t="s">
        <v>61</v>
      </c>
      <c r="D12767" t="s">
        <v>61</v>
      </c>
      <c r="E12767" t="s">
        <v>62</v>
      </c>
      <c r="F12767" t="s">
        <v>53</v>
      </c>
      <c r="G12767" t="s">
        <v>35</v>
      </c>
      <c r="H12767" t="s">
        <v>110</v>
      </c>
      <c r="I12767">
        <v>88305.615444351788</v>
      </c>
      <c r="J12767">
        <v>-88305.615444351788</v>
      </c>
      <c r="K12767">
        <v>303109</v>
      </c>
      <c r="L12767">
        <v>29.133287181954937</v>
      </c>
      <c r="M12767">
        <v>-29.133287181954937</v>
      </c>
    </row>
    <row r="12768" spans="1:13" x14ac:dyDescent="0.25">
      <c r="A12768" s="12">
        <v>45382</v>
      </c>
      <c r="B12768" t="s">
        <v>61</v>
      </c>
      <c r="C12768" t="s">
        <v>61</v>
      </c>
      <c r="D12768" t="s">
        <v>61</v>
      </c>
      <c r="E12768" t="s">
        <v>62</v>
      </c>
      <c r="F12768" t="s">
        <v>53</v>
      </c>
      <c r="G12768" t="s">
        <v>36</v>
      </c>
      <c r="H12768" t="s">
        <v>32</v>
      </c>
      <c r="I12768">
        <v>12530.671118624492</v>
      </c>
      <c r="J12768">
        <v>-12530.671118624492</v>
      </c>
      <c r="K12768">
        <v>303109</v>
      </c>
      <c r="L12768">
        <v>4.1340478569176407</v>
      </c>
      <c r="M12768">
        <v>-4.1340478569176407</v>
      </c>
    </row>
    <row r="12769" spans="1:13" x14ac:dyDescent="0.25">
      <c r="A12769" s="12">
        <v>45382</v>
      </c>
      <c r="B12769" t="s">
        <v>61</v>
      </c>
      <c r="C12769" t="s">
        <v>61</v>
      </c>
      <c r="D12769" t="s">
        <v>61</v>
      </c>
      <c r="E12769" t="s">
        <v>62</v>
      </c>
      <c r="F12769" t="s">
        <v>53</v>
      </c>
      <c r="G12769" t="s">
        <v>37</v>
      </c>
      <c r="H12769" t="s">
        <v>34</v>
      </c>
      <c r="I12769">
        <v>75774.944325727294</v>
      </c>
      <c r="J12769">
        <v>-75774.944325727294</v>
      </c>
      <c r="K12769">
        <v>303109</v>
      </c>
      <c r="L12769">
        <v>24.999239325037294</v>
      </c>
      <c r="M12769">
        <v>-24.999239325037294</v>
      </c>
    </row>
    <row r="12770" spans="1:13" x14ac:dyDescent="0.25">
      <c r="A12770" s="12">
        <v>45382</v>
      </c>
      <c r="B12770" t="s">
        <v>61</v>
      </c>
      <c r="C12770" t="s">
        <v>61</v>
      </c>
      <c r="D12770" t="s">
        <v>61</v>
      </c>
      <c r="E12770" t="s">
        <v>62</v>
      </c>
      <c r="F12770" t="s">
        <v>53</v>
      </c>
      <c r="G12770" t="s">
        <v>38</v>
      </c>
      <c r="H12770" t="s">
        <v>39</v>
      </c>
      <c r="I12770">
        <v>222257.52328396688</v>
      </c>
      <c r="J12770">
        <v>-222257.52328396688</v>
      </c>
      <c r="K12770">
        <v>303109</v>
      </c>
      <c r="L12770">
        <v>73.325939937107393</v>
      </c>
      <c r="M12770">
        <v>-73.325939937107393</v>
      </c>
    </row>
    <row r="12771" spans="1:13" x14ac:dyDescent="0.25">
      <c r="A12771" s="12">
        <v>45382</v>
      </c>
      <c r="B12771" t="s">
        <v>61</v>
      </c>
      <c r="C12771" t="s">
        <v>61</v>
      </c>
      <c r="D12771" t="s">
        <v>61</v>
      </c>
      <c r="E12771" t="s">
        <v>62</v>
      </c>
      <c r="F12771" t="s">
        <v>53</v>
      </c>
      <c r="G12771" t="s">
        <v>40</v>
      </c>
      <c r="H12771" t="s">
        <v>41</v>
      </c>
      <c r="I12771">
        <v>0</v>
      </c>
      <c r="J12771">
        <v>0</v>
      </c>
      <c r="K12771">
        <v>303109</v>
      </c>
      <c r="L12771">
        <v>0</v>
      </c>
      <c r="M12771">
        <v>0</v>
      </c>
    </row>
    <row r="12772" spans="1:13" x14ac:dyDescent="0.25">
      <c r="A12772" s="12">
        <v>45382</v>
      </c>
      <c r="B12772" t="s">
        <v>61</v>
      </c>
      <c r="C12772" t="s">
        <v>61</v>
      </c>
      <c r="D12772" t="s">
        <v>61</v>
      </c>
      <c r="E12772" t="s">
        <v>62</v>
      </c>
      <c r="F12772" t="s">
        <v>53</v>
      </c>
      <c r="G12772" t="s">
        <v>42</v>
      </c>
      <c r="H12772" t="s">
        <v>43</v>
      </c>
      <c r="I12772">
        <v>0</v>
      </c>
      <c r="J12772">
        <v>0</v>
      </c>
      <c r="K12772">
        <v>303109</v>
      </c>
      <c r="L12772">
        <v>0</v>
      </c>
      <c r="M12772">
        <v>0</v>
      </c>
    </row>
    <row r="12773" spans="1:13" x14ac:dyDescent="0.25">
      <c r="A12773" s="12">
        <v>45382</v>
      </c>
      <c r="B12773" t="s">
        <v>61</v>
      </c>
      <c r="C12773" t="s">
        <v>61</v>
      </c>
      <c r="D12773" t="s">
        <v>61</v>
      </c>
      <c r="E12773" t="s">
        <v>62</v>
      </c>
      <c r="F12773" t="s">
        <v>53</v>
      </c>
      <c r="G12773" t="s">
        <v>44</v>
      </c>
      <c r="H12773" t="s">
        <v>45</v>
      </c>
      <c r="I12773">
        <v>0</v>
      </c>
      <c r="J12773">
        <v>0</v>
      </c>
      <c r="K12773">
        <v>303109</v>
      </c>
      <c r="L12773">
        <v>0</v>
      </c>
      <c r="M12773">
        <v>0</v>
      </c>
    </row>
    <row r="12774" spans="1:13" x14ac:dyDescent="0.25">
      <c r="A12774" s="12">
        <v>45382</v>
      </c>
      <c r="B12774" t="s">
        <v>61</v>
      </c>
      <c r="C12774" t="s">
        <v>61</v>
      </c>
      <c r="D12774" t="s">
        <v>61</v>
      </c>
      <c r="E12774" t="s">
        <v>62</v>
      </c>
      <c r="F12774" t="s">
        <v>53</v>
      </c>
      <c r="G12774" t="s">
        <v>46</v>
      </c>
      <c r="H12774" t="s">
        <v>47</v>
      </c>
      <c r="I12774">
        <v>0</v>
      </c>
      <c r="J12774">
        <v>0</v>
      </c>
      <c r="K12774">
        <v>303109</v>
      </c>
      <c r="L12774">
        <v>0</v>
      </c>
      <c r="M12774">
        <v>0</v>
      </c>
    </row>
    <row r="12775" spans="1:13" x14ac:dyDescent="0.25">
      <c r="A12775" s="12">
        <v>45382</v>
      </c>
      <c r="B12775" t="s">
        <v>61</v>
      </c>
      <c r="C12775" t="s">
        <v>61</v>
      </c>
      <c r="D12775" t="s">
        <v>61</v>
      </c>
      <c r="E12775" t="s">
        <v>62</v>
      </c>
      <c r="F12775" t="s">
        <v>53</v>
      </c>
      <c r="G12775" t="s">
        <v>48</v>
      </c>
      <c r="H12775" t="s">
        <v>96</v>
      </c>
      <c r="I12775">
        <v>0</v>
      </c>
      <c r="J12775">
        <v>0</v>
      </c>
      <c r="K12775">
        <v>303109</v>
      </c>
      <c r="L12775">
        <v>0</v>
      </c>
      <c r="M12775">
        <v>0</v>
      </c>
    </row>
    <row r="12776" spans="1:13" x14ac:dyDescent="0.25">
      <c r="A12776" s="12">
        <v>45382</v>
      </c>
      <c r="B12776" t="s">
        <v>61</v>
      </c>
      <c r="C12776" t="s">
        <v>61</v>
      </c>
      <c r="D12776" t="s">
        <v>61</v>
      </c>
      <c r="E12776" t="s">
        <v>62</v>
      </c>
      <c r="F12776" t="s">
        <v>53</v>
      </c>
      <c r="G12776" t="s">
        <v>49</v>
      </c>
      <c r="H12776" t="s">
        <v>56</v>
      </c>
      <c r="I12776">
        <v>60114.457973709861</v>
      </c>
      <c r="J12776">
        <v>-60114.457973709861</v>
      </c>
      <c r="K12776">
        <v>303109</v>
      </c>
      <c r="L12776">
        <v>19.832620599754495</v>
      </c>
      <c r="M12776">
        <v>-19.832620599754495</v>
      </c>
    </row>
    <row r="12777" spans="1:13" x14ac:dyDescent="0.25">
      <c r="A12777" s="12">
        <v>45382</v>
      </c>
      <c r="B12777" t="s">
        <v>61</v>
      </c>
      <c r="C12777" t="s">
        <v>61</v>
      </c>
      <c r="D12777" t="s">
        <v>61</v>
      </c>
      <c r="E12777" t="s">
        <v>62</v>
      </c>
      <c r="F12777" t="s">
        <v>53</v>
      </c>
      <c r="G12777" t="s">
        <v>50</v>
      </c>
      <c r="H12777" t="s">
        <v>51</v>
      </c>
      <c r="I12777">
        <v>42698.163608570008</v>
      </c>
      <c r="J12777">
        <v>-42698.163608570008</v>
      </c>
      <c r="K12777">
        <v>303109</v>
      </c>
      <c r="L12777">
        <v>14.086735665575754</v>
      </c>
      <c r="M12777">
        <v>-14.086735665575754</v>
      </c>
    </row>
    <row r="12778" spans="1:13" x14ac:dyDescent="0.25">
      <c r="A12778" s="12">
        <v>45382</v>
      </c>
      <c r="B12778" t="s">
        <v>61</v>
      </c>
      <c r="C12778" t="s">
        <v>61</v>
      </c>
      <c r="D12778" t="s">
        <v>61</v>
      </c>
      <c r="E12778" t="s">
        <v>62</v>
      </c>
      <c r="F12778" t="s">
        <v>53</v>
      </c>
      <c r="G12778" t="s">
        <v>52</v>
      </c>
      <c r="H12778" t="s">
        <v>57</v>
      </c>
      <c r="I12778">
        <v>17416.294365139853</v>
      </c>
      <c r="J12778">
        <v>-17416.294365139853</v>
      </c>
      <c r="K12778">
        <v>303109</v>
      </c>
      <c r="L12778">
        <v>5.7458849341787452</v>
      </c>
      <c r="M12778">
        <v>-5.7458849341787452</v>
      </c>
    </row>
    <row r="12779" spans="1:13" x14ac:dyDescent="0.25">
      <c r="A12779" s="12">
        <v>45382</v>
      </c>
      <c r="B12779" t="s">
        <v>61</v>
      </c>
      <c r="C12779" t="s">
        <v>61</v>
      </c>
      <c r="D12779" t="s">
        <v>61</v>
      </c>
      <c r="E12779" t="s">
        <v>62</v>
      </c>
      <c r="F12779" t="s">
        <v>58</v>
      </c>
      <c r="G12779" t="s">
        <v>59</v>
      </c>
      <c r="H12779" t="s">
        <v>60</v>
      </c>
      <c r="I12779">
        <v>-267673.46342370496</v>
      </c>
      <c r="J12779">
        <v>-267673.46342370496</v>
      </c>
      <c r="K12779">
        <v>303109</v>
      </c>
      <c r="L12779">
        <v>-88.309309002274745</v>
      </c>
      <c r="M12779">
        <v>-88.309309002274745</v>
      </c>
    </row>
    <row r="12780" spans="1:13" x14ac:dyDescent="0.25">
      <c r="A12780" s="12">
        <v>45382</v>
      </c>
      <c r="B12780" t="s">
        <v>63</v>
      </c>
      <c r="C12780" t="s">
        <v>64</v>
      </c>
      <c r="D12780" t="s">
        <v>64</v>
      </c>
      <c r="E12780" t="s">
        <v>65</v>
      </c>
      <c r="F12780" t="s">
        <v>12</v>
      </c>
      <c r="G12780" t="s">
        <v>13</v>
      </c>
      <c r="H12780" t="s">
        <v>14</v>
      </c>
      <c r="I12780">
        <v>308829.46379162621</v>
      </c>
      <c r="J12780">
        <v>308829.46379162621</v>
      </c>
      <c r="K12780">
        <v>303109</v>
      </c>
      <c r="L12780">
        <v>101.88726292905397</v>
      </c>
      <c r="M12780">
        <v>101.88726292905397</v>
      </c>
    </row>
    <row r="12781" spans="1:13" x14ac:dyDescent="0.25">
      <c r="A12781" s="12">
        <v>45382</v>
      </c>
      <c r="B12781" t="s">
        <v>63</v>
      </c>
      <c r="C12781" t="s">
        <v>64</v>
      </c>
      <c r="D12781" t="s">
        <v>64</v>
      </c>
      <c r="E12781" t="s">
        <v>65</v>
      </c>
      <c r="F12781" t="s">
        <v>12</v>
      </c>
      <c r="G12781" t="s">
        <v>15</v>
      </c>
      <c r="H12781" t="s">
        <v>16</v>
      </c>
      <c r="I12781">
        <v>104.99721732999998</v>
      </c>
      <c r="J12781">
        <v>104.99721732999998</v>
      </c>
      <c r="K12781">
        <v>303109</v>
      </c>
      <c r="L12781">
        <v>3.4640085688646655E-2</v>
      </c>
      <c r="M12781">
        <v>3.4640085688646655E-2</v>
      </c>
    </row>
    <row r="12782" spans="1:13" x14ac:dyDescent="0.25">
      <c r="A12782" s="12">
        <v>45382</v>
      </c>
      <c r="B12782" t="s">
        <v>63</v>
      </c>
      <c r="C12782" t="s">
        <v>64</v>
      </c>
      <c r="D12782" t="s">
        <v>64</v>
      </c>
      <c r="E12782" t="s">
        <v>65</v>
      </c>
      <c r="F12782" t="s">
        <v>12</v>
      </c>
      <c r="G12782" t="s">
        <v>17</v>
      </c>
      <c r="H12782" t="s">
        <v>18</v>
      </c>
      <c r="I12782">
        <v>92.188147879999988</v>
      </c>
      <c r="J12782">
        <v>92.188147879999988</v>
      </c>
      <c r="K12782">
        <v>303109</v>
      </c>
      <c r="L12782">
        <v>3.0414190235195919E-2</v>
      </c>
      <c r="M12782">
        <v>3.0414190235195919E-2</v>
      </c>
    </row>
    <row r="12783" spans="1:13" x14ac:dyDescent="0.25">
      <c r="A12783" s="12">
        <v>45382</v>
      </c>
      <c r="B12783" t="s">
        <v>63</v>
      </c>
      <c r="C12783" t="s">
        <v>64</v>
      </c>
      <c r="D12783" t="s">
        <v>64</v>
      </c>
      <c r="E12783" t="s">
        <v>65</v>
      </c>
      <c r="F12783" t="s">
        <v>12</v>
      </c>
      <c r="G12783" t="s">
        <v>19</v>
      </c>
      <c r="H12783" t="s">
        <v>20</v>
      </c>
      <c r="I12783">
        <v>12.809069450000001</v>
      </c>
      <c r="J12783">
        <v>12.809069450000001</v>
      </c>
      <c r="K12783">
        <v>303109</v>
      </c>
      <c r="L12783">
        <v>4.2258954534507391E-3</v>
      </c>
      <c r="M12783">
        <v>4.2258954534507391E-3</v>
      </c>
    </row>
    <row r="12784" spans="1:13" x14ac:dyDescent="0.25">
      <c r="A12784" s="12">
        <v>45382</v>
      </c>
      <c r="B12784" t="s">
        <v>63</v>
      </c>
      <c r="C12784" t="s">
        <v>64</v>
      </c>
      <c r="D12784" t="s">
        <v>64</v>
      </c>
      <c r="E12784" t="s">
        <v>65</v>
      </c>
      <c r="F12784" t="s">
        <v>12</v>
      </c>
      <c r="G12784" t="s">
        <v>21</v>
      </c>
      <c r="H12784" t="s">
        <v>22</v>
      </c>
      <c r="I12784">
        <v>73607.884253761003</v>
      </c>
      <c r="J12784">
        <v>73607.884253761003</v>
      </c>
      <c r="K12784">
        <v>303109</v>
      </c>
      <c r="L12784">
        <v>24.284295172284889</v>
      </c>
      <c r="M12784">
        <v>24.284295172284889</v>
      </c>
    </row>
    <row r="12785" spans="1:13" x14ac:dyDescent="0.25">
      <c r="A12785" s="12">
        <v>45382</v>
      </c>
      <c r="B12785" t="s">
        <v>63</v>
      </c>
      <c r="C12785" t="s">
        <v>64</v>
      </c>
      <c r="D12785" t="s">
        <v>64</v>
      </c>
      <c r="E12785" t="s">
        <v>65</v>
      </c>
      <c r="F12785" t="s">
        <v>12</v>
      </c>
      <c r="G12785" t="s">
        <v>23</v>
      </c>
      <c r="H12785" t="s">
        <v>24</v>
      </c>
      <c r="I12785">
        <v>7642.62890573</v>
      </c>
      <c r="J12785">
        <v>7642.62890573</v>
      </c>
      <c r="K12785">
        <v>303109</v>
      </c>
      <c r="L12785">
        <v>2.521412728005437</v>
      </c>
      <c r="M12785">
        <v>2.521412728005437</v>
      </c>
    </row>
    <row r="12786" spans="1:13" x14ac:dyDescent="0.25">
      <c r="A12786" s="12">
        <v>45382</v>
      </c>
      <c r="B12786" t="s">
        <v>63</v>
      </c>
      <c r="C12786" t="s">
        <v>64</v>
      </c>
      <c r="D12786" t="s">
        <v>64</v>
      </c>
      <c r="E12786" t="s">
        <v>65</v>
      </c>
      <c r="F12786" t="s">
        <v>12</v>
      </c>
      <c r="G12786" t="s">
        <v>25</v>
      </c>
      <c r="H12786" t="s">
        <v>26</v>
      </c>
      <c r="I12786">
        <v>47684.223715029992</v>
      </c>
      <c r="J12786">
        <v>47684.223715029992</v>
      </c>
      <c r="K12786">
        <v>303109</v>
      </c>
      <c r="L12786">
        <v>15.731708301314045</v>
      </c>
      <c r="M12786">
        <v>15.731708301314045</v>
      </c>
    </row>
    <row r="12787" spans="1:13" x14ac:dyDescent="0.25">
      <c r="A12787" s="12">
        <v>45382</v>
      </c>
      <c r="B12787" t="s">
        <v>63</v>
      </c>
      <c r="C12787" t="s">
        <v>64</v>
      </c>
      <c r="D12787" t="s">
        <v>64</v>
      </c>
      <c r="E12787" t="s">
        <v>65</v>
      </c>
      <c r="F12787" t="s">
        <v>12</v>
      </c>
      <c r="G12787" t="s">
        <v>27</v>
      </c>
      <c r="H12787" t="s">
        <v>28</v>
      </c>
      <c r="I12787">
        <v>18281.031633001003</v>
      </c>
      <c r="J12787">
        <v>18281.031633001003</v>
      </c>
      <c r="K12787">
        <v>303109</v>
      </c>
      <c r="L12787">
        <v>6.0311741429654031</v>
      </c>
      <c r="M12787">
        <v>6.0311741429654031</v>
      </c>
    </row>
    <row r="12788" spans="1:13" x14ac:dyDescent="0.25">
      <c r="A12788" s="12">
        <v>45382</v>
      </c>
      <c r="B12788" t="s">
        <v>63</v>
      </c>
      <c r="C12788" t="s">
        <v>64</v>
      </c>
      <c r="D12788" t="s">
        <v>64</v>
      </c>
      <c r="E12788" t="s">
        <v>65</v>
      </c>
      <c r="F12788" t="s">
        <v>12</v>
      </c>
      <c r="G12788" t="s">
        <v>29</v>
      </c>
      <c r="H12788" t="s">
        <v>30</v>
      </c>
      <c r="I12788">
        <v>129930.55470515354</v>
      </c>
      <c r="J12788">
        <v>129930.55470515354</v>
      </c>
      <c r="K12788">
        <v>303109</v>
      </c>
      <c r="L12788">
        <v>42.865950765286925</v>
      </c>
      <c r="M12788">
        <v>42.865950765286925</v>
      </c>
    </row>
    <row r="12789" spans="1:13" x14ac:dyDescent="0.25">
      <c r="A12789" s="12">
        <v>45382</v>
      </c>
      <c r="B12789" t="s">
        <v>63</v>
      </c>
      <c r="C12789" t="s">
        <v>64</v>
      </c>
      <c r="D12789" t="s">
        <v>64</v>
      </c>
      <c r="E12789" t="s">
        <v>65</v>
      </c>
      <c r="F12789" t="s">
        <v>12</v>
      </c>
      <c r="G12789" t="s">
        <v>31</v>
      </c>
      <c r="H12789" t="s">
        <v>32</v>
      </c>
      <c r="I12789">
        <v>35511.151021367696</v>
      </c>
      <c r="J12789">
        <v>35511.151021367696</v>
      </c>
      <c r="K12789">
        <v>303109</v>
      </c>
      <c r="L12789">
        <v>11.715637286048153</v>
      </c>
      <c r="M12789">
        <v>11.715637286048153</v>
      </c>
    </row>
    <row r="12790" spans="1:13" x14ac:dyDescent="0.25">
      <c r="A12790" s="12">
        <v>45382</v>
      </c>
      <c r="B12790" t="s">
        <v>63</v>
      </c>
      <c r="C12790" t="s">
        <v>64</v>
      </c>
      <c r="D12790" t="s">
        <v>64</v>
      </c>
      <c r="E12790" t="s">
        <v>65</v>
      </c>
      <c r="F12790" t="s">
        <v>12</v>
      </c>
      <c r="G12790" t="s">
        <v>33</v>
      </c>
      <c r="H12790" t="s">
        <v>34</v>
      </c>
      <c r="I12790">
        <v>94419.403683785844</v>
      </c>
      <c r="J12790">
        <v>94419.403683785844</v>
      </c>
      <c r="K12790">
        <v>303109</v>
      </c>
      <c r="L12790">
        <v>31.150313479238772</v>
      </c>
      <c r="M12790">
        <v>31.150313479238772</v>
      </c>
    </row>
    <row r="12791" spans="1:13" x14ac:dyDescent="0.25">
      <c r="A12791" s="12">
        <v>45382</v>
      </c>
      <c r="B12791" t="s">
        <v>63</v>
      </c>
      <c r="C12791" t="s">
        <v>64</v>
      </c>
      <c r="D12791" t="s">
        <v>64</v>
      </c>
      <c r="E12791" t="s">
        <v>65</v>
      </c>
      <c r="F12791" t="s">
        <v>12</v>
      </c>
      <c r="G12791" t="s">
        <v>35</v>
      </c>
      <c r="H12791" t="s">
        <v>110</v>
      </c>
      <c r="I12791">
        <v>83176.149936507703</v>
      </c>
      <c r="J12791">
        <v>83176.149936507703</v>
      </c>
      <c r="K12791">
        <v>303109</v>
      </c>
      <c r="L12791">
        <v>27.441003050555313</v>
      </c>
      <c r="M12791">
        <v>27.441003050555313</v>
      </c>
    </row>
    <row r="12792" spans="1:13" x14ac:dyDescent="0.25">
      <c r="A12792" s="12">
        <v>45382</v>
      </c>
      <c r="B12792" t="s">
        <v>63</v>
      </c>
      <c r="C12792" t="s">
        <v>64</v>
      </c>
      <c r="D12792" t="s">
        <v>64</v>
      </c>
      <c r="E12792" t="s">
        <v>65</v>
      </c>
      <c r="F12792" t="s">
        <v>12</v>
      </c>
      <c r="G12792" t="s">
        <v>36</v>
      </c>
      <c r="H12792" t="s">
        <v>32</v>
      </c>
      <c r="I12792">
        <v>17213.896434455226</v>
      </c>
      <c r="J12792">
        <v>17213.896434455226</v>
      </c>
      <c r="K12792">
        <v>303109</v>
      </c>
      <c r="L12792">
        <v>5.6791109582543662</v>
      </c>
      <c r="M12792">
        <v>5.6791109582543662</v>
      </c>
    </row>
    <row r="12793" spans="1:13" x14ac:dyDescent="0.25">
      <c r="A12793" s="12">
        <v>45382</v>
      </c>
      <c r="B12793" t="s">
        <v>63</v>
      </c>
      <c r="C12793" t="s">
        <v>64</v>
      </c>
      <c r="D12793" t="s">
        <v>64</v>
      </c>
      <c r="E12793" t="s">
        <v>65</v>
      </c>
      <c r="F12793" t="s">
        <v>12</v>
      </c>
      <c r="G12793" t="s">
        <v>37</v>
      </c>
      <c r="H12793" t="s">
        <v>34</v>
      </c>
      <c r="I12793">
        <v>65962.253502052481</v>
      </c>
      <c r="J12793">
        <v>65962.253502052481</v>
      </c>
      <c r="K12793">
        <v>303109</v>
      </c>
      <c r="L12793">
        <v>21.76189209230095</v>
      </c>
      <c r="M12793">
        <v>21.76189209230095</v>
      </c>
    </row>
    <row r="12794" spans="1:13" x14ac:dyDescent="0.25">
      <c r="A12794" s="12">
        <v>45382</v>
      </c>
      <c r="B12794" t="s">
        <v>63</v>
      </c>
      <c r="C12794" t="s">
        <v>64</v>
      </c>
      <c r="D12794" t="s">
        <v>64</v>
      </c>
      <c r="E12794" t="s">
        <v>65</v>
      </c>
      <c r="F12794" t="s">
        <v>12</v>
      </c>
      <c r="G12794" t="s">
        <v>38</v>
      </c>
      <c r="H12794" t="s">
        <v>39</v>
      </c>
      <c r="I12794">
        <v>506.59712324008228</v>
      </c>
      <c r="J12794">
        <v>506.59712324008228</v>
      </c>
      <c r="K12794">
        <v>303109</v>
      </c>
      <c r="L12794">
        <v>0.16713364606134501</v>
      </c>
      <c r="M12794">
        <v>0.16713364606134501</v>
      </c>
    </row>
    <row r="12795" spans="1:13" x14ac:dyDescent="0.25">
      <c r="A12795" s="12">
        <v>45382</v>
      </c>
      <c r="B12795" t="s">
        <v>63</v>
      </c>
      <c r="C12795" t="s">
        <v>64</v>
      </c>
      <c r="D12795" t="s">
        <v>64</v>
      </c>
      <c r="E12795" t="s">
        <v>65</v>
      </c>
      <c r="F12795" t="s">
        <v>12</v>
      </c>
      <c r="G12795" t="s">
        <v>40</v>
      </c>
      <c r="H12795" t="s">
        <v>41</v>
      </c>
      <c r="I12795">
        <v>512.55636087612493</v>
      </c>
      <c r="J12795">
        <v>512.55636087612493</v>
      </c>
      <c r="K12795">
        <v>303109</v>
      </c>
      <c r="L12795">
        <v>0.16909968390121208</v>
      </c>
      <c r="M12795">
        <v>0.16909968390121208</v>
      </c>
    </row>
    <row r="12796" spans="1:13" x14ac:dyDescent="0.25">
      <c r="A12796" s="12">
        <v>45382</v>
      </c>
      <c r="B12796" t="s">
        <v>63</v>
      </c>
      <c r="C12796" t="s">
        <v>64</v>
      </c>
      <c r="D12796" t="s">
        <v>64</v>
      </c>
      <c r="E12796" t="s">
        <v>65</v>
      </c>
      <c r="F12796" t="s">
        <v>12</v>
      </c>
      <c r="G12796" t="s">
        <v>42</v>
      </c>
      <c r="H12796" t="s">
        <v>43</v>
      </c>
      <c r="I12796">
        <v>492.17099602999997</v>
      </c>
      <c r="J12796">
        <v>492.17099602999997</v>
      </c>
      <c r="K12796">
        <v>303109</v>
      </c>
      <c r="L12796">
        <v>0.16237426009455344</v>
      </c>
      <c r="M12796">
        <v>0.16237426009455344</v>
      </c>
    </row>
    <row r="12797" spans="1:13" x14ac:dyDescent="0.25">
      <c r="A12797" s="12">
        <v>45382</v>
      </c>
      <c r="B12797" t="s">
        <v>63</v>
      </c>
      <c r="C12797" t="s">
        <v>64</v>
      </c>
      <c r="D12797" t="s">
        <v>64</v>
      </c>
      <c r="E12797" t="s">
        <v>65</v>
      </c>
      <c r="F12797" t="s">
        <v>12</v>
      </c>
      <c r="G12797" t="s">
        <v>44</v>
      </c>
      <c r="H12797" t="s">
        <v>45</v>
      </c>
      <c r="I12797">
        <v>0</v>
      </c>
      <c r="J12797">
        <v>0</v>
      </c>
      <c r="K12797">
        <v>303109</v>
      </c>
      <c r="L12797">
        <v>0</v>
      </c>
      <c r="M12797">
        <v>0</v>
      </c>
    </row>
    <row r="12798" spans="1:13" x14ac:dyDescent="0.25">
      <c r="A12798" s="12">
        <v>45382</v>
      </c>
      <c r="B12798" t="s">
        <v>63</v>
      </c>
      <c r="C12798" t="s">
        <v>64</v>
      </c>
      <c r="D12798" t="s">
        <v>64</v>
      </c>
      <c r="E12798" t="s">
        <v>65</v>
      </c>
      <c r="F12798" t="s">
        <v>12</v>
      </c>
      <c r="G12798" t="s">
        <v>46</v>
      </c>
      <c r="H12798" t="s">
        <v>47</v>
      </c>
      <c r="I12798">
        <v>20.385364846125</v>
      </c>
      <c r="J12798">
        <v>20.385364846125</v>
      </c>
      <c r="K12798">
        <v>303109</v>
      </c>
      <c r="L12798">
        <v>6.7254238066586603E-3</v>
      </c>
      <c r="M12798">
        <v>6.7254238066586603E-3</v>
      </c>
    </row>
    <row r="12799" spans="1:13" x14ac:dyDescent="0.25">
      <c r="A12799" s="12">
        <v>45382</v>
      </c>
      <c r="B12799" t="s">
        <v>63</v>
      </c>
      <c r="C12799" t="s">
        <v>64</v>
      </c>
      <c r="D12799" t="s">
        <v>64</v>
      </c>
      <c r="E12799" t="s">
        <v>65</v>
      </c>
      <c r="F12799" t="s">
        <v>12</v>
      </c>
      <c r="G12799" t="s">
        <v>48</v>
      </c>
      <c r="H12799" t="s">
        <v>96</v>
      </c>
      <c r="I12799">
        <v>0</v>
      </c>
      <c r="J12799">
        <v>0</v>
      </c>
      <c r="K12799">
        <v>303109</v>
      </c>
      <c r="L12799">
        <v>0</v>
      </c>
      <c r="M12799">
        <v>0</v>
      </c>
    </row>
    <row r="12800" spans="1:13" x14ac:dyDescent="0.25">
      <c r="A12800" s="12">
        <v>45382</v>
      </c>
      <c r="B12800" t="s">
        <v>63</v>
      </c>
      <c r="C12800" t="s">
        <v>64</v>
      </c>
      <c r="D12800" t="s">
        <v>64</v>
      </c>
      <c r="E12800" t="s">
        <v>65</v>
      </c>
      <c r="F12800" t="s">
        <v>12</v>
      </c>
      <c r="G12800" t="s">
        <v>49</v>
      </c>
      <c r="H12800" t="s">
        <v>104</v>
      </c>
      <c r="I12800">
        <v>20990.724194757757</v>
      </c>
      <c r="J12800">
        <v>20990.724194757757</v>
      </c>
      <c r="K12800">
        <v>303109</v>
      </c>
      <c r="L12800">
        <v>6.9251405252756459</v>
      </c>
      <c r="M12800">
        <v>6.9251405252756459</v>
      </c>
    </row>
    <row r="12801" spans="1:13" x14ac:dyDescent="0.25">
      <c r="A12801" s="12">
        <v>45382</v>
      </c>
      <c r="B12801" t="s">
        <v>63</v>
      </c>
      <c r="C12801" t="s">
        <v>64</v>
      </c>
      <c r="D12801" t="s">
        <v>64</v>
      </c>
      <c r="E12801" t="s">
        <v>65</v>
      </c>
      <c r="F12801" t="s">
        <v>12</v>
      </c>
      <c r="G12801" t="s">
        <v>50</v>
      </c>
      <c r="H12801" t="s">
        <v>51</v>
      </c>
      <c r="I12801">
        <v>364.72855464999998</v>
      </c>
      <c r="J12801">
        <v>364.72855464999998</v>
      </c>
      <c r="K12801">
        <v>303109</v>
      </c>
      <c r="L12801">
        <v>0.12032917354812954</v>
      </c>
      <c r="M12801">
        <v>0.12032917354812954</v>
      </c>
    </row>
    <row r="12802" spans="1:13" x14ac:dyDescent="0.25">
      <c r="A12802" s="12">
        <v>45382</v>
      </c>
      <c r="B12802" t="s">
        <v>63</v>
      </c>
      <c r="C12802" t="s">
        <v>64</v>
      </c>
      <c r="D12802" t="s">
        <v>64</v>
      </c>
      <c r="E12802" t="s">
        <v>65</v>
      </c>
      <c r="F12802" t="s">
        <v>12</v>
      </c>
      <c r="G12802" t="s">
        <v>52</v>
      </c>
      <c r="H12802" t="s">
        <v>106</v>
      </c>
      <c r="I12802">
        <v>20625.995640107758</v>
      </c>
      <c r="J12802">
        <v>20625.995640107758</v>
      </c>
      <c r="K12802">
        <v>303109</v>
      </c>
      <c r="L12802">
        <v>6.8048113517275164</v>
      </c>
      <c r="M12802">
        <v>6.8048113517275164</v>
      </c>
    </row>
    <row r="12803" spans="1:13" x14ac:dyDescent="0.25">
      <c r="A12803" s="12">
        <v>45382</v>
      </c>
      <c r="B12803" t="s">
        <v>63</v>
      </c>
      <c r="C12803" t="s">
        <v>64</v>
      </c>
      <c r="D12803" t="s">
        <v>64</v>
      </c>
      <c r="E12803" t="s">
        <v>65</v>
      </c>
      <c r="F12803" t="s">
        <v>53</v>
      </c>
      <c r="G12803" t="s">
        <v>54</v>
      </c>
      <c r="H12803" t="s">
        <v>55</v>
      </c>
      <c r="I12803">
        <v>328453.14586913423</v>
      </c>
      <c r="J12803">
        <v>-328453.14586913423</v>
      </c>
      <c r="K12803">
        <v>303109</v>
      </c>
      <c r="L12803">
        <v>108.36139668209594</v>
      </c>
      <c r="M12803">
        <v>-108.36139668209594</v>
      </c>
    </row>
    <row r="12804" spans="1:13" x14ac:dyDescent="0.25">
      <c r="A12804" s="12">
        <v>45382</v>
      </c>
      <c r="B12804" t="s">
        <v>63</v>
      </c>
      <c r="C12804" t="s">
        <v>64</v>
      </c>
      <c r="D12804" t="s">
        <v>64</v>
      </c>
      <c r="E12804" t="s">
        <v>65</v>
      </c>
      <c r="F12804" t="s">
        <v>53</v>
      </c>
      <c r="G12804" t="s">
        <v>15</v>
      </c>
      <c r="H12804" t="s">
        <v>16</v>
      </c>
      <c r="I12804">
        <v>0</v>
      </c>
      <c r="J12804">
        <v>0</v>
      </c>
      <c r="K12804">
        <v>303109</v>
      </c>
      <c r="L12804">
        <v>0</v>
      </c>
      <c r="M12804">
        <v>0</v>
      </c>
    </row>
    <row r="12805" spans="1:13" x14ac:dyDescent="0.25">
      <c r="A12805" s="12">
        <v>45382</v>
      </c>
      <c r="B12805" t="s">
        <v>63</v>
      </c>
      <c r="C12805" t="s">
        <v>64</v>
      </c>
      <c r="D12805" t="s">
        <v>64</v>
      </c>
      <c r="E12805" t="s">
        <v>65</v>
      </c>
      <c r="F12805" t="s">
        <v>53</v>
      </c>
      <c r="G12805" t="s">
        <v>17</v>
      </c>
      <c r="H12805" t="s">
        <v>18</v>
      </c>
      <c r="I12805">
        <v>0</v>
      </c>
      <c r="J12805">
        <v>0</v>
      </c>
      <c r="K12805">
        <v>303109</v>
      </c>
      <c r="L12805">
        <v>0</v>
      </c>
      <c r="M12805">
        <v>0</v>
      </c>
    </row>
    <row r="12806" spans="1:13" x14ac:dyDescent="0.25">
      <c r="A12806" s="12">
        <v>45382</v>
      </c>
      <c r="B12806" t="s">
        <v>63</v>
      </c>
      <c r="C12806" t="s">
        <v>64</v>
      </c>
      <c r="D12806" t="s">
        <v>64</v>
      </c>
      <c r="E12806" t="s">
        <v>65</v>
      </c>
      <c r="F12806" t="s">
        <v>53</v>
      </c>
      <c r="G12806" t="s">
        <v>19</v>
      </c>
      <c r="H12806" t="s">
        <v>20</v>
      </c>
      <c r="I12806">
        <v>0</v>
      </c>
      <c r="J12806">
        <v>0</v>
      </c>
      <c r="K12806">
        <v>303109</v>
      </c>
      <c r="L12806">
        <v>0</v>
      </c>
      <c r="M12806">
        <v>0</v>
      </c>
    </row>
    <row r="12807" spans="1:13" x14ac:dyDescent="0.25">
      <c r="A12807" s="12">
        <v>45382</v>
      </c>
      <c r="B12807" t="s">
        <v>63</v>
      </c>
      <c r="C12807" t="s">
        <v>64</v>
      </c>
      <c r="D12807" t="s">
        <v>64</v>
      </c>
      <c r="E12807" t="s">
        <v>65</v>
      </c>
      <c r="F12807" t="s">
        <v>53</v>
      </c>
      <c r="G12807" t="s">
        <v>21</v>
      </c>
      <c r="H12807" t="s">
        <v>22</v>
      </c>
      <c r="I12807">
        <v>212642.92716159529</v>
      </c>
      <c r="J12807">
        <v>-212642.92716159529</v>
      </c>
      <c r="K12807">
        <v>303109</v>
      </c>
      <c r="L12807">
        <v>70.153946983294873</v>
      </c>
      <c r="M12807">
        <v>-70.153946983294873</v>
      </c>
    </row>
    <row r="12808" spans="1:13" x14ac:dyDescent="0.25">
      <c r="A12808" s="12">
        <v>45382</v>
      </c>
      <c r="B12808" t="s">
        <v>63</v>
      </c>
      <c r="C12808" t="s">
        <v>64</v>
      </c>
      <c r="D12808" t="s">
        <v>64</v>
      </c>
      <c r="E12808" t="s">
        <v>65</v>
      </c>
      <c r="F12808" t="s">
        <v>53</v>
      </c>
      <c r="G12808" t="s">
        <v>23</v>
      </c>
      <c r="H12808" t="s">
        <v>24</v>
      </c>
      <c r="I12808">
        <v>42131.188458770004</v>
      </c>
      <c r="J12808">
        <v>-42131.188458770004</v>
      </c>
      <c r="K12808">
        <v>303109</v>
      </c>
      <c r="L12808">
        <v>13.899682443863432</v>
      </c>
      <c r="M12808">
        <v>-13.899682443863432</v>
      </c>
    </row>
    <row r="12809" spans="1:13" x14ac:dyDescent="0.25">
      <c r="A12809" s="12">
        <v>45382</v>
      </c>
      <c r="B12809" t="s">
        <v>63</v>
      </c>
      <c r="C12809" t="s">
        <v>64</v>
      </c>
      <c r="D12809" t="s">
        <v>64</v>
      </c>
      <c r="E12809" t="s">
        <v>65</v>
      </c>
      <c r="F12809" t="s">
        <v>53</v>
      </c>
      <c r="G12809" t="s">
        <v>25</v>
      </c>
      <c r="H12809" t="s">
        <v>26</v>
      </c>
      <c r="I12809">
        <v>119693.9315514653</v>
      </c>
      <c r="J12809">
        <v>-119693.9315514653</v>
      </c>
      <c r="K12809">
        <v>303109</v>
      </c>
      <c r="L12809">
        <v>39.488742185637939</v>
      </c>
      <c r="M12809">
        <v>-39.488742185637939</v>
      </c>
    </row>
    <row r="12810" spans="1:13" x14ac:dyDescent="0.25">
      <c r="A12810" s="12">
        <v>45382</v>
      </c>
      <c r="B12810" t="s">
        <v>63</v>
      </c>
      <c r="C12810" t="s">
        <v>64</v>
      </c>
      <c r="D12810" t="s">
        <v>64</v>
      </c>
      <c r="E12810" t="s">
        <v>65</v>
      </c>
      <c r="F12810" t="s">
        <v>53</v>
      </c>
      <c r="G12810" t="s">
        <v>27</v>
      </c>
      <c r="H12810" t="s">
        <v>28</v>
      </c>
      <c r="I12810">
        <v>50817.807151360001</v>
      </c>
      <c r="J12810">
        <v>-50817.807151360001</v>
      </c>
      <c r="K12810">
        <v>303109</v>
      </c>
      <c r="L12810">
        <v>16.765522353793518</v>
      </c>
      <c r="M12810">
        <v>-16.765522353793518</v>
      </c>
    </row>
    <row r="12811" spans="1:13" x14ac:dyDescent="0.25">
      <c r="A12811" s="12">
        <v>45382</v>
      </c>
      <c r="B12811" t="s">
        <v>63</v>
      </c>
      <c r="C12811" t="s">
        <v>64</v>
      </c>
      <c r="D12811" t="s">
        <v>64</v>
      </c>
      <c r="E12811" t="s">
        <v>65</v>
      </c>
      <c r="F12811" t="s">
        <v>53</v>
      </c>
      <c r="G12811" t="s">
        <v>29</v>
      </c>
      <c r="H12811" t="s">
        <v>30</v>
      </c>
      <c r="I12811">
        <v>11975.562851030001</v>
      </c>
      <c r="J12811">
        <v>-11975.562851030001</v>
      </c>
      <c r="K12811">
        <v>303109</v>
      </c>
      <c r="L12811">
        <v>3.9509096895935132</v>
      </c>
      <c r="M12811">
        <v>-3.9509096895935132</v>
      </c>
    </row>
    <row r="12812" spans="1:13" x14ac:dyDescent="0.25">
      <c r="A12812" s="12">
        <v>45382</v>
      </c>
      <c r="B12812" t="s">
        <v>63</v>
      </c>
      <c r="C12812" t="s">
        <v>64</v>
      </c>
      <c r="D12812" t="s">
        <v>64</v>
      </c>
      <c r="E12812" t="s">
        <v>65</v>
      </c>
      <c r="F12812" t="s">
        <v>53</v>
      </c>
      <c r="G12812" t="s">
        <v>31</v>
      </c>
      <c r="H12812" t="s">
        <v>32</v>
      </c>
      <c r="I12812">
        <v>11336.310098030001</v>
      </c>
      <c r="J12812">
        <v>-11336.310098030001</v>
      </c>
      <c r="K12812">
        <v>303109</v>
      </c>
      <c r="L12812">
        <v>3.740011051479831</v>
      </c>
      <c r="M12812">
        <v>-3.740011051479831</v>
      </c>
    </row>
    <row r="12813" spans="1:13" x14ac:dyDescent="0.25">
      <c r="A12813" s="12">
        <v>45382</v>
      </c>
      <c r="B12813" t="s">
        <v>63</v>
      </c>
      <c r="C12813" t="s">
        <v>64</v>
      </c>
      <c r="D12813" t="s">
        <v>64</v>
      </c>
      <c r="E12813" t="s">
        <v>65</v>
      </c>
      <c r="F12813" t="s">
        <v>53</v>
      </c>
      <c r="G12813" t="s">
        <v>33</v>
      </c>
      <c r="H12813" t="s">
        <v>34</v>
      </c>
      <c r="I12813">
        <v>639.25275299999998</v>
      </c>
      <c r="J12813">
        <v>-639.25275299999998</v>
      </c>
      <c r="K12813">
        <v>303109</v>
      </c>
      <c r="L12813">
        <v>0.2108986381136819</v>
      </c>
      <c r="M12813">
        <v>-0.2108986381136819</v>
      </c>
    </row>
    <row r="12814" spans="1:13" x14ac:dyDescent="0.25">
      <c r="A12814" s="12">
        <v>45382</v>
      </c>
      <c r="B12814" t="s">
        <v>63</v>
      </c>
      <c r="C12814" t="s">
        <v>64</v>
      </c>
      <c r="D12814" t="s">
        <v>64</v>
      </c>
      <c r="E12814" t="s">
        <v>65</v>
      </c>
      <c r="F12814" t="s">
        <v>53</v>
      </c>
      <c r="G12814" t="s">
        <v>35</v>
      </c>
      <c r="H12814" t="s">
        <v>110</v>
      </c>
      <c r="I12814">
        <v>29177.59802175</v>
      </c>
      <c r="J12814">
        <v>-29177.59802175</v>
      </c>
      <c r="K12814">
        <v>303109</v>
      </c>
      <c r="L12814">
        <v>9.6261074470734957</v>
      </c>
      <c r="M12814">
        <v>-9.6261074470734957</v>
      </c>
    </row>
    <row r="12815" spans="1:13" x14ac:dyDescent="0.25">
      <c r="A12815" s="12">
        <v>45382</v>
      </c>
      <c r="B12815" t="s">
        <v>63</v>
      </c>
      <c r="C12815" t="s">
        <v>64</v>
      </c>
      <c r="D12815" t="s">
        <v>64</v>
      </c>
      <c r="E12815" t="s">
        <v>65</v>
      </c>
      <c r="F12815" t="s">
        <v>53</v>
      </c>
      <c r="G12815" t="s">
        <v>36</v>
      </c>
      <c r="H12815" t="s">
        <v>32</v>
      </c>
      <c r="I12815">
        <v>323.61744573966672</v>
      </c>
      <c r="J12815">
        <v>-323.61744573966672</v>
      </c>
      <c r="K12815">
        <v>303109</v>
      </c>
      <c r="L12815">
        <v>0.10676602995611043</v>
      </c>
      <c r="M12815">
        <v>-0.10676602995611043</v>
      </c>
    </row>
    <row r="12816" spans="1:13" x14ac:dyDescent="0.25">
      <c r="A12816" s="12">
        <v>45382</v>
      </c>
      <c r="B12816" t="s">
        <v>63</v>
      </c>
      <c r="C12816" t="s">
        <v>64</v>
      </c>
      <c r="D12816" t="s">
        <v>64</v>
      </c>
      <c r="E12816" t="s">
        <v>65</v>
      </c>
      <c r="F12816" t="s">
        <v>53</v>
      </c>
      <c r="G12816" t="s">
        <v>37</v>
      </c>
      <c r="H12816" t="s">
        <v>34</v>
      </c>
      <c r="I12816">
        <v>28853.980576010334</v>
      </c>
      <c r="J12816">
        <v>-28853.980576010334</v>
      </c>
      <c r="K12816">
        <v>303109</v>
      </c>
      <c r="L12816">
        <v>9.5193414171173849</v>
      </c>
      <c r="M12816">
        <v>-9.5193414171173849</v>
      </c>
    </row>
    <row r="12817" spans="1:13" x14ac:dyDescent="0.25">
      <c r="A12817" s="12">
        <v>45382</v>
      </c>
      <c r="B12817" t="s">
        <v>63</v>
      </c>
      <c r="C12817" t="s">
        <v>64</v>
      </c>
      <c r="D12817" t="s">
        <v>64</v>
      </c>
      <c r="E12817" t="s">
        <v>65</v>
      </c>
      <c r="F12817" t="s">
        <v>53</v>
      </c>
      <c r="G12817" t="s">
        <v>38</v>
      </c>
      <c r="H12817" t="s">
        <v>39</v>
      </c>
      <c r="I12817">
        <v>67395.965186892121</v>
      </c>
      <c r="J12817">
        <v>-67395.965186892121</v>
      </c>
      <c r="K12817">
        <v>303109</v>
      </c>
      <c r="L12817">
        <v>22.234894109674116</v>
      </c>
      <c r="M12817">
        <v>-22.234894109674116</v>
      </c>
    </row>
    <row r="12818" spans="1:13" x14ac:dyDescent="0.25">
      <c r="A12818" s="12">
        <v>45382</v>
      </c>
      <c r="B12818" t="s">
        <v>63</v>
      </c>
      <c r="C12818" t="s">
        <v>64</v>
      </c>
      <c r="D12818" t="s">
        <v>64</v>
      </c>
      <c r="E12818" t="s">
        <v>65</v>
      </c>
      <c r="F12818" t="s">
        <v>53</v>
      </c>
      <c r="G12818" t="s">
        <v>40</v>
      </c>
      <c r="H12818" t="s">
        <v>41</v>
      </c>
      <c r="I12818">
        <v>2896.728016750571</v>
      </c>
      <c r="J12818">
        <v>-2896.728016750571</v>
      </c>
      <c r="K12818">
        <v>303109</v>
      </c>
      <c r="L12818">
        <v>0.95567205749435713</v>
      </c>
      <c r="M12818">
        <v>-0.95567205749435713</v>
      </c>
    </row>
    <row r="12819" spans="1:13" x14ac:dyDescent="0.25">
      <c r="A12819" s="12">
        <v>45382</v>
      </c>
      <c r="B12819" t="s">
        <v>63</v>
      </c>
      <c r="C12819" t="s">
        <v>64</v>
      </c>
      <c r="D12819" t="s">
        <v>64</v>
      </c>
      <c r="E12819" t="s">
        <v>65</v>
      </c>
      <c r="F12819" t="s">
        <v>53</v>
      </c>
      <c r="G12819" t="s">
        <v>42</v>
      </c>
      <c r="H12819" t="s">
        <v>43</v>
      </c>
      <c r="I12819">
        <v>0</v>
      </c>
      <c r="J12819">
        <v>0</v>
      </c>
      <c r="K12819">
        <v>303109</v>
      </c>
      <c r="L12819">
        <v>0</v>
      </c>
      <c r="M12819">
        <v>0</v>
      </c>
    </row>
    <row r="12820" spans="1:13" x14ac:dyDescent="0.25">
      <c r="A12820" s="12">
        <v>45382</v>
      </c>
      <c r="B12820" t="s">
        <v>63</v>
      </c>
      <c r="C12820" t="s">
        <v>64</v>
      </c>
      <c r="D12820" t="s">
        <v>64</v>
      </c>
      <c r="E12820" t="s">
        <v>65</v>
      </c>
      <c r="F12820" t="s">
        <v>53</v>
      </c>
      <c r="G12820" t="s">
        <v>44</v>
      </c>
      <c r="H12820" t="s">
        <v>45</v>
      </c>
      <c r="I12820">
        <v>602.14049599999998</v>
      </c>
      <c r="J12820">
        <v>-602.14049599999998</v>
      </c>
      <c r="K12820">
        <v>303109</v>
      </c>
      <c r="L12820">
        <v>0.19865477303544271</v>
      </c>
      <c r="M12820">
        <v>-0.19865477303544271</v>
      </c>
    </row>
    <row r="12821" spans="1:13" x14ac:dyDescent="0.25">
      <c r="A12821" s="12">
        <v>45382</v>
      </c>
      <c r="B12821" t="s">
        <v>63</v>
      </c>
      <c r="C12821" t="s">
        <v>64</v>
      </c>
      <c r="D12821" t="s">
        <v>64</v>
      </c>
      <c r="E12821" t="s">
        <v>65</v>
      </c>
      <c r="F12821" t="s">
        <v>53</v>
      </c>
      <c r="G12821" t="s">
        <v>46</v>
      </c>
      <c r="H12821" t="s">
        <v>47</v>
      </c>
      <c r="I12821">
        <v>2294.587520750571</v>
      </c>
      <c r="J12821">
        <v>-2294.587520750571</v>
      </c>
      <c r="K12821">
        <v>303109</v>
      </c>
      <c r="L12821">
        <v>0.75701728445891447</v>
      </c>
      <c r="M12821">
        <v>-0.75701728445891447</v>
      </c>
    </row>
    <row r="12822" spans="1:13" x14ac:dyDescent="0.25">
      <c r="A12822" s="12">
        <v>45382</v>
      </c>
      <c r="B12822" t="s">
        <v>63</v>
      </c>
      <c r="C12822" t="s">
        <v>64</v>
      </c>
      <c r="D12822" t="s">
        <v>64</v>
      </c>
      <c r="E12822" t="s">
        <v>65</v>
      </c>
      <c r="F12822" t="s">
        <v>53</v>
      </c>
      <c r="G12822" t="s">
        <v>48</v>
      </c>
      <c r="H12822" t="s">
        <v>96</v>
      </c>
      <c r="I12822">
        <v>0</v>
      </c>
      <c r="J12822">
        <v>0</v>
      </c>
      <c r="K12822">
        <v>303109</v>
      </c>
      <c r="L12822">
        <v>0</v>
      </c>
      <c r="M12822">
        <v>0</v>
      </c>
    </row>
    <row r="12823" spans="1:13" x14ac:dyDescent="0.25">
      <c r="A12823" s="12">
        <v>45382</v>
      </c>
      <c r="B12823" t="s">
        <v>63</v>
      </c>
      <c r="C12823" t="s">
        <v>64</v>
      </c>
      <c r="D12823" t="s">
        <v>64</v>
      </c>
      <c r="E12823" t="s">
        <v>65</v>
      </c>
      <c r="F12823" t="s">
        <v>53</v>
      </c>
      <c r="G12823" t="s">
        <v>49</v>
      </c>
      <c r="H12823" t="s">
        <v>56</v>
      </c>
      <c r="I12823">
        <v>4364.3646311161983</v>
      </c>
      <c r="J12823">
        <v>-4364.3646311161983</v>
      </c>
      <c r="K12823">
        <v>303109</v>
      </c>
      <c r="L12823">
        <v>1.4398663949655728</v>
      </c>
      <c r="M12823">
        <v>-1.4398663949655728</v>
      </c>
    </row>
    <row r="12824" spans="1:13" x14ac:dyDescent="0.25">
      <c r="A12824" s="12">
        <v>45382</v>
      </c>
      <c r="B12824" t="s">
        <v>63</v>
      </c>
      <c r="C12824" t="s">
        <v>64</v>
      </c>
      <c r="D12824" t="s">
        <v>64</v>
      </c>
      <c r="E12824" t="s">
        <v>65</v>
      </c>
      <c r="F12824" t="s">
        <v>53</v>
      </c>
      <c r="G12824" t="s">
        <v>50</v>
      </c>
      <c r="H12824" t="s">
        <v>51</v>
      </c>
      <c r="I12824">
        <v>488.63566285000002</v>
      </c>
      <c r="J12824">
        <v>-488.63566285000002</v>
      </c>
      <c r="K12824">
        <v>303109</v>
      </c>
      <c r="L12824">
        <v>0.16120790304807842</v>
      </c>
      <c r="M12824">
        <v>-0.16120790304807842</v>
      </c>
    </row>
    <row r="12825" spans="1:13" x14ac:dyDescent="0.25">
      <c r="A12825" s="12">
        <v>45382</v>
      </c>
      <c r="B12825" t="s">
        <v>63</v>
      </c>
      <c r="C12825" t="s">
        <v>64</v>
      </c>
      <c r="D12825" t="s">
        <v>64</v>
      </c>
      <c r="E12825" t="s">
        <v>65</v>
      </c>
      <c r="F12825" t="s">
        <v>53</v>
      </c>
      <c r="G12825" t="s">
        <v>52</v>
      </c>
      <c r="H12825" t="s">
        <v>57</v>
      </c>
      <c r="I12825">
        <v>3875.7289682661981</v>
      </c>
      <c r="J12825">
        <v>-3875.7289682661981</v>
      </c>
      <c r="K12825">
        <v>303109</v>
      </c>
      <c r="L12825">
        <v>1.2786584919174944</v>
      </c>
      <c r="M12825">
        <v>-1.2786584919174944</v>
      </c>
    </row>
    <row r="12826" spans="1:13" x14ac:dyDescent="0.25">
      <c r="A12826" s="12">
        <v>45382</v>
      </c>
      <c r="B12826" t="s">
        <v>63</v>
      </c>
      <c r="C12826" t="s">
        <v>64</v>
      </c>
      <c r="D12826" t="s">
        <v>64</v>
      </c>
      <c r="E12826" t="s">
        <v>65</v>
      </c>
      <c r="F12826" t="s">
        <v>58</v>
      </c>
      <c r="G12826" t="s">
        <v>59</v>
      </c>
      <c r="H12826" t="s">
        <v>60</v>
      </c>
      <c r="I12826">
        <v>-19623.682077508012</v>
      </c>
      <c r="J12826">
        <v>-19623.682077508012</v>
      </c>
      <c r="K12826">
        <v>303109</v>
      </c>
      <c r="L12826">
        <v>-6.4741337530419791</v>
      </c>
      <c r="M12826">
        <v>-6.4741337530419791</v>
      </c>
    </row>
    <row r="12827" spans="1:13" x14ac:dyDescent="0.25">
      <c r="A12827" s="12">
        <v>45382</v>
      </c>
      <c r="B12827" t="s">
        <v>63</v>
      </c>
      <c r="C12827" t="s">
        <v>66</v>
      </c>
      <c r="D12827" t="s">
        <v>67</v>
      </c>
      <c r="E12827" t="s">
        <v>68</v>
      </c>
      <c r="F12827" t="s">
        <v>12</v>
      </c>
      <c r="G12827" t="s">
        <v>13</v>
      </c>
      <c r="H12827" t="s">
        <v>14</v>
      </c>
      <c r="I12827">
        <v>287824.3267160877</v>
      </c>
      <c r="J12827">
        <v>287824.3267160877</v>
      </c>
      <c r="K12827">
        <v>303109</v>
      </c>
      <c r="L12827">
        <v>94.957367387998275</v>
      </c>
      <c r="M12827">
        <v>94.957367387998275</v>
      </c>
    </row>
    <row r="12828" spans="1:13" x14ac:dyDescent="0.25">
      <c r="A12828" s="12">
        <v>45382</v>
      </c>
      <c r="B12828" t="s">
        <v>63</v>
      </c>
      <c r="C12828" t="s">
        <v>66</v>
      </c>
      <c r="D12828" t="s">
        <v>67</v>
      </c>
      <c r="E12828" t="s">
        <v>68</v>
      </c>
      <c r="F12828" t="s">
        <v>12</v>
      </c>
      <c r="G12828" t="s">
        <v>15</v>
      </c>
      <c r="H12828" t="s">
        <v>16</v>
      </c>
      <c r="I12828">
        <v>104.99721732999998</v>
      </c>
      <c r="J12828">
        <v>104.99721732999998</v>
      </c>
      <c r="K12828">
        <v>303109</v>
      </c>
      <c r="L12828">
        <v>3.4640085688646655E-2</v>
      </c>
      <c r="M12828">
        <v>3.4640085688646655E-2</v>
      </c>
    </row>
    <row r="12829" spans="1:13" x14ac:dyDescent="0.25">
      <c r="A12829" s="12">
        <v>45382</v>
      </c>
      <c r="B12829" t="s">
        <v>63</v>
      </c>
      <c r="C12829" t="s">
        <v>66</v>
      </c>
      <c r="D12829" t="s">
        <v>67</v>
      </c>
      <c r="E12829" t="s">
        <v>68</v>
      </c>
      <c r="F12829" t="s">
        <v>12</v>
      </c>
      <c r="G12829" t="s">
        <v>17</v>
      </c>
      <c r="H12829" t="s">
        <v>18</v>
      </c>
      <c r="I12829">
        <v>92.188147879999988</v>
      </c>
      <c r="J12829">
        <v>92.188147879999988</v>
      </c>
      <c r="K12829">
        <v>303109</v>
      </c>
      <c r="L12829">
        <v>3.0414190235195919E-2</v>
      </c>
      <c r="M12829">
        <v>3.0414190235195919E-2</v>
      </c>
    </row>
    <row r="12830" spans="1:13" x14ac:dyDescent="0.25">
      <c r="A12830" s="12">
        <v>45382</v>
      </c>
      <c r="B12830" t="s">
        <v>63</v>
      </c>
      <c r="C12830" t="s">
        <v>66</v>
      </c>
      <c r="D12830" t="s">
        <v>67</v>
      </c>
      <c r="E12830" t="s">
        <v>68</v>
      </c>
      <c r="F12830" t="s">
        <v>12</v>
      </c>
      <c r="G12830" t="s">
        <v>19</v>
      </c>
      <c r="H12830" t="s">
        <v>20</v>
      </c>
      <c r="I12830">
        <v>12.809069450000001</v>
      </c>
      <c r="J12830">
        <v>12.809069450000001</v>
      </c>
      <c r="K12830">
        <v>303109</v>
      </c>
      <c r="L12830">
        <v>4.2258954534507391E-3</v>
      </c>
      <c r="M12830">
        <v>4.2258954534507391E-3</v>
      </c>
    </row>
    <row r="12831" spans="1:13" x14ac:dyDescent="0.25">
      <c r="A12831" s="12">
        <v>45382</v>
      </c>
      <c r="B12831" t="s">
        <v>63</v>
      </c>
      <c r="C12831" t="s">
        <v>66</v>
      </c>
      <c r="D12831" t="s">
        <v>67</v>
      </c>
      <c r="E12831" t="s">
        <v>68</v>
      </c>
      <c r="F12831" t="s">
        <v>12</v>
      </c>
      <c r="G12831" t="s">
        <v>21</v>
      </c>
      <c r="H12831" t="s">
        <v>22</v>
      </c>
      <c r="I12831">
        <v>71456.760791070992</v>
      </c>
      <c r="J12831">
        <v>71456.760791070992</v>
      </c>
      <c r="K12831">
        <v>303109</v>
      </c>
      <c r="L12831">
        <v>23.574608735164908</v>
      </c>
      <c r="M12831">
        <v>23.574608735164908</v>
      </c>
    </row>
    <row r="12832" spans="1:13" x14ac:dyDescent="0.25">
      <c r="A12832" s="12">
        <v>45382</v>
      </c>
      <c r="B12832" t="s">
        <v>63</v>
      </c>
      <c r="C12832" t="s">
        <v>66</v>
      </c>
      <c r="D12832" t="s">
        <v>67</v>
      </c>
      <c r="E12832" t="s">
        <v>68</v>
      </c>
      <c r="F12832" t="s">
        <v>12</v>
      </c>
      <c r="G12832" t="s">
        <v>23</v>
      </c>
      <c r="H12832" t="s">
        <v>24</v>
      </c>
      <c r="I12832">
        <v>7506.4733619099998</v>
      </c>
      <c r="J12832">
        <v>7506.4733619099998</v>
      </c>
      <c r="K12832">
        <v>303109</v>
      </c>
      <c r="L12832">
        <v>2.4764930641815321</v>
      </c>
      <c r="M12832">
        <v>2.4764930641815321</v>
      </c>
    </row>
    <row r="12833" spans="1:13" x14ac:dyDescent="0.25">
      <c r="A12833" s="12">
        <v>45382</v>
      </c>
      <c r="B12833" t="s">
        <v>63</v>
      </c>
      <c r="C12833" t="s">
        <v>66</v>
      </c>
      <c r="D12833" t="s">
        <v>67</v>
      </c>
      <c r="E12833" t="s">
        <v>68</v>
      </c>
      <c r="F12833" t="s">
        <v>12</v>
      </c>
      <c r="G12833" t="s">
        <v>25</v>
      </c>
      <c r="H12833" t="s">
        <v>26</v>
      </c>
      <c r="I12833">
        <v>46673.497321449991</v>
      </c>
      <c r="J12833">
        <v>46673.497321449991</v>
      </c>
      <c r="K12833">
        <v>303109</v>
      </c>
      <c r="L12833">
        <v>15.398255189205862</v>
      </c>
      <c r="M12833">
        <v>15.398255189205862</v>
      </c>
    </row>
    <row r="12834" spans="1:13" x14ac:dyDescent="0.25">
      <c r="A12834" s="12">
        <v>45382</v>
      </c>
      <c r="B12834" t="s">
        <v>63</v>
      </c>
      <c r="C12834" t="s">
        <v>66</v>
      </c>
      <c r="D12834" t="s">
        <v>67</v>
      </c>
      <c r="E12834" t="s">
        <v>68</v>
      </c>
      <c r="F12834" t="s">
        <v>12</v>
      </c>
      <c r="G12834" t="s">
        <v>27</v>
      </c>
      <c r="H12834" t="s">
        <v>28</v>
      </c>
      <c r="I12834">
        <v>17276.790107711</v>
      </c>
      <c r="J12834">
        <v>17276.790107711</v>
      </c>
      <c r="K12834">
        <v>303109</v>
      </c>
      <c r="L12834">
        <v>5.6998604817775123</v>
      </c>
      <c r="M12834">
        <v>5.6998604817775123</v>
      </c>
    </row>
    <row r="12835" spans="1:13" x14ac:dyDescent="0.25">
      <c r="A12835" s="12">
        <v>45382</v>
      </c>
      <c r="B12835" t="s">
        <v>63</v>
      </c>
      <c r="C12835" t="s">
        <v>66</v>
      </c>
      <c r="D12835" t="s">
        <v>67</v>
      </c>
      <c r="E12835" t="s">
        <v>68</v>
      </c>
      <c r="F12835" t="s">
        <v>12</v>
      </c>
      <c r="G12835" t="s">
        <v>29</v>
      </c>
      <c r="H12835" t="s">
        <v>30</v>
      </c>
      <c r="I12835">
        <v>127427.35358375996</v>
      </c>
      <c r="J12835">
        <v>127427.35358375996</v>
      </c>
      <c r="K12835">
        <v>303109</v>
      </c>
      <c r="L12835">
        <v>42.040108866368193</v>
      </c>
      <c r="M12835">
        <v>42.040108866368193</v>
      </c>
    </row>
    <row r="12836" spans="1:13" x14ac:dyDescent="0.25">
      <c r="A12836" s="12">
        <v>45382</v>
      </c>
      <c r="B12836" t="s">
        <v>63</v>
      </c>
      <c r="C12836" t="s">
        <v>66</v>
      </c>
      <c r="D12836" t="s">
        <v>67</v>
      </c>
      <c r="E12836" t="s">
        <v>68</v>
      </c>
      <c r="F12836" t="s">
        <v>12</v>
      </c>
      <c r="G12836" t="s">
        <v>31</v>
      </c>
      <c r="H12836" t="s">
        <v>32</v>
      </c>
      <c r="I12836">
        <v>33007.949899974119</v>
      </c>
      <c r="J12836">
        <v>33007.949899974119</v>
      </c>
      <c r="K12836">
        <v>303109</v>
      </c>
      <c r="L12836">
        <v>10.889795387129423</v>
      </c>
      <c r="M12836">
        <v>10.889795387129423</v>
      </c>
    </row>
    <row r="12837" spans="1:13" x14ac:dyDescent="0.25">
      <c r="A12837" s="12">
        <v>45382</v>
      </c>
      <c r="B12837" t="s">
        <v>63</v>
      </c>
      <c r="C12837" t="s">
        <v>66</v>
      </c>
      <c r="D12837" t="s">
        <v>67</v>
      </c>
      <c r="E12837" t="s">
        <v>68</v>
      </c>
      <c r="F12837" t="s">
        <v>12</v>
      </c>
      <c r="G12837" t="s">
        <v>33</v>
      </c>
      <c r="H12837" t="s">
        <v>34</v>
      </c>
      <c r="I12837">
        <v>94419.403683785844</v>
      </c>
      <c r="J12837">
        <v>94419.403683785844</v>
      </c>
      <c r="K12837">
        <v>303109</v>
      </c>
      <c r="L12837">
        <v>31.150313479238772</v>
      </c>
      <c r="M12837">
        <v>31.150313479238772</v>
      </c>
    </row>
    <row r="12838" spans="1:13" x14ac:dyDescent="0.25">
      <c r="A12838" s="12">
        <v>45382</v>
      </c>
      <c r="B12838" t="s">
        <v>63</v>
      </c>
      <c r="C12838" t="s">
        <v>66</v>
      </c>
      <c r="D12838" t="s">
        <v>67</v>
      </c>
      <c r="E12838" t="s">
        <v>68</v>
      </c>
      <c r="F12838" t="s">
        <v>12</v>
      </c>
      <c r="G12838" t="s">
        <v>35</v>
      </c>
      <c r="H12838" t="s">
        <v>110</v>
      </c>
      <c r="I12838">
        <v>69151.952837527715</v>
      </c>
      <c r="J12838">
        <v>69151.952837527715</v>
      </c>
      <c r="K12838">
        <v>303109</v>
      </c>
      <c r="L12838">
        <v>22.814219583558295</v>
      </c>
      <c r="M12838">
        <v>22.814219583558295</v>
      </c>
    </row>
    <row r="12839" spans="1:13" x14ac:dyDescent="0.25">
      <c r="A12839" s="12">
        <v>45382</v>
      </c>
      <c r="B12839" t="s">
        <v>63</v>
      </c>
      <c r="C12839" t="s">
        <v>66</v>
      </c>
      <c r="D12839" t="s">
        <v>67</v>
      </c>
      <c r="E12839" t="s">
        <v>68</v>
      </c>
      <c r="F12839" t="s">
        <v>12</v>
      </c>
      <c r="G12839" t="s">
        <v>36</v>
      </c>
      <c r="H12839" t="s">
        <v>32</v>
      </c>
      <c r="I12839">
        <v>3195.298080627002</v>
      </c>
      <c r="J12839">
        <v>3195.298080627002</v>
      </c>
      <c r="K12839">
        <v>303109</v>
      </c>
      <c r="L12839">
        <v>1.0541745974639491</v>
      </c>
      <c r="M12839">
        <v>1.0541745974639491</v>
      </c>
    </row>
    <row r="12840" spans="1:13" x14ac:dyDescent="0.25">
      <c r="A12840" s="12">
        <v>45382</v>
      </c>
      <c r="B12840" t="s">
        <v>63</v>
      </c>
      <c r="C12840" t="s">
        <v>66</v>
      </c>
      <c r="D12840" t="s">
        <v>67</v>
      </c>
      <c r="E12840" t="s">
        <v>68</v>
      </c>
      <c r="F12840" t="s">
        <v>12</v>
      </c>
      <c r="G12840" t="s">
        <v>37</v>
      </c>
      <c r="H12840" t="s">
        <v>34</v>
      </c>
      <c r="I12840">
        <v>65956.654756900709</v>
      </c>
      <c r="J12840">
        <v>65956.654756900709</v>
      </c>
      <c r="K12840">
        <v>303109</v>
      </c>
      <c r="L12840">
        <v>21.760044986094346</v>
      </c>
      <c r="M12840">
        <v>21.760044986094346</v>
      </c>
    </row>
    <row r="12841" spans="1:13" x14ac:dyDescent="0.25">
      <c r="A12841" s="12">
        <v>45382</v>
      </c>
      <c r="B12841" t="s">
        <v>63</v>
      </c>
      <c r="C12841" t="s">
        <v>66</v>
      </c>
      <c r="D12841" t="s">
        <v>67</v>
      </c>
      <c r="E12841" t="s">
        <v>68</v>
      </c>
      <c r="F12841" t="s">
        <v>12</v>
      </c>
      <c r="G12841" t="s">
        <v>38</v>
      </c>
      <c r="H12841" t="s">
        <v>39</v>
      </c>
      <c r="I12841">
        <v>87.700599000082192</v>
      </c>
      <c r="J12841">
        <v>87.700599000082192</v>
      </c>
      <c r="K12841">
        <v>303109</v>
      </c>
      <c r="L12841">
        <v>2.8933683592398181E-2</v>
      </c>
      <c r="M12841">
        <v>2.8933683592398181E-2</v>
      </c>
    </row>
    <row r="12842" spans="1:13" x14ac:dyDescent="0.25">
      <c r="A12842" s="12">
        <v>45382</v>
      </c>
      <c r="B12842" t="s">
        <v>63</v>
      </c>
      <c r="C12842" t="s">
        <v>66</v>
      </c>
      <c r="D12842" t="s">
        <v>67</v>
      </c>
      <c r="E12842" t="s">
        <v>68</v>
      </c>
      <c r="F12842" t="s">
        <v>12</v>
      </c>
      <c r="G12842" t="s">
        <v>40</v>
      </c>
      <c r="H12842" t="s">
        <v>41</v>
      </c>
      <c r="I12842">
        <v>20.385364846125</v>
      </c>
      <c r="J12842">
        <v>20.385364846125</v>
      </c>
      <c r="K12842">
        <v>303109</v>
      </c>
      <c r="L12842">
        <v>6.7254238066586603E-3</v>
      </c>
      <c r="M12842">
        <v>6.7254238066586603E-3</v>
      </c>
    </row>
    <row r="12843" spans="1:13" x14ac:dyDescent="0.25">
      <c r="A12843" s="12">
        <v>45382</v>
      </c>
      <c r="B12843" t="s">
        <v>63</v>
      </c>
      <c r="C12843" t="s">
        <v>66</v>
      </c>
      <c r="D12843" t="s">
        <v>67</v>
      </c>
      <c r="E12843" t="s">
        <v>68</v>
      </c>
      <c r="F12843" t="s">
        <v>12</v>
      </c>
      <c r="G12843" t="s">
        <v>42</v>
      </c>
      <c r="H12843" t="s">
        <v>43</v>
      </c>
      <c r="I12843">
        <v>0</v>
      </c>
      <c r="J12843">
        <v>0</v>
      </c>
      <c r="K12843">
        <v>303109</v>
      </c>
      <c r="L12843">
        <v>0</v>
      </c>
      <c r="M12843">
        <v>0</v>
      </c>
    </row>
    <row r="12844" spans="1:13" x14ac:dyDescent="0.25">
      <c r="A12844" s="12">
        <v>45382</v>
      </c>
      <c r="B12844" t="s">
        <v>63</v>
      </c>
      <c r="C12844" t="s">
        <v>66</v>
      </c>
      <c r="D12844" t="s">
        <v>67</v>
      </c>
      <c r="E12844" t="s">
        <v>68</v>
      </c>
      <c r="F12844" t="s">
        <v>12</v>
      </c>
      <c r="G12844" t="s">
        <v>44</v>
      </c>
      <c r="H12844" t="s">
        <v>45</v>
      </c>
      <c r="I12844">
        <v>0</v>
      </c>
      <c r="J12844">
        <v>0</v>
      </c>
      <c r="K12844">
        <v>303109</v>
      </c>
      <c r="L12844">
        <v>0</v>
      </c>
      <c r="M12844">
        <v>0</v>
      </c>
    </row>
    <row r="12845" spans="1:13" x14ac:dyDescent="0.25">
      <c r="A12845" s="12">
        <v>45382</v>
      </c>
      <c r="B12845" t="s">
        <v>63</v>
      </c>
      <c r="C12845" t="s">
        <v>66</v>
      </c>
      <c r="D12845" t="s">
        <v>67</v>
      </c>
      <c r="E12845" t="s">
        <v>68</v>
      </c>
      <c r="F12845" t="s">
        <v>12</v>
      </c>
      <c r="G12845" t="s">
        <v>46</v>
      </c>
      <c r="H12845" t="s">
        <v>47</v>
      </c>
      <c r="I12845">
        <v>20.385364846125</v>
      </c>
      <c r="J12845">
        <v>20.385364846125</v>
      </c>
      <c r="K12845">
        <v>303109</v>
      </c>
      <c r="L12845">
        <v>6.7254238066586603E-3</v>
      </c>
      <c r="M12845">
        <v>6.7254238066586603E-3</v>
      </c>
    </row>
    <row r="12846" spans="1:13" x14ac:dyDescent="0.25">
      <c r="A12846" s="12">
        <v>45382</v>
      </c>
      <c r="B12846" t="s">
        <v>63</v>
      </c>
      <c r="C12846" t="s">
        <v>66</v>
      </c>
      <c r="D12846" t="s">
        <v>67</v>
      </c>
      <c r="E12846" t="s">
        <v>68</v>
      </c>
      <c r="F12846" t="s">
        <v>12</v>
      </c>
      <c r="G12846" t="s">
        <v>48</v>
      </c>
      <c r="H12846" t="s">
        <v>96</v>
      </c>
      <c r="I12846">
        <v>0</v>
      </c>
      <c r="J12846">
        <v>0</v>
      </c>
      <c r="K12846">
        <v>303109</v>
      </c>
      <c r="L12846">
        <v>0</v>
      </c>
      <c r="M12846">
        <v>0</v>
      </c>
    </row>
    <row r="12847" spans="1:13" x14ac:dyDescent="0.25">
      <c r="A12847" s="12">
        <v>45382</v>
      </c>
      <c r="B12847" t="s">
        <v>63</v>
      </c>
      <c r="C12847" t="s">
        <v>66</v>
      </c>
      <c r="D12847" t="s">
        <v>67</v>
      </c>
      <c r="E12847" t="s">
        <v>68</v>
      </c>
      <c r="F12847" t="s">
        <v>12</v>
      </c>
      <c r="G12847" t="s">
        <v>49</v>
      </c>
      <c r="H12847" t="s">
        <v>104</v>
      </c>
      <c r="I12847">
        <v>19575.176322552761</v>
      </c>
      <c r="J12847">
        <v>19575.176322552761</v>
      </c>
      <c r="K12847">
        <v>303109</v>
      </c>
      <c r="L12847">
        <v>6.4581310098191613</v>
      </c>
      <c r="M12847">
        <v>6.4581310098191613</v>
      </c>
    </row>
    <row r="12848" spans="1:13" x14ac:dyDescent="0.25">
      <c r="A12848" s="12">
        <v>45382</v>
      </c>
      <c r="B12848" t="s">
        <v>63</v>
      </c>
      <c r="C12848" t="s">
        <v>66</v>
      </c>
      <c r="D12848" t="s">
        <v>67</v>
      </c>
      <c r="E12848" t="s">
        <v>68</v>
      </c>
      <c r="F12848" t="s">
        <v>12</v>
      </c>
      <c r="G12848" t="s">
        <v>50</v>
      </c>
      <c r="H12848" t="s">
        <v>51</v>
      </c>
      <c r="I12848">
        <v>213.52463135000002</v>
      </c>
      <c r="J12848">
        <v>213.52463135000002</v>
      </c>
      <c r="K12848">
        <v>303109</v>
      </c>
      <c r="L12848">
        <v>7.0444833822156397E-2</v>
      </c>
      <c r="M12848">
        <v>7.0444833822156397E-2</v>
      </c>
    </row>
    <row r="12849" spans="1:13" x14ac:dyDescent="0.25">
      <c r="A12849" s="12">
        <v>45382</v>
      </c>
      <c r="B12849" t="s">
        <v>63</v>
      </c>
      <c r="C12849" t="s">
        <v>66</v>
      </c>
      <c r="D12849" t="s">
        <v>67</v>
      </c>
      <c r="E12849" t="s">
        <v>68</v>
      </c>
      <c r="F12849" t="s">
        <v>12</v>
      </c>
      <c r="G12849" t="s">
        <v>52</v>
      </c>
      <c r="H12849" t="s">
        <v>106</v>
      </c>
      <c r="I12849">
        <v>19361.651691202762</v>
      </c>
      <c r="J12849">
        <v>19361.651691202762</v>
      </c>
      <c r="K12849">
        <v>303109</v>
      </c>
      <c r="L12849">
        <v>6.3876861759970049</v>
      </c>
      <c r="M12849">
        <v>6.3876861759970049</v>
      </c>
    </row>
    <row r="12850" spans="1:13" x14ac:dyDescent="0.25">
      <c r="A12850" s="12">
        <v>45382</v>
      </c>
      <c r="B12850" t="s">
        <v>63</v>
      </c>
      <c r="C12850" t="s">
        <v>66</v>
      </c>
      <c r="D12850" t="s">
        <v>67</v>
      </c>
      <c r="E12850" t="s">
        <v>68</v>
      </c>
      <c r="F12850" t="s">
        <v>53</v>
      </c>
      <c r="G12850" t="s">
        <v>54</v>
      </c>
      <c r="H12850" t="s">
        <v>55</v>
      </c>
      <c r="I12850">
        <v>307141.42733154469</v>
      </c>
      <c r="J12850">
        <v>-307141.42733154469</v>
      </c>
      <c r="K12850">
        <v>303109</v>
      </c>
      <c r="L12850">
        <v>101.33035552607963</v>
      </c>
      <c r="M12850">
        <v>-101.33035552607963</v>
      </c>
    </row>
    <row r="12851" spans="1:13" x14ac:dyDescent="0.25">
      <c r="A12851" s="12">
        <v>45382</v>
      </c>
      <c r="B12851" t="s">
        <v>63</v>
      </c>
      <c r="C12851" t="s">
        <v>66</v>
      </c>
      <c r="D12851" t="s">
        <v>67</v>
      </c>
      <c r="E12851" t="s">
        <v>68</v>
      </c>
      <c r="F12851" t="s">
        <v>53</v>
      </c>
      <c r="G12851" t="s">
        <v>15</v>
      </c>
      <c r="H12851" t="s">
        <v>16</v>
      </c>
      <c r="I12851">
        <v>0</v>
      </c>
      <c r="J12851">
        <v>0</v>
      </c>
      <c r="K12851">
        <v>303109</v>
      </c>
      <c r="L12851">
        <v>0</v>
      </c>
      <c r="M12851">
        <v>0</v>
      </c>
    </row>
    <row r="12852" spans="1:13" x14ac:dyDescent="0.25">
      <c r="A12852" s="12">
        <v>45382</v>
      </c>
      <c r="B12852" t="s">
        <v>63</v>
      </c>
      <c r="C12852" t="s">
        <v>66</v>
      </c>
      <c r="D12852" t="s">
        <v>67</v>
      </c>
      <c r="E12852" t="s">
        <v>68</v>
      </c>
      <c r="F12852" t="s">
        <v>53</v>
      </c>
      <c r="G12852" t="s">
        <v>17</v>
      </c>
      <c r="H12852" t="s">
        <v>18</v>
      </c>
      <c r="I12852">
        <v>0</v>
      </c>
      <c r="J12852">
        <v>0</v>
      </c>
      <c r="K12852">
        <v>303109</v>
      </c>
      <c r="L12852">
        <v>0</v>
      </c>
      <c r="M12852">
        <v>0</v>
      </c>
    </row>
    <row r="12853" spans="1:13" x14ac:dyDescent="0.25">
      <c r="A12853" s="12">
        <v>45382</v>
      </c>
      <c r="B12853" t="s">
        <v>63</v>
      </c>
      <c r="C12853" t="s">
        <v>66</v>
      </c>
      <c r="D12853" t="s">
        <v>67</v>
      </c>
      <c r="E12853" t="s">
        <v>68</v>
      </c>
      <c r="F12853" t="s">
        <v>53</v>
      </c>
      <c r="G12853" t="s">
        <v>19</v>
      </c>
      <c r="H12853" t="s">
        <v>20</v>
      </c>
      <c r="I12853">
        <v>0</v>
      </c>
      <c r="J12853">
        <v>0</v>
      </c>
      <c r="K12853">
        <v>303109</v>
      </c>
      <c r="L12853">
        <v>0</v>
      </c>
      <c r="M12853">
        <v>0</v>
      </c>
    </row>
    <row r="12854" spans="1:13" x14ac:dyDescent="0.25">
      <c r="A12854" s="12">
        <v>45382</v>
      </c>
      <c r="B12854" t="s">
        <v>63</v>
      </c>
      <c r="C12854" t="s">
        <v>66</v>
      </c>
      <c r="D12854" t="s">
        <v>67</v>
      </c>
      <c r="E12854" t="s">
        <v>68</v>
      </c>
      <c r="F12854" t="s">
        <v>53</v>
      </c>
      <c r="G12854" t="s">
        <v>21</v>
      </c>
      <c r="H12854" t="s">
        <v>22</v>
      </c>
      <c r="I12854">
        <v>212642.92716159529</v>
      </c>
      <c r="J12854">
        <v>-212642.92716159529</v>
      </c>
      <c r="K12854">
        <v>303109</v>
      </c>
      <c r="L12854">
        <v>70.153946983294873</v>
      </c>
      <c r="M12854">
        <v>-70.153946983294873</v>
      </c>
    </row>
    <row r="12855" spans="1:13" x14ac:dyDescent="0.25">
      <c r="A12855" s="12">
        <v>45382</v>
      </c>
      <c r="B12855" t="s">
        <v>63</v>
      </c>
      <c r="C12855" t="s">
        <v>66</v>
      </c>
      <c r="D12855" t="s">
        <v>67</v>
      </c>
      <c r="E12855" t="s">
        <v>68</v>
      </c>
      <c r="F12855" t="s">
        <v>53</v>
      </c>
      <c r="G12855" t="s">
        <v>23</v>
      </c>
      <c r="H12855" t="s">
        <v>24</v>
      </c>
      <c r="I12855">
        <v>42131.188458770004</v>
      </c>
      <c r="J12855">
        <v>-42131.188458770004</v>
      </c>
      <c r="K12855">
        <v>303109</v>
      </c>
      <c r="L12855">
        <v>13.899682443863432</v>
      </c>
      <c r="M12855">
        <v>-13.899682443863432</v>
      </c>
    </row>
    <row r="12856" spans="1:13" x14ac:dyDescent="0.25">
      <c r="A12856" s="12">
        <v>45382</v>
      </c>
      <c r="B12856" t="s">
        <v>63</v>
      </c>
      <c r="C12856" t="s">
        <v>66</v>
      </c>
      <c r="D12856" t="s">
        <v>67</v>
      </c>
      <c r="E12856" t="s">
        <v>68</v>
      </c>
      <c r="F12856" t="s">
        <v>53</v>
      </c>
      <c r="G12856" t="s">
        <v>25</v>
      </c>
      <c r="H12856" t="s">
        <v>26</v>
      </c>
      <c r="I12856">
        <v>119693.9315514653</v>
      </c>
      <c r="J12856">
        <v>-119693.9315514653</v>
      </c>
      <c r="K12856">
        <v>303109</v>
      </c>
      <c r="L12856">
        <v>39.488742185637939</v>
      </c>
      <c r="M12856">
        <v>-39.488742185637939</v>
      </c>
    </row>
    <row r="12857" spans="1:13" x14ac:dyDescent="0.25">
      <c r="A12857" s="12">
        <v>45382</v>
      </c>
      <c r="B12857" t="s">
        <v>63</v>
      </c>
      <c r="C12857" t="s">
        <v>66</v>
      </c>
      <c r="D12857" t="s">
        <v>67</v>
      </c>
      <c r="E12857" t="s">
        <v>68</v>
      </c>
      <c r="F12857" t="s">
        <v>53</v>
      </c>
      <c r="G12857" t="s">
        <v>27</v>
      </c>
      <c r="H12857" t="s">
        <v>28</v>
      </c>
      <c r="I12857">
        <v>50817.807151360001</v>
      </c>
      <c r="J12857">
        <v>-50817.807151360001</v>
      </c>
      <c r="K12857">
        <v>303109</v>
      </c>
      <c r="L12857">
        <v>16.765522353793518</v>
      </c>
      <c r="M12857">
        <v>-16.765522353793518</v>
      </c>
    </row>
    <row r="12858" spans="1:13" x14ac:dyDescent="0.25">
      <c r="A12858" s="12">
        <v>45382</v>
      </c>
      <c r="B12858" t="s">
        <v>63</v>
      </c>
      <c r="C12858" t="s">
        <v>66</v>
      </c>
      <c r="D12858" t="s">
        <v>67</v>
      </c>
      <c r="E12858" t="s">
        <v>68</v>
      </c>
      <c r="F12858" t="s">
        <v>53</v>
      </c>
      <c r="G12858" t="s">
        <v>29</v>
      </c>
      <c r="H12858" t="s">
        <v>30</v>
      </c>
      <c r="I12858">
        <v>11975.562851030001</v>
      </c>
      <c r="J12858">
        <v>-11975.562851030001</v>
      </c>
      <c r="K12858">
        <v>303109</v>
      </c>
      <c r="L12858">
        <v>3.9509096895935132</v>
      </c>
      <c r="M12858">
        <v>-3.9509096895935132</v>
      </c>
    </row>
    <row r="12859" spans="1:13" x14ac:dyDescent="0.25">
      <c r="A12859" s="12">
        <v>45382</v>
      </c>
      <c r="B12859" t="s">
        <v>63</v>
      </c>
      <c r="C12859" t="s">
        <v>66</v>
      </c>
      <c r="D12859" t="s">
        <v>67</v>
      </c>
      <c r="E12859" t="s">
        <v>68</v>
      </c>
      <c r="F12859" t="s">
        <v>53</v>
      </c>
      <c r="G12859" t="s">
        <v>31</v>
      </c>
      <c r="H12859" t="s">
        <v>32</v>
      </c>
      <c r="I12859">
        <v>11336.310098030001</v>
      </c>
      <c r="J12859">
        <v>-11336.310098030001</v>
      </c>
      <c r="K12859">
        <v>303109</v>
      </c>
      <c r="L12859">
        <v>3.740011051479831</v>
      </c>
      <c r="M12859">
        <v>-3.740011051479831</v>
      </c>
    </row>
    <row r="12860" spans="1:13" x14ac:dyDescent="0.25">
      <c r="A12860" s="12">
        <v>45382</v>
      </c>
      <c r="B12860" t="s">
        <v>63</v>
      </c>
      <c r="C12860" t="s">
        <v>66</v>
      </c>
      <c r="D12860" t="s">
        <v>67</v>
      </c>
      <c r="E12860" t="s">
        <v>68</v>
      </c>
      <c r="F12860" t="s">
        <v>53</v>
      </c>
      <c r="G12860" t="s">
        <v>33</v>
      </c>
      <c r="H12860" t="s">
        <v>34</v>
      </c>
      <c r="I12860">
        <v>639.25275299999998</v>
      </c>
      <c r="J12860">
        <v>-639.25275299999998</v>
      </c>
      <c r="K12860">
        <v>303109</v>
      </c>
      <c r="L12860">
        <v>0.2108986381136819</v>
      </c>
      <c r="M12860">
        <v>-0.2108986381136819</v>
      </c>
    </row>
    <row r="12861" spans="1:13" x14ac:dyDescent="0.25">
      <c r="A12861" s="12">
        <v>45382</v>
      </c>
      <c r="B12861" t="s">
        <v>63</v>
      </c>
      <c r="C12861" t="s">
        <v>66</v>
      </c>
      <c r="D12861" t="s">
        <v>67</v>
      </c>
      <c r="E12861" t="s">
        <v>68</v>
      </c>
      <c r="F12861" t="s">
        <v>53</v>
      </c>
      <c r="G12861" t="s">
        <v>35</v>
      </c>
      <c r="H12861" t="s">
        <v>110</v>
      </c>
      <c r="I12861">
        <v>20744.350734919997</v>
      </c>
      <c r="J12861">
        <v>-20744.350734919997</v>
      </c>
      <c r="K12861">
        <v>303109</v>
      </c>
      <c r="L12861">
        <v>6.8438583924990661</v>
      </c>
      <c r="M12861">
        <v>-6.8438583924990661</v>
      </c>
    </row>
    <row r="12862" spans="1:13" x14ac:dyDescent="0.25">
      <c r="A12862" s="12">
        <v>45382</v>
      </c>
      <c r="B12862" t="s">
        <v>63</v>
      </c>
      <c r="C12862" t="s">
        <v>66</v>
      </c>
      <c r="D12862" t="s">
        <v>67</v>
      </c>
      <c r="E12862" t="s">
        <v>68</v>
      </c>
      <c r="F12862" t="s">
        <v>53</v>
      </c>
      <c r="G12862" t="s">
        <v>36</v>
      </c>
      <c r="H12862" t="s">
        <v>32</v>
      </c>
      <c r="I12862">
        <v>63.085820884896464</v>
      </c>
      <c r="J12862">
        <v>-63.085820884896464</v>
      </c>
      <c r="K12862">
        <v>303109</v>
      </c>
      <c r="L12862">
        <v>2.0812915777788342E-2</v>
      </c>
      <c r="M12862">
        <v>-2.0812915777788342E-2</v>
      </c>
    </row>
    <row r="12863" spans="1:13" x14ac:dyDescent="0.25">
      <c r="A12863" s="12">
        <v>45382</v>
      </c>
      <c r="B12863" t="s">
        <v>63</v>
      </c>
      <c r="C12863" t="s">
        <v>66</v>
      </c>
      <c r="D12863" t="s">
        <v>67</v>
      </c>
      <c r="E12863" t="s">
        <v>68</v>
      </c>
      <c r="F12863" t="s">
        <v>53</v>
      </c>
      <c r="G12863" t="s">
        <v>37</v>
      </c>
      <c r="H12863" t="s">
        <v>34</v>
      </c>
      <c r="I12863">
        <v>20681.264914035102</v>
      </c>
      <c r="J12863">
        <v>-20681.264914035102</v>
      </c>
      <c r="K12863">
        <v>303109</v>
      </c>
      <c r="L12863">
        <v>6.8230454767212789</v>
      </c>
      <c r="M12863">
        <v>-6.8230454767212789</v>
      </c>
    </row>
    <row r="12864" spans="1:13" x14ac:dyDescent="0.25">
      <c r="A12864" s="12">
        <v>45382</v>
      </c>
      <c r="B12864" t="s">
        <v>63</v>
      </c>
      <c r="C12864" t="s">
        <v>66</v>
      </c>
      <c r="D12864" t="s">
        <v>67</v>
      </c>
      <c r="E12864" t="s">
        <v>68</v>
      </c>
      <c r="F12864" t="s">
        <v>53</v>
      </c>
      <c r="G12864" t="s">
        <v>38</v>
      </c>
      <c r="H12864" t="s">
        <v>39</v>
      </c>
      <c r="I12864">
        <v>58590.321219669429</v>
      </c>
      <c r="J12864">
        <v>-58590.321219669429</v>
      </c>
      <c r="K12864">
        <v>303109</v>
      </c>
      <c r="L12864">
        <v>19.329786057051894</v>
      </c>
      <c r="M12864">
        <v>-19.329786057051894</v>
      </c>
    </row>
    <row r="12865" spans="1:13" x14ac:dyDescent="0.25">
      <c r="A12865" s="12">
        <v>45382</v>
      </c>
      <c r="B12865" t="s">
        <v>63</v>
      </c>
      <c r="C12865" t="s">
        <v>66</v>
      </c>
      <c r="D12865" t="s">
        <v>67</v>
      </c>
      <c r="E12865" t="s">
        <v>68</v>
      </c>
      <c r="F12865" t="s">
        <v>53</v>
      </c>
      <c r="G12865" t="s">
        <v>40</v>
      </c>
      <c r="H12865" t="s">
        <v>41</v>
      </c>
      <c r="I12865">
        <v>0</v>
      </c>
      <c r="J12865">
        <v>0</v>
      </c>
      <c r="K12865">
        <v>303109</v>
      </c>
      <c r="L12865">
        <v>0</v>
      </c>
      <c r="M12865">
        <v>0</v>
      </c>
    </row>
    <row r="12866" spans="1:13" x14ac:dyDescent="0.25">
      <c r="A12866" s="12">
        <v>45382</v>
      </c>
      <c r="B12866" t="s">
        <v>63</v>
      </c>
      <c r="C12866" t="s">
        <v>66</v>
      </c>
      <c r="D12866" t="s">
        <v>67</v>
      </c>
      <c r="E12866" t="s">
        <v>68</v>
      </c>
      <c r="F12866" t="s">
        <v>53</v>
      </c>
      <c r="G12866" t="s">
        <v>42</v>
      </c>
      <c r="H12866" t="s">
        <v>43</v>
      </c>
      <c r="I12866">
        <v>0</v>
      </c>
      <c r="J12866">
        <v>0</v>
      </c>
      <c r="K12866">
        <v>303109</v>
      </c>
      <c r="L12866">
        <v>0</v>
      </c>
      <c r="M12866">
        <v>0</v>
      </c>
    </row>
    <row r="12867" spans="1:13" x14ac:dyDescent="0.25">
      <c r="A12867" s="12">
        <v>45382</v>
      </c>
      <c r="B12867" t="s">
        <v>63</v>
      </c>
      <c r="C12867" t="s">
        <v>66</v>
      </c>
      <c r="D12867" t="s">
        <v>67</v>
      </c>
      <c r="E12867" t="s">
        <v>68</v>
      </c>
      <c r="F12867" t="s">
        <v>53</v>
      </c>
      <c r="G12867" t="s">
        <v>44</v>
      </c>
      <c r="H12867" t="s">
        <v>45</v>
      </c>
      <c r="I12867">
        <v>0</v>
      </c>
      <c r="J12867">
        <v>0</v>
      </c>
      <c r="K12867">
        <v>303109</v>
      </c>
      <c r="L12867">
        <v>0</v>
      </c>
      <c r="M12867">
        <v>0</v>
      </c>
    </row>
    <row r="12868" spans="1:13" x14ac:dyDescent="0.25">
      <c r="A12868" s="12">
        <v>45382</v>
      </c>
      <c r="B12868" t="s">
        <v>63</v>
      </c>
      <c r="C12868" t="s">
        <v>66</v>
      </c>
      <c r="D12868" t="s">
        <v>67</v>
      </c>
      <c r="E12868" t="s">
        <v>68</v>
      </c>
      <c r="F12868" t="s">
        <v>53</v>
      </c>
      <c r="G12868" t="s">
        <v>46</v>
      </c>
      <c r="H12868" t="s">
        <v>47</v>
      </c>
      <c r="I12868">
        <v>0</v>
      </c>
      <c r="J12868">
        <v>0</v>
      </c>
      <c r="K12868">
        <v>303109</v>
      </c>
      <c r="L12868">
        <v>0</v>
      </c>
      <c r="M12868">
        <v>0</v>
      </c>
    </row>
    <row r="12869" spans="1:13" x14ac:dyDescent="0.25">
      <c r="A12869" s="12">
        <v>45382</v>
      </c>
      <c r="B12869" t="s">
        <v>63</v>
      </c>
      <c r="C12869" t="s">
        <v>66</v>
      </c>
      <c r="D12869" t="s">
        <v>67</v>
      </c>
      <c r="E12869" t="s">
        <v>68</v>
      </c>
      <c r="F12869" t="s">
        <v>53</v>
      </c>
      <c r="G12869" t="s">
        <v>48</v>
      </c>
      <c r="H12869" t="s">
        <v>96</v>
      </c>
      <c r="I12869">
        <v>0</v>
      </c>
      <c r="J12869">
        <v>0</v>
      </c>
      <c r="K12869">
        <v>303109</v>
      </c>
      <c r="L12869">
        <v>0</v>
      </c>
      <c r="M12869">
        <v>0</v>
      </c>
    </row>
    <row r="12870" spans="1:13" x14ac:dyDescent="0.25">
      <c r="A12870" s="12">
        <v>45382</v>
      </c>
      <c r="B12870" t="s">
        <v>63</v>
      </c>
      <c r="C12870" t="s">
        <v>66</v>
      </c>
      <c r="D12870" t="s">
        <v>67</v>
      </c>
      <c r="E12870" t="s">
        <v>68</v>
      </c>
      <c r="F12870" t="s">
        <v>53</v>
      </c>
      <c r="G12870" t="s">
        <v>49</v>
      </c>
      <c r="H12870" t="s">
        <v>56</v>
      </c>
      <c r="I12870">
        <v>3188.26536433</v>
      </c>
      <c r="J12870">
        <v>-3188.26536433</v>
      </c>
      <c r="K12870">
        <v>303109</v>
      </c>
      <c r="L12870">
        <v>1.0518544036402746</v>
      </c>
      <c r="M12870">
        <v>-1.0518544036402746</v>
      </c>
    </row>
    <row r="12871" spans="1:13" x14ac:dyDescent="0.25">
      <c r="A12871" s="12">
        <v>45382</v>
      </c>
      <c r="B12871" t="s">
        <v>63</v>
      </c>
      <c r="C12871" t="s">
        <v>66</v>
      </c>
      <c r="D12871" t="s">
        <v>67</v>
      </c>
      <c r="E12871" t="s">
        <v>68</v>
      </c>
      <c r="F12871" t="s">
        <v>53</v>
      </c>
      <c r="G12871" t="s">
        <v>50</v>
      </c>
      <c r="H12871" t="s">
        <v>51</v>
      </c>
      <c r="I12871">
        <v>156.40706</v>
      </c>
      <c r="J12871">
        <v>-156.40706</v>
      </c>
      <c r="K12871">
        <v>303109</v>
      </c>
      <c r="L12871">
        <v>5.1600929038728635E-2</v>
      </c>
      <c r="M12871">
        <v>-5.1600929038728635E-2</v>
      </c>
    </row>
    <row r="12872" spans="1:13" x14ac:dyDescent="0.25">
      <c r="A12872" s="12">
        <v>45382</v>
      </c>
      <c r="B12872" t="s">
        <v>63</v>
      </c>
      <c r="C12872" t="s">
        <v>66</v>
      </c>
      <c r="D12872" t="s">
        <v>67</v>
      </c>
      <c r="E12872" t="s">
        <v>68</v>
      </c>
      <c r="F12872" t="s">
        <v>53</v>
      </c>
      <c r="G12872" t="s">
        <v>52</v>
      </c>
      <c r="H12872" t="s">
        <v>57</v>
      </c>
      <c r="I12872">
        <v>3031.85830433</v>
      </c>
      <c r="J12872">
        <v>-3031.85830433</v>
      </c>
      <c r="K12872">
        <v>303109</v>
      </c>
      <c r="L12872">
        <v>1.0002534746015459</v>
      </c>
      <c r="M12872">
        <v>-1.0002534746015459</v>
      </c>
    </row>
    <row r="12873" spans="1:13" x14ac:dyDescent="0.25">
      <c r="A12873" s="12">
        <v>45382</v>
      </c>
      <c r="B12873" t="s">
        <v>63</v>
      </c>
      <c r="C12873" t="s">
        <v>66</v>
      </c>
      <c r="D12873" t="s">
        <v>67</v>
      </c>
      <c r="E12873" t="s">
        <v>68</v>
      </c>
      <c r="F12873" t="s">
        <v>58</v>
      </c>
      <c r="G12873" t="s">
        <v>59</v>
      </c>
      <c r="H12873" t="s">
        <v>60</v>
      </c>
      <c r="I12873">
        <v>-19317.100615456991</v>
      </c>
      <c r="J12873">
        <v>-19317.100615456991</v>
      </c>
      <c r="K12873">
        <v>303109</v>
      </c>
      <c r="L12873">
        <v>-6.3729881380813485</v>
      </c>
      <c r="M12873">
        <v>-6.3729881380813485</v>
      </c>
    </row>
    <row r="12874" spans="1:13" x14ac:dyDescent="0.25">
      <c r="A12874" s="12">
        <v>45382</v>
      </c>
      <c r="B12874" t="s">
        <v>63</v>
      </c>
      <c r="C12874" t="s">
        <v>66</v>
      </c>
      <c r="D12874" t="s">
        <v>69</v>
      </c>
      <c r="E12874" t="s">
        <v>70</v>
      </c>
      <c r="F12874" t="s">
        <v>12</v>
      </c>
      <c r="G12874" t="s">
        <v>13</v>
      </c>
      <c r="H12874" t="s">
        <v>14</v>
      </c>
      <c r="I12874">
        <v>109681.30006787997</v>
      </c>
      <c r="J12874">
        <v>109681.30006787997</v>
      </c>
      <c r="K12874">
        <v>303109</v>
      </c>
      <c r="L12874">
        <v>36.185431665796784</v>
      </c>
      <c r="M12874">
        <v>36.185431665796784</v>
      </c>
    </row>
    <row r="12875" spans="1:13" x14ac:dyDescent="0.25">
      <c r="A12875" s="12">
        <v>45382</v>
      </c>
      <c r="B12875" t="s">
        <v>63</v>
      </c>
      <c r="C12875" t="s">
        <v>66</v>
      </c>
      <c r="D12875" t="s">
        <v>69</v>
      </c>
      <c r="E12875" t="s">
        <v>70</v>
      </c>
      <c r="F12875" t="s">
        <v>12</v>
      </c>
      <c r="G12875" t="s">
        <v>15</v>
      </c>
      <c r="H12875" t="s">
        <v>16</v>
      </c>
      <c r="I12875">
        <v>104.99721732999998</v>
      </c>
      <c r="J12875">
        <v>104.99721732999998</v>
      </c>
      <c r="K12875">
        <v>303109</v>
      </c>
      <c r="L12875">
        <v>3.4640085688646655E-2</v>
      </c>
      <c r="M12875">
        <v>3.4640085688646655E-2</v>
      </c>
    </row>
    <row r="12876" spans="1:13" x14ac:dyDescent="0.25">
      <c r="A12876" s="12">
        <v>45382</v>
      </c>
      <c r="B12876" t="s">
        <v>63</v>
      </c>
      <c r="C12876" t="s">
        <v>66</v>
      </c>
      <c r="D12876" t="s">
        <v>69</v>
      </c>
      <c r="E12876" t="s">
        <v>70</v>
      </c>
      <c r="F12876" t="s">
        <v>12</v>
      </c>
      <c r="G12876" t="s">
        <v>17</v>
      </c>
      <c r="H12876" t="s">
        <v>18</v>
      </c>
      <c r="I12876">
        <v>92.188147879999988</v>
      </c>
      <c r="J12876">
        <v>92.188147879999988</v>
      </c>
      <c r="K12876">
        <v>303109</v>
      </c>
      <c r="L12876">
        <v>3.0414190235195919E-2</v>
      </c>
      <c r="M12876">
        <v>3.0414190235195919E-2</v>
      </c>
    </row>
    <row r="12877" spans="1:13" x14ac:dyDescent="0.25">
      <c r="A12877" s="12">
        <v>45382</v>
      </c>
      <c r="B12877" t="s">
        <v>63</v>
      </c>
      <c r="C12877" t="s">
        <v>66</v>
      </c>
      <c r="D12877" t="s">
        <v>69</v>
      </c>
      <c r="E12877" t="s">
        <v>70</v>
      </c>
      <c r="F12877" t="s">
        <v>12</v>
      </c>
      <c r="G12877" t="s">
        <v>19</v>
      </c>
      <c r="H12877" t="s">
        <v>20</v>
      </c>
      <c r="I12877">
        <v>12.809069450000001</v>
      </c>
      <c r="J12877">
        <v>12.809069450000001</v>
      </c>
      <c r="K12877">
        <v>303109</v>
      </c>
      <c r="L12877">
        <v>4.2258954534507391E-3</v>
      </c>
      <c r="M12877">
        <v>4.2258954534507391E-3</v>
      </c>
    </row>
    <row r="12878" spans="1:13" x14ac:dyDescent="0.25">
      <c r="A12878" s="12">
        <v>45382</v>
      </c>
      <c r="B12878" t="s">
        <v>63</v>
      </c>
      <c r="C12878" t="s">
        <v>66</v>
      </c>
      <c r="D12878" t="s">
        <v>69</v>
      </c>
      <c r="E12878" t="s">
        <v>70</v>
      </c>
      <c r="F12878" t="s">
        <v>12</v>
      </c>
      <c r="G12878" t="s">
        <v>21</v>
      </c>
      <c r="H12878" t="s">
        <v>22</v>
      </c>
      <c r="I12878">
        <v>14474.31452844</v>
      </c>
      <c r="J12878">
        <v>14474.31452844</v>
      </c>
      <c r="K12878">
        <v>303109</v>
      </c>
      <c r="L12878">
        <v>4.775283653220459</v>
      </c>
      <c r="M12878">
        <v>4.775283653220459</v>
      </c>
    </row>
    <row r="12879" spans="1:13" x14ac:dyDescent="0.25">
      <c r="A12879" s="12">
        <v>45382</v>
      </c>
      <c r="B12879" t="s">
        <v>63</v>
      </c>
      <c r="C12879" t="s">
        <v>66</v>
      </c>
      <c r="D12879" t="s">
        <v>69</v>
      </c>
      <c r="E12879" t="s">
        <v>70</v>
      </c>
      <c r="F12879" t="s">
        <v>12</v>
      </c>
      <c r="G12879" t="s">
        <v>23</v>
      </c>
      <c r="H12879" t="s">
        <v>24</v>
      </c>
      <c r="I12879">
        <v>1136.79639468</v>
      </c>
      <c r="J12879">
        <v>1136.79639468</v>
      </c>
      <c r="K12879">
        <v>303109</v>
      </c>
      <c r="L12879">
        <v>0.37504541095117599</v>
      </c>
      <c r="M12879">
        <v>0.37504541095117599</v>
      </c>
    </row>
    <row r="12880" spans="1:13" x14ac:dyDescent="0.25">
      <c r="A12880" s="12">
        <v>45382</v>
      </c>
      <c r="B12880" t="s">
        <v>63</v>
      </c>
      <c r="C12880" t="s">
        <v>66</v>
      </c>
      <c r="D12880" t="s">
        <v>69</v>
      </c>
      <c r="E12880" t="s">
        <v>70</v>
      </c>
      <c r="F12880" t="s">
        <v>12</v>
      </c>
      <c r="G12880" t="s">
        <v>25</v>
      </c>
      <c r="H12880" t="s">
        <v>26</v>
      </c>
      <c r="I12880">
        <v>1867.45778019</v>
      </c>
      <c r="J12880">
        <v>1867.45778019</v>
      </c>
      <c r="K12880">
        <v>303109</v>
      </c>
      <c r="L12880">
        <v>0.61610106601585568</v>
      </c>
      <c r="M12880">
        <v>0.61610106601585568</v>
      </c>
    </row>
    <row r="12881" spans="1:13" x14ac:dyDescent="0.25">
      <c r="A12881" s="12">
        <v>45382</v>
      </c>
      <c r="B12881" t="s">
        <v>63</v>
      </c>
      <c r="C12881" t="s">
        <v>66</v>
      </c>
      <c r="D12881" t="s">
        <v>69</v>
      </c>
      <c r="E12881" t="s">
        <v>70</v>
      </c>
      <c r="F12881" t="s">
        <v>12</v>
      </c>
      <c r="G12881" t="s">
        <v>27</v>
      </c>
      <c r="H12881" t="s">
        <v>28</v>
      </c>
      <c r="I12881">
        <v>11470.060353569999</v>
      </c>
      <c r="J12881">
        <v>11470.060353569999</v>
      </c>
      <c r="K12881">
        <v>303109</v>
      </c>
      <c r="L12881">
        <v>3.7841371762534273</v>
      </c>
      <c r="M12881">
        <v>3.7841371762534273</v>
      </c>
    </row>
    <row r="12882" spans="1:13" x14ac:dyDescent="0.25">
      <c r="A12882" s="12">
        <v>45382</v>
      </c>
      <c r="B12882" t="s">
        <v>63</v>
      </c>
      <c r="C12882" t="s">
        <v>66</v>
      </c>
      <c r="D12882" t="s">
        <v>69</v>
      </c>
      <c r="E12882" t="s">
        <v>70</v>
      </c>
      <c r="F12882" t="s">
        <v>12</v>
      </c>
      <c r="G12882" t="s">
        <v>29</v>
      </c>
      <c r="H12882" t="s">
        <v>30</v>
      </c>
      <c r="I12882">
        <v>95040.019936699973</v>
      </c>
      <c r="J12882">
        <v>95040.019936699973</v>
      </c>
      <c r="K12882">
        <v>303109</v>
      </c>
      <c r="L12882">
        <v>31.355063669076134</v>
      </c>
      <c r="M12882">
        <v>31.355063669076134</v>
      </c>
    </row>
    <row r="12883" spans="1:13" x14ac:dyDescent="0.25">
      <c r="A12883" s="12">
        <v>45382</v>
      </c>
      <c r="B12883" t="s">
        <v>63</v>
      </c>
      <c r="C12883" t="s">
        <v>66</v>
      </c>
      <c r="D12883" t="s">
        <v>69</v>
      </c>
      <c r="E12883" t="s">
        <v>70</v>
      </c>
      <c r="F12883" t="s">
        <v>12</v>
      </c>
      <c r="G12883" t="s">
        <v>31</v>
      </c>
      <c r="H12883" t="s">
        <v>32</v>
      </c>
      <c r="I12883">
        <v>2122.2869431500003</v>
      </c>
      <c r="J12883">
        <v>2122.2869431500003</v>
      </c>
      <c r="K12883">
        <v>303109</v>
      </c>
      <c r="L12883">
        <v>0.7001728563487063</v>
      </c>
      <c r="M12883">
        <v>0.7001728563487063</v>
      </c>
    </row>
    <row r="12884" spans="1:13" x14ac:dyDescent="0.25">
      <c r="A12884" s="12">
        <v>45382</v>
      </c>
      <c r="B12884" t="s">
        <v>63</v>
      </c>
      <c r="C12884" t="s">
        <v>66</v>
      </c>
      <c r="D12884" t="s">
        <v>69</v>
      </c>
      <c r="E12884" t="s">
        <v>70</v>
      </c>
      <c r="F12884" t="s">
        <v>12</v>
      </c>
      <c r="G12884" t="s">
        <v>33</v>
      </c>
      <c r="H12884" t="s">
        <v>34</v>
      </c>
      <c r="I12884">
        <v>92917.732993549973</v>
      </c>
      <c r="J12884">
        <v>92917.732993549973</v>
      </c>
      <c r="K12884">
        <v>303109</v>
      </c>
      <c r="L12884">
        <v>30.654890812727427</v>
      </c>
      <c r="M12884">
        <v>30.654890812727427</v>
      </c>
    </row>
    <row r="12885" spans="1:13" x14ac:dyDescent="0.25">
      <c r="A12885" s="12">
        <v>45382</v>
      </c>
      <c r="B12885" t="s">
        <v>63</v>
      </c>
      <c r="C12885" t="s">
        <v>66</v>
      </c>
      <c r="D12885" t="s">
        <v>69</v>
      </c>
      <c r="E12885" t="s">
        <v>70</v>
      </c>
      <c r="F12885" t="s">
        <v>12</v>
      </c>
      <c r="G12885" t="s">
        <v>35</v>
      </c>
      <c r="H12885" t="s">
        <v>110</v>
      </c>
      <c r="I12885">
        <v>26.418358169999998</v>
      </c>
      <c r="J12885">
        <v>26.418358169999998</v>
      </c>
      <c r="K12885">
        <v>303109</v>
      </c>
      <c r="L12885">
        <v>8.7157947042153152E-3</v>
      </c>
      <c r="M12885">
        <v>8.7157947042153152E-3</v>
      </c>
    </row>
    <row r="12886" spans="1:13" x14ac:dyDescent="0.25">
      <c r="A12886" s="12">
        <v>45382</v>
      </c>
      <c r="B12886" t="s">
        <v>63</v>
      </c>
      <c r="C12886" t="s">
        <v>66</v>
      </c>
      <c r="D12886" t="s">
        <v>69</v>
      </c>
      <c r="E12886" t="s">
        <v>70</v>
      </c>
      <c r="F12886" t="s">
        <v>12</v>
      </c>
      <c r="G12886" t="s">
        <v>36</v>
      </c>
      <c r="H12886" t="s">
        <v>32</v>
      </c>
      <c r="I12886">
        <v>1.8051439299999998</v>
      </c>
      <c r="J12886">
        <v>1.8051439299999998</v>
      </c>
      <c r="K12886">
        <v>303109</v>
      </c>
      <c r="L12886">
        <v>5.9554283442589959E-4</v>
      </c>
      <c r="M12886">
        <v>5.9554283442589959E-4</v>
      </c>
    </row>
    <row r="12887" spans="1:13" x14ac:dyDescent="0.25">
      <c r="A12887" s="12">
        <v>45382</v>
      </c>
      <c r="B12887" t="s">
        <v>63</v>
      </c>
      <c r="C12887" t="s">
        <v>66</v>
      </c>
      <c r="D12887" t="s">
        <v>69</v>
      </c>
      <c r="E12887" t="s">
        <v>70</v>
      </c>
      <c r="F12887" t="s">
        <v>12</v>
      </c>
      <c r="G12887" t="s">
        <v>37</v>
      </c>
      <c r="H12887" t="s">
        <v>34</v>
      </c>
      <c r="I12887">
        <v>24.613214239999998</v>
      </c>
      <c r="J12887">
        <v>24.613214239999998</v>
      </c>
      <c r="K12887">
        <v>303109</v>
      </c>
      <c r="L12887">
        <v>8.120251869789416E-3</v>
      </c>
      <c r="M12887">
        <v>8.120251869789416E-3</v>
      </c>
    </row>
    <row r="12888" spans="1:13" x14ac:dyDescent="0.25">
      <c r="A12888" s="12">
        <v>45382</v>
      </c>
      <c r="B12888" t="s">
        <v>63</v>
      </c>
      <c r="C12888" t="s">
        <v>66</v>
      </c>
      <c r="D12888" t="s">
        <v>69</v>
      </c>
      <c r="E12888" t="s">
        <v>70</v>
      </c>
      <c r="F12888" t="s">
        <v>12</v>
      </c>
      <c r="G12888" t="s">
        <v>38</v>
      </c>
      <c r="H12888" t="s">
        <v>39</v>
      </c>
      <c r="I12888">
        <v>24</v>
      </c>
      <c r="J12888">
        <v>24</v>
      </c>
      <c r="K12888">
        <v>303109</v>
      </c>
      <c r="L12888">
        <v>7.9179437100185077E-3</v>
      </c>
      <c r="M12888">
        <v>7.9179437100185077E-3</v>
      </c>
    </row>
    <row r="12889" spans="1:13" x14ac:dyDescent="0.25">
      <c r="A12889" s="12">
        <v>45382</v>
      </c>
      <c r="B12889" t="s">
        <v>63</v>
      </c>
      <c r="C12889" t="s">
        <v>66</v>
      </c>
      <c r="D12889" t="s">
        <v>69</v>
      </c>
      <c r="E12889" t="s">
        <v>70</v>
      </c>
      <c r="F12889" t="s">
        <v>12</v>
      </c>
      <c r="G12889" t="s">
        <v>40</v>
      </c>
      <c r="H12889" t="s">
        <v>41</v>
      </c>
      <c r="I12889">
        <v>0</v>
      </c>
      <c r="J12889">
        <v>0</v>
      </c>
      <c r="K12889">
        <v>303109</v>
      </c>
      <c r="L12889">
        <v>0</v>
      </c>
      <c r="M12889">
        <v>0</v>
      </c>
    </row>
    <row r="12890" spans="1:13" x14ac:dyDescent="0.25">
      <c r="A12890" s="12">
        <v>45382</v>
      </c>
      <c r="B12890" t="s">
        <v>63</v>
      </c>
      <c r="C12890" t="s">
        <v>66</v>
      </c>
      <c r="D12890" t="s">
        <v>69</v>
      </c>
      <c r="E12890" t="s">
        <v>70</v>
      </c>
      <c r="F12890" t="s">
        <v>12</v>
      </c>
      <c r="G12890" t="s">
        <v>42</v>
      </c>
      <c r="H12890" t="s">
        <v>43</v>
      </c>
      <c r="I12890">
        <v>0</v>
      </c>
      <c r="J12890">
        <v>0</v>
      </c>
      <c r="K12890">
        <v>303109</v>
      </c>
      <c r="L12890">
        <v>0</v>
      </c>
      <c r="M12890">
        <v>0</v>
      </c>
    </row>
    <row r="12891" spans="1:13" x14ac:dyDescent="0.25">
      <c r="A12891" s="12">
        <v>45382</v>
      </c>
      <c r="B12891" t="s">
        <v>63</v>
      </c>
      <c r="C12891" t="s">
        <v>66</v>
      </c>
      <c r="D12891" t="s">
        <v>69</v>
      </c>
      <c r="E12891" t="s">
        <v>70</v>
      </c>
      <c r="F12891" t="s">
        <v>12</v>
      </c>
      <c r="G12891" t="s">
        <v>44</v>
      </c>
      <c r="H12891" t="s">
        <v>45</v>
      </c>
      <c r="I12891">
        <v>0</v>
      </c>
      <c r="J12891">
        <v>0</v>
      </c>
      <c r="K12891">
        <v>303109</v>
      </c>
      <c r="L12891">
        <v>0</v>
      </c>
      <c r="M12891">
        <v>0</v>
      </c>
    </row>
    <row r="12892" spans="1:13" x14ac:dyDescent="0.25">
      <c r="A12892" s="12">
        <v>45382</v>
      </c>
      <c r="B12892" t="s">
        <v>63</v>
      </c>
      <c r="C12892" t="s">
        <v>66</v>
      </c>
      <c r="D12892" t="s">
        <v>69</v>
      </c>
      <c r="E12892" t="s">
        <v>70</v>
      </c>
      <c r="F12892" t="s">
        <v>12</v>
      </c>
      <c r="G12892" t="s">
        <v>46</v>
      </c>
      <c r="H12892" t="s">
        <v>47</v>
      </c>
      <c r="I12892">
        <v>0</v>
      </c>
      <c r="J12892">
        <v>0</v>
      </c>
      <c r="K12892">
        <v>303109</v>
      </c>
      <c r="L12892">
        <v>0</v>
      </c>
      <c r="M12892">
        <v>0</v>
      </c>
    </row>
    <row r="12893" spans="1:13" x14ac:dyDescent="0.25">
      <c r="A12893" s="12">
        <v>45382</v>
      </c>
      <c r="B12893" t="s">
        <v>63</v>
      </c>
      <c r="C12893" t="s">
        <v>66</v>
      </c>
      <c r="D12893" t="s">
        <v>69</v>
      </c>
      <c r="E12893" t="s">
        <v>70</v>
      </c>
      <c r="F12893" t="s">
        <v>12</v>
      </c>
      <c r="G12893" t="s">
        <v>48</v>
      </c>
      <c r="H12893" t="s">
        <v>96</v>
      </c>
      <c r="I12893">
        <v>0</v>
      </c>
      <c r="J12893">
        <v>0</v>
      </c>
      <c r="K12893">
        <v>303109</v>
      </c>
      <c r="L12893">
        <v>0</v>
      </c>
      <c r="M12893">
        <v>0</v>
      </c>
    </row>
    <row r="12894" spans="1:13" x14ac:dyDescent="0.25">
      <c r="A12894" s="12">
        <v>45382</v>
      </c>
      <c r="B12894" t="s">
        <v>63</v>
      </c>
      <c r="C12894" t="s">
        <v>66</v>
      </c>
      <c r="D12894" t="s">
        <v>69</v>
      </c>
      <c r="E12894" t="s">
        <v>70</v>
      </c>
      <c r="F12894" t="s">
        <v>12</v>
      </c>
      <c r="G12894" t="s">
        <v>49</v>
      </c>
      <c r="H12894" t="s">
        <v>104</v>
      </c>
      <c r="I12894">
        <v>11.55002724</v>
      </c>
      <c r="J12894">
        <v>11.55002724</v>
      </c>
      <c r="K12894">
        <v>303109</v>
      </c>
      <c r="L12894">
        <v>3.810519397312518E-3</v>
      </c>
      <c r="M12894">
        <v>3.810519397312518E-3</v>
      </c>
    </row>
    <row r="12895" spans="1:13" x14ac:dyDescent="0.25">
      <c r="A12895" s="12">
        <v>45382</v>
      </c>
      <c r="B12895" t="s">
        <v>63</v>
      </c>
      <c r="C12895" t="s">
        <v>66</v>
      </c>
      <c r="D12895" t="s">
        <v>69</v>
      </c>
      <c r="E12895" t="s">
        <v>70</v>
      </c>
      <c r="F12895" t="s">
        <v>12</v>
      </c>
      <c r="G12895" t="s">
        <v>50</v>
      </c>
      <c r="H12895" t="s">
        <v>51</v>
      </c>
      <c r="I12895">
        <v>0</v>
      </c>
      <c r="J12895">
        <v>0</v>
      </c>
      <c r="K12895">
        <v>303109</v>
      </c>
      <c r="L12895">
        <v>0</v>
      </c>
      <c r="M12895">
        <v>0</v>
      </c>
    </row>
    <row r="12896" spans="1:13" x14ac:dyDescent="0.25">
      <c r="A12896" s="12">
        <v>45382</v>
      </c>
      <c r="B12896" t="s">
        <v>63</v>
      </c>
      <c r="C12896" t="s">
        <v>66</v>
      </c>
      <c r="D12896" t="s">
        <v>69</v>
      </c>
      <c r="E12896" t="s">
        <v>70</v>
      </c>
      <c r="F12896" t="s">
        <v>12</v>
      </c>
      <c r="G12896" t="s">
        <v>52</v>
      </c>
      <c r="H12896" t="s">
        <v>106</v>
      </c>
      <c r="I12896">
        <v>11.55002724</v>
      </c>
      <c r="J12896">
        <v>11.55002724</v>
      </c>
      <c r="K12896">
        <v>303109</v>
      </c>
      <c r="L12896">
        <v>3.810519397312518E-3</v>
      </c>
      <c r="M12896">
        <v>3.810519397312518E-3</v>
      </c>
    </row>
    <row r="12897" spans="1:13" x14ac:dyDescent="0.25">
      <c r="A12897" s="12">
        <v>45382</v>
      </c>
      <c r="B12897" t="s">
        <v>63</v>
      </c>
      <c r="C12897" t="s">
        <v>66</v>
      </c>
      <c r="D12897" t="s">
        <v>69</v>
      </c>
      <c r="E12897" t="s">
        <v>70</v>
      </c>
      <c r="F12897" t="s">
        <v>53</v>
      </c>
      <c r="G12897" t="s">
        <v>54</v>
      </c>
      <c r="H12897" t="s">
        <v>55</v>
      </c>
      <c r="I12897">
        <v>109802.75407944</v>
      </c>
      <c r="J12897">
        <v>-109802.75407944</v>
      </c>
      <c r="K12897">
        <v>303109</v>
      </c>
      <c r="L12897">
        <v>36.225501083583794</v>
      </c>
      <c r="M12897">
        <v>-36.225501083583794</v>
      </c>
    </row>
    <row r="12898" spans="1:13" x14ac:dyDescent="0.25">
      <c r="A12898" s="12">
        <v>45382</v>
      </c>
      <c r="B12898" t="s">
        <v>63</v>
      </c>
      <c r="C12898" t="s">
        <v>66</v>
      </c>
      <c r="D12898" t="s">
        <v>69</v>
      </c>
      <c r="E12898" t="s">
        <v>70</v>
      </c>
      <c r="F12898" t="s">
        <v>53</v>
      </c>
      <c r="G12898" t="s">
        <v>15</v>
      </c>
      <c r="H12898" t="s">
        <v>16</v>
      </c>
      <c r="I12898">
        <v>0</v>
      </c>
      <c r="J12898">
        <v>0</v>
      </c>
      <c r="K12898">
        <v>303109</v>
      </c>
      <c r="L12898">
        <v>0</v>
      </c>
      <c r="M12898">
        <v>0</v>
      </c>
    </row>
    <row r="12899" spans="1:13" x14ac:dyDescent="0.25">
      <c r="A12899" s="12">
        <v>45382</v>
      </c>
      <c r="B12899" t="s">
        <v>63</v>
      </c>
      <c r="C12899" t="s">
        <v>66</v>
      </c>
      <c r="D12899" t="s">
        <v>69</v>
      </c>
      <c r="E12899" t="s">
        <v>70</v>
      </c>
      <c r="F12899" t="s">
        <v>53</v>
      </c>
      <c r="G12899" t="s">
        <v>17</v>
      </c>
      <c r="H12899" t="s">
        <v>18</v>
      </c>
      <c r="I12899">
        <v>0</v>
      </c>
      <c r="J12899">
        <v>0</v>
      </c>
      <c r="K12899">
        <v>303109</v>
      </c>
      <c r="L12899">
        <v>0</v>
      </c>
      <c r="M12899">
        <v>0</v>
      </c>
    </row>
    <row r="12900" spans="1:13" x14ac:dyDescent="0.25">
      <c r="A12900" s="12">
        <v>45382</v>
      </c>
      <c r="B12900" t="s">
        <v>63</v>
      </c>
      <c r="C12900" t="s">
        <v>66</v>
      </c>
      <c r="D12900" t="s">
        <v>69</v>
      </c>
      <c r="E12900" t="s">
        <v>70</v>
      </c>
      <c r="F12900" t="s">
        <v>53</v>
      </c>
      <c r="G12900" t="s">
        <v>19</v>
      </c>
      <c r="H12900" t="s">
        <v>20</v>
      </c>
      <c r="I12900">
        <v>0</v>
      </c>
      <c r="J12900">
        <v>0</v>
      </c>
      <c r="K12900">
        <v>303109</v>
      </c>
      <c r="L12900">
        <v>0</v>
      </c>
      <c r="M12900">
        <v>0</v>
      </c>
    </row>
    <row r="12901" spans="1:13" x14ac:dyDescent="0.25">
      <c r="A12901" s="12">
        <v>45382</v>
      </c>
      <c r="B12901" t="s">
        <v>63</v>
      </c>
      <c r="C12901" t="s">
        <v>66</v>
      </c>
      <c r="D12901" t="s">
        <v>69</v>
      </c>
      <c r="E12901" t="s">
        <v>70</v>
      </c>
      <c r="F12901" t="s">
        <v>53</v>
      </c>
      <c r="G12901" t="s">
        <v>21</v>
      </c>
      <c r="H12901" t="s">
        <v>22</v>
      </c>
      <c r="I12901">
        <v>93290.71607119999</v>
      </c>
      <c r="J12901">
        <v>-93290.71607119999</v>
      </c>
      <c r="K12901">
        <v>303109</v>
      </c>
      <c r="L12901">
        <v>30.777943271628356</v>
      </c>
      <c r="M12901">
        <v>-30.777943271628356</v>
      </c>
    </row>
    <row r="12902" spans="1:13" x14ac:dyDescent="0.25">
      <c r="A12902" s="12">
        <v>45382</v>
      </c>
      <c r="B12902" t="s">
        <v>63</v>
      </c>
      <c r="C12902" t="s">
        <v>66</v>
      </c>
      <c r="D12902" t="s">
        <v>69</v>
      </c>
      <c r="E12902" t="s">
        <v>70</v>
      </c>
      <c r="F12902" t="s">
        <v>53</v>
      </c>
      <c r="G12902" t="s">
        <v>23</v>
      </c>
      <c r="H12902" t="s">
        <v>24</v>
      </c>
      <c r="I12902">
        <v>42131.188458770004</v>
      </c>
      <c r="J12902">
        <v>-42131.188458770004</v>
      </c>
      <c r="K12902">
        <v>303109</v>
      </c>
      <c r="L12902">
        <v>13.899682443863432</v>
      </c>
      <c r="M12902">
        <v>-13.899682443863432</v>
      </c>
    </row>
    <row r="12903" spans="1:13" x14ac:dyDescent="0.25">
      <c r="A12903" s="12">
        <v>45382</v>
      </c>
      <c r="B12903" t="s">
        <v>63</v>
      </c>
      <c r="C12903" t="s">
        <v>66</v>
      </c>
      <c r="D12903" t="s">
        <v>69</v>
      </c>
      <c r="E12903" t="s">
        <v>70</v>
      </c>
      <c r="F12903" t="s">
        <v>53</v>
      </c>
      <c r="G12903" t="s">
        <v>25</v>
      </c>
      <c r="H12903" t="s">
        <v>26</v>
      </c>
      <c r="I12903">
        <v>50956.57180292999</v>
      </c>
      <c r="J12903">
        <v>-50956.57180292999</v>
      </c>
      <c r="K12903">
        <v>303109</v>
      </c>
      <c r="L12903">
        <v>16.811302799629832</v>
      </c>
      <c r="M12903">
        <v>-16.811302799629832</v>
      </c>
    </row>
    <row r="12904" spans="1:13" x14ac:dyDescent="0.25">
      <c r="A12904" s="12">
        <v>45382</v>
      </c>
      <c r="B12904" t="s">
        <v>63</v>
      </c>
      <c r="C12904" t="s">
        <v>66</v>
      </c>
      <c r="D12904" t="s">
        <v>69</v>
      </c>
      <c r="E12904" t="s">
        <v>70</v>
      </c>
      <c r="F12904" t="s">
        <v>53</v>
      </c>
      <c r="G12904" t="s">
        <v>27</v>
      </c>
      <c r="H12904" t="s">
        <v>28</v>
      </c>
      <c r="I12904">
        <v>202.95580949999999</v>
      </c>
      <c r="J12904">
        <v>-202.95580949999999</v>
      </c>
      <c r="K12904">
        <v>303109</v>
      </c>
      <c r="L12904">
        <v>6.6958028135093314E-2</v>
      </c>
      <c r="M12904">
        <v>-6.6958028135093314E-2</v>
      </c>
    </row>
    <row r="12905" spans="1:13" x14ac:dyDescent="0.25">
      <c r="A12905" s="12">
        <v>45382</v>
      </c>
      <c r="B12905" t="s">
        <v>63</v>
      </c>
      <c r="C12905" t="s">
        <v>66</v>
      </c>
      <c r="D12905" t="s">
        <v>69</v>
      </c>
      <c r="E12905" t="s">
        <v>70</v>
      </c>
      <c r="F12905" t="s">
        <v>53</v>
      </c>
      <c r="G12905" t="s">
        <v>29</v>
      </c>
      <c r="H12905" t="s">
        <v>30</v>
      </c>
      <c r="I12905">
        <v>10923.607609030001</v>
      </c>
      <c r="J12905">
        <v>-10923.607609030001</v>
      </c>
      <c r="K12905">
        <v>303109</v>
      </c>
      <c r="L12905">
        <v>3.6038545899428924</v>
      </c>
      <c r="M12905">
        <v>-3.6038545899428924</v>
      </c>
    </row>
    <row r="12906" spans="1:13" x14ac:dyDescent="0.25">
      <c r="A12906" s="12">
        <v>45382</v>
      </c>
      <c r="B12906" t="s">
        <v>63</v>
      </c>
      <c r="C12906" t="s">
        <v>66</v>
      </c>
      <c r="D12906" t="s">
        <v>69</v>
      </c>
      <c r="E12906" t="s">
        <v>70</v>
      </c>
      <c r="F12906" t="s">
        <v>53</v>
      </c>
      <c r="G12906" t="s">
        <v>31</v>
      </c>
      <c r="H12906" t="s">
        <v>32</v>
      </c>
      <c r="I12906">
        <v>10923.607609030001</v>
      </c>
      <c r="J12906">
        <v>-10923.607609030001</v>
      </c>
      <c r="K12906">
        <v>303109</v>
      </c>
      <c r="L12906">
        <v>3.6038545899428924</v>
      </c>
      <c r="M12906">
        <v>-3.6038545899428924</v>
      </c>
    </row>
    <row r="12907" spans="1:13" x14ac:dyDescent="0.25">
      <c r="A12907" s="12">
        <v>45382</v>
      </c>
      <c r="B12907" t="s">
        <v>63</v>
      </c>
      <c r="C12907" t="s">
        <v>66</v>
      </c>
      <c r="D12907" t="s">
        <v>69</v>
      </c>
      <c r="E12907" t="s">
        <v>70</v>
      </c>
      <c r="F12907" t="s">
        <v>53</v>
      </c>
      <c r="G12907" t="s">
        <v>33</v>
      </c>
      <c r="H12907" t="s">
        <v>34</v>
      </c>
      <c r="I12907">
        <v>0</v>
      </c>
      <c r="J12907">
        <v>0</v>
      </c>
      <c r="K12907">
        <v>303109</v>
      </c>
      <c r="L12907">
        <v>0</v>
      </c>
      <c r="M12907">
        <v>0</v>
      </c>
    </row>
    <row r="12908" spans="1:13" x14ac:dyDescent="0.25">
      <c r="A12908" s="12">
        <v>45382</v>
      </c>
      <c r="B12908" t="s">
        <v>63</v>
      </c>
      <c r="C12908" t="s">
        <v>66</v>
      </c>
      <c r="D12908" t="s">
        <v>69</v>
      </c>
      <c r="E12908" t="s">
        <v>70</v>
      </c>
      <c r="F12908" t="s">
        <v>53</v>
      </c>
      <c r="G12908" t="s">
        <v>35</v>
      </c>
      <c r="H12908" t="s">
        <v>110</v>
      </c>
      <c r="I12908">
        <v>974.8724641</v>
      </c>
      <c r="J12908">
        <v>-974.8724641</v>
      </c>
      <c r="K12908">
        <v>303109</v>
      </c>
      <c r="L12908">
        <v>0.32162438729961829</v>
      </c>
      <c r="M12908">
        <v>-0.32162438729961829</v>
      </c>
    </row>
    <row r="12909" spans="1:13" x14ac:dyDescent="0.25">
      <c r="A12909" s="12">
        <v>45382</v>
      </c>
      <c r="B12909" t="s">
        <v>63</v>
      </c>
      <c r="C12909" t="s">
        <v>66</v>
      </c>
      <c r="D12909" t="s">
        <v>69</v>
      </c>
      <c r="E12909" t="s">
        <v>70</v>
      </c>
      <c r="F12909" t="s">
        <v>53</v>
      </c>
      <c r="G12909" t="s">
        <v>36</v>
      </c>
      <c r="H12909" t="s">
        <v>32</v>
      </c>
      <c r="I12909">
        <v>0</v>
      </c>
      <c r="J12909">
        <v>0</v>
      </c>
      <c r="K12909">
        <v>303109</v>
      </c>
      <c r="L12909">
        <v>0</v>
      </c>
      <c r="M12909">
        <v>0</v>
      </c>
    </row>
    <row r="12910" spans="1:13" x14ac:dyDescent="0.25">
      <c r="A12910" s="12">
        <v>45382</v>
      </c>
      <c r="B12910" t="s">
        <v>63</v>
      </c>
      <c r="C12910" t="s">
        <v>66</v>
      </c>
      <c r="D12910" t="s">
        <v>69</v>
      </c>
      <c r="E12910" t="s">
        <v>70</v>
      </c>
      <c r="F12910" t="s">
        <v>53</v>
      </c>
      <c r="G12910" t="s">
        <v>37</v>
      </c>
      <c r="H12910" t="s">
        <v>34</v>
      </c>
      <c r="I12910">
        <v>974.8724641</v>
      </c>
      <c r="J12910">
        <v>-974.8724641</v>
      </c>
      <c r="K12910">
        <v>303109</v>
      </c>
      <c r="L12910">
        <v>0.32162438729961829</v>
      </c>
      <c r="M12910">
        <v>-0.32162438729961829</v>
      </c>
    </row>
    <row r="12911" spans="1:13" x14ac:dyDescent="0.25">
      <c r="A12911" s="12">
        <v>45382</v>
      </c>
      <c r="B12911" t="s">
        <v>63</v>
      </c>
      <c r="C12911" t="s">
        <v>66</v>
      </c>
      <c r="D12911" t="s">
        <v>69</v>
      </c>
      <c r="E12911" t="s">
        <v>70</v>
      </c>
      <c r="F12911" t="s">
        <v>53</v>
      </c>
      <c r="G12911" t="s">
        <v>38</v>
      </c>
      <c r="H12911" t="s">
        <v>39</v>
      </c>
      <c r="I12911">
        <v>4330.3950184400019</v>
      </c>
      <c r="J12911">
        <v>-4330.3950184400019</v>
      </c>
      <c r="K12911">
        <v>303109</v>
      </c>
      <c r="L12911">
        <v>1.428659333256354</v>
      </c>
      <c r="M12911">
        <v>-1.428659333256354</v>
      </c>
    </row>
    <row r="12912" spans="1:13" x14ac:dyDescent="0.25">
      <c r="A12912" s="12">
        <v>45382</v>
      </c>
      <c r="B12912" t="s">
        <v>63</v>
      </c>
      <c r="C12912" t="s">
        <v>66</v>
      </c>
      <c r="D12912" t="s">
        <v>69</v>
      </c>
      <c r="E12912" t="s">
        <v>70</v>
      </c>
      <c r="F12912" t="s">
        <v>53</v>
      </c>
      <c r="G12912" t="s">
        <v>40</v>
      </c>
      <c r="H12912" t="s">
        <v>41</v>
      </c>
      <c r="I12912">
        <v>0</v>
      </c>
      <c r="J12912">
        <v>0</v>
      </c>
      <c r="K12912">
        <v>303109</v>
      </c>
      <c r="L12912">
        <v>0</v>
      </c>
      <c r="M12912">
        <v>0</v>
      </c>
    </row>
    <row r="12913" spans="1:13" x14ac:dyDescent="0.25">
      <c r="A12913" s="12">
        <v>45382</v>
      </c>
      <c r="B12913" t="s">
        <v>63</v>
      </c>
      <c r="C12913" t="s">
        <v>66</v>
      </c>
      <c r="D12913" t="s">
        <v>69</v>
      </c>
      <c r="E12913" t="s">
        <v>70</v>
      </c>
      <c r="F12913" t="s">
        <v>53</v>
      </c>
      <c r="G12913" t="s">
        <v>42</v>
      </c>
      <c r="H12913" t="s">
        <v>43</v>
      </c>
      <c r="I12913">
        <v>0</v>
      </c>
      <c r="J12913">
        <v>0</v>
      </c>
      <c r="K12913">
        <v>303109</v>
      </c>
      <c r="L12913">
        <v>0</v>
      </c>
      <c r="M12913">
        <v>0</v>
      </c>
    </row>
    <row r="12914" spans="1:13" x14ac:dyDescent="0.25">
      <c r="A12914" s="12">
        <v>45382</v>
      </c>
      <c r="B12914" t="s">
        <v>63</v>
      </c>
      <c r="C12914" t="s">
        <v>66</v>
      </c>
      <c r="D12914" t="s">
        <v>69</v>
      </c>
      <c r="E12914" t="s">
        <v>70</v>
      </c>
      <c r="F12914" t="s">
        <v>53</v>
      </c>
      <c r="G12914" t="s">
        <v>44</v>
      </c>
      <c r="H12914" t="s">
        <v>45</v>
      </c>
      <c r="I12914">
        <v>0</v>
      </c>
      <c r="J12914">
        <v>0</v>
      </c>
      <c r="K12914">
        <v>303109</v>
      </c>
      <c r="L12914">
        <v>0</v>
      </c>
      <c r="M12914">
        <v>0</v>
      </c>
    </row>
    <row r="12915" spans="1:13" x14ac:dyDescent="0.25">
      <c r="A12915" s="12">
        <v>45382</v>
      </c>
      <c r="B12915" t="s">
        <v>63</v>
      </c>
      <c r="C12915" t="s">
        <v>66</v>
      </c>
      <c r="D12915" t="s">
        <v>69</v>
      </c>
      <c r="E12915" t="s">
        <v>70</v>
      </c>
      <c r="F12915" t="s">
        <v>53</v>
      </c>
      <c r="G12915" t="s">
        <v>46</v>
      </c>
      <c r="H12915" t="s">
        <v>47</v>
      </c>
      <c r="I12915">
        <v>0</v>
      </c>
      <c r="J12915">
        <v>0</v>
      </c>
      <c r="K12915">
        <v>303109</v>
      </c>
      <c r="L12915">
        <v>0</v>
      </c>
      <c r="M12915">
        <v>0</v>
      </c>
    </row>
    <row r="12916" spans="1:13" x14ac:dyDescent="0.25">
      <c r="A12916" s="12">
        <v>45382</v>
      </c>
      <c r="B12916" t="s">
        <v>63</v>
      </c>
      <c r="C12916" t="s">
        <v>66</v>
      </c>
      <c r="D12916" t="s">
        <v>69</v>
      </c>
      <c r="E12916" t="s">
        <v>70</v>
      </c>
      <c r="F12916" t="s">
        <v>53</v>
      </c>
      <c r="G12916" t="s">
        <v>48</v>
      </c>
      <c r="H12916" t="s">
        <v>96</v>
      </c>
      <c r="I12916">
        <v>0</v>
      </c>
      <c r="J12916">
        <v>0</v>
      </c>
      <c r="K12916">
        <v>303109</v>
      </c>
      <c r="L12916">
        <v>0</v>
      </c>
      <c r="M12916">
        <v>0</v>
      </c>
    </row>
    <row r="12917" spans="1:13" x14ac:dyDescent="0.25">
      <c r="A12917" s="12">
        <v>45382</v>
      </c>
      <c r="B12917" t="s">
        <v>63</v>
      </c>
      <c r="C12917" t="s">
        <v>66</v>
      </c>
      <c r="D12917" t="s">
        <v>69</v>
      </c>
      <c r="E12917" t="s">
        <v>70</v>
      </c>
      <c r="F12917" t="s">
        <v>53</v>
      </c>
      <c r="G12917" t="s">
        <v>49</v>
      </c>
      <c r="H12917" t="s">
        <v>56</v>
      </c>
      <c r="I12917">
        <v>283.16291667000007</v>
      </c>
      <c r="J12917">
        <v>-283.16291667000007</v>
      </c>
      <c r="K12917">
        <v>303109</v>
      </c>
      <c r="L12917">
        <v>9.3419501456571755E-2</v>
      </c>
      <c r="M12917">
        <v>-9.3419501456571755E-2</v>
      </c>
    </row>
    <row r="12918" spans="1:13" x14ac:dyDescent="0.25">
      <c r="A12918" s="12">
        <v>45382</v>
      </c>
      <c r="B12918" t="s">
        <v>63</v>
      </c>
      <c r="C12918" t="s">
        <v>66</v>
      </c>
      <c r="D12918" t="s">
        <v>69</v>
      </c>
      <c r="E12918" t="s">
        <v>70</v>
      </c>
      <c r="F12918" t="s">
        <v>53</v>
      </c>
      <c r="G12918" t="s">
        <v>50</v>
      </c>
      <c r="H12918" t="s">
        <v>51</v>
      </c>
      <c r="I12918">
        <v>0</v>
      </c>
      <c r="J12918">
        <v>0</v>
      </c>
      <c r="K12918">
        <v>303109</v>
      </c>
      <c r="L12918">
        <v>0</v>
      </c>
      <c r="M12918">
        <v>0</v>
      </c>
    </row>
    <row r="12919" spans="1:13" x14ac:dyDescent="0.25">
      <c r="A12919" s="12">
        <v>45382</v>
      </c>
      <c r="B12919" t="s">
        <v>63</v>
      </c>
      <c r="C12919" t="s">
        <v>66</v>
      </c>
      <c r="D12919" t="s">
        <v>69</v>
      </c>
      <c r="E12919" t="s">
        <v>70</v>
      </c>
      <c r="F12919" t="s">
        <v>53</v>
      </c>
      <c r="G12919" t="s">
        <v>52</v>
      </c>
      <c r="H12919" t="s">
        <v>57</v>
      </c>
      <c r="I12919">
        <v>283.16291667000007</v>
      </c>
      <c r="J12919">
        <v>-283.16291667000007</v>
      </c>
      <c r="K12919">
        <v>303109</v>
      </c>
      <c r="L12919">
        <v>9.3419501456571755E-2</v>
      </c>
      <c r="M12919">
        <v>-9.3419501456571755E-2</v>
      </c>
    </row>
    <row r="12920" spans="1:13" x14ac:dyDescent="0.25">
      <c r="A12920" s="12">
        <v>45382</v>
      </c>
      <c r="B12920" t="s">
        <v>63</v>
      </c>
      <c r="C12920" t="s">
        <v>66</v>
      </c>
      <c r="D12920" t="s">
        <v>69</v>
      </c>
      <c r="E12920" t="s">
        <v>70</v>
      </c>
      <c r="F12920" t="s">
        <v>58</v>
      </c>
      <c r="G12920" t="s">
        <v>59</v>
      </c>
      <c r="H12920" t="s">
        <v>60</v>
      </c>
      <c r="I12920">
        <v>-121.45401156002481</v>
      </c>
      <c r="J12920">
        <v>-121.45401156002481</v>
      </c>
      <c r="K12920">
        <v>303109</v>
      </c>
      <c r="L12920">
        <v>-4.0069417787008899E-2</v>
      </c>
      <c r="M12920">
        <v>-4.0069417787008899E-2</v>
      </c>
    </row>
    <row r="12921" spans="1:13" x14ac:dyDescent="0.25">
      <c r="A12921" s="12">
        <v>45382</v>
      </c>
      <c r="B12921" t="s">
        <v>63</v>
      </c>
      <c r="C12921" t="s">
        <v>66</v>
      </c>
      <c r="D12921" t="s">
        <v>71</v>
      </c>
      <c r="E12921" t="s">
        <v>72</v>
      </c>
      <c r="F12921" t="s">
        <v>12</v>
      </c>
      <c r="G12921" t="s">
        <v>13</v>
      </c>
      <c r="H12921" t="s">
        <v>14</v>
      </c>
      <c r="I12921">
        <v>178143.02664820768</v>
      </c>
      <c r="J12921">
        <v>178143.02664820768</v>
      </c>
      <c r="K12921">
        <v>303109</v>
      </c>
      <c r="L12921">
        <v>58.771935722201484</v>
      </c>
      <c r="M12921">
        <v>58.771935722201484</v>
      </c>
    </row>
    <row r="12922" spans="1:13" x14ac:dyDescent="0.25">
      <c r="A12922" s="12">
        <v>45382</v>
      </c>
      <c r="B12922" t="s">
        <v>63</v>
      </c>
      <c r="C12922" t="s">
        <v>66</v>
      </c>
      <c r="D12922" t="s">
        <v>71</v>
      </c>
      <c r="E12922" t="s">
        <v>72</v>
      </c>
      <c r="F12922" t="s">
        <v>12</v>
      </c>
      <c r="G12922" t="s">
        <v>15</v>
      </c>
      <c r="H12922" t="s">
        <v>16</v>
      </c>
      <c r="I12922">
        <v>0</v>
      </c>
      <c r="J12922">
        <v>0</v>
      </c>
      <c r="K12922">
        <v>303109</v>
      </c>
      <c r="L12922">
        <v>0</v>
      </c>
      <c r="M12922">
        <v>0</v>
      </c>
    </row>
    <row r="12923" spans="1:13" x14ac:dyDescent="0.25">
      <c r="A12923" s="12">
        <v>45382</v>
      </c>
      <c r="B12923" t="s">
        <v>63</v>
      </c>
      <c r="C12923" t="s">
        <v>66</v>
      </c>
      <c r="D12923" t="s">
        <v>71</v>
      </c>
      <c r="E12923" t="s">
        <v>72</v>
      </c>
      <c r="F12923" t="s">
        <v>12</v>
      </c>
      <c r="G12923" t="s">
        <v>17</v>
      </c>
      <c r="H12923" t="s">
        <v>18</v>
      </c>
      <c r="I12923">
        <v>0</v>
      </c>
      <c r="J12923">
        <v>0</v>
      </c>
      <c r="K12923">
        <v>303109</v>
      </c>
      <c r="L12923">
        <v>0</v>
      </c>
      <c r="M12923">
        <v>0</v>
      </c>
    </row>
    <row r="12924" spans="1:13" x14ac:dyDescent="0.25">
      <c r="A12924" s="12">
        <v>45382</v>
      </c>
      <c r="B12924" t="s">
        <v>63</v>
      </c>
      <c r="C12924" t="s">
        <v>66</v>
      </c>
      <c r="D12924" t="s">
        <v>71</v>
      </c>
      <c r="E12924" t="s">
        <v>72</v>
      </c>
      <c r="F12924" t="s">
        <v>12</v>
      </c>
      <c r="G12924" t="s">
        <v>19</v>
      </c>
      <c r="H12924" t="s">
        <v>20</v>
      </c>
      <c r="I12924">
        <v>0</v>
      </c>
      <c r="J12924">
        <v>0</v>
      </c>
      <c r="K12924">
        <v>303109</v>
      </c>
      <c r="L12924">
        <v>0</v>
      </c>
      <c r="M12924">
        <v>0</v>
      </c>
    </row>
    <row r="12925" spans="1:13" x14ac:dyDescent="0.25">
      <c r="A12925" s="12">
        <v>45382</v>
      </c>
      <c r="B12925" t="s">
        <v>63</v>
      </c>
      <c r="C12925" t="s">
        <v>66</v>
      </c>
      <c r="D12925" t="s">
        <v>71</v>
      </c>
      <c r="E12925" t="s">
        <v>72</v>
      </c>
      <c r="F12925" t="s">
        <v>12</v>
      </c>
      <c r="G12925" t="s">
        <v>21</v>
      </c>
      <c r="H12925" t="s">
        <v>22</v>
      </c>
      <c r="I12925">
        <v>56982.446262630991</v>
      </c>
      <c r="J12925">
        <v>56982.446262630991</v>
      </c>
      <c r="K12925">
        <v>303109</v>
      </c>
      <c r="L12925">
        <v>18.799325081944446</v>
      </c>
      <c r="M12925">
        <v>18.799325081944446</v>
      </c>
    </row>
    <row r="12926" spans="1:13" x14ac:dyDescent="0.25">
      <c r="A12926" s="12">
        <v>45382</v>
      </c>
      <c r="B12926" t="s">
        <v>63</v>
      </c>
      <c r="C12926" t="s">
        <v>66</v>
      </c>
      <c r="D12926" t="s">
        <v>71</v>
      </c>
      <c r="E12926" t="s">
        <v>72</v>
      </c>
      <c r="F12926" t="s">
        <v>12</v>
      </c>
      <c r="G12926" t="s">
        <v>23</v>
      </c>
      <c r="H12926" t="s">
        <v>24</v>
      </c>
      <c r="I12926">
        <v>6369.6769672299997</v>
      </c>
      <c r="J12926">
        <v>6369.6769672299997</v>
      </c>
      <c r="K12926">
        <v>303109</v>
      </c>
      <c r="L12926">
        <v>2.1014476532303559</v>
      </c>
      <c r="M12926">
        <v>2.1014476532303559</v>
      </c>
    </row>
    <row r="12927" spans="1:13" x14ac:dyDescent="0.25">
      <c r="A12927" s="12">
        <v>45382</v>
      </c>
      <c r="B12927" t="s">
        <v>63</v>
      </c>
      <c r="C12927" t="s">
        <v>66</v>
      </c>
      <c r="D12927" t="s">
        <v>71</v>
      </c>
      <c r="E12927" t="s">
        <v>72</v>
      </c>
      <c r="F12927" t="s">
        <v>12</v>
      </c>
      <c r="G12927" t="s">
        <v>25</v>
      </c>
      <c r="H12927" t="s">
        <v>26</v>
      </c>
      <c r="I12927">
        <v>44806.03954125999</v>
      </c>
      <c r="J12927">
        <v>44806.03954125999</v>
      </c>
      <c r="K12927">
        <v>303109</v>
      </c>
      <c r="L12927">
        <v>14.782154123190006</v>
      </c>
      <c r="M12927">
        <v>14.782154123190006</v>
      </c>
    </row>
    <row r="12928" spans="1:13" x14ac:dyDescent="0.25">
      <c r="A12928" s="12">
        <v>45382</v>
      </c>
      <c r="B12928" t="s">
        <v>63</v>
      </c>
      <c r="C12928" t="s">
        <v>66</v>
      </c>
      <c r="D12928" t="s">
        <v>71</v>
      </c>
      <c r="E12928" t="s">
        <v>72</v>
      </c>
      <c r="F12928" t="s">
        <v>12</v>
      </c>
      <c r="G12928" t="s">
        <v>27</v>
      </c>
      <c r="H12928" t="s">
        <v>28</v>
      </c>
      <c r="I12928">
        <v>5806.7297541409998</v>
      </c>
      <c r="J12928">
        <v>5806.7297541409998</v>
      </c>
      <c r="K12928">
        <v>303109</v>
      </c>
      <c r="L12928">
        <v>1.9157233055240852</v>
      </c>
      <c r="M12928">
        <v>1.9157233055240852</v>
      </c>
    </row>
    <row r="12929" spans="1:13" x14ac:dyDescent="0.25">
      <c r="A12929" s="12">
        <v>45382</v>
      </c>
      <c r="B12929" t="s">
        <v>63</v>
      </c>
      <c r="C12929" t="s">
        <v>66</v>
      </c>
      <c r="D12929" t="s">
        <v>71</v>
      </c>
      <c r="E12929" t="s">
        <v>72</v>
      </c>
      <c r="F12929" t="s">
        <v>12</v>
      </c>
      <c r="G12929" t="s">
        <v>29</v>
      </c>
      <c r="H12929" t="s">
        <v>30</v>
      </c>
      <c r="I12929">
        <v>32387.333647059997</v>
      </c>
      <c r="J12929">
        <v>32387.333647059997</v>
      </c>
      <c r="K12929">
        <v>303109</v>
      </c>
      <c r="L12929">
        <v>10.685045197292062</v>
      </c>
      <c r="M12929">
        <v>10.685045197292062</v>
      </c>
    </row>
    <row r="12930" spans="1:13" x14ac:dyDescent="0.25">
      <c r="A12930" s="12">
        <v>45382</v>
      </c>
      <c r="B12930" t="s">
        <v>63</v>
      </c>
      <c r="C12930" t="s">
        <v>66</v>
      </c>
      <c r="D12930" t="s">
        <v>71</v>
      </c>
      <c r="E12930" t="s">
        <v>72</v>
      </c>
      <c r="F12930" t="s">
        <v>12</v>
      </c>
      <c r="G12930" t="s">
        <v>31</v>
      </c>
      <c r="H12930" t="s">
        <v>32</v>
      </c>
      <c r="I12930">
        <v>30885.662956824122</v>
      </c>
      <c r="J12930">
        <v>30885.662956824122</v>
      </c>
      <c r="K12930">
        <v>303109</v>
      </c>
      <c r="L12930">
        <v>10.189622530780715</v>
      </c>
      <c r="M12930">
        <v>10.189622530780715</v>
      </c>
    </row>
    <row r="12931" spans="1:13" x14ac:dyDescent="0.25">
      <c r="A12931" s="12">
        <v>45382</v>
      </c>
      <c r="B12931" t="s">
        <v>63</v>
      </c>
      <c r="C12931" t="s">
        <v>66</v>
      </c>
      <c r="D12931" t="s">
        <v>71</v>
      </c>
      <c r="E12931" t="s">
        <v>72</v>
      </c>
      <c r="F12931" t="s">
        <v>12</v>
      </c>
      <c r="G12931" t="s">
        <v>33</v>
      </c>
      <c r="H12931" t="s">
        <v>34</v>
      </c>
      <c r="I12931">
        <v>1501.6706902358746</v>
      </c>
      <c r="J12931">
        <v>1501.6706902358746</v>
      </c>
      <c r="K12931">
        <v>303109</v>
      </c>
      <c r="L12931">
        <v>0.49542266651134564</v>
      </c>
      <c r="M12931">
        <v>0.49542266651134564</v>
      </c>
    </row>
    <row r="12932" spans="1:13" x14ac:dyDescent="0.25">
      <c r="A12932" s="12">
        <v>45382</v>
      </c>
      <c r="B12932" t="s">
        <v>63</v>
      </c>
      <c r="C12932" t="s">
        <v>66</v>
      </c>
      <c r="D12932" t="s">
        <v>71</v>
      </c>
      <c r="E12932" t="s">
        <v>72</v>
      </c>
      <c r="F12932" t="s">
        <v>12</v>
      </c>
      <c r="G12932" t="s">
        <v>35</v>
      </c>
      <c r="H12932" t="s">
        <v>110</v>
      </c>
      <c r="I12932">
        <v>69125.53447935771</v>
      </c>
      <c r="J12932">
        <v>69125.53447935771</v>
      </c>
      <c r="K12932">
        <v>303109</v>
      </c>
      <c r="L12932">
        <v>22.805503788854079</v>
      </c>
      <c r="M12932">
        <v>22.805503788854079</v>
      </c>
    </row>
    <row r="12933" spans="1:13" x14ac:dyDescent="0.25">
      <c r="A12933" s="12">
        <v>45382</v>
      </c>
      <c r="B12933" t="s">
        <v>63</v>
      </c>
      <c r="C12933" t="s">
        <v>66</v>
      </c>
      <c r="D12933" t="s">
        <v>71</v>
      </c>
      <c r="E12933" t="s">
        <v>72</v>
      </c>
      <c r="F12933" t="s">
        <v>12</v>
      </c>
      <c r="G12933" t="s">
        <v>36</v>
      </c>
      <c r="H12933" t="s">
        <v>32</v>
      </c>
      <c r="I12933">
        <v>3193.4929366970018</v>
      </c>
      <c r="J12933">
        <v>3193.4929366970018</v>
      </c>
      <c r="K12933">
        <v>303109</v>
      </c>
      <c r="L12933">
        <v>1.0535790546295232</v>
      </c>
      <c r="M12933">
        <v>1.0535790546295232</v>
      </c>
    </row>
    <row r="12934" spans="1:13" x14ac:dyDescent="0.25">
      <c r="A12934" s="12">
        <v>45382</v>
      </c>
      <c r="B12934" t="s">
        <v>63</v>
      </c>
      <c r="C12934" t="s">
        <v>66</v>
      </c>
      <c r="D12934" t="s">
        <v>71</v>
      </c>
      <c r="E12934" t="s">
        <v>72</v>
      </c>
      <c r="F12934" t="s">
        <v>12</v>
      </c>
      <c r="G12934" t="s">
        <v>37</v>
      </c>
      <c r="H12934" t="s">
        <v>34</v>
      </c>
      <c r="I12934">
        <v>65932.041542660707</v>
      </c>
      <c r="J12934">
        <v>65932.041542660707</v>
      </c>
      <c r="K12934">
        <v>303109</v>
      </c>
      <c r="L12934">
        <v>21.751924734224556</v>
      </c>
      <c r="M12934">
        <v>21.751924734224556</v>
      </c>
    </row>
    <row r="12935" spans="1:13" x14ac:dyDescent="0.25">
      <c r="A12935" s="12">
        <v>45382</v>
      </c>
      <c r="B12935" t="s">
        <v>63</v>
      </c>
      <c r="C12935" t="s">
        <v>66</v>
      </c>
      <c r="D12935" t="s">
        <v>71</v>
      </c>
      <c r="E12935" t="s">
        <v>72</v>
      </c>
      <c r="F12935" t="s">
        <v>12</v>
      </c>
      <c r="G12935" t="s">
        <v>38</v>
      </c>
      <c r="H12935" t="s">
        <v>39</v>
      </c>
      <c r="I12935">
        <v>63.700599000082192</v>
      </c>
      <c r="J12935">
        <v>63.700599000082192</v>
      </c>
      <c r="K12935">
        <v>303109</v>
      </c>
      <c r="L12935">
        <v>2.1015739882379671E-2</v>
      </c>
      <c r="M12935">
        <v>2.1015739882379671E-2</v>
      </c>
    </row>
    <row r="12936" spans="1:13" x14ac:dyDescent="0.25">
      <c r="A12936" s="12">
        <v>45382</v>
      </c>
      <c r="B12936" t="s">
        <v>63</v>
      </c>
      <c r="C12936" t="s">
        <v>66</v>
      </c>
      <c r="D12936" t="s">
        <v>71</v>
      </c>
      <c r="E12936" t="s">
        <v>72</v>
      </c>
      <c r="F12936" t="s">
        <v>12</v>
      </c>
      <c r="G12936" t="s">
        <v>40</v>
      </c>
      <c r="H12936" t="s">
        <v>41</v>
      </c>
      <c r="I12936">
        <v>20.385364846125</v>
      </c>
      <c r="J12936">
        <v>20.385364846125</v>
      </c>
      <c r="K12936">
        <v>303109</v>
      </c>
      <c r="L12936">
        <v>6.7254238066586603E-3</v>
      </c>
      <c r="M12936">
        <v>6.7254238066586603E-3</v>
      </c>
    </row>
    <row r="12937" spans="1:13" x14ac:dyDescent="0.25">
      <c r="A12937" s="12">
        <v>45382</v>
      </c>
      <c r="B12937" t="s">
        <v>63</v>
      </c>
      <c r="C12937" t="s">
        <v>66</v>
      </c>
      <c r="D12937" t="s">
        <v>71</v>
      </c>
      <c r="E12937" t="s">
        <v>72</v>
      </c>
      <c r="F12937" t="s">
        <v>12</v>
      </c>
      <c r="G12937" t="s">
        <v>42</v>
      </c>
      <c r="H12937" t="s">
        <v>43</v>
      </c>
      <c r="I12937">
        <v>0</v>
      </c>
      <c r="J12937">
        <v>0</v>
      </c>
      <c r="K12937">
        <v>303109</v>
      </c>
      <c r="L12937">
        <v>0</v>
      </c>
      <c r="M12937">
        <v>0</v>
      </c>
    </row>
    <row r="12938" spans="1:13" x14ac:dyDescent="0.25">
      <c r="A12938" s="12">
        <v>45382</v>
      </c>
      <c r="B12938" t="s">
        <v>63</v>
      </c>
      <c r="C12938" t="s">
        <v>66</v>
      </c>
      <c r="D12938" t="s">
        <v>71</v>
      </c>
      <c r="E12938" t="s">
        <v>72</v>
      </c>
      <c r="F12938" t="s">
        <v>12</v>
      </c>
      <c r="G12938" t="s">
        <v>44</v>
      </c>
      <c r="H12938" t="s">
        <v>45</v>
      </c>
      <c r="I12938">
        <v>0</v>
      </c>
      <c r="J12938">
        <v>0</v>
      </c>
      <c r="K12938">
        <v>303109</v>
      </c>
      <c r="L12938">
        <v>0</v>
      </c>
      <c r="M12938">
        <v>0</v>
      </c>
    </row>
    <row r="12939" spans="1:13" x14ac:dyDescent="0.25">
      <c r="A12939" s="12">
        <v>45382</v>
      </c>
      <c r="B12939" t="s">
        <v>63</v>
      </c>
      <c r="C12939" t="s">
        <v>66</v>
      </c>
      <c r="D12939" t="s">
        <v>71</v>
      </c>
      <c r="E12939" t="s">
        <v>72</v>
      </c>
      <c r="F12939" t="s">
        <v>12</v>
      </c>
      <c r="G12939" t="s">
        <v>46</v>
      </c>
      <c r="H12939" t="s">
        <v>47</v>
      </c>
      <c r="I12939">
        <v>20.385364846125</v>
      </c>
      <c r="J12939">
        <v>20.385364846125</v>
      </c>
      <c r="K12939">
        <v>303109</v>
      </c>
      <c r="L12939">
        <v>6.7254238066586603E-3</v>
      </c>
      <c r="M12939">
        <v>6.7254238066586603E-3</v>
      </c>
    </row>
    <row r="12940" spans="1:13" x14ac:dyDescent="0.25">
      <c r="A12940" s="12">
        <v>45382</v>
      </c>
      <c r="B12940" t="s">
        <v>63</v>
      </c>
      <c r="C12940" t="s">
        <v>66</v>
      </c>
      <c r="D12940" t="s">
        <v>71</v>
      </c>
      <c r="E12940" t="s">
        <v>72</v>
      </c>
      <c r="F12940" t="s">
        <v>12</v>
      </c>
      <c r="G12940" t="s">
        <v>48</v>
      </c>
      <c r="H12940" t="s">
        <v>96</v>
      </c>
      <c r="I12940">
        <v>0</v>
      </c>
      <c r="J12940">
        <v>0</v>
      </c>
      <c r="K12940">
        <v>303109</v>
      </c>
      <c r="L12940">
        <v>0</v>
      </c>
      <c r="M12940">
        <v>0</v>
      </c>
    </row>
    <row r="12941" spans="1:13" x14ac:dyDescent="0.25">
      <c r="A12941" s="12">
        <v>45382</v>
      </c>
      <c r="B12941" t="s">
        <v>63</v>
      </c>
      <c r="C12941" t="s">
        <v>66</v>
      </c>
      <c r="D12941" t="s">
        <v>71</v>
      </c>
      <c r="E12941" t="s">
        <v>72</v>
      </c>
      <c r="F12941" t="s">
        <v>12</v>
      </c>
      <c r="G12941" t="s">
        <v>49</v>
      </c>
      <c r="H12941" t="s">
        <v>104</v>
      </c>
      <c r="I12941">
        <v>19563.626295312763</v>
      </c>
      <c r="J12941">
        <v>19563.626295312763</v>
      </c>
      <c r="K12941">
        <v>303109</v>
      </c>
      <c r="L12941">
        <v>6.4543204904218481</v>
      </c>
      <c r="M12941">
        <v>6.4543204904218481</v>
      </c>
    </row>
    <row r="12942" spans="1:13" x14ac:dyDescent="0.25">
      <c r="A12942" s="12">
        <v>45382</v>
      </c>
      <c r="B12942" t="s">
        <v>63</v>
      </c>
      <c r="C12942" t="s">
        <v>66</v>
      </c>
      <c r="D12942" t="s">
        <v>71</v>
      </c>
      <c r="E12942" t="s">
        <v>72</v>
      </c>
      <c r="F12942" t="s">
        <v>12</v>
      </c>
      <c r="G12942" t="s">
        <v>50</v>
      </c>
      <c r="H12942" t="s">
        <v>51</v>
      </c>
      <c r="I12942">
        <v>213.52463135000002</v>
      </c>
      <c r="J12942">
        <v>213.52463135000002</v>
      </c>
      <c r="K12942">
        <v>303109</v>
      </c>
      <c r="L12942">
        <v>7.0444833822156397E-2</v>
      </c>
      <c r="M12942">
        <v>7.0444833822156397E-2</v>
      </c>
    </row>
    <row r="12943" spans="1:13" x14ac:dyDescent="0.25">
      <c r="A12943" s="12">
        <v>45382</v>
      </c>
      <c r="B12943" t="s">
        <v>63</v>
      </c>
      <c r="C12943" t="s">
        <v>66</v>
      </c>
      <c r="D12943" t="s">
        <v>71</v>
      </c>
      <c r="E12943" t="s">
        <v>72</v>
      </c>
      <c r="F12943" t="s">
        <v>12</v>
      </c>
      <c r="G12943" t="s">
        <v>52</v>
      </c>
      <c r="H12943" t="s">
        <v>106</v>
      </c>
      <c r="I12943">
        <v>19350.101663962763</v>
      </c>
      <c r="J12943">
        <v>19350.101663962763</v>
      </c>
      <c r="K12943">
        <v>303109</v>
      </c>
      <c r="L12943">
        <v>6.3838756565996926</v>
      </c>
      <c r="M12943">
        <v>6.3838756565996926</v>
      </c>
    </row>
    <row r="12944" spans="1:13" x14ac:dyDescent="0.25">
      <c r="A12944" s="12">
        <v>45382</v>
      </c>
      <c r="B12944" t="s">
        <v>63</v>
      </c>
      <c r="C12944" t="s">
        <v>66</v>
      </c>
      <c r="D12944" t="s">
        <v>71</v>
      </c>
      <c r="E12944" t="s">
        <v>72</v>
      </c>
      <c r="F12944" t="s">
        <v>53</v>
      </c>
      <c r="G12944" t="s">
        <v>54</v>
      </c>
      <c r="H12944" t="s">
        <v>55</v>
      </c>
      <c r="I12944">
        <v>197338.67325210472</v>
      </c>
      <c r="J12944">
        <v>-197338.67325210472</v>
      </c>
      <c r="K12944">
        <v>303109</v>
      </c>
      <c r="L12944">
        <v>65.104854442495835</v>
      </c>
      <c r="M12944">
        <v>-65.104854442495835</v>
      </c>
    </row>
    <row r="12945" spans="1:13" x14ac:dyDescent="0.25">
      <c r="A12945" s="12">
        <v>45382</v>
      </c>
      <c r="B12945" t="s">
        <v>63</v>
      </c>
      <c r="C12945" t="s">
        <v>66</v>
      </c>
      <c r="D12945" t="s">
        <v>71</v>
      </c>
      <c r="E12945" t="s">
        <v>72</v>
      </c>
      <c r="F12945" t="s">
        <v>53</v>
      </c>
      <c r="G12945" t="s">
        <v>15</v>
      </c>
      <c r="H12945" t="s">
        <v>16</v>
      </c>
      <c r="I12945">
        <v>0</v>
      </c>
      <c r="J12945">
        <v>0</v>
      </c>
      <c r="K12945">
        <v>303109</v>
      </c>
      <c r="L12945">
        <v>0</v>
      </c>
      <c r="M12945">
        <v>0</v>
      </c>
    </row>
    <row r="12946" spans="1:13" x14ac:dyDescent="0.25">
      <c r="A12946" s="12">
        <v>45382</v>
      </c>
      <c r="B12946" t="s">
        <v>63</v>
      </c>
      <c r="C12946" t="s">
        <v>66</v>
      </c>
      <c r="D12946" t="s">
        <v>71</v>
      </c>
      <c r="E12946" t="s">
        <v>72</v>
      </c>
      <c r="F12946" t="s">
        <v>53</v>
      </c>
      <c r="G12946" t="s">
        <v>17</v>
      </c>
      <c r="H12946" t="s">
        <v>18</v>
      </c>
      <c r="I12946">
        <v>0</v>
      </c>
      <c r="J12946">
        <v>0</v>
      </c>
      <c r="K12946">
        <v>303109</v>
      </c>
      <c r="L12946">
        <v>0</v>
      </c>
      <c r="M12946">
        <v>0</v>
      </c>
    </row>
    <row r="12947" spans="1:13" x14ac:dyDescent="0.25">
      <c r="A12947" s="12">
        <v>45382</v>
      </c>
      <c r="B12947" t="s">
        <v>63</v>
      </c>
      <c r="C12947" t="s">
        <v>66</v>
      </c>
      <c r="D12947" t="s">
        <v>71</v>
      </c>
      <c r="E12947" t="s">
        <v>72</v>
      </c>
      <c r="F12947" t="s">
        <v>53</v>
      </c>
      <c r="G12947" t="s">
        <v>19</v>
      </c>
      <c r="H12947" t="s">
        <v>20</v>
      </c>
      <c r="I12947">
        <v>0</v>
      </c>
      <c r="J12947">
        <v>0</v>
      </c>
      <c r="K12947">
        <v>303109</v>
      </c>
      <c r="L12947">
        <v>0</v>
      </c>
      <c r="M12947">
        <v>0</v>
      </c>
    </row>
    <row r="12948" spans="1:13" x14ac:dyDescent="0.25">
      <c r="A12948" s="12">
        <v>45382</v>
      </c>
      <c r="B12948" t="s">
        <v>63</v>
      </c>
      <c r="C12948" t="s">
        <v>66</v>
      </c>
      <c r="D12948" t="s">
        <v>71</v>
      </c>
      <c r="E12948" t="s">
        <v>72</v>
      </c>
      <c r="F12948" t="s">
        <v>53</v>
      </c>
      <c r="G12948" t="s">
        <v>21</v>
      </c>
      <c r="H12948" t="s">
        <v>22</v>
      </c>
      <c r="I12948">
        <v>119352.21109039531</v>
      </c>
      <c r="J12948">
        <v>-119352.21109039531</v>
      </c>
      <c r="K12948">
        <v>303109</v>
      </c>
      <c r="L12948">
        <v>39.376003711666534</v>
      </c>
      <c r="M12948">
        <v>-39.376003711666534</v>
      </c>
    </row>
    <row r="12949" spans="1:13" x14ac:dyDescent="0.25">
      <c r="A12949" s="12">
        <v>45382</v>
      </c>
      <c r="B12949" t="s">
        <v>63</v>
      </c>
      <c r="C12949" t="s">
        <v>66</v>
      </c>
      <c r="D12949" t="s">
        <v>71</v>
      </c>
      <c r="E12949" t="s">
        <v>72</v>
      </c>
      <c r="F12949" t="s">
        <v>53</v>
      </c>
      <c r="G12949" t="s">
        <v>23</v>
      </c>
      <c r="H12949" t="s">
        <v>24</v>
      </c>
      <c r="I12949">
        <v>0</v>
      </c>
      <c r="J12949">
        <v>0</v>
      </c>
      <c r="K12949">
        <v>303109</v>
      </c>
      <c r="L12949">
        <v>0</v>
      </c>
      <c r="M12949">
        <v>0</v>
      </c>
    </row>
    <row r="12950" spans="1:13" x14ac:dyDescent="0.25">
      <c r="A12950" s="12">
        <v>45382</v>
      </c>
      <c r="B12950" t="s">
        <v>63</v>
      </c>
      <c r="C12950" t="s">
        <v>66</v>
      </c>
      <c r="D12950" t="s">
        <v>71</v>
      </c>
      <c r="E12950" t="s">
        <v>72</v>
      </c>
      <c r="F12950" t="s">
        <v>53</v>
      </c>
      <c r="G12950" t="s">
        <v>25</v>
      </c>
      <c r="H12950" t="s">
        <v>26</v>
      </c>
      <c r="I12950">
        <v>68737.359748535309</v>
      </c>
      <c r="J12950">
        <v>-68737.359748535309</v>
      </c>
      <c r="K12950">
        <v>303109</v>
      </c>
      <c r="L12950">
        <v>22.677439386008107</v>
      </c>
      <c r="M12950">
        <v>-22.677439386008107</v>
      </c>
    </row>
    <row r="12951" spans="1:13" x14ac:dyDescent="0.25">
      <c r="A12951" s="12">
        <v>45382</v>
      </c>
      <c r="B12951" t="s">
        <v>63</v>
      </c>
      <c r="C12951" t="s">
        <v>66</v>
      </c>
      <c r="D12951" t="s">
        <v>71</v>
      </c>
      <c r="E12951" t="s">
        <v>72</v>
      </c>
      <c r="F12951" t="s">
        <v>53</v>
      </c>
      <c r="G12951" t="s">
        <v>27</v>
      </c>
      <c r="H12951" t="s">
        <v>28</v>
      </c>
      <c r="I12951">
        <v>50614.851341859998</v>
      </c>
      <c r="J12951">
        <v>-50614.851341859998</v>
      </c>
      <c r="K12951">
        <v>303109</v>
      </c>
      <c r="L12951">
        <v>16.698564325658428</v>
      </c>
      <c r="M12951">
        <v>-16.698564325658428</v>
      </c>
    </row>
    <row r="12952" spans="1:13" x14ac:dyDescent="0.25">
      <c r="A12952" s="12">
        <v>45382</v>
      </c>
      <c r="B12952" t="s">
        <v>63</v>
      </c>
      <c r="C12952" t="s">
        <v>66</v>
      </c>
      <c r="D12952" t="s">
        <v>71</v>
      </c>
      <c r="E12952" t="s">
        <v>72</v>
      </c>
      <c r="F12952" t="s">
        <v>53</v>
      </c>
      <c r="G12952" t="s">
        <v>29</v>
      </c>
      <c r="H12952" t="s">
        <v>30</v>
      </c>
      <c r="I12952">
        <v>1051.955242</v>
      </c>
      <c r="J12952">
        <v>-1051.955242</v>
      </c>
      <c r="K12952">
        <v>303109</v>
      </c>
      <c r="L12952">
        <v>0.3470550996506207</v>
      </c>
      <c r="M12952">
        <v>-0.3470550996506207</v>
      </c>
    </row>
    <row r="12953" spans="1:13" x14ac:dyDescent="0.25">
      <c r="A12953" s="12">
        <v>45382</v>
      </c>
      <c r="B12953" t="s">
        <v>63</v>
      </c>
      <c r="C12953" t="s">
        <v>66</v>
      </c>
      <c r="D12953" t="s">
        <v>71</v>
      </c>
      <c r="E12953" t="s">
        <v>72</v>
      </c>
      <c r="F12953" t="s">
        <v>53</v>
      </c>
      <c r="G12953" t="s">
        <v>31</v>
      </c>
      <c r="H12953" t="s">
        <v>32</v>
      </c>
      <c r="I12953">
        <v>412.70248900000001</v>
      </c>
      <c r="J12953">
        <v>-412.70248900000001</v>
      </c>
      <c r="K12953">
        <v>303109</v>
      </c>
      <c r="L12953">
        <v>0.13615646153693886</v>
      </c>
      <c r="M12953">
        <v>-0.13615646153693886</v>
      </c>
    </row>
    <row r="12954" spans="1:13" x14ac:dyDescent="0.25">
      <c r="A12954" s="12">
        <v>45382</v>
      </c>
      <c r="B12954" t="s">
        <v>63</v>
      </c>
      <c r="C12954" t="s">
        <v>66</v>
      </c>
      <c r="D12954" t="s">
        <v>71</v>
      </c>
      <c r="E12954" t="s">
        <v>72</v>
      </c>
      <c r="F12954" t="s">
        <v>53</v>
      </c>
      <c r="G12954" t="s">
        <v>33</v>
      </c>
      <c r="H12954" t="s">
        <v>34</v>
      </c>
      <c r="I12954">
        <v>639.25275299999998</v>
      </c>
      <c r="J12954">
        <v>-639.25275299999998</v>
      </c>
      <c r="K12954">
        <v>303109</v>
      </c>
      <c r="L12954">
        <v>0.2108986381136819</v>
      </c>
      <c r="M12954">
        <v>-0.2108986381136819</v>
      </c>
    </row>
    <row r="12955" spans="1:13" x14ac:dyDescent="0.25">
      <c r="A12955" s="12">
        <v>45382</v>
      </c>
      <c r="B12955" t="s">
        <v>63</v>
      </c>
      <c r="C12955" t="s">
        <v>66</v>
      </c>
      <c r="D12955" t="s">
        <v>71</v>
      </c>
      <c r="E12955" t="s">
        <v>72</v>
      </c>
      <c r="F12955" t="s">
        <v>53</v>
      </c>
      <c r="G12955" t="s">
        <v>35</v>
      </c>
      <c r="H12955" t="s">
        <v>110</v>
      </c>
      <c r="I12955">
        <v>19769.478270819996</v>
      </c>
      <c r="J12955">
        <v>-19769.478270819996</v>
      </c>
      <c r="K12955">
        <v>303109</v>
      </c>
      <c r="L12955">
        <v>6.5222340051994481</v>
      </c>
      <c r="M12955">
        <v>-6.5222340051994481</v>
      </c>
    </row>
    <row r="12956" spans="1:13" x14ac:dyDescent="0.25">
      <c r="A12956" s="12">
        <v>45382</v>
      </c>
      <c r="B12956" t="s">
        <v>63</v>
      </c>
      <c r="C12956" t="s">
        <v>66</v>
      </c>
      <c r="D12956" t="s">
        <v>71</v>
      </c>
      <c r="E12956" t="s">
        <v>72</v>
      </c>
      <c r="F12956" t="s">
        <v>53</v>
      </c>
      <c r="G12956" t="s">
        <v>36</v>
      </c>
      <c r="H12956" t="s">
        <v>32</v>
      </c>
      <c r="I12956">
        <v>63.085820884896464</v>
      </c>
      <c r="J12956">
        <v>-63.085820884896464</v>
      </c>
      <c r="K12956">
        <v>303109</v>
      </c>
      <c r="L12956">
        <v>2.0812915777788342E-2</v>
      </c>
      <c r="M12956">
        <v>-2.0812915777788342E-2</v>
      </c>
    </row>
    <row r="12957" spans="1:13" x14ac:dyDescent="0.25">
      <c r="A12957" s="12">
        <v>45382</v>
      </c>
      <c r="B12957" t="s">
        <v>63</v>
      </c>
      <c r="C12957" t="s">
        <v>66</v>
      </c>
      <c r="D12957" t="s">
        <v>71</v>
      </c>
      <c r="E12957" t="s">
        <v>72</v>
      </c>
      <c r="F12957" t="s">
        <v>53</v>
      </c>
      <c r="G12957" t="s">
        <v>37</v>
      </c>
      <c r="H12957" t="s">
        <v>34</v>
      </c>
      <c r="I12957">
        <v>19706.392449935101</v>
      </c>
      <c r="J12957">
        <v>-19706.392449935101</v>
      </c>
      <c r="K12957">
        <v>303109</v>
      </c>
      <c r="L12957">
        <v>6.5014210894216609</v>
      </c>
      <c r="M12957">
        <v>-6.5014210894216609</v>
      </c>
    </row>
    <row r="12958" spans="1:13" x14ac:dyDescent="0.25">
      <c r="A12958" s="12">
        <v>45382</v>
      </c>
      <c r="B12958" t="s">
        <v>63</v>
      </c>
      <c r="C12958" t="s">
        <v>66</v>
      </c>
      <c r="D12958" t="s">
        <v>71</v>
      </c>
      <c r="E12958" t="s">
        <v>72</v>
      </c>
      <c r="F12958" t="s">
        <v>53</v>
      </c>
      <c r="G12958" t="s">
        <v>38</v>
      </c>
      <c r="H12958" t="s">
        <v>39</v>
      </c>
      <c r="I12958">
        <v>54259.926201229428</v>
      </c>
      <c r="J12958">
        <v>-54259.926201229428</v>
      </c>
      <c r="K12958">
        <v>303109</v>
      </c>
      <c r="L12958">
        <v>17.901126723795542</v>
      </c>
      <c r="M12958">
        <v>-17.901126723795542</v>
      </c>
    </row>
    <row r="12959" spans="1:13" x14ac:dyDescent="0.25">
      <c r="A12959" s="12">
        <v>45382</v>
      </c>
      <c r="B12959" t="s">
        <v>63</v>
      </c>
      <c r="C12959" t="s">
        <v>66</v>
      </c>
      <c r="D12959" t="s">
        <v>71</v>
      </c>
      <c r="E12959" t="s">
        <v>72</v>
      </c>
      <c r="F12959" t="s">
        <v>53</v>
      </c>
      <c r="G12959" t="s">
        <v>40</v>
      </c>
      <c r="H12959" t="s">
        <v>41</v>
      </c>
      <c r="I12959">
        <v>0</v>
      </c>
      <c r="J12959">
        <v>0</v>
      </c>
      <c r="K12959">
        <v>303109</v>
      </c>
      <c r="L12959">
        <v>0</v>
      </c>
      <c r="M12959">
        <v>0</v>
      </c>
    </row>
    <row r="12960" spans="1:13" x14ac:dyDescent="0.25">
      <c r="A12960" s="12">
        <v>45382</v>
      </c>
      <c r="B12960" t="s">
        <v>63</v>
      </c>
      <c r="C12960" t="s">
        <v>66</v>
      </c>
      <c r="D12960" t="s">
        <v>71</v>
      </c>
      <c r="E12960" t="s">
        <v>72</v>
      </c>
      <c r="F12960" t="s">
        <v>53</v>
      </c>
      <c r="G12960" t="s">
        <v>42</v>
      </c>
      <c r="H12960" t="s">
        <v>43</v>
      </c>
      <c r="I12960">
        <v>0</v>
      </c>
      <c r="J12960">
        <v>0</v>
      </c>
      <c r="K12960">
        <v>303109</v>
      </c>
      <c r="L12960">
        <v>0</v>
      </c>
      <c r="M12960">
        <v>0</v>
      </c>
    </row>
    <row r="12961" spans="1:13" x14ac:dyDescent="0.25">
      <c r="A12961" s="12">
        <v>45382</v>
      </c>
      <c r="B12961" t="s">
        <v>63</v>
      </c>
      <c r="C12961" t="s">
        <v>66</v>
      </c>
      <c r="D12961" t="s">
        <v>71</v>
      </c>
      <c r="E12961" t="s">
        <v>72</v>
      </c>
      <c r="F12961" t="s">
        <v>53</v>
      </c>
      <c r="G12961" t="s">
        <v>44</v>
      </c>
      <c r="H12961" t="s">
        <v>45</v>
      </c>
      <c r="I12961">
        <v>0</v>
      </c>
      <c r="J12961">
        <v>0</v>
      </c>
      <c r="K12961">
        <v>303109</v>
      </c>
      <c r="L12961">
        <v>0</v>
      </c>
      <c r="M12961">
        <v>0</v>
      </c>
    </row>
    <row r="12962" spans="1:13" x14ac:dyDescent="0.25">
      <c r="A12962" s="12">
        <v>45382</v>
      </c>
      <c r="B12962" t="s">
        <v>63</v>
      </c>
      <c r="C12962" t="s">
        <v>66</v>
      </c>
      <c r="D12962" t="s">
        <v>71</v>
      </c>
      <c r="E12962" t="s">
        <v>72</v>
      </c>
      <c r="F12962" t="s">
        <v>53</v>
      </c>
      <c r="G12962" t="s">
        <v>46</v>
      </c>
      <c r="H12962" t="s">
        <v>47</v>
      </c>
      <c r="I12962">
        <v>0</v>
      </c>
      <c r="J12962">
        <v>0</v>
      </c>
      <c r="K12962">
        <v>303109</v>
      </c>
      <c r="L12962">
        <v>0</v>
      </c>
      <c r="M12962">
        <v>0</v>
      </c>
    </row>
    <row r="12963" spans="1:13" x14ac:dyDescent="0.25">
      <c r="A12963" s="12">
        <v>45382</v>
      </c>
      <c r="B12963" t="s">
        <v>63</v>
      </c>
      <c r="C12963" t="s">
        <v>66</v>
      </c>
      <c r="D12963" t="s">
        <v>71</v>
      </c>
      <c r="E12963" t="s">
        <v>72</v>
      </c>
      <c r="F12963" t="s">
        <v>53</v>
      </c>
      <c r="G12963" t="s">
        <v>48</v>
      </c>
      <c r="H12963" t="s">
        <v>96</v>
      </c>
      <c r="I12963">
        <v>0</v>
      </c>
      <c r="J12963">
        <v>0</v>
      </c>
      <c r="K12963">
        <v>303109</v>
      </c>
      <c r="L12963">
        <v>0</v>
      </c>
      <c r="M12963">
        <v>0</v>
      </c>
    </row>
    <row r="12964" spans="1:13" x14ac:dyDescent="0.25">
      <c r="A12964" s="12">
        <v>45382</v>
      </c>
      <c r="B12964" t="s">
        <v>63</v>
      </c>
      <c r="C12964" t="s">
        <v>66</v>
      </c>
      <c r="D12964" t="s">
        <v>71</v>
      </c>
      <c r="E12964" t="s">
        <v>72</v>
      </c>
      <c r="F12964" t="s">
        <v>53</v>
      </c>
      <c r="G12964" t="s">
        <v>49</v>
      </c>
      <c r="H12964" t="s">
        <v>56</v>
      </c>
      <c r="I12964">
        <v>2905.1024476600001</v>
      </c>
      <c r="J12964">
        <v>-2905.1024476600001</v>
      </c>
      <c r="K12964">
        <v>303109</v>
      </c>
      <c r="L12964">
        <v>0.95843490218370297</v>
      </c>
      <c r="M12964">
        <v>-0.95843490218370297</v>
      </c>
    </row>
    <row r="12965" spans="1:13" x14ac:dyDescent="0.25">
      <c r="A12965" s="12">
        <v>45382</v>
      </c>
      <c r="B12965" t="s">
        <v>63</v>
      </c>
      <c r="C12965" t="s">
        <v>66</v>
      </c>
      <c r="D12965" t="s">
        <v>71</v>
      </c>
      <c r="E12965" t="s">
        <v>72</v>
      </c>
      <c r="F12965" t="s">
        <v>53</v>
      </c>
      <c r="G12965" t="s">
        <v>50</v>
      </c>
      <c r="H12965" t="s">
        <v>51</v>
      </c>
      <c r="I12965">
        <v>156.40706</v>
      </c>
      <c r="J12965">
        <v>-156.40706</v>
      </c>
      <c r="K12965">
        <v>303109</v>
      </c>
      <c r="L12965">
        <v>5.1600929038728635E-2</v>
      </c>
      <c r="M12965">
        <v>-5.1600929038728635E-2</v>
      </c>
    </row>
    <row r="12966" spans="1:13" x14ac:dyDescent="0.25">
      <c r="A12966" s="12">
        <v>45382</v>
      </c>
      <c r="B12966" t="s">
        <v>63</v>
      </c>
      <c r="C12966" t="s">
        <v>66</v>
      </c>
      <c r="D12966" t="s">
        <v>71</v>
      </c>
      <c r="E12966" t="s">
        <v>72</v>
      </c>
      <c r="F12966" t="s">
        <v>53</v>
      </c>
      <c r="G12966" t="s">
        <v>52</v>
      </c>
      <c r="H12966" t="s">
        <v>57</v>
      </c>
      <c r="I12966">
        <v>2748.6953876600001</v>
      </c>
      <c r="J12966">
        <v>-2748.6953876600001</v>
      </c>
      <c r="K12966">
        <v>303109</v>
      </c>
      <c r="L12966">
        <v>0.90683397314497427</v>
      </c>
      <c r="M12966">
        <v>-0.90683397314497427</v>
      </c>
    </row>
    <row r="12967" spans="1:13" x14ac:dyDescent="0.25">
      <c r="A12967" s="12">
        <v>45382</v>
      </c>
      <c r="B12967" t="s">
        <v>63</v>
      </c>
      <c r="C12967" t="s">
        <v>66</v>
      </c>
      <c r="D12967" t="s">
        <v>71</v>
      </c>
      <c r="E12967" t="s">
        <v>72</v>
      </c>
      <c r="F12967" t="s">
        <v>58</v>
      </c>
      <c r="G12967" t="s">
        <v>59</v>
      </c>
      <c r="H12967" t="s">
        <v>60</v>
      </c>
      <c r="I12967">
        <v>-19195.646603897039</v>
      </c>
      <c r="J12967">
        <v>-19195.646603897039</v>
      </c>
      <c r="K12967">
        <v>303109</v>
      </c>
      <c r="L12967">
        <v>-6.3329187202943631</v>
      </c>
      <c r="M12967">
        <v>-6.3329187202943631</v>
      </c>
    </row>
    <row r="12968" spans="1:13" x14ac:dyDescent="0.25">
      <c r="A12968" s="12">
        <v>45382</v>
      </c>
      <c r="B12968" t="s">
        <v>63</v>
      </c>
      <c r="C12968" t="s">
        <v>73</v>
      </c>
      <c r="D12968" t="s">
        <v>73</v>
      </c>
      <c r="E12968" t="s">
        <v>74</v>
      </c>
      <c r="F12968" t="s">
        <v>12</v>
      </c>
      <c r="G12968" t="s">
        <v>13</v>
      </c>
      <c r="H12968" t="s">
        <v>14</v>
      </c>
      <c r="I12968">
        <v>16460.761854511977</v>
      </c>
      <c r="J12968">
        <v>16460.761854511977</v>
      </c>
      <c r="K12968">
        <v>303109</v>
      </c>
      <c r="L12968">
        <v>5.4306410745019038</v>
      </c>
      <c r="M12968">
        <v>5.4306410745019038</v>
      </c>
    </row>
    <row r="12969" spans="1:13" x14ac:dyDescent="0.25">
      <c r="A12969" s="12">
        <v>45382</v>
      </c>
      <c r="B12969" t="s">
        <v>63</v>
      </c>
      <c r="C12969" t="s">
        <v>73</v>
      </c>
      <c r="D12969" t="s">
        <v>73</v>
      </c>
      <c r="E12969" t="s">
        <v>74</v>
      </c>
      <c r="F12969" t="s">
        <v>12</v>
      </c>
      <c r="G12969" t="s">
        <v>15</v>
      </c>
      <c r="H12969" t="s">
        <v>16</v>
      </c>
      <c r="I12969">
        <v>0</v>
      </c>
      <c r="J12969">
        <v>0</v>
      </c>
      <c r="K12969">
        <v>303109</v>
      </c>
      <c r="L12969">
        <v>0</v>
      </c>
      <c r="M12969">
        <v>0</v>
      </c>
    </row>
    <row r="12970" spans="1:13" x14ac:dyDescent="0.25">
      <c r="A12970" s="12">
        <v>45382</v>
      </c>
      <c r="B12970" t="s">
        <v>63</v>
      </c>
      <c r="C12970" t="s">
        <v>73</v>
      </c>
      <c r="D12970" t="s">
        <v>73</v>
      </c>
      <c r="E12970" t="s">
        <v>74</v>
      </c>
      <c r="F12970" t="s">
        <v>12</v>
      </c>
      <c r="G12970" t="s">
        <v>17</v>
      </c>
      <c r="H12970" t="s">
        <v>18</v>
      </c>
      <c r="I12970">
        <v>0</v>
      </c>
      <c r="J12970">
        <v>0</v>
      </c>
      <c r="K12970">
        <v>303109</v>
      </c>
      <c r="L12970">
        <v>0</v>
      </c>
      <c r="M12970">
        <v>0</v>
      </c>
    </row>
    <row r="12971" spans="1:13" x14ac:dyDescent="0.25">
      <c r="A12971" s="12">
        <v>45382</v>
      </c>
      <c r="B12971" t="s">
        <v>63</v>
      </c>
      <c r="C12971" t="s">
        <v>73</v>
      </c>
      <c r="D12971" t="s">
        <v>73</v>
      </c>
      <c r="E12971" t="s">
        <v>74</v>
      </c>
      <c r="F12971" t="s">
        <v>12</v>
      </c>
      <c r="G12971" t="s">
        <v>19</v>
      </c>
      <c r="H12971" t="s">
        <v>20</v>
      </c>
      <c r="I12971">
        <v>0</v>
      </c>
      <c r="J12971">
        <v>0</v>
      </c>
      <c r="K12971">
        <v>303109</v>
      </c>
      <c r="L12971">
        <v>0</v>
      </c>
      <c r="M12971">
        <v>0</v>
      </c>
    </row>
    <row r="12972" spans="1:13" x14ac:dyDescent="0.25">
      <c r="A12972" s="12">
        <v>45382</v>
      </c>
      <c r="B12972" t="s">
        <v>63</v>
      </c>
      <c r="C12972" t="s">
        <v>73</v>
      </c>
      <c r="D12972" t="s">
        <v>73</v>
      </c>
      <c r="E12972" t="s">
        <v>74</v>
      </c>
      <c r="F12972" t="s">
        <v>12</v>
      </c>
      <c r="G12972" t="s">
        <v>21</v>
      </c>
      <c r="H12972" t="s">
        <v>22</v>
      </c>
      <c r="I12972">
        <v>1600.3819018099998</v>
      </c>
      <c r="J12972">
        <v>1600.3819018099998</v>
      </c>
      <c r="K12972">
        <v>303109</v>
      </c>
      <c r="L12972">
        <v>0.52798890887766448</v>
      </c>
      <c r="M12972">
        <v>0.52798890887766448</v>
      </c>
    </row>
    <row r="12973" spans="1:13" x14ac:dyDescent="0.25">
      <c r="A12973" s="12">
        <v>45382</v>
      </c>
      <c r="B12973" t="s">
        <v>63</v>
      </c>
      <c r="C12973" t="s">
        <v>73</v>
      </c>
      <c r="D12973" t="s">
        <v>73</v>
      </c>
      <c r="E12973" t="s">
        <v>74</v>
      </c>
      <c r="F12973" t="s">
        <v>12</v>
      </c>
      <c r="G12973" t="s">
        <v>23</v>
      </c>
      <c r="H12973" t="s">
        <v>24</v>
      </c>
      <c r="I12973">
        <v>113.253117</v>
      </c>
      <c r="J12973">
        <v>113.253117</v>
      </c>
      <c r="K12973">
        <v>303109</v>
      </c>
      <c r="L12973">
        <v>3.7363825224589177E-2</v>
      </c>
      <c r="M12973">
        <v>3.7363825224589177E-2</v>
      </c>
    </row>
    <row r="12974" spans="1:13" x14ac:dyDescent="0.25">
      <c r="A12974" s="12">
        <v>45382</v>
      </c>
      <c r="B12974" t="s">
        <v>63</v>
      </c>
      <c r="C12974" t="s">
        <v>73</v>
      </c>
      <c r="D12974" t="s">
        <v>73</v>
      </c>
      <c r="E12974" t="s">
        <v>74</v>
      </c>
      <c r="F12974" t="s">
        <v>12</v>
      </c>
      <c r="G12974" t="s">
        <v>25</v>
      </c>
      <c r="H12974" t="s">
        <v>26</v>
      </c>
      <c r="I12974">
        <v>895.12790270999983</v>
      </c>
      <c r="J12974">
        <v>895.12790270999983</v>
      </c>
      <c r="K12974">
        <v>303109</v>
      </c>
      <c r="L12974">
        <v>0.29531551445519594</v>
      </c>
      <c r="M12974">
        <v>0.29531551445519594</v>
      </c>
    </row>
    <row r="12975" spans="1:13" x14ac:dyDescent="0.25">
      <c r="A12975" s="12">
        <v>45382</v>
      </c>
      <c r="B12975" t="s">
        <v>63</v>
      </c>
      <c r="C12975" t="s">
        <v>73</v>
      </c>
      <c r="D12975" t="s">
        <v>73</v>
      </c>
      <c r="E12975" t="s">
        <v>74</v>
      </c>
      <c r="F12975" t="s">
        <v>12</v>
      </c>
      <c r="G12975" t="s">
        <v>27</v>
      </c>
      <c r="H12975" t="s">
        <v>28</v>
      </c>
      <c r="I12975">
        <v>592.0008820999999</v>
      </c>
      <c r="J12975">
        <v>592.0008820999999</v>
      </c>
      <c r="K12975">
        <v>303109</v>
      </c>
      <c r="L12975">
        <v>0.19530956919787928</v>
      </c>
      <c r="M12975">
        <v>0.19530956919787928</v>
      </c>
    </row>
    <row r="12976" spans="1:13" x14ac:dyDescent="0.25">
      <c r="A12976" s="12">
        <v>45382</v>
      </c>
      <c r="B12976" t="s">
        <v>63</v>
      </c>
      <c r="C12976" t="s">
        <v>73</v>
      </c>
      <c r="D12976" t="s">
        <v>73</v>
      </c>
      <c r="E12976" t="s">
        <v>74</v>
      </c>
      <c r="F12976" t="s">
        <v>12</v>
      </c>
      <c r="G12976" t="s">
        <v>29</v>
      </c>
      <c r="H12976" t="s">
        <v>30</v>
      </c>
      <c r="I12976">
        <v>58.838869000000159</v>
      </c>
      <c r="J12976">
        <v>58.838869000000159</v>
      </c>
      <c r="K12976">
        <v>303109</v>
      </c>
      <c r="L12976">
        <v>1.9411785529298096E-2</v>
      </c>
      <c r="M12976">
        <v>1.9411785529298096E-2</v>
      </c>
    </row>
    <row r="12977" spans="1:13" x14ac:dyDescent="0.25">
      <c r="A12977" s="12">
        <v>45382</v>
      </c>
      <c r="B12977" t="s">
        <v>63</v>
      </c>
      <c r="C12977" t="s">
        <v>73</v>
      </c>
      <c r="D12977" t="s">
        <v>73</v>
      </c>
      <c r="E12977" t="s">
        <v>74</v>
      </c>
      <c r="F12977" t="s">
        <v>12</v>
      </c>
      <c r="G12977" t="s">
        <v>31</v>
      </c>
      <c r="H12977" t="s">
        <v>32</v>
      </c>
      <c r="I12977">
        <v>58.838869000000159</v>
      </c>
      <c r="J12977">
        <v>58.838869000000159</v>
      </c>
      <c r="K12977">
        <v>303109</v>
      </c>
      <c r="L12977">
        <v>1.9411785529298096E-2</v>
      </c>
      <c r="M12977">
        <v>1.9411785529298096E-2</v>
      </c>
    </row>
    <row r="12978" spans="1:13" x14ac:dyDescent="0.25">
      <c r="A12978" s="12">
        <v>45382</v>
      </c>
      <c r="B12978" t="s">
        <v>63</v>
      </c>
      <c r="C12978" t="s">
        <v>73</v>
      </c>
      <c r="D12978" t="s">
        <v>73</v>
      </c>
      <c r="E12978" t="s">
        <v>74</v>
      </c>
      <c r="F12978" t="s">
        <v>12</v>
      </c>
      <c r="G12978" t="s">
        <v>33</v>
      </c>
      <c r="H12978" t="s">
        <v>34</v>
      </c>
      <c r="I12978">
        <v>0</v>
      </c>
      <c r="J12978">
        <v>0</v>
      </c>
      <c r="K12978">
        <v>303109</v>
      </c>
      <c r="L12978">
        <v>0</v>
      </c>
      <c r="M12978">
        <v>0</v>
      </c>
    </row>
    <row r="12979" spans="1:13" x14ac:dyDescent="0.25">
      <c r="A12979" s="12">
        <v>45382</v>
      </c>
      <c r="B12979" t="s">
        <v>63</v>
      </c>
      <c r="C12979" t="s">
        <v>73</v>
      </c>
      <c r="D12979" t="s">
        <v>73</v>
      </c>
      <c r="E12979" t="s">
        <v>74</v>
      </c>
      <c r="F12979" t="s">
        <v>12</v>
      </c>
      <c r="G12979" t="s">
        <v>35</v>
      </c>
      <c r="H12979" t="s">
        <v>110</v>
      </c>
      <c r="I12979">
        <v>14023.943991</v>
      </c>
      <c r="J12979">
        <v>14023.943991</v>
      </c>
      <c r="K12979">
        <v>303109</v>
      </c>
      <c r="L12979">
        <v>4.626699963049596</v>
      </c>
      <c r="M12979">
        <v>4.626699963049596</v>
      </c>
    </row>
    <row r="12980" spans="1:13" x14ac:dyDescent="0.25">
      <c r="A12980" s="12">
        <v>45382</v>
      </c>
      <c r="B12980" t="s">
        <v>63</v>
      </c>
      <c r="C12980" t="s">
        <v>73</v>
      </c>
      <c r="D12980" t="s">
        <v>73</v>
      </c>
      <c r="E12980" t="s">
        <v>74</v>
      </c>
      <c r="F12980" t="s">
        <v>12</v>
      </c>
      <c r="G12980" t="s">
        <v>36</v>
      </c>
      <c r="H12980" t="s">
        <v>32</v>
      </c>
      <c r="I12980">
        <v>14018.345245848224</v>
      </c>
      <c r="J12980">
        <v>14018.345245848224</v>
      </c>
      <c r="K12980">
        <v>303109</v>
      </c>
      <c r="L12980">
        <v>4.6248528568429919</v>
      </c>
      <c r="M12980">
        <v>4.6248528568429919</v>
      </c>
    </row>
    <row r="12981" spans="1:13" x14ac:dyDescent="0.25">
      <c r="A12981" s="12">
        <v>45382</v>
      </c>
      <c r="B12981" t="s">
        <v>63</v>
      </c>
      <c r="C12981" t="s">
        <v>73</v>
      </c>
      <c r="D12981" t="s">
        <v>73</v>
      </c>
      <c r="E12981" t="s">
        <v>74</v>
      </c>
      <c r="F12981" t="s">
        <v>12</v>
      </c>
      <c r="G12981" t="s">
        <v>37</v>
      </c>
      <c r="H12981" t="s">
        <v>34</v>
      </c>
      <c r="I12981">
        <v>5.5987451517763986</v>
      </c>
      <c r="J12981">
        <v>5.5987451517763986</v>
      </c>
      <c r="K12981">
        <v>303109</v>
      </c>
      <c r="L12981">
        <v>1.8471062066043565E-3</v>
      </c>
      <c r="M12981">
        <v>1.8471062066043565E-3</v>
      </c>
    </row>
    <row r="12982" spans="1:13" x14ac:dyDescent="0.25">
      <c r="A12982" s="12">
        <v>45382</v>
      </c>
      <c r="B12982" t="s">
        <v>63</v>
      </c>
      <c r="C12982" t="s">
        <v>73</v>
      </c>
      <c r="D12982" t="s">
        <v>73</v>
      </c>
      <c r="E12982" t="s">
        <v>74</v>
      </c>
      <c r="F12982" t="s">
        <v>12</v>
      </c>
      <c r="G12982" t="s">
        <v>38</v>
      </c>
      <c r="H12982" t="s">
        <v>39</v>
      </c>
      <c r="I12982">
        <v>104.66343000000003</v>
      </c>
      <c r="J12982">
        <v>104.66343000000003</v>
      </c>
      <c r="K12982">
        <v>303109</v>
      </c>
      <c r="L12982">
        <v>3.4529964468227613E-2</v>
      </c>
      <c r="M12982">
        <v>3.4529964468227613E-2</v>
      </c>
    </row>
    <row r="12983" spans="1:13" x14ac:dyDescent="0.25">
      <c r="A12983" s="12">
        <v>45382</v>
      </c>
      <c r="B12983" t="s">
        <v>63</v>
      </c>
      <c r="C12983" t="s">
        <v>73</v>
      </c>
      <c r="D12983" t="s">
        <v>73</v>
      </c>
      <c r="E12983" t="s">
        <v>74</v>
      </c>
      <c r="F12983" t="s">
        <v>12</v>
      </c>
      <c r="G12983" t="s">
        <v>40</v>
      </c>
      <c r="H12983" t="s">
        <v>41</v>
      </c>
      <c r="I12983">
        <v>0</v>
      </c>
      <c r="J12983">
        <v>0</v>
      </c>
      <c r="K12983">
        <v>303109</v>
      </c>
      <c r="L12983">
        <v>0</v>
      </c>
      <c r="M12983">
        <v>0</v>
      </c>
    </row>
    <row r="12984" spans="1:13" x14ac:dyDescent="0.25">
      <c r="A12984" s="12">
        <v>45382</v>
      </c>
      <c r="B12984" t="s">
        <v>63</v>
      </c>
      <c r="C12984" t="s">
        <v>73</v>
      </c>
      <c r="D12984" t="s">
        <v>73</v>
      </c>
      <c r="E12984" t="s">
        <v>74</v>
      </c>
      <c r="F12984" t="s">
        <v>12</v>
      </c>
      <c r="G12984" t="s">
        <v>42</v>
      </c>
      <c r="H12984" t="s">
        <v>43</v>
      </c>
      <c r="I12984">
        <v>0</v>
      </c>
      <c r="J12984">
        <v>0</v>
      </c>
      <c r="K12984">
        <v>303109</v>
      </c>
      <c r="L12984">
        <v>0</v>
      </c>
      <c r="M12984">
        <v>0</v>
      </c>
    </row>
    <row r="12985" spans="1:13" x14ac:dyDescent="0.25">
      <c r="A12985" s="12">
        <v>45382</v>
      </c>
      <c r="B12985" t="s">
        <v>63</v>
      </c>
      <c r="C12985" t="s">
        <v>73</v>
      </c>
      <c r="D12985" t="s">
        <v>73</v>
      </c>
      <c r="E12985" t="s">
        <v>74</v>
      </c>
      <c r="F12985" t="s">
        <v>12</v>
      </c>
      <c r="G12985" t="s">
        <v>44</v>
      </c>
      <c r="H12985" t="s">
        <v>45</v>
      </c>
      <c r="I12985">
        <v>0</v>
      </c>
      <c r="J12985">
        <v>0</v>
      </c>
      <c r="K12985">
        <v>303109</v>
      </c>
      <c r="L12985">
        <v>0</v>
      </c>
      <c r="M12985">
        <v>0</v>
      </c>
    </row>
    <row r="12986" spans="1:13" x14ac:dyDescent="0.25">
      <c r="A12986" s="12">
        <v>45382</v>
      </c>
      <c r="B12986" t="s">
        <v>63</v>
      </c>
      <c r="C12986" t="s">
        <v>73</v>
      </c>
      <c r="D12986" t="s">
        <v>73</v>
      </c>
      <c r="E12986" t="s">
        <v>74</v>
      </c>
      <c r="F12986" t="s">
        <v>12</v>
      </c>
      <c r="G12986" t="s">
        <v>46</v>
      </c>
      <c r="H12986" t="s">
        <v>47</v>
      </c>
      <c r="I12986">
        <v>0</v>
      </c>
      <c r="J12986">
        <v>0</v>
      </c>
      <c r="K12986">
        <v>303109</v>
      </c>
      <c r="L12986">
        <v>0</v>
      </c>
      <c r="M12986">
        <v>0</v>
      </c>
    </row>
    <row r="12987" spans="1:13" x14ac:dyDescent="0.25">
      <c r="A12987" s="12">
        <v>45382</v>
      </c>
      <c r="B12987" t="s">
        <v>63</v>
      </c>
      <c r="C12987" t="s">
        <v>73</v>
      </c>
      <c r="D12987" t="s">
        <v>73</v>
      </c>
      <c r="E12987" t="s">
        <v>74</v>
      </c>
      <c r="F12987" t="s">
        <v>12</v>
      </c>
      <c r="G12987" t="s">
        <v>48</v>
      </c>
      <c r="H12987" t="s">
        <v>96</v>
      </c>
      <c r="I12987">
        <v>0</v>
      </c>
      <c r="J12987">
        <v>0</v>
      </c>
      <c r="K12987">
        <v>303109</v>
      </c>
      <c r="L12987">
        <v>0</v>
      </c>
      <c r="M12987">
        <v>0</v>
      </c>
    </row>
    <row r="12988" spans="1:13" x14ac:dyDescent="0.25">
      <c r="A12988" s="12">
        <v>45382</v>
      </c>
      <c r="B12988" t="s">
        <v>63</v>
      </c>
      <c r="C12988" t="s">
        <v>73</v>
      </c>
      <c r="D12988" t="s">
        <v>73</v>
      </c>
      <c r="E12988" t="s">
        <v>74</v>
      </c>
      <c r="F12988" t="s">
        <v>12</v>
      </c>
      <c r="G12988" t="s">
        <v>49</v>
      </c>
      <c r="H12988" t="s">
        <v>104</v>
      </c>
      <c r="I12988">
        <v>672.93366270197578</v>
      </c>
      <c r="J12988">
        <v>672.93366270197578</v>
      </c>
      <c r="K12988">
        <v>303109</v>
      </c>
      <c r="L12988">
        <v>0.22201045257711771</v>
      </c>
      <c r="M12988">
        <v>0.22201045257711771</v>
      </c>
    </row>
    <row r="12989" spans="1:13" x14ac:dyDescent="0.25">
      <c r="A12989" s="12">
        <v>45382</v>
      </c>
      <c r="B12989" t="s">
        <v>63</v>
      </c>
      <c r="C12989" t="s">
        <v>73</v>
      </c>
      <c r="D12989" t="s">
        <v>73</v>
      </c>
      <c r="E12989" t="s">
        <v>74</v>
      </c>
      <c r="F12989" t="s">
        <v>12</v>
      </c>
      <c r="G12989" t="s">
        <v>50</v>
      </c>
      <c r="H12989" t="s">
        <v>51</v>
      </c>
      <c r="I12989">
        <v>129.009086</v>
      </c>
      <c r="J12989">
        <v>129.009086</v>
      </c>
      <c r="K12989">
        <v>303109</v>
      </c>
      <c r="L12989">
        <v>4.2561945042872362E-2</v>
      </c>
      <c r="M12989">
        <v>4.2561945042872362E-2</v>
      </c>
    </row>
    <row r="12990" spans="1:13" x14ac:dyDescent="0.25">
      <c r="A12990" s="12">
        <v>45382</v>
      </c>
      <c r="B12990" t="s">
        <v>63</v>
      </c>
      <c r="C12990" t="s">
        <v>73</v>
      </c>
      <c r="D12990" t="s">
        <v>73</v>
      </c>
      <c r="E12990" t="s">
        <v>74</v>
      </c>
      <c r="F12990" t="s">
        <v>12</v>
      </c>
      <c r="G12990" t="s">
        <v>52</v>
      </c>
      <c r="H12990" t="s">
        <v>106</v>
      </c>
      <c r="I12990">
        <v>543.92457670197575</v>
      </c>
      <c r="J12990">
        <v>543.92457670197575</v>
      </c>
      <c r="K12990">
        <v>303109</v>
      </c>
      <c r="L12990">
        <v>0.17944850753424535</v>
      </c>
      <c r="M12990">
        <v>0.17944850753424535</v>
      </c>
    </row>
    <row r="12991" spans="1:13" x14ac:dyDescent="0.25">
      <c r="A12991" s="12">
        <v>45382</v>
      </c>
      <c r="B12991" t="s">
        <v>63</v>
      </c>
      <c r="C12991" t="s">
        <v>73</v>
      </c>
      <c r="D12991" t="s">
        <v>73</v>
      </c>
      <c r="E12991" t="s">
        <v>74</v>
      </c>
      <c r="F12991" t="s">
        <v>53</v>
      </c>
      <c r="G12991" t="s">
        <v>54</v>
      </c>
      <c r="H12991" t="s">
        <v>55</v>
      </c>
      <c r="I12991">
        <v>16543.495931157897</v>
      </c>
      <c r="J12991">
        <v>-16543.495931157897</v>
      </c>
      <c r="K12991">
        <v>303109</v>
      </c>
      <c r="L12991">
        <v>5.4579362312428517</v>
      </c>
      <c r="M12991">
        <v>-5.4579362312428517</v>
      </c>
    </row>
    <row r="12992" spans="1:13" x14ac:dyDescent="0.25">
      <c r="A12992" s="12">
        <v>45382</v>
      </c>
      <c r="B12992" t="s">
        <v>63</v>
      </c>
      <c r="C12992" t="s">
        <v>73</v>
      </c>
      <c r="D12992" t="s">
        <v>73</v>
      </c>
      <c r="E12992" t="s">
        <v>74</v>
      </c>
      <c r="F12992" t="s">
        <v>53</v>
      </c>
      <c r="G12992" t="s">
        <v>15</v>
      </c>
      <c r="H12992" t="s">
        <v>16</v>
      </c>
      <c r="I12992">
        <v>0</v>
      </c>
      <c r="J12992">
        <v>0</v>
      </c>
      <c r="K12992">
        <v>303109</v>
      </c>
      <c r="L12992">
        <v>0</v>
      </c>
      <c r="M12992">
        <v>0</v>
      </c>
    </row>
    <row r="12993" spans="1:13" x14ac:dyDescent="0.25">
      <c r="A12993" s="12">
        <v>45382</v>
      </c>
      <c r="B12993" t="s">
        <v>63</v>
      </c>
      <c r="C12993" t="s">
        <v>73</v>
      </c>
      <c r="D12993" t="s">
        <v>73</v>
      </c>
      <c r="E12993" t="s">
        <v>74</v>
      </c>
      <c r="F12993" t="s">
        <v>53</v>
      </c>
      <c r="G12993" t="s">
        <v>17</v>
      </c>
      <c r="H12993" t="s">
        <v>18</v>
      </c>
      <c r="I12993">
        <v>0</v>
      </c>
      <c r="J12993">
        <v>0</v>
      </c>
      <c r="K12993">
        <v>303109</v>
      </c>
      <c r="L12993">
        <v>0</v>
      </c>
      <c r="M12993">
        <v>0</v>
      </c>
    </row>
    <row r="12994" spans="1:13" x14ac:dyDescent="0.25">
      <c r="A12994" s="12">
        <v>45382</v>
      </c>
      <c r="B12994" t="s">
        <v>63</v>
      </c>
      <c r="C12994" t="s">
        <v>73</v>
      </c>
      <c r="D12994" t="s">
        <v>73</v>
      </c>
      <c r="E12994" t="s">
        <v>74</v>
      </c>
      <c r="F12994" t="s">
        <v>53</v>
      </c>
      <c r="G12994" t="s">
        <v>19</v>
      </c>
      <c r="H12994" t="s">
        <v>20</v>
      </c>
      <c r="I12994">
        <v>0</v>
      </c>
      <c r="J12994">
        <v>0</v>
      </c>
      <c r="K12994">
        <v>303109</v>
      </c>
      <c r="L12994">
        <v>0</v>
      </c>
      <c r="M12994">
        <v>0</v>
      </c>
    </row>
    <row r="12995" spans="1:13" x14ac:dyDescent="0.25">
      <c r="A12995" s="12">
        <v>45382</v>
      </c>
      <c r="B12995" t="s">
        <v>63</v>
      </c>
      <c r="C12995" t="s">
        <v>73</v>
      </c>
      <c r="D12995" t="s">
        <v>73</v>
      </c>
      <c r="E12995" t="s">
        <v>74</v>
      </c>
      <c r="F12995" t="s">
        <v>53</v>
      </c>
      <c r="G12995" t="s">
        <v>21</v>
      </c>
      <c r="H12995" t="s">
        <v>22</v>
      </c>
      <c r="I12995">
        <v>0</v>
      </c>
      <c r="J12995">
        <v>0</v>
      </c>
      <c r="K12995">
        <v>303109</v>
      </c>
      <c r="L12995">
        <v>0</v>
      </c>
      <c r="M12995">
        <v>0</v>
      </c>
    </row>
    <row r="12996" spans="1:13" x14ac:dyDescent="0.25">
      <c r="A12996" s="12">
        <v>45382</v>
      </c>
      <c r="B12996" t="s">
        <v>63</v>
      </c>
      <c r="C12996" t="s">
        <v>73</v>
      </c>
      <c r="D12996" t="s">
        <v>73</v>
      </c>
      <c r="E12996" t="s">
        <v>74</v>
      </c>
      <c r="F12996" t="s">
        <v>53</v>
      </c>
      <c r="G12996" t="s">
        <v>23</v>
      </c>
      <c r="H12996" t="s">
        <v>24</v>
      </c>
      <c r="I12996">
        <v>0</v>
      </c>
      <c r="J12996">
        <v>0</v>
      </c>
      <c r="K12996">
        <v>303109</v>
      </c>
      <c r="L12996">
        <v>0</v>
      </c>
      <c r="M12996">
        <v>0</v>
      </c>
    </row>
    <row r="12997" spans="1:13" x14ac:dyDescent="0.25">
      <c r="A12997" s="12">
        <v>45382</v>
      </c>
      <c r="B12997" t="s">
        <v>63</v>
      </c>
      <c r="C12997" t="s">
        <v>73</v>
      </c>
      <c r="D12997" t="s">
        <v>73</v>
      </c>
      <c r="E12997" t="s">
        <v>74</v>
      </c>
      <c r="F12997" t="s">
        <v>53</v>
      </c>
      <c r="G12997" t="s">
        <v>25</v>
      </c>
      <c r="H12997" t="s">
        <v>26</v>
      </c>
      <c r="I12997">
        <v>0</v>
      </c>
      <c r="J12997">
        <v>0</v>
      </c>
      <c r="K12997">
        <v>303109</v>
      </c>
      <c r="L12997">
        <v>0</v>
      </c>
      <c r="M12997">
        <v>0</v>
      </c>
    </row>
    <row r="12998" spans="1:13" x14ac:dyDescent="0.25">
      <c r="A12998" s="12">
        <v>45382</v>
      </c>
      <c r="B12998" t="s">
        <v>63</v>
      </c>
      <c r="C12998" t="s">
        <v>73</v>
      </c>
      <c r="D12998" t="s">
        <v>73</v>
      </c>
      <c r="E12998" t="s">
        <v>74</v>
      </c>
      <c r="F12998" t="s">
        <v>53</v>
      </c>
      <c r="G12998" t="s">
        <v>27</v>
      </c>
      <c r="H12998" t="s">
        <v>28</v>
      </c>
      <c r="I12998">
        <v>0</v>
      </c>
      <c r="J12998">
        <v>0</v>
      </c>
      <c r="K12998">
        <v>303109</v>
      </c>
      <c r="L12998">
        <v>0</v>
      </c>
      <c r="M12998">
        <v>0</v>
      </c>
    </row>
    <row r="12999" spans="1:13" x14ac:dyDescent="0.25">
      <c r="A12999" s="12">
        <v>45382</v>
      </c>
      <c r="B12999" t="s">
        <v>63</v>
      </c>
      <c r="C12999" t="s">
        <v>73</v>
      </c>
      <c r="D12999" t="s">
        <v>73</v>
      </c>
      <c r="E12999" t="s">
        <v>74</v>
      </c>
      <c r="F12999" t="s">
        <v>53</v>
      </c>
      <c r="G12999" t="s">
        <v>29</v>
      </c>
      <c r="H12999" t="s">
        <v>30</v>
      </c>
      <c r="I12999">
        <v>0</v>
      </c>
      <c r="J12999">
        <v>0</v>
      </c>
      <c r="K12999">
        <v>303109</v>
      </c>
      <c r="L12999">
        <v>0</v>
      </c>
      <c r="M12999">
        <v>0</v>
      </c>
    </row>
    <row r="13000" spans="1:13" x14ac:dyDescent="0.25">
      <c r="A13000" s="12">
        <v>45382</v>
      </c>
      <c r="B13000" t="s">
        <v>63</v>
      </c>
      <c r="C13000" t="s">
        <v>73</v>
      </c>
      <c r="D13000" t="s">
        <v>73</v>
      </c>
      <c r="E13000" t="s">
        <v>74</v>
      </c>
      <c r="F13000" t="s">
        <v>53</v>
      </c>
      <c r="G13000" t="s">
        <v>31</v>
      </c>
      <c r="H13000" t="s">
        <v>32</v>
      </c>
      <c r="I13000">
        <v>0</v>
      </c>
      <c r="J13000">
        <v>0</v>
      </c>
      <c r="K13000">
        <v>303109</v>
      </c>
      <c r="L13000">
        <v>0</v>
      </c>
      <c r="M13000">
        <v>0</v>
      </c>
    </row>
    <row r="13001" spans="1:13" x14ac:dyDescent="0.25">
      <c r="A13001" s="12">
        <v>45382</v>
      </c>
      <c r="B13001" t="s">
        <v>63</v>
      </c>
      <c r="C13001" t="s">
        <v>73</v>
      </c>
      <c r="D13001" t="s">
        <v>73</v>
      </c>
      <c r="E13001" t="s">
        <v>74</v>
      </c>
      <c r="F13001" t="s">
        <v>53</v>
      </c>
      <c r="G13001" t="s">
        <v>33</v>
      </c>
      <c r="H13001" t="s">
        <v>34</v>
      </c>
      <c r="I13001">
        <v>0</v>
      </c>
      <c r="J13001">
        <v>0</v>
      </c>
      <c r="K13001">
        <v>303109</v>
      </c>
      <c r="L13001">
        <v>0</v>
      </c>
      <c r="M13001">
        <v>0</v>
      </c>
    </row>
    <row r="13002" spans="1:13" x14ac:dyDescent="0.25">
      <c r="A13002" s="12">
        <v>45382</v>
      </c>
      <c r="B13002" t="s">
        <v>63</v>
      </c>
      <c r="C13002" t="s">
        <v>73</v>
      </c>
      <c r="D13002" t="s">
        <v>73</v>
      </c>
      <c r="E13002" t="s">
        <v>74</v>
      </c>
      <c r="F13002" t="s">
        <v>53</v>
      </c>
      <c r="G13002" t="s">
        <v>35</v>
      </c>
      <c r="H13002" t="s">
        <v>110</v>
      </c>
      <c r="I13002">
        <v>8433.2472868299992</v>
      </c>
      <c r="J13002">
        <v>-8433.2472868299992</v>
      </c>
      <c r="K13002">
        <v>303109</v>
      </c>
      <c r="L13002">
        <v>2.7822490545744269</v>
      </c>
      <c r="M13002">
        <v>-2.7822490545744269</v>
      </c>
    </row>
    <row r="13003" spans="1:13" x14ac:dyDescent="0.25">
      <c r="A13003" s="12">
        <v>45382</v>
      </c>
      <c r="B13003" t="s">
        <v>63</v>
      </c>
      <c r="C13003" t="s">
        <v>73</v>
      </c>
      <c r="D13003" t="s">
        <v>73</v>
      </c>
      <c r="E13003" t="s">
        <v>74</v>
      </c>
      <c r="F13003" t="s">
        <v>53</v>
      </c>
      <c r="G13003" t="s">
        <v>36</v>
      </c>
      <c r="H13003" t="s">
        <v>32</v>
      </c>
      <c r="I13003">
        <v>260.53162485477026</v>
      </c>
      <c r="J13003">
        <v>-260.53162485477026</v>
      </c>
      <c r="K13003">
        <v>303109</v>
      </c>
      <c r="L13003">
        <v>8.5953114178322076E-2</v>
      </c>
      <c r="M13003">
        <v>-8.5953114178322076E-2</v>
      </c>
    </row>
    <row r="13004" spans="1:13" x14ac:dyDescent="0.25">
      <c r="A13004" s="12">
        <v>45382</v>
      </c>
      <c r="B13004" t="s">
        <v>63</v>
      </c>
      <c r="C13004" t="s">
        <v>73</v>
      </c>
      <c r="D13004" t="s">
        <v>73</v>
      </c>
      <c r="E13004" t="s">
        <v>74</v>
      </c>
      <c r="F13004" t="s">
        <v>53</v>
      </c>
      <c r="G13004" t="s">
        <v>37</v>
      </c>
      <c r="H13004" t="s">
        <v>34</v>
      </c>
      <c r="I13004">
        <v>8172.7156619752295</v>
      </c>
      <c r="J13004">
        <v>-8172.7156619752295</v>
      </c>
      <c r="K13004">
        <v>303109</v>
      </c>
      <c r="L13004">
        <v>2.6962959403961051</v>
      </c>
      <c r="M13004">
        <v>-2.6962959403961051</v>
      </c>
    </row>
    <row r="13005" spans="1:13" x14ac:dyDescent="0.25">
      <c r="A13005" s="12">
        <v>45382</v>
      </c>
      <c r="B13005" t="s">
        <v>63</v>
      </c>
      <c r="C13005" t="s">
        <v>73</v>
      </c>
      <c r="D13005" t="s">
        <v>73</v>
      </c>
      <c r="E13005" t="s">
        <v>74</v>
      </c>
      <c r="F13005" t="s">
        <v>53</v>
      </c>
      <c r="G13005" t="s">
        <v>38</v>
      </c>
      <c r="H13005" t="s">
        <v>39</v>
      </c>
      <c r="I13005">
        <v>7290.4105020000006</v>
      </c>
      <c r="J13005">
        <v>-7290.4105020000006</v>
      </c>
      <c r="K13005">
        <v>303109</v>
      </c>
      <c r="L13005">
        <v>2.4052108324068242</v>
      </c>
      <c r="M13005">
        <v>-2.4052108324068242</v>
      </c>
    </row>
    <row r="13006" spans="1:13" x14ac:dyDescent="0.25">
      <c r="A13006" s="12">
        <v>45382</v>
      </c>
      <c r="B13006" t="s">
        <v>63</v>
      </c>
      <c r="C13006" t="s">
        <v>73</v>
      </c>
      <c r="D13006" t="s">
        <v>73</v>
      </c>
      <c r="E13006" t="s">
        <v>74</v>
      </c>
      <c r="F13006" t="s">
        <v>53</v>
      </c>
      <c r="G13006" t="s">
        <v>40</v>
      </c>
      <c r="H13006" t="s">
        <v>41</v>
      </c>
      <c r="I13006">
        <v>0</v>
      </c>
      <c r="J13006">
        <v>0</v>
      </c>
      <c r="K13006">
        <v>303109</v>
      </c>
      <c r="L13006">
        <v>0</v>
      </c>
      <c r="M13006">
        <v>0</v>
      </c>
    </row>
    <row r="13007" spans="1:13" x14ac:dyDescent="0.25">
      <c r="A13007" s="12">
        <v>45382</v>
      </c>
      <c r="B13007" t="s">
        <v>63</v>
      </c>
      <c r="C13007" t="s">
        <v>73</v>
      </c>
      <c r="D13007" t="s">
        <v>73</v>
      </c>
      <c r="E13007" t="s">
        <v>74</v>
      </c>
      <c r="F13007" t="s">
        <v>53</v>
      </c>
      <c r="G13007" t="s">
        <v>42</v>
      </c>
      <c r="H13007" t="s">
        <v>43</v>
      </c>
      <c r="I13007">
        <v>0</v>
      </c>
      <c r="J13007">
        <v>0</v>
      </c>
      <c r="K13007">
        <v>303109</v>
      </c>
      <c r="L13007">
        <v>0</v>
      </c>
      <c r="M13007">
        <v>0</v>
      </c>
    </row>
    <row r="13008" spans="1:13" x14ac:dyDescent="0.25">
      <c r="A13008" s="12">
        <v>45382</v>
      </c>
      <c r="B13008" t="s">
        <v>63</v>
      </c>
      <c r="C13008" t="s">
        <v>73</v>
      </c>
      <c r="D13008" t="s">
        <v>73</v>
      </c>
      <c r="E13008" t="s">
        <v>74</v>
      </c>
      <c r="F13008" t="s">
        <v>53</v>
      </c>
      <c r="G13008" t="s">
        <v>44</v>
      </c>
      <c r="H13008" t="s">
        <v>45</v>
      </c>
      <c r="I13008">
        <v>0</v>
      </c>
      <c r="J13008">
        <v>0</v>
      </c>
      <c r="K13008">
        <v>303109</v>
      </c>
      <c r="L13008">
        <v>0</v>
      </c>
      <c r="M13008">
        <v>0</v>
      </c>
    </row>
    <row r="13009" spans="1:13" x14ac:dyDescent="0.25">
      <c r="A13009" s="12">
        <v>45382</v>
      </c>
      <c r="B13009" t="s">
        <v>63</v>
      </c>
      <c r="C13009" t="s">
        <v>73</v>
      </c>
      <c r="D13009" t="s">
        <v>73</v>
      </c>
      <c r="E13009" t="s">
        <v>74</v>
      </c>
      <c r="F13009" t="s">
        <v>53</v>
      </c>
      <c r="G13009" t="s">
        <v>46</v>
      </c>
      <c r="H13009" t="s">
        <v>47</v>
      </c>
      <c r="I13009">
        <v>0</v>
      </c>
      <c r="J13009">
        <v>0</v>
      </c>
      <c r="K13009">
        <v>303109</v>
      </c>
      <c r="L13009">
        <v>0</v>
      </c>
      <c r="M13009">
        <v>0</v>
      </c>
    </row>
    <row r="13010" spans="1:13" x14ac:dyDescent="0.25">
      <c r="A13010" s="12">
        <v>45382</v>
      </c>
      <c r="B13010" t="s">
        <v>63</v>
      </c>
      <c r="C13010" t="s">
        <v>73</v>
      </c>
      <c r="D13010" t="s">
        <v>73</v>
      </c>
      <c r="E13010" t="s">
        <v>74</v>
      </c>
      <c r="F13010" t="s">
        <v>53</v>
      </c>
      <c r="G13010" t="s">
        <v>48</v>
      </c>
      <c r="H13010" t="s">
        <v>96</v>
      </c>
      <c r="I13010">
        <v>0</v>
      </c>
      <c r="J13010">
        <v>0</v>
      </c>
      <c r="K13010">
        <v>303109</v>
      </c>
      <c r="L13010">
        <v>0</v>
      </c>
      <c r="M13010">
        <v>0</v>
      </c>
    </row>
    <row r="13011" spans="1:13" x14ac:dyDescent="0.25">
      <c r="A13011" s="12">
        <v>45382</v>
      </c>
      <c r="B13011" t="s">
        <v>63</v>
      </c>
      <c r="C13011" t="s">
        <v>73</v>
      </c>
      <c r="D13011" t="s">
        <v>73</v>
      </c>
      <c r="E13011" t="s">
        <v>74</v>
      </c>
      <c r="F13011" t="s">
        <v>53</v>
      </c>
      <c r="G13011" t="s">
        <v>49</v>
      </c>
      <c r="H13011" t="s">
        <v>56</v>
      </c>
      <c r="I13011">
        <v>819.83814232789791</v>
      </c>
      <c r="J13011">
        <v>-819.83814232789791</v>
      </c>
      <c r="K13011">
        <v>303109</v>
      </c>
      <c r="L13011">
        <v>0.27047634426160155</v>
      </c>
      <c r="M13011">
        <v>-0.27047634426160155</v>
      </c>
    </row>
    <row r="13012" spans="1:13" x14ac:dyDescent="0.25">
      <c r="A13012" s="12">
        <v>45382</v>
      </c>
      <c r="B13012" t="s">
        <v>63</v>
      </c>
      <c r="C13012" t="s">
        <v>73</v>
      </c>
      <c r="D13012" t="s">
        <v>73</v>
      </c>
      <c r="E13012" t="s">
        <v>74</v>
      </c>
      <c r="F13012" t="s">
        <v>53</v>
      </c>
      <c r="G13012" t="s">
        <v>50</v>
      </c>
      <c r="H13012" t="s">
        <v>51</v>
      </c>
      <c r="I13012">
        <v>293.40077100000002</v>
      </c>
      <c r="J13012">
        <v>-293.40077100000002</v>
      </c>
      <c r="K13012">
        <v>303109</v>
      </c>
      <c r="L13012">
        <v>9.6797116218917956E-2</v>
      </c>
      <c r="M13012">
        <v>-9.6797116218917956E-2</v>
      </c>
    </row>
    <row r="13013" spans="1:13" x14ac:dyDescent="0.25">
      <c r="A13013" s="12">
        <v>45382</v>
      </c>
      <c r="B13013" t="s">
        <v>63</v>
      </c>
      <c r="C13013" t="s">
        <v>73</v>
      </c>
      <c r="D13013" t="s">
        <v>73</v>
      </c>
      <c r="E13013" t="s">
        <v>74</v>
      </c>
      <c r="F13013" t="s">
        <v>53</v>
      </c>
      <c r="G13013" t="s">
        <v>52</v>
      </c>
      <c r="H13013" t="s">
        <v>57</v>
      </c>
      <c r="I13013">
        <v>526.43737132789784</v>
      </c>
      <c r="J13013">
        <v>-526.43737132789784</v>
      </c>
      <c r="K13013">
        <v>303109</v>
      </c>
      <c r="L13013">
        <v>0.1736792280426836</v>
      </c>
      <c r="M13013">
        <v>-0.1736792280426836</v>
      </c>
    </row>
    <row r="13014" spans="1:13" x14ac:dyDescent="0.25">
      <c r="A13014" s="12">
        <v>45382</v>
      </c>
      <c r="B13014" t="s">
        <v>63</v>
      </c>
      <c r="C13014" t="s">
        <v>73</v>
      </c>
      <c r="D13014" t="s">
        <v>73</v>
      </c>
      <c r="E13014" t="s">
        <v>74</v>
      </c>
      <c r="F13014" t="s">
        <v>58</v>
      </c>
      <c r="G13014" t="s">
        <v>59</v>
      </c>
      <c r="H13014" t="s">
        <v>60</v>
      </c>
      <c r="I13014">
        <v>-82.73407664592014</v>
      </c>
      <c r="J13014">
        <v>-82.73407664592014</v>
      </c>
      <c r="K13014">
        <v>303109</v>
      </c>
      <c r="L13014">
        <v>-2.7295156740948019E-2</v>
      </c>
      <c r="M13014">
        <v>-2.7295156740948019E-2</v>
      </c>
    </row>
    <row r="13015" spans="1:13" x14ac:dyDescent="0.25">
      <c r="A13015" s="12">
        <v>45382</v>
      </c>
      <c r="B13015" t="s">
        <v>63</v>
      </c>
      <c r="C13015" t="s">
        <v>75</v>
      </c>
      <c r="D13015" t="s">
        <v>75</v>
      </c>
      <c r="E13015" t="s">
        <v>76</v>
      </c>
      <c r="F13015" t="s">
        <v>12</v>
      </c>
      <c r="G13015" t="s">
        <v>13</v>
      </c>
      <c r="H13015" t="s">
        <v>14</v>
      </c>
      <c r="I13015">
        <v>4544.3752210266002</v>
      </c>
      <c r="J13015">
        <v>4544.3752210266002</v>
      </c>
      <c r="K13015">
        <v>303109</v>
      </c>
      <c r="L13015">
        <v>1.4992544665538141</v>
      </c>
      <c r="M13015">
        <v>1.4992544665538141</v>
      </c>
    </row>
    <row r="13016" spans="1:13" x14ac:dyDescent="0.25">
      <c r="A13016" s="12">
        <v>45382</v>
      </c>
      <c r="B13016" t="s">
        <v>63</v>
      </c>
      <c r="C13016" t="s">
        <v>75</v>
      </c>
      <c r="D13016" t="s">
        <v>75</v>
      </c>
      <c r="E13016" t="s">
        <v>76</v>
      </c>
      <c r="F13016" t="s">
        <v>12</v>
      </c>
      <c r="G13016" t="s">
        <v>15</v>
      </c>
      <c r="H13016" t="s">
        <v>16</v>
      </c>
      <c r="I13016">
        <v>0</v>
      </c>
      <c r="J13016">
        <v>0</v>
      </c>
      <c r="K13016">
        <v>303109</v>
      </c>
      <c r="L13016">
        <v>0</v>
      </c>
      <c r="M13016">
        <v>0</v>
      </c>
    </row>
    <row r="13017" spans="1:13" x14ac:dyDescent="0.25">
      <c r="A13017" s="12">
        <v>45382</v>
      </c>
      <c r="B13017" t="s">
        <v>63</v>
      </c>
      <c r="C13017" t="s">
        <v>75</v>
      </c>
      <c r="D13017" t="s">
        <v>75</v>
      </c>
      <c r="E13017" t="s">
        <v>76</v>
      </c>
      <c r="F13017" t="s">
        <v>12</v>
      </c>
      <c r="G13017" t="s">
        <v>17</v>
      </c>
      <c r="H13017" t="s">
        <v>18</v>
      </c>
      <c r="I13017">
        <v>0</v>
      </c>
      <c r="J13017">
        <v>0</v>
      </c>
      <c r="K13017">
        <v>303109</v>
      </c>
      <c r="L13017">
        <v>0</v>
      </c>
      <c r="M13017">
        <v>0</v>
      </c>
    </row>
    <row r="13018" spans="1:13" x14ac:dyDescent="0.25">
      <c r="A13018" s="12">
        <v>45382</v>
      </c>
      <c r="B13018" t="s">
        <v>63</v>
      </c>
      <c r="C13018" t="s">
        <v>75</v>
      </c>
      <c r="D13018" t="s">
        <v>75</v>
      </c>
      <c r="E13018" t="s">
        <v>76</v>
      </c>
      <c r="F13018" t="s">
        <v>12</v>
      </c>
      <c r="G13018" t="s">
        <v>19</v>
      </c>
      <c r="H13018" t="s">
        <v>20</v>
      </c>
      <c r="I13018">
        <v>0</v>
      </c>
      <c r="J13018">
        <v>0</v>
      </c>
      <c r="K13018">
        <v>303109</v>
      </c>
      <c r="L13018">
        <v>0</v>
      </c>
      <c r="M13018">
        <v>0</v>
      </c>
    </row>
    <row r="13019" spans="1:13" x14ac:dyDescent="0.25">
      <c r="A13019" s="12">
        <v>45382</v>
      </c>
      <c r="B13019" t="s">
        <v>63</v>
      </c>
      <c r="C13019" t="s">
        <v>75</v>
      </c>
      <c r="D13019" t="s">
        <v>75</v>
      </c>
      <c r="E13019" t="s">
        <v>76</v>
      </c>
      <c r="F13019" t="s">
        <v>12</v>
      </c>
      <c r="G13019" t="s">
        <v>21</v>
      </c>
      <c r="H13019" t="s">
        <v>22</v>
      </c>
      <c r="I13019">
        <v>550.74156088000007</v>
      </c>
      <c r="J13019">
        <v>550.74156088000007</v>
      </c>
      <c r="K13019">
        <v>303109</v>
      </c>
      <c r="L13019">
        <v>0.1816975282423155</v>
      </c>
      <c r="M13019">
        <v>0.1816975282423155</v>
      </c>
    </row>
    <row r="13020" spans="1:13" x14ac:dyDescent="0.25">
      <c r="A13020" s="12">
        <v>45382</v>
      </c>
      <c r="B13020" t="s">
        <v>63</v>
      </c>
      <c r="C13020" t="s">
        <v>75</v>
      </c>
      <c r="D13020" t="s">
        <v>75</v>
      </c>
      <c r="E13020" t="s">
        <v>76</v>
      </c>
      <c r="F13020" t="s">
        <v>12</v>
      </c>
      <c r="G13020" t="s">
        <v>23</v>
      </c>
      <c r="H13020" t="s">
        <v>24</v>
      </c>
      <c r="I13020">
        <v>22.902426820000002</v>
      </c>
      <c r="J13020">
        <v>22.902426820000002</v>
      </c>
      <c r="K13020">
        <v>303109</v>
      </c>
      <c r="L13020">
        <v>7.555838599315759E-3</v>
      </c>
      <c r="M13020">
        <v>7.555838599315759E-3</v>
      </c>
    </row>
    <row r="13021" spans="1:13" x14ac:dyDescent="0.25">
      <c r="A13021" s="12">
        <v>45382</v>
      </c>
      <c r="B13021" t="s">
        <v>63</v>
      </c>
      <c r="C13021" t="s">
        <v>75</v>
      </c>
      <c r="D13021" t="s">
        <v>75</v>
      </c>
      <c r="E13021" t="s">
        <v>76</v>
      </c>
      <c r="F13021" t="s">
        <v>12</v>
      </c>
      <c r="G13021" t="s">
        <v>25</v>
      </c>
      <c r="H13021" t="s">
        <v>26</v>
      </c>
      <c r="I13021">
        <v>115.59849087000006</v>
      </c>
      <c r="J13021">
        <v>115.59849087000006</v>
      </c>
      <c r="K13021">
        <v>303109</v>
      </c>
      <c r="L13021">
        <v>3.813759765298954E-2</v>
      </c>
      <c r="M13021">
        <v>3.813759765298954E-2</v>
      </c>
    </row>
    <row r="13022" spans="1:13" x14ac:dyDescent="0.25">
      <c r="A13022" s="12">
        <v>45382</v>
      </c>
      <c r="B13022" t="s">
        <v>63</v>
      </c>
      <c r="C13022" t="s">
        <v>75</v>
      </c>
      <c r="D13022" t="s">
        <v>75</v>
      </c>
      <c r="E13022" t="s">
        <v>76</v>
      </c>
      <c r="F13022" t="s">
        <v>12</v>
      </c>
      <c r="G13022" t="s">
        <v>27</v>
      </c>
      <c r="H13022" t="s">
        <v>28</v>
      </c>
      <c r="I13022">
        <v>412.24064319000001</v>
      </c>
      <c r="J13022">
        <v>412.24064319000001</v>
      </c>
      <c r="K13022">
        <v>303109</v>
      </c>
      <c r="L13022">
        <v>0.13600409199001018</v>
      </c>
      <c r="M13022">
        <v>0.13600409199001018</v>
      </c>
    </row>
    <row r="13023" spans="1:13" x14ac:dyDescent="0.25">
      <c r="A13023" s="12">
        <v>45382</v>
      </c>
      <c r="B13023" t="s">
        <v>63</v>
      </c>
      <c r="C13023" t="s">
        <v>75</v>
      </c>
      <c r="D13023" t="s">
        <v>75</v>
      </c>
      <c r="E13023" t="s">
        <v>76</v>
      </c>
      <c r="F13023" t="s">
        <v>12</v>
      </c>
      <c r="G13023" t="s">
        <v>29</v>
      </c>
      <c r="H13023" t="s">
        <v>30</v>
      </c>
      <c r="I13023">
        <v>2444.3622523935796</v>
      </c>
      <c r="J13023">
        <v>2444.3622523935796</v>
      </c>
      <c r="K13023">
        <v>303109</v>
      </c>
      <c r="L13023">
        <v>0.80643011338943416</v>
      </c>
      <c r="M13023">
        <v>0.80643011338943416</v>
      </c>
    </row>
    <row r="13024" spans="1:13" x14ac:dyDescent="0.25">
      <c r="A13024" s="12">
        <v>45382</v>
      </c>
      <c r="B13024" t="s">
        <v>63</v>
      </c>
      <c r="C13024" t="s">
        <v>75</v>
      </c>
      <c r="D13024" t="s">
        <v>75</v>
      </c>
      <c r="E13024" t="s">
        <v>76</v>
      </c>
      <c r="F13024" t="s">
        <v>12</v>
      </c>
      <c r="G13024" t="s">
        <v>31</v>
      </c>
      <c r="H13024" t="s">
        <v>32</v>
      </c>
      <c r="I13024">
        <v>2444.3622523935796</v>
      </c>
      <c r="J13024">
        <v>2444.3622523935796</v>
      </c>
      <c r="K13024">
        <v>303109</v>
      </c>
      <c r="L13024">
        <v>0.80643011338943416</v>
      </c>
      <c r="M13024">
        <v>0.80643011338943416</v>
      </c>
    </row>
    <row r="13025" spans="1:13" x14ac:dyDescent="0.25">
      <c r="A13025" s="12">
        <v>45382</v>
      </c>
      <c r="B13025" t="s">
        <v>63</v>
      </c>
      <c r="C13025" t="s">
        <v>75</v>
      </c>
      <c r="D13025" t="s">
        <v>75</v>
      </c>
      <c r="E13025" t="s">
        <v>76</v>
      </c>
      <c r="F13025" t="s">
        <v>12</v>
      </c>
      <c r="G13025" t="s">
        <v>33</v>
      </c>
      <c r="H13025" t="s">
        <v>34</v>
      </c>
      <c r="I13025">
        <v>0</v>
      </c>
      <c r="J13025">
        <v>0</v>
      </c>
      <c r="K13025">
        <v>303109</v>
      </c>
      <c r="L13025">
        <v>0</v>
      </c>
      <c r="M13025">
        <v>0</v>
      </c>
    </row>
    <row r="13026" spans="1:13" x14ac:dyDescent="0.25">
      <c r="A13026" s="12">
        <v>45382</v>
      </c>
      <c r="B13026" t="s">
        <v>63</v>
      </c>
      <c r="C13026" t="s">
        <v>75</v>
      </c>
      <c r="D13026" t="s">
        <v>75</v>
      </c>
      <c r="E13026" t="s">
        <v>76</v>
      </c>
      <c r="F13026" t="s">
        <v>12</v>
      </c>
      <c r="G13026" t="s">
        <v>35</v>
      </c>
      <c r="H13026" t="s">
        <v>110</v>
      </c>
      <c r="I13026">
        <v>0.25310798000000001</v>
      </c>
      <c r="J13026">
        <v>0.25310798000000001</v>
      </c>
      <c r="K13026">
        <v>303109</v>
      </c>
      <c r="L13026">
        <v>8.350394742485377E-5</v>
      </c>
      <c r="M13026">
        <v>8.350394742485377E-5</v>
      </c>
    </row>
    <row r="13027" spans="1:13" x14ac:dyDescent="0.25">
      <c r="A13027" s="12">
        <v>45382</v>
      </c>
      <c r="B13027" t="s">
        <v>63</v>
      </c>
      <c r="C13027" t="s">
        <v>75</v>
      </c>
      <c r="D13027" t="s">
        <v>75</v>
      </c>
      <c r="E13027" t="s">
        <v>76</v>
      </c>
      <c r="F13027" t="s">
        <v>12</v>
      </c>
      <c r="G13027" t="s">
        <v>36</v>
      </c>
      <c r="H13027" t="s">
        <v>32</v>
      </c>
      <c r="I13027">
        <v>0.25310798000000001</v>
      </c>
      <c r="J13027">
        <v>0.25310798000000001</v>
      </c>
      <c r="K13027">
        <v>303109</v>
      </c>
      <c r="L13027">
        <v>8.350394742485377E-5</v>
      </c>
      <c r="M13027">
        <v>8.350394742485377E-5</v>
      </c>
    </row>
    <row r="13028" spans="1:13" x14ac:dyDescent="0.25">
      <c r="A13028" s="12">
        <v>45382</v>
      </c>
      <c r="B13028" t="s">
        <v>63</v>
      </c>
      <c r="C13028" t="s">
        <v>75</v>
      </c>
      <c r="D13028" t="s">
        <v>75</v>
      </c>
      <c r="E13028" t="s">
        <v>76</v>
      </c>
      <c r="F13028" t="s">
        <v>12</v>
      </c>
      <c r="G13028" t="s">
        <v>37</v>
      </c>
      <c r="H13028" t="s">
        <v>34</v>
      </c>
      <c r="I13028">
        <v>0</v>
      </c>
      <c r="J13028">
        <v>0</v>
      </c>
      <c r="K13028">
        <v>303109</v>
      </c>
      <c r="L13028">
        <v>0</v>
      </c>
      <c r="M13028">
        <v>0</v>
      </c>
    </row>
    <row r="13029" spans="1:13" x14ac:dyDescent="0.25">
      <c r="A13029" s="12">
        <v>45382</v>
      </c>
      <c r="B13029" t="s">
        <v>63</v>
      </c>
      <c r="C13029" t="s">
        <v>75</v>
      </c>
      <c r="D13029" t="s">
        <v>75</v>
      </c>
      <c r="E13029" t="s">
        <v>76</v>
      </c>
      <c r="F13029" t="s">
        <v>12</v>
      </c>
      <c r="G13029" t="s">
        <v>38</v>
      </c>
      <c r="H13029" t="s">
        <v>39</v>
      </c>
      <c r="I13029">
        <v>314.23309424000001</v>
      </c>
      <c r="J13029">
        <v>314.23309424000001</v>
      </c>
      <c r="K13029">
        <v>303109</v>
      </c>
      <c r="L13029">
        <v>0.10366999800071923</v>
      </c>
      <c r="M13029">
        <v>0.10366999800071923</v>
      </c>
    </row>
    <row r="13030" spans="1:13" x14ac:dyDescent="0.25">
      <c r="A13030" s="12">
        <v>45382</v>
      </c>
      <c r="B13030" t="s">
        <v>63</v>
      </c>
      <c r="C13030" t="s">
        <v>75</v>
      </c>
      <c r="D13030" t="s">
        <v>75</v>
      </c>
      <c r="E13030" t="s">
        <v>76</v>
      </c>
      <c r="F13030" t="s">
        <v>12</v>
      </c>
      <c r="G13030" t="s">
        <v>40</v>
      </c>
      <c r="H13030" t="s">
        <v>41</v>
      </c>
      <c r="I13030">
        <v>492.17099602999997</v>
      </c>
      <c r="J13030">
        <v>492.17099602999997</v>
      </c>
      <c r="K13030">
        <v>303109</v>
      </c>
      <c r="L13030">
        <v>0.16237426009455344</v>
      </c>
      <c r="M13030">
        <v>0.16237426009455344</v>
      </c>
    </row>
    <row r="13031" spans="1:13" x14ac:dyDescent="0.25">
      <c r="A13031" s="12">
        <v>45382</v>
      </c>
      <c r="B13031" t="s">
        <v>63</v>
      </c>
      <c r="C13031" t="s">
        <v>75</v>
      </c>
      <c r="D13031" t="s">
        <v>75</v>
      </c>
      <c r="E13031" t="s">
        <v>76</v>
      </c>
      <c r="F13031" t="s">
        <v>12</v>
      </c>
      <c r="G13031" t="s">
        <v>42</v>
      </c>
      <c r="H13031" t="s">
        <v>43</v>
      </c>
      <c r="I13031">
        <v>492.17099602999997</v>
      </c>
      <c r="J13031">
        <v>492.17099602999997</v>
      </c>
      <c r="K13031">
        <v>303109</v>
      </c>
      <c r="L13031">
        <v>0.16237426009455344</v>
      </c>
      <c r="M13031">
        <v>0.16237426009455344</v>
      </c>
    </row>
    <row r="13032" spans="1:13" x14ac:dyDescent="0.25">
      <c r="A13032" s="12">
        <v>45382</v>
      </c>
      <c r="B13032" t="s">
        <v>63</v>
      </c>
      <c r="C13032" t="s">
        <v>75</v>
      </c>
      <c r="D13032" t="s">
        <v>75</v>
      </c>
      <c r="E13032" t="s">
        <v>76</v>
      </c>
      <c r="F13032" t="s">
        <v>12</v>
      </c>
      <c r="G13032" t="s">
        <v>44</v>
      </c>
      <c r="H13032" t="s">
        <v>45</v>
      </c>
      <c r="I13032">
        <v>0</v>
      </c>
      <c r="J13032">
        <v>0</v>
      </c>
      <c r="K13032">
        <v>303109</v>
      </c>
      <c r="L13032">
        <v>0</v>
      </c>
      <c r="M13032">
        <v>0</v>
      </c>
    </row>
    <row r="13033" spans="1:13" x14ac:dyDescent="0.25">
      <c r="A13033" s="12">
        <v>45382</v>
      </c>
      <c r="B13033" t="s">
        <v>63</v>
      </c>
      <c r="C13033" t="s">
        <v>75</v>
      </c>
      <c r="D13033" t="s">
        <v>75</v>
      </c>
      <c r="E13033" t="s">
        <v>76</v>
      </c>
      <c r="F13033" t="s">
        <v>12</v>
      </c>
      <c r="G13033" t="s">
        <v>46</v>
      </c>
      <c r="H13033" t="s">
        <v>47</v>
      </c>
      <c r="I13033">
        <v>0</v>
      </c>
      <c r="J13033">
        <v>0</v>
      </c>
      <c r="K13033">
        <v>303109</v>
      </c>
      <c r="L13033">
        <v>0</v>
      </c>
      <c r="M13033">
        <v>0</v>
      </c>
    </row>
    <row r="13034" spans="1:13" x14ac:dyDescent="0.25">
      <c r="A13034" s="12">
        <v>45382</v>
      </c>
      <c r="B13034" t="s">
        <v>63</v>
      </c>
      <c r="C13034" t="s">
        <v>75</v>
      </c>
      <c r="D13034" t="s">
        <v>75</v>
      </c>
      <c r="E13034" t="s">
        <v>76</v>
      </c>
      <c r="F13034" t="s">
        <v>12</v>
      </c>
      <c r="G13034" t="s">
        <v>48</v>
      </c>
      <c r="H13034" t="s">
        <v>96</v>
      </c>
      <c r="I13034">
        <v>0</v>
      </c>
      <c r="J13034">
        <v>0</v>
      </c>
      <c r="K13034">
        <v>303109</v>
      </c>
      <c r="L13034">
        <v>0</v>
      </c>
      <c r="M13034">
        <v>0</v>
      </c>
    </row>
    <row r="13035" spans="1:13" x14ac:dyDescent="0.25">
      <c r="A13035" s="12">
        <v>45382</v>
      </c>
      <c r="B13035" t="s">
        <v>63</v>
      </c>
      <c r="C13035" t="s">
        <v>75</v>
      </c>
      <c r="D13035" t="s">
        <v>75</v>
      </c>
      <c r="E13035" t="s">
        <v>76</v>
      </c>
      <c r="F13035" t="s">
        <v>12</v>
      </c>
      <c r="G13035" t="s">
        <v>49</v>
      </c>
      <c r="H13035" t="s">
        <v>104</v>
      </c>
      <c r="I13035">
        <v>742.61420950302045</v>
      </c>
      <c r="J13035">
        <v>742.61420950302045</v>
      </c>
      <c r="K13035">
        <v>303109</v>
      </c>
      <c r="L13035">
        <v>0.24499906287936699</v>
      </c>
      <c r="M13035">
        <v>0.24499906287936699</v>
      </c>
    </row>
    <row r="13036" spans="1:13" x14ac:dyDescent="0.25">
      <c r="A13036" s="12">
        <v>45382</v>
      </c>
      <c r="B13036" t="s">
        <v>63</v>
      </c>
      <c r="C13036" t="s">
        <v>75</v>
      </c>
      <c r="D13036" t="s">
        <v>75</v>
      </c>
      <c r="E13036" t="s">
        <v>76</v>
      </c>
      <c r="F13036" t="s">
        <v>12</v>
      </c>
      <c r="G13036" t="s">
        <v>50</v>
      </c>
      <c r="H13036" t="s">
        <v>51</v>
      </c>
      <c r="I13036">
        <v>22.1948373</v>
      </c>
      <c r="J13036">
        <v>22.1948373</v>
      </c>
      <c r="K13036">
        <v>303109</v>
      </c>
      <c r="L13036">
        <v>7.3223946831007976E-3</v>
      </c>
      <c r="M13036">
        <v>7.3223946831007976E-3</v>
      </c>
    </row>
    <row r="13037" spans="1:13" x14ac:dyDescent="0.25">
      <c r="A13037" s="12">
        <v>45382</v>
      </c>
      <c r="B13037" t="s">
        <v>63</v>
      </c>
      <c r="C13037" t="s">
        <v>75</v>
      </c>
      <c r="D13037" t="s">
        <v>75</v>
      </c>
      <c r="E13037" t="s">
        <v>76</v>
      </c>
      <c r="F13037" t="s">
        <v>12</v>
      </c>
      <c r="G13037" t="s">
        <v>52</v>
      </c>
      <c r="H13037" t="s">
        <v>106</v>
      </c>
      <c r="I13037">
        <v>720.41937220302043</v>
      </c>
      <c r="J13037">
        <v>720.41937220302043</v>
      </c>
      <c r="K13037">
        <v>303109</v>
      </c>
      <c r="L13037">
        <v>0.23767666819626618</v>
      </c>
      <c r="M13037">
        <v>0.23767666819626618</v>
      </c>
    </row>
    <row r="13038" spans="1:13" x14ac:dyDescent="0.25">
      <c r="A13038" s="12">
        <v>45382</v>
      </c>
      <c r="B13038" t="s">
        <v>63</v>
      </c>
      <c r="C13038" t="s">
        <v>75</v>
      </c>
      <c r="D13038" t="s">
        <v>75</v>
      </c>
      <c r="E13038" t="s">
        <v>76</v>
      </c>
      <c r="F13038" t="s">
        <v>53</v>
      </c>
      <c r="G13038" t="s">
        <v>54</v>
      </c>
      <c r="H13038" t="s">
        <v>55</v>
      </c>
      <c r="I13038">
        <v>4768.2226064315601</v>
      </c>
      <c r="J13038">
        <v>-4768.2226064315601</v>
      </c>
      <c r="K13038">
        <v>303109</v>
      </c>
      <c r="L13038">
        <v>1.573104924773451</v>
      </c>
      <c r="M13038">
        <v>-1.573104924773451</v>
      </c>
    </row>
    <row r="13039" spans="1:13" x14ac:dyDescent="0.25">
      <c r="A13039" s="12">
        <v>45382</v>
      </c>
      <c r="B13039" t="s">
        <v>63</v>
      </c>
      <c r="C13039" t="s">
        <v>75</v>
      </c>
      <c r="D13039" t="s">
        <v>75</v>
      </c>
      <c r="E13039" t="s">
        <v>76</v>
      </c>
      <c r="F13039" t="s">
        <v>53</v>
      </c>
      <c r="G13039" t="s">
        <v>15</v>
      </c>
      <c r="H13039" t="s">
        <v>16</v>
      </c>
      <c r="I13039">
        <v>0</v>
      </c>
      <c r="J13039">
        <v>0</v>
      </c>
      <c r="K13039">
        <v>303109</v>
      </c>
      <c r="L13039">
        <v>0</v>
      </c>
      <c r="M13039">
        <v>0</v>
      </c>
    </row>
    <row r="13040" spans="1:13" x14ac:dyDescent="0.25">
      <c r="A13040" s="12">
        <v>45382</v>
      </c>
      <c r="B13040" t="s">
        <v>63</v>
      </c>
      <c r="C13040" t="s">
        <v>75</v>
      </c>
      <c r="D13040" t="s">
        <v>75</v>
      </c>
      <c r="E13040" t="s">
        <v>76</v>
      </c>
      <c r="F13040" t="s">
        <v>53</v>
      </c>
      <c r="G13040" t="s">
        <v>17</v>
      </c>
      <c r="H13040" t="s">
        <v>18</v>
      </c>
      <c r="I13040">
        <v>0</v>
      </c>
      <c r="J13040">
        <v>0</v>
      </c>
      <c r="K13040">
        <v>303109</v>
      </c>
      <c r="L13040">
        <v>0</v>
      </c>
      <c r="M13040">
        <v>0</v>
      </c>
    </row>
    <row r="13041" spans="1:13" x14ac:dyDescent="0.25">
      <c r="A13041" s="12">
        <v>45382</v>
      </c>
      <c r="B13041" t="s">
        <v>63</v>
      </c>
      <c r="C13041" t="s">
        <v>75</v>
      </c>
      <c r="D13041" t="s">
        <v>75</v>
      </c>
      <c r="E13041" t="s">
        <v>76</v>
      </c>
      <c r="F13041" t="s">
        <v>53</v>
      </c>
      <c r="G13041" t="s">
        <v>19</v>
      </c>
      <c r="H13041" t="s">
        <v>20</v>
      </c>
      <c r="I13041">
        <v>0</v>
      </c>
      <c r="J13041">
        <v>0</v>
      </c>
      <c r="K13041">
        <v>303109</v>
      </c>
      <c r="L13041">
        <v>0</v>
      </c>
      <c r="M13041">
        <v>0</v>
      </c>
    </row>
    <row r="13042" spans="1:13" x14ac:dyDescent="0.25">
      <c r="A13042" s="12">
        <v>45382</v>
      </c>
      <c r="B13042" t="s">
        <v>63</v>
      </c>
      <c r="C13042" t="s">
        <v>75</v>
      </c>
      <c r="D13042" t="s">
        <v>75</v>
      </c>
      <c r="E13042" t="s">
        <v>76</v>
      </c>
      <c r="F13042" t="s">
        <v>53</v>
      </c>
      <c r="G13042" t="s">
        <v>21</v>
      </c>
      <c r="H13042" t="s">
        <v>22</v>
      </c>
      <c r="I13042">
        <v>0</v>
      </c>
      <c r="J13042">
        <v>0</v>
      </c>
      <c r="K13042">
        <v>303109</v>
      </c>
      <c r="L13042">
        <v>0</v>
      </c>
      <c r="M13042">
        <v>0</v>
      </c>
    </row>
    <row r="13043" spans="1:13" x14ac:dyDescent="0.25">
      <c r="A13043" s="12">
        <v>45382</v>
      </c>
      <c r="B13043" t="s">
        <v>63</v>
      </c>
      <c r="C13043" t="s">
        <v>75</v>
      </c>
      <c r="D13043" t="s">
        <v>75</v>
      </c>
      <c r="E13043" t="s">
        <v>76</v>
      </c>
      <c r="F13043" t="s">
        <v>53</v>
      </c>
      <c r="G13043" t="s">
        <v>23</v>
      </c>
      <c r="H13043" t="s">
        <v>24</v>
      </c>
      <c r="I13043">
        <v>0</v>
      </c>
      <c r="J13043">
        <v>0</v>
      </c>
      <c r="K13043">
        <v>303109</v>
      </c>
      <c r="L13043">
        <v>0</v>
      </c>
      <c r="M13043">
        <v>0</v>
      </c>
    </row>
    <row r="13044" spans="1:13" x14ac:dyDescent="0.25">
      <c r="A13044" s="12">
        <v>45382</v>
      </c>
      <c r="B13044" t="s">
        <v>63</v>
      </c>
      <c r="C13044" t="s">
        <v>75</v>
      </c>
      <c r="D13044" t="s">
        <v>75</v>
      </c>
      <c r="E13044" t="s">
        <v>76</v>
      </c>
      <c r="F13044" t="s">
        <v>53</v>
      </c>
      <c r="G13044" t="s">
        <v>25</v>
      </c>
      <c r="H13044" t="s">
        <v>26</v>
      </c>
      <c r="I13044">
        <v>0</v>
      </c>
      <c r="J13044">
        <v>0</v>
      </c>
      <c r="K13044">
        <v>303109</v>
      </c>
      <c r="L13044">
        <v>0</v>
      </c>
      <c r="M13044">
        <v>0</v>
      </c>
    </row>
    <row r="13045" spans="1:13" x14ac:dyDescent="0.25">
      <c r="A13045" s="12">
        <v>45382</v>
      </c>
      <c r="B13045" t="s">
        <v>63</v>
      </c>
      <c r="C13045" t="s">
        <v>75</v>
      </c>
      <c r="D13045" t="s">
        <v>75</v>
      </c>
      <c r="E13045" t="s">
        <v>76</v>
      </c>
      <c r="F13045" t="s">
        <v>53</v>
      </c>
      <c r="G13045" t="s">
        <v>27</v>
      </c>
      <c r="H13045" t="s">
        <v>28</v>
      </c>
      <c r="I13045">
        <v>0</v>
      </c>
      <c r="J13045">
        <v>0</v>
      </c>
      <c r="K13045">
        <v>303109</v>
      </c>
      <c r="L13045">
        <v>0</v>
      </c>
      <c r="M13045">
        <v>0</v>
      </c>
    </row>
    <row r="13046" spans="1:13" x14ac:dyDescent="0.25">
      <c r="A13046" s="12">
        <v>45382</v>
      </c>
      <c r="B13046" t="s">
        <v>63</v>
      </c>
      <c r="C13046" t="s">
        <v>75</v>
      </c>
      <c r="D13046" t="s">
        <v>75</v>
      </c>
      <c r="E13046" t="s">
        <v>76</v>
      </c>
      <c r="F13046" t="s">
        <v>53</v>
      </c>
      <c r="G13046" t="s">
        <v>29</v>
      </c>
      <c r="H13046" t="s">
        <v>30</v>
      </c>
      <c r="I13046">
        <v>0</v>
      </c>
      <c r="J13046">
        <v>0</v>
      </c>
      <c r="K13046">
        <v>303109</v>
      </c>
      <c r="L13046">
        <v>0</v>
      </c>
      <c r="M13046">
        <v>0</v>
      </c>
    </row>
    <row r="13047" spans="1:13" x14ac:dyDescent="0.25">
      <c r="A13047" s="12">
        <v>45382</v>
      </c>
      <c r="B13047" t="s">
        <v>63</v>
      </c>
      <c r="C13047" t="s">
        <v>75</v>
      </c>
      <c r="D13047" t="s">
        <v>75</v>
      </c>
      <c r="E13047" t="s">
        <v>76</v>
      </c>
      <c r="F13047" t="s">
        <v>53</v>
      </c>
      <c r="G13047" t="s">
        <v>31</v>
      </c>
      <c r="H13047" t="s">
        <v>32</v>
      </c>
      <c r="I13047">
        <v>0</v>
      </c>
      <c r="J13047">
        <v>0</v>
      </c>
      <c r="K13047">
        <v>303109</v>
      </c>
      <c r="L13047">
        <v>0</v>
      </c>
      <c r="M13047">
        <v>0</v>
      </c>
    </row>
    <row r="13048" spans="1:13" x14ac:dyDescent="0.25">
      <c r="A13048" s="12">
        <v>45382</v>
      </c>
      <c r="B13048" t="s">
        <v>63</v>
      </c>
      <c r="C13048" t="s">
        <v>75</v>
      </c>
      <c r="D13048" t="s">
        <v>75</v>
      </c>
      <c r="E13048" t="s">
        <v>76</v>
      </c>
      <c r="F13048" t="s">
        <v>53</v>
      </c>
      <c r="G13048" t="s">
        <v>33</v>
      </c>
      <c r="H13048" t="s">
        <v>34</v>
      </c>
      <c r="I13048">
        <v>0</v>
      </c>
      <c r="J13048">
        <v>0</v>
      </c>
      <c r="K13048">
        <v>303109</v>
      </c>
      <c r="L13048">
        <v>0</v>
      </c>
      <c r="M13048">
        <v>0</v>
      </c>
    </row>
    <row r="13049" spans="1:13" x14ac:dyDescent="0.25">
      <c r="A13049" s="12">
        <v>45382</v>
      </c>
      <c r="B13049" t="s">
        <v>63</v>
      </c>
      <c r="C13049" t="s">
        <v>75</v>
      </c>
      <c r="D13049" t="s">
        <v>75</v>
      </c>
      <c r="E13049" t="s">
        <v>76</v>
      </c>
      <c r="F13049" t="s">
        <v>53</v>
      </c>
      <c r="G13049" t="s">
        <v>35</v>
      </c>
      <c r="H13049" t="s">
        <v>110</v>
      </c>
      <c r="I13049">
        <v>0</v>
      </c>
      <c r="J13049">
        <v>0</v>
      </c>
      <c r="K13049">
        <v>303109</v>
      </c>
      <c r="L13049">
        <v>0</v>
      </c>
      <c r="M13049">
        <v>0</v>
      </c>
    </row>
    <row r="13050" spans="1:13" x14ac:dyDescent="0.25">
      <c r="A13050" s="12">
        <v>45382</v>
      </c>
      <c r="B13050" t="s">
        <v>63</v>
      </c>
      <c r="C13050" t="s">
        <v>75</v>
      </c>
      <c r="D13050" t="s">
        <v>75</v>
      </c>
      <c r="E13050" t="s">
        <v>76</v>
      </c>
      <c r="F13050" t="s">
        <v>53</v>
      </c>
      <c r="G13050" t="s">
        <v>36</v>
      </c>
      <c r="H13050" t="s">
        <v>32</v>
      </c>
      <c r="I13050">
        <v>0</v>
      </c>
      <c r="J13050">
        <v>0</v>
      </c>
      <c r="K13050">
        <v>303109</v>
      </c>
      <c r="L13050">
        <v>0</v>
      </c>
      <c r="M13050">
        <v>0</v>
      </c>
    </row>
    <row r="13051" spans="1:13" x14ac:dyDescent="0.25">
      <c r="A13051" s="12">
        <v>45382</v>
      </c>
      <c r="B13051" t="s">
        <v>63</v>
      </c>
      <c r="C13051" t="s">
        <v>75</v>
      </c>
      <c r="D13051" t="s">
        <v>75</v>
      </c>
      <c r="E13051" t="s">
        <v>76</v>
      </c>
      <c r="F13051" t="s">
        <v>53</v>
      </c>
      <c r="G13051" t="s">
        <v>37</v>
      </c>
      <c r="H13051" t="s">
        <v>34</v>
      </c>
      <c r="I13051">
        <v>0</v>
      </c>
      <c r="J13051">
        <v>0</v>
      </c>
      <c r="K13051">
        <v>303109</v>
      </c>
      <c r="L13051">
        <v>0</v>
      </c>
      <c r="M13051">
        <v>0</v>
      </c>
    </row>
    <row r="13052" spans="1:13" x14ac:dyDescent="0.25">
      <c r="A13052" s="12">
        <v>45382</v>
      </c>
      <c r="B13052" t="s">
        <v>63</v>
      </c>
      <c r="C13052" t="s">
        <v>75</v>
      </c>
      <c r="D13052" t="s">
        <v>75</v>
      </c>
      <c r="E13052" t="s">
        <v>76</v>
      </c>
      <c r="F13052" t="s">
        <v>53</v>
      </c>
      <c r="G13052" t="s">
        <v>38</v>
      </c>
      <c r="H13052" t="s">
        <v>39</v>
      </c>
      <c r="I13052">
        <v>1515.2334652226891</v>
      </c>
      <c r="J13052">
        <v>-1515.2334652226891</v>
      </c>
      <c r="K13052">
        <v>303109</v>
      </c>
      <c r="L13052">
        <v>0.49989722021539751</v>
      </c>
      <c r="M13052">
        <v>-0.49989722021539751</v>
      </c>
    </row>
    <row r="13053" spans="1:13" x14ac:dyDescent="0.25">
      <c r="A13053" s="12">
        <v>45382</v>
      </c>
      <c r="B13053" t="s">
        <v>63</v>
      </c>
      <c r="C13053" t="s">
        <v>75</v>
      </c>
      <c r="D13053" t="s">
        <v>75</v>
      </c>
      <c r="E13053" t="s">
        <v>76</v>
      </c>
      <c r="F13053" t="s">
        <v>53</v>
      </c>
      <c r="G13053" t="s">
        <v>40</v>
      </c>
      <c r="H13053" t="s">
        <v>41</v>
      </c>
      <c r="I13053">
        <v>2896.728016750571</v>
      </c>
      <c r="J13053">
        <v>-2896.728016750571</v>
      </c>
      <c r="K13053">
        <v>303109</v>
      </c>
      <c r="L13053">
        <v>0.95567205749435713</v>
      </c>
      <c r="M13053">
        <v>-0.95567205749435713</v>
      </c>
    </row>
    <row r="13054" spans="1:13" x14ac:dyDescent="0.25">
      <c r="A13054" s="12">
        <v>45382</v>
      </c>
      <c r="B13054" t="s">
        <v>63</v>
      </c>
      <c r="C13054" t="s">
        <v>75</v>
      </c>
      <c r="D13054" t="s">
        <v>75</v>
      </c>
      <c r="E13054" t="s">
        <v>76</v>
      </c>
      <c r="F13054" t="s">
        <v>53</v>
      </c>
      <c r="G13054" t="s">
        <v>42</v>
      </c>
      <c r="H13054" t="s">
        <v>43</v>
      </c>
      <c r="I13054">
        <v>0</v>
      </c>
      <c r="J13054">
        <v>0</v>
      </c>
      <c r="K13054">
        <v>303109</v>
      </c>
      <c r="L13054">
        <v>0</v>
      </c>
      <c r="M13054">
        <v>0</v>
      </c>
    </row>
    <row r="13055" spans="1:13" x14ac:dyDescent="0.25">
      <c r="A13055" s="12">
        <v>45382</v>
      </c>
      <c r="B13055" t="s">
        <v>63</v>
      </c>
      <c r="C13055" t="s">
        <v>75</v>
      </c>
      <c r="D13055" t="s">
        <v>75</v>
      </c>
      <c r="E13055" t="s">
        <v>76</v>
      </c>
      <c r="F13055" t="s">
        <v>53</v>
      </c>
      <c r="G13055" t="s">
        <v>44</v>
      </c>
      <c r="H13055" t="s">
        <v>45</v>
      </c>
      <c r="I13055">
        <v>602.14049599999998</v>
      </c>
      <c r="J13055">
        <v>-602.14049599999998</v>
      </c>
      <c r="K13055">
        <v>303109</v>
      </c>
      <c r="L13055">
        <v>0.19865477303544271</v>
      </c>
      <c r="M13055">
        <v>-0.19865477303544271</v>
      </c>
    </row>
    <row r="13056" spans="1:13" x14ac:dyDescent="0.25">
      <c r="A13056" s="12">
        <v>45382</v>
      </c>
      <c r="B13056" t="s">
        <v>63</v>
      </c>
      <c r="C13056" t="s">
        <v>75</v>
      </c>
      <c r="D13056" t="s">
        <v>75</v>
      </c>
      <c r="E13056" t="s">
        <v>76</v>
      </c>
      <c r="F13056" t="s">
        <v>53</v>
      </c>
      <c r="G13056" t="s">
        <v>46</v>
      </c>
      <c r="H13056" t="s">
        <v>47</v>
      </c>
      <c r="I13056">
        <v>2294.587520750571</v>
      </c>
      <c r="J13056">
        <v>-2294.587520750571</v>
      </c>
      <c r="K13056">
        <v>303109</v>
      </c>
      <c r="L13056">
        <v>0.75701728445891447</v>
      </c>
      <c r="M13056">
        <v>-0.75701728445891447</v>
      </c>
    </row>
    <row r="13057" spans="1:13" x14ac:dyDescent="0.25">
      <c r="A13057" s="12">
        <v>45382</v>
      </c>
      <c r="B13057" t="s">
        <v>63</v>
      </c>
      <c r="C13057" t="s">
        <v>75</v>
      </c>
      <c r="D13057" t="s">
        <v>75</v>
      </c>
      <c r="E13057" t="s">
        <v>76</v>
      </c>
      <c r="F13057" t="s">
        <v>53</v>
      </c>
      <c r="G13057" t="s">
        <v>48</v>
      </c>
      <c r="H13057" t="s">
        <v>96</v>
      </c>
      <c r="I13057">
        <v>0</v>
      </c>
      <c r="J13057">
        <v>0</v>
      </c>
      <c r="K13057">
        <v>303109</v>
      </c>
      <c r="L13057">
        <v>0</v>
      </c>
      <c r="M13057">
        <v>0</v>
      </c>
    </row>
    <row r="13058" spans="1:13" x14ac:dyDescent="0.25">
      <c r="A13058" s="12">
        <v>45382</v>
      </c>
      <c r="B13058" t="s">
        <v>63</v>
      </c>
      <c r="C13058" t="s">
        <v>75</v>
      </c>
      <c r="D13058" t="s">
        <v>75</v>
      </c>
      <c r="E13058" t="s">
        <v>76</v>
      </c>
      <c r="F13058" t="s">
        <v>53</v>
      </c>
      <c r="G13058" t="s">
        <v>49</v>
      </c>
      <c r="H13058" t="s">
        <v>56</v>
      </c>
      <c r="I13058">
        <v>356.26112445830023</v>
      </c>
      <c r="J13058">
        <v>-356.26112445830023</v>
      </c>
      <c r="K13058">
        <v>303109</v>
      </c>
      <c r="L13058">
        <v>0.11753564706369662</v>
      </c>
      <c r="M13058">
        <v>-0.11753564706369662</v>
      </c>
    </row>
    <row r="13059" spans="1:13" x14ac:dyDescent="0.25">
      <c r="A13059" s="12">
        <v>45382</v>
      </c>
      <c r="B13059" t="s">
        <v>63</v>
      </c>
      <c r="C13059" t="s">
        <v>75</v>
      </c>
      <c r="D13059" t="s">
        <v>75</v>
      </c>
      <c r="E13059" t="s">
        <v>76</v>
      </c>
      <c r="F13059" t="s">
        <v>53</v>
      </c>
      <c r="G13059" t="s">
        <v>50</v>
      </c>
      <c r="H13059" t="s">
        <v>51</v>
      </c>
      <c r="I13059">
        <v>38.827831849999995</v>
      </c>
      <c r="J13059">
        <v>-38.827831849999995</v>
      </c>
      <c r="K13059">
        <v>303109</v>
      </c>
      <c r="L13059">
        <v>1.2809857790431822E-2</v>
      </c>
      <c r="M13059">
        <v>-1.2809857790431822E-2</v>
      </c>
    </row>
    <row r="13060" spans="1:13" x14ac:dyDescent="0.25">
      <c r="A13060" s="12">
        <v>45382</v>
      </c>
      <c r="B13060" t="s">
        <v>63</v>
      </c>
      <c r="C13060" t="s">
        <v>75</v>
      </c>
      <c r="D13060" t="s">
        <v>75</v>
      </c>
      <c r="E13060" t="s">
        <v>76</v>
      </c>
      <c r="F13060" t="s">
        <v>53</v>
      </c>
      <c r="G13060" t="s">
        <v>52</v>
      </c>
      <c r="H13060" t="s">
        <v>57</v>
      </c>
      <c r="I13060">
        <v>317.43329260830023</v>
      </c>
      <c r="J13060">
        <v>-317.43329260830023</v>
      </c>
      <c r="K13060">
        <v>303109</v>
      </c>
      <c r="L13060">
        <v>0.1047257892732648</v>
      </c>
      <c r="M13060">
        <v>-0.1047257892732648</v>
      </c>
    </row>
    <row r="13061" spans="1:13" x14ac:dyDescent="0.25">
      <c r="A13061" s="12">
        <v>45382</v>
      </c>
      <c r="B13061" t="s">
        <v>63</v>
      </c>
      <c r="C13061" t="s">
        <v>75</v>
      </c>
      <c r="D13061" t="s">
        <v>75</v>
      </c>
      <c r="E13061" t="s">
        <v>76</v>
      </c>
      <c r="F13061" t="s">
        <v>58</v>
      </c>
      <c r="G13061" t="s">
        <v>59</v>
      </c>
      <c r="H13061" t="s">
        <v>60</v>
      </c>
      <c r="I13061">
        <v>-223.84738540495982</v>
      </c>
      <c r="J13061">
        <v>-223.84738540495982</v>
      </c>
      <c r="K13061">
        <v>303109</v>
      </c>
      <c r="L13061">
        <v>-7.3850458219637108E-2</v>
      </c>
      <c r="M13061">
        <v>-7.3850458219637108E-2</v>
      </c>
    </row>
    <row r="13062" spans="1:13" x14ac:dyDescent="0.25">
      <c r="A13062" s="12">
        <v>45382</v>
      </c>
      <c r="B13062" t="s">
        <v>108</v>
      </c>
      <c r="C13062" t="s">
        <v>108</v>
      </c>
      <c r="D13062" t="s">
        <v>108</v>
      </c>
      <c r="E13062" t="s">
        <v>77</v>
      </c>
      <c r="F13062" t="s">
        <v>12</v>
      </c>
      <c r="G13062" t="s">
        <v>13</v>
      </c>
      <c r="H13062" t="s">
        <v>14</v>
      </c>
      <c r="I13062">
        <v>87655.1151813529</v>
      </c>
      <c r="J13062">
        <v>87655.1151813529</v>
      </c>
      <c r="K13062">
        <v>303109</v>
      </c>
      <c r="L13062">
        <v>28.918677829214211</v>
      </c>
      <c r="M13062">
        <v>28.918677829214211</v>
      </c>
    </row>
    <row r="13063" spans="1:13" x14ac:dyDescent="0.25">
      <c r="A13063" s="12">
        <v>45382</v>
      </c>
      <c r="B13063" t="s">
        <v>108</v>
      </c>
      <c r="C13063" t="s">
        <v>108</v>
      </c>
      <c r="D13063" t="s">
        <v>108</v>
      </c>
      <c r="E13063" t="s">
        <v>77</v>
      </c>
      <c r="F13063" t="s">
        <v>12</v>
      </c>
      <c r="G13063" t="s">
        <v>15</v>
      </c>
      <c r="H13063" t="s">
        <v>16</v>
      </c>
      <c r="I13063">
        <v>0</v>
      </c>
      <c r="J13063">
        <v>0</v>
      </c>
      <c r="K13063">
        <v>303109</v>
      </c>
      <c r="L13063">
        <v>0</v>
      </c>
      <c r="M13063">
        <v>0</v>
      </c>
    </row>
    <row r="13064" spans="1:13" x14ac:dyDescent="0.25">
      <c r="A13064" s="12">
        <v>45382</v>
      </c>
      <c r="B13064" t="s">
        <v>108</v>
      </c>
      <c r="C13064" t="s">
        <v>108</v>
      </c>
      <c r="D13064" t="s">
        <v>108</v>
      </c>
      <c r="E13064" t="s">
        <v>77</v>
      </c>
      <c r="F13064" t="s">
        <v>12</v>
      </c>
      <c r="G13064" t="s">
        <v>17</v>
      </c>
      <c r="H13064" t="s">
        <v>18</v>
      </c>
      <c r="I13064">
        <v>0</v>
      </c>
      <c r="J13064">
        <v>0</v>
      </c>
      <c r="K13064">
        <v>303109</v>
      </c>
      <c r="L13064">
        <v>0</v>
      </c>
      <c r="M13064">
        <v>0</v>
      </c>
    </row>
    <row r="13065" spans="1:13" x14ac:dyDescent="0.25">
      <c r="A13065" s="12">
        <v>45382</v>
      </c>
      <c r="B13065" t="s">
        <v>108</v>
      </c>
      <c r="C13065" t="s">
        <v>108</v>
      </c>
      <c r="D13065" t="s">
        <v>108</v>
      </c>
      <c r="E13065" t="s">
        <v>77</v>
      </c>
      <c r="F13065" t="s">
        <v>12</v>
      </c>
      <c r="G13065" t="s">
        <v>19</v>
      </c>
      <c r="H13065" t="s">
        <v>20</v>
      </c>
      <c r="I13065">
        <v>0</v>
      </c>
      <c r="J13065">
        <v>0</v>
      </c>
      <c r="K13065">
        <v>303109</v>
      </c>
      <c r="L13065">
        <v>0</v>
      </c>
      <c r="M13065">
        <v>0</v>
      </c>
    </row>
    <row r="13066" spans="1:13" x14ac:dyDescent="0.25">
      <c r="A13066" s="12">
        <v>45382</v>
      </c>
      <c r="B13066" t="s">
        <v>108</v>
      </c>
      <c r="C13066" t="s">
        <v>108</v>
      </c>
      <c r="D13066" t="s">
        <v>108</v>
      </c>
      <c r="E13066" t="s">
        <v>77</v>
      </c>
      <c r="F13066" t="s">
        <v>12</v>
      </c>
      <c r="G13066" t="s">
        <v>21</v>
      </c>
      <c r="H13066" t="s">
        <v>22</v>
      </c>
      <c r="I13066">
        <v>12189.23645692</v>
      </c>
      <c r="J13066">
        <v>12189.23645692</v>
      </c>
      <c r="K13066">
        <v>303109</v>
      </c>
      <c r="L13066">
        <v>4.0214036722499165</v>
      </c>
      <c r="M13066">
        <v>4.0214036722499165</v>
      </c>
    </row>
    <row r="13067" spans="1:13" x14ac:dyDescent="0.25">
      <c r="A13067" s="12">
        <v>45382</v>
      </c>
      <c r="B13067" t="s">
        <v>108</v>
      </c>
      <c r="C13067" t="s">
        <v>108</v>
      </c>
      <c r="D13067" t="s">
        <v>108</v>
      </c>
      <c r="E13067" t="s">
        <v>77</v>
      </c>
      <c r="F13067" t="s">
        <v>12</v>
      </c>
      <c r="G13067" t="s">
        <v>23</v>
      </c>
      <c r="H13067" t="s">
        <v>24</v>
      </c>
      <c r="I13067">
        <v>0</v>
      </c>
      <c r="J13067">
        <v>0</v>
      </c>
      <c r="K13067">
        <v>303109</v>
      </c>
      <c r="L13067">
        <v>0</v>
      </c>
      <c r="M13067">
        <v>0</v>
      </c>
    </row>
    <row r="13068" spans="1:13" x14ac:dyDescent="0.25">
      <c r="A13068" s="12">
        <v>45382</v>
      </c>
      <c r="B13068" t="s">
        <v>108</v>
      </c>
      <c r="C13068" t="s">
        <v>108</v>
      </c>
      <c r="D13068" t="s">
        <v>108</v>
      </c>
      <c r="E13068" t="s">
        <v>77</v>
      </c>
      <c r="F13068" t="s">
        <v>12</v>
      </c>
      <c r="G13068" t="s">
        <v>25</v>
      </c>
      <c r="H13068" t="s">
        <v>26</v>
      </c>
      <c r="I13068">
        <v>11806.153849820001</v>
      </c>
      <c r="J13068">
        <v>11806.153849820001</v>
      </c>
      <c r="K13068">
        <v>303109</v>
      </c>
      <c r="L13068">
        <v>3.8950192339455443</v>
      </c>
      <c r="M13068">
        <v>3.8950192339455443</v>
      </c>
    </row>
    <row r="13069" spans="1:13" x14ac:dyDescent="0.25">
      <c r="A13069" s="12">
        <v>45382</v>
      </c>
      <c r="B13069" t="s">
        <v>108</v>
      </c>
      <c r="C13069" t="s">
        <v>108</v>
      </c>
      <c r="D13069" t="s">
        <v>108</v>
      </c>
      <c r="E13069" t="s">
        <v>77</v>
      </c>
      <c r="F13069" t="s">
        <v>12</v>
      </c>
      <c r="G13069" t="s">
        <v>27</v>
      </c>
      <c r="H13069" t="s">
        <v>28</v>
      </c>
      <c r="I13069">
        <v>383.08260710000002</v>
      </c>
      <c r="J13069">
        <v>383.08260710000002</v>
      </c>
      <c r="K13069">
        <v>303109</v>
      </c>
      <c r="L13069">
        <v>0.12638443830437235</v>
      </c>
      <c r="M13069">
        <v>0.12638443830437235</v>
      </c>
    </row>
    <row r="13070" spans="1:13" x14ac:dyDescent="0.25">
      <c r="A13070" s="12">
        <v>45382</v>
      </c>
      <c r="B13070" t="s">
        <v>108</v>
      </c>
      <c r="C13070" t="s">
        <v>108</v>
      </c>
      <c r="D13070" t="s">
        <v>108</v>
      </c>
      <c r="E13070" t="s">
        <v>77</v>
      </c>
      <c r="F13070" t="s">
        <v>12</v>
      </c>
      <c r="G13070" t="s">
        <v>29</v>
      </c>
      <c r="H13070" t="s">
        <v>30</v>
      </c>
      <c r="I13070">
        <v>0</v>
      </c>
      <c r="J13070">
        <v>0</v>
      </c>
      <c r="K13070">
        <v>303109</v>
      </c>
      <c r="L13070">
        <v>0</v>
      </c>
      <c r="M13070">
        <v>0</v>
      </c>
    </row>
    <row r="13071" spans="1:13" x14ac:dyDescent="0.25">
      <c r="A13071" s="12">
        <v>45382</v>
      </c>
      <c r="B13071" t="s">
        <v>108</v>
      </c>
      <c r="C13071" t="s">
        <v>108</v>
      </c>
      <c r="D13071" t="s">
        <v>108</v>
      </c>
      <c r="E13071" t="s">
        <v>77</v>
      </c>
      <c r="F13071" t="s">
        <v>12</v>
      </c>
      <c r="G13071" t="s">
        <v>31</v>
      </c>
      <c r="H13071" t="s">
        <v>32</v>
      </c>
      <c r="I13071">
        <v>0</v>
      </c>
      <c r="J13071">
        <v>0</v>
      </c>
      <c r="K13071">
        <v>303109</v>
      </c>
      <c r="L13071">
        <v>0</v>
      </c>
      <c r="M13071">
        <v>0</v>
      </c>
    </row>
    <row r="13072" spans="1:13" x14ac:dyDescent="0.25">
      <c r="A13072" s="12">
        <v>45382</v>
      </c>
      <c r="B13072" t="s">
        <v>108</v>
      </c>
      <c r="C13072" t="s">
        <v>108</v>
      </c>
      <c r="D13072" t="s">
        <v>108</v>
      </c>
      <c r="E13072" t="s">
        <v>77</v>
      </c>
      <c r="F13072" t="s">
        <v>12</v>
      </c>
      <c r="G13072" t="s">
        <v>33</v>
      </c>
      <c r="H13072" t="s">
        <v>34</v>
      </c>
      <c r="I13072">
        <v>0</v>
      </c>
      <c r="J13072">
        <v>0</v>
      </c>
      <c r="K13072">
        <v>303109</v>
      </c>
      <c r="L13072">
        <v>0</v>
      </c>
      <c r="M13072">
        <v>0</v>
      </c>
    </row>
    <row r="13073" spans="1:13" x14ac:dyDescent="0.25">
      <c r="A13073" s="12">
        <v>45382</v>
      </c>
      <c r="B13073" t="s">
        <v>108</v>
      </c>
      <c r="C13073" t="s">
        <v>108</v>
      </c>
      <c r="D13073" t="s">
        <v>108</v>
      </c>
      <c r="E13073" t="s">
        <v>77</v>
      </c>
      <c r="F13073" t="s">
        <v>12</v>
      </c>
      <c r="G13073" t="s">
        <v>35</v>
      </c>
      <c r="H13073" t="s">
        <v>110</v>
      </c>
      <c r="I13073">
        <v>21547.837986454368</v>
      </c>
      <c r="J13073">
        <v>21547.837986454368</v>
      </c>
      <c r="K13073">
        <v>303109</v>
      </c>
      <c r="L13073">
        <v>7.1089403437226766</v>
      </c>
      <c r="M13073">
        <v>7.1089403437226766</v>
      </c>
    </row>
    <row r="13074" spans="1:13" x14ac:dyDescent="0.25">
      <c r="A13074" s="12">
        <v>45382</v>
      </c>
      <c r="B13074" t="s">
        <v>108</v>
      </c>
      <c r="C13074" t="s">
        <v>108</v>
      </c>
      <c r="D13074" t="s">
        <v>108</v>
      </c>
      <c r="E13074" t="s">
        <v>77</v>
      </c>
      <c r="F13074" t="s">
        <v>12</v>
      </c>
      <c r="G13074" t="s">
        <v>36</v>
      </c>
      <c r="H13074" t="s">
        <v>32</v>
      </c>
      <c r="I13074">
        <v>4984.973292261383</v>
      </c>
      <c r="J13074">
        <v>4984.973292261383</v>
      </c>
      <c r="K13074">
        <v>303109</v>
      </c>
      <c r="L13074">
        <v>1.6446140801696363</v>
      </c>
      <c r="M13074">
        <v>1.6446140801696363</v>
      </c>
    </row>
    <row r="13075" spans="1:13" x14ac:dyDescent="0.25">
      <c r="A13075" s="12">
        <v>45382</v>
      </c>
      <c r="B13075" t="s">
        <v>108</v>
      </c>
      <c r="C13075" t="s">
        <v>108</v>
      </c>
      <c r="D13075" t="s">
        <v>108</v>
      </c>
      <c r="E13075" t="s">
        <v>77</v>
      </c>
      <c r="F13075" t="s">
        <v>12</v>
      </c>
      <c r="G13075" t="s">
        <v>37</v>
      </c>
      <c r="H13075" t="s">
        <v>34</v>
      </c>
      <c r="I13075">
        <v>16562.864694192984</v>
      </c>
      <c r="J13075">
        <v>16562.864694192984</v>
      </c>
      <c r="K13075">
        <v>303109</v>
      </c>
      <c r="L13075">
        <v>5.4643262635530396</v>
      </c>
      <c r="M13075">
        <v>5.4643262635530396</v>
      </c>
    </row>
    <row r="13076" spans="1:13" x14ac:dyDescent="0.25">
      <c r="A13076" s="12">
        <v>45382</v>
      </c>
      <c r="B13076" t="s">
        <v>108</v>
      </c>
      <c r="C13076" t="s">
        <v>108</v>
      </c>
      <c r="D13076" t="s">
        <v>108</v>
      </c>
      <c r="E13076" t="s">
        <v>77</v>
      </c>
      <c r="F13076" t="s">
        <v>12</v>
      </c>
      <c r="G13076" t="s">
        <v>38</v>
      </c>
      <c r="H13076" t="s">
        <v>39</v>
      </c>
      <c r="I13076">
        <v>47856.99566650069</v>
      </c>
      <c r="J13076">
        <v>47856.99566650069</v>
      </c>
      <c r="K13076">
        <v>303109</v>
      </c>
      <c r="L13076">
        <v>15.788708242414673</v>
      </c>
      <c r="M13076">
        <v>15.788708242414673</v>
      </c>
    </row>
    <row r="13077" spans="1:13" x14ac:dyDescent="0.25">
      <c r="A13077" s="12">
        <v>45382</v>
      </c>
      <c r="B13077" t="s">
        <v>108</v>
      </c>
      <c r="C13077" t="s">
        <v>108</v>
      </c>
      <c r="D13077" t="s">
        <v>108</v>
      </c>
      <c r="E13077" t="s">
        <v>77</v>
      </c>
      <c r="F13077" t="s">
        <v>12</v>
      </c>
      <c r="G13077" t="s">
        <v>40</v>
      </c>
      <c r="H13077" t="s">
        <v>41</v>
      </c>
      <c r="I13077">
        <v>0</v>
      </c>
      <c r="J13077">
        <v>0</v>
      </c>
      <c r="K13077">
        <v>303109</v>
      </c>
      <c r="L13077">
        <v>0</v>
      </c>
      <c r="M13077">
        <v>0</v>
      </c>
    </row>
    <row r="13078" spans="1:13" x14ac:dyDescent="0.25">
      <c r="A13078" s="12">
        <v>45382</v>
      </c>
      <c r="B13078" t="s">
        <v>108</v>
      </c>
      <c r="C13078" t="s">
        <v>108</v>
      </c>
      <c r="D13078" t="s">
        <v>108</v>
      </c>
      <c r="E13078" t="s">
        <v>77</v>
      </c>
      <c r="F13078" t="s">
        <v>12</v>
      </c>
      <c r="G13078" t="s">
        <v>42</v>
      </c>
      <c r="H13078" t="s">
        <v>43</v>
      </c>
      <c r="I13078">
        <v>0</v>
      </c>
      <c r="J13078">
        <v>0</v>
      </c>
      <c r="K13078">
        <v>303109</v>
      </c>
      <c r="L13078">
        <v>0</v>
      </c>
      <c r="M13078">
        <v>0</v>
      </c>
    </row>
    <row r="13079" spans="1:13" x14ac:dyDescent="0.25">
      <c r="A13079" s="12">
        <v>45382</v>
      </c>
      <c r="B13079" t="s">
        <v>108</v>
      </c>
      <c r="C13079" t="s">
        <v>108</v>
      </c>
      <c r="D13079" t="s">
        <v>108</v>
      </c>
      <c r="E13079" t="s">
        <v>77</v>
      </c>
      <c r="F13079" t="s">
        <v>12</v>
      </c>
      <c r="G13079" t="s">
        <v>44</v>
      </c>
      <c r="H13079" t="s">
        <v>45</v>
      </c>
      <c r="I13079">
        <v>0</v>
      </c>
      <c r="J13079">
        <v>0</v>
      </c>
      <c r="K13079">
        <v>303109</v>
      </c>
      <c r="L13079">
        <v>0</v>
      </c>
      <c r="M13079">
        <v>0</v>
      </c>
    </row>
    <row r="13080" spans="1:13" x14ac:dyDescent="0.25">
      <c r="A13080" s="12">
        <v>45382</v>
      </c>
      <c r="B13080" t="s">
        <v>108</v>
      </c>
      <c r="C13080" t="s">
        <v>108</v>
      </c>
      <c r="D13080" t="s">
        <v>108</v>
      </c>
      <c r="E13080" t="s">
        <v>77</v>
      </c>
      <c r="F13080" t="s">
        <v>12</v>
      </c>
      <c r="G13080" t="s">
        <v>46</v>
      </c>
      <c r="H13080" t="s">
        <v>47</v>
      </c>
      <c r="I13080">
        <v>0</v>
      </c>
      <c r="J13080">
        <v>0</v>
      </c>
      <c r="K13080">
        <v>303109</v>
      </c>
      <c r="L13080">
        <v>0</v>
      </c>
      <c r="M13080">
        <v>0</v>
      </c>
    </row>
    <row r="13081" spans="1:13" x14ac:dyDescent="0.25">
      <c r="A13081" s="12">
        <v>45382</v>
      </c>
      <c r="B13081" t="s">
        <v>108</v>
      </c>
      <c r="C13081" t="s">
        <v>108</v>
      </c>
      <c r="D13081" t="s">
        <v>108</v>
      </c>
      <c r="E13081" t="s">
        <v>77</v>
      </c>
      <c r="F13081" t="s">
        <v>12</v>
      </c>
      <c r="G13081" t="s">
        <v>48</v>
      </c>
      <c r="H13081" t="s">
        <v>96</v>
      </c>
      <c r="I13081">
        <v>0</v>
      </c>
      <c r="J13081">
        <v>0</v>
      </c>
      <c r="K13081">
        <v>303109</v>
      </c>
      <c r="L13081">
        <v>0</v>
      </c>
      <c r="M13081">
        <v>0</v>
      </c>
    </row>
    <row r="13082" spans="1:13" x14ac:dyDescent="0.25">
      <c r="A13082" s="12">
        <v>45382</v>
      </c>
      <c r="B13082" t="s">
        <v>108</v>
      </c>
      <c r="C13082" t="s">
        <v>108</v>
      </c>
      <c r="D13082" t="s">
        <v>108</v>
      </c>
      <c r="E13082" t="s">
        <v>77</v>
      </c>
      <c r="F13082" t="s">
        <v>12</v>
      </c>
      <c r="G13082" t="s">
        <v>49</v>
      </c>
      <c r="H13082" t="s">
        <v>104</v>
      </c>
      <c r="I13082">
        <v>6061.0450714778435</v>
      </c>
      <c r="J13082">
        <v>6061.0450714778435</v>
      </c>
      <c r="K13082">
        <v>303109</v>
      </c>
      <c r="L13082">
        <v>1.9996255708269448</v>
      </c>
      <c r="M13082">
        <v>1.9996255708269448</v>
      </c>
    </row>
    <row r="13083" spans="1:13" x14ac:dyDescent="0.25">
      <c r="A13083" s="12">
        <v>45382</v>
      </c>
      <c r="B13083" t="s">
        <v>108</v>
      </c>
      <c r="C13083" t="s">
        <v>108</v>
      </c>
      <c r="D13083" t="s">
        <v>108</v>
      </c>
      <c r="E13083" t="s">
        <v>77</v>
      </c>
      <c r="F13083" t="s">
        <v>12</v>
      </c>
      <c r="G13083" t="s">
        <v>50</v>
      </c>
      <c r="H13083" t="s">
        <v>51</v>
      </c>
      <c r="I13083">
        <v>4.7308079999999997</v>
      </c>
      <c r="J13083">
        <v>4.7308079999999997</v>
      </c>
      <c r="K13083">
        <v>303109</v>
      </c>
      <c r="L13083">
        <v>1.5607613102877182E-3</v>
      </c>
      <c r="M13083">
        <v>1.5607613102877182E-3</v>
      </c>
    </row>
    <row r="13084" spans="1:13" x14ac:dyDescent="0.25">
      <c r="A13084" s="12">
        <v>45382</v>
      </c>
      <c r="B13084" t="s">
        <v>108</v>
      </c>
      <c r="C13084" t="s">
        <v>108</v>
      </c>
      <c r="D13084" t="s">
        <v>108</v>
      </c>
      <c r="E13084" t="s">
        <v>77</v>
      </c>
      <c r="F13084" t="s">
        <v>12</v>
      </c>
      <c r="G13084" t="s">
        <v>52</v>
      </c>
      <c r="H13084" t="s">
        <v>106</v>
      </c>
      <c r="I13084">
        <v>6056.3142634778433</v>
      </c>
      <c r="J13084">
        <v>6056.3142634778433</v>
      </c>
      <c r="K13084">
        <v>303109</v>
      </c>
      <c r="L13084">
        <v>1.9980648095166569</v>
      </c>
      <c r="M13084">
        <v>1.9980648095166569</v>
      </c>
    </row>
    <row r="13085" spans="1:13" x14ac:dyDescent="0.25">
      <c r="A13085" s="12">
        <v>45382</v>
      </c>
      <c r="B13085" t="s">
        <v>108</v>
      </c>
      <c r="C13085" t="s">
        <v>108</v>
      </c>
      <c r="D13085" t="s">
        <v>108</v>
      </c>
      <c r="E13085" t="s">
        <v>77</v>
      </c>
      <c r="F13085" t="s">
        <v>53</v>
      </c>
      <c r="G13085" t="s">
        <v>54</v>
      </c>
      <c r="H13085" t="s">
        <v>55</v>
      </c>
      <c r="I13085">
        <v>118144.17115818927</v>
      </c>
      <c r="J13085">
        <v>-118144.17115818927</v>
      </c>
      <c r="K13085">
        <v>303109</v>
      </c>
      <c r="L13085">
        <v>38.977454037388952</v>
      </c>
      <c r="M13085">
        <v>-38.977454037388952</v>
      </c>
    </row>
    <row r="13086" spans="1:13" x14ac:dyDescent="0.25">
      <c r="A13086" s="12">
        <v>45382</v>
      </c>
      <c r="B13086" t="s">
        <v>108</v>
      </c>
      <c r="C13086" t="s">
        <v>108</v>
      </c>
      <c r="D13086" t="s">
        <v>108</v>
      </c>
      <c r="E13086" t="s">
        <v>77</v>
      </c>
      <c r="F13086" t="s">
        <v>53</v>
      </c>
      <c r="G13086" t="s">
        <v>15</v>
      </c>
      <c r="H13086" t="s">
        <v>16</v>
      </c>
      <c r="I13086">
        <v>6609.603090999999</v>
      </c>
      <c r="J13086">
        <v>-6609.603090999999</v>
      </c>
      <c r="K13086">
        <v>303109</v>
      </c>
      <c r="L13086">
        <v>2.1806027175042639</v>
      </c>
      <c r="M13086">
        <v>-2.1806027175042639</v>
      </c>
    </row>
    <row r="13087" spans="1:13" x14ac:dyDescent="0.25">
      <c r="A13087" s="12">
        <v>45382</v>
      </c>
      <c r="B13087" t="s">
        <v>108</v>
      </c>
      <c r="C13087" t="s">
        <v>108</v>
      </c>
      <c r="D13087" t="s">
        <v>108</v>
      </c>
      <c r="E13087" t="s">
        <v>77</v>
      </c>
      <c r="F13087" t="s">
        <v>53</v>
      </c>
      <c r="G13087" t="s">
        <v>17</v>
      </c>
      <c r="H13087" t="s">
        <v>18</v>
      </c>
      <c r="I13087">
        <v>0</v>
      </c>
      <c r="J13087">
        <v>0</v>
      </c>
      <c r="K13087">
        <v>303109</v>
      </c>
      <c r="L13087">
        <v>0</v>
      </c>
      <c r="M13087">
        <v>0</v>
      </c>
    </row>
    <row r="13088" spans="1:13" x14ac:dyDescent="0.25">
      <c r="A13088" s="12">
        <v>45382</v>
      </c>
      <c r="B13088" t="s">
        <v>108</v>
      </c>
      <c r="C13088" t="s">
        <v>108</v>
      </c>
      <c r="D13088" t="s">
        <v>108</v>
      </c>
      <c r="E13088" t="s">
        <v>77</v>
      </c>
      <c r="F13088" t="s">
        <v>53</v>
      </c>
      <c r="G13088" t="s">
        <v>19</v>
      </c>
      <c r="H13088" t="s">
        <v>20</v>
      </c>
      <c r="I13088">
        <v>6609.603090999999</v>
      </c>
      <c r="J13088">
        <v>-6609.603090999999</v>
      </c>
      <c r="K13088">
        <v>303109</v>
      </c>
      <c r="L13088">
        <v>2.1806027175042639</v>
      </c>
      <c r="M13088">
        <v>-2.1806027175042639</v>
      </c>
    </row>
    <row r="13089" spans="1:13" x14ac:dyDescent="0.25">
      <c r="A13089" s="12">
        <v>45382</v>
      </c>
      <c r="B13089" t="s">
        <v>108</v>
      </c>
      <c r="C13089" t="s">
        <v>108</v>
      </c>
      <c r="D13089" t="s">
        <v>108</v>
      </c>
      <c r="E13089" t="s">
        <v>77</v>
      </c>
      <c r="F13089" t="s">
        <v>53</v>
      </c>
      <c r="G13089" t="s">
        <v>21</v>
      </c>
      <c r="H13089" t="s">
        <v>22</v>
      </c>
      <c r="I13089">
        <v>0</v>
      </c>
      <c r="J13089">
        <v>0</v>
      </c>
      <c r="K13089">
        <v>303109</v>
      </c>
      <c r="L13089">
        <v>0</v>
      </c>
      <c r="M13089">
        <v>0</v>
      </c>
    </row>
    <row r="13090" spans="1:13" x14ac:dyDescent="0.25">
      <c r="A13090" s="12">
        <v>45382</v>
      </c>
      <c r="B13090" t="s">
        <v>108</v>
      </c>
      <c r="C13090" t="s">
        <v>108</v>
      </c>
      <c r="D13090" t="s">
        <v>108</v>
      </c>
      <c r="E13090" t="s">
        <v>77</v>
      </c>
      <c r="F13090" t="s">
        <v>53</v>
      </c>
      <c r="G13090" t="s">
        <v>23</v>
      </c>
      <c r="H13090" t="s">
        <v>24</v>
      </c>
      <c r="I13090">
        <v>0</v>
      </c>
      <c r="J13090">
        <v>0</v>
      </c>
      <c r="K13090">
        <v>303109</v>
      </c>
      <c r="L13090">
        <v>0</v>
      </c>
      <c r="M13090">
        <v>0</v>
      </c>
    </row>
    <row r="13091" spans="1:13" x14ac:dyDescent="0.25">
      <c r="A13091" s="12">
        <v>45382</v>
      </c>
      <c r="B13091" t="s">
        <v>108</v>
      </c>
      <c r="C13091" t="s">
        <v>108</v>
      </c>
      <c r="D13091" t="s">
        <v>108</v>
      </c>
      <c r="E13091" t="s">
        <v>77</v>
      </c>
      <c r="F13091" t="s">
        <v>53</v>
      </c>
      <c r="G13091" t="s">
        <v>25</v>
      </c>
      <c r="H13091" t="s">
        <v>26</v>
      </c>
      <c r="I13091">
        <v>0</v>
      </c>
      <c r="J13091">
        <v>0</v>
      </c>
      <c r="K13091">
        <v>303109</v>
      </c>
      <c r="L13091">
        <v>0</v>
      </c>
      <c r="M13091">
        <v>0</v>
      </c>
    </row>
    <row r="13092" spans="1:13" x14ac:dyDescent="0.25">
      <c r="A13092" s="12">
        <v>45382</v>
      </c>
      <c r="B13092" t="s">
        <v>108</v>
      </c>
      <c r="C13092" t="s">
        <v>108</v>
      </c>
      <c r="D13092" t="s">
        <v>108</v>
      </c>
      <c r="E13092" t="s">
        <v>77</v>
      </c>
      <c r="F13092" t="s">
        <v>53</v>
      </c>
      <c r="G13092" t="s">
        <v>27</v>
      </c>
      <c r="H13092" t="s">
        <v>28</v>
      </c>
      <c r="I13092">
        <v>0</v>
      </c>
      <c r="J13092">
        <v>0</v>
      </c>
      <c r="K13092">
        <v>303109</v>
      </c>
      <c r="L13092">
        <v>0</v>
      </c>
      <c r="M13092">
        <v>0</v>
      </c>
    </row>
    <row r="13093" spans="1:13" x14ac:dyDescent="0.25">
      <c r="A13093" s="12">
        <v>45382</v>
      </c>
      <c r="B13093" t="s">
        <v>108</v>
      </c>
      <c r="C13093" t="s">
        <v>108</v>
      </c>
      <c r="D13093" t="s">
        <v>108</v>
      </c>
      <c r="E13093" t="s">
        <v>77</v>
      </c>
      <c r="F13093" t="s">
        <v>53</v>
      </c>
      <c r="G13093" t="s">
        <v>29</v>
      </c>
      <c r="H13093" t="s">
        <v>30</v>
      </c>
      <c r="I13093">
        <v>40697.3108562001</v>
      </c>
      <c r="J13093">
        <v>-40697.3108562001</v>
      </c>
      <c r="K13093">
        <v>303109</v>
      </c>
      <c r="L13093">
        <v>13.426625687854898</v>
      </c>
      <c r="M13093">
        <v>-13.426625687854898</v>
      </c>
    </row>
    <row r="13094" spans="1:13" x14ac:dyDescent="0.25">
      <c r="A13094" s="12">
        <v>45382</v>
      </c>
      <c r="B13094" t="s">
        <v>108</v>
      </c>
      <c r="C13094" t="s">
        <v>108</v>
      </c>
      <c r="D13094" t="s">
        <v>108</v>
      </c>
      <c r="E13094" t="s">
        <v>77</v>
      </c>
      <c r="F13094" t="s">
        <v>53</v>
      </c>
      <c r="G13094" t="s">
        <v>31</v>
      </c>
      <c r="H13094" t="s">
        <v>32</v>
      </c>
      <c r="I13094">
        <v>27149.408995180664</v>
      </c>
      <c r="J13094">
        <v>-27149.408995180664</v>
      </c>
      <c r="K13094">
        <v>303109</v>
      </c>
      <c r="L13094">
        <v>8.9569788410046112</v>
      </c>
      <c r="M13094">
        <v>-8.9569788410046112</v>
      </c>
    </row>
    <row r="13095" spans="1:13" x14ac:dyDescent="0.25">
      <c r="A13095" s="12">
        <v>45382</v>
      </c>
      <c r="B13095" t="s">
        <v>108</v>
      </c>
      <c r="C13095" t="s">
        <v>108</v>
      </c>
      <c r="D13095" t="s">
        <v>108</v>
      </c>
      <c r="E13095" t="s">
        <v>77</v>
      </c>
      <c r="F13095" t="s">
        <v>53</v>
      </c>
      <c r="G13095" t="s">
        <v>33</v>
      </c>
      <c r="H13095" t="s">
        <v>34</v>
      </c>
      <c r="I13095">
        <v>13547.901861019434</v>
      </c>
      <c r="J13095">
        <v>-13547.901861019434</v>
      </c>
      <c r="K13095">
        <v>303109</v>
      </c>
      <c r="L13095">
        <v>4.4696468468502868</v>
      </c>
      <c r="M13095">
        <v>-4.4696468468502868</v>
      </c>
    </row>
    <row r="13096" spans="1:13" x14ac:dyDescent="0.25">
      <c r="A13096" s="12">
        <v>45382</v>
      </c>
      <c r="B13096" t="s">
        <v>108</v>
      </c>
      <c r="C13096" t="s">
        <v>108</v>
      </c>
      <c r="D13096" t="s">
        <v>108</v>
      </c>
      <c r="E13096" t="s">
        <v>77</v>
      </c>
      <c r="F13096" t="s">
        <v>53</v>
      </c>
      <c r="G13096" t="s">
        <v>35</v>
      </c>
      <c r="H13096" t="s">
        <v>110</v>
      </c>
      <c r="I13096">
        <v>58823.216711779998</v>
      </c>
      <c r="J13096">
        <v>-58823.216711779998</v>
      </c>
      <c r="K13096">
        <v>303109</v>
      </c>
      <c r="L13096">
        <v>19.406621615253918</v>
      </c>
      <c r="M13096">
        <v>-19.406621615253918</v>
      </c>
    </row>
    <row r="13097" spans="1:13" x14ac:dyDescent="0.25">
      <c r="A13097" s="12">
        <v>45382</v>
      </c>
      <c r="B13097" t="s">
        <v>108</v>
      </c>
      <c r="C13097" t="s">
        <v>108</v>
      </c>
      <c r="D13097" t="s">
        <v>108</v>
      </c>
      <c r="E13097" t="s">
        <v>77</v>
      </c>
      <c r="F13097" t="s">
        <v>53</v>
      </c>
      <c r="G13097" t="s">
        <v>36</v>
      </c>
      <c r="H13097" t="s">
        <v>32</v>
      </c>
      <c r="I13097">
        <v>11.658480551661235</v>
      </c>
      <c r="J13097">
        <v>-11.658480551661235</v>
      </c>
      <c r="K13097">
        <v>303109</v>
      </c>
      <c r="L13097">
        <v>3.8462996980166324E-3</v>
      </c>
      <c r="M13097">
        <v>-3.8462996980166324E-3</v>
      </c>
    </row>
    <row r="13098" spans="1:13" x14ac:dyDescent="0.25">
      <c r="A13098" s="12">
        <v>45382</v>
      </c>
      <c r="B13098" t="s">
        <v>108</v>
      </c>
      <c r="C13098" t="s">
        <v>108</v>
      </c>
      <c r="D13098" t="s">
        <v>108</v>
      </c>
      <c r="E13098" t="s">
        <v>77</v>
      </c>
      <c r="F13098" t="s">
        <v>53</v>
      </c>
      <c r="G13098" t="s">
        <v>37</v>
      </c>
      <c r="H13098" t="s">
        <v>34</v>
      </c>
      <c r="I13098">
        <v>58811.558231228337</v>
      </c>
      <c r="J13098">
        <v>-58811.558231228337</v>
      </c>
      <c r="K13098">
        <v>303109</v>
      </c>
      <c r="L13098">
        <v>19.4027753155559</v>
      </c>
      <c r="M13098">
        <v>-19.4027753155559</v>
      </c>
    </row>
    <row r="13099" spans="1:13" x14ac:dyDescent="0.25">
      <c r="A13099" s="12">
        <v>45382</v>
      </c>
      <c r="B13099" t="s">
        <v>108</v>
      </c>
      <c r="C13099" t="s">
        <v>108</v>
      </c>
      <c r="D13099" t="s">
        <v>108</v>
      </c>
      <c r="E13099" t="s">
        <v>77</v>
      </c>
      <c r="F13099" t="s">
        <v>53</v>
      </c>
      <c r="G13099" t="s">
        <v>38</v>
      </c>
      <c r="H13099" t="s">
        <v>39</v>
      </c>
      <c r="I13099">
        <v>0</v>
      </c>
      <c r="J13099">
        <v>0</v>
      </c>
      <c r="K13099">
        <v>303109</v>
      </c>
      <c r="L13099">
        <v>0</v>
      </c>
      <c r="M13099">
        <v>0</v>
      </c>
    </row>
    <row r="13100" spans="1:13" x14ac:dyDescent="0.25">
      <c r="A13100" s="12">
        <v>45382</v>
      </c>
      <c r="B13100" t="s">
        <v>108</v>
      </c>
      <c r="C13100" t="s">
        <v>108</v>
      </c>
      <c r="D13100" t="s">
        <v>108</v>
      </c>
      <c r="E13100" t="s">
        <v>77</v>
      </c>
      <c r="F13100" t="s">
        <v>53</v>
      </c>
      <c r="G13100" t="s">
        <v>40</v>
      </c>
      <c r="H13100" t="s">
        <v>41</v>
      </c>
      <c r="I13100">
        <v>0</v>
      </c>
      <c r="J13100">
        <v>0</v>
      </c>
      <c r="K13100">
        <v>303109</v>
      </c>
      <c r="L13100">
        <v>0</v>
      </c>
      <c r="M13100">
        <v>0</v>
      </c>
    </row>
    <row r="13101" spans="1:13" x14ac:dyDescent="0.25">
      <c r="A13101" s="12">
        <v>45382</v>
      </c>
      <c r="B13101" t="s">
        <v>108</v>
      </c>
      <c r="C13101" t="s">
        <v>108</v>
      </c>
      <c r="D13101" t="s">
        <v>108</v>
      </c>
      <c r="E13101" t="s">
        <v>77</v>
      </c>
      <c r="F13101" t="s">
        <v>53</v>
      </c>
      <c r="G13101" t="s">
        <v>42</v>
      </c>
      <c r="H13101" t="s">
        <v>43</v>
      </c>
      <c r="I13101">
        <v>0</v>
      </c>
      <c r="J13101">
        <v>0</v>
      </c>
      <c r="K13101">
        <v>303109</v>
      </c>
      <c r="L13101">
        <v>0</v>
      </c>
      <c r="M13101">
        <v>0</v>
      </c>
    </row>
    <row r="13102" spans="1:13" x14ac:dyDescent="0.25">
      <c r="A13102" s="12">
        <v>45382</v>
      </c>
      <c r="B13102" t="s">
        <v>108</v>
      </c>
      <c r="C13102" t="s">
        <v>108</v>
      </c>
      <c r="D13102" t="s">
        <v>108</v>
      </c>
      <c r="E13102" t="s">
        <v>77</v>
      </c>
      <c r="F13102" t="s">
        <v>53</v>
      </c>
      <c r="G13102" t="s">
        <v>44</v>
      </c>
      <c r="H13102" t="s">
        <v>45</v>
      </c>
      <c r="I13102">
        <v>0</v>
      </c>
      <c r="J13102">
        <v>0</v>
      </c>
      <c r="K13102">
        <v>303109</v>
      </c>
      <c r="L13102">
        <v>0</v>
      </c>
      <c r="M13102">
        <v>0</v>
      </c>
    </row>
    <row r="13103" spans="1:13" x14ac:dyDescent="0.25">
      <c r="A13103" s="12">
        <v>45382</v>
      </c>
      <c r="B13103" t="s">
        <v>108</v>
      </c>
      <c r="C13103" t="s">
        <v>108</v>
      </c>
      <c r="D13103" t="s">
        <v>108</v>
      </c>
      <c r="E13103" t="s">
        <v>77</v>
      </c>
      <c r="F13103" t="s">
        <v>53</v>
      </c>
      <c r="G13103" t="s">
        <v>46</v>
      </c>
      <c r="H13103" t="s">
        <v>47</v>
      </c>
      <c r="I13103">
        <v>0</v>
      </c>
      <c r="J13103">
        <v>0</v>
      </c>
      <c r="K13103">
        <v>303109</v>
      </c>
      <c r="L13103">
        <v>0</v>
      </c>
      <c r="M13103">
        <v>0</v>
      </c>
    </row>
    <row r="13104" spans="1:13" x14ac:dyDescent="0.25">
      <c r="A13104" s="12">
        <v>45382</v>
      </c>
      <c r="B13104" t="s">
        <v>108</v>
      </c>
      <c r="C13104" t="s">
        <v>108</v>
      </c>
      <c r="D13104" t="s">
        <v>108</v>
      </c>
      <c r="E13104" t="s">
        <v>77</v>
      </c>
      <c r="F13104" t="s">
        <v>53</v>
      </c>
      <c r="G13104" t="s">
        <v>48</v>
      </c>
      <c r="H13104" t="s">
        <v>96</v>
      </c>
      <c r="I13104">
        <v>0</v>
      </c>
      <c r="J13104">
        <v>0</v>
      </c>
      <c r="K13104">
        <v>303109</v>
      </c>
      <c r="L13104">
        <v>0</v>
      </c>
      <c r="M13104">
        <v>0</v>
      </c>
    </row>
    <row r="13105" spans="1:13" x14ac:dyDescent="0.25">
      <c r="A13105" s="12">
        <v>45382</v>
      </c>
      <c r="B13105" t="s">
        <v>108</v>
      </c>
      <c r="C13105" t="s">
        <v>108</v>
      </c>
      <c r="D13105" t="s">
        <v>108</v>
      </c>
      <c r="E13105" t="s">
        <v>77</v>
      </c>
      <c r="F13105" t="s">
        <v>53</v>
      </c>
      <c r="G13105" t="s">
        <v>49</v>
      </c>
      <c r="H13105" t="s">
        <v>56</v>
      </c>
      <c r="I13105">
        <v>12014.040499209172</v>
      </c>
      <c r="J13105">
        <v>-12014.040499209172</v>
      </c>
      <c r="K13105">
        <v>303109</v>
      </c>
      <c r="L13105">
        <v>3.9636040167758702</v>
      </c>
      <c r="M13105">
        <v>-3.9636040167758702</v>
      </c>
    </row>
    <row r="13106" spans="1:13" x14ac:dyDescent="0.25">
      <c r="A13106" s="12">
        <v>45382</v>
      </c>
      <c r="B13106" t="s">
        <v>108</v>
      </c>
      <c r="C13106" t="s">
        <v>108</v>
      </c>
      <c r="D13106" t="s">
        <v>108</v>
      </c>
      <c r="E13106" t="s">
        <v>77</v>
      </c>
      <c r="F13106" t="s">
        <v>53</v>
      </c>
      <c r="G13106" t="s">
        <v>50</v>
      </c>
      <c r="H13106" t="s">
        <v>51</v>
      </c>
      <c r="I13106">
        <v>168.8513399</v>
      </c>
      <c r="J13106">
        <v>-168.8513399</v>
      </c>
      <c r="K13106">
        <v>303109</v>
      </c>
      <c r="L13106">
        <v>5.5706475195391757E-2</v>
      </c>
      <c r="M13106">
        <v>-5.5706475195391757E-2</v>
      </c>
    </row>
    <row r="13107" spans="1:13" x14ac:dyDescent="0.25">
      <c r="A13107" s="12">
        <v>45382</v>
      </c>
      <c r="B13107" t="s">
        <v>108</v>
      </c>
      <c r="C13107" t="s">
        <v>108</v>
      </c>
      <c r="D13107" t="s">
        <v>108</v>
      </c>
      <c r="E13107" t="s">
        <v>77</v>
      </c>
      <c r="F13107" t="s">
        <v>53</v>
      </c>
      <c r="G13107" t="s">
        <v>52</v>
      </c>
      <c r="H13107" t="s">
        <v>57</v>
      </c>
      <c r="I13107">
        <v>11845.189159309171</v>
      </c>
      <c r="J13107">
        <v>-11845.189159309171</v>
      </c>
      <c r="K13107">
        <v>303109</v>
      </c>
      <c r="L13107">
        <v>3.907897541580478</v>
      </c>
      <c r="M13107">
        <v>-3.907897541580478</v>
      </c>
    </row>
    <row r="13108" spans="1:13" x14ac:dyDescent="0.25">
      <c r="A13108" s="12">
        <v>45382</v>
      </c>
      <c r="B13108" t="s">
        <v>108</v>
      </c>
      <c r="C13108" t="s">
        <v>108</v>
      </c>
      <c r="D13108" t="s">
        <v>108</v>
      </c>
      <c r="E13108" t="s">
        <v>77</v>
      </c>
      <c r="F13108" t="s">
        <v>58</v>
      </c>
      <c r="G13108" t="s">
        <v>59</v>
      </c>
      <c r="H13108" t="s">
        <v>60</v>
      </c>
      <c r="I13108">
        <v>-30489.055976836375</v>
      </c>
      <c r="J13108">
        <v>-30489.055976836375</v>
      </c>
      <c r="K13108">
        <v>303109</v>
      </c>
      <c r="L13108">
        <v>-10.058776208174741</v>
      </c>
      <c r="M13108">
        <v>-10.058776208174741</v>
      </c>
    </row>
    <row r="13109" spans="1:13" x14ac:dyDescent="0.25">
      <c r="A13109" s="12">
        <v>45382</v>
      </c>
      <c r="B13109" t="s">
        <v>105</v>
      </c>
      <c r="C13109" t="s">
        <v>105</v>
      </c>
      <c r="D13109" t="s">
        <v>105</v>
      </c>
      <c r="E13109" t="s">
        <v>78</v>
      </c>
      <c r="F13109" t="s">
        <v>12</v>
      </c>
      <c r="G13109" t="s">
        <v>13</v>
      </c>
      <c r="H13109" t="s">
        <v>14</v>
      </c>
      <c r="I13109">
        <v>266190.94887192547</v>
      </c>
      <c r="J13109">
        <v>266190.94887192547</v>
      </c>
      <c r="K13109">
        <v>303109</v>
      </c>
      <c r="L13109">
        <v>87.820206220180026</v>
      </c>
      <c r="M13109">
        <v>87.820206220180026</v>
      </c>
    </row>
    <row r="13110" spans="1:13" x14ac:dyDescent="0.25">
      <c r="A13110" s="12">
        <v>45382</v>
      </c>
      <c r="B13110" t="s">
        <v>105</v>
      </c>
      <c r="C13110" t="s">
        <v>105</v>
      </c>
      <c r="D13110" t="s">
        <v>105</v>
      </c>
      <c r="E13110" t="s">
        <v>78</v>
      </c>
      <c r="F13110" t="s">
        <v>12</v>
      </c>
      <c r="G13110" t="s">
        <v>15</v>
      </c>
      <c r="H13110" t="s">
        <v>16</v>
      </c>
      <c r="I13110">
        <v>0</v>
      </c>
      <c r="J13110">
        <v>0</v>
      </c>
      <c r="K13110">
        <v>303109</v>
      </c>
      <c r="L13110">
        <v>0</v>
      </c>
      <c r="M13110">
        <v>0</v>
      </c>
    </row>
    <row r="13111" spans="1:13" x14ac:dyDescent="0.25">
      <c r="A13111" s="12">
        <v>45382</v>
      </c>
      <c r="B13111" t="s">
        <v>105</v>
      </c>
      <c r="C13111" t="s">
        <v>105</v>
      </c>
      <c r="D13111" t="s">
        <v>105</v>
      </c>
      <c r="E13111" t="s">
        <v>78</v>
      </c>
      <c r="F13111" t="s">
        <v>12</v>
      </c>
      <c r="G13111" t="s">
        <v>17</v>
      </c>
      <c r="H13111" t="s">
        <v>18</v>
      </c>
      <c r="I13111">
        <v>0</v>
      </c>
      <c r="J13111">
        <v>0</v>
      </c>
      <c r="K13111">
        <v>303109</v>
      </c>
      <c r="L13111">
        <v>0</v>
      </c>
      <c r="M13111">
        <v>0</v>
      </c>
    </row>
    <row r="13112" spans="1:13" x14ac:dyDescent="0.25">
      <c r="A13112" s="12">
        <v>45382</v>
      </c>
      <c r="B13112" t="s">
        <v>105</v>
      </c>
      <c r="C13112" t="s">
        <v>105</v>
      </c>
      <c r="D13112" t="s">
        <v>105</v>
      </c>
      <c r="E13112" t="s">
        <v>78</v>
      </c>
      <c r="F13112" t="s">
        <v>12</v>
      </c>
      <c r="G13112" t="s">
        <v>19</v>
      </c>
      <c r="H13112" t="s">
        <v>20</v>
      </c>
      <c r="I13112">
        <v>0</v>
      </c>
      <c r="J13112">
        <v>0</v>
      </c>
      <c r="K13112">
        <v>303109</v>
      </c>
      <c r="L13112">
        <v>0</v>
      </c>
      <c r="M13112">
        <v>0</v>
      </c>
    </row>
    <row r="13113" spans="1:13" x14ac:dyDescent="0.25">
      <c r="A13113" s="12">
        <v>45382</v>
      </c>
      <c r="B13113" t="s">
        <v>105</v>
      </c>
      <c r="C13113" t="s">
        <v>105</v>
      </c>
      <c r="D13113" t="s">
        <v>105</v>
      </c>
      <c r="E13113" t="s">
        <v>78</v>
      </c>
      <c r="F13113" t="s">
        <v>12</v>
      </c>
      <c r="G13113" t="s">
        <v>21</v>
      </c>
      <c r="H13113" t="s">
        <v>22</v>
      </c>
      <c r="I13113">
        <v>100457.64996597185</v>
      </c>
      <c r="J13113">
        <v>100457.64996597185</v>
      </c>
      <c r="K13113">
        <v>303109</v>
      </c>
      <c r="L13113">
        <v>33.142417402971155</v>
      </c>
      <c r="M13113">
        <v>33.142417402971155</v>
      </c>
    </row>
    <row r="13114" spans="1:13" x14ac:dyDescent="0.25">
      <c r="A13114" s="12">
        <v>45382</v>
      </c>
      <c r="B13114" t="s">
        <v>105</v>
      </c>
      <c r="C13114" t="s">
        <v>105</v>
      </c>
      <c r="D13114" t="s">
        <v>105</v>
      </c>
      <c r="E13114" t="s">
        <v>78</v>
      </c>
      <c r="F13114" t="s">
        <v>12</v>
      </c>
      <c r="G13114" t="s">
        <v>23</v>
      </c>
      <c r="H13114" t="s">
        <v>24</v>
      </c>
      <c r="I13114">
        <v>30267.364364086545</v>
      </c>
      <c r="J13114">
        <v>30267.364364086545</v>
      </c>
      <c r="K13114">
        <v>303109</v>
      </c>
      <c r="L13114">
        <v>9.9856369702273913</v>
      </c>
      <c r="M13114">
        <v>9.9856369702273913</v>
      </c>
    </row>
    <row r="13115" spans="1:13" x14ac:dyDescent="0.25">
      <c r="A13115" s="12">
        <v>45382</v>
      </c>
      <c r="B13115" t="s">
        <v>105</v>
      </c>
      <c r="C13115" t="s">
        <v>105</v>
      </c>
      <c r="D13115" t="s">
        <v>105</v>
      </c>
      <c r="E13115" t="s">
        <v>78</v>
      </c>
      <c r="F13115" t="s">
        <v>12</v>
      </c>
      <c r="G13115" t="s">
        <v>25</v>
      </c>
      <c r="H13115" t="s">
        <v>26</v>
      </c>
      <c r="I13115">
        <v>30656.120892015304</v>
      </c>
      <c r="J13115">
        <v>30656.120892015304</v>
      </c>
      <c r="K13115">
        <v>303109</v>
      </c>
      <c r="L13115">
        <v>10.113893316270815</v>
      </c>
      <c r="M13115">
        <v>10.113893316270815</v>
      </c>
    </row>
    <row r="13116" spans="1:13" x14ac:dyDescent="0.25">
      <c r="A13116" s="12">
        <v>45382</v>
      </c>
      <c r="B13116" t="s">
        <v>105</v>
      </c>
      <c r="C13116" t="s">
        <v>105</v>
      </c>
      <c r="D13116" t="s">
        <v>105</v>
      </c>
      <c r="E13116" t="s">
        <v>78</v>
      </c>
      <c r="F13116" t="s">
        <v>12</v>
      </c>
      <c r="G13116" t="s">
        <v>27</v>
      </c>
      <c r="H13116" t="s">
        <v>28</v>
      </c>
      <c r="I13116">
        <v>39534.164709869998</v>
      </c>
      <c r="J13116">
        <v>39534.164709869998</v>
      </c>
      <c r="K13116">
        <v>303109</v>
      </c>
      <c r="L13116">
        <v>13.042887116472951</v>
      </c>
      <c r="M13116">
        <v>13.042887116472951</v>
      </c>
    </row>
    <row r="13117" spans="1:13" x14ac:dyDescent="0.25">
      <c r="A13117" s="12">
        <v>45382</v>
      </c>
      <c r="B13117" t="s">
        <v>105</v>
      </c>
      <c r="C13117" t="s">
        <v>105</v>
      </c>
      <c r="D13117" t="s">
        <v>105</v>
      </c>
      <c r="E13117" t="s">
        <v>78</v>
      </c>
      <c r="F13117" t="s">
        <v>12</v>
      </c>
      <c r="G13117" t="s">
        <v>29</v>
      </c>
      <c r="H13117" t="s">
        <v>30</v>
      </c>
      <c r="I13117">
        <v>412.70248900000001</v>
      </c>
      <c r="J13117">
        <v>412.70248900000001</v>
      </c>
      <c r="K13117">
        <v>303109</v>
      </c>
      <c r="L13117">
        <v>0.13615646153693886</v>
      </c>
      <c r="M13117">
        <v>0.13615646153693886</v>
      </c>
    </row>
    <row r="13118" spans="1:13" x14ac:dyDescent="0.25">
      <c r="A13118" s="12">
        <v>45382</v>
      </c>
      <c r="B13118" t="s">
        <v>105</v>
      </c>
      <c r="C13118" t="s">
        <v>105</v>
      </c>
      <c r="D13118" t="s">
        <v>105</v>
      </c>
      <c r="E13118" t="s">
        <v>78</v>
      </c>
      <c r="F13118" t="s">
        <v>12</v>
      </c>
      <c r="G13118" t="s">
        <v>31</v>
      </c>
      <c r="H13118" t="s">
        <v>32</v>
      </c>
      <c r="I13118">
        <v>412.70248900000001</v>
      </c>
      <c r="J13118">
        <v>412.70248900000001</v>
      </c>
      <c r="K13118">
        <v>303109</v>
      </c>
      <c r="L13118">
        <v>0.13615646153693886</v>
      </c>
      <c r="M13118">
        <v>0.13615646153693886</v>
      </c>
    </row>
    <row r="13119" spans="1:13" x14ac:dyDescent="0.25">
      <c r="A13119" s="12">
        <v>45382</v>
      </c>
      <c r="B13119" t="s">
        <v>105</v>
      </c>
      <c r="C13119" t="s">
        <v>105</v>
      </c>
      <c r="D13119" t="s">
        <v>105</v>
      </c>
      <c r="E13119" t="s">
        <v>78</v>
      </c>
      <c r="F13119" t="s">
        <v>12</v>
      </c>
      <c r="G13119" t="s">
        <v>33</v>
      </c>
      <c r="H13119" t="s">
        <v>34</v>
      </c>
      <c r="I13119">
        <v>0</v>
      </c>
      <c r="J13119">
        <v>0</v>
      </c>
      <c r="K13119">
        <v>303109</v>
      </c>
      <c r="L13119">
        <v>0</v>
      </c>
      <c r="M13119">
        <v>0</v>
      </c>
    </row>
    <row r="13120" spans="1:13" x14ac:dyDescent="0.25">
      <c r="A13120" s="12">
        <v>45382</v>
      </c>
      <c r="B13120" t="s">
        <v>105</v>
      </c>
      <c r="C13120" t="s">
        <v>105</v>
      </c>
      <c r="D13120" t="s">
        <v>105</v>
      </c>
      <c r="E13120" t="s">
        <v>78</v>
      </c>
      <c r="F13120" t="s">
        <v>12</v>
      </c>
      <c r="G13120" t="s">
        <v>35</v>
      </c>
      <c r="H13120" t="s">
        <v>110</v>
      </c>
      <c r="I13120">
        <v>301.28603900000002</v>
      </c>
      <c r="J13120">
        <v>301.28603900000002</v>
      </c>
      <c r="K13120">
        <v>303109</v>
      </c>
      <c r="L13120">
        <v>9.9398579059018374E-2</v>
      </c>
      <c r="M13120">
        <v>9.9398579059018374E-2</v>
      </c>
    </row>
    <row r="13121" spans="1:13" x14ac:dyDescent="0.25">
      <c r="A13121" s="12">
        <v>45382</v>
      </c>
      <c r="B13121" t="s">
        <v>105</v>
      </c>
      <c r="C13121" t="s">
        <v>105</v>
      </c>
      <c r="D13121" t="s">
        <v>105</v>
      </c>
      <c r="E13121" t="s">
        <v>78</v>
      </c>
      <c r="F13121" t="s">
        <v>12</v>
      </c>
      <c r="G13121" t="s">
        <v>36</v>
      </c>
      <c r="H13121" t="s">
        <v>32</v>
      </c>
      <c r="I13121">
        <v>93.747139678824411</v>
      </c>
      <c r="J13121">
        <v>93.747139678824411</v>
      </c>
      <c r="K13121">
        <v>303109</v>
      </c>
      <c r="L13121">
        <v>3.0928523956340593E-2</v>
      </c>
      <c r="M13121">
        <v>3.0928523956340593E-2</v>
      </c>
    </row>
    <row r="13122" spans="1:13" x14ac:dyDescent="0.25">
      <c r="A13122" s="12">
        <v>45382</v>
      </c>
      <c r="B13122" t="s">
        <v>105</v>
      </c>
      <c r="C13122" t="s">
        <v>105</v>
      </c>
      <c r="D13122" t="s">
        <v>105</v>
      </c>
      <c r="E13122" t="s">
        <v>78</v>
      </c>
      <c r="F13122" t="s">
        <v>12</v>
      </c>
      <c r="G13122" t="s">
        <v>37</v>
      </c>
      <c r="H13122" t="s">
        <v>34</v>
      </c>
      <c r="I13122">
        <v>207.53889932117559</v>
      </c>
      <c r="J13122">
        <v>207.53889932117559</v>
      </c>
      <c r="K13122">
        <v>303109</v>
      </c>
      <c r="L13122">
        <v>6.8470055102677785E-2</v>
      </c>
      <c r="M13122">
        <v>6.8470055102677785E-2</v>
      </c>
    </row>
    <row r="13123" spans="1:13" x14ac:dyDescent="0.25">
      <c r="A13123" s="12">
        <v>45382</v>
      </c>
      <c r="B13123" t="s">
        <v>105</v>
      </c>
      <c r="C13123" t="s">
        <v>105</v>
      </c>
      <c r="D13123" t="s">
        <v>105</v>
      </c>
      <c r="E13123" t="s">
        <v>78</v>
      </c>
      <c r="F13123" t="s">
        <v>12</v>
      </c>
      <c r="G13123" t="s">
        <v>38</v>
      </c>
      <c r="H13123" t="s">
        <v>39</v>
      </c>
      <c r="I13123">
        <v>152904.87061864528</v>
      </c>
      <c r="J13123">
        <v>152904.87061864528</v>
      </c>
      <c r="K13123">
        <v>303109</v>
      </c>
      <c r="L13123">
        <v>50.445506606087342</v>
      </c>
      <c r="M13123">
        <v>50.445506606087342</v>
      </c>
    </row>
    <row r="13124" spans="1:13" x14ac:dyDescent="0.25">
      <c r="A13124" s="12">
        <v>45382</v>
      </c>
      <c r="B13124" t="s">
        <v>105</v>
      </c>
      <c r="C13124" t="s">
        <v>105</v>
      </c>
      <c r="D13124" t="s">
        <v>105</v>
      </c>
      <c r="E13124" t="s">
        <v>78</v>
      </c>
      <c r="F13124" t="s">
        <v>12</v>
      </c>
      <c r="G13124" t="s">
        <v>40</v>
      </c>
      <c r="H13124" t="s">
        <v>41</v>
      </c>
      <c r="I13124">
        <v>1957.6488420714466</v>
      </c>
      <c r="J13124">
        <v>1957.6488420714466</v>
      </c>
      <c r="K13124">
        <v>303109</v>
      </c>
      <c r="L13124">
        <v>0.64585638897935949</v>
      </c>
      <c r="M13124">
        <v>0.64585638897935949</v>
      </c>
    </row>
    <row r="13125" spans="1:13" x14ac:dyDescent="0.25">
      <c r="A13125" s="12">
        <v>45382</v>
      </c>
      <c r="B13125" t="s">
        <v>105</v>
      </c>
      <c r="C13125" t="s">
        <v>105</v>
      </c>
      <c r="D13125" t="s">
        <v>105</v>
      </c>
      <c r="E13125" t="s">
        <v>78</v>
      </c>
      <c r="F13125" t="s">
        <v>12</v>
      </c>
      <c r="G13125" t="s">
        <v>42</v>
      </c>
      <c r="H13125" t="s">
        <v>43</v>
      </c>
      <c r="I13125">
        <v>0</v>
      </c>
      <c r="J13125">
        <v>0</v>
      </c>
      <c r="K13125">
        <v>303109</v>
      </c>
      <c r="L13125">
        <v>0</v>
      </c>
      <c r="M13125">
        <v>0</v>
      </c>
    </row>
    <row r="13126" spans="1:13" x14ac:dyDescent="0.25">
      <c r="A13126" s="12">
        <v>45382</v>
      </c>
      <c r="B13126" t="s">
        <v>105</v>
      </c>
      <c r="C13126" t="s">
        <v>105</v>
      </c>
      <c r="D13126" t="s">
        <v>105</v>
      </c>
      <c r="E13126" t="s">
        <v>78</v>
      </c>
      <c r="F13126" t="s">
        <v>12</v>
      </c>
      <c r="G13126" t="s">
        <v>44</v>
      </c>
      <c r="H13126" t="s">
        <v>45</v>
      </c>
      <c r="I13126">
        <v>602.14049599999998</v>
      </c>
      <c r="J13126">
        <v>602.14049599999998</v>
      </c>
      <c r="K13126">
        <v>303109</v>
      </c>
      <c r="L13126">
        <v>0.19865477303544271</v>
      </c>
      <c r="M13126">
        <v>0.19865477303544271</v>
      </c>
    </row>
    <row r="13127" spans="1:13" x14ac:dyDescent="0.25">
      <c r="A13127" s="12">
        <v>45382</v>
      </c>
      <c r="B13127" t="s">
        <v>105</v>
      </c>
      <c r="C13127" t="s">
        <v>105</v>
      </c>
      <c r="D13127" t="s">
        <v>105</v>
      </c>
      <c r="E13127" t="s">
        <v>78</v>
      </c>
      <c r="F13127" t="s">
        <v>12</v>
      </c>
      <c r="G13127" t="s">
        <v>46</v>
      </c>
      <c r="H13127" t="s">
        <v>47</v>
      </c>
      <c r="I13127">
        <v>1355.5083460714466</v>
      </c>
      <c r="J13127">
        <v>1355.5083460714466</v>
      </c>
      <c r="K13127">
        <v>303109</v>
      </c>
      <c r="L13127">
        <v>0.44720161594391672</v>
      </c>
      <c r="M13127">
        <v>0.44720161594391672</v>
      </c>
    </row>
    <row r="13128" spans="1:13" x14ac:dyDescent="0.25">
      <c r="A13128" s="12">
        <v>45382</v>
      </c>
      <c r="B13128" t="s">
        <v>105</v>
      </c>
      <c r="C13128" t="s">
        <v>105</v>
      </c>
      <c r="D13128" t="s">
        <v>105</v>
      </c>
      <c r="E13128" t="s">
        <v>78</v>
      </c>
      <c r="F13128" t="s">
        <v>12</v>
      </c>
      <c r="G13128" t="s">
        <v>48</v>
      </c>
      <c r="H13128" t="s">
        <v>96</v>
      </c>
      <c r="I13128">
        <v>0</v>
      </c>
      <c r="J13128">
        <v>0</v>
      </c>
      <c r="K13128">
        <v>303109</v>
      </c>
      <c r="L13128">
        <v>0</v>
      </c>
      <c r="M13128">
        <v>0</v>
      </c>
    </row>
    <row r="13129" spans="1:13" x14ac:dyDescent="0.25">
      <c r="A13129" s="12">
        <v>45382</v>
      </c>
      <c r="B13129" t="s">
        <v>105</v>
      </c>
      <c r="C13129" t="s">
        <v>105</v>
      </c>
      <c r="D13129" t="s">
        <v>105</v>
      </c>
      <c r="E13129" t="s">
        <v>78</v>
      </c>
      <c r="F13129" t="s">
        <v>12</v>
      </c>
      <c r="G13129" t="s">
        <v>49</v>
      </c>
      <c r="H13129" t="s">
        <v>104</v>
      </c>
      <c r="I13129">
        <v>10156.790917236925</v>
      </c>
      <c r="J13129">
        <v>10156.790917236925</v>
      </c>
      <c r="K13129">
        <v>303109</v>
      </c>
      <c r="L13129">
        <v>3.3508707815462175</v>
      </c>
      <c r="M13129">
        <v>3.3508707815462175</v>
      </c>
    </row>
    <row r="13130" spans="1:13" x14ac:dyDescent="0.25">
      <c r="A13130" s="12">
        <v>45382</v>
      </c>
      <c r="B13130" t="s">
        <v>105</v>
      </c>
      <c r="C13130" t="s">
        <v>105</v>
      </c>
      <c r="D13130" t="s">
        <v>105</v>
      </c>
      <c r="E13130" t="s">
        <v>78</v>
      </c>
      <c r="F13130" t="s">
        <v>12</v>
      </c>
      <c r="G13130" t="s">
        <v>50</v>
      </c>
      <c r="H13130" t="s">
        <v>51</v>
      </c>
      <c r="I13130">
        <v>286.01894174</v>
      </c>
      <c r="J13130">
        <v>286.01894174</v>
      </c>
      <c r="K13130">
        <v>303109</v>
      </c>
      <c r="L13130">
        <v>9.4361745029015967E-2</v>
      </c>
      <c r="M13130">
        <v>9.4361745029015967E-2</v>
      </c>
    </row>
    <row r="13131" spans="1:13" x14ac:dyDescent="0.25">
      <c r="A13131" s="12">
        <v>45382</v>
      </c>
      <c r="B13131" t="s">
        <v>105</v>
      </c>
      <c r="C13131" t="s">
        <v>105</v>
      </c>
      <c r="D13131" t="s">
        <v>105</v>
      </c>
      <c r="E13131" t="s">
        <v>78</v>
      </c>
      <c r="F13131" t="s">
        <v>12</v>
      </c>
      <c r="G13131" t="s">
        <v>52</v>
      </c>
      <c r="H13131" t="s">
        <v>106</v>
      </c>
      <c r="I13131">
        <v>9870.7719754969257</v>
      </c>
      <c r="J13131">
        <v>9870.7719754969257</v>
      </c>
      <c r="K13131">
        <v>303109</v>
      </c>
      <c r="L13131">
        <v>3.256509036517202</v>
      </c>
      <c r="M13131">
        <v>3.256509036517202</v>
      </c>
    </row>
    <row r="13132" spans="1:13" x14ac:dyDescent="0.25">
      <c r="A13132" s="12">
        <v>45382</v>
      </c>
      <c r="B13132" t="s">
        <v>105</v>
      </c>
      <c r="C13132" t="s">
        <v>105</v>
      </c>
      <c r="D13132" t="s">
        <v>105</v>
      </c>
      <c r="E13132" t="s">
        <v>78</v>
      </c>
      <c r="F13132" t="s">
        <v>53</v>
      </c>
      <c r="G13132" t="s">
        <v>54</v>
      </c>
      <c r="H13132" t="s">
        <v>55</v>
      </c>
      <c r="I13132">
        <v>43337.767037560596</v>
      </c>
      <c r="J13132">
        <v>-43337.767037560596</v>
      </c>
      <c r="K13132">
        <v>303109</v>
      </c>
      <c r="L13132">
        <v>14.297749996720849</v>
      </c>
      <c r="M13132">
        <v>-14.297749996720849</v>
      </c>
    </row>
    <row r="13133" spans="1:13" x14ac:dyDescent="0.25">
      <c r="A13133" s="12">
        <v>45382</v>
      </c>
      <c r="B13133" t="s">
        <v>105</v>
      </c>
      <c r="C13133" t="s">
        <v>105</v>
      </c>
      <c r="D13133" t="s">
        <v>105</v>
      </c>
      <c r="E13133" t="s">
        <v>78</v>
      </c>
      <c r="F13133" t="s">
        <v>53</v>
      </c>
      <c r="G13133" t="s">
        <v>15</v>
      </c>
      <c r="H13133" t="s">
        <v>16</v>
      </c>
      <c r="I13133">
        <v>0</v>
      </c>
      <c r="J13133">
        <v>0</v>
      </c>
      <c r="K13133">
        <v>303109</v>
      </c>
      <c r="L13133">
        <v>0</v>
      </c>
      <c r="M13133">
        <v>0</v>
      </c>
    </row>
    <row r="13134" spans="1:13" x14ac:dyDescent="0.25">
      <c r="A13134" s="12">
        <v>45382</v>
      </c>
      <c r="B13134" t="s">
        <v>105</v>
      </c>
      <c r="C13134" t="s">
        <v>105</v>
      </c>
      <c r="D13134" t="s">
        <v>105</v>
      </c>
      <c r="E13134" t="s">
        <v>78</v>
      </c>
      <c r="F13134" t="s">
        <v>53</v>
      </c>
      <c r="G13134" t="s">
        <v>17</v>
      </c>
      <c r="H13134" t="s">
        <v>18</v>
      </c>
      <c r="I13134">
        <v>0</v>
      </c>
      <c r="J13134">
        <v>0</v>
      </c>
      <c r="K13134">
        <v>303109</v>
      </c>
      <c r="L13134">
        <v>0</v>
      </c>
      <c r="M13134">
        <v>0</v>
      </c>
    </row>
    <row r="13135" spans="1:13" x14ac:dyDescent="0.25">
      <c r="A13135" s="12">
        <v>45382</v>
      </c>
      <c r="B13135" t="s">
        <v>105</v>
      </c>
      <c r="C13135" t="s">
        <v>105</v>
      </c>
      <c r="D13135" t="s">
        <v>105</v>
      </c>
      <c r="E13135" t="s">
        <v>78</v>
      </c>
      <c r="F13135" t="s">
        <v>53</v>
      </c>
      <c r="G13135" t="s">
        <v>19</v>
      </c>
      <c r="H13135" t="s">
        <v>20</v>
      </c>
      <c r="I13135">
        <v>0</v>
      </c>
      <c r="J13135">
        <v>0</v>
      </c>
      <c r="K13135">
        <v>303109</v>
      </c>
      <c r="L13135">
        <v>0</v>
      </c>
      <c r="M13135">
        <v>0</v>
      </c>
    </row>
    <row r="13136" spans="1:13" x14ac:dyDescent="0.25">
      <c r="A13136" s="12">
        <v>45382</v>
      </c>
      <c r="B13136" t="s">
        <v>105</v>
      </c>
      <c r="C13136" t="s">
        <v>105</v>
      </c>
      <c r="D13136" t="s">
        <v>105</v>
      </c>
      <c r="E13136" t="s">
        <v>78</v>
      </c>
      <c r="F13136" t="s">
        <v>53</v>
      </c>
      <c r="G13136" t="s">
        <v>21</v>
      </c>
      <c r="H13136" t="s">
        <v>22</v>
      </c>
      <c r="I13136">
        <v>0</v>
      </c>
      <c r="J13136">
        <v>0</v>
      </c>
      <c r="K13136">
        <v>303109</v>
      </c>
      <c r="L13136">
        <v>0</v>
      </c>
      <c r="M13136">
        <v>0</v>
      </c>
    </row>
    <row r="13137" spans="1:13" x14ac:dyDescent="0.25">
      <c r="A13137" s="12">
        <v>45382</v>
      </c>
      <c r="B13137" t="s">
        <v>105</v>
      </c>
      <c r="C13137" t="s">
        <v>105</v>
      </c>
      <c r="D13137" t="s">
        <v>105</v>
      </c>
      <c r="E13137" t="s">
        <v>78</v>
      </c>
      <c r="F13137" t="s">
        <v>53</v>
      </c>
      <c r="G13137" t="s">
        <v>23</v>
      </c>
      <c r="H13137" t="s">
        <v>24</v>
      </c>
      <c r="I13137">
        <v>0</v>
      </c>
      <c r="J13137">
        <v>0</v>
      </c>
      <c r="K13137">
        <v>303109</v>
      </c>
      <c r="L13137">
        <v>0</v>
      </c>
      <c r="M13137">
        <v>0</v>
      </c>
    </row>
    <row r="13138" spans="1:13" x14ac:dyDescent="0.25">
      <c r="A13138" s="12">
        <v>45382</v>
      </c>
      <c r="B13138" t="s">
        <v>105</v>
      </c>
      <c r="C13138" t="s">
        <v>105</v>
      </c>
      <c r="D13138" t="s">
        <v>105</v>
      </c>
      <c r="E13138" t="s">
        <v>78</v>
      </c>
      <c r="F13138" t="s">
        <v>53</v>
      </c>
      <c r="G13138" t="s">
        <v>25</v>
      </c>
      <c r="H13138" t="s">
        <v>26</v>
      </c>
      <c r="I13138">
        <v>0</v>
      </c>
      <c r="J13138">
        <v>0</v>
      </c>
      <c r="K13138">
        <v>303109</v>
      </c>
      <c r="L13138">
        <v>0</v>
      </c>
      <c r="M13138">
        <v>0</v>
      </c>
    </row>
    <row r="13139" spans="1:13" x14ac:dyDescent="0.25">
      <c r="A13139" s="12">
        <v>45382</v>
      </c>
      <c r="B13139" t="s">
        <v>105</v>
      </c>
      <c r="C13139" t="s">
        <v>105</v>
      </c>
      <c r="D13139" t="s">
        <v>105</v>
      </c>
      <c r="E13139" t="s">
        <v>78</v>
      </c>
      <c r="F13139" t="s">
        <v>53</v>
      </c>
      <c r="G13139" t="s">
        <v>27</v>
      </c>
      <c r="H13139" t="s">
        <v>28</v>
      </c>
      <c r="I13139">
        <v>0</v>
      </c>
      <c r="J13139">
        <v>0</v>
      </c>
      <c r="K13139">
        <v>303109</v>
      </c>
      <c r="L13139">
        <v>0</v>
      </c>
      <c r="M13139">
        <v>0</v>
      </c>
    </row>
    <row r="13140" spans="1:13" x14ac:dyDescent="0.25">
      <c r="A13140" s="12">
        <v>45382</v>
      </c>
      <c r="B13140" t="s">
        <v>105</v>
      </c>
      <c r="C13140" t="s">
        <v>105</v>
      </c>
      <c r="D13140" t="s">
        <v>105</v>
      </c>
      <c r="E13140" t="s">
        <v>78</v>
      </c>
      <c r="F13140" t="s">
        <v>53</v>
      </c>
      <c r="G13140" t="s">
        <v>29</v>
      </c>
      <c r="H13140" t="s">
        <v>30</v>
      </c>
      <c r="I13140">
        <v>0</v>
      </c>
      <c r="J13140">
        <v>0</v>
      </c>
      <c r="K13140">
        <v>303109</v>
      </c>
      <c r="L13140">
        <v>0</v>
      </c>
      <c r="M13140">
        <v>0</v>
      </c>
    </row>
    <row r="13141" spans="1:13" x14ac:dyDescent="0.25">
      <c r="A13141" s="12">
        <v>45382</v>
      </c>
      <c r="B13141" t="s">
        <v>105</v>
      </c>
      <c r="C13141" t="s">
        <v>105</v>
      </c>
      <c r="D13141" t="s">
        <v>105</v>
      </c>
      <c r="E13141" t="s">
        <v>78</v>
      </c>
      <c r="F13141" t="s">
        <v>53</v>
      </c>
      <c r="G13141" t="s">
        <v>31</v>
      </c>
      <c r="H13141" t="s">
        <v>32</v>
      </c>
      <c r="I13141">
        <v>0</v>
      </c>
      <c r="J13141">
        <v>0</v>
      </c>
      <c r="K13141">
        <v>303109</v>
      </c>
      <c r="L13141">
        <v>0</v>
      </c>
      <c r="M13141">
        <v>0</v>
      </c>
    </row>
    <row r="13142" spans="1:13" x14ac:dyDescent="0.25">
      <c r="A13142" s="12">
        <v>45382</v>
      </c>
      <c r="B13142" t="s">
        <v>105</v>
      </c>
      <c r="C13142" t="s">
        <v>105</v>
      </c>
      <c r="D13142" t="s">
        <v>105</v>
      </c>
      <c r="E13142" t="s">
        <v>78</v>
      </c>
      <c r="F13142" t="s">
        <v>53</v>
      </c>
      <c r="G13142" t="s">
        <v>33</v>
      </c>
      <c r="H13142" t="s">
        <v>34</v>
      </c>
      <c r="I13142">
        <v>0</v>
      </c>
      <c r="J13142">
        <v>0</v>
      </c>
      <c r="K13142">
        <v>303109</v>
      </c>
      <c r="L13142">
        <v>0</v>
      </c>
      <c r="M13142">
        <v>0</v>
      </c>
    </row>
    <row r="13143" spans="1:13" x14ac:dyDescent="0.25">
      <c r="A13143" s="12">
        <v>45382</v>
      </c>
      <c r="B13143" t="s">
        <v>105</v>
      </c>
      <c r="C13143" t="s">
        <v>105</v>
      </c>
      <c r="D13143" t="s">
        <v>105</v>
      </c>
      <c r="E13143" t="s">
        <v>78</v>
      </c>
      <c r="F13143" t="s">
        <v>53</v>
      </c>
      <c r="G13143" t="s">
        <v>35</v>
      </c>
      <c r="H13143" t="s">
        <v>110</v>
      </c>
      <c r="I13143">
        <v>40578.578777195289</v>
      </c>
      <c r="J13143">
        <v>-40578.578777195289</v>
      </c>
      <c r="K13143">
        <v>303109</v>
      </c>
      <c r="L13143">
        <v>13.387454274599332</v>
      </c>
      <c r="M13143">
        <v>-13.387454274599332</v>
      </c>
    </row>
    <row r="13144" spans="1:13" x14ac:dyDescent="0.25">
      <c r="A13144" s="12">
        <v>45382</v>
      </c>
      <c r="B13144" t="s">
        <v>105</v>
      </c>
      <c r="C13144" t="s">
        <v>105</v>
      </c>
      <c r="D13144" t="s">
        <v>105</v>
      </c>
      <c r="E13144" t="s">
        <v>78</v>
      </c>
      <c r="F13144" t="s">
        <v>53</v>
      </c>
      <c r="G13144" t="s">
        <v>36</v>
      </c>
      <c r="H13144" t="s">
        <v>32</v>
      </c>
      <c r="I13144">
        <v>10853.421671270888</v>
      </c>
      <c r="J13144">
        <v>-10853.421671270888</v>
      </c>
      <c r="K13144">
        <v>303109</v>
      </c>
      <c r="L13144">
        <v>3.5806992439257455</v>
      </c>
      <c r="M13144">
        <v>-3.5806992439257455</v>
      </c>
    </row>
    <row r="13145" spans="1:13" x14ac:dyDescent="0.25">
      <c r="A13145" s="12">
        <v>45382</v>
      </c>
      <c r="B13145" t="s">
        <v>105</v>
      </c>
      <c r="C13145" t="s">
        <v>105</v>
      </c>
      <c r="D13145" t="s">
        <v>105</v>
      </c>
      <c r="E13145" t="s">
        <v>78</v>
      </c>
      <c r="F13145" t="s">
        <v>53</v>
      </c>
      <c r="G13145" t="s">
        <v>37</v>
      </c>
      <c r="H13145" t="s">
        <v>34</v>
      </c>
      <c r="I13145">
        <v>29725.157105924402</v>
      </c>
      <c r="J13145">
        <v>-29725.157105924402</v>
      </c>
      <c r="K13145">
        <v>303109</v>
      </c>
      <c r="L13145">
        <v>9.8067550306735853</v>
      </c>
      <c r="M13145">
        <v>-9.8067550306735853</v>
      </c>
    </row>
    <row r="13146" spans="1:13" x14ac:dyDescent="0.25">
      <c r="A13146" s="12">
        <v>45382</v>
      </c>
      <c r="B13146" t="s">
        <v>105</v>
      </c>
      <c r="C13146" t="s">
        <v>105</v>
      </c>
      <c r="D13146" t="s">
        <v>105</v>
      </c>
      <c r="E13146" t="s">
        <v>78</v>
      </c>
      <c r="F13146" t="s">
        <v>53</v>
      </c>
      <c r="G13146" t="s">
        <v>38</v>
      </c>
      <c r="H13146" t="s">
        <v>39</v>
      </c>
      <c r="I13146">
        <v>0</v>
      </c>
      <c r="J13146">
        <v>0</v>
      </c>
      <c r="K13146">
        <v>303109</v>
      </c>
      <c r="L13146">
        <v>0</v>
      </c>
      <c r="M13146">
        <v>0</v>
      </c>
    </row>
    <row r="13147" spans="1:13" x14ac:dyDescent="0.25">
      <c r="A13147" s="12">
        <v>45382</v>
      </c>
      <c r="B13147" t="s">
        <v>105</v>
      </c>
      <c r="C13147" t="s">
        <v>105</v>
      </c>
      <c r="D13147" t="s">
        <v>105</v>
      </c>
      <c r="E13147" t="s">
        <v>78</v>
      </c>
      <c r="F13147" t="s">
        <v>53</v>
      </c>
      <c r="G13147" t="s">
        <v>40</v>
      </c>
      <c r="H13147" t="s">
        <v>41</v>
      </c>
      <c r="I13147">
        <v>0</v>
      </c>
      <c r="J13147">
        <v>0</v>
      </c>
      <c r="K13147">
        <v>303109</v>
      </c>
      <c r="L13147">
        <v>0</v>
      </c>
      <c r="M13147">
        <v>0</v>
      </c>
    </row>
    <row r="13148" spans="1:13" x14ac:dyDescent="0.25">
      <c r="A13148" s="12">
        <v>45382</v>
      </c>
      <c r="B13148" t="s">
        <v>105</v>
      </c>
      <c r="C13148" t="s">
        <v>105</v>
      </c>
      <c r="D13148" t="s">
        <v>105</v>
      </c>
      <c r="E13148" t="s">
        <v>78</v>
      </c>
      <c r="F13148" t="s">
        <v>53</v>
      </c>
      <c r="G13148" t="s">
        <v>42</v>
      </c>
      <c r="H13148" t="s">
        <v>43</v>
      </c>
      <c r="I13148">
        <v>0</v>
      </c>
      <c r="J13148">
        <v>0</v>
      </c>
      <c r="K13148">
        <v>303109</v>
      </c>
      <c r="L13148">
        <v>0</v>
      </c>
      <c r="M13148">
        <v>0</v>
      </c>
    </row>
    <row r="13149" spans="1:13" x14ac:dyDescent="0.25">
      <c r="A13149" s="12">
        <v>45382</v>
      </c>
      <c r="B13149" t="s">
        <v>105</v>
      </c>
      <c r="C13149" t="s">
        <v>105</v>
      </c>
      <c r="D13149" t="s">
        <v>105</v>
      </c>
      <c r="E13149" t="s">
        <v>78</v>
      </c>
      <c r="F13149" t="s">
        <v>53</v>
      </c>
      <c r="G13149" t="s">
        <v>44</v>
      </c>
      <c r="H13149" t="s">
        <v>45</v>
      </c>
      <c r="I13149">
        <v>0</v>
      </c>
      <c r="J13149">
        <v>0</v>
      </c>
      <c r="K13149">
        <v>303109</v>
      </c>
      <c r="L13149">
        <v>0</v>
      </c>
      <c r="M13149">
        <v>0</v>
      </c>
    </row>
    <row r="13150" spans="1:13" x14ac:dyDescent="0.25">
      <c r="A13150" s="12">
        <v>45382</v>
      </c>
      <c r="B13150" t="s">
        <v>105</v>
      </c>
      <c r="C13150" t="s">
        <v>105</v>
      </c>
      <c r="D13150" t="s">
        <v>105</v>
      </c>
      <c r="E13150" t="s">
        <v>78</v>
      </c>
      <c r="F13150" t="s">
        <v>53</v>
      </c>
      <c r="G13150" t="s">
        <v>46</v>
      </c>
      <c r="H13150" t="s">
        <v>47</v>
      </c>
      <c r="I13150">
        <v>0</v>
      </c>
      <c r="J13150">
        <v>0</v>
      </c>
      <c r="K13150">
        <v>303109</v>
      </c>
      <c r="L13150">
        <v>0</v>
      </c>
      <c r="M13150">
        <v>0</v>
      </c>
    </row>
    <row r="13151" spans="1:13" x14ac:dyDescent="0.25">
      <c r="A13151" s="12">
        <v>45382</v>
      </c>
      <c r="B13151" t="s">
        <v>105</v>
      </c>
      <c r="C13151" t="s">
        <v>105</v>
      </c>
      <c r="D13151" t="s">
        <v>105</v>
      </c>
      <c r="E13151" t="s">
        <v>78</v>
      </c>
      <c r="F13151" t="s">
        <v>53</v>
      </c>
      <c r="G13151" t="s">
        <v>48</v>
      </c>
      <c r="H13151" t="s">
        <v>96</v>
      </c>
      <c r="I13151">
        <v>0</v>
      </c>
      <c r="J13151">
        <v>0</v>
      </c>
      <c r="K13151">
        <v>303109</v>
      </c>
      <c r="L13151">
        <v>0</v>
      </c>
      <c r="M13151">
        <v>0</v>
      </c>
    </row>
    <row r="13152" spans="1:13" x14ac:dyDescent="0.25">
      <c r="A13152" s="12">
        <v>45382</v>
      </c>
      <c r="B13152" t="s">
        <v>105</v>
      </c>
      <c r="C13152" t="s">
        <v>105</v>
      </c>
      <c r="D13152" t="s">
        <v>105</v>
      </c>
      <c r="E13152" t="s">
        <v>78</v>
      </c>
      <c r="F13152" t="s">
        <v>53</v>
      </c>
      <c r="G13152" t="s">
        <v>49</v>
      </c>
      <c r="H13152" t="s">
        <v>56</v>
      </c>
      <c r="I13152">
        <v>2759.1882603653085</v>
      </c>
      <c r="J13152">
        <v>-2759.1882603653085</v>
      </c>
      <c r="K13152">
        <v>303109</v>
      </c>
      <c r="L13152">
        <v>0.91029572212151677</v>
      </c>
      <c r="M13152">
        <v>-0.91029572212151677</v>
      </c>
    </row>
    <row r="13153" spans="1:13" x14ac:dyDescent="0.25">
      <c r="A13153" s="12">
        <v>45382</v>
      </c>
      <c r="B13153" t="s">
        <v>105</v>
      </c>
      <c r="C13153" t="s">
        <v>105</v>
      </c>
      <c r="D13153" t="s">
        <v>105</v>
      </c>
      <c r="E13153" t="s">
        <v>78</v>
      </c>
      <c r="F13153" t="s">
        <v>53</v>
      </c>
      <c r="G13153" t="s">
        <v>50</v>
      </c>
      <c r="H13153" t="s">
        <v>51</v>
      </c>
      <c r="I13153">
        <v>94.121893540000002</v>
      </c>
      <c r="J13153">
        <v>-94.121893540000002</v>
      </c>
      <c r="K13153">
        <v>303109</v>
      </c>
      <c r="L13153">
        <v>3.1052160622086444E-2</v>
      </c>
      <c r="M13153">
        <v>-3.1052160622086444E-2</v>
      </c>
    </row>
    <row r="13154" spans="1:13" x14ac:dyDescent="0.25">
      <c r="A13154" s="12">
        <v>45382</v>
      </c>
      <c r="B13154" t="s">
        <v>105</v>
      </c>
      <c r="C13154" t="s">
        <v>105</v>
      </c>
      <c r="D13154" t="s">
        <v>105</v>
      </c>
      <c r="E13154" t="s">
        <v>78</v>
      </c>
      <c r="F13154" t="s">
        <v>53</v>
      </c>
      <c r="G13154" t="s">
        <v>52</v>
      </c>
      <c r="H13154" t="s">
        <v>57</v>
      </c>
      <c r="I13154">
        <v>2665.0663668253083</v>
      </c>
      <c r="J13154">
        <v>-2665.0663668253083</v>
      </c>
      <c r="K13154">
        <v>303109</v>
      </c>
      <c r="L13154">
        <v>0.87924356149943028</v>
      </c>
      <c r="M13154">
        <v>-0.87924356149943028</v>
      </c>
    </row>
    <row r="13155" spans="1:13" x14ac:dyDescent="0.25">
      <c r="A13155" s="12">
        <v>45382</v>
      </c>
      <c r="B13155" t="s">
        <v>105</v>
      </c>
      <c r="C13155" t="s">
        <v>105</v>
      </c>
      <c r="D13155" t="s">
        <v>105</v>
      </c>
      <c r="E13155" t="s">
        <v>78</v>
      </c>
      <c r="F13155" t="s">
        <v>58</v>
      </c>
      <c r="G13155" t="s">
        <v>59</v>
      </c>
      <c r="H13155" t="s">
        <v>60</v>
      </c>
      <c r="I13155">
        <v>222853.18183436489</v>
      </c>
      <c r="J13155">
        <v>222853.18183436489</v>
      </c>
      <c r="K13155">
        <v>303109</v>
      </c>
      <c r="L13155">
        <v>73.522456223459187</v>
      </c>
      <c r="M13155">
        <v>73.522456223459187</v>
      </c>
    </row>
    <row r="13156" spans="1:13" x14ac:dyDescent="0.25">
      <c r="A13156" s="12">
        <v>45382</v>
      </c>
      <c r="B13156" t="s">
        <v>107</v>
      </c>
      <c r="C13156" t="s">
        <v>107</v>
      </c>
      <c r="D13156" t="s">
        <v>107</v>
      </c>
      <c r="E13156" t="s">
        <v>79</v>
      </c>
      <c r="F13156" t="s">
        <v>12</v>
      </c>
      <c r="G13156" t="s">
        <v>13</v>
      </c>
      <c r="H13156" t="s">
        <v>14</v>
      </c>
      <c r="I13156">
        <v>250131.17863405033</v>
      </c>
      <c r="J13156">
        <v>250131.17863405033</v>
      </c>
      <c r="K13156">
        <v>303109</v>
      </c>
      <c r="L13156">
        <v>82.521858022708116</v>
      </c>
      <c r="M13156">
        <v>82.521858022708116</v>
      </c>
    </row>
    <row r="13157" spans="1:13" x14ac:dyDescent="0.25">
      <c r="A13157" s="12">
        <v>45382</v>
      </c>
      <c r="B13157" t="s">
        <v>107</v>
      </c>
      <c r="C13157" t="s">
        <v>107</v>
      </c>
      <c r="D13157" t="s">
        <v>107</v>
      </c>
      <c r="E13157" t="s">
        <v>79</v>
      </c>
      <c r="F13157" t="s">
        <v>12</v>
      </c>
      <c r="G13157" t="s">
        <v>15</v>
      </c>
      <c r="H13157" t="s">
        <v>16</v>
      </c>
      <c r="I13157">
        <v>6609.603090999999</v>
      </c>
      <c r="J13157">
        <v>6609.603090999999</v>
      </c>
      <c r="K13157">
        <v>303109</v>
      </c>
      <c r="L13157">
        <v>2.1806027175042639</v>
      </c>
      <c r="M13157">
        <v>2.1806027175042639</v>
      </c>
    </row>
    <row r="13158" spans="1:13" x14ac:dyDescent="0.25">
      <c r="A13158" s="12">
        <v>45382</v>
      </c>
      <c r="B13158" t="s">
        <v>107</v>
      </c>
      <c r="C13158" t="s">
        <v>107</v>
      </c>
      <c r="D13158" t="s">
        <v>107</v>
      </c>
      <c r="E13158" t="s">
        <v>79</v>
      </c>
      <c r="F13158" t="s">
        <v>12</v>
      </c>
      <c r="G13158" t="s">
        <v>17</v>
      </c>
      <c r="H13158" t="s">
        <v>18</v>
      </c>
      <c r="I13158">
        <v>0</v>
      </c>
      <c r="J13158">
        <v>0</v>
      </c>
      <c r="K13158">
        <v>303109</v>
      </c>
      <c r="L13158">
        <v>0</v>
      </c>
      <c r="M13158">
        <v>0</v>
      </c>
    </row>
    <row r="13159" spans="1:13" x14ac:dyDescent="0.25">
      <c r="A13159" s="12">
        <v>45382</v>
      </c>
      <c r="B13159" t="s">
        <v>107</v>
      </c>
      <c r="C13159" t="s">
        <v>107</v>
      </c>
      <c r="D13159" t="s">
        <v>107</v>
      </c>
      <c r="E13159" t="s">
        <v>79</v>
      </c>
      <c r="F13159" t="s">
        <v>12</v>
      </c>
      <c r="G13159" t="s">
        <v>19</v>
      </c>
      <c r="H13159" t="s">
        <v>20</v>
      </c>
      <c r="I13159">
        <v>6609.603090999999</v>
      </c>
      <c r="J13159">
        <v>6609.603090999999</v>
      </c>
      <c r="K13159">
        <v>303109</v>
      </c>
      <c r="L13159">
        <v>2.1806027175042639</v>
      </c>
      <c r="M13159">
        <v>2.1806027175042639</v>
      </c>
    </row>
    <row r="13160" spans="1:13" x14ac:dyDescent="0.25">
      <c r="A13160" s="12">
        <v>45382</v>
      </c>
      <c r="B13160" t="s">
        <v>107</v>
      </c>
      <c r="C13160" t="s">
        <v>107</v>
      </c>
      <c r="D13160" t="s">
        <v>107</v>
      </c>
      <c r="E13160" t="s">
        <v>79</v>
      </c>
      <c r="F13160" t="s">
        <v>12</v>
      </c>
      <c r="G13160" t="s">
        <v>21</v>
      </c>
      <c r="H13160" t="s">
        <v>22</v>
      </c>
      <c r="I13160">
        <v>2955.6139039700001</v>
      </c>
      <c r="J13160">
        <v>2955.6139039700001</v>
      </c>
      <c r="K13160">
        <v>303109</v>
      </c>
      <c r="L13160">
        <v>0.97509935500760447</v>
      </c>
      <c r="M13160">
        <v>0.97509935500760447</v>
      </c>
    </row>
    <row r="13161" spans="1:13" x14ac:dyDescent="0.25">
      <c r="A13161" s="12">
        <v>45382</v>
      </c>
      <c r="B13161" t="s">
        <v>107</v>
      </c>
      <c r="C13161" t="s">
        <v>107</v>
      </c>
      <c r="D13161" t="s">
        <v>107</v>
      </c>
      <c r="E13161" t="s">
        <v>79</v>
      </c>
      <c r="F13161" t="s">
        <v>12</v>
      </c>
      <c r="G13161" t="s">
        <v>23</v>
      </c>
      <c r="H13161" t="s">
        <v>24</v>
      </c>
      <c r="I13161">
        <v>0</v>
      </c>
      <c r="J13161">
        <v>0</v>
      </c>
      <c r="K13161">
        <v>303109</v>
      </c>
      <c r="L13161">
        <v>0</v>
      </c>
      <c r="M13161">
        <v>0</v>
      </c>
    </row>
    <row r="13162" spans="1:13" x14ac:dyDescent="0.25">
      <c r="A13162" s="12">
        <v>45382</v>
      </c>
      <c r="B13162" t="s">
        <v>107</v>
      </c>
      <c r="C13162" t="s">
        <v>107</v>
      </c>
      <c r="D13162" t="s">
        <v>107</v>
      </c>
      <c r="E13162" t="s">
        <v>79</v>
      </c>
      <c r="F13162" t="s">
        <v>12</v>
      </c>
      <c r="G13162" t="s">
        <v>25</v>
      </c>
      <c r="H13162" t="s">
        <v>26</v>
      </c>
      <c r="I13162">
        <v>1582.9001229300002</v>
      </c>
      <c r="J13162">
        <v>1582.9001229300002</v>
      </c>
      <c r="K13162">
        <v>303109</v>
      </c>
      <c r="L13162">
        <v>0.5222214196642132</v>
      </c>
      <c r="M13162">
        <v>0.5222214196642132</v>
      </c>
    </row>
    <row r="13163" spans="1:13" x14ac:dyDescent="0.25">
      <c r="A13163" s="12">
        <v>45382</v>
      </c>
      <c r="B13163" t="s">
        <v>107</v>
      </c>
      <c r="C13163" t="s">
        <v>107</v>
      </c>
      <c r="D13163" t="s">
        <v>107</v>
      </c>
      <c r="E13163" t="s">
        <v>79</v>
      </c>
      <c r="F13163" t="s">
        <v>12</v>
      </c>
      <c r="G13163" t="s">
        <v>27</v>
      </c>
      <c r="H13163" t="s">
        <v>28</v>
      </c>
      <c r="I13163">
        <v>1372.71378104</v>
      </c>
      <c r="J13163">
        <v>1372.71378104</v>
      </c>
      <c r="K13163">
        <v>303109</v>
      </c>
      <c r="L13163">
        <v>0.45287793534339132</v>
      </c>
      <c r="M13163">
        <v>0.45287793534339132</v>
      </c>
    </row>
    <row r="13164" spans="1:13" x14ac:dyDescent="0.25">
      <c r="A13164" s="12">
        <v>45382</v>
      </c>
      <c r="B13164" t="s">
        <v>107</v>
      </c>
      <c r="C13164" t="s">
        <v>107</v>
      </c>
      <c r="D13164" t="s">
        <v>107</v>
      </c>
      <c r="E13164" t="s">
        <v>79</v>
      </c>
      <c r="F13164" t="s">
        <v>12</v>
      </c>
      <c r="G13164" t="s">
        <v>29</v>
      </c>
      <c r="H13164" t="s">
        <v>30</v>
      </c>
      <c r="I13164">
        <v>10420.879517000001</v>
      </c>
      <c r="J13164">
        <v>10420.879517000001</v>
      </c>
      <c r="K13164">
        <v>303109</v>
      </c>
      <c r="L13164">
        <v>3.4379973926871199</v>
      </c>
      <c r="M13164">
        <v>3.4379973926871199</v>
      </c>
    </row>
    <row r="13165" spans="1:13" x14ac:dyDescent="0.25">
      <c r="A13165" s="12">
        <v>45382</v>
      </c>
      <c r="B13165" t="s">
        <v>107</v>
      </c>
      <c r="C13165" t="s">
        <v>107</v>
      </c>
      <c r="D13165" t="s">
        <v>107</v>
      </c>
      <c r="E13165" t="s">
        <v>79</v>
      </c>
      <c r="F13165" t="s">
        <v>12</v>
      </c>
      <c r="G13165" t="s">
        <v>31</v>
      </c>
      <c r="H13165" t="s">
        <v>32</v>
      </c>
      <c r="I13165">
        <v>7.7637559999999999</v>
      </c>
      <c r="J13165">
        <v>7.7637559999999999</v>
      </c>
      <c r="K13165">
        <v>303109</v>
      </c>
      <c r="L13165">
        <v>2.5613742910966021E-3</v>
      </c>
      <c r="M13165">
        <v>2.5613742910966021E-3</v>
      </c>
    </row>
    <row r="13166" spans="1:13" x14ac:dyDescent="0.25">
      <c r="A13166" s="12">
        <v>45382</v>
      </c>
      <c r="B13166" t="s">
        <v>107</v>
      </c>
      <c r="C13166" t="s">
        <v>107</v>
      </c>
      <c r="D13166" t="s">
        <v>107</v>
      </c>
      <c r="E13166" t="s">
        <v>79</v>
      </c>
      <c r="F13166" t="s">
        <v>12</v>
      </c>
      <c r="G13166" t="s">
        <v>33</v>
      </c>
      <c r="H13166" t="s">
        <v>34</v>
      </c>
      <c r="I13166">
        <v>10413.115761000001</v>
      </c>
      <c r="J13166">
        <v>10413.115761000001</v>
      </c>
      <c r="K13166">
        <v>303109</v>
      </c>
      <c r="L13166">
        <v>3.4354360183960231</v>
      </c>
      <c r="M13166">
        <v>3.4354360183960231</v>
      </c>
    </row>
    <row r="13167" spans="1:13" x14ac:dyDescent="0.25">
      <c r="A13167" s="12">
        <v>45382</v>
      </c>
      <c r="B13167" t="s">
        <v>107</v>
      </c>
      <c r="C13167" t="s">
        <v>107</v>
      </c>
      <c r="D13167" t="s">
        <v>107</v>
      </c>
      <c r="E13167" t="s">
        <v>79</v>
      </c>
      <c r="F13167" t="s">
        <v>12</v>
      </c>
      <c r="G13167" t="s">
        <v>35</v>
      </c>
      <c r="H13167" t="s">
        <v>110</v>
      </c>
      <c r="I13167">
        <v>111627.75717409</v>
      </c>
      <c r="J13167">
        <v>111627.75717409</v>
      </c>
      <c r="K13167">
        <v>303109</v>
      </c>
      <c r="L13167">
        <v>36.827595740835804</v>
      </c>
      <c r="M13167">
        <v>36.827595740835804</v>
      </c>
    </row>
    <row r="13168" spans="1:13" x14ac:dyDescent="0.25">
      <c r="A13168" s="12">
        <v>45382</v>
      </c>
      <c r="B13168" t="s">
        <v>107</v>
      </c>
      <c r="C13168" t="s">
        <v>107</v>
      </c>
      <c r="D13168" t="s">
        <v>107</v>
      </c>
      <c r="E13168" t="s">
        <v>79</v>
      </c>
      <c r="F13168" t="s">
        <v>12</v>
      </c>
      <c r="G13168" t="s">
        <v>36</v>
      </c>
      <c r="H13168" t="s">
        <v>32</v>
      </c>
      <c r="I13168">
        <v>1564.5732829999999</v>
      </c>
      <c r="J13168">
        <v>1564.5732829999999</v>
      </c>
      <c r="K13168">
        <v>303109</v>
      </c>
      <c r="L13168">
        <v>0.51617513270803572</v>
      </c>
      <c r="M13168">
        <v>0.51617513270803572</v>
      </c>
    </row>
    <row r="13169" spans="1:13" x14ac:dyDescent="0.25">
      <c r="A13169" s="12">
        <v>45382</v>
      </c>
      <c r="B13169" t="s">
        <v>107</v>
      </c>
      <c r="C13169" t="s">
        <v>107</v>
      </c>
      <c r="D13169" t="s">
        <v>107</v>
      </c>
      <c r="E13169" t="s">
        <v>79</v>
      </c>
      <c r="F13169" t="s">
        <v>12</v>
      </c>
      <c r="G13169" t="s">
        <v>37</v>
      </c>
      <c r="H13169" t="s">
        <v>34</v>
      </c>
      <c r="I13169">
        <v>110063.18389109</v>
      </c>
      <c r="J13169">
        <v>110063.18389109</v>
      </c>
      <c r="K13169">
        <v>303109</v>
      </c>
      <c r="L13169">
        <v>36.311420608127769</v>
      </c>
      <c r="M13169">
        <v>36.311420608127769</v>
      </c>
    </row>
    <row r="13170" spans="1:13" x14ac:dyDescent="0.25">
      <c r="A13170" s="12">
        <v>45382</v>
      </c>
      <c r="B13170" t="s">
        <v>107</v>
      </c>
      <c r="C13170" t="s">
        <v>107</v>
      </c>
      <c r="D13170" t="s">
        <v>107</v>
      </c>
      <c r="E13170" t="s">
        <v>79</v>
      </c>
      <c r="F13170" t="s">
        <v>12</v>
      </c>
      <c r="G13170" t="s">
        <v>38</v>
      </c>
      <c r="H13170" t="s">
        <v>39</v>
      </c>
      <c r="I13170">
        <v>74658.613601120247</v>
      </c>
      <c r="J13170">
        <v>74658.613601120247</v>
      </c>
      <c r="K13170">
        <v>303109</v>
      </c>
      <c r="L13170">
        <v>24.630945831737179</v>
      </c>
      <c r="M13170">
        <v>24.630945831737179</v>
      </c>
    </row>
    <row r="13171" spans="1:13" x14ac:dyDescent="0.25">
      <c r="A13171" s="12">
        <v>45382</v>
      </c>
      <c r="B13171" t="s">
        <v>107</v>
      </c>
      <c r="C13171" t="s">
        <v>107</v>
      </c>
      <c r="D13171" t="s">
        <v>107</v>
      </c>
      <c r="E13171" t="s">
        <v>79</v>
      </c>
      <c r="F13171" t="s">
        <v>12</v>
      </c>
      <c r="G13171" t="s">
        <v>40</v>
      </c>
      <c r="H13171" t="s">
        <v>41</v>
      </c>
      <c r="I13171">
        <v>46.467166480072876</v>
      </c>
      <c r="J13171">
        <v>46.467166480072876</v>
      </c>
      <c r="K13171">
        <v>303109</v>
      </c>
      <c r="L13171">
        <v>1.5330183689719831E-2</v>
      </c>
      <c r="M13171">
        <v>1.5330183689719831E-2</v>
      </c>
    </row>
    <row r="13172" spans="1:13" x14ac:dyDescent="0.25">
      <c r="A13172" s="12">
        <v>45382</v>
      </c>
      <c r="B13172" t="s">
        <v>107</v>
      </c>
      <c r="C13172" t="s">
        <v>107</v>
      </c>
      <c r="D13172" t="s">
        <v>107</v>
      </c>
      <c r="E13172" t="s">
        <v>79</v>
      </c>
      <c r="F13172" t="s">
        <v>12</v>
      </c>
      <c r="G13172" t="s">
        <v>42</v>
      </c>
      <c r="H13172" t="s">
        <v>43</v>
      </c>
      <c r="I13172">
        <v>0</v>
      </c>
      <c r="J13172">
        <v>0</v>
      </c>
      <c r="K13172">
        <v>303109</v>
      </c>
      <c r="L13172">
        <v>0</v>
      </c>
      <c r="M13172">
        <v>0</v>
      </c>
    </row>
    <row r="13173" spans="1:13" x14ac:dyDescent="0.25">
      <c r="A13173" s="12">
        <v>45382</v>
      </c>
      <c r="B13173" t="s">
        <v>107</v>
      </c>
      <c r="C13173" t="s">
        <v>107</v>
      </c>
      <c r="D13173" t="s">
        <v>107</v>
      </c>
      <c r="E13173" t="s">
        <v>79</v>
      </c>
      <c r="F13173" t="s">
        <v>12</v>
      </c>
      <c r="G13173" t="s">
        <v>44</v>
      </c>
      <c r="H13173" t="s">
        <v>45</v>
      </c>
      <c r="I13173">
        <v>0</v>
      </c>
      <c r="J13173">
        <v>0</v>
      </c>
      <c r="K13173">
        <v>303109</v>
      </c>
      <c r="L13173">
        <v>0</v>
      </c>
      <c r="M13173">
        <v>0</v>
      </c>
    </row>
    <row r="13174" spans="1:13" x14ac:dyDescent="0.25">
      <c r="A13174" s="12">
        <v>45382</v>
      </c>
      <c r="B13174" t="s">
        <v>107</v>
      </c>
      <c r="C13174" t="s">
        <v>107</v>
      </c>
      <c r="D13174" t="s">
        <v>107</v>
      </c>
      <c r="E13174" t="s">
        <v>79</v>
      </c>
      <c r="F13174" t="s">
        <v>12</v>
      </c>
      <c r="G13174" t="s">
        <v>46</v>
      </c>
      <c r="H13174" t="s">
        <v>47</v>
      </c>
      <c r="I13174">
        <v>46.467166480072876</v>
      </c>
      <c r="J13174">
        <v>46.467166480072876</v>
      </c>
      <c r="K13174">
        <v>303109</v>
      </c>
      <c r="L13174">
        <v>1.5330183689719831E-2</v>
      </c>
      <c r="M13174">
        <v>1.5330183689719831E-2</v>
      </c>
    </row>
    <row r="13175" spans="1:13" x14ac:dyDescent="0.25">
      <c r="A13175" s="12">
        <v>45382</v>
      </c>
      <c r="B13175" t="s">
        <v>107</v>
      </c>
      <c r="C13175" t="s">
        <v>107</v>
      </c>
      <c r="D13175" t="s">
        <v>107</v>
      </c>
      <c r="E13175" t="s">
        <v>79</v>
      </c>
      <c r="F13175" t="s">
        <v>12</v>
      </c>
      <c r="G13175" t="s">
        <v>48</v>
      </c>
      <c r="H13175" t="s">
        <v>96</v>
      </c>
      <c r="I13175">
        <v>0</v>
      </c>
      <c r="J13175">
        <v>0</v>
      </c>
      <c r="K13175">
        <v>303109</v>
      </c>
      <c r="L13175">
        <v>0</v>
      </c>
      <c r="M13175">
        <v>0</v>
      </c>
    </row>
    <row r="13176" spans="1:13" x14ac:dyDescent="0.25">
      <c r="A13176" s="12">
        <v>45382</v>
      </c>
      <c r="B13176" t="s">
        <v>107</v>
      </c>
      <c r="C13176" t="s">
        <v>107</v>
      </c>
      <c r="D13176" t="s">
        <v>107</v>
      </c>
      <c r="E13176" t="s">
        <v>79</v>
      </c>
      <c r="F13176" t="s">
        <v>12</v>
      </c>
      <c r="G13176" t="s">
        <v>49</v>
      </c>
      <c r="H13176" t="s">
        <v>104</v>
      </c>
      <c r="I13176">
        <v>43812.24418039</v>
      </c>
      <c r="J13176">
        <v>43812.24418039</v>
      </c>
      <c r="K13176">
        <v>303109</v>
      </c>
      <c r="L13176">
        <v>14.454286801246417</v>
      </c>
      <c r="M13176">
        <v>14.454286801246417</v>
      </c>
    </row>
    <row r="13177" spans="1:13" x14ac:dyDescent="0.25">
      <c r="A13177" s="12">
        <v>45382</v>
      </c>
      <c r="B13177" t="s">
        <v>107</v>
      </c>
      <c r="C13177" t="s">
        <v>107</v>
      </c>
      <c r="D13177" t="s">
        <v>107</v>
      </c>
      <c r="E13177" t="s">
        <v>79</v>
      </c>
      <c r="F13177" t="s">
        <v>12</v>
      </c>
      <c r="G13177" t="s">
        <v>50</v>
      </c>
      <c r="H13177" t="s">
        <v>51</v>
      </c>
      <c r="I13177">
        <v>42634.087512700004</v>
      </c>
      <c r="J13177">
        <v>42634.087512700004</v>
      </c>
      <c r="K13177">
        <v>303109</v>
      </c>
      <c r="L13177">
        <v>14.065596043898401</v>
      </c>
      <c r="M13177">
        <v>14.065596043898401</v>
      </c>
    </row>
    <row r="13178" spans="1:13" x14ac:dyDescent="0.25">
      <c r="A13178" s="12">
        <v>45382</v>
      </c>
      <c r="B13178" t="s">
        <v>107</v>
      </c>
      <c r="C13178" t="s">
        <v>107</v>
      </c>
      <c r="D13178" t="s">
        <v>107</v>
      </c>
      <c r="E13178" t="s">
        <v>79</v>
      </c>
      <c r="F13178" t="s">
        <v>12</v>
      </c>
      <c r="G13178" t="s">
        <v>52</v>
      </c>
      <c r="H13178" t="s">
        <v>106</v>
      </c>
      <c r="I13178">
        <v>1178.1566676899999</v>
      </c>
      <c r="J13178">
        <v>1178.1566676899999</v>
      </c>
      <c r="K13178">
        <v>303109</v>
      </c>
      <c r="L13178">
        <v>0.38869075734801672</v>
      </c>
      <c r="M13178">
        <v>0.38869075734801672</v>
      </c>
    </row>
    <row r="13179" spans="1:13" x14ac:dyDescent="0.25">
      <c r="A13179" s="12">
        <v>45382</v>
      </c>
      <c r="B13179" t="s">
        <v>107</v>
      </c>
      <c r="C13179" t="s">
        <v>107</v>
      </c>
      <c r="D13179" t="s">
        <v>107</v>
      </c>
      <c r="E13179" t="s">
        <v>79</v>
      </c>
      <c r="F13179" t="s">
        <v>53</v>
      </c>
      <c r="G13179" t="s">
        <v>54</v>
      </c>
      <c r="H13179" t="s">
        <v>55</v>
      </c>
      <c r="I13179">
        <v>155105.97084248596</v>
      </c>
      <c r="J13179">
        <v>-155105.97084248596</v>
      </c>
      <c r="K13179">
        <v>303109</v>
      </c>
      <c r="L13179">
        <v>51.171681092440657</v>
      </c>
      <c r="M13179">
        <v>-51.171681092440657</v>
      </c>
    </row>
    <row r="13180" spans="1:13" x14ac:dyDescent="0.25">
      <c r="A13180" s="12">
        <v>45382</v>
      </c>
      <c r="B13180" t="s">
        <v>107</v>
      </c>
      <c r="C13180" t="s">
        <v>107</v>
      </c>
      <c r="D13180" t="s">
        <v>107</v>
      </c>
      <c r="E13180" t="s">
        <v>79</v>
      </c>
      <c r="F13180" t="s">
        <v>53</v>
      </c>
      <c r="G13180" t="s">
        <v>15</v>
      </c>
      <c r="H13180" t="s">
        <v>16</v>
      </c>
      <c r="I13180">
        <v>12.809069450000001</v>
      </c>
      <c r="J13180">
        <v>-12.809069450000001</v>
      </c>
      <c r="K13180">
        <v>303109</v>
      </c>
      <c r="L13180">
        <v>4.2258954534507391E-3</v>
      </c>
      <c r="M13180">
        <v>-4.2258954534507391E-3</v>
      </c>
    </row>
    <row r="13181" spans="1:13" x14ac:dyDescent="0.25">
      <c r="A13181" s="12">
        <v>45382</v>
      </c>
      <c r="B13181" t="s">
        <v>107</v>
      </c>
      <c r="C13181" t="s">
        <v>107</v>
      </c>
      <c r="D13181" t="s">
        <v>107</v>
      </c>
      <c r="E13181" t="s">
        <v>79</v>
      </c>
      <c r="F13181" t="s">
        <v>53</v>
      </c>
      <c r="G13181" t="s">
        <v>17</v>
      </c>
      <c r="H13181" t="s">
        <v>18</v>
      </c>
      <c r="I13181">
        <v>0</v>
      </c>
      <c r="J13181">
        <v>0</v>
      </c>
      <c r="K13181">
        <v>303109</v>
      </c>
      <c r="L13181">
        <v>0</v>
      </c>
      <c r="M13181">
        <v>0</v>
      </c>
    </row>
    <row r="13182" spans="1:13" x14ac:dyDescent="0.25">
      <c r="A13182" s="12">
        <v>45382</v>
      </c>
      <c r="B13182" t="s">
        <v>107</v>
      </c>
      <c r="C13182" t="s">
        <v>107</v>
      </c>
      <c r="D13182" t="s">
        <v>107</v>
      </c>
      <c r="E13182" t="s">
        <v>79</v>
      </c>
      <c r="F13182" t="s">
        <v>53</v>
      </c>
      <c r="G13182" t="s">
        <v>19</v>
      </c>
      <c r="H13182" t="s">
        <v>20</v>
      </c>
      <c r="I13182">
        <v>12.809069450000001</v>
      </c>
      <c r="J13182">
        <v>-12.809069450000001</v>
      </c>
      <c r="K13182">
        <v>303109</v>
      </c>
      <c r="L13182">
        <v>4.2258954534507391E-3</v>
      </c>
      <c r="M13182">
        <v>-4.2258954534507391E-3</v>
      </c>
    </row>
    <row r="13183" spans="1:13" x14ac:dyDescent="0.25">
      <c r="A13183" s="12">
        <v>45382</v>
      </c>
      <c r="B13183" t="s">
        <v>107</v>
      </c>
      <c r="C13183" t="s">
        <v>107</v>
      </c>
      <c r="D13183" t="s">
        <v>107</v>
      </c>
      <c r="E13183" t="s">
        <v>79</v>
      </c>
      <c r="F13183" t="s">
        <v>53</v>
      </c>
      <c r="G13183" t="s">
        <v>21</v>
      </c>
      <c r="H13183" t="s">
        <v>22</v>
      </c>
      <c r="I13183">
        <v>31769.499529321001</v>
      </c>
      <c r="J13183">
        <v>-31769.499529321001</v>
      </c>
      <c r="K13183">
        <v>303109</v>
      </c>
      <c r="L13183">
        <v>10.481212873692632</v>
      </c>
      <c r="M13183">
        <v>-10.481212873692632</v>
      </c>
    </row>
    <row r="13184" spans="1:13" x14ac:dyDescent="0.25">
      <c r="A13184" s="12">
        <v>45382</v>
      </c>
      <c r="B13184" t="s">
        <v>107</v>
      </c>
      <c r="C13184" t="s">
        <v>107</v>
      </c>
      <c r="D13184" t="s">
        <v>107</v>
      </c>
      <c r="E13184" t="s">
        <v>79</v>
      </c>
      <c r="F13184" t="s">
        <v>53</v>
      </c>
      <c r="G13184" t="s">
        <v>23</v>
      </c>
      <c r="H13184" t="s">
        <v>24</v>
      </c>
      <c r="I13184">
        <v>7319.1406976200005</v>
      </c>
      <c r="J13184">
        <v>-7319.1406976200005</v>
      </c>
      <c r="K13184">
        <v>303109</v>
      </c>
      <c r="L13184">
        <v>2.4146893353941983</v>
      </c>
      <c r="M13184">
        <v>-2.4146893353941983</v>
      </c>
    </row>
    <row r="13185" spans="1:13" x14ac:dyDescent="0.25">
      <c r="A13185" s="12">
        <v>45382</v>
      </c>
      <c r="B13185" t="s">
        <v>107</v>
      </c>
      <c r="C13185" t="s">
        <v>107</v>
      </c>
      <c r="D13185" t="s">
        <v>107</v>
      </c>
      <c r="E13185" t="s">
        <v>79</v>
      </c>
      <c r="F13185" t="s">
        <v>53</v>
      </c>
      <c r="G13185" t="s">
        <v>25</v>
      </c>
      <c r="H13185" t="s">
        <v>26</v>
      </c>
      <c r="I13185">
        <v>7270.0305189900009</v>
      </c>
      <c r="J13185">
        <v>-7270.0305189900009</v>
      </c>
      <c r="K13185">
        <v>303109</v>
      </c>
      <c r="L13185">
        <v>2.3984871841449777</v>
      </c>
      <c r="M13185">
        <v>-2.3984871841449777</v>
      </c>
    </row>
    <row r="13186" spans="1:13" x14ac:dyDescent="0.25">
      <c r="A13186" s="12">
        <v>45382</v>
      </c>
      <c r="B13186" t="s">
        <v>107</v>
      </c>
      <c r="C13186" t="s">
        <v>107</v>
      </c>
      <c r="D13186" t="s">
        <v>107</v>
      </c>
      <c r="E13186" t="s">
        <v>79</v>
      </c>
      <c r="F13186" t="s">
        <v>53</v>
      </c>
      <c r="G13186" t="s">
        <v>27</v>
      </c>
      <c r="H13186" t="s">
        <v>28</v>
      </c>
      <c r="I13186">
        <v>17180.328312711001</v>
      </c>
      <c r="J13186">
        <v>-17180.328312711001</v>
      </c>
      <c r="K13186">
        <v>303109</v>
      </c>
      <c r="L13186">
        <v>5.6680363541534566</v>
      </c>
      <c r="M13186">
        <v>-5.6680363541534566</v>
      </c>
    </row>
    <row r="13187" spans="1:13" x14ac:dyDescent="0.25">
      <c r="A13187" s="12">
        <v>45382</v>
      </c>
      <c r="B13187" t="s">
        <v>107</v>
      </c>
      <c r="C13187" t="s">
        <v>107</v>
      </c>
      <c r="D13187" t="s">
        <v>107</v>
      </c>
      <c r="E13187" t="s">
        <v>79</v>
      </c>
      <c r="F13187" t="s">
        <v>53</v>
      </c>
      <c r="G13187" t="s">
        <v>29</v>
      </c>
      <c r="H13187" t="s">
        <v>30</v>
      </c>
      <c r="I13187">
        <v>80940.278156079963</v>
      </c>
      <c r="J13187">
        <v>-80940.278156079963</v>
      </c>
      <c r="K13187">
        <v>303109</v>
      </c>
      <c r="L13187">
        <v>26.703356929711742</v>
      </c>
      <c r="M13187">
        <v>-26.703356929711742</v>
      </c>
    </row>
    <row r="13188" spans="1:13" x14ac:dyDescent="0.25">
      <c r="A13188" s="12">
        <v>45382</v>
      </c>
      <c r="B13188" t="s">
        <v>107</v>
      </c>
      <c r="C13188" t="s">
        <v>107</v>
      </c>
      <c r="D13188" t="s">
        <v>107</v>
      </c>
      <c r="E13188" t="s">
        <v>79</v>
      </c>
      <c r="F13188" t="s">
        <v>53</v>
      </c>
      <c r="G13188" t="s">
        <v>31</v>
      </c>
      <c r="H13188" t="s">
        <v>32</v>
      </c>
      <c r="I13188">
        <v>68.776467313559579</v>
      </c>
      <c r="J13188">
        <v>-68.776467313559579</v>
      </c>
      <c r="K13188">
        <v>303109</v>
      </c>
      <c r="L13188">
        <v>2.2690341531778856E-2</v>
      </c>
      <c r="M13188">
        <v>-2.2690341531778856E-2</v>
      </c>
    </row>
    <row r="13189" spans="1:13" x14ac:dyDescent="0.25">
      <c r="A13189" s="12">
        <v>45382</v>
      </c>
      <c r="B13189" t="s">
        <v>107</v>
      </c>
      <c r="C13189" t="s">
        <v>107</v>
      </c>
      <c r="D13189" t="s">
        <v>107</v>
      </c>
      <c r="E13189" t="s">
        <v>79</v>
      </c>
      <c r="F13189" t="s">
        <v>53</v>
      </c>
      <c r="G13189" t="s">
        <v>33</v>
      </c>
      <c r="H13189" t="s">
        <v>34</v>
      </c>
      <c r="I13189">
        <v>80871.50168876641</v>
      </c>
      <c r="J13189">
        <v>-80871.50168876641</v>
      </c>
      <c r="K13189">
        <v>303109</v>
      </c>
      <c r="L13189">
        <v>26.680666588179964</v>
      </c>
      <c r="M13189">
        <v>-26.680666588179964</v>
      </c>
    </row>
    <row r="13190" spans="1:13" x14ac:dyDescent="0.25">
      <c r="A13190" s="12">
        <v>45382</v>
      </c>
      <c r="B13190" t="s">
        <v>107</v>
      </c>
      <c r="C13190" t="s">
        <v>107</v>
      </c>
      <c r="D13190" t="s">
        <v>107</v>
      </c>
      <c r="E13190" t="s">
        <v>79</v>
      </c>
      <c r="F13190" t="s">
        <v>53</v>
      </c>
      <c r="G13190" t="s">
        <v>35</v>
      </c>
      <c r="H13190" t="s">
        <v>110</v>
      </c>
      <c r="I13190">
        <v>5194.9432099749993</v>
      </c>
      <c r="J13190">
        <v>-5194.9432099749993</v>
      </c>
      <c r="K13190">
        <v>303109</v>
      </c>
      <c r="L13190">
        <v>1.7138861630552042</v>
      </c>
      <c r="M13190">
        <v>-1.7138861630552042</v>
      </c>
    </row>
    <row r="13191" spans="1:13" x14ac:dyDescent="0.25">
      <c r="A13191" s="12">
        <v>45382</v>
      </c>
      <c r="B13191" t="s">
        <v>107</v>
      </c>
      <c r="C13191" t="s">
        <v>107</v>
      </c>
      <c r="D13191" t="s">
        <v>107</v>
      </c>
      <c r="E13191" t="s">
        <v>79</v>
      </c>
      <c r="F13191" t="s">
        <v>53</v>
      </c>
      <c r="G13191" t="s">
        <v>36</v>
      </c>
      <c r="H13191" t="s">
        <v>32</v>
      </c>
      <c r="I13191">
        <v>510.92805597499995</v>
      </c>
      <c r="J13191">
        <v>-510.92805597499995</v>
      </c>
      <c r="K13191">
        <v>303109</v>
      </c>
      <c r="L13191">
        <v>0.16856248279496813</v>
      </c>
      <c r="M13191">
        <v>-0.16856248279496813</v>
      </c>
    </row>
    <row r="13192" spans="1:13" x14ac:dyDescent="0.25">
      <c r="A13192" s="12">
        <v>45382</v>
      </c>
      <c r="B13192" t="s">
        <v>107</v>
      </c>
      <c r="C13192" t="s">
        <v>107</v>
      </c>
      <c r="D13192" t="s">
        <v>107</v>
      </c>
      <c r="E13192" t="s">
        <v>79</v>
      </c>
      <c r="F13192" t="s">
        <v>53</v>
      </c>
      <c r="G13192" t="s">
        <v>37</v>
      </c>
      <c r="H13192" t="s">
        <v>34</v>
      </c>
      <c r="I13192">
        <v>4684.0151539999997</v>
      </c>
      <c r="J13192">
        <v>-4684.0151539999997</v>
      </c>
      <c r="K13192">
        <v>303109</v>
      </c>
      <c r="L13192">
        <v>1.5453236802602364</v>
      </c>
      <c r="M13192">
        <v>-1.5453236802602364</v>
      </c>
    </row>
    <row r="13193" spans="1:13" x14ac:dyDescent="0.25">
      <c r="A13193" s="12">
        <v>45382</v>
      </c>
      <c r="B13193" t="s">
        <v>107</v>
      </c>
      <c r="C13193" t="s">
        <v>107</v>
      </c>
      <c r="D13193" t="s">
        <v>107</v>
      </c>
      <c r="E13193" t="s">
        <v>79</v>
      </c>
      <c r="F13193" t="s">
        <v>53</v>
      </c>
      <c r="G13193" t="s">
        <v>38</v>
      </c>
      <c r="H13193" t="s">
        <v>39</v>
      </c>
      <c r="I13193">
        <v>5812.064085</v>
      </c>
      <c r="J13193">
        <v>-5812.064085</v>
      </c>
      <c r="K13193">
        <v>303109</v>
      </c>
      <c r="L13193">
        <v>1.9174831776687593</v>
      </c>
      <c r="M13193">
        <v>-1.9174831776687593</v>
      </c>
    </row>
    <row r="13194" spans="1:13" x14ac:dyDescent="0.25">
      <c r="A13194" s="12">
        <v>45382</v>
      </c>
      <c r="B13194" t="s">
        <v>107</v>
      </c>
      <c r="C13194" t="s">
        <v>107</v>
      </c>
      <c r="D13194" t="s">
        <v>107</v>
      </c>
      <c r="E13194" t="s">
        <v>79</v>
      </c>
      <c r="F13194" t="s">
        <v>53</v>
      </c>
      <c r="G13194" t="s">
        <v>40</v>
      </c>
      <c r="H13194" t="s">
        <v>41</v>
      </c>
      <c r="I13194">
        <v>492.17099602999997</v>
      </c>
      <c r="J13194">
        <v>-492.17099602999997</v>
      </c>
      <c r="K13194">
        <v>303109</v>
      </c>
      <c r="L13194">
        <v>0.16237426009455344</v>
      </c>
      <c r="M13194">
        <v>-0.16237426009455344</v>
      </c>
    </row>
    <row r="13195" spans="1:13" x14ac:dyDescent="0.25">
      <c r="A13195" s="12">
        <v>45382</v>
      </c>
      <c r="B13195" t="s">
        <v>107</v>
      </c>
      <c r="C13195" t="s">
        <v>107</v>
      </c>
      <c r="D13195" t="s">
        <v>107</v>
      </c>
      <c r="E13195" t="s">
        <v>79</v>
      </c>
      <c r="F13195" t="s">
        <v>53</v>
      </c>
      <c r="G13195" t="s">
        <v>42</v>
      </c>
      <c r="H13195" t="s">
        <v>43</v>
      </c>
      <c r="I13195">
        <v>492.17099602999997</v>
      </c>
      <c r="J13195">
        <v>-492.17099602999997</v>
      </c>
      <c r="K13195">
        <v>303109</v>
      </c>
      <c r="L13195">
        <v>0.16237426009455344</v>
      </c>
      <c r="M13195">
        <v>-0.16237426009455344</v>
      </c>
    </row>
    <row r="13196" spans="1:13" x14ac:dyDescent="0.25">
      <c r="A13196" s="12">
        <v>45382</v>
      </c>
      <c r="B13196" t="s">
        <v>107</v>
      </c>
      <c r="C13196" t="s">
        <v>107</v>
      </c>
      <c r="D13196" t="s">
        <v>107</v>
      </c>
      <c r="E13196" t="s">
        <v>79</v>
      </c>
      <c r="F13196" t="s">
        <v>53</v>
      </c>
      <c r="G13196" t="s">
        <v>44</v>
      </c>
      <c r="H13196" t="s">
        <v>45</v>
      </c>
      <c r="I13196">
        <v>0</v>
      </c>
      <c r="J13196">
        <v>0</v>
      </c>
      <c r="K13196">
        <v>303109</v>
      </c>
      <c r="L13196">
        <v>0</v>
      </c>
      <c r="M13196">
        <v>0</v>
      </c>
    </row>
    <row r="13197" spans="1:13" x14ac:dyDescent="0.25">
      <c r="A13197" s="12">
        <v>45382</v>
      </c>
      <c r="B13197" t="s">
        <v>107</v>
      </c>
      <c r="C13197" t="s">
        <v>107</v>
      </c>
      <c r="D13197" t="s">
        <v>107</v>
      </c>
      <c r="E13197" t="s">
        <v>79</v>
      </c>
      <c r="F13197" t="s">
        <v>53</v>
      </c>
      <c r="G13197" t="s">
        <v>46</v>
      </c>
      <c r="H13197" t="s">
        <v>47</v>
      </c>
      <c r="I13197">
        <v>0</v>
      </c>
      <c r="J13197">
        <v>0</v>
      </c>
      <c r="K13197">
        <v>303109</v>
      </c>
      <c r="L13197">
        <v>0</v>
      </c>
      <c r="M13197">
        <v>0</v>
      </c>
    </row>
    <row r="13198" spans="1:13" x14ac:dyDescent="0.25">
      <c r="A13198" s="12">
        <v>45382</v>
      </c>
      <c r="B13198" t="s">
        <v>107</v>
      </c>
      <c r="C13198" t="s">
        <v>107</v>
      </c>
      <c r="D13198" t="s">
        <v>107</v>
      </c>
      <c r="E13198" t="s">
        <v>79</v>
      </c>
      <c r="F13198" t="s">
        <v>53</v>
      </c>
      <c r="G13198" t="s">
        <v>48</v>
      </c>
      <c r="H13198" t="s">
        <v>96</v>
      </c>
      <c r="I13198">
        <v>0</v>
      </c>
      <c r="J13198">
        <v>0</v>
      </c>
      <c r="K13198">
        <v>303109</v>
      </c>
      <c r="L13198">
        <v>0</v>
      </c>
      <c r="M13198">
        <v>0</v>
      </c>
    </row>
    <row r="13199" spans="1:13" x14ac:dyDescent="0.25">
      <c r="A13199" s="12">
        <v>45382</v>
      </c>
      <c r="B13199" t="s">
        <v>107</v>
      </c>
      <c r="C13199" t="s">
        <v>107</v>
      </c>
      <c r="D13199" t="s">
        <v>107</v>
      </c>
      <c r="E13199" t="s">
        <v>79</v>
      </c>
      <c r="F13199" t="s">
        <v>53</v>
      </c>
      <c r="G13199" t="s">
        <v>49</v>
      </c>
      <c r="H13199" t="s">
        <v>56</v>
      </c>
      <c r="I13199">
        <v>30884.205796629998</v>
      </c>
      <c r="J13199">
        <v>-30884.205796629998</v>
      </c>
      <c r="K13199">
        <v>303109</v>
      </c>
      <c r="L13199">
        <v>10.189141792764318</v>
      </c>
      <c r="M13199">
        <v>-10.189141792764318</v>
      </c>
    </row>
    <row r="13200" spans="1:13" x14ac:dyDescent="0.25">
      <c r="A13200" s="12">
        <v>45382</v>
      </c>
      <c r="B13200" t="s">
        <v>107</v>
      </c>
      <c r="C13200" t="s">
        <v>107</v>
      </c>
      <c r="D13200" t="s">
        <v>107</v>
      </c>
      <c r="E13200" t="s">
        <v>79</v>
      </c>
      <c r="F13200" t="s">
        <v>53</v>
      </c>
      <c r="G13200" t="s">
        <v>50</v>
      </c>
      <c r="H13200" t="s">
        <v>51</v>
      </c>
      <c r="I13200">
        <v>11706.361985640002</v>
      </c>
      <c r="J13200">
        <v>-11706.361985640002</v>
      </c>
      <c r="K13200">
        <v>303109</v>
      </c>
      <c r="L13200">
        <v>3.8620964688082506</v>
      </c>
      <c r="M13200">
        <v>-3.8620964688082506</v>
      </c>
    </row>
    <row r="13201" spans="1:13" x14ac:dyDescent="0.25">
      <c r="A13201" s="12">
        <v>45382</v>
      </c>
      <c r="B13201" t="s">
        <v>107</v>
      </c>
      <c r="C13201" t="s">
        <v>107</v>
      </c>
      <c r="D13201" t="s">
        <v>107</v>
      </c>
      <c r="E13201" t="s">
        <v>79</v>
      </c>
      <c r="F13201" t="s">
        <v>53</v>
      </c>
      <c r="G13201" t="s">
        <v>52</v>
      </c>
      <c r="H13201" t="s">
        <v>57</v>
      </c>
      <c r="I13201">
        <v>19177.843810989998</v>
      </c>
      <c r="J13201">
        <v>-19177.843810989998</v>
      </c>
      <c r="K13201">
        <v>303109</v>
      </c>
      <c r="L13201">
        <v>6.3270453239560682</v>
      </c>
      <c r="M13201">
        <v>-6.3270453239560682</v>
      </c>
    </row>
    <row r="13202" spans="1:13" x14ac:dyDescent="0.25">
      <c r="A13202" s="12">
        <v>45382</v>
      </c>
      <c r="B13202" t="s">
        <v>107</v>
      </c>
      <c r="C13202" t="s">
        <v>107</v>
      </c>
      <c r="D13202" t="s">
        <v>107</v>
      </c>
      <c r="E13202" t="s">
        <v>79</v>
      </c>
      <c r="F13202" t="s">
        <v>58</v>
      </c>
      <c r="G13202" t="s">
        <v>59</v>
      </c>
      <c r="H13202" t="s">
        <v>60</v>
      </c>
      <c r="I13202">
        <v>95025.207791564375</v>
      </c>
      <c r="J13202">
        <v>95025.207791564375</v>
      </c>
      <c r="K13202">
        <v>303109</v>
      </c>
      <c r="L13202">
        <v>31.350176930267455</v>
      </c>
      <c r="M13202">
        <v>31.350176930267455</v>
      </c>
    </row>
    <row r="13203" spans="1:13" x14ac:dyDescent="0.25">
      <c r="A13203" s="12">
        <v>45382</v>
      </c>
      <c r="B13203" t="s">
        <v>103</v>
      </c>
      <c r="C13203" t="s">
        <v>103</v>
      </c>
      <c r="D13203" t="s">
        <v>103</v>
      </c>
      <c r="E13203" t="s">
        <v>11</v>
      </c>
      <c r="F13203" t="s">
        <v>53</v>
      </c>
      <c r="G13203" t="s">
        <v>54</v>
      </c>
      <c r="H13203" t="s">
        <v>89</v>
      </c>
      <c r="I13203">
        <v>250131.17863405036</v>
      </c>
      <c r="J13203">
        <v>-250131.17863405036</v>
      </c>
      <c r="K13203">
        <v>303109</v>
      </c>
      <c r="L13203">
        <v>82.521858022708116</v>
      </c>
      <c r="M13203">
        <v>-82.521858022708116</v>
      </c>
    </row>
    <row r="13204" spans="1:13" x14ac:dyDescent="0.25">
      <c r="A13204" s="12">
        <v>45382</v>
      </c>
      <c r="B13204" t="s">
        <v>61</v>
      </c>
      <c r="C13204" t="s">
        <v>61</v>
      </c>
      <c r="D13204" t="s">
        <v>61</v>
      </c>
      <c r="E13204" t="s">
        <v>62</v>
      </c>
      <c r="F13204" t="s">
        <v>53</v>
      </c>
      <c r="G13204" t="s">
        <v>99</v>
      </c>
      <c r="H13204" t="s">
        <v>89</v>
      </c>
      <c r="I13204">
        <v>136623.45849725744</v>
      </c>
      <c r="J13204">
        <v>-136623.45849725744</v>
      </c>
      <c r="K13204">
        <v>303109</v>
      </c>
      <c r="L13204">
        <v>45.074035577055596</v>
      </c>
      <c r="M13204">
        <v>-45.074035577055596</v>
      </c>
    </row>
    <row r="13205" spans="1:13" x14ac:dyDescent="0.25">
      <c r="A13205" s="12">
        <v>45382</v>
      </c>
      <c r="B13205" t="s">
        <v>63</v>
      </c>
      <c r="C13205" t="s">
        <v>63</v>
      </c>
      <c r="D13205" t="s">
        <v>63</v>
      </c>
      <c r="E13205" t="s">
        <v>65</v>
      </c>
      <c r="F13205" t="s">
        <v>53</v>
      </c>
      <c r="G13205" t="s">
        <v>99</v>
      </c>
      <c r="H13205" t="s">
        <v>89</v>
      </c>
      <c r="I13205">
        <v>47641.425824792888</v>
      </c>
      <c r="J13205">
        <v>-47641.425824792888</v>
      </c>
      <c r="K13205">
        <v>303109</v>
      </c>
      <c r="L13205">
        <v>15.717588664405508</v>
      </c>
      <c r="M13205">
        <v>-15.717588664405508</v>
      </c>
    </row>
    <row r="13206" spans="1:13" x14ac:dyDescent="0.25">
      <c r="A13206" s="12">
        <v>45382</v>
      </c>
      <c r="B13206" t="s">
        <v>63</v>
      </c>
      <c r="C13206" t="s">
        <v>66</v>
      </c>
      <c r="D13206" t="s">
        <v>69</v>
      </c>
      <c r="E13206" t="s">
        <v>70</v>
      </c>
      <c r="F13206" t="s">
        <v>53</v>
      </c>
      <c r="G13206" t="s">
        <v>99</v>
      </c>
      <c r="H13206" t="s">
        <v>89</v>
      </c>
      <c r="I13206">
        <v>981.11376059999998</v>
      </c>
      <c r="J13206">
        <v>-981.11376059999998</v>
      </c>
      <c r="K13206">
        <v>303109</v>
      </c>
      <c r="L13206">
        <v>0.3236834803981406</v>
      </c>
      <c r="M13206">
        <v>-0.3236834803981406</v>
      </c>
    </row>
    <row r="13207" spans="1:13" x14ac:dyDescent="0.25">
      <c r="A13207" s="12">
        <v>45382</v>
      </c>
      <c r="B13207" t="s">
        <v>63</v>
      </c>
      <c r="C13207" t="s">
        <v>66</v>
      </c>
      <c r="D13207" t="s">
        <v>71</v>
      </c>
      <c r="E13207" t="s">
        <v>72</v>
      </c>
      <c r="F13207" t="s">
        <v>53</v>
      </c>
      <c r="G13207" t="s">
        <v>99</v>
      </c>
      <c r="H13207" t="s">
        <v>89</v>
      </c>
      <c r="I13207">
        <v>37317.876818179298</v>
      </c>
      <c r="J13207">
        <v>-37317.876818179298</v>
      </c>
      <c r="K13207">
        <v>303109</v>
      </c>
      <c r="L13207">
        <v>12.311702000989513</v>
      </c>
      <c r="M13207">
        <v>-12.311702000989513</v>
      </c>
    </row>
    <row r="13208" spans="1:13" x14ac:dyDescent="0.25">
      <c r="A13208" s="12">
        <v>45382</v>
      </c>
      <c r="B13208" t="s">
        <v>63</v>
      </c>
      <c r="C13208" t="s">
        <v>66</v>
      </c>
      <c r="D13208" t="s">
        <v>71</v>
      </c>
      <c r="E13208" t="s">
        <v>74</v>
      </c>
      <c r="F13208" t="s">
        <v>53</v>
      </c>
      <c r="G13208" t="s">
        <v>99</v>
      </c>
      <c r="H13208" t="s">
        <v>89</v>
      </c>
      <c r="I13208">
        <v>8557.4661782039966</v>
      </c>
      <c r="J13208">
        <v>-8557.4661782039966</v>
      </c>
      <c r="K13208">
        <v>303109</v>
      </c>
      <c r="L13208">
        <v>2.8232306458086023</v>
      </c>
      <c r="M13208">
        <v>-2.8232306458086023</v>
      </c>
    </row>
    <row r="13209" spans="1:13" x14ac:dyDescent="0.25">
      <c r="A13209" s="12">
        <v>45382</v>
      </c>
      <c r="B13209" t="s">
        <v>63</v>
      </c>
      <c r="C13209" t="s">
        <v>66</v>
      </c>
      <c r="D13209" t="s">
        <v>71</v>
      </c>
      <c r="E13209" t="s">
        <v>76</v>
      </c>
      <c r="F13209" t="s">
        <v>53</v>
      </c>
      <c r="G13209" t="s">
        <v>99</v>
      </c>
      <c r="H13209" t="s">
        <v>89</v>
      </c>
      <c r="I13209">
        <v>784.96906780959284</v>
      </c>
      <c r="J13209">
        <v>-784.96906780959284</v>
      </c>
      <c r="K13209">
        <v>303109</v>
      </c>
      <c r="L13209">
        <v>0.2589725372092524</v>
      </c>
      <c r="M13209">
        <v>-0.2589725372092524</v>
      </c>
    </row>
    <row r="13210" spans="1:13" x14ac:dyDescent="0.25">
      <c r="A13210" s="12">
        <v>45382</v>
      </c>
      <c r="B13210" t="s">
        <v>108</v>
      </c>
      <c r="C13210" t="s">
        <v>108</v>
      </c>
      <c r="D13210" t="s">
        <v>108</v>
      </c>
      <c r="E13210" t="s">
        <v>77</v>
      </c>
      <c r="F13210" t="s">
        <v>53</v>
      </c>
      <c r="G13210" t="s">
        <v>99</v>
      </c>
      <c r="H13210" t="s">
        <v>89</v>
      </c>
      <c r="I13210">
        <v>64585.274571999995</v>
      </c>
      <c r="J13210">
        <v>-64585.274571999995</v>
      </c>
      <c r="K13210">
        <v>303109</v>
      </c>
      <c r="L13210">
        <v>21.307607023216068</v>
      </c>
      <c r="M13210">
        <v>-21.307607023216068</v>
      </c>
    </row>
    <row r="13211" spans="1:13" x14ac:dyDescent="0.25">
      <c r="A13211" s="12">
        <v>45382</v>
      </c>
      <c r="B13211" t="s">
        <v>105</v>
      </c>
      <c r="C13211" t="s">
        <v>105</v>
      </c>
      <c r="D13211" t="s">
        <v>105</v>
      </c>
      <c r="E13211" t="s">
        <v>84</v>
      </c>
      <c r="F13211" t="s">
        <v>53</v>
      </c>
      <c r="G13211" t="s">
        <v>99</v>
      </c>
      <c r="H13211" t="s">
        <v>89</v>
      </c>
      <c r="I13211">
        <v>1281.01974</v>
      </c>
      <c r="J13211">
        <v>-1281.01974</v>
      </c>
      <c r="K13211">
        <v>303109</v>
      </c>
      <c r="L13211">
        <v>0.4226267580309393</v>
      </c>
      <c r="M13211">
        <v>-0.4226267580309393</v>
      </c>
    </row>
    <row r="13212" spans="1:13" x14ac:dyDescent="0.25">
      <c r="A13212" s="12">
        <v>45382</v>
      </c>
      <c r="B13212" t="s">
        <v>100</v>
      </c>
      <c r="C13212" t="s">
        <v>100</v>
      </c>
      <c r="D13212" t="s">
        <v>100</v>
      </c>
      <c r="E13212" t="s">
        <v>98</v>
      </c>
      <c r="F13212" t="s">
        <v>100</v>
      </c>
      <c r="G13212" t="s">
        <v>99</v>
      </c>
      <c r="H13212" t="s">
        <v>9</v>
      </c>
      <c r="I13212">
        <v>303109.45225755963</v>
      </c>
      <c r="J13212">
        <v>303109.45225755963</v>
      </c>
      <c r="K13212">
        <v>303109</v>
      </c>
      <c r="L13212">
        <v>100.00014920624582</v>
      </c>
      <c r="M13212">
        <v>100.00014920624582</v>
      </c>
    </row>
    <row r="13213" spans="1:13" x14ac:dyDescent="0.25">
      <c r="A13213" s="12">
        <v>45382</v>
      </c>
      <c r="B13213" t="s">
        <v>103</v>
      </c>
      <c r="C13213" t="s">
        <v>103</v>
      </c>
      <c r="D13213" t="s">
        <v>103</v>
      </c>
      <c r="E13213" t="s">
        <v>11</v>
      </c>
      <c r="F13213" t="s">
        <v>53</v>
      </c>
      <c r="G13213" t="s">
        <v>99</v>
      </c>
      <c r="H13213" t="s">
        <v>90</v>
      </c>
      <c r="I13213">
        <v>870388.42984682252</v>
      </c>
      <c r="J13213">
        <v>-870388.42984682252</v>
      </c>
      <c r="K13213">
        <v>303109</v>
      </c>
      <c r="L13213">
        <v>287.15360805743893</v>
      </c>
      <c r="M13213">
        <v>-287.15360805743893</v>
      </c>
    </row>
    <row r="13214" spans="1:13" x14ac:dyDescent="0.25">
      <c r="A13214" s="12">
        <v>45382</v>
      </c>
      <c r="B13214" t="s">
        <v>103</v>
      </c>
      <c r="C13214" t="s">
        <v>103</v>
      </c>
      <c r="D13214" t="s">
        <v>103</v>
      </c>
      <c r="E13214" t="s">
        <v>11</v>
      </c>
      <c r="F13214" t="s">
        <v>12</v>
      </c>
      <c r="G13214" t="s">
        <v>99</v>
      </c>
      <c r="H13214" t="s">
        <v>91</v>
      </c>
      <c r="I13214">
        <v>775455.41020313813</v>
      </c>
      <c r="J13214">
        <v>775455.41020313813</v>
      </c>
      <c r="K13214">
        <v>303109</v>
      </c>
      <c r="L13214">
        <v>255.83384531740668</v>
      </c>
      <c r="M13214">
        <v>255.83384531740668</v>
      </c>
    </row>
    <row r="13215" spans="1:13" x14ac:dyDescent="0.25">
      <c r="A13215" s="12">
        <v>45382</v>
      </c>
      <c r="B13215" t="s">
        <v>103</v>
      </c>
      <c r="C13215" t="s">
        <v>103</v>
      </c>
      <c r="D13215" t="s">
        <v>103</v>
      </c>
      <c r="E13215" t="s">
        <v>11</v>
      </c>
      <c r="F13215" t="s">
        <v>53</v>
      </c>
      <c r="G13215" t="s">
        <v>99</v>
      </c>
      <c r="H13215" t="s">
        <v>92</v>
      </c>
      <c r="I13215">
        <v>289653.48847085901</v>
      </c>
      <c r="J13215">
        <v>-289653.48847085901</v>
      </c>
      <c r="K13215">
        <v>303109</v>
      </c>
      <c r="L13215">
        <v>95.560834046781522</v>
      </c>
      <c r="M13215">
        <v>-95.560834046781522</v>
      </c>
    </row>
    <row r="13216" spans="1:13" x14ac:dyDescent="0.25">
      <c r="A13216" s="12">
        <v>45382</v>
      </c>
      <c r="B13216" t="s">
        <v>103</v>
      </c>
      <c r="C13216" t="s">
        <v>103</v>
      </c>
      <c r="D13216" t="s">
        <v>103</v>
      </c>
      <c r="E13216" t="s">
        <v>11</v>
      </c>
      <c r="F13216" t="s">
        <v>53</v>
      </c>
      <c r="G13216" t="s">
        <v>99</v>
      </c>
      <c r="H13216" t="s">
        <v>93</v>
      </c>
      <c r="I13216">
        <v>580734.94137596351</v>
      </c>
      <c r="J13216">
        <v>-580734.94137596351</v>
      </c>
      <c r="K13216">
        <v>303109</v>
      </c>
      <c r="L13216">
        <v>191.59277401065739</v>
      </c>
      <c r="M13216">
        <v>-191.59277401065739</v>
      </c>
    </row>
    <row r="13217" spans="1:13" x14ac:dyDescent="0.25">
      <c r="A13217" s="12">
        <v>45382</v>
      </c>
      <c r="B13217" t="s">
        <v>103</v>
      </c>
      <c r="C13217" t="s">
        <v>103</v>
      </c>
      <c r="D13217" t="s">
        <v>103</v>
      </c>
      <c r="E13217" t="s">
        <v>11</v>
      </c>
      <c r="F13217" t="s">
        <v>100</v>
      </c>
      <c r="G13217" t="s">
        <v>99</v>
      </c>
      <c r="H13217" t="s">
        <v>85</v>
      </c>
      <c r="I13217">
        <v>0.82521734895125498</v>
      </c>
      <c r="J13217">
        <v>0.82521734895125498</v>
      </c>
      <c r="K13217">
        <v>303109</v>
      </c>
      <c r="L13217">
        <v>2.7225102156361411E-4</v>
      </c>
      <c r="M13217">
        <v>2.7225102156361411E-4</v>
      </c>
    </row>
    <row r="13218" spans="1:13" x14ac:dyDescent="0.25">
      <c r="A13218" s="12">
        <v>45382</v>
      </c>
      <c r="B13218" t="s">
        <v>103</v>
      </c>
      <c r="C13218" t="s">
        <v>103</v>
      </c>
      <c r="D13218" t="s">
        <v>103</v>
      </c>
      <c r="E13218" t="s">
        <v>11</v>
      </c>
      <c r="F13218" t="s">
        <v>100</v>
      </c>
      <c r="G13218" t="s">
        <v>99</v>
      </c>
      <c r="H13218" t="s">
        <v>86</v>
      </c>
      <c r="I13218">
        <v>1.9159248814269856</v>
      </c>
      <c r="J13218">
        <v>1.9159248814269856</v>
      </c>
      <c r="K13218">
        <v>303109</v>
      </c>
      <c r="L13218">
        <v>6.3209105682344817E-4</v>
      </c>
      <c r="M13218">
        <v>6.3209105682344817E-4</v>
      </c>
    </row>
    <row r="13219" spans="1:13" x14ac:dyDescent="0.25">
      <c r="A13219" s="12">
        <v>45382</v>
      </c>
      <c r="B13219" t="s">
        <v>103</v>
      </c>
      <c r="C13219" t="s">
        <v>103</v>
      </c>
      <c r="D13219" t="s">
        <v>103</v>
      </c>
      <c r="E13219" t="s">
        <v>11</v>
      </c>
      <c r="F13219" t="s">
        <v>100</v>
      </c>
      <c r="G13219" t="s">
        <v>99</v>
      </c>
      <c r="H13219" t="s">
        <v>87</v>
      </c>
      <c r="I13219">
        <v>0.28737879555461271</v>
      </c>
      <c r="J13219">
        <v>0.28737879555461271</v>
      </c>
      <c r="K13219">
        <v>303109</v>
      </c>
      <c r="L13219">
        <v>9.4810380277264182E-5</v>
      </c>
      <c r="M13219">
        <v>9.4810380277264182E-5</v>
      </c>
    </row>
    <row r="13220" spans="1:13" x14ac:dyDescent="0.25">
      <c r="A13220" s="12">
        <v>45382</v>
      </c>
      <c r="B13220" t="s">
        <v>103</v>
      </c>
      <c r="C13220" t="s">
        <v>103</v>
      </c>
      <c r="D13220" t="s">
        <v>103</v>
      </c>
      <c r="E13220" t="s">
        <v>11</v>
      </c>
      <c r="F13220" t="s">
        <v>100</v>
      </c>
      <c r="G13220" t="s">
        <v>99</v>
      </c>
      <c r="H13220" t="s">
        <v>88</v>
      </c>
      <c r="I13220">
        <v>1.122422280371757</v>
      </c>
      <c r="J13220">
        <v>1.122422280371757</v>
      </c>
      <c r="K13220">
        <v>303109</v>
      </c>
      <c r="L13220">
        <v>3.7030318478559096E-4</v>
      </c>
      <c r="M13220">
        <v>3.7030318478559096E-4</v>
      </c>
    </row>
    <row r="13221" spans="1:13" x14ac:dyDescent="0.25">
      <c r="A13221" s="12">
        <v>45382</v>
      </c>
      <c r="B13221" t="s">
        <v>103</v>
      </c>
      <c r="C13221" t="s">
        <v>103</v>
      </c>
      <c r="D13221" t="s">
        <v>103</v>
      </c>
      <c r="E13221" t="s">
        <v>11</v>
      </c>
      <c r="F13221" t="s">
        <v>100</v>
      </c>
      <c r="G13221" t="s">
        <v>99</v>
      </c>
      <c r="H13221" t="s">
        <v>109</v>
      </c>
      <c r="I13221">
        <v>2.0049299058740289</v>
      </c>
      <c r="J13221">
        <v>2.0049299058740289</v>
      </c>
      <c r="K13221">
        <v>303109</v>
      </c>
      <c r="L13221">
        <v>6.6145508905180285E-4</v>
      </c>
      <c r="M13221">
        <v>6.6145508905180285E-4</v>
      </c>
    </row>
    <row r="13222" spans="1:13" x14ac:dyDescent="0.25">
      <c r="A13222" s="12">
        <v>45382</v>
      </c>
      <c r="B13222" t="s">
        <v>61</v>
      </c>
      <c r="C13222" t="s">
        <v>61</v>
      </c>
      <c r="D13222" t="s">
        <v>61</v>
      </c>
      <c r="E13222" t="s">
        <v>62</v>
      </c>
      <c r="F13222" t="s">
        <v>53</v>
      </c>
      <c r="G13222" t="s">
        <v>99</v>
      </c>
      <c r="H13222" t="s">
        <v>90</v>
      </c>
      <c r="I13222">
        <v>380453.34578193852</v>
      </c>
      <c r="J13222">
        <v>-380453.34578193852</v>
      </c>
      <c r="K13222">
        <v>303109</v>
      </c>
      <c r="L13222">
        <v>125.51700734123318</v>
      </c>
      <c r="M13222">
        <v>-125.51700734123318</v>
      </c>
    </row>
    <row r="13223" spans="1:13" x14ac:dyDescent="0.25">
      <c r="A13223" s="12">
        <v>45382</v>
      </c>
      <c r="B13223" t="s">
        <v>61</v>
      </c>
      <c r="C13223" t="s">
        <v>61</v>
      </c>
      <c r="D13223" t="s">
        <v>61</v>
      </c>
      <c r="E13223" t="s">
        <v>62</v>
      </c>
      <c r="F13223" t="s">
        <v>12</v>
      </c>
      <c r="G13223" t="s">
        <v>99</v>
      </c>
      <c r="H13223" t="s">
        <v>91</v>
      </c>
      <c r="I13223">
        <v>112779.88235823359</v>
      </c>
      <c r="J13223">
        <v>112779.88235823359</v>
      </c>
      <c r="K13223">
        <v>303109</v>
      </c>
      <c r="L13223">
        <v>37.207698338958458</v>
      </c>
      <c r="M13223">
        <v>37.207698338958458</v>
      </c>
    </row>
    <row r="13224" spans="1:13" x14ac:dyDescent="0.25">
      <c r="A13224" s="12">
        <v>45382</v>
      </c>
      <c r="B13224" t="s">
        <v>61</v>
      </c>
      <c r="C13224" t="s">
        <v>61</v>
      </c>
      <c r="D13224" t="s">
        <v>61</v>
      </c>
      <c r="E13224" t="s">
        <v>62</v>
      </c>
      <c r="F13224" t="s">
        <v>53</v>
      </c>
      <c r="G13224" t="s">
        <v>99</v>
      </c>
      <c r="H13224" t="s">
        <v>92</v>
      </c>
      <c r="I13224">
        <v>222257.52328396688</v>
      </c>
      <c r="J13224">
        <v>-222257.52328396688</v>
      </c>
      <c r="K13224">
        <v>303109</v>
      </c>
      <c r="L13224">
        <v>73.325939937107393</v>
      </c>
      <c r="M13224">
        <v>-73.325939937107393</v>
      </c>
    </row>
    <row r="13225" spans="1:13" x14ac:dyDescent="0.25">
      <c r="A13225" s="12">
        <v>45382</v>
      </c>
      <c r="B13225" t="s">
        <v>61</v>
      </c>
      <c r="C13225" t="s">
        <v>61</v>
      </c>
      <c r="D13225" t="s">
        <v>61</v>
      </c>
      <c r="E13225" t="s">
        <v>62</v>
      </c>
      <c r="F13225" t="s">
        <v>53</v>
      </c>
      <c r="G13225" t="s">
        <v>99</v>
      </c>
      <c r="H13225" t="s">
        <v>93</v>
      </c>
      <c r="I13225">
        <v>158195.82249797165</v>
      </c>
      <c r="J13225">
        <v>-158195.82249797165</v>
      </c>
      <c r="K13225">
        <v>303109</v>
      </c>
      <c r="L13225">
        <v>52.191067404125789</v>
      </c>
      <c r="M13225">
        <v>-52.191067404125789</v>
      </c>
    </row>
    <row r="13226" spans="1:13" x14ac:dyDescent="0.25">
      <c r="A13226" s="12">
        <v>45382</v>
      </c>
      <c r="B13226" t="s">
        <v>61</v>
      </c>
      <c r="C13226" t="s">
        <v>61</v>
      </c>
      <c r="D13226" t="s">
        <v>61</v>
      </c>
      <c r="E13226" t="s">
        <v>62</v>
      </c>
      <c r="F13226" t="s">
        <v>100</v>
      </c>
      <c r="G13226" t="s">
        <v>99</v>
      </c>
      <c r="H13226" t="s">
        <v>85</v>
      </c>
      <c r="I13226">
        <v>0.45073968323879615</v>
      </c>
      <c r="J13226">
        <v>0.45073968323879615</v>
      </c>
      <c r="K13226">
        <v>303109</v>
      </c>
      <c r="L13226">
        <v>1.4870547665651502E-4</v>
      </c>
      <c r="M13226">
        <v>1.4870547665651502E-4</v>
      </c>
    </row>
    <row r="13227" spans="1:13" x14ac:dyDescent="0.25">
      <c r="A13227" s="12">
        <v>45382</v>
      </c>
      <c r="B13227" t="s">
        <v>61</v>
      </c>
      <c r="C13227" t="s">
        <v>61</v>
      </c>
      <c r="D13227" t="s">
        <v>61</v>
      </c>
      <c r="E13227" t="s">
        <v>62</v>
      </c>
      <c r="F13227" t="s">
        <v>100</v>
      </c>
      <c r="G13227" t="s">
        <v>99</v>
      </c>
      <c r="H13227" t="s">
        <v>86</v>
      </c>
      <c r="I13227">
        <v>0.5219098953190966</v>
      </c>
      <c r="J13227">
        <v>0.5219098953190966</v>
      </c>
      <c r="K13227">
        <v>303109</v>
      </c>
      <c r="L13227">
        <v>1.7218554886826078E-4</v>
      </c>
      <c r="M13227">
        <v>1.7218554886826078E-4</v>
      </c>
    </row>
    <row r="13228" spans="1:13" x14ac:dyDescent="0.25">
      <c r="A13228" s="12">
        <v>45382</v>
      </c>
      <c r="B13228" t="s">
        <v>61</v>
      </c>
      <c r="C13228" t="s">
        <v>61</v>
      </c>
      <c r="D13228" t="s">
        <v>61</v>
      </c>
      <c r="E13228" t="s">
        <v>62</v>
      </c>
      <c r="F13228" t="s">
        <v>100</v>
      </c>
      <c r="G13228" t="s">
        <v>99</v>
      </c>
      <c r="H13228" t="s">
        <v>87</v>
      </c>
      <c r="I13228">
        <v>0.35910699698660248</v>
      </c>
      <c r="J13228">
        <v>0.35910699698660248</v>
      </c>
      <c r="K13228">
        <v>303109</v>
      </c>
      <c r="L13228">
        <v>1.1847454116723768E-4</v>
      </c>
      <c r="M13228">
        <v>1.1847454116723768E-4</v>
      </c>
    </row>
    <row r="13229" spans="1:13" x14ac:dyDescent="0.25">
      <c r="A13229" s="12">
        <v>45382</v>
      </c>
      <c r="B13229" t="s">
        <v>61</v>
      </c>
      <c r="C13229" t="s">
        <v>61</v>
      </c>
      <c r="D13229" t="s">
        <v>61</v>
      </c>
      <c r="E13229" t="s">
        <v>62</v>
      </c>
      <c r="F13229" t="s">
        <v>100</v>
      </c>
      <c r="G13229" t="s">
        <v>99</v>
      </c>
      <c r="H13229" t="s">
        <v>88</v>
      </c>
      <c r="I13229">
        <v>3.3734149905695765</v>
      </c>
      <c r="J13229">
        <v>3.3734149905695765</v>
      </c>
      <c r="K13229">
        <v>303109</v>
      </c>
      <c r="L13229">
        <v>1.1129379169109385E-3</v>
      </c>
      <c r="M13229">
        <v>1.1129379169109385E-3</v>
      </c>
    </row>
    <row r="13230" spans="1:13" x14ac:dyDescent="0.25">
      <c r="A13230" s="12">
        <v>45382</v>
      </c>
      <c r="B13230" t="s">
        <v>61</v>
      </c>
      <c r="C13230" t="s">
        <v>61</v>
      </c>
      <c r="D13230" t="s">
        <v>61</v>
      </c>
      <c r="E13230" t="s">
        <v>62</v>
      </c>
      <c r="F13230" t="s">
        <v>100</v>
      </c>
      <c r="G13230" t="s">
        <v>99</v>
      </c>
      <c r="H13230" t="s">
        <v>109</v>
      </c>
      <c r="I13230">
        <v>0.71176813347214829</v>
      </c>
      <c r="J13230">
        <v>0.71176813347214829</v>
      </c>
      <c r="K13230">
        <v>303109</v>
      </c>
      <c r="L13230">
        <v>2.3482250064239211E-4</v>
      </c>
      <c r="M13230">
        <v>2.3482250064239211E-4</v>
      </c>
    </row>
    <row r="13231" spans="1:13" x14ac:dyDescent="0.25">
      <c r="A13231" s="12">
        <v>45382</v>
      </c>
      <c r="B13231" t="s">
        <v>63</v>
      </c>
      <c r="C13231" t="s">
        <v>66</v>
      </c>
      <c r="D13231" t="s">
        <v>69</v>
      </c>
      <c r="E13231" t="s">
        <v>70</v>
      </c>
      <c r="F13231" t="s">
        <v>53</v>
      </c>
      <c r="G13231" t="s">
        <v>99</v>
      </c>
      <c r="H13231" t="s">
        <v>90</v>
      </c>
      <c r="I13231">
        <v>109802.75407944</v>
      </c>
      <c r="J13231">
        <v>-109802.75407944</v>
      </c>
      <c r="K13231">
        <v>303109</v>
      </c>
      <c r="L13231">
        <v>36.225501083583794</v>
      </c>
      <c r="M13231">
        <v>-36.225501083583794</v>
      </c>
    </row>
    <row r="13232" spans="1:13" x14ac:dyDescent="0.25">
      <c r="A13232" s="12">
        <v>45382</v>
      </c>
      <c r="B13232" t="s">
        <v>63</v>
      </c>
      <c r="C13232" t="s">
        <v>66</v>
      </c>
      <c r="D13232" t="s">
        <v>69</v>
      </c>
      <c r="E13232" t="s">
        <v>70</v>
      </c>
      <c r="F13232" t="s">
        <v>12</v>
      </c>
      <c r="G13232" t="s">
        <v>99</v>
      </c>
      <c r="H13232" t="s">
        <v>91</v>
      </c>
      <c r="I13232">
        <v>109681.30006787997</v>
      </c>
      <c r="J13232">
        <v>109681.30006787997</v>
      </c>
      <c r="K13232">
        <v>303109</v>
      </c>
      <c r="L13232">
        <v>36.185431665796784</v>
      </c>
      <c r="M13232">
        <v>36.185431665796784</v>
      </c>
    </row>
    <row r="13233" spans="1:13" x14ac:dyDescent="0.25">
      <c r="A13233" s="12">
        <v>45382</v>
      </c>
      <c r="B13233" t="s">
        <v>63</v>
      </c>
      <c r="C13233" t="s">
        <v>66</v>
      </c>
      <c r="D13233" t="s">
        <v>69</v>
      </c>
      <c r="E13233" t="s">
        <v>70</v>
      </c>
      <c r="F13233" t="s">
        <v>53</v>
      </c>
      <c r="G13233" t="s">
        <v>99</v>
      </c>
      <c r="H13233" t="s">
        <v>92</v>
      </c>
      <c r="I13233">
        <v>4330.3950184400019</v>
      </c>
      <c r="J13233">
        <v>-4330.3950184400019</v>
      </c>
      <c r="K13233">
        <v>303109</v>
      </c>
      <c r="L13233">
        <v>1.428659333256354</v>
      </c>
      <c r="M13233">
        <v>-1.428659333256354</v>
      </c>
    </row>
    <row r="13234" spans="1:13" x14ac:dyDescent="0.25">
      <c r="A13234" s="12">
        <v>45382</v>
      </c>
      <c r="B13234" t="s">
        <v>63</v>
      </c>
      <c r="C13234" t="s">
        <v>66</v>
      </c>
      <c r="D13234" t="s">
        <v>69</v>
      </c>
      <c r="E13234" t="s">
        <v>70</v>
      </c>
      <c r="F13234" t="s">
        <v>53</v>
      </c>
      <c r="G13234" t="s">
        <v>99</v>
      </c>
      <c r="H13234" t="s">
        <v>93</v>
      </c>
      <c r="I13234">
        <v>105472.359061</v>
      </c>
      <c r="J13234">
        <v>-105472.359061</v>
      </c>
      <c r="K13234">
        <v>303109</v>
      </c>
      <c r="L13234">
        <v>34.796841750327438</v>
      </c>
      <c r="M13234">
        <v>-34.796841750327438</v>
      </c>
    </row>
    <row r="13235" spans="1:13" x14ac:dyDescent="0.25">
      <c r="A13235" s="12">
        <v>45382</v>
      </c>
      <c r="B13235" t="s">
        <v>63</v>
      </c>
      <c r="C13235" t="s">
        <v>66</v>
      </c>
      <c r="D13235" t="s">
        <v>69</v>
      </c>
      <c r="E13235" t="s">
        <v>70</v>
      </c>
      <c r="F13235" t="s">
        <v>100</v>
      </c>
      <c r="G13235" t="s">
        <v>99</v>
      </c>
      <c r="H13235" t="s">
        <v>85</v>
      </c>
      <c r="I13235">
        <v>3.2368299744289174E-3</v>
      </c>
      <c r="J13235">
        <v>3.2368299744289174E-3</v>
      </c>
      <c r="K13235">
        <v>303109</v>
      </c>
      <c r="L13235">
        <v>1.0678765640178672E-6</v>
      </c>
      <c r="M13235">
        <v>1.0678765640178672E-6</v>
      </c>
    </row>
    <row r="13236" spans="1:13" x14ac:dyDescent="0.25">
      <c r="A13236" s="12">
        <v>45382</v>
      </c>
      <c r="B13236" t="s">
        <v>63</v>
      </c>
      <c r="C13236" t="s">
        <v>66</v>
      </c>
      <c r="D13236" t="s">
        <v>69</v>
      </c>
      <c r="E13236" t="s">
        <v>70</v>
      </c>
      <c r="F13236" t="s">
        <v>100</v>
      </c>
      <c r="G13236" t="s">
        <v>99</v>
      </c>
      <c r="H13236" t="s">
        <v>86</v>
      </c>
      <c r="I13236">
        <v>0.34796789831343666</v>
      </c>
      <c r="J13236">
        <v>0.34796789831343666</v>
      </c>
      <c r="K13236">
        <v>303109</v>
      </c>
      <c r="L13236">
        <v>1.1479959298913483E-4</v>
      </c>
      <c r="M13236">
        <v>1.1479959298913483E-4</v>
      </c>
    </row>
    <row r="13237" spans="1:13" x14ac:dyDescent="0.25">
      <c r="A13237" s="12">
        <v>45382</v>
      </c>
      <c r="B13237" t="s">
        <v>63</v>
      </c>
      <c r="C13237" t="s">
        <v>66</v>
      </c>
      <c r="D13237" t="s">
        <v>69</v>
      </c>
      <c r="E13237" t="s">
        <v>70</v>
      </c>
      <c r="F13237" t="s">
        <v>100</v>
      </c>
      <c r="G13237" t="s">
        <v>99</v>
      </c>
      <c r="H13237" t="s">
        <v>87</v>
      </c>
      <c r="I13237">
        <v>8.9352381807307375E-3</v>
      </c>
      <c r="J13237">
        <v>8.9352381807307375E-3</v>
      </c>
      <c r="K13237">
        <v>303109</v>
      </c>
      <c r="L13237">
        <v>2.9478630396097566E-6</v>
      </c>
      <c r="M13237">
        <v>2.9478630396097566E-6</v>
      </c>
    </row>
    <row r="13238" spans="1:13" x14ac:dyDescent="0.25">
      <c r="A13238" s="12">
        <v>45382</v>
      </c>
      <c r="B13238" t="s">
        <v>63</v>
      </c>
      <c r="C13238" t="s">
        <v>66</v>
      </c>
      <c r="D13238" t="s">
        <v>69</v>
      </c>
      <c r="E13238" t="s">
        <v>70</v>
      </c>
      <c r="F13238" t="s">
        <v>100</v>
      </c>
      <c r="G13238" t="s">
        <v>99</v>
      </c>
      <c r="H13238" t="s">
        <v>88</v>
      </c>
      <c r="I13238">
        <v>1.0011073356304572</v>
      </c>
      <c r="J13238">
        <v>1.0011073356304572</v>
      </c>
      <c r="K13238">
        <v>303109</v>
      </c>
      <c r="L13238">
        <v>3.3027964713369028E-4</v>
      </c>
      <c r="M13238">
        <v>3.3027964713369028E-4</v>
      </c>
    </row>
    <row r="13239" spans="1:13" x14ac:dyDescent="0.25">
      <c r="A13239" s="12">
        <v>45382</v>
      </c>
      <c r="B13239" t="s">
        <v>63</v>
      </c>
      <c r="C13239" t="s">
        <v>66</v>
      </c>
      <c r="D13239" t="s">
        <v>69</v>
      </c>
      <c r="E13239" t="s">
        <v>70</v>
      </c>
      <c r="F13239" t="s">
        <v>100</v>
      </c>
      <c r="G13239" t="s">
        <v>99</v>
      </c>
      <c r="H13239" t="s">
        <v>109</v>
      </c>
      <c r="I13239">
        <v>24.356290502799386</v>
      </c>
      <c r="J13239">
        <v>24.356290502799386</v>
      </c>
      <c r="K13239">
        <v>303109</v>
      </c>
      <c r="L13239">
        <v>8.0354890494176625E-3</v>
      </c>
      <c r="M13239">
        <v>8.0354890494176625E-3</v>
      </c>
    </row>
    <row r="13240" spans="1:13" x14ac:dyDescent="0.25">
      <c r="A13240" s="12">
        <v>45382</v>
      </c>
      <c r="B13240" t="s">
        <v>63</v>
      </c>
      <c r="C13240" t="s">
        <v>66</v>
      </c>
      <c r="D13240" t="s">
        <v>71</v>
      </c>
      <c r="E13240" t="s">
        <v>72</v>
      </c>
      <c r="F13240" t="s">
        <v>53</v>
      </c>
      <c r="G13240" t="s">
        <v>99</v>
      </c>
      <c r="H13240" t="s">
        <v>90</v>
      </c>
      <c r="I13240">
        <v>197338.67325210472</v>
      </c>
      <c r="J13240">
        <v>-197338.67325210472</v>
      </c>
      <c r="K13240">
        <v>303109</v>
      </c>
      <c r="L13240">
        <v>65.104854442495835</v>
      </c>
      <c r="M13240">
        <v>-65.104854442495835</v>
      </c>
    </row>
    <row r="13241" spans="1:13" x14ac:dyDescent="0.25">
      <c r="A13241" s="12">
        <v>45382</v>
      </c>
      <c r="B13241" t="s">
        <v>63</v>
      </c>
      <c r="C13241" t="s">
        <v>66</v>
      </c>
      <c r="D13241" t="s">
        <v>71</v>
      </c>
      <c r="E13241" t="s">
        <v>72</v>
      </c>
      <c r="F13241" t="s">
        <v>12</v>
      </c>
      <c r="G13241" t="s">
        <v>99</v>
      </c>
      <c r="H13241" t="s">
        <v>91</v>
      </c>
      <c r="I13241">
        <v>178143.02664820768</v>
      </c>
      <c r="J13241">
        <v>178143.02664820768</v>
      </c>
      <c r="K13241">
        <v>303109</v>
      </c>
      <c r="L13241">
        <v>58.771935722201484</v>
      </c>
      <c r="M13241">
        <v>58.771935722201484</v>
      </c>
    </row>
    <row r="13242" spans="1:13" x14ac:dyDescent="0.25">
      <c r="A13242" s="12">
        <v>45382</v>
      </c>
      <c r="B13242" t="s">
        <v>63</v>
      </c>
      <c r="C13242" t="s">
        <v>66</v>
      </c>
      <c r="D13242" t="s">
        <v>71</v>
      </c>
      <c r="E13242" t="s">
        <v>72</v>
      </c>
      <c r="F13242" t="s">
        <v>53</v>
      </c>
      <c r="G13242" t="s">
        <v>99</v>
      </c>
      <c r="H13242" t="s">
        <v>92</v>
      </c>
      <c r="I13242">
        <v>54259.926201229428</v>
      </c>
      <c r="J13242">
        <v>-54259.926201229428</v>
      </c>
      <c r="K13242">
        <v>303109</v>
      </c>
      <c r="L13242">
        <v>17.901126723795542</v>
      </c>
      <c r="M13242">
        <v>-17.901126723795542</v>
      </c>
    </row>
    <row r="13243" spans="1:13" x14ac:dyDescent="0.25">
      <c r="A13243" s="12">
        <v>45382</v>
      </c>
      <c r="B13243" t="s">
        <v>63</v>
      </c>
      <c r="C13243" t="s">
        <v>66</v>
      </c>
      <c r="D13243" t="s">
        <v>71</v>
      </c>
      <c r="E13243" t="s">
        <v>72</v>
      </c>
      <c r="F13243" t="s">
        <v>53</v>
      </c>
      <c r="G13243" t="s">
        <v>99</v>
      </c>
      <c r="H13243" t="s">
        <v>93</v>
      </c>
      <c r="I13243">
        <v>143078.7470508753</v>
      </c>
      <c r="J13243">
        <v>-143078.7470508753</v>
      </c>
      <c r="K13243">
        <v>303109</v>
      </c>
      <c r="L13243">
        <v>47.203727718700307</v>
      </c>
      <c r="M13243">
        <v>-47.203727718700307</v>
      </c>
    </row>
    <row r="13244" spans="1:13" x14ac:dyDescent="0.25">
      <c r="A13244" s="12">
        <v>45382</v>
      </c>
      <c r="B13244" t="s">
        <v>63</v>
      </c>
      <c r="C13244" t="s">
        <v>66</v>
      </c>
      <c r="D13244" t="s">
        <v>71</v>
      </c>
      <c r="E13244" t="s">
        <v>72</v>
      </c>
      <c r="F13244" t="s">
        <v>100</v>
      </c>
      <c r="G13244" t="s">
        <v>99</v>
      </c>
      <c r="H13244" t="s">
        <v>85</v>
      </c>
      <c r="I13244">
        <v>0.12311683631188569</v>
      </c>
      <c r="J13244">
        <v>0.12311683631188569</v>
      </c>
      <c r="K13244">
        <v>303109</v>
      </c>
      <c r="L13244">
        <v>4.0618007486378064E-5</v>
      </c>
      <c r="M13244">
        <v>4.0618007486378064E-5</v>
      </c>
    </row>
    <row r="13245" spans="1:13" x14ac:dyDescent="0.25">
      <c r="A13245" s="12">
        <v>45382</v>
      </c>
      <c r="B13245" t="s">
        <v>63</v>
      </c>
      <c r="C13245" t="s">
        <v>66</v>
      </c>
      <c r="D13245" t="s">
        <v>71</v>
      </c>
      <c r="E13245" t="s">
        <v>72</v>
      </c>
      <c r="F13245" t="s">
        <v>100</v>
      </c>
      <c r="G13245" t="s">
        <v>99</v>
      </c>
      <c r="H13245" t="s">
        <v>86</v>
      </c>
      <c r="I13245">
        <v>0.47203657287895373</v>
      </c>
      <c r="J13245">
        <v>0.47203657287895373</v>
      </c>
      <c r="K13245">
        <v>303109</v>
      </c>
      <c r="L13245">
        <v>1.5573162554690021E-4</v>
      </c>
      <c r="M13245">
        <v>1.5573162554690021E-4</v>
      </c>
    </row>
    <row r="13246" spans="1:13" x14ac:dyDescent="0.25">
      <c r="A13246" s="12">
        <v>45382</v>
      </c>
      <c r="B13246" t="s">
        <v>63</v>
      </c>
      <c r="C13246" t="s">
        <v>66</v>
      </c>
      <c r="D13246" t="s">
        <v>71</v>
      </c>
      <c r="E13246" t="s">
        <v>72</v>
      </c>
      <c r="F13246" t="s">
        <v>100</v>
      </c>
      <c r="G13246" t="s">
        <v>99</v>
      </c>
      <c r="H13246" t="s">
        <v>87</v>
      </c>
      <c r="I13246">
        <v>0.18910574497734078</v>
      </c>
      <c r="J13246">
        <v>0.18910574497734078</v>
      </c>
      <c r="K13246">
        <v>303109</v>
      </c>
      <c r="L13246">
        <v>6.2388693498820815E-5</v>
      </c>
      <c r="M13246">
        <v>6.2388693498820815E-5</v>
      </c>
    </row>
    <row r="13247" spans="1:13" x14ac:dyDescent="0.25">
      <c r="A13247" s="12">
        <v>45382</v>
      </c>
      <c r="B13247" t="s">
        <v>63</v>
      </c>
      <c r="C13247" t="s">
        <v>66</v>
      </c>
      <c r="D13247" t="s">
        <v>71</v>
      </c>
      <c r="E13247" t="s">
        <v>72</v>
      </c>
      <c r="F13247" t="s">
        <v>100</v>
      </c>
      <c r="G13247" t="s">
        <v>99</v>
      </c>
      <c r="H13247" t="s">
        <v>88</v>
      </c>
      <c r="I13247">
        <v>1.1077541286070327</v>
      </c>
      <c r="J13247">
        <v>1.1077541286070327</v>
      </c>
      <c r="K13247">
        <v>303109</v>
      </c>
      <c r="L13247">
        <v>3.6546395145212868E-4</v>
      </c>
      <c r="M13247">
        <v>3.6546395145212868E-4</v>
      </c>
    </row>
    <row r="13248" spans="1:13" x14ac:dyDescent="0.25">
      <c r="A13248" s="12">
        <v>45382</v>
      </c>
      <c r="B13248" t="s">
        <v>63</v>
      </c>
      <c r="C13248" t="s">
        <v>66</v>
      </c>
      <c r="D13248" t="s">
        <v>71</v>
      </c>
      <c r="E13248" t="s">
        <v>72</v>
      </c>
      <c r="F13248" t="s">
        <v>100</v>
      </c>
      <c r="G13248" t="s">
        <v>99</v>
      </c>
      <c r="H13248" t="s">
        <v>109</v>
      </c>
      <c r="I13248">
        <v>2.6369137790613766</v>
      </c>
      <c r="J13248">
        <v>2.6369137790613766</v>
      </c>
      <c r="K13248">
        <v>303109</v>
      </c>
      <c r="L13248">
        <v>8.6995561961584003E-4</v>
      </c>
      <c r="M13248">
        <v>8.6995561961584003E-4</v>
      </c>
    </row>
    <row r="13249" spans="1:13" x14ac:dyDescent="0.25">
      <c r="A13249" s="12">
        <v>45382</v>
      </c>
      <c r="B13249" t="s">
        <v>63</v>
      </c>
      <c r="C13249" t="s">
        <v>73</v>
      </c>
      <c r="D13249" t="s">
        <v>73</v>
      </c>
      <c r="E13249" t="s">
        <v>74</v>
      </c>
      <c r="F13249" t="s">
        <v>53</v>
      </c>
      <c r="G13249" t="s">
        <v>99</v>
      </c>
      <c r="H13249" t="s">
        <v>90</v>
      </c>
      <c r="I13249">
        <v>16543.495931157897</v>
      </c>
      <c r="J13249">
        <v>-16543.495931157897</v>
      </c>
      <c r="K13249">
        <v>303109</v>
      </c>
      <c r="L13249">
        <v>5.4579362312428517</v>
      </c>
      <c r="M13249">
        <v>-5.4579362312428517</v>
      </c>
    </row>
    <row r="13250" spans="1:13" x14ac:dyDescent="0.25">
      <c r="A13250" s="12">
        <v>45382</v>
      </c>
      <c r="B13250" t="s">
        <v>63</v>
      </c>
      <c r="C13250" t="s">
        <v>73</v>
      </c>
      <c r="D13250" t="s">
        <v>73</v>
      </c>
      <c r="E13250" t="s">
        <v>74</v>
      </c>
      <c r="F13250" t="s">
        <v>12</v>
      </c>
      <c r="G13250" t="s">
        <v>99</v>
      </c>
      <c r="H13250" t="s">
        <v>91</v>
      </c>
      <c r="I13250">
        <v>16460.761854511977</v>
      </c>
      <c r="J13250">
        <v>16460.761854511977</v>
      </c>
      <c r="K13250">
        <v>303109</v>
      </c>
      <c r="L13250">
        <v>5.4306410745019038</v>
      </c>
      <c r="M13250">
        <v>5.4306410745019038</v>
      </c>
    </row>
    <row r="13251" spans="1:13" x14ac:dyDescent="0.25">
      <c r="A13251" s="12">
        <v>45382</v>
      </c>
      <c r="B13251" t="s">
        <v>63</v>
      </c>
      <c r="C13251" t="s">
        <v>73</v>
      </c>
      <c r="D13251" t="s">
        <v>73</v>
      </c>
      <c r="E13251" t="s">
        <v>74</v>
      </c>
      <c r="F13251" t="s">
        <v>53</v>
      </c>
      <c r="G13251" t="s">
        <v>99</v>
      </c>
      <c r="H13251" t="s">
        <v>92</v>
      </c>
      <c r="I13251">
        <v>7290.4105020000006</v>
      </c>
      <c r="J13251">
        <v>-7290.4105020000006</v>
      </c>
      <c r="K13251">
        <v>303109</v>
      </c>
      <c r="L13251">
        <v>2.4052108324068242</v>
      </c>
      <c r="M13251">
        <v>-2.4052108324068242</v>
      </c>
    </row>
    <row r="13252" spans="1:13" x14ac:dyDescent="0.25">
      <c r="A13252" s="12">
        <v>45382</v>
      </c>
      <c r="B13252" t="s">
        <v>63</v>
      </c>
      <c r="C13252" t="s">
        <v>73</v>
      </c>
      <c r="D13252" t="s">
        <v>73</v>
      </c>
      <c r="E13252" t="s">
        <v>74</v>
      </c>
      <c r="F13252" t="s">
        <v>53</v>
      </c>
      <c r="G13252" t="s">
        <v>99</v>
      </c>
      <c r="H13252" t="s">
        <v>93</v>
      </c>
      <c r="I13252">
        <v>9253.0854291578962</v>
      </c>
      <c r="J13252">
        <v>-9253.0854291578962</v>
      </c>
      <c r="K13252">
        <v>303109</v>
      </c>
      <c r="L13252">
        <v>3.0527253988360279</v>
      </c>
      <c r="M13252">
        <v>-3.0527253988360279</v>
      </c>
    </row>
    <row r="13253" spans="1:13" x14ac:dyDescent="0.25">
      <c r="A13253" s="12">
        <v>45382</v>
      </c>
      <c r="B13253" t="s">
        <v>63</v>
      </c>
      <c r="C13253" t="s">
        <v>73</v>
      </c>
      <c r="D13253" t="s">
        <v>73</v>
      </c>
      <c r="E13253" t="s">
        <v>74</v>
      </c>
      <c r="F13253" t="s">
        <v>100</v>
      </c>
      <c r="G13253" t="s">
        <v>99</v>
      </c>
      <c r="H13253" t="s">
        <v>85</v>
      </c>
      <c r="I13253">
        <v>2.8232264333784302E-2</v>
      </c>
      <c r="J13253">
        <v>2.8232264333784302E-2</v>
      </c>
      <c r="K13253">
        <v>303109</v>
      </c>
      <c r="L13253">
        <v>9.314228325052803E-6</v>
      </c>
      <c r="M13253">
        <v>9.314228325052803E-6</v>
      </c>
    </row>
    <row r="13254" spans="1:13" x14ac:dyDescent="0.25">
      <c r="A13254" s="12">
        <v>45382</v>
      </c>
      <c r="B13254" t="s">
        <v>63</v>
      </c>
      <c r="C13254" t="s">
        <v>73</v>
      </c>
      <c r="D13254" t="s">
        <v>73</v>
      </c>
      <c r="E13254" t="s">
        <v>74</v>
      </c>
      <c r="F13254" t="s">
        <v>100</v>
      </c>
      <c r="G13254" t="s">
        <v>99</v>
      </c>
      <c r="H13254" t="s">
        <v>86</v>
      </c>
      <c r="I13254">
        <v>3.0527208439858615E-2</v>
      </c>
      <c r="J13254">
        <v>3.0527208439858615E-2</v>
      </c>
      <c r="K13254">
        <v>303109</v>
      </c>
      <c r="L13254">
        <v>1.0071363252116769E-5</v>
      </c>
      <c r="M13254">
        <v>1.0071363252116769E-5</v>
      </c>
    </row>
    <row r="13255" spans="1:13" x14ac:dyDescent="0.25">
      <c r="A13255" s="12">
        <v>45382</v>
      </c>
      <c r="B13255" t="s">
        <v>63</v>
      </c>
      <c r="C13255" t="s">
        <v>73</v>
      </c>
      <c r="D13255" t="s">
        <v>73</v>
      </c>
      <c r="E13255" t="s">
        <v>74</v>
      </c>
      <c r="F13255" t="s">
        <v>100</v>
      </c>
      <c r="G13255" t="s">
        <v>99</v>
      </c>
      <c r="H13255" t="s">
        <v>87</v>
      </c>
      <c r="I13255">
        <v>0.51727072765115678</v>
      </c>
      <c r="J13255">
        <v>0.51727072765115678</v>
      </c>
      <c r="K13255">
        <v>303109</v>
      </c>
      <c r="L13255">
        <v>1.7065502101592389E-4</v>
      </c>
      <c r="M13255">
        <v>1.7065502101592389E-4</v>
      </c>
    </row>
    <row r="13256" spans="1:13" x14ac:dyDescent="0.25">
      <c r="A13256" s="12">
        <v>45382</v>
      </c>
      <c r="B13256" t="s">
        <v>63</v>
      </c>
      <c r="C13256" t="s">
        <v>73</v>
      </c>
      <c r="D13256" t="s">
        <v>73</v>
      </c>
      <c r="E13256" t="s">
        <v>74</v>
      </c>
      <c r="F13256" t="s">
        <v>100</v>
      </c>
      <c r="G13256" t="s">
        <v>99</v>
      </c>
      <c r="H13256" t="s">
        <v>88</v>
      </c>
      <c r="I13256">
        <v>1.005026138970794</v>
      </c>
      <c r="J13256">
        <v>1.005026138970794</v>
      </c>
      <c r="K13256">
        <v>303109</v>
      </c>
      <c r="L13256">
        <v>3.315725164778327E-4</v>
      </c>
      <c r="M13256">
        <v>3.315725164778327E-4</v>
      </c>
    </row>
    <row r="13257" spans="1:13" x14ac:dyDescent="0.25">
      <c r="A13257" s="12">
        <v>45382</v>
      </c>
      <c r="B13257" t="s">
        <v>63</v>
      </c>
      <c r="C13257" t="s">
        <v>73</v>
      </c>
      <c r="D13257" t="s">
        <v>73</v>
      </c>
      <c r="E13257" t="s">
        <v>74</v>
      </c>
      <c r="F13257" t="s">
        <v>100</v>
      </c>
      <c r="G13257" t="s">
        <v>99</v>
      </c>
      <c r="H13257" t="s">
        <v>109</v>
      </c>
      <c r="I13257">
        <v>1.2692132255953859</v>
      </c>
      <c r="J13257">
        <v>1.2692132255953859</v>
      </c>
      <c r="K13257">
        <v>303109</v>
      </c>
      <c r="L13257">
        <v>4.1873161984480367E-4</v>
      </c>
      <c r="M13257">
        <v>4.1873161984480367E-4</v>
      </c>
    </row>
    <row r="13258" spans="1:13" x14ac:dyDescent="0.25">
      <c r="A13258" s="12">
        <v>45382</v>
      </c>
      <c r="B13258" t="s">
        <v>63</v>
      </c>
      <c r="C13258" t="s">
        <v>75</v>
      </c>
      <c r="D13258" t="s">
        <v>75</v>
      </c>
      <c r="E13258" t="s">
        <v>76</v>
      </c>
      <c r="F13258" t="s">
        <v>53</v>
      </c>
      <c r="G13258" t="s">
        <v>99</v>
      </c>
      <c r="H13258" t="s">
        <v>90</v>
      </c>
      <c r="I13258">
        <v>4768.2226064315601</v>
      </c>
      <c r="J13258">
        <v>-4768.2226064315601</v>
      </c>
      <c r="K13258">
        <v>303109</v>
      </c>
      <c r="L13258">
        <v>1.573104924773451</v>
      </c>
      <c r="M13258">
        <v>-1.573104924773451</v>
      </c>
    </row>
    <row r="13259" spans="1:13" x14ac:dyDescent="0.25">
      <c r="A13259" s="12">
        <v>45382</v>
      </c>
      <c r="B13259" t="s">
        <v>63</v>
      </c>
      <c r="C13259" t="s">
        <v>75</v>
      </c>
      <c r="D13259" t="s">
        <v>75</v>
      </c>
      <c r="E13259" t="s">
        <v>76</v>
      </c>
      <c r="F13259" t="s">
        <v>12</v>
      </c>
      <c r="G13259" t="s">
        <v>99</v>
      </c>
      <c r="H13259" t="s">
        <v>91</v>
      </c>
      <c r="I13259">
        <v>4544.3752210266002</v>
      </c>
      <c r="J13259">
        <v>4544.3752210266002</v>
      </c>
      <c r="K13259">
        <v>303109</v>
      </c>
      <c r="L13259">
        <v>1.4992544665538141</v>
      </c>
      <c r="M13259">
        <v>1.4992544665538141</v>
      </c>
    </row>
    <row r="13260" spans="1:13" x14ac:dyDescent="0.25">
      <c r="A13260" s="12">
        <v>45382</v>
      </c>
      <c r="B13260" t="s">
        <v>63</v>
      </c>
      <c r="C13260" t="s">
        <v>75</v>
      </c>
      <c r="D13260" t="s">
        <v>75</v>
      </c>
      <c r="E13260" t="s">
        <v>76</v>
      </c>
      <c r="F13260" t="s">
        <v>53</v>
      </c>
      <c r="G13260" t="s">
        <v>99</v>
      </c>
      <c r="H13260" t="s">
        <v>92</v>
      </c>
      <c r="I13260">
        <v>1515.2334652226891</v>
      </c>
      <c r="J13260">
        <v>-1515.2334652226891</v>
      </c>
      <c r="K13260">
        <v>303109</v>
      </c>
      <c r="L13260">
        <v>0.49989722021539751</v>
      </c>
      <c r="M13260">
        <v>-0.49989722021539751</v>
      </c>
    </row>
    <row r="13261" spans="1:13" x14ac:dyDescent="0.25">
      <c r="A13261" s="12">
        <v>45382</v>
      </c>
      <c r="B13261" t="s">
        <v>63</v>
      </c>
      <c r="C13261" t="s">
        <v>75</v>
      </c>
      <c r="D13261" t="s">
        <v>75</v>
      </c>
      <c r="E13261" t="s">
        <v>76</v>
      </c>
      <c r="F13261" t="s">
        <v>53</v>
      </c>
      <c r="G13261" t="s">
        <v>99</v>
      </c>
      <c r="H13261" t="s">
        <v>93</v>
      </c>
      <c r="I13261">
        <v>3252.9891412088709</v>
      </c>
      <c r="J13261">
        <v>-3252.9891412088709</v>
      </c>
      <c r="K13261">
        <v>303109</v>
      </c>
      <c r="L13261">
        <v>1.0732077045580537</v>
      </c>
      <c r="M13261">
        <v>-1.0732077045580537</v>
      </c>
    </row>
    <row r="13262" spans="1:13" x14ac:dyDescent="0.25">
      <c r="A13262" s="12">
        <v>45382</v>
      </c>
      <c r="B13262" t="s">
        <v>63</v>
      </c>
      <c r="C13262" t="s">
        <v>75</v>
      </c>
      <c r="D13262" t="s">
        <v>75</v>
      </c>
      <c r="E13262" t="s">
        <v>76</v>
      </c>
      <c r="F13262" t="s">
        <v>100</v>
      </c>
      <c r="G13262" t="s">
        <v>99</v>
      </c>
      <c r="H13262" t="s">
        <v>85</v>
      </c>
      <c r="I13262">
        <v>2.5897215080662845E-3</v>
      </c>
      <c r="J13262">
        <v>2.5897215080662845E-3</v>
      </c>
      <c r="K13262">
        <v>303109</v>
      </c>
      <c r="L13262">
        <v>8.5438621356221176E-7</v>
      </c>
      <c r="M13262">
        <v>8.5438621356221176E-7</v>
      </c>
    </row>
    <row r="13263" spans="1:13" x14ac:dyDescent="0.25">
      <c r="A13263" s="12">
        <v>45382</v>
      </c>
      <c r="B13263" t="s">
        <v>63</v>
      </c>
      <c r="C13263" t="s">
        <v>75</v>
      </c>
      <c r="D13263" t="s">
        <v>75</v>
      </c>
      <c r="E13263" t="s">
        <v>76</v>
      </c>
      <c r="F13263" t="s">
        <v>100</v>
      </c>
      <c r="G13263" t="s">
        <v>99</v>
      </c>
      <c r="H13263" t="s">
        <v>86</v>
      </c>
      <c r="I13263">
        <v>1.0732061032675171E-2</v>
      </c>
      <c r="J13263">
        <v>1.0732061032675171E-2</v>
      </c>
      <c r="K13263">
        <v>303109</v>
      </c>
      <c r="L13263">
        <v>3.5406606312168792E-6</v>
      </c>
      <c r="M13263">
        <v>3.5406606312168792E-6</v>
      </c>
    </row>
    <row r="13264" spans="1:13" x14ac:dyDescent="0.25">
      <c r="A13264" s="12">
        <v>45382</v>
      </c>
      <c r="B13264" t="s">
        <v>63</v>
      </c>
      <c r="C13264" t="s">
        <v>75</v>
      </c>
      <c r="D13264" t="s">
        <v>75</v>
      </c>
      <c r="E13264" t="s">
        <v>76</v>
      </c>
      <c r="F13264" t="s">
        <v>100</v>
      </c>
      <c r="G13264" t="s">
        <v>99</v>
      </c>
      <c r="H13264" t="s">
        <v>87</v>
      </c>
      <c r="I13264">
        <v>0.16462508834021228</v>
      </c>
      <c r="J13264">
        <v>0.16462508834021228</v>
      </c>
      <c r="K13264">
        <v>303109</v>
      </c>
      <c r="L13264">
        <v>5.4312174280609378E-5</v>
      </c>
      <c r="M13264">
        <v>5.4312174280609378E-5</v>
      </c>
    </row>
    <row r="13265" spans="1:13" x14ac:dyDescent="0.25">
      <c r="A13265" s="12">
        <v>45382</v>
      </c>
      <c r="B13265" t="s">
        <v>63</v>
      </c>
      <c r="C13265" t="s">
        <v>75</v>
      </c>
      <c r="D13265" t="s">
        <v>75</v>
      </c>
      <c r="E13265" t="s">
        <v>76</v>
      </c>
      <c r="F13265" t="s">
        <v>100</v>
      </c>
      <c r="G13265" t="s">
        <v>99</v>
      </c>
      <c r="H13265" t="s">
        <v>88</v>
      </c>
      <c r="I13265">
        <v>1.0492581211976575</v>
      </c>
      <c r="J13265">
        <v>1.0492581211976575</v>
      </c>
      <c r="K13265">
        <v>303109</v>
      </c>
      <c r="L13265">
        <v>3.461652808717846E-4</v>
      </c>
      <c r="M13265">
        <v>3.461652808717846E-4</v>
      </c>
    </row>
    <row r="13266" spans="1:13" x14ac:dyDescent="0.25">
      <c r="A13266" s="12">
        <v>45382</v>
      </c>
      <c r="B13266" t="s">
        <v>63</v>
      </c>
      <c r="C13266" t="s">
        <v>75</v>
      </c>
      <c r="D13266" t="s">
        <v>75</v>
      </c>
      <c r="E13266" t="s">
        <v>76</v>
      </c>
      <c r="F13266" t="s">
        <v>100</v>
      </c>
      <c r="G13266" t="s">
        <v>99</v>
      </c>
      <c r="H13266" t="s">
        <v>109</v>
      </c>
      <c r="I13266">
        <v>2.1468567160578051</v>
      </c>
      <c r="J13266">
        <v>2.1468567160578051</v>
      </c>
      <c r="K13266">
        <v>303109</v>
      </c>
      <c r="L13266">
        <v>7.0827877630087028E-4</v>
      </c>
      <c r="M13266">
        <v>7.0827877630087028E-4</v>
      </c>
    </row>
    <row r="13267" spans="1:13" x14ac:dyDescent="0.25">
      <c r="A13267" s="12">
        <v>45382</v>
      </c>
      <c r="B13267" t="s">
        <v>108</v>
      </c>
      <c r="C13267" t="s">
        <v>108</v>
      </c>
      <c r="D13267" t="s">
        <v>108</v>
      </c>
      <c r="E13267" t="s">
        <v>77</v>
      </c>
      <c r="F13267" t="s">
        <v>53</v>
      </c>
      <c r="G13267" t="s">
        <v>99</v>
      </c>
      <c r="H13267" t="s">
        <v>90</v>
      </c>
      <c r="I13267">
        <v>118144.17115818927</v>
      </c>
      <c r="J13267">
        <v>-118144.17115818927</v>
      </c>
      <c r="K13267">
        <v>303109</v>
      </c>
      <c r="L13267">
        <v>38.977454037388952</v>
      </c>
      <c r="M13267">
        <v>-38.977454037388952</v>
      </c>
    </row>
    <row r="13268" spans="1:13" x14ac:dyDescent="0.25">
      <c r="A13268" s="12">
        <v>45382</v>
      </c>
      <c r="B13268" t="s">
        <v>108</v>
      </c>
      <c r="C13268" t="s">
        <v>108</v>
      </c>
      <c r="D13268" t="s">
        <v>108</v>
      </c>
      <c r="E13268" t="s">
        <v>77</v>
      </c>
      <c r="F13268" t="s">
        <v>12</v>
      </c>
      <c r="G13268" t="s">
        <v>99</v>
      </c>
      <c r="H13268" t="s">
        <v>91</v>
      </c>
      <c r="I13268">
        <v>87655.1151813529</v>
      </c>
      <c r="J13268">
        <v>87655.1151813529</v>
      </c>
      <c r="K13268">
        <v>303109</v>
      </c>
      <c r="L13268">
        <v>28.918677829214211</v>
      </c>
      <c r="M13268">
        <v>28.918677829214211</v>
      </c>
    </row>
    <row r="13269" spans="1:13" x14ac:dyDescent="0.25">
      <c r="A13269" s="12">
        <v>45382</v>
      </c>
      <c r="B13269" t="s">
        <v>108</v>
      </c>
      <c r="C13269" t="s">
        <v>108</v>
      </c>
      <c r="D13269" t="s">
        <v>108</v>
      </c>
      <c r="E13269" t="s">
        <v>77</v>
      </c>
      <c r="F13269" t="s">
        <v>53</v>
      </c>
      <c r="G13269" t="s">
        <v>99</v>
      </c>
      <c r="H13269" t="s">
        <v>93</v>
      </c>
      <c r="I13269">
        <v>118144.17115818927</v>
      </c>
      <c r="J13269">
        <v>-118144.17115818927</v>
      </c>
      <c r="K13269">
        <v>303109</v>
      </c>
      <c r="L13269">
        <v>38.977454037388952</v>
      </c>
      <c r="M13269">
        <v>-38.977454037388952</v>
      </c>
    </row>
    <row r="13270" spans="1:13" x14ac:dyDescent="0.25">
      <c r="A13270" s="12">
        <v>45382</v>
      </c>
      <c r="B13270" t="s">
        <v>108</v>
      </c>
      <c r="C13270" t="s">
        <v>108</v>
      </c>
      <c r="D13270" t="s">
        <v>108</v>
      </c>
      <c r="E13270" t="s">
        <v>77</v>
      </c>
      <c r="F13270" t="s">
        <v>100</v>
      </c>
      <c r="G13270" t="s">
        <v>99</v>
      </c>
      <c r="H13270" t="s">
        <v>85</v>
      </c>
      <c r="I13270">
        <v>0.21307575230982992</v>
      </c>
      <c r="J13270">
        <v>0.21307575230982992</v>
      </c>
      <c r="K13270">
        <v>303109</v>
      </c>
      <c r="L13270">
        <v>7.0296742198294976E-5</v>
      </c>
      <c r="M13270">
        <v>7.0296742198294976E-5</v>
      </c>
    </row>
    <row r="13271" spans="1:13" x14ac:dyDescent="0.25">
      <c r="A13271" s="12">
        <v>45382</v>
      </c>
      <c r="B13271" t="s">
        <v>108</v>
      </c>
      <c r="C13271" t="s">
        <v>108</v>
      </c>
      <c r="D13271" t="s">
        <v>108</v>
      </c>
      <c r="E13271" t="s">
        <v>77</v>
      </c>
      <c r="F13271" t="s">
        <v>100</v>
      </c>
      <c r="G13271" t="s">
        <v>99</v>
      </c>
      <c r="H13271" t="s">
        <v>86</v>
      </c>
      <c r="I13271">
        <v>0.38977395880679838</v>
      </c>
      <c r="J13271">
        <v>0.38977395880679838</v>
      </c>
      <c r="K13271">
        <v>303109</v>
      </c>
      <c r="L13271">
        <v>1.2859201106097092E-4</v>
      </c>
      <c r="M13271">
        <v>1.2859201106097092E-4</v>
      </c>
    </row>
    <row r="13272" spans="1:13" x14ac:dyDescent="0.25">
      <c r="A13272" s="12">
        <v>45382</v>
      </c>
      <c r="B13272" t="s">
        <v>108</v>
      </c>
      <c r="C13272" t="s">
        <v>108</v>
      </c>
      <c r="D13272" t="s">
        <v>108</v>
      </c>
      <c r="E13272" t="s">
        <v>77</v>
      </c>
      <c r="F13272" t="s">
        <v>100</v>
      </c>
      <c r="G13272" t="s">
        <v>99</v>
      </c>
      <c r="H13272" t="s">
        <v>87</v>
      </c>
      <c r="I13272">
        <v>0.54666492590246762</v>
      </c>
      <c r="J13272">
        <v>0.54666492590246762</v>
      </c>
      <c r="K13272">
        <v>303109</v>
      </c>
      <c r="L13272">
        <v>1.8035258798071574E-4</v>
      </c>
      <c r="M13272">
        <v>1.8035258798071574E-4</v>
      </c>
    </row>
    <row r="13273" spans="1:13" x14ac:dyDescent="0.25">
      <c r="A13273" s="12">
        <v>45382</v>
      </c>
      <c r="B13273" t="s">
        <v>108</v>
      </c>
      <c r="C13273" t="s">
        <v>108</v>
      </c>
      <c r="D13273" t="s">
        <v>108</v>
      </c>
      <c r="E13273" t="s">
        <v>77</v>
      </c>
      <c r="F13273" t="s">
        <v>100</v>
      </c>
      <c r="G13273" t="s">
        <v>99</v>
      </c>
      <c r="H13273" t="s">
        <v>88</v>
      </c>
      <c r="I13273">
        <v>1.347829740611902</v>
      </c>
      <c r="J13273">
        <v>1.347829740611902</v>
      </c>
      <c r="K13273">
        <v>303109</v>
      </c>
      <c r="L13273">
        <v>4.4466833403557861E-4</v>
      </c>
      <c r="M13273">
        <v>4.4466833403557861E-4</v>
      </c>
    </row>
    <row r="13274" spans="1:13" x14ac:dyDescent="0.25">
      <c r="A13274" s="12">
        <v>45382</v>
      </c>
      <c r="B13274" t="s">
        <v>105</v>
      </c>
      <c r="C13274" t="s">
        <v>105</v>
      </c>
      <c r="D13274" t="s">
        <v>105</v>
      </c>
      <c r="E13274" t="s">
        <v>84</v>
      </c>
      <c r="F13274" t="s">
        <v>53</v>
      </c>
      <c r="G13274" t="s">
        <v>99</v>
      </c>
      <c r="H13274" t="s">
        <v>90</v>
      </c>
      <c r="I13274">
        <v>43337.767037560596</v>
      </c>
      <c r="J13274">
        <v>-43337.767037560596</v>
      </c>
      <c r="K13274">
        <v>303109</v>
      </c>
      <c r="L13274">
        <v>14.297749996720849</v>
      </c>
      <c r="M13274">
        <v>-14.297749996720849</v>
      </c>
    </row>
    <row r="13275" spans="1:13" x14ac:dyDescent="0.25">
      <c r="A13275" s="12">
        <v>45382</v>
      </c>
      <c r="B13275" t="s">
        <v>105</v>
      </c>
      <c r="C13275" t="s">
        <v>105</v>
      </c>
      <c r="D13275" t="s">
        <v>105</v>
      </c>
      <c r="E13275" t="s">
        <v>84</v>
      </c>
      <c r="F13275" t="s">
        <v>12</v>
      </c>
      <c r="G13275" t="s">
        <v>99</v>
      </c>
      <c r="H13275" t="s">
        <v>91</v>
      </c>
      <c r="I13275">
        <v>266190.94887192547</v>
      </c>
      <c r="J13275">
        <v>266190.94887192547</v>
      </c>
      <c r="K13275">
        <v>303109</v>
      </c>
      <c r="L13275">
        <v>87.820206220180026</v>
      </c>
      <c r="M13275">
        <v>87.820206220180026</v>
      </c>
    </row>
    <row r="13276" spans="1:13" x14ac:dyDescent="0.25">
      <c r="A13276" s="12">
        <v>45382</v>
      </c>
      <c r="B13276" t="s">
        <v>105</v>
      </c>
      <c r="C13276" t="s">
        <v>105</v>
      </c>
      <c r="D13276" t="s">
        <v>105</v>
      </c>
      <c r="E13276" t="s">
        <v>84</v>
      </c>
      <c r="F13276" t="s">
        <v>53</v>
      </c>
      <c r="G13276" t="s">
        <v>99</v>
      </c>
      <c r="H13276" t="s">
        <v>93</v>
      </c>
      <c r="I13276">
        <v>43337.767037560596</v>
      </c>
      <c r="J13276">
        <v>-43337.767037560596</v>
      </c>
      <c r="K13276">
        <v>303109</v>
      </c>
      <c r="L13276">
        <v>14.297749996720849</v>
      </c>
      <c r="M13276">
        <v>-14.297749996720849</v>
      </c>
    </row>
    <row r="13277" spans="1:13" x14ac:dyDescent="0.25">
      <c r="A13277" s="12">
        <v>45382</v>
      </c>
      <c r="B13277" t="s">
        <v>105</v>
      </c>
      <c r="C13277" t="s">
        <v>105</v>
      </c>
      <c r="D13277" t="s">
        <v>105</v>
      </c>
      <c r="E13277" t="s">
        <v>84</v>
      </c>
      <c r="F13277" t="s">
        <v>100</v>
      </c>
      <c r="G13277" t="s">
        <v>99</v>
      </c>
      <c r="H13277" t="s">
        <v>85</v>
      </c>
      <c r="I13277">
        <v>4.2262612744636075E-3</v>
      </c>
      <c r="J13277">
        <v>4.2262612744636075E-3</v>
      </c>
      <c r="K13277">
        <v>303109</v>
      </c>
      <c r="L13277">
        <v>1.3943041197930803E-6</v>
      </c>
      <c r="M13277">
        <v>1.3943041197930803E-6</v>
      </c>
    </row>
    <row r="13278" spans="1:13" x14ac:dyDescent="0.25">
      <c r="A13278" s="12">
        <v>45382</v>
      </c>
      <c r="B13278" t="s">
        <v>105</v>
      </c>
      <c r="C13278" t="s">
        <v>105</v>
      </c>
      <c r="D13278" t="s">
        <v>105</v>
      </c>
      <c r="E13278" t="s">
        <v>84</v>
      </c>
      <c r="F13278" t="s">
        <v>100</v>
      </c>
      <c r="G13278" t="s">
        <v>99</v>
      </c>
      <c r="H13278" t="s">
        <v>86</v>
      </c>
      <c r="I13278">
        <v>0.14297728663616671</v>
      </c>
      <c r="J13278">
        <v>0.14297728663616671</v>
      </c>
      <c r="K13278">
        <v>303109</v>
      </c>
      <c r="L13278">
        <v>4.7170254474847896E-5</v>
      </c>
      <c r="M13278">
        <v>4.7170254474847896E-5</v>
      </c>
    </row>
    <row r="13279" spans="1:13" x14ac:dyDescent="0.25">
      <c r="A13279" s="12">
        <v>45382</v>
      </c>
      <c r="B13279" t="s">
        <v>105</v>
      </c>
      <c r="C13279" t="s">
        <v>105</v>
      </c>
      <c r="D13279" t="s">
        <v>105</v>
      </c>
      <c r="E13279" t="s">
        <v>84</v>
      </c>
      <c r="F13279" t="s">
        <v>100</v>
      </c>
      <c r="G13279" t="s">
        <v>99</v>
      </c>
      <c r="H13279" t="s">
        <v>87</v>
      </c>
      <c r="I13279">
        <v>2.955896963703154E-2</v>
      </c>
      <c r="J13279">
        <v>2.955896963703154E-2</v>
      </c>
      <c r="K13279">
        <v>303109</v>
      </c>
      <c r="L13279">
        <v>9.7519274046734137E-6</v>
      </c>
      <c r="M13279">
        <v>9.7519274046734137E-6</v>
      </c>
    </row>
    <row r="13280" spans="1:13" x14ac:dyDescent="0.25">
      <c r="A13280" s="12">
        <v>45382</v>
      </c>
      <c r="B13280" t="s">
        <v>105</v>
      </c>
      <c r="C13280" t="s">
        <v>105</v>
      </c>
      <c r="D13280" t="s">
        <v>105</v>
      </c>
      <c r="E13280" t="s">
        <v>84</v>
      </c>
      <c r="F13280" t="s">
        <v>100</v>
      </c>
      <c r="G13280" t="s">
        <v>99</v>
      </c>
      <c r="H13280" t="s">
        <v>88</v>
      </c>
      <c r="I13280">
        <v>0.16280706470756837</v>
      </c>
      <c r="J13280">
        <v>0.16280706470756837</v>
      </c>
      <c r="K13280">
        <v>303109</v>
      </c>
      <c r="L13280">
        <v>5.3712382247827802E-5</v>
      </c>
      <c r="M13280">
        <v>5.3712382247827802E-5</v>
      </c>
    </row>
    <row r="13281" spans="1:13" x14ac:dyDescent="0.25">
      <c r="A13281" s="12">
        <v>45382</v>
      </c>
      <c r="B13281" t="s">
        <v>63</v>
      </c>
      <c r="C13281" t="s">
        <v>63</v>
      </c>
      <c r="D13281" t="s">
        <v>63</v>
      </c>
      <c r="E13281" t="s">
        <v>65</v>
      </c>
      <c r="F13281" t="s">
        <v>53</v>
      </c>
      <c r="G13281" t="s">
        <v>99</v>
      </c>
      <c r="H13281" t="s">
        <v>90</v>
      </c>
      <c r="I13281">
        <v>328453.14586913423</v>
      </c>
      <c r="J13281">
        <v>-328453.14586913423</v>
      </c>
      <c r="K13281">
        <v>303109</v>
      </c>
      <c r="L13281">
        <v>108.36139668209594</v>
      </c>
      <c r="M13281">
        <v>-108.36139668209594</v>
      </c>
    </row>
    <row r="13282" spans="1:13" x14ac:dyDescent="0.25">
      <c r="A13282" s="12">
        <v>45382</v>
      </c>
      <c r="B13282" t="s">
        <v>63</v>
      </c>
      <c r="C13282" t="s">
        <v>63</v>
      </c>
      <c r="D13282" t="s">
        <v>63</v>
      </c>
      <c r="E13282" t="s">
        <v>65</v>
      </c>
      <c r="F13282" t="s">
        <v>12</v>
      </c>
      <c r="G13282" t="s">
        <v>99</v>
      </c>
      <c r="H13282" t="s">
        <v>91</v>
      </c>
      <c r="I13282">
        <v>308829.46379162621</v>
      </c>
      <c r="J13282">
        <v>308829.46379162621</v>
      </c>
      <c r="K13282">
        <v>303109</v>
      </c>
      <c r="L13282">
        <v>101.88726292905397</v>
      </c>
      <c r="M13282">
        <v>101.88726292905397</v>
      </c>
    </row>
    <row r="13283" spans="1:13" x14ac:dyDescent="0.25">
      <c r="A13283" s="12">
        <v>45382</v>
      </c>
      <c r="B13283" t="s">
        <v>63</v>
      </c>
      <c r="C13283" t="s">
        <v>63</v>
      </c>
      <c r="D13283" t="s">
        <v>63</v>
      </c>
      <c r="E13283" t="s">
        <v>65</v>
      </c>
      <c r="F13283" t="s">
        <v>53</v>
      </c>
      <c r="G13283" t="s">
        <v>99</v>
      </c>
      <c r="H13283" t="s">
        <v>92</v>
      </c>
      <c r="I13283">
        <v>67395.965186892121</v>
      </c>
      <c r="J13283">
        <v>-67395.965186892121</v>
      </c>
      <c r="K13283">
        <v>303109</v>
      </c>
      <c r="L13283">
        <v>22.234894109674116</v>
      </c>
      <c r="M13283">
        <v>-22.234894109674116</v>
      </c>
    </row>
    <row r="13284" spans="1:13" x14ac:dyDescent="0.25">
      <c r="A13284" s="12">
        <v>45382</v>
      </c>
      <c r="B13284" t="s">
        <v>63</v>
      </c>
      <c r="C13284" t="s">
        <v>63</v>
      </c>
      <c r="D13284" t="s">
        <v>63</v>
      </c>
      <c r="E13284" t="s">
        <v>65</v>
      </c>
      <c r="F13284" t="s">
        <v>53</v>
      </c>
      <c r="G13284" t="s">
        <v>99</v>
      </c>
      <c r="H13284" t="s">
        <v>93</v>
      </c>
      <c r="I13284">
        <v>261057.18068224209</v>
      </c>
      <c r="J13284">
        <v>-261057.18068224209</v>
      </c>
      <c r="K13284">
        <v>303109</v>
      </c>
      <c r="L13284">
        <v>86.126502572421842</v>
      </c>
      <c r="M13284">
        <v>-86.126502572421842</v>
      </c>
    </row>
    <row r="13285" spans="1:13" x14ac:dyDescent="0.25">
      <c r="A13285" s="12">
        <v>45382</v>
      </c>
      <c r="B13285" t="s">
        <v>63</v>
      </c>
      <c r="C13285" t="s">
        <v>63</v>
      </c>
      <c r="D13285" t="s">
        <v>63</v>
      </c>
      <c r="E13285" t="s">
        <v>65</v>
      </c>
      <c r="F13285" t="s">
        <v>100</v>
      </c>
      <c r="G13285" t="s">
        <v>99</v>
      </c>
      <c r="H13285" t="s">
        <v>85</v>
      </c>
      <c r="I13285">
        <v>0.1571756521281652</v>
      </c>
      <c r="J13285">
        <v>0.1571756521281652</v>
      </c>
      <c r="K13285">
        <v>303109</v>
      </c>
      <c r="L13285">
        <v>5.1854498589010947E-5</v>
      </c>
      <c r="M13285">
        <v>5.1854498589010947E-5</v>
      </c>
    </row>
    <row r="13286" spans="1:13" x14ac:dyDescent="0.25">
      <c r="A13286" s="12">
        <v>45382</v>
      </c>
      <c r="B13286" t="s">
        <v>63</v>
      </c>
      <c r="C13286" t="s">
        <v>63</v>
      </c>
      <c r="D13286" t="s">
        <v>63</v>
      </c>
      <c r="E13286" t="s">
        <v>65</v>
      </c>
      <c r="F13286" t="s">
        <v>100</v>
      </c>
      <c r="G13286" t="s">
        <v>99</v>
      </c>
      <c r="H13286" t="s">
        <v>86</v>
      </c>
      <c r="I13286">
        <v>0.86126374066492428</v>
      </c>
      <c r="J13286">
        <v>0.86126374066492428</v>
      </c>
      <c r="K13286">
        <v>303109</v>
      </c>
      <c r="L13286">
        <v>2.841432424193687E-4</v>
      </c>
      <c r="M13286">
        <v>2.841432424193687E-4</v>
      </c>
    </row>
    <row r="13287" spans="1:13" x14ac:dyDescent="0.25">
      <c r="A13287" s="12">
        <v>45382</v>
      </c>
      <c r="B13287" t="s">
        <v>63</v>
      </c>
      <c r="C13287" t="s">
        <v>63</v>
      </c>
      <c r="D13287" t="s">
        <v>63</v>
      </c>
      <c r="E13287" t="s">
        <v>65</v>
      </c>
      <c r="F13287" t="s">
        <v>100</v>
      </c>
      <c r="G13287" t="s">
        <v>99</v>
      </c>
      <c r="H13287" t="s">
        <v>87</v>
      </c>
      <c r="I13287">
        <v>0.14504785971444065</v>
      </c>
      <c r="J13287">
        <v>0.14504785971444065</v>
      </c>
      <c r="K13287">
        <v>303109</v>
      </c>
      <c r="L13287">
        <v>4.7853366186566764E-5</v>
      </c>
      <c r="M13287">
        <v>4.7853366186566764E-5</v>
      </c>
    </row>
    <row r="13288" spans="1:13" x14ac:dyDescent="0.25">
      <c r="A13288" s="12">
        <v>45382</v>
      </c>
      <c r="B13288" t="s">
        <v>63</v>
      </c>
      <c r="C13288" t="s">
        <v>63</v>
      </c>
      <c r="D13288" t="s">
        <v>63</v>
      </c>
      <c r="E13288" t="s">
        <v>65</v>
      </c>
      <c r="F13288" t="s">
        <v>100</v>
      </c>
      <c r="G13288" t="s">
        <v>99</v>
      </c>
      <c r="H13288" t="s">
        <v>88</v>
      </c>
      <c r="I13288">
        <v>1.0635421304579558</v>
      </c>
      <c r="J13288">
        <v>1.0635421304579558</v>
      </c>
      <c r="K13288">
        <v>303109</v>
      </c>
      <c r="L13288">
        <v>3.5087778009163558E-4</v>
      </c>
      <c r="M13288">
        <v>3.5087778009163558E-4</v>
      </c>
    </row>
    <row r="13289" spans="1:13" x14ac:dyDescent="0.25">
      <c r="A13289" s="12">
        <v>45382</v>
      </c>
      <c r="B13289" t="s">
        <v>63</v>
      </c>
      <c r="C13289" t="s">
        <v>63</v>
      </c>
      <c r="D13289" t="s">
        <v>63</v>
      </c>
      <c r="E13289" t="s">
        <v>65</v>
      </c>
      <c r="F13289" t="s">
        <v>100</v>
      </c>
      <c r="G13289" t="s">
        <v>99</v>
      </c>
      <c r="H13289" t="s">
        <v>109</v>
      </c>
      <c r="I13289">
        <v>3.8734838199633832</v>
      </c>
      <c r="J13289">
        <v>3.8734838199633832</v>
      </c>
      <c r="K13289">
        <v>303109</v>
      </c>
      <c r="L13289">
        <v>1.2779177853390639E-3</v>
      </c>
      <c r="M13289">
        <v>1.2779177853390639E-3</v>
      </c>
    </row>
    <row r="13290" spans="1:13" x14ac:dyDescent="0.25">
      <c r="A13290" s="12">
        <v>45473</v>
      </c>
      <c r="B13290" t="s">
        <v>103</v>
      </c>
      <c r="C13290" t="s">
        <v>103</v>
      </c>
      <c r="D13290" t="s">
        <v>103</v>
      </c>
      <c r="E13290" t="s">
        <v>11</v>
      </c>
      <c r="F13290" t="s">
        <v>12</v>
      </c>
      <c r="G13290" t="s">
        <v>13</v>
      </c>
      <c r="H13290" t="s">
        <v>14</v>
      </c>
      <c r="I13290">
        <v>793017.34171008586</v>
      </c>
      <c r="J13290">
        <v>793017.34171008586</v>
      </c>
      <c r="K13290">
        <v>306662</v>
      </c>
      <c r="L13290">
        <v>258.59654659204136</v>
      </c>
      <c r="M13290">
        <v>258.59654659204136</v>
      </c>
    </row>
    <row r="13291" spans="1:13" x14ac:dyDescent="0.25">
      <c r="A13291" s="12">
        <v>45473</v>
      </c>
      <c r="B13291" t="s">
        <v>103</v>
      </c>
      <c r="C13291" t="s">
        <v>103</v>
      </c>
      <c r="D13291" t="s">
        <v>103</v>
      </c>
      <c r="E13291" t="s">
        <v>11</v>
      </c>
      <c r="F13291" t="s">
        <v>12</v>
      </c>
      <c r="G13291" t="s">
        <v>15</v>
      </c>
      <c r="H13291" t="s">
        <v>16</v>
      </c>
      <c r="I13291">
        <v>311.82986302</v>
      </c>
      <c r="J13291">
        <v>311.82986302</v>
      </c>
      <c r="K13291">
        <v>306662</v>
      </c>
      <c r="L13291">
        <v>0.10168519836823604</v>
      </c>
      <c r="M13291">
        <v>0.10168519836823604</v>
      </c>
    </row>
    <row r="13292" spans="1:13" x14ac:dyDescent="0.25">
      <c r="A13292" s="12">
        <v>45473</v>
      </c>
      <c r="B13292" t="s">
        <v>103</v>
      </c>
      <c r="C13292" t="s">
        <v>103</v>
      </c>
      <c r="D13292" t="s">
        <v>103</v>
      </c>
      <c r="E13292" t="s">
        <v>11</v>
      </c>
      <c r="F13292" t="s">
        <v>12</v>
      </c>
      <c r="G13292" t="s">
        <v>17</v>
      </c>
      <c r="H13292" t="s">
        <v>18</v>
      </c>
      <c r="I13292">
        <v>98.971820930000007</v>
      </c>
      <c r="J13292">
        <v>98.971820930000007</v>
      </c>
      <c r="K13292">
        <v>306662</v>
      </c>
      <c r="L13292">
        <v>3.2273910993210767E-2</v>
      </c>
      <c r="M13292">
        <v>3.2273910993210767E-2</v>
      </c>
    </row>
    <row r="13293" spans="1:13" x14ac:dyDescent="0.25">
      <c r="A13293" s="12">
        <v>45473</v>
      </c>
      <c r="B13293" t="s">
        <v>103</v>
      </c>
      <c r="C13293" t="s">
        <v>103</v>
      </c>
      <c r="D13293" t="s">
        <v>103</v>
      </c>
      <c r="E13293" t="s">
        <v>11</v>
      </c>
      <c r="F13293" t="s">
        <v>12</v>
      </c>
      <c r="G13293" t="s">
        <v>19</v>
      </c>
      <c r="H13293" t="s">
        <v>20</v>
      </c>
      <c r="I13293">
        <v>212.85804209</v>
      </c>
      <c r="J13293">
        <v>212.85804209</v>
      </c>
      <c r="K13293">
        <v>306662</v>
      </c>
      <c r="L13293">
        <v>6.9411287375025263E-2</v>
      </c>
      <c r="M13293">
        <v>6.9411287375025263E-2</v>
      </c>
    </row>
    <row r="13294" spans="1:13" x14ac:dyDescent="0.25">
      <c r="A13294" s="12">
        <v>45473</v>
      </c>
      <c r="B13294" t="s">
        <v>103</v>
      </c>
      <c r="C13294" t="s">
        <v>103</v>
      </c>
      <c r="D13294" t="s">
        <v>103</v>
      </c>
      <c r="E13294" t="s">
        <v>11</v>
      </c>
      <c r="F13294" t="s">
        <v>12</v>
      </c>
      <c r="G13294" t="s">
        <v>21</v>
      </c>
      <c r="H13294" t="s">
        <v>22</v>
      </c>
      <c r="I13294">
        <v>245479.64326911501</v>
      </c>
      <c r="J13294">
        <v>245479.64326911501</v>
      </c>
      <c r="K13294">
        <v>306662</v>
      </c>
      <c r="L13294">
        <v>80.04892789752725</v>
      </c>
      <c r="M13294">
        <v>80.04892789752725</v>
      </c>
    </row>
    <row r="13295" spans="1:13" x14ac:dyDescent="0.25">
      <c r="A13295" s="12">
        <v>45473</v>
      </c>
      <c r="B13295" t="s">
        <v>103</v>
      </c>
      <c r="C13295" t="s">
        <v>103</v>
      </c>
      <c r="D13295" t="s">
        <v>103</v>
      </c>
      <c r="E13295" t="s">
        <v>11</v>
      </c>
      <c r="F13295" t="s">
        <v>12</v>
      </c>
      <c r="G13295" t="s">
        <v>23</v>
      </c>
      <c r="H13295" t="s">
        <v>24</v>
      </c>
      <c r="I13295">
        <v>50497.711369780001</v>
      </c>
      <c r="J13295">
        <v>50497.711369780001</v>
      </c>
      <c r="K13295">
        <v>306662</v>
      </c>
      <c r="L13295">
        <v>16.466895595078622</v>
      </c>
      <c r="M13295">
        <v>16.466895595078622</v>
      </c>
    </row>
    <row r="13296" spans="1:13" x14ac:dyDescent="0.25">
      <c r="A13296" s="12">
        <v>45473</v>
      </c>
      <c r="B13296" t="s">
        <v>103</v>
      </c>
      <c r="C13296" t="s">
        <v>103</v>
      </c>
      <c r="D13296" t="s">
        <v>103</v>
      </c>
      <c r="E13296" t="s">
        <v>11</v>
      </c>
      <c r="F13296" t="s">
        <v>12</v>
      </c>
      <c r="G13296" t="s">
        <v>25</v>
      </c>
      <c r="H13296" t="s">
        <v>26</v>
      </c>
      <c r="I13296">
        <v>130814.65635685</v>
      </c>
      <c r="J13296">
        <v>130814.65635685</v>
      </c>
      <c r="K13296">
        <v>306662</v>
      </c>
      <c r="L13296">
        <v>42.657602297268653</v>
      </c>
      <c r="M13296">
        <v>42.657602297268653</v>
      </c>
    </row>
    <row r="13297" spans="1:13" x14ac:dyDescent="0.25">
      <c r="A13297" s="12">
        <v>45473</v>
      </c>
      <c r="B13297" t="s">
        <v>103</v>
      </c>
      <c r="C13297" t="s">
        <v>103</v>
      </c>
      <c r="D13297" t="s">
        <v>103</v>
      </c>
      <c r="E13297" t="s">
        <v>11</v>
      </c>
      <c r="F13297" t="s">
        <v>12</v>
      </c>
      <c r="G13297" t="s">
        <v>27</v>
      </c>
      <c r="H13297" t="s">
        <v>28</v>
      </c>
      <c r="I13297">
        <v>64167.275542485011</v>
      </c>
      <c r="J13297">
        <v>64167.275542485011</v>
      </c>
      <c r="K13297">
        <v>306662</v>
      </c>
      <c r="L13297">
        <v>20.924430005179971</v>
      </c>
      <c r="M13297">
        <v>20.924430005179971</v>
      </c>
    </row>
    <row r="13298" spans="1:13" x14ac:dyDescent="0.25">
      <c r="A13298" s="12">
        <v>45473</v>
      </c>
      <c r="B13298" t="s">
        <v>103</v>
      </c>
      <c r="C13298" t="s">
        <v>103</v>
      </c>
      <c r="D13298" t="s">
        <v>103</v>
      </c>
      <c r="E13298" t="s">
        <v>11</v>
      </c>
      <c r="F13298" t="s">
        <v>12</v>
      </c>
      <c r="G13298" t="s">
        <v>29</v>
      </c>
      <c r="H13298" t="s">
        <v>30</v>
      </c>
      <c r="I13298">
        <v>130177.66007314077</v>
      </c>
      <c r="J13298">
        <v>130177.66007314077</v>
      </c>
      <c r="K13298">
        <v>306662</v>
      </c>
      <c r="L13298">
        <v>42.449882956851766</v>
      </c>
      <c r="M13298">
        <v>42.449882956851766</v>
      </c>
    </row>
    <row r="13299" spans="1:13" x14ac:dyDescent="0.25">
      <c r="A13299" s="12">
        <v>45473</v>
      </c>
      <c r="B13299" t="s">
        <v>103</v>
      </c>
      <c r="C13299" t="s">
        <v>103</v>
      </c>
      <c r="D13299" t="s">
        <v>103</v>
      </c>
      <c r="E13299" t="s">
        <v>11</v>
      </c>
      <c r="F13299" t="s">
        <v>12</v>
      </c>
      <c r="G13299" t="s">
        <v>31</v>
      </c>
      <c r="H13299" t="s">
        <v>32</v>
      </c>
      <c r="I13299">
        <v>35369.25225026712</v>
      </c>
      <c r="J13299">
        <v>35369.25225026712</v>
      </c>
      <c r="K13299">
        <v>306662</v>
      </c>
      <c r="L13299">
        <v>11.533627332459554</v>
      </c>
      <c r="M13299">
        <v>11.533627332459554</v>
      </c>
    </row>
    <row r="13300" spans="1:13" x14ac:dyDescent="0.25">
      <c r="A13300" s="12">
        <v>45473</v>
      </c>
      <c r="B13300" t="s">
        <v>103</v>
      </c>
      <c r="C13300" t="s">
        <v>103</v>
      </c>
      <c r="D13300" t="s">
        <v>103</v>
      </c>
      <c r="E13300" t="s">
        <v>11</v>
      </c>
      <c r="F13300" t="s">
        <v>12</v>
      </c>
      <c r="G13300" t="s">
        <v>33</v>
      </c>
      <c r="H13300" t="s">
        <v>34</v>
      </c>
      <c r="I13300">
        <v>94808.407822873647</v>
      </c>
      <c r="J13300">
        <v>94808.407822873647</v>
      </c>
      <c r="K13300">
        <v>306662</v>
      </c>
      <c r="L13300">
        <v>30.916255624392214</v>
      </c>
      <c r="M13300">
        <v>30.916255624392214</v>
      </c>
    </row>
    <row r="13301" spans="1:13" x14ac:dyDescent="0.25">
      <c r="A13301" s="12">
        <v>45473</v>
      </c>
      <c r="B13301" t="s">
        <v>103</v>
      </c>
      <c r="C13301" t="s">
        <v>103</v>
      </c>
      <c r="D13301" t="s">
        <v>103</v>
      </c>
      <c r="E13301" t="s">
        <v>11</v>
      </c>
      <c r="F13301" t="s">
        <v>12</v>
      </c>
      <c r="G13301" t="s">
        <v>35</v>
      </c>
      <c r="H13301" t="s">
        <v>110</v>
      </c>
      <c r="I13301">
        <v>115197.96764754158</v>
      </c>
      <c r="J13301">
        <v>115197.96764754158</v>
      </c>
      <c r="K13301">
        <v>306662</v>
      </c>
      <c r="L13301">
        <v>37.565126310903068</v>
      </c>
      <c r="M13301">
        <v>37.565126310903068</v>
      </c>
    </row>
    <row r="13302" spans="1:13" x14ac:dyDescent="0.25">
      <c r="A13302" s="12">
        <v>45473</v>
      </c>
      <c r="B13302" t="s">
        <v>103</v>
      </c>
      <c r="C13302" t="s">
        <v>103</v>
      </c>
      <c r="D13302" t="s">
        <v>103</v>
      </c>
      <c r="E13302" t="s">
        <v>11</v>
      </c>
      <c r="F13302" t="s">
        <v>12</v>
      </c>
      <c r="G13302" t="s">
        <v>36</v>
      </c>
      <c r="H13302" t="s">
        <v>32</v>
      </c>
      <c r="I13302">
        <v>22701.301937934171</v>
      </c>
      <c r="J13302">
        <v>22701.301937934171</v>
      </c>
      <c r="K13302">
        <v>306662</v>
      </c>
      <c r="L13302">
        <v>7.4027111079736558</v>
      </c>
      <c r="M13302">
        <v>7.4027111079736558</v>
      </c>
    </row>
    <row r="13303" spans="1:13" x14ac:dyDescent="0.25">
      <c r="A13303" s="12">
        <v>45473</v>
      </c>
      <c r="B13303" t="s">
        <v>103</v>
      </c>
      <c r="C13303" t="s">
        <v>103</v>
      </c>
      <c r="D13303" t="s">
        <v>103</v>
      </c>
      <c r="E13303" t="s">
        <v>11</v>
      </c>
      <c r="F13303" t="s">
        <v>12</v>
      </c>
      <c r="G13303" t="s">
        <v>37</v>
      </c>
      <c r="H13303" t="s">
        <v>34</v>
      </c>
      <c r="I13303">
        <v>92496.665709607405</v>
      </c>
      <c r="J13303">
        <v>92496.665709607405</v>
      </c>
      <c r="K13303">
        <v>306662</v>
      </c>
      <c r="L13303">
        <v>30.162415202929417</v>
      </c>
      <c r="M13303">
        <v>30.162415202929417</v>
      </c>
    </row>
    <row r="13304" spans="1:13" x14ac:dyDescent="0.25">
      <c r="A13304" s="12">
        <v>45473</v>
      </c>
      <c r="B13304" t="s">
        <v>103</v>
      </c>
      <c r="C13304" t="s">
        <v>103</v>
      </c>
      <c r="D13304" t="s">
        <v>103</v>
      </c>
      <c r="E13304" t="s">
        <v>11</v>
      </c>
      <c r="F13304" t="s">
        <v>12</v>
      </c>
      <c r="G13304" t="s">
        <v>38</v>
      </c>
      <c r="H13304" t="s">
        <v>39</v>
      </c>
      <c r="I13304">
        <v>228468.33719127573</v>
      </c>
      <c r="J13304">
        <v>228468.33719127573</v>
      </c>
      <c r="K13304">
        <v>306662</v>
      </c>
      <c r="L13304">
        <v>74.501678457479485</v>
      </c>
      <c r="M13304">
        <v>74.501678457479485</v>
      </c>
    </row>
    <row r="13305" spans="1:13" x14ac:dyDescent="0.25">
      <c r="A13305" s="12">
        <v>45473</v>
      </c>
      <c r="B13305" t="s">
        <v>103</v>
      </c>
      <c r="C13305" t="s">
        <v>103</v>
      </c>
      <c r="D13305" t="s">
        <v>103</v>
      </c>
      <c r="E13305" t="s">
        <v>11</v>
      </c>
      <c r="F13305" t="s">
        <v>12</v>
      </c>
      <c r="G13305" t="s">
        <v>40</v>
      </c>
      <c r="H13305" t="s">
        <v>41</v>
      </c>
      <c r="I13305">
        <v>3677.4391432123348</v>
      </c>
      <c r="J13305">
        <v>3677.4391432123348</v>
      </c>
      <c r="K13305">
        <v>306662</v>
      </c>
      <c r="L13305">
        <v>1.1991831864438161</v>
      </c>
      <c r="M13305">
        <v>1.1991831864438161</v>
      </c>
    </row>
    <row r="13306" spans="1:13" x14ac:dyDescent="0.25">
      <c r="A13306" s="12">
        <v>45473</v>
      </c>
      <c r="B13306" t="s">
        <v>103</v>
      </c>
      <c r="C13306" t="s">
        <v>103</v>
      </c>
      <c r="D13306" t="s">
        <v>103</v>
      </c>
      <c r="E13306" t="s">
        <v>11</v>
      </c>
      <c r="F13306" t="s">
        <v>12</v>
      </c>
      <c r="G13306" t="s">
        <v>42</v>
      </c>
      <c r="H13306" t="s">
        <v>43</v>
      </c>
      <c r="I13306">
        <v>604.3963096</v>
      </c>
      <c r="J13306">
        <v>604.3963096</v>
      </c>
      <c r="K13306">
        <v>306662</v>
      </c>
      <c r="L13306">
        <v>0.19708875230710032</v>
      </c>
      <c r="M13306">
        <v>0.19708875230710032</v>
      </c>
    </row>
    <row r="13307" spans="1:13" x14ac:dyDescent="0.25">
      <c r="A13307" s="12">
        <v>45473</v>
      </c>
      <c r="B13307" t="s">
        <v>103</v>
      </c>
      <c r="C13307" t="s">
        <v>103</v>
      </c>
      <c r="D13307" t="s">
        <v>103</v>
      </c>
      <c r="E13307" t="s">
        <v>11</v>
      </c>
      <c r="F13307" t="s">
        <v>12</v>
      </c>
      <c r="G13307" t="s">
        <v>44</v>
      </c>
      <c r="H13307" t="s">
        <v>45</v>
      </c>
      <c r="I13307">
        <v>616.23087299999997</v>
      </c>
      <c r="J13307">
        <v>616.23087299999997</v>
      </c>
      <c r="K13307">
        <v>306662</v>
      </c>
      <c r="L13307">
        <v>0.20094790779424904</v>
      </c>
      <c r="M13307">
        <v>0.20094790779424904</v>
      </c>
    </row>
    <row r="13308" spans="1:13" x14ac:dyDescent="0.25">
      <c r="A13308" s="12">
        <v>45473</v>
      </c>
      <c r="B13308" t="s">
        <v>103</v>
      </c>
      <c r="C13308" t="s">
        <v>103</v>
      </c>
      <c r="D13308" t="s">
        <v>103</v>
      </c>
      <c r="E13308" t="s">
        <v>11</v>
      </c>
      <c r="F13308" t="s">
        <v>12</v>
      </c>
      <c r="G13308" t="s">
        <v>46</v>
      </c>
      <c r="H13308" t="s">
        <v>47</v>
      </c>
      <c r="I13308">
        <v>2456.811960612335</v>
      </c>
      <c r="J13308">
        <v>2456.811960612335</v>
      </c>
      <c r="K13308">
        <v>306662</v>
      </c>
      <c r="L13308">
        <v>0.80114652634246664</v>
      </c>
      <c r="M13308">
        <v>0.80114652634246664</v>
      </c>
    </row>
    <row r="13309" spans="1:13" x14ac:dyDescent="0.25">
      <c r="A13309" s="12">
        <v>45473</v>
      </c>
      <c r="B13309" t="s">
        <v>103</v>
      </c>
      <c r="C13309" t="s">
        <v>103</v>
      </c>
      <c r="D13309" t="s">
        <v>103</v>
      </c>
      <c r="E13309" t="s">
        <v>11</v>
      </c>
      <c r="F13309" t="s">
        <v>12</v>
      </c>
      <c r="G13309" t="s">
        <v>48</v>
      </c>
      <c r="H13309" t="s">
        <v>96</v>
      </c>
      <c r="I13309">
        <v>0</v>
      </c>
      <c r="J13309">
        <v>0</v>
      </c>
      <c r="K13309">
        <v>306662</v>
      </c>
      <c r="L13309">
        <v>0</v>
      </c>
      <c r="M13309">
        <v>0</v>
      </c>
    </row>
    <row r="13310" spans="1:13" x14ac:dyDescent="0.25">
      <c r="A13310" s="12">
        <v>45473</v>
      </c>
      <c r="B13310" t="s">
        <v>103</v>
      </c>
      <c r="C13310" t="s">
        <v>103</v>
      </c>
      <c r="D13310" t="s">
        <v>103</v>
      </c>
      <c r="E13310" t="s">
        <v>11</v>
      </c>
      <c r="F13310" t="s">
        <v>12</v>
      </c>
      <c r="G13310" t="s">
        <v>49</v>
      </c>
      <c r="H13310" t="s">
        <v>104</v>
      </c>
      <c r="I13310">
        <v>69704.464522780516</v>
      </c>
      <c r="J13310">
        <v>69704.464522780516</v>
      </c>
      <c r="K13310">
        <v>306662</v>
      </c>
      <c r="L13310">
        <v>22.73006258446776</v>
      </c>
      <c r="M13310">
        <v>22.73006258446776</v>
      </c>
    </row>
    <row r="13311" spans="1:13" x14ac:dyDescent="0.25">
      <c r="A13311" s="12">
        <v>45473</v>
      </c>
      <c r="B13311" t="s">
        <v>103</v>
      </c>
      <c r="C13311" t="s">
        <v>103</v>
      </c>
      <c r="D13311" t="s">
        <v>103</v>
      </c>
      <c r="E13311" t="s">
        <v>11</v>
      </c>
      <c r="F13311" t="s">
        <v>12</v>
      </c>
      <c r="G13311" t="s">
        <v>50</v>
      </c>
      <c r="H13311" t="s">
        <v>51</v>
      </c>
      <c r="I13311">
        <v>13799.232854003001</v>
      </c>
      <c r="J13311">
        <v>13799.232854003001</v>
      </c>
      <c r="K13311">
        <v>306662</v>
      </c>
      <c r="L13311">
        <v>4.4998183191927925</v>
      </c>
      <c r="M13311">
        <v>4.4998183191927925</v>
      </c>
    </row>
    <row r="13312" spans="1:13" x14ac:dyDescent="0.25">
      <c r="A13312" s="12">
        <v>45473</v>
      </c>
      <c r="B13312" t="s">
        <v>103</v>
      </c>
      <c r="C13312" t="s">
        <v>103</v>
      </c>
      <c r="D13312" t="s">
        <v>103</v>
      </c>
      <c r="E13312" t="s">
        <v>11</v>
      </c>
      <c r="F13312" t="s">
        <v>12</v>
      </c>
      <c r="G13312" t="s">
        <v>52</v>
      </c>
      <c r="H13312" t="s">
        <v>106</v>
      </c>
      <c r="I13312">
        <v>55905.231668777509</v>
      </c>
      <c r="J13312">
        <v>55905.231668777509</v>
      </c>
      <c r="K13312">
        <v>306662</v>
      </c>
      <c r="L13312">
        <v>18.230244265274965</v>
      </c>
      <c r="M13312">
        <v>18.230244265274965</v>
      </c>
    </row>
    <row r="13313" spans="1:13" x14ac:dyDescent="0.25">
      <c r="A13313" s="12">
        <v>45473</v>
      </c>
      <c r="B13313" t="s">
        <v>103</v>
      </c>
      <c r="C13313" t="s">
        <v>103</v>
      </c>
      <c r="D13313" t="s">
        <v>103</v>
      </c>
      <c r="E13313" t="s">
        <v>11</v>
      </c>
      <c r="F13313" t="s">
        <v>53</v>
      </c>
      <c r="G13313" t="s">
        <v>54</v>
      </c>
      <c r="H13313" t="s">
        <v>55</v>
      </c>
      <c r="I13313">
        <v>884348.32632182539</v>
      </c>
      <c r="J13313">
        <v>-884348.32632182539</v>
      </c>
      <c r="K13313">
        <v>306662</v>
      </c>
      <c r="L13313">
        <v>288.37884260906975</v>
      </c>
      <c r="M13313">
        <v>-288.37884260906975</v>
      </c>
    </row>
    <row r="13314" spans="1:13" x14ac:dyDescent="0.25">
      <c r="A13314" s="12">
        <v>45473</v>
      </c>
      <c r="B13314" t="s">
        <v>103</v>
      </c>
      <c r="C13314" t="s">
        <v>103</v>
      </c>
      <c r="D13314" t="s">
        <v>103</v>
      </c>
      <c r="E13314" t="s">
        <v>11</v>
      </c>
      <c r="F13314" t="s">
        <v>53</v>
      </c>
      <c r="G13314" t="s">
        <v>15</v>
      </c>
      <c r="H13314" t="s">
        <v>16</v>
      </c>
      <c r="I13314">
        <v>6673.241426999999</v>
      </c>
      <c r="J13314">
        <v>-6673.241426999999</v>
      </c>
      <c r="K13314">
        <v>306662</v>
      </c>
      <c r="L13314">
        <v>2.1760901014798049</v>
      </c>
      <c r="M13314">
        <v>-2.1760901014798049</v>
      </c>
    </row>
    <row r="13315" spans="1:13" x14ac:dyDescent="0.25">
      <c r="A13315" s="12">
        <v>45473</v>
      </c>
      <c r="B13315" t="s">
        <v>103</v>
      </c>
      <c r="C13315" t="s">
        <v>103</v>
      </c>
      <c r="D13315" t="s">
        <v>103</v>
      </c>
      <c r="E13315" t="s">
        <v>11</v>
      </c>
      <c r="F13315" t="s">
        <v>53</v>
      </c>
      <c r="G13315" t="s">
        <v>17</v>
      </c>
      <c r="H13315" t="s">
        <v>18</v>
      </c>
      <c r="I13315">
        <v>0</v>
      </c>
      <c r="J13315">
        <v>0</v>
      </c>
      <c r="K13315">
        <v>306662</v>
      </c>
      <c r="L13315">
        <v>0</v>
      </c>
      <c r="M13315">
        <v>0</v>
      </c>
    </row>
    <row r="13316" spans="1:13" x14ac:dyDescent="0.25">
      <c r="A13316" s="12">
        <v>45473</v>
      </c>
      <c r="B13316" t="s">
        <v>103</v>
      </c>
      <c r="C13316" t="s">
        <v>103</v>
      </c>
      <c r="D13316" t="s">
        <v>103</v>
      </c>
      <c r="E13316" t="s">
        <v>11</v>
      </c>
      <c r="F13316" t="s">
        <v>53</v>
      </c>
      <c r="G13316" t="s">
        <v>19</v>
      </c>
      <c r="H13316" t="s">
        <v>20</v>
      </c>
      <c r="I13316">
        <v>6673.241426999999</v>
      </c>
      <c r="J13316">
        <v>-6673.241426999999</v>
      </c>
      <c r="K13316">
        <v>306662</v>
      </c>
      <c r="L13316">
        <v>2.1760901014798049</v>
      </c>
      <c r="M13316">
        <v>-2.1760901014798049</v>
      </c>
    </row>
    <row r="13317" spans="1:13" x14ac:dyDescent="0.25">
      <c r="A13317" s="12">
        <v>45473</v>
      </c>
      <c r="B13317" t="s">
        <v>103</v>
      </c>
      <c r="C13317" t="s">
        <v>103</v>
      </c>
      <c r="D13317" t="s">
        <v>103</v>
      </c>
      <c r="E13317" t="s">
        <v>11</v>
      </c>
      <c r="F13317" t="s">
        <v>53</v>
      </c>
      <c r="G13317" t="s">
        <v>21</v>
      </c>
      <c r="H13317" t="s">
        <v>22</v>
      </c>
      <c r="I13317">
        <v>217716.86146989002</v>
      </c>
      <c r="J13317">
        <v>-217716.86146989002</v>
      </c>
      <c r="K13317">
        <v>306662</v>
      </c>
      <c r="L13317">
        <v>70.995709109667985</v>
      </c>
      <c r="M13317">
        <v>-70.995709109667985</v>
      </c>
    </row>
    <row r="13318" spans="1:13" x14ac:dyDescent="0.25">
      <c r="A13318" s="12">
        <v>45473</v>
      </c>
      <c r="B13318" t="s">
        <v>103</v>
      </c>
      <c r="C13318" t="s">
        <v>103</v>
      </c>
      <c r="D13318" t="s">
        <v>103</v>
      </c>
      <c r="E13318" t="s">
        <v>11</v>
      </c>
      <c r="F13318" t="s">
        <v>53</v>
      </c>
      <c r="G13318" t="s">
        <v>23</v>
      </c>
      <c r="H13318" t="s">
        <v>24</v>
      </c>
      <c r="I13318">
        <v>43746.028458510002</v>
      </c>
      <c r="J13318">
        <v>-43746.028458510002</v>
      </c>
      <c r="K13318">
        <v>306662</v>
      </c>
      <c r="L13318">
        <v>14.26522635948047</v>
      </c>
      <c r="M13318">
        <v>-14.26522635948047</v>
      </c>
    </row>
    <row r="13319" spans="1:13" x14ac:dyDescent="0.25">
      <c r="A13319" s="12">
        <v>45473</v>
      </c>
      <c r="B13319" t="s">
        <v>103</v>
      </c>
      <c r="C13319" t="s">
        <v>103</v>
      </c>
      <c r="D13319" t="s">
        <v>103</v>
      </c>
      <c r="E13319" t="s">
        <v>11</v>
      </c>
      <c r="F13319" t="s">
        <v>53</v>
      </c>
      <c r="G13319" t="s">
        <v>25</v>
      </c>
      <c r="H13319" t="s">
        <v>26</v>
      </c>
      <c r="I13319">
        <v>122954.33874211001</v>
      </c>
      <c r="J13319">
        <v>-122954.33874211001</v>
      </c>
      <c r="K13319">
        <v>306662</v>
      </c>
      <c r="L13319">
        <v>40.094416243978714</v>
      </c>
      <c r="M13319">
        <v>-40.094416243978714</v>
      </c>
    </row>
    <row r="13320" spans="1:13" x14ac:dyDescent="0.25">
      <c r="A13320" s="12">
        <v>45473</v>
      </c>
      <c r="B13320" t="s">
        <v>103</v>
      </c>
      <c r="C13320" t="s">
        <v>103</v>
      </c>
      <c r="D13320" t="s">
        <v>103</v>
      </c>
      <c r="E13320" t="s">
        <v>11</v>
      </c>
      <c r="F13320" t="s">
        <v>53</v>
      </c>
      <c r="G13320" t="s">
        <v>27</v>
      </c>
      <c r="H13320" t="s">
        <v>28</v>
      </c>
      <c r="I13320">
        <v>51016.494269270006</v>
      </c>
      <c r="J13320">
        <v>-51016.494269270006</v>
      </c>
      <c r="K13320">
        <v>306662</v>
      </c>
      <c r="L13320">
        <v>16.636066506208792</v>
      </c>
      <c r="M13320">
        <v>-16.636066506208792</v>
      </c>
    </row>
    <row r="13321" spans="1:13" x14ac:dyDescent="0.25">
      <c r="A13321" s="12">
        <v>45473</v>
      </c>
      <c r="B13321" t="s">
        <v>103</v>
      </c>
      <c r="C13321" t="s">
        <v>103</v>
      </c>
      <c r="D13321" t="s">
        <v>103</v>
      </c>
      <c r="E13321" t="s">
        <v>11</v>
      </c>
      <c r="F13321" t="s">
        <v>53</v>
      </c>
      <c r="G13321" t="s">
        <v>29</v>
      </c>
      <c r="H13321" t="s">
        <v>30</v>
      </c>
      <c r="I13321">
        <v>59142.820274980739</v>
      </c>
      <c r="J13321">
        <v>-59142.820274980739</v>
      </c>
      <c r="K13321">
        <v>306662</v>
      </c>
      <c r="L13321">
        <v>19.285995746124637</v>
      </c>
      <c r="M13321">
        <v>-19.285995746124637</v>
      </c>
    </row>
    <row r="13322" spans="1:13" x14ac:dyDescent="0.25">
      <c r="A13322" s="12">
        <v>45473</v>
      </c>
      <c r="B13322" t="s">
        <v>103</v>
      </c>
      <c r="C13322" t="s">
        <v>103</v>
      </c>
      <c r="D13322" t="s">
        <v>103</v>
      </c>
      <c r="E13322" t="s">
        <v>11</v>
      </c>
      <c r="F13322" t="s">
        <v>53</v>
      </c>
      <c r="G13322" t="s">
        <v>31</v>
      </c>
      <c r="H13322" t="s">
        <v>32</v>
      </c>
      <c r="I13322">
        <v>35288.851086887393</v>
      </c>
      <c r="J13322">
        <v>-35288.851086887393</v>
      </c>
      <c r="K13322">
        <v>306662</v>
      </c>
      <c r="L13322">
        <v>11.507409162820107</v>
      </c>
      <c r="M13322">
        <v>-11.507409162820107</v>
      </c>
    </row>
    <row r="13323" spans="1:13" x14ac:dyDescent="0.25">
      <c r="A13323" s="12">
        <v>45473</v>
      </c>
      <c r="B13323" t="s">
        <v>103</v>
      </c>
      <c r="C13323" t="s">
        <v>103</v>
      </c>
      <c r="D13323" t="s">
        <v>103</v>
      </c>
      <c r="E13323" t="s">
        <v>11</v>
      </c>
      <c r="F13323" t="s">
        <v>53</v>
      </c>
      <c r="G13323" t="s">
        <v>33</v>
      </c>
      <c r="H13323" t="s">
        <v>34</v>
      </c>
      <c r="I13323">
        <v>23853.96918809335</v>
      </c>
      <c r="J13323">
        <v>-23853.96918809335</v>
      </c>
      <c r="K13323">
        <v>306662</v>
      </c>
      <c r="L13323">
        <v>7.7785865833045333</v>
      </c>
      <c r="M13323">
        <v>-7.7785865833045333</v>
      </c>
    </row>
    <row r="13324" spans="1:13" x14ac:dyDescent="0.25">
      <c r="A13324" s="12">
        <v>45473</v>
      </c>
      <c r="B13324" t="s">
        <v>103</v>
      </c>
      <c r="C13324" t="s">
        <v>103</v>
      </c>
      <c r="D13324" t="s">
        <v>103</v>
      </c>
      <c r="E13324" t="s">
        <v>11</v>
      </c>
      <c r="F13324" t="s">
        <v>53</v>
      </c>
      <c r="G13324" t="s">
        <v>35</v>
      </c>
      <c r="H13324" t="s">
        <v>110</v>
      </c>
      <c r="I13324">
        <v>220659.08963828208</v>
      </c>
      <c r="J13324">
        <v>-220659.08963828208</v>
      </c>
      <c r="K13324">
        <v>306662</v>
      </c>
      <c r="L13324">
        <v>71.955145938617136</v>
      </c>
      <c r="M13324">
        <v>-71.955145938617136</v>
      </c>
    </row>
    <row r="13325" spans="1:13" x14ac:dyDescent="0.25">
      <c r="A13325" s="12">
        <v>45473</v>
      </c>
      <c r="B13325" t="s">
        <v>103</v>
      </c>
      <c r="C13325" t="s">
        <v>103</v>
      </c>
      <c r="D13325" t="s">
        <v>103</v>
      </c>
      <c r="E13325" t="s">
        <v>11</v>
      </c>
      <c r="F13325" t="s">
        <v>53</v>
      </c>
      <c r="G13325" t="s">
        <v>36</v>
      </c>
      <c r="H13325" t="s">
        <v>32</v>
      </c>
      <c r="I13325">
        <v>24033.238246134671</v>
      </c>
      <c r="J13325">
        <v>-24033.238246134671</v>
      </c>
      <c r="K13325">
        <v>306662</v>
      </c>
      <c r="L13325">
        <v>7.8370447744209164</v>
      </c>
      <c r="M13325">
        <v>-7.8370447744209164</v>
      </c>
    </row>
    <row r="13326" spans="1:13" x14ac:dyDescent="0.25">
      <c r="A13326" s="12">
        <v>45473</v>
      </c>
      <c r="B13326" t="s">
        <v>103</v>
      </c>
      <c r="C13326" t="s">
        <v>103</v>
      </c>
      <c r="D13326" t="s">
        <v>103</v>
      </c>
      <c r="E13326" t="s">
        <v>11</v>
      </c>
      <c r="F13326" t="s">
        <v>53</v>
      </c>
      <c r="G13326" t="s">
        <v>37</v>
      </c>
      <c r="H13326" t="s">
        <v>34</v>
      </c>
      <c r="I13326">
        <v>196625.85139214739</v>
      </c>
      <c r="J13326">
        <v>-196625.85139214739</v>
      </c>
      <c r="K13326">
        <v>306662</v>
      </c>
      <c r="L13326">
        <v>64.118101164196219</v>
      </c>
      <c r="M13326">
        <v>-64.118101164196219</v>
      </c>
    </row>
    <row r="13327" spans="1:13" x14ac:dyDescent="0.25">
      <c r="A13327" s="12">
        <v>45473</v>
      </c>
      <c r="B13327" t="s">
        <v>103</v>
      </c>
      <c r="C13327" t="s">
        <v>103</v>
      </c>
      <c r="D13327" t="s">
        <v>103</v>
      </c>
      <c r="E13327" t="s">
        <v>11</v>
      </c>
      <c r="F13327" t="s">
        <v>53</v>
      </c>
      <c r="G13327" t="s">
        <v>38</v>
      </c>
      <c r="H13327" t="s">
        <v>39</v>
      </c>
      <c r="I13327">
        <v>296570.04995839554</v>
      </c>
      <c r="J13327">
        <v>-296570.04995839554</v>
      </c>
      <c r="K13327">
        <v>306662</v>
      </c>
      <c r="L13327">
        <v>96.70909664659969</v>
      </c>
      <c r="M13327">
        <v>-96.70909664659969</v>
      </c>
    </row>
    <row r="13328" spans="1:13" x14ac:dyDescent="0.25">
      <c r="A13328" s="12">
        <v>45473</v>
      </c>
      <c r="B13328" t="s">
        <v>103</v>
      </c>
      <c r="C13328" t="s">
        <v>103</v>
      </c>
      <c r="D13328" t="s">
        <v>103</v>
      </c>
      <c r="E13328" t="s">
        <v>11</v>
      </c>
      <c r="F13328" t="s">
        <v>53</v>
      </c>
      <c r="G13328" t="s">
        <v>40</v>
      </c>
      <c r="H13328" t="s">
        <v>41</v>
      </c>
      <c r="I13328">
        <v>3126.2365044665489</v>
      </c>
      <c r="J13328">
        <v>-3126.2365044665489</v>
      </c>
      <c r="K13328">
        <v>306662</v>
      </c>
      <c r="L13328">
        <v>1.0194404603330536</v>
      </c>
      <c r="M13328">
        <v>-1.0194404603330536</v>
      </c>
    </row>
    <row r="13329" spans="1:13" x14ac:dyDescent="0.25">
      <c r="A13329" s="12">
        <v>45473</v>
      </c>
      <c r="B13329" t="s">
        <v>103</v>
      </c>
      <c r="C13329" t="s">
        <v>103</v>
      </c>
      <c r="D13329" t="s">
        <v>103</v>
      </c>
      <c r="E13329" t="s">
        <v>11</v>
      </c>
      <c r="F13329" t="s">
        <v>53</v>
      </c>
      <c r="G13329" t="s">
        <v>42</v>
      </c>
      <c r="H13329" t="s">
        <v>43</v>
      </c>
      <c r="I13329">
        <v>0</v>
      </c>
      <c r="J13329">
        <v>0</v>
      </c>
      <c r="K13329">
        <v>306662</v>
      </c>
      <c r="L13329">
        <v>0</v>
      </c>
      <c r="M13329">
        <v>0</v>
      </c>
    </row>
    <row r="13330" spans="1:13" x14ac:dyDescent="0.25">
      <c r="A13330" s="12">
        <v>45473</v>
      </c>
      <c r="B13330" t="s">
        <v>103</v>
      </c>
      <c r="C13330" t="s">
        <v>103</v>
      </c>
      <c r="D13330" t="s">
        <v>103</v>
      </c>
      <c r="E13330" t="s">
        <v>11</v>
      </c>
      <c r="F13330" t="s">
        <v>53</v>
      </c>
      <c r="G13330" t="s">
        <v>44</v>
      </c>
      <c r="H13330" t="s">
        <v>45</v>
      </c>
      <c r="I13330">
        <v>616.23087299999997</v>
      </c>
      <c r="J13330">
        <v>-616.23087299999997</v>
      </c>
      <c r="K13330">
        <v>306662</v>
      </c>
      <c r="L13330">
        <v>0.20094790779424904</v>
      </c>
      <c r="M13330">
        <v>-0.20094790779424904</v>
      </c>
    </row>
    <row r="13331" spans="1:13" x14ac:dyDescent="0.25">
      <c r="A13331" s="12">
        <v>45473</v>
      </c>
      <c r="B13331" t="s">
        <v>103</v>
      </c>
      <c r="C13331" t="s">
        <v>103</v>
      </c>
      <c r="D13331" t="s">
        <v>103</v>
      </c>
      <c r="E13331" t="s">
        <v>11</v>
      </c>
      <c r="F13331" t="s">
        <v>53</v>
      </c>
      <c r="G13331" t="s">
        <v>46</v>
      </c>
      <c r="H13331" t="s">
        <v>47</v>
      </c>
      <c r="I13331">
        <v>2510.0056314665489</v>
      </c>
      <c r="J13331">
        <v>-2510.0056314665489</v>
      </c>
      <c r="K13331">
        <v>306662</v>
      </c>
      <c r="L13331">
        <v>0.8184925525388046</v>
      </c>
      <c r="M13331">
        <v>-0.8184925525388046</v>
      </c>
    </row>
    <row r="13332" spans="1:13" x14ac:dyDescent="0.25">
      <c r="A13332" s="12">
        <v>45473</v>
      </c>
      <c r="B13332" t="s">
        <v>103</v>
      </c>
      <c r="C13332" t="s">
        <v>103</v>
      </c>
      <c r="D13332" t="s">
        <v>103</v>
      </c>
      <c r="E13332" t="s">
        <v>11</v>
      </c>
      <c r="F13332" t="s">
        <v>53</v>
      </c>
      <c r="G13332" t="s">
        <v>48</v>
      </c>
      <c r="H13332" t="s">
        <v>96</v>
      </c>
      <c r="I13332">
        <v>0</v>
      </c>
      <c r="J13332">
        <v>0</v>
      </c>
      <c r="K13332">
        <v>306662</v>
      </c>
      <c r="L13332">
        <v>0</v>
      </c>
      <c r="M13332">
        <v>0</v>
      </c>
    </row>
    <row r="13333" spans="1:13" x14ac:dyDescent="0.25">
      <c r="A13333" s="12">
        <v>45473</v>
      </c>
      <c r="B13333" t="s">
        <v>103</v>
      </c>
      <c r="C13333" t="s">
        <v>103</v>
      </c>
      <c r="D13333" t="s">
        <v>103</v>
      </c>
      <c r="E13333" t="s">
        <v>11</v>
      </c>
      <c r="F13333" t="s">
        <v>53</v>
      </c>
      <c r="G13333" t="s">
        <v>49</v>
      </c>
      <c r="H13333" t="s">
        <v>56</v>
      </c>
      <c r="I13333">
        <v>80460.027048810516</v>
      </c>
      <c r="J13333">
        <v>-80460.027048810516</v>
      </c>
      <c r="K13333">
        <v>306662</v>
      </c>
      <c r="L13333">
        <v>26.237364606247439</v>
      </c>
      <c r="M13333">
        <v>-26.237364606247439</v>
      </c>
    </row>
    <row r="13334" spans="1:13" x14ac:dyDescent="0.25">
      <c r="A13334" s="12">
        <v>45473</v>
      </c>
      <c r="B13334" t="s">
        <v>103</v>
      </c>
      <c r="C13334" t="s">
        <v>103</v>
      </c>
      <c r="D13334" t="s">
        <v>103</v>
      </c>
      <c r="E13334" t="s">
        <v>11</v>
      </c>
      <c r="F13334" t="s">
        <v>53</v>
      </c>
      <c r="G13334" t="s">
        <v>50</v>
      </c>
      <c r="H13334" t="s">
        <v>51</v>
      </c>
      <c r="I13334">
        <v>42497.993871073006</v>
      </c>
      <c r="J13334">
        <v>-42497.993871073006</v>
      </c>
      <c r="K13334">
        <v>306662</v>
      </c>
      <c r="L13334">
        <v>13.85825236614677</v>
      </c>
      <c r="M13334">
        <v>-13.85825236614677</v>
      </c>
    </row>
    <row r="13335" spans="1:13" x14ac:dyDescent="0.25">
      <c r="A13335" s="12">
        <v>45473</v>
      </c>
      <c r="B13335" t="s">
        <v>103</v>
      </c>
      <c r="C13335" t="s">
        <v>103</v>
      </c>
      <c r="D13335" t="s">
        <v>103</v>
      </c>
      <c r="E13335" t="s">
        <v>11</v>
      </c>
      <c r="F13335" t="s">
        <v>53</v>
      </c>
      <c r="G13335" t="s">
        <v>52</v>
      </c>
      <c r="H13335" t="s">
        <v>57</v>
      </c>
      <c r="I13335">
        <v>37962.033177737518</v>
      </c>
      <c r="J13335">
        <v>-37962.033177737518</v>
      </c>
      <c r="K13335">
        <v>306662</v>
      </c>
      <c r="L13335">
        <v>12.379112240100671</v>
      </c>
      <c r="M13335">
        <v>-12.379112240100671</v>
      </c>
    </row>
    <row r="13336" spans="1:13" x14ac:dyDescent="0.25">
      <c r="A13336" s="12">
        <v>45473</v>
      </c>
      <c r="B13336" t="s">
        <v>103</v>
      </c>
      <c r="C13336" t="s">
        <v>103</v>
      </c>
      <c r="D13336" t="s">
        <v>103</v>
      </c>
      <c r="E13336" t="s">
        <v>11</v>
      </c>
      <c r="F13336" t="s">
        <v>58</v>
      </c>
      <c r="G13336" t="s">
        <v>59</v>
      </c>
      <c r="H13336" t="s">
        <v>60</v>
      </c>
      <c r="I13336">
        <v>-91330.984611739521</v>
      </c>
      <c r="J13336">
        <v>-91330.984611739521</v>
      </c>
      <c r="K13336">
        <v>306662</v>
      </c>
      <c r="L13336">
        <v>-29.782296017028365</v>
      </c>
      <c r="M13336">
        <v>-29.782296017028365</v>
      </c>
    </row>
    <row r="13337" spans="1:13" x14ac:dyDescent="0.25">
      <c r="A13337" s="12">
        <v>45473</v>
      </c>
      <c r="B13337" t="s">
        <v>61</v>
      </c>
      <c r="C13337" t="s">
        <v>61</v>
      </c>
      <c r="D13337" t="s">
        <v>61</v>
      </c>
      <c r="E13337" t="s">
        <v>62</v>
      </c>
      <c r="F13337" t="s">
        <v>12</v>
      </c>
      <c r="G13337" t="s">
        <v>13</v>
      </c>
      <c r="H13337" t="s">
        <v>14</v>
      </c>
      <c r="I13337">
        <v>116767.15755416531</v>
      </c>
      <c r="J13337">
        <v>116767.15755416531</v>
      </c>
      <c r="K13337">
        <v>306662</v>
      </c>
      <c r="L13337">
        <v>38.076826458500015</v>
      </c>
      <c r="M13337">
        <v>38.076826458500015</v>
      </c>
    </row>
    <row r="13338" spans="1:13" x14ac:dyDescent="0.25">
      <c r="A13338" s="12">
        <v>45473</v>
      </c>
      <c r="B13338" t="s">
        <v>61</v>
      </c>
      <c r="C13338" t="s">
        <v>61</v>
      </c>
      <c r="D13338" t="s">
        <v>61</v>
      </c>
      <c r="E13338" t="s">
        <v>62</v>
      </c>
      <c r="F13338" t="s">
        <v>12</v>
      </c>
      <c r="G13338" t="s">
        <v>15</v>
      </c>
      <c r="H13338" t="s">
        <v>16</v>
      </c>
      <c r="I13338">
        <v>0</v>
      </c>
      <c r="J13338">
        <v>0</v>
      </c>
      <c r="K13338">
        <v>306662</v>
      </c>
      <c r="L13338">
        <v>0</v>
      </c>
      <c r="M13338">
        <v>0</v>
      </c>
    </row>
    <row r="13339" spans="1:13" x14ac:dyDescent="0.25">
      <c r="A13339" s="12">
        <v>45473</v>
      </c>
      <c r="B13339" t="s">
        <v>61</v>
      </c>
      <c r="C13339" t="s">
        <v>61</v>
      </c>
      <c r="D13339" t="s">
        <v>61</v>
      </c>
      <c r="E13339" t="s">
        <v>62</v>
      </c>
      <c r="F13339" t="s">
        <v>12</v>
      </c>
      <c r="G13339" t="s">
        <v>17</v>
      </c>
      <c r="H13339" t="s">
        <v>18</v>
      </c>
      <c r="I13339">
        <v>0</v>
      </c>
      <c r="J13339">
        <v>0</v>
      </c>
      <c r="K13339">
        <v>306662</v>
      </c>
      <c r="L13339">
        <v>0</v>
      </c>
      <c r="M13339">
        <v>0</v>
      </c>
    </row>
    <row r="13340" spans="1:13" x14ac:dyDescent="0.25">
      <c r="A13340" s="12">
        <v>45473</v>
      </c>
      <c r="B13340" t="s">
        <v>61</v>
      </c>
      <c r="C13340" t="s">
        <v>61</v>
      </c>
      <c r="D13340" t="s">
        <v>61</v>
      </c>
      <c r="E13340" t="s">
        <v>62</v>
      </c>
      <c r="F13340" t="s">
        <v>12</v>
      </c>
      <c r="G13340" t="s">
        <v>19</v>
      </c>
      <c r="H13340" t="s">
        <v>20</v>
      </c>
      <c r="I13340">
        <v>0</v>
      </c>
      <c r="J13340">
        <v>0</v>
      </c>
      <c r="K13340">
        <v>306662</v>
      </c>
      <c r="L13340">
        <v>0</v>
      </c>
      <c r="M13340">
        <v>0</v>
      </c>
    </row>
    <row r="13341" spans="1:13" x14ac:dyDescent="0.25">
      <c r="A13341" s="12">
        <v>45473</v>
      </c>
      <c r="B13341" t="s">
        <v>61</v>
      </c>
      <c r="C13341" t="s">
        <v>61</v>
      </c>
      <c r="D13341" t="s">
        <v>61</v>
      </c>
      <c r="E13341" t="s">
        <v>62</v>
      </c>
      <c r="F13341" t="s">
        <v>12</v>
      </c>
      <c r="G13341" t="s">
        <v>21</v>
      </c>
      <c r="H13341" t="s">
        <v>22</v>
      </c>
      <c r="I13341">
        <v>57284.466521514172</v>
      </c>
      <c r="J13341">
        <v>57284.466521514172</v>
      </c>
      <c r="K13341">
        <v>306662</v>
      </c>
      <c r="L13341">
        <v>18.680001604866</v>
      </c>
      <c r="M13341">
        <v>18.680001604866</v>
      </c>
    </row>
    <row r="13342" spans="1:13" x14ac:dyDescent="0.25">
      <c r="A13342" s="12">
        <v>45473</v>
      </c>
      <c r="B13342" t="s">
        <v>61</v>
      </c>
      <c r="C13342" t="s">
        <v>61</v>
      </c>
      <c r="D13342" t="s">
        <v>61</v>
      </c>
      <c r="E13342" t="s">
        <v>62</v>
      </c>
      <c r="F13342" t="s">
        <v>12</v>
      </c>
      <c r="G13342" t="s">
        <v>23</v>
      </c>
      <c r="H13342" t="s">
        <v>24</v>
      </c>
      <c r="I13342">
        <v>13174.835458324167</v>
      </c>
      <c r="J13342">
        <v>13174.835458324167</v>
      </c>
      <c r="K13342">
        <v>306662</v>
      </c>
      <c r="L13342">
        <v>4.2962073743483593</v>
      </c>
      <c r="M13342">
        <v>4.2962073743483593</v>
      </c>
    </row>
    <row r="13343" spans="1:13" x14ac:dyDescent="0.25">
      <c r="A13343" s="12">
        <v>45473</v>
      </c>
      <c r="B13343" t="s">
        <v>61</v>
      </c>
      <c r="C13343" t="s">
        <v>61</v>
      </c>
      <c r="D13343" t="s">
        <v>61</v>
      </c>
      <c r="E13343" t="s">
        <v>62</v>
      </c>
      <c r="F13343" t="s">
        <v>12</v>
      </c>
      <c r="G13343" t="s">
        <v>25</v>
      </c>
      <c r="H13343" t="s">
        <v>26</v>
      </c>
      <c r="I13343">
        <v>35433.008973600001</v>
      </c>
      <c r="J13343">
        <v>35433.008973600001</v>
      </c>
      <c r="K13343">
        <v>306662</v>
      </c>
      <c r="L13343">
        <v>11.554417884706941</v>
      </c>
      <c r="M13343">
        <v>11.554417884706941</v>
      </c>
    </row>
    <row r="13344" spans="1:13" x14ac:dyDescent="0.25">
      <c r="A13344" s="12">
        <v>45473</v>
      </c>
      <c r="B13344" t="s">
        <v>61</v>
      </c>
      <c r="C13344" t="s">
        <v>61</v>
      </c>
      <c r="D13344" t="s">
        <v>61</v>
      </c>
      <c r="E13344" t="s">
        <v>62</v>
      </c>
      <c r="F13344" t="s">
        <v>12</v>
      </c>
      <c r="G13344" t="s">
        <v>27</v>
      </c>
      <c r="H13344" t="s">
        <v>28</v>
      </c>
      <c r="I13344">
        <v>8676.6220895900005</v>
      </c>
      <c r="J13344">
        <v>8676.6220895900005</v>
      </c>
      <c r="K13344">
        <v>306662</v>
      </c>
      <c r="L13344">
        <v>2.8293763458106973</v>
      </c>
      <c r="M13344">
        <v>2.8293763458106973</v>
      </c>
    </row>
    <row r="13345" spans="1:13" x14ac:dyDescent="0.25">
      <c r="A13345" s="12">
        <v>45473</v>
      </c>
      <c r="B13345" t="s">
        <v>61</v>
      </c>
      <c r="C13345" t="s">
        <v>61</v>
      </c>
      <c r="D13345" t="s">
        <v>61</v>
      </c>
      <c r="E13345" t="s">
        <v>62</v>
      </c>
      <c r="F13345" t="s">
        <v>12</v>
      </c>
      <c r="G13345" t="s">
        <v>29</v>
      </c>
      <c r="H13345" t="s">
        <v>30</v>
      </c>
      <c r="I13345">
        <v>1948.1830097907441</v>
      </c>
      <c r="J13345">
        <v>1948.1830097907441</v>
      </c>
      <c r="K13345">
        <v>306662</v>
      </c>
      <c r="L13345">
        <v>0.63528673581687467</v>
      </c>
      <c r="M13345">
        <v>0.63528673581687467</v>
      </c>
    </row>
    <row r="13346" spans="1:13" x14ac:dyDescent="0.25">
      <c r="A13346" s="12">
        <v>45473</v>
      </c>
      <c r="B13346" t="s">
        <v>61</v>
      </c>
      <c r="C13346" t="s">
        <v>61</v>
      </c>
      <c r="D13346" t="s">
        <v>61</v>
      </c>
      <c r="E13346" t="s">
        <v>62</v>
      </c>
      <c r="F13346" t="s">
        <v>12</v>
      </c>
      <c r="G13346" t="s">
        <v>31</v>
      </c>
      <c r="H13346" t="s">
        <v>32</v>
      </c>
      <c r="I13346">
        <v>1948.1830097907441</v>
      </c>
      <c r="J13346">
        <v>1948.1830097907441</v>
      </c>
      <c r="K13346">
        <v>306662</v>
      </c>
      <c r="L13346">
        <v>0.63528673581687467</v>
      </c>
      <c r="M13346">
        <v>0.63528673581687467</v>
      </c>
    </row>
    <row r="13347" spans="1:13" x14ac:dyDescent="0.25">
      <c r="A13347" s="12">
        <v>45473</v>
      </c>
      <c r="B13347" t="s">
        <v>61</v>
      </c>
      <c r="C13347" t="s">
        <v>61</v>
      </c>
      <c r="D13347" t="s">
        <v>61</v>
      </c>
      <c r="E13347" t="s">
        <v>62</v>
      </c>
      <c r="F13347" t="s">
        <v>12</v>
      </c>
      <c r="G13347" t="s">
        <v>33</v>
      </c>
      <c r="H13347" t="s">
        <v>34</v>
      </c>
      <c r="I13347">
        <v>0</v>
      </c>
      <c r="J13347">
        <v>0</v>
      </c>
      <c r="K13347">
        <v>306662</v>
      </c>
      <c r="L13347">
        <v>0</v>
      </c>
      <c r="M13347">
        <v>0</v>
      </c>
    </row>
    <row r="13348" spans="1:13" x14ac:dyDescent="0.25">
      <c r="A13348" s="12">
        <v>45473</v>
      </c>
      <c r="B13348" t="s">
        <v>61</v>
      </c>
      <c r="C13348" t="s">
        <v>61</v>
      </c>
      <c r="D13348" t="s">
        <v>61</v>
      </c>
      <c r="E13348" t="s">
        <v>62</v>
      </c>
      <c r="F13348" t="s">
        <v>12</v>
      </c>
      <c r="G13348" t="s">
        <v>35</v>
      </c>
      <c r="H13348" t="s">
        <v>110</v>
      </c>
      <c r="I13348">
        <v>5677.4599950000002</v>
      </c>
      <c r="J13348">
        <v>5677.4599950000002</v>
      </c>
      <c r="K13348">
        <v>306662</v>
      </c>
      <c r="L13348">
        <v>1.851373823623403</v>
      </c>
      <c r="M13348">
        <v>1.851373823623403</v>
      </c>
    </row>
    <row r="13349" spans="1:13" x14ac:dyDescent="0.25">
      <c r="A13349" s="12">
        <v>45473</v>
      </c>
      <c r="B13349" t="s">
        <v>61</v>
      </c>
      <c r="C13349" t="s">
        <v>61</v>
      </c>
      <c r="D13349" t="s">
        <v>61</v>
      </c>
      <c r="E13349" t="s">
        <v>62</v>
      </c>
      <c r="F13349" t="s">
        <v>12</v>
      </c>
      <c r="G13349" t="s">
        <v>36</v>
      </c>
      <c r="H13349" t="s">
        <v>32</v>
      </c>
      <c r="I13349">
        <v>342.54472386987976</v>
      </c>
      <c r="J13349">
        <v>342.54472386987976</v>
      </c>
      <c r="K13349">
        <v>306662</v>
      </c>
      <c r="L13349">
        <v>0.11170106627814329</v>
      </c>
      <c r="M13349">
        <v>0.11170106627814329</v>
      </c>
    </row>
    <row r="13350" spans="1:13" x14ac:dyDescent="0.25">
      <c r="A13350" s="12">
        <v>45473</v>
      </c>
      <c r="B13350" t="s">
        <v>61</v>
      </c>
      <c r="C13350" t="s">
        <v>61</v>
      </c>
      <c r="D13350" t="s">
        <v>61</v>
      </c>
      <c r="E13350" t="s">
        <v>62</v>
      </c>
      <c r="F13350" t="s">
        <v>12</v>
      </c>
      <c r="G13350" t="s">
        <v>37</v>
      </c>
      <c r="H13350" t="s">
        <v>34</v>
      </c>
      <c r="I13350">
        <v>5334.9152711301203</v>
      </c>
      <c r="J13350">
        <v>5334.9152711301203</v>
      </c>
      <c r="K13350">
        <v>306662</v>
      </c>
      <c r="L13350">
        <v>1.7396727573452599</v>
      </c>
      <c r="M13350">
        <v>1.7396727573452599</v>
      </c>
    </row>
    <row r="13351" spans="1:13" x14ac:dyDescent="0.25">
      <c r="A13351" s="12">
        <v>45473</v>
      </c>
      <c r="B13351" t="s">
        <v>61</v>
      </c>
      <c r="C13351" t="s">
        <v>61</v>
      </c>
      <c r="D13351" t="s">
        <v>61</v>
      </c>
      <c r="E13351" t="s">
        <v>62</v>
      </c>
      <c r="F13351" t="s">
        <v>12</v>
      </c>
      <c r="G13351" t="s">
        <v>38</v>
      </c>
      <c r="H13351" t="s">
        <v>39</v>
      </c>
      <c r="I13351">
        <v>19936.090558732882</v>
      </c>
      <c r="J13351">
        <v>19936.090558732882</v>
      </c>
      <c r="K13351">
        <v>306662</v>
      </c>
      <c r="L13351">
        <v>6.5009980234697755</v>
      </c>
      <c r="M13351">
        <v>6.5009980234697755</v>
      </c>
    </row>
    <row r="13352" spans="1:13" x14ac:dyDescent="0.25">
      <c r="A13352" s="12">
        <v>45473</v>
      </c>
      <c r="B13352" t="s">
        <v>61</v>
      </c>
      <c r="C13352" t="s">
        <v>61</v>
      </c>
      <c r="D13352" t="s">
        <v>61</v>
      </c>
      <c r="E13352" t="s">
        <v>62</v>
      </c>
      <c r="F13352" t="s">
        <v>12</v>
      </c>
      <c r="G13352" t="s">
        <v>40</v>
      </c>
      <c r="H13352" t="s">
        <v>41</v>
      </c>
      <c r="I13352">
        <v>1007.6181947062107</v>
      </c>
      <c r="J13352">
        <v>1007.6181947062107</v>
      </c>
      <c r="K13352">
        <v>306662</v>
      </c>
      <c r="L13352">
        <v>0.32857615051953309</v>
      </c>
      <c r="M13352">
        <v>0.32857615051953309</v>
      </c>
    </row>
    <row r="13353" spans="1:13" x14ac:dyDescent="0.25">
      <c r="A13353" s="12">
        <v>45473</v>
      </c>
      <c r="B13353" t="s">
        <v>61</v>
      </c>
      <c r="C13353" t="s">
        <v>61</v>
      </c>
      <c r="D13353" t="s">
        <v>61</v>
      </c>
      <c r="E13353" t="s">
        <v>62</v>
      </c>
      <c r="F13353" t="s">
        <v>12</v>
      </c>
      <c r="G13353" t="s">
        <v>42</v>
      </c>
      <c r="H13353" t="s">
        <v>43</v>
      </c>
      <c r="I13353">
        <v>0</v>
      </c>
      <c r="J13353">
        <v>0</v>
      </c>
      <c r="K13353">
        <v>306662</v>
      </c>
      <c r="L13353">
        <v>0</v>
      </c>
      <c r="M13353">
        <v>0</v>
      </c>
    </row>
    <row r="13354" spans="1:13" x14ac:dyDescent="0.25">
      <c r="A13354" s="12">
        <v>45473</v>
      </c>
      <c r="B13354" t="s">
        <v>61</v>
      </c>
      <c r="C13354" t="s">
        <v>61</v>
      </c>
      <c r="D13354" t="s">
        <v>61</v>
      </c>
      <c r="E13354" t="s">
        <v>62</v>
      </c>
      <c r="F13354" t="s">
        <v>12</v>
      </c>
      <c r="G13354" t="s">
        <v>44</v>
      </c>
      <c r="H13354" t="s">
        <v>45</v>
      </c>
      <c r="I13354">
        <v>0</v>
      </c>
      <c r="J13354">
        <v>0</v>
      </c>
      <c r="K13354">
        <v>306662</v>
      </c>
      <c r="L13354">
        <v>0</v>
      </c>
      <c r="M13354">
        <v>0</v>
      </c>
    </row>
    <row r="13355" spans="1:13" x14ac:dyDescent="0.25">
      <c r="A13355" s="12">
        <v>45473</v>
      </c>
      <c r="B13355" t="s">
        <v>61</v>
      </c>
      <c r="C13355" t="s">
        <v>61</v>
      </c>
      <c r="D13355" t="s">
        <v>61</v>
      </c>
      <c r="E13355" t="s">
        <v>62</v>
      </c>
      <c r="F13355" t="s">
        <v>12</v>
      </c>
      <c r="G13355" t="s">
        <v>46</v>
      </c>
      <c r="H13355" t="s">
        <v>47</v>
      </c>
      <c r="I13355">
        <v>1007.6181947062107</v>
      </c>
      <c r="J13355">
        <v>1007.6181947062107</v>
      </c>
      <c r="K13355">
        <v>306662</v>
      </c>
      <c r="L13355">
        <v>0.32857615051953309</v>
      </c>
      <c r="M13355">
        <v>0.32857615051953309</v>
      </c>
    </row>
    <row r="13356" spans="1:13" x14ac:dyDescent="0.25">
      <c r="A13356" s="12">
        <v>45473</v>
      </c>
      <c r="B13356" t="s">
        <v>61</v>
      </c>
      <c r="C13356" t="s">
        <v>61</v>
      </c>
      <c r="D13356" t="s">
        <v>61</v>
      </c>
      <c r="E13356" t="s">
        <v>62</v>
      </c>
      <c r="F13356" t="s">
        <v>12</v>
      </c>
      <c r="G13356" t="s">
        <v>48</v>
      </c>
      <c r="H13356" t="s">
        <v>96</v>
      </c>
      <c r="I13356">
        <v>0</v>
      </c>
      <c r="J13356">
        <v>0</v>
      </c>
      <c r="K13356">
        <v>306662</v>
      </c>
      <c r="L13356">
        <v>0</v>
      </c>
      <c r="M13356">
        <v>0</v>
      </c>
    </row>
    <row r="13357" spans="1:13" x14ac:dyDescent="0.25">
      <c r="A13357" s="12">
        <v>45473</v>
      </c>
      <c r="B13357" t="s">
        <v>61</v>
      </c>
      <c r="C13357" t="s">
        <v>61</v>
      </c>
      <c r="D13357" t="s">
        <v>61</v>
      </c>
      <c r="E13357" t="s">
        <v>62</v>
      </c>
      <c r="F13357" t="s">
        <v>12</v>
      </c>
      <c r="G13357" t="s">
        <v>49</v>
      </c>
      <c r="H13357" t="s">
        <v>104</v>
      </c>
      <c r="I13357">
        <v>30913.339274421312</v>
      </c>
      <c r="J13357">
        <v>30913.339274421312</v>
      </c>
      <c r="K13357">
        <v>306662</v>
      </c>
      <c r="L13357">
        <v>10.080590120204432</v>
      </c>
      <c r="M13357">
        <v>10.080590120204432</v>
      </c>
    </row>
    <row r="13358" spans="1:13" x14ac:dyDescent="0.25">
      <c r="A13358" s="12">
        <v>45473</v>
      </c>
      <c r="B13358" t="s">
        <v>61</v>
      </c>
      <c r="C13358" t="s">
        <v>61</v>
      </c>
      <c r="D13358" t="s">
        <v>61</v>
      </c>
      <c r="E13358" t="s">
        <v>62</v>
      </c>
      <c r="F13358" t="s">
        <v>12</v>
      </c>
      <c r="G13358" t="s">
        <v>50</v>
      </c>
      <c r="H13358" t="s">
        <v>51</v>
      </c>
      <c r="I13358">
        <v>12945.114238893</v>
      </c>
      <c r="J13358">
        <v>12945.114238893</v>
      </c>
      <c r="K13358">
        <v>306662</v>
      </c>
      <c r="L13358">
        <v>4.2212971411172564</v>
      </c>
      <c r="M13358">
        <v>4.2212971411172564</v>
      </c>
    </row>
    <row r="13359" spans="1:13" x14ac:dyDescent="0.25">
      <c r="A13359" s="12">
        <v>45473</v>
      </c>
      <c r="B13359" t="s">
        <v>61</v>
      </c>
      <c r="C13359" t="s">
        <v>61</v>
      </c>
      <c r="D13359" t="s">
        <v>61</v>
      </c>
      <c r="E13359" t="s">
        <v>62</v>
      </c>
      <c r="F13359" t="s">
        <v>12</v>
      </c>
      <c r="G13359" t="s">
        <v>52</v>
      </c>
      <c r="H13359" t="s">
        <v>106</v>
      </c>
      <c r="I13359">
        <v>17968.225035528314</v>
      </c>
      <c r="J13359">
        <v>17968.225035528314</v>
      </c>
      <c r="K13359">
        <v>306662</v>
      </c>
      <c r="L13359">
        <v>5.8592929790871748</v>
      </c>
      <c r="M13359">
        <v>5.8592929790871748</v>
      </c>
    </row>
    <row r="13360" spans="1:13" x14ac:dyDescent="0.25">
      <c r="A13360" s="12">
        <v>45473</v>
      </c>
      <c r="B13360" t="s">
        <v>61</v>
      </c>
      <c r="C13360" t="s">
        <v>61</v>
      </c>
      <c r="D13360" t="s">
        <v>61</v>
      </c>
      <c r="E13360" t="s">
        <v>62</v>
      </c>
      <c r="F13360" t="s">
        <v>53</v>
      </c>
      <c r="G13360" t="s">
        <v>54</v>
      </c>
      <c r="H13360" t="s">
        <v>55</v>
      </c>
      <c r="I13360">
        <v>388133.995628795</v>
      </c>
      <c r="J13360">
        <v>-388133.995628795</v>
      </c>
      <c r="K13360">
        <v>306662</v>
      </c>
      <c r="L13360">
        <v>126.56735938224983</v>
      </c>
      <c r="M13360">
        <v>-126.56735938224983</v>
      </c>
    </row>
    <row r="13361" spans="1:13" x14ac:dyDescent="0.25">
      <c r="A13361" s="12">
        <v>45473</v>
      </c>
      <c r="B13361" t="s">
        <v>61</v>
      </c>
      <c r="C13361" t="s">
        <v>61</v>
      </c>
      <c r="D13361" t="s">
        <v>61</v>
      </c>
      <c r="E13361" t="s">
        <v>62</v>
      </c>
      <c r="F13361" t="s">
        <v>53</v>
      </c>
      <c r="G13361" t="s">
        <v>15</v>
      </c>
      <c r="H13361" t="s">
        <v>16</v>
      </c>
      <c r="I13361">
        <v>0</v>
      </c>
      <c r="J13361">
        <v>0</v>
      </c>
      <c r="K13361">
        <v>306662</v>
      </c>
      <c r="L13361">
        <v>0</v>
      </c>
      <c r="M13361">
        <v>0</v>
      </c>
    </row>
    <row r="13362" spans="1:13" x14ac:dyDescent="0.25">
      <c r="A13362" s="12">
        <v>45473</v>
      </c>
      <c r="B13362" t="s">
        <v>61</v>
      </c>
      <c r="C13362" t="s">
        <v>61</v>
      </c>
      <c r="D13362" t="s">
        <v>61</v>
      </c>
      <c r="E13362" t="s">
        <v>62</v>
      </c>
      <c r="F13362" t="s">
        <v>53</v>
      </c>
      <c r="G13362" t="s">
        <v>17</v>
      </c>
      <c r="H13362" t="s">
        <v>18</v>
      </c>
      <c r="I13362">
        <v>0</v>
      </c>
      <c r="J13362">
        <v>0</v>
      </c>
      <c r="K13362">
        <v>306662</v>
      </c>
      <c r="L13362">
        <v>0</v>
      </c>
      <c r="M13362">
        <v>0</v>
      </c>
    </row>
    <row r="13363" spans="1:13" x14ac:dyDescent="0.25">
      <c r="A13363" s="12">
        <v>45473</v>
      </c>
      <c r="B13363" t="s">
        <v>61</v>
      </c>
      <c r="C13363" t="s">
        <v>61</v>
      </c>
      <c r="D13363" t="s">
        <v>61</v>
      </c>
      <c r="E13363" t="s">
        <v>62</v>
      </c>
      <c r="F13363" t="s">
        <v>53</v>
      </c>
      <c r="G13363" t="s">
        <v>19</v>
      </c>
      <c r="H13363" t="s">
        <v>20</v>
      </c>
      <c r="I13363">
        <v>0</v>
      </c>
      <c r="J13363">
        <v>0</v>
      </c>
      <c r="K13363">
        <v>306662</v>
      </c>
      <c r="L13363">
        <v>0</v>
      </c>
      <c r="M13363">
        <v>0</v>
      </c>
    </row>
    <row r="13364" spans="1:13" x14ac:dyDescent="0.25">
      <c r="A13364" s="12">
        <v>45473</v>
      </c>
      <c r="B13364" t="s">
        <v>61</v>
      </c>
      <c r="C13364" t="s">
        <v>61</v>
      </c>
      <c r="D13364" t="s">
        <v>61</v>
      </c>
      <c r="E13364" t="s">
        <v>62</v>
      </c>
      <c r="F13364" t="s">
        <v>53</v>
      </c>
      <c r="G13364" t="s">
        <v>21</v>
      </c>
      <c r="H13364" t="s">
        <v>22</v>
      </c>
      <c r="I13364">
        <v>0</v>
      </c>
      <c r="J13364">
        <v>0</v>
      </c>
      <c r="K13364">
        <v>306662</v>
      </c>
      <c r="L13364">
        <v>0</v>
      </c>
      <c r="M13364">
        <v>0</v>
      </c>
    </row>
    <row r="13365" spans="1:13" x14ac:dyDescent="0.25">
      <c r="A13365" s="12">
        <v>45473</v>
      </c>
      <c r="B13365" t="s">
        <v>61</v>
      </c>
      <c r="C13365" t="s">
        <v>61</v>
      </c>
      <c r="D13365" t="s">
        <v>61</v>
      </c>
      <c r="E13365" t="s">
        <v>62</v>
      </c>
      <c r="F13365" t="s">
        <v>53</v>
      </c>
      <c r="G13365" t="s">
        <v>23</v>
      </c>
      <c r="H13365" t="s">
        <v>24</v>
      </c>
      <c r="I13365">
        <v>0</v>
      </c>
      <c r="J13365">
        <v>0</v>
      </c>
      <c r="K13365">
        <v>306662</v>
      </c>
      <c r="L13365">
        <v>0</v>
      </c>
      <c r="M13365">
        <v>0</v>
      </c>
    </row>
    <row r="13366" spans="1:13" x14ac:dyDescent="0.25">
      <c r="A13366" s="12">
        <v>45473</v>
      </c>
      <c r="B13366" t="s">
        <v>61</v>
      </c>
      <c r="C13366" t="s">
        <v>61</v>
      </c>
      <c r="D13366" t="s">
        <v>61</v>
      </c>
      <c r="E13366" t="s">
        <v>62</v>
      </c>
      <c r="F13366" t="s">
        <v>53</v>
      </c>
      <c r="G13366" t="s">
        <v>25</v>
      </c>
      <c r="H13366" t="s">
        <v>26</v>
      </c>
      <c r="I13366">
        <v>0</v>
      </c>
      <c r="J13366">
        <v>0</v>
      </c>
      <c r="K13366">
        <v>306662</v>
      </c>
      <c r="L13366">
        <v>0</v>
      </c>
      <c r="M13366">
        <v>0</v>
      </c>
    </row>
    <row r="13367" spans="1:13" x14ac:dyDescent="0.25">
      <c r="A13367" s="12">
        <v>45473</v>
      </c>
      <c r="B13367" t="s">
        <v>61</v>
      </c>
      <c r="C13367" t="s">
        <v>61</v>
      </c>
      <c r="D13367" t="s">
        <v>61</v>
      </c>
      <c r="E13367" t="s">
        <v>62</v>
      </c>
      <c r="F13367" t="s">
        <v>53</v>
      </c>
      <c r="G13367" t="s">
        <v>27</v>
      </c>
      <c r="H13367" t="s">
        <v>28</v>
      </c>
      <c r="I13367">
        <v>0</v>
      </c>
      <c r="J13367">
        <v>0</v>
      </c>
      <c r="K13367">
        <v>306662</v>
      </c>
      <c r="L13367">
        <v>0</v>
      </c>
      <c r="M13367">
        <v>0</v>
      </c>
    </row>
    <row r="13368" spans="1:13" x14ac:dyDescent="0.25">
      <c r="A13368" s="12">
        <v>45473</v>
      </c>
      <c r="B13368" t="s">
        <v>61</v>
      </c>
      <c r="C13368" t="s">
        <v>61</v>
      </c>
      <c r="D13368" t="s">
        <v>61</v>
      </c>
      <c r="E13368" t="s">
        <v>62</v>
      </c>
      <c r="F13368" t="s">
        <v>53</v>
      </c>
      <c r="G13368" t="s">
        <v>29</v>
      </c>
      <c r="H13368" t="s">
        <v>30</v>
      </c>
      <c r="I13368">
        <v>9932.1413599999996</v>
      </c>
      <c r="J13368">
        <v>-9932.1413599999996</v>
      </c>
      <c r="K13368">
        <v>306662</v>
      </c>
      <c r="L13368">
        <v>3.238791033776601</v>
      </c>
      <c r="M13368">
        <v>-3.238791033776601</v>
      </c>
    </row>
    <row r="13369" spans="1:13" x14ac:dyDescent="0.25">
      <c r="A13369" s="12">
        <v>45473</v>
      </c>
      <c r="B13369" t="s">
        <v>61</v>
      </c>
      <c r="C13369" t="s">
        <v>61</v>
      </c>
      <c r="D13369" t="s">
        <v>61</v>
      </c>
      <c r="E13369" t="s">
        <v>62</v>
      </c>
      <c r="F13369" t="s">
        <v>53</v>
      </c>
      <c r="G13369" t="s">
        <v>31</v>
      </c>
      <c r="H13369" t="s">
        <v>32</v>
      </c>
      <c r="I13369">
        <v>0</v>
      </c>
      <c r="J13369">
        <v>0</v>
      </c>
      <c r="K13369">
        <v>306662</v>
      </c>
      <c r="L13369">
        <v>0</v>
      </c>
      <c r="M13369">
        <v>0</v>
      </c>
    </row>
    <row r="13370" spans="1:13" x14ac:dyDescent="0.25">
      <c r="A13370" s="12">
        <v>45473</v>
      </c>
      <c r="B13370" t="s">
        <v>61</v>
      </c>
      <c r="C13370" t="s">
        <v>61</v>
      </c>
      <c r="D13370" t="s">
        <v>61</v>
      </c>
      <c r="E13370" t="s">
        <v>62</v>
      </c>
      <c r="F13370" t="s">
        <v>53</v>
      </c>
      <c r="G13370" t="s">
        <v>33</v>
      </c>
      <c r="H13370" t="s">
        <v>34</v>
      </c>
      <c r="I13370">
        <v>9932.1413599999996</v>
      </c>
      <c r="J13370">
        <v>-9932.1413599999996</v>
      </c>
      <c r="K13370">
        <v>306662</v>
      </c>
      <c r="L13370">
        <v>3.238791033776601</v>
      </c>
      <c r="M13370">
        <v>-3.238791033776601</v>
      </c>
    </row>
    <row r="13371" spans="1:13" x14ac:dyDescent="0.25">
      <c r="A13371" s="12">
        <v>45473</v>
      </c>
      <c r="B13371" t="s">
        <v>61</v>
      </c>
      <c r="C13371" t="s">
        <v>61</v>
      </c>
      <c r="D13371" t="s">
        <v>61</v>
      </c>
      <c r="E13371" t="s">
        <v>62</v>
      </c>
      <c r="F13371" t="s">
        <v>53</v>
      </c>
      <c r="G13371" t="s">
        <v>35</v>
      </c>
      <c r="H13371" t="s">
        <v>110</v>
      </c>
      <c r="I13371">
        <v>90578.830187724598</v>
      </c>
      <c r="J13371">
        <v>-90578.830187724598</v>
      </c>
      <c r="K13371">
        <v>306662</v>
      </c>
      <c r="L13371">
        <v>29.537024537674899</v>
      </c>
      <c r="M13371">
        <v>-29.537024537674899</v>
      </c>
    </row>
    <row r="13372" spans="1:13" x14ac:dyDescent="0.25">
      <c r="A13372" s="12">
        <v>45473</v>
      </c>
      <c r="B13372" t="s">
        <v>61</v>
      </c>
      <c r="C13372" t="s">
        <v>61</v>
      </c>
      <c r="D13372" t="s">
        <v>61</v>
      </c>
      <c r="E13372" t="s">
        <v>62</v>
      </c>
      <c r="F13372" t="s">
        <v>53</v>
      </c>
      <c r="G13372" t="s">
        <v>36</v>
      </c>
      <c r="H13372" t="s">
        <v>32</v>
      </c>
      <c r="I13372">
        <v>12786.327500074749</v>
      </c>
      <c r="J13372">
        <v>-12786.327500074749</v>
      </c>
      <c r="K13372">
        <v>306662</v>
      </c>
      <c r="L13372">
        <v>4.1695180687775952</v>
      </c>
      <c r="M13372">
        <v>-4.1695180687775952</v>
      </c>
    </row>
    <row r="13373" spans="1:13" x14ac:dyDescent="0.25">
      <c r="A13373" s="12">
        <v>45473</v>
      </c>
      <c r="B13373" t="s">
        <v>61</v>
      </c>
      <c r="C13373" t="s">
        <v>61</v>
      </c>
      <c r="D13373" t="s">
        <v>61</v>
      </c>
      <c r="E13373" t="s">
        <v>62</v>
      </c>
      <c r="F13373" t="s">
        <v>53</v>
      </c>
      <c r="G13373" t="s">
        <v>37</v>
      </c>
      <c r="H13373" t="s">
        <v>34</v>
      </c>
      <c r="I13373">
        <v>77792.502687649845</v>
      </c>
      <c r="J13373">
        <v>-77792.502687649845</v>
      </c>
      <c r="K13373">
        <v>306662</v>
      </c>
      <c r="L13373">
        <v>25.3675064688973</v>
      </c>
      <c r="M13373">
        <v>-25.3675064688973</v>
      </c>
    </row>
    <row r="13374" spans="1:13" x14ac:dyDescent="0.25">
      <c r="A13374" s="12">
        <v>45473</v>
      </c>
      <c r="B13374" t="s">
        <v>61</v>
      </c>
      <c r="C13374" t="s">
        <v>61</v>
      </c>
      <c r="D13374" t="s">
        <v>61</v>
      </c>
      <c r="E13374" t="s">
        <v>62</v>
      </c>
      <c r="F13374" t="s">
        <v>53</v>
      </c>
      <c r="G13374" t="s">
        <v>38</v>
      </c>
      <c r="H13374" t="s">
        <v>39</v>
      </c>
      <c r="I13374">
        <v>228307.27973055627</v>
      </c>
      <c r="J13374">
        <v>-228307.27973055627</v>
      </c>
      <c r="K13374">
        <v>306662</v>
      </c>
      <c r="L13374">
        <v>74.449158921078023</v>
      </c>
      <c r="M13374">
        <v>-74.449158921078023</v>
      </c>
    </row>
    <row r="13375" spans="1:13" x14ac:dyDescent="0.25">
      <c r="A13375" s="12">
        <v>45473</v>
      </c>
      <c r="B13375" t="s">
        <v>61</v>
      </c>
      <c r="C13375" t="s">
        <v>61</v>
      </c>
      <c r="D13375" t="s">
        <v>61</v>
      </c>
      <c r="E13375" t="s">
        <v>62</v>
      </c>
      <c r="F13375" t="s">
        <v>53</v>
      </c>
      <c r="G13375" t="s">
        <v>40</v>
      </c>
      <c r="H13375" t="s">
        <v>41</v>
      </c>
      <c r="I13375">
        <v>0</v>
      </c>
      <c r="J13375">
        <v>0</v>
      </c>
      <c r="K13375">
        <v>306662</v>
      </c>
      <c r="L13375">
        <v>0</v>
      </c>
      <c r="M13375">
        <v>0</v>
      </c>
    </row>
    <row r="13376" spans="1:13" x14ac:dyDescent="0.25">
      <c r="A13376" s="12">
        <v>45473</v>
      </c>
      <c r="B13376" t="s">
        <v>61</v>
      </c>
      <c r="C13376" t="s">
        <v>61</v>
      </c>
      <c r="D13376" t="s">
        <v>61</v>
      </c>
      <c r="E13376" t="s">
        <v>62</v>
      </c>
      <c r="F13376" t="s">
        <v>53</v>
      </c>
      <c r="G13376" t="s">
        <v>42</v>
      </c>
      <c r="H13376" t="s">
        <v>43</v>
      </c>
      <c r="I13376">
        <v>0</v>
      </c>
      <c r="J13376">
        <v>0</v>
      </c>
      <c r="K13376">
        <v>306662</v>
      </c>
      <c r="L13376">
        <v>0</v>
      </c>
      <c r="M13376">
        <v>0</v>
      </c>
    </row>
    <row r="13377" spans="1:13" x14ac:dyDescent="0.25">
      <c r="A13377" s="12">
        <v>45473</v>
      </c>
      <c r="B13377" t="s">
        <v>61</v>
      </c>
      <c r="C13377" t="s">
        <v>61</v>
      </c>
      <c r="D13377" t="s">
        <v>61</v>
      </c>
      <c r="E13377" t="s">
        <v>62</v>
      </c>
      <c r="F13377" t="s">
        <v>53</v>
      </c>
      <c r="G13377" t="s">
        <v>44</v>
      </c>
      <c r="H13377" t="s">
        <v>45</v>
      </c>
      <c r="I13377">
        <v>0</v>
      </c>
      <c r="J13377">
        <v>0</v>
      </c>
      <c r="K13377">
        <v>306662</v>
      </c>
      <c r="L13377">
        <v>0</v>
      </c>
      <c r="M13377">
        <v>0</v>
      </c>
    </row>
    <row r="13378" spans="1:13" x14ac:dyDescent="0.25">
      <c r="A13378" s="12">
        <v>45473</v>
      </c>
      <c r="B13378" t="s">
        <v>61</v>
      </c>
      <c r="C13378" t="s">
        <v>61</v>
      </c>
      <c r="D13378" t="s">
        <v>61</v>
      </c>
      <c r="E13378" t="s">
        <v>62</v>
      </c>
      <c r="F13378" t="s">
        <v>53</v>
      </c>
      <c r="G13378" t="s">
        <v>46</v>
      </c>
      <c r="H13378" t="s">
        <v>47</v>
      </c>
      <c r="I13378">
        <v>0</v>
      </c>
      <c r="J13378">
        <v>0</v>
      </c>
      <c r="K13378">
        <v>306662</v>
      </c>
      <c r="L13378">
        <v>0</v>
      </c>
      <c r="M13378">
        <v>0</v>
      </c>
    </row>
    <row r="13379" spans="1:13" x14ac:dyDescent="0.25">
      <c r="A13379" s="12">
        <v>45473</v>
      </c>
      <c r="B13379" t="s">
        <v>61</v>
      </c>
      <c r="C13379" t="s">
        <v>61</v>
      </c>
      <c r="D13379" t="s">
        <v>61</v>
      </c>
      <c r="E13379" t="s">
        <v>62</v>
      </c>
      <c r="F13379" t="s">
        <v>53</v>
      </c>
      <c r="G13379" t="s">
        <v>48</v>
      </c>
      <c r="H13379" t="s">
        <v>96</v>
      </c>
      <c r="I13379">
        <v>0</v>
      </c>
      <c r="J13379">
        <v>0</v>
      </c>
      <c r="K13379">
        <v>306662</v>
      </c>
      <c r="L13379">
        <v>0</v>
      </c>
      <c r="M13379">
        <v>0</v>
      </c>
    </row>
    <row r="13380" spans="1:13" x14ac:dyDescent="0.25">
      <c r="A13380" s="12">
        <v>45473</v>
      </c>
      <c r="B13380" t="s">
        <v>61</v>
      </c>
      <c r="C13380" t="s">
        <v>61</v>
      </c>
      <c r="D13380" t="s">
        <v>61</v>
      </c>
      <c r="E13380" t="s">
        <v>62</v>
      </c>
      <c r="F13380" t="s">
        <v>53</v>
      </c>
      <c r="G13380" t="s">
        <v>49</v>
      </c>
      <c r="H13380" t="s">
        <v>56</v>
      </c>
      <c r="I13380">
        <v>59315.744350514127</v>
      </c>
      <c r="J13380">
        <v>-59315.744350514127</v>
      </c>
      <c r="K13380">
        <v>306662</v>
      </c>
      <c r="L13380">
        <v>19.342384889720321</v>
      </c>
      <c r="M13380">
        <v>-19.342384889720321</v>
      </c>
    </row>
    <row r="13381" spans="1:13" x14ac:dyDescent="0.25">
      <c r="A13381" s="12">
        <v>45473</v>
      </c>
      <c r="B13381" t="s">
        <v>61</v>
      </c>
      <c r="C13381" t="s">
        <v>61</v>
      </c>
      <c r="D13381" t="s">
        <v>61</v>
      </c>
      <c r="E13381" t="s">
        <v>62</v>
      </c>
      <c r="F13381" t="s">
        <v>53</v>
      </c>
      <c r="G13381" t="s">
        <v>50</v>
      </c>
      <c r="H13381" t="s">
        <v>51</v>
      </c>
      <c r="I13381">
        <v>41595.362474710004</v>
      </c>
      <c r="J13381">
        <v>-41595.362474710004</v>
      </c>
      <c r="K13381">
        <v>306662</v>
      </c>
      <c r="L13381">
        <v>13.563911562146599</v>
      </c>
      <c r="M13381">
        <v>-13.563911562146599</v>
      </c>
    </row>
    <row r="13382" spans="1:13" x14ac:dyDescent="0.25">
      <c r="A13382" s="12">
        <v>45473</v>
      </c>
      <c r="B13382" t="s">
        <v>61</v>
      </c>
      <c r="C13382" t="s">
        <v>61</v>
      </c>
      <c r="D13382" t="s">
        <v>61</v>
      </c>
      <c r="E13382" t="s">
        <v>62</v>
      </c>
      <c r="F13382" t="s">
        <v>53</v>
      </c>
      <c r="G13382" t="s">
        <v>52</v>
      </c>
      <c r="H13382" t="s">
        <v>57</v>
      </c>
      <c r="I13382">
        <v>17720.381875804123</v>
      </c>
      <c r="J13382">
        <v>-17720.381875804123</v>
      </c>
      <c r="K13382">
        <v>306662</v>
      </c>
      <c r="L13382">
        <v>5.778473327573721</v>
      </c>
      <c r="M13382">
        <v>-5.778473327573721</v>
      </c>
    </row>
    <row r="13383" spans="1:13" x14ac:dyDescent="0.25">
      <c r="A13383" s="12">
        <v>45473</v>
      </c>
      <c r="B13383" t="s">
        <v>61</v>
      </c>
      <c r="C13383" t="s">
        <v>61</v>
      </c>
      <c r="D13383" t="s">
        <v>61</v>
      </c>
      <c r="E13383" t="s">
        <v>62</v>
      </c>
      <c r="F13383" t="s">
        <v>58</v>
      </c>
      <c r="G13383" t="s">
        <v>59</v>
      </c>
      <c r="H13383" t="s">
        <v>60</v>
      </c>
      <c r="I13383">
        <v>-271366.83807462966</v>
      </c>
      <c r="J13383">
        <v>-271366.83807462966</v>
      </c>
      <c r="K13383">
        <v>306662</v>
      </c>
      <c r="L13383">
        <v>-88.490532923749825</v>
      </c>
      <c r="M13383">
        <v>-88.490532923749825</v>
      </c>
    </row>
    <row r="13384" spans="1:13" x14ac:dyDescent="0.25">
      <c r="A13384" s="12">
        <v>45473</v>
      </c>
      <c r="B13384" t="s">
        <v>63</v>
      </c>
      <c r="C13384" t="s">
        <v>64</v>
      </c>
      <c r="D13384" t="s">
        <v>64</v>
      </c>
      <c r="E13384" t="s">
        <v>65</v>
      </c>
      <c r="F13384" t="s">
        <v>12</v>
      </c>
      <c r="G13384" t="s">
        <v>13</v>
      </c>
      <c r="H13384" t="s">
        <v>14</v>
      </c>
      <c r="I13384">
        <v>312437.11701375921</v>
      </c>
      <c r="J13384">
        <v>312437.11701375921</v>
      </c>
      <c r="K13384">
        <v>306662</v>
      </c>
      <c r="L13384">
        <v>101.88321898825392</v>
      </c>
      <c r="M13384">
        <v>101.88321898825392</v>
      </c>
    </row>
    <row r="13385" spans="1:13" x14ac:dyDescent="0.25">
      <c r="A13385" s="12">
        <v>45473</v>
      </c>
      <c r="B13385" t="s">
        <v>63</v>
      </c>
      <c r="C13385" t="s">
        <v>64</v>
      </c>
      <c r="D13385" t="s">
        <v>64</v>
      </c>
      <c r="E13385" t="s">
        <v>65</v>
      </c>
      <c r="F13385" t="s">
        <v>12</v>
      </c>
      <c r="G13385" t="s">
        <v>15</v>
      </c>
      <c r="H13385" t="s">
        <v>16</v>
      </c>
      <c r="I13385">
        <v>311.82986302</v>
      </c>
      <c r="J13385">
        <v>311.82986302</v>
      </c>
      <c r="K13385">
        <v>306662</v>
      </c>
      <c r="L13385">
        <v>0.10168519836823604</v>
      </c>
      <c r="M13385">
        <v>0.10168519836823604</v>
      </c>
    </row>
    <row r="13386" spans="1:13" x14ac:dyDescent="0.25">
      <c r="A13386" s="12">
        <v>45473</v>
      </c>
      <c r="B13386" t="s">
        <v>63</v>
      </c>
      <c r="C13386" t="s">
        <v>64</v>
      </c>
      <c r="D13386" t="s">
        <v>64</v>
      </c>
      <c r="E13386" t="s">
        <v>65</v>
      </c>
      <c r="F13386" t="s">
        <v>12</v>
      </c>
      <c r="G13386" t="s">
        <v>17</v>
      </c>
      <c r="H13386" t="s">
        <v>18</v>
      </c>
      <c r="I13386">
        <v>98.971820930000007</v>
      </c>
      <c r="J13386">
        <v>98.971820930000007</v>
      </c>
      <c r="K13386">
        <v>306662</v>
      </c>
      <c r="L13386">
        <v>3.2273910993210767E-2</v>
      </c>
      <c r="M13386">
        <v>3.2273910993210767E-2</v>
      </c>
    </row>
    <row r="13387" spans="1:13" x14ac:dyDescent="0.25">
      <c r="A13387" s="12">
        <v>45473</v>
      </c>
      <c r="B13387" t="s">
        <v>63</v>
      </c>
      <c r="C13387" t="s">
        <v>64</v>
      </c>
      <c r="D13387" t="s">
        <v>64</v>
      </c>
      <c r="E13387" t="s">
        <v>65</v>
      </c>
      <c r="F13387" t="s">
        <v>12</v>
      </c>
      <c r="G13387" t="s">
        <v>19</v>
      </c>
      <c r="H13387" t="s">
        <v>20</v>
      </c>
      <c r="I13387">
        <v>212.85804209</v>
      </c>
      <c r="J13387">
        <v>212.85804209</v>
      </c>
      <c r="K13387">
        <v>306662</v>
      </c>
      <c r="L13387">
        <v>6.9411287375025263E-2</v>
      </c>
      <c r="M13387">
        <v>6.9411287375025263E-2</v>
      </c>
    </row>
    <row r="13388" spans="1:13" x14ac:dyDescent="0.25">
      <c r="A13388" s="12">
        <v>45473</v>
      </c>
      <c r="B13388" t="s">
        <v>63</v>
      </c>
      <c r="C13388" t="s">
        <v>64</v>
      </c>
      <c r="D13388" t="s">
        <v>64</v>
      </c>
      <c r="E13388" t="s">
        <v>65</v>
      </c>
      <c r="F13388" t="s">
        <v>12</v>
      </c>
      <c r="G13388" t="s">
        <v>21</v>
      </c>
      <c r="H13388" t="s">
        <v>22</v>
      </c>
      <c r="I13388">
        <v>73822.782474745007</v>
      </c>
      <c r="J13388">
        <v>73822.782474745007</v>
      </c>
      <c r="K13388">
        <v>306662</v>
      </c>
      <c r="L13388">
        <v>24.073012787611443</v>
      </c>
      <c r="M13388">
        <v>24.073012787611443</v>
      </c>
    </row>
    <row r="13389" spans="1:13" x14ac:dyDescent="0.25">
      <c r="A13389" s="12">
        <v>45473</v>
      </c>
      <c r="B13389" t="s">
        <v>63</v>
      </c>
      <c r="C13389" t="s">
        <v>64</v>
      </c>
      <c r="D13389" t="s">
        <v>64</v>
      </c>
      <c r="E13389" t="s">
        <v>65</v>
      </c>
      <c r="F13389" t="s">
        <v>12</v>
      </c>
      <c r="G13389" t="s">
        <v>23</v>
      </c>
      <c r="H13389" t="s">
        <v>24</v>
      </c>
      <c r="I13389">
        <v>7543.4946719300015</v>
      </c>
      <c r="J13389">
        <v>7543.4946719300015</v>
      </c>
      <c r="K13389">
        <v>306662</v>
      </c>
      <c r="L13389">
        <v>2.4598726519523129</v>
      </c>
      <c r="M13389">
        <v>2.4598726519523129</v>
      </c>
    </row>
    <row r="13390" spans="1:13" x14ac:dyDescent="0.25">
      <c r="A13390" s="12">
        <v>45473</v>
      </c>
      <c r="B13390" t="s">
        <v>63</v>
      </c>
      <c r="C13390" t="s">
        <v>64</v>
      </c>
      <c r="D13390" t="s">
        <v>64</v>
      </c>
      <c r="E13390" t="s">
        <v>65</v>
      </c>
      <c r="F13390" t="s">
        <v>12</v>
      </c>
      <c r="G13390" t="s">
        <v>25</v>
      </c>
      <c r="H13390" t="s">
        <v>26</v>
      </c>
      <c r="I13390">
        <v>50745.771986849999</v>
      </c>
      <c r="J13390">
        <v>50745.771986849999</v>
      </c>
      <c r="K13390">
        <v>306662</v>
      </c>
      <c r="L13390">
        <v>16.547786157675226</v>
      </c>
      <c r="M13390">
        <v>16.547786157675226</v>
      </c>
    </row>
    <row r="13391" spans="1:13" x14ac:dyDescent="0.25">
      <c r="A13391" s="12">
        <v>45473</v>
      </c>
      <c r="B13391" t="s">
        <v>63</v>
      </c>
      <c r="C13391" t="s">
        <v>64</v>
      </c>
      <c r="D13391" t="s">
        <v>64</v>
      </c>
      <c r="E13391" t="s">
        <v>65</v>
      </c>
      <c r="F13391" t="s">
        <v>12</v>
      </c>
      <c r="G13391" t="s">
        <v>27</v>
      </c>
      <c r="H13391" t="s">
        <v>28</v>
      </c>
      <c r="I13391">
        <v>15533.515815965004</v>
      </c>
      <c r="J13391">
        <v>15533.515815965004</v>
      </c>
      <c r="K13391">
        <v>306662</v>
      </c>
      <c r="L13391">
        <v>5.0653539779839054</v>
      </c>
      <c r="M13391">
        <v>5.0653539779839054</v>
      </c>
    </row>
    <row r="13392" spans="1:13" x14ac:dyDescent="0.25">
      <c r="A13392" s="12">
        <v>45473</v>
      </c>
      <c r="B13392" t="s">
        <v>63</v>
      </c>
      <c r="C13392" t="s">
        <v>64</v>
      </c>
      <c r="D13392" t="s">
        <v>64</v>
      </c>
      <c r="E13392" t="s">
        <v>65</v>
      </c>
      <c r="F13392" t="s">
        <v>12</v>
      </c>
      <c r="G13392" t="s">
        <v>29</v>
      </c>
      <c r="H13392" t="s">
        <v>30</v>
      </c>
      <c r="I13392">
        <v>127709.25056535003</v>
      </c>
      <c r="J13392">
        <v>127709.25056535003</v>
      </c>
      <c r="K13392">
        <v>306662</v>
      </c>
      <c r="L13392">
        <v>41.644954564096636</v>
      </c>
      <c r="M13392">
        <v>41.644954564096636</v>
      </c>
    </row>
    <row r="13393" spans="1:13" x14ac:dyDescent="0.25">
      <c r="A13393" s="12">
        <v>45473</v>
      </c>
      <c r="B13393" t="s">
        <v>63</v>
      </c>
      <c r="C13393" t="s">
        <v>64</v>
      </c>
      <c r="D13393" t="s">
        <v>64</v>
      </c>
      <c r="E13393" t="s">
        <v>65</v>
      </c>
      <c r="F13393" t="s">
        <v>12</v>
      </c>
      <c r="G13393" t="s">
        <v>31</v>
      </c>
      <c r="H13393" t="s">
        <v>32</v>
      </c>
      <c r="I13393">
        <v>32900.842742476372</v>
      </c>
      <c r="J13393">
        <v>32900.842742476372</v>
      </c>
      <c r="K13393">
        <v>306662</v>
      </c>
      <c r="L13393">
        <v>10.728698939704422</v>
      </c>
      <c r="M13393">
        <v>10.728698939704422</v>
      </c>
    </row>
    <row r="13394" spans="1:13" x14ac:dyDescent="0.25">
      <c r="A13394" s="12">
        <v>45473</v>
      </c>
      <c r="B13394" t="s">
        <v>63</v>
      </c>
      <c r="C13394" t="s">
        <v>64</v>
      </c>
      <c r="D13394" t="s">
        <v>64</v>
      </c>
      <c r="E13394" t="s">
        <v>65</v>
      </c>
      <c r="F13394" t="s">
        <v>12</v>
      </c>
      <c r="G13394" t="s">
        <v>33</v>
      </c>
      <c r="H13394" t="s">
        <v>34</v>
      </c>
      <c r="I13394">
        <v>94808.407822873647</v>
      </c>
      <c r="J13394">
        <v>94808.407822873647</v>
      </c>
      <c r="K13394">
        <v>306662</v>
      </c>
      <c r="L13394">
        <v>30.916255624392214</v>
      </c>
      <c r="M13394">
        <v>30.916255624392214</v>
      </c>
    </row>
    <row r="13395" spans="1:13" x14ac:dyDescent="0.25">
      <c r="A13395" s="12">
        <v>45473</v>
      </c>
      <c r="B13395" t="s">
        <v>63</v>
      </c>
      <c r="C13395" t="s">
        <v>64</v>
      </c>
      <c r="D13395" t="s">
        <v>64</v>
      </c>
      <c r="E13395" t="s">
        <v>65</v>
      </c>
      <c r="F13395" t="s">
        <v>12</v>
      </c>
      <c r="G13395" t="s">
        <v>35</v>
      </c>
      <c r="H13395" t="s">
        <v>110</v>
      </c>
      <c r="I13395">
        <v>88109.368052998121</v>
      </c>
      <c r="J13395">
        <v>88109.368052998121</v>
      </c>
      <c r="K13395">
        <v>306662</v>
      </c>
      <c r="L13395">
        <v>28.731752891782524</v>
      </c>
      <c r="M13395">
        <v>28.731752891782524</v>
      </c>
    </row>
    <row r="13396" spans="1:13" x14ac:dyDescent="0.25">
      <c r="A13396" s="12">
        <v>45473</v>
      </c>
      <c r="B13396" t="s">
        <v>63</v>
      </c>
      <c r="C13396" t="s">
        <v>64</v>
      </c>
      <c r="D13396" t="s">
        <v>64</v>
      </c>
      <c r="E13396" t="s">
        <v>65</v>
      </c>
      <c r="F13396" t="s">
        <v>12</v>
      </c>
      <c r="G13396" t="s">
        <v>36</v>
      </c>
      <c r="H13396" t="s">
        <v>32</v>
      </c>
      <c r="I13396">
        <v>17633.611584689199</v>
      </c>
      <c r="J13396">
        <v>17633.611584689199</v>
      </c>
      <c r="K13396">
        <v>306662</v>
      </c>
      <c r="L13396">
        <v>5.7501782368500818</v>
      </c>
      <c r="M13396">
        <v>5.7501782368500818</v>
      </c>
    </row>
    <row r="13397" spans="1:13" x14ac:dyDescent="0.25">
      <c r="A13397" s="12">
        <v>45473</v>
      </c>
      <c r="B13397" t="s">
        <v>63</v>
      </c>
      <c r="C13397" t="s">
        <v>64</v>
      </c>
      <c r="D13397" t="s">
        <v>64</v>
      </c>
      <c r="E13397" t="s">
        <v>65</v>
      </c>
      <c r="F13397" t="s">
        <v>12</v>
      </c>
      <c r="G13397" t="s">
        <v>37</v>
      </c>
      <c r="H13397" t="s">
        <v>34</v>
      </c>
      <c r="I13397">
        <v>70475.756468308915</v>
      </c>
      <c r="J13397">
        <v>70475.756468308915</v>
      </c>
      <c r="K13397">
        <v>306662</v>
      </c>
      <c r="L13397">
        <v>22.981574654932437</v>
      </c>
      <c r="M13397">
        <v>22.981574654932437</v>
      </c>
    </row>
    <row r="13398" spans="1:13" x14ac:dyDescent="0.25">
      <c r="A13398" s="12">
        <v>45473</v>
      </c>
      <c r="B13398" t="s">
        <v>63</v>
      </c>
      <c r="C13398" t="s">
        <v>64</v>
      </c>
      <c r="D13398" t="s">
        <v>64</v>
      </c>
      <c r="E13398" t="s">
        <v>65</v>
      </c>
      <c r="F13398" t="s">
        <v>12</v>
      </c>
      <c r="G13398" t="s">
        <v>38</v>
      </c>
      <c r="H13398" t="s">
        <v>39</v>
      </c>
      <c r="I13398">
        <v>516.38006273747726</v>
      </c>
      <c r="J13398">
        <v>516.38006273747726</v>
      </c>
      <c r="K13398">
        <v>306662</v>
      </c>
      <c r="L13398">
        <v>0.16838736548299993</v>
      </c>
      <c r="M13398">
        <v>0.16838736548299993</v>
      </c>
    </row>
    <row r="13399" spans="1:13" x14ac:dyDescent="0.25">
      <c r="A13399" s="12">
        <v>45473</v>
      </c>
      <c r="B13399" t="s">
        <v>63</v>
      </c>
      <c r="C13399" t="s">
        <v>64</v>
      </c>
      <c r="D13399" t="s">
        <v>64</v>
      </c>
      <c r="E13399" t="s">
        <v>65</v>
      </c>
      <c r="F13399" t="s">
        <v>12</v>
      </c>
      <c r="G13399" t="s">
        <v>40</v>
      </c>
      <c r="H13399" t="s">
        <v>41</v>
      </c>
      <c r="I13399">
        <v>628.54192002597745</v>
      </c>
      <c r="J13399">
        <v>628.54192002597745</v>
      </c>
      <c r="K13399">
        <v>306662</v>
      </c>
      <c r="L13399">
        <v>0.20496244074126477</v>
      </c>
      <c r="M13399">
        <v>0.20496244074126477</v>
      </c>
    </row>
    <row r="13400" spans="1:13" x14ac:dyDescent="0.25">
      <c r="A13400" s="12">
        <v>45473</v>
      </c>
      <c r="B13400" t="s">
        <v>63</v>
      </c>
      <c r="C13400" t="s">
        <v>64</v>
      </c>
      <c r="D13400" t="s">
        <v>64</v>
      </c>
      <c r="E13400" t="s">
        <v>65</v>
      </c>
      <c r="F13400" t="s">
        <v>12</v>
      </c>
      <c r="G13400" t="s">
        <v>42</v>
      </c>
      <c r="H13400" t="s">
        <v>43</v>
      </c>
      <c r="I13400">
        <v>604.3963096</v>
      </c>
      <c r="J13400">
        <v>604.3963096</v>
      </c>
      <c r="K13400">
        <v>306662</v>
      </c>
      <c r="L13400">
        <v>0.19708875230710032</v>
      </c>
      <c r="M13400">
        <v>0.19708875230710032</v>
      </c>
    </row>
    <row r="13401" spans="1:13" x14ac:dyDescent="0.25">
      <c r="A13401" s="12">
        <v>45473</v>
      </c>
      <c r="B13401" t="s">
        <v>63</v>
      </c>
      <c r="C13401" t="s">
        <v>64</v>
      </c>
      <c r="D13401" t="s">
        <v>64</v>
      </c>
      <c r="E13401" t="s">
        <v>65</v>
      </c>
      <c r="F13401" t="s">
        <v>12</v>
      </c>
      <c r="G13401" t="s">
        <v>44</v>
      </c>
      <c r="H13401" t="s">
        <v>45</v>
      </c>
      <c r="I13401">
        <v>0</v>
      </c>
      <c r="J13401">
        <v>0</v>
      </c>
      <c r="K13401">
        <v>306662</v>
      </c>
      <c r="L13401">
        <v>0</v>
      </c>
      <c r="M13401">
        <v>0</v>
      </c>
    </row>
    <row r="13402" spans="1:13" x14ac:dyDescent="0.25">
      <c r="A13402" s="12">
        <v>45473</v>
      </c>
      <c r="B13402" t="s">
        <v>63</v>
      </c>
      <c r="C13402" t="s">
        <v>64</v>
      </c>
      <c r="D13402" t="s">
        <v>64</v>
      </c>
      <c r="E13402" t="s">
        <v>65</v>
      </c>
      <c r="F13402" t="s">
        <v>12</v>
      </c>
      <c r="G13402" t="s">
        <v>46</v>
      </c>
      <c r="H13402" t="s">
        <v>47</v>
      </c>
      <c r="I13402">
        <v>24.145610425977491</v>
      </c>
      <c r="J13402">
        <v>24.145610425977491</v>
      </c>
      <c r="K13402">
        <v>306662</v>
      </c>
      <c r="L13402">
        <v>7.8736884341644841E-3</v>
      </c>
      <c r="M13402">
        <v>7.8736884341644841E-3</v>
      </c>
    </row>
    <row r="13403" spans="1:13" x14ac:dyDescent="0.25">
      <c r="A13403" s="12">
        <v>45473</v>
      </c>
      <c r="B13403" t="s">
        <v>63</v>
      </c>
      <c r="C13403" t="s">
        <v>64</v>
      </c>
      <c r="D13403" t="s">
        <v>64</v>
      </c>
      <c r="E13403" t="s">
        <v>65</v>
      </c>
      <c r="F13403" t="s">
        <v>12</v>
      </c>
      <c r="G13403" t="s">
        <v>48</v>
      </c>
      <c r="H13403" t="s">
        <v>96</v>
      </c>
      <c r="I13403">
        <v>0</v>
      </c>
      <c r="J13403">
        <v>0</v>
      </c>
      <c r="K13403">
        <v>306662</v>
      </c>
      <c r="L13403">
        <v>0</v>
      </c>
      <c r="M13403">
        <v>0</v>
      </c>
    </row>
    <row r="13404" spans="1:13" x14ac:dyDescent="0.25">
      <c r="A13404" s="12">
        <v>45473</v>
      </c>
      <c r="B13404" t="s">
        <v>63</v>
      </c>
      <c r="C13404" t="s">
        <v>64</v>
      </c>
      <c r="D13404" t="s">
        <v>64</v>
      </c>
      <c r="E13404" t="s">
        <v>65</v>
      </c>
      <c r="F13404" t="s">
        <v>12</v>
      </c>
      <c r="G13404" t="s">
        <v>49</v>
      </c>
      <c r="H13404" t="s">
        <v>104</v>
      </c>
      <c r="I13404">
        <v>21338.964074882537</v>
      </c>
      <c r="J13404">
        <v>21338.964074882537</v>
      </c>
      <c r="K13404">
        <v>306662</v>
      </c>
      <c r="L13404">
        <v>6.9584637401707869</v>
      </c>
      <c r="M13404">
        <v>6.9584637401707869</v>
      </c>
    </row>
    <row r="13405" spans="1:13" x14ac:dyDescent="0.25">
      <c r="A13405" s="12">
        <v>45473</v>
      </c>
      <c r="B13405" t="s">
        <v>63</v>
      </c>
      <c r="C13405" t="s">
        <v>64</v>
      </c>
      <c r="D13405" t="s">
        <v>64</v>
      </c>
      <c r="E13405" t="s">
        <v>65</v>
      </c>
      <c r="F13405" t="s">
        <v>12</v>
      </c>
      <c r="G13405" t="s">
        <v>50</v>
      </c>
      <c r="H13405" t="s">
        <v>51</v>
      </c>
      <c r="I13405">
        <v>558.85894252999992</v>
      </c>
      <c r="J13405">
        <v>558.85894252999992</v>
      </c>
      <c r="K13405">
        <v>306662</v>
      </c>
      <c r="L13405">
        <v>0.18223938490259631</v>
      </c>
      <c r="M13405">
        <v>0.18223938490259631</v>
      </c>
    </row>
    <row r="13406" spans="1:13" x14ac:dyDescent="0.25">
      <c r="A13406" s="12">
        <v>45473</v>
      </c>
      <c r="B13406" t="s">
        <v>63</v>
      </c>
      <c r="C13406" t="s">
        <v>64</v>
      </c>
      <c r="D13406" t="s">
        <v>64</v>
      </c>
      <c r="E13406" t="s">
        <v>65</v>
      </c>
      <c r="F13406" t="s">
        <v>12</v>
      </c>
      <c r="G13406" t="s">
        <v>52</v>
      </c>
      <c r="H13406" t="s">
        <v>106</v>
      </c>
      <c r="I13406">
        <v>20780.105132352535</v>
      </c>
      <c r="J13406">
        <v>20780.105132352535</v>
      </c>
      <c r="K13406">
        <v>306662</v>
      </c>
      <c r="L13406">
        <v>6.77622435526819</v>
      </c>
      <c r="M13406">
        <v>6.77622435526819</v>
      </c>
    </row>
    <row r="13407" spans="1:13" x14ac:dyDescent="0.25">
      <c r="A13407" s="12">
        <v>45473</v>
      </c>
      <c r="B13407" t="s">
        <v>63</v>
      </c>
      <c r="C13407" t="s">
        <v>64</v>
      </c>
      <c r="D13407" t="s">
        <v>64</v>
      </c>
      <c r="E13407" t="s">
        <v>65</v>
      </c>
      <c r="F13407" t="s">
        <v>53</v>
      </c>
      <c r="G13407" t="s">
        <v>54</v>
      </c>
      <c r="H13407" t="s">
        <v>55</v>
      </c>
      <c r="I13407">
        <v>332127.98279205221</v>
      </c>
      <c r="J13407">
        <v>-332127.98279205221</v>
      </c>
      <c r="K13407">
        <v>306662</v>
      </c>
      <c r="L13407">
        <v>108.30425119253518</v>
      </c>
      <c r="M13407">
        <v>-108.30425119253518</v>
      </c>
    </row>
    <row r="13408" spans="1:13" x14ac:dyDescent="0.25">
      <c r="A13408" s="12">
        <v>45473</v>
      </c>
      <c r="B13408" t="s">
        <v>63</v>
      </c>
      <c r="C13408" t="s">
        <v>64</v>
      </c>
      <c r="D13408" t="s">
        <v>64</v>
      </c>
      <c r="E13408" t="s">
        <v>65</v>
      </c>
      <c r="F13408" t="s">
        <v>53</v>
      </c>
      <c r="G13408" t="s">
        <v>15</v>
      </c>
      <c r="H13408" t="s">
        <v>16</v>
      </c>
      <c r="I13408">
        <v>0</v>
      </c>
      <c r="J13408">
        <v>0</v>
      </c>
      <c r="K13408">
        <v>306662</v>
      </c>
      <c r="L13408">
        <v>0</v>
      </c>
      <c r="M13408">
        <v>0</v>
      </c>
    </row>
    <row r="13409" spans="1:13" x14ac:dyDescent="0.25">
      <c r="A13409" s="12">
        <v>45473</v>
      </c>
      <c r="B13409" t="s">
        <v>63</v>
      </c>
      <c r="C13409" t="s">
        <v>64</v>
      </c>
      <c r="D13409" t="s">
        <v>64</v>
      </c>
      <c r="E13409" t="s">
        <v>65</v>
      </c>
      <c r="F13409" t="s">
        <v>53</v>
      </c>
      <c r="G13409" t="s">
        <v>17</v>
      </c>
      <c r="H13409" t="s">
        <v>18</v>
      </c>
      <c r="I13409">
        <v>0</v>
      </c>
      <c r="J13409">
        <v>0</v>
      </c>
      <c r="K13409">
        <v>306662</v>
      </c>
      <c r="L13409">
        <v>0</v>
      </c>
      <c r="M13409">
        <v>0</v>
      </c>
    </row>
    <row r="13410" spans="1:13" x14ac:dyDescent="0.25">
      <c r="A13410" s="12">
        <v>45473</v>
      </c>
      <c r="B13410" t="s">
        <v>63</v>
      </c>
      <c r="C13410" t="s">
        <v>64</v>
      </c>
      <c r="D13410" t="s">
        <v>64</v>
      </c>
      <c r="E13410" t="s">
        <v>65</v>
      </c>
      <c r="F13410" t="s">
        <v>53</v>
      </c>
      <c r="G13410" t="s">
        <v>19</v>
      </c>
      <c r="H13410" t="s">
        <v>20</v>
      </c>
      <c r="I13410">
        <v>0</v>
      </c>
      <c r="J13410">
        <v>0</v>
      </c>
      <c r="K13410">
        <v>306662</v>
      </c>
      <c r="L13410">
        <v>0</v>
      </c>
      <c r="M13410">
        <v>0</v>
      </c>
    </row>
    <row r="13411" spans="1:13" x14ac:dyDescent="0.25">
      <c r="A13411" s="12">
        <v>45473</v>
      </c>
      <c r="B13411" t="s">
        <v>63</v>
      </c>
      <c r="C13411" t="s">
        <v>64</v>
      </c>
      <c r="D13411" t="s">
        <v>64</v>
      </c>
      <c r="E13411" t="s">
        <v>65</v>
      </c>
      <c r="F13411" t="s">
        <v>53</v>
      </c>
      <c r="G13411" t="s">
        <v>21</v>
      </c>
      <c r="H13411" t="s">
        <v>22</v>
      </c>
      <c r="I13411">
        <v>217716.86146989002</v>
      </c>
      <c r="J13411">
        <v>-217716.86146989002</v>
      </c>
      <c r="K13411">
        <v>306662</v>
      </c>
      <c r="L13411">
        <v>70.995709109667985</v>
      </c>
      <c r="M13411">
        <v>-70.995709109667985</v>
      </c>
    </row>
    <row r="13412" spans="1:13" x14ac:dyDescent="0.25">
      <c r="A13412" s="12">
        <v>45473</v>
      </c>
      <c r="B13412" t="s">
        <v>63</v>
      </c>
      <c r="C13412" t="s">
        <v>64</v>
      </c>
      <c r="D13412" t="s">
        <v>64</v>
      </c>
      <c r="E13412" t="s">
        <v>65</v>
      </c>
      <c r="F13412" t="s">
        <v>53</v>
      </c>
      <c r="G13412" t="s">
        <v>23</v>
      </c>
      <c r="H13412" t="s">
        <v>24</v>
      </c>
      <c r="I13412">
        <v>43746.028458510002</v>
      </c>
      <c r="J13412">
        <v>-43746.028458510002</v>
      </c>
      <c r="K13412">
        <v>306662</v>
      </c>
      <c r="L13412">
        <v>14.26522635948047</v>
      </c>
      <c r="M13412">
        <v>-14.26522635948047</v>
      </c>
    </row>
    <row r="13413" spans="1:13" x14ac:dyDescent="0.25">
      <c r="A13413" s="12">
        <v>45473</v>
      </c>
      <c r="B13413" t="s">
        <v>63</v>
      </c>
      <c r="C13413" t="s">
        <v>64</v>
      </c>
      <c r="D13413" t="s">
        <v>64</v>
      </c>
      <c r="E13413" t="s">
        <v>65</v>
      </c>
      <c r="F13413" t="s">
        <v>53</v>
      </c>
      <c r="G13413" t="s">
        <v>25</v>
      </c>
      <c r="H13413" t="s">
        <v>26</v>
      </c>
      <c r="I13413">
        <v>122954.33874211001</v>
      </c>
      <c r="J13413">
        <v>-122954.33874211001</v>
      </c>
      <c r="K13413">
        <v>306662</v>
      </c>
      <c r="L13413">
        <v>40.094416243978714</v>
      </c>
      <c r="M13413">
        <v>-40.094416243978714</v>
      </c>
    </row>
    <row r="13414" spans="1:13" x14ac:dyDescent="0.25">
      <c r="A13414" s="12">
        <v>45473</v>
      </c>
      <c r="B13414" t="s">
        <v>63</v>
      </c>
      <c r="C13414" t="s">
        <v>64</v>
      </c>
      <c r="D13414" t="s">
        <v>64</v>
      </c>
      <c r="E13414" t="s">
        <v>65</v>
      </c>
      <c r="F13414" t="s">
        <v>53</v>
      </c>
      <c r="G13414" t="s">
        <v>27</v>
      </c>
      <c r="H13414" t="s">
        <v>28</v>
      </c>
      <c r="I13414">
        <v>51016.494269270006</v>
      </c>
      <c r="J13414">
        <v>-51016.494269270006</v>
      </c>
      <c r="K13414">
        <v>306662</v>
      </c>
      <c r="L13414">
        <v>16.636066506208792</v>
      </c>
      <c r="M13414">
        <v>-16.636066506208792</v>
      </c>
    </row>
    <row r="13415" spans="1:13" x14ac:dyDescent="0.25">
      <c r="A13415" s="12">
        <v>45473</v>
      </c>
      <c r="B13415" t="s">
        <v>63</v>
      </c>
      <c r="C13415" t="s">
        <v>64</v>
      </c>
      <c r="D13415" t="s">
        <v>64</v>
      </c>
      <c r="E13415" t="s">
        <v>65</v>
      </c>
      <c r="F13415" t="s">
        <v>53</v>
      </c>
      <c r="G13415" t="s">
        <v>29</v>
      </c>
      <c r="H13415" t="s">
        <v>30</v>
      </c>
      <c r="I13415">
        <v>7687.3099756800002</v>
      </c>
      <c r="J13415">
        <v>-7687.3099756800002</v>
      </c>
      <c r="K13415">
        <v>306662</v>
      </c>
      <c r="L13415">
        <v>2.5067696603035263</v>
      </c>
      <c r="M13415">
        <v>-2.5067696603035263</v>
      </c>
    </row>
    <row r="13416" spans="1:13" x14ac:dyDescent="0.25">
      <c r="A13416" s="12">
        <v>45473</v>
      </c>
      <c r="B13416" t="s">
        <v>63</v>
      </c>
      <c r="C13416" t="s">
        <v>64</v>
      </c>
      <c r="D13416" t="s">
        <v>64</v>
      </c>
      <c r="E13416" t="s">
        <v>65</v>
      </c>
      <c r="F13416" t="s">
        <v>53</v>
      </c>
      <c r="G13416" t="s">
        <v>31</v>
      </c>
      <c r="H13416" t="s">
        <v>32</v>
      </c>
      <c r="I13416">
        <v>7053.7139016800002</v>
      </c>
      <c r="J13416">
        <v>-7053.7139016800002</v>
      </c>
      <c r="K13416">
        <v>306662</v>
      </c>
      <c r="L13416">
        <v>2.3001591007950122</v>
      </c>
      <c r="M13416">
        <v>-2.3001591007950122</v>
      </c>
    </row>
    <row r="13417" spans="1:13" x14ac:dyDescent="0.25">
      <c r="A13417" s="12">
        <v>45473</v>
      </c>
      <c r="B13417" t="s">
        <v>63</v>
      </c>
      <c r="C13417" t="s">
        <v>64</v>
      </c>
      <c r="D13417" t="s">
        <v>64</v>
      </c>
      <c r="E13417" t="s">
        <v>65</v>
      </c>
      <c r="F13417" t="s">
        <v>53</v>
      </c>
      <c r="G13417" t="s">
        <v>33</v>
      </c>
      <c r="H13417" t="s">
        <v>34</v>
      </c>
      <c r="I13417">
        <v>633.59607400000004</v>
      </c>
      <c r="J13417">
        <v>-633.59607400000004</v>
      </c>
      <c r="K13417">
        <v>306662</v>
      </c>
      <c r="L13417">
        <v>0.20661055950851426</v>
      </c>
      <c r="M13417">
        <v>-0.20661055950851426</v>
      </c>
    </row>
    <row r="13418" spans="1:13" x14ac:dyDescent="0.25">
      <c r="A13418" s="12">
        <v>45473</v>
      </c>
      <c r="B13418" t="s">
        <v>63</v>
      </c>
      <c r="C13418" t="s">
        <v>64</v>
      </c>
      <c r="D13418" t="s">
        <v>64</v>
      </c>
      <c r="E13418" t="s">
        <v>65</v>
      </c>
      <c r="F13418" t="s">
        <v>53</v>
      </c>
      <c r="G13418" t="s">
        <v>35</v>
      </c>
      <c r="H13418" t="s">
        <v>110</v>
      </c>
      <c r="I13418">
        <v>28964.795732120001</v>
      </c>
      <c r="J13418">
        <v>-28964.795732120001</v>
      </c>
      <c r="K13418">
        <v>306662</v>
      </c>
      <c r="L13418">
        <v>9.4451858176493992</v>
      </c>
      <c r="M13418">
        <v>-9.4451858176493992</v>
      </c>
    </row>
    <row r="13419" spans="1:13" x14ac:dyDescent="0.25">
      <c r="A13419" s="12">
        <v>45473</v>
      </c>
      <c r="B13419" t="s">
        <v>63</v>
      </c>
      <c r="C13419" t="s">
        <v>64</v>
      </c>
      <c r="D13419" t="s">
        <v>64</v>
      </c>
      <c r="E13419" t="s">
        <v>65</v>
      </c>
      <c r="F13419" t="s">
        <v>53</v>
      </c>
      <c r="G13419" t="s">
        <v>36</v>
      </c>
      <c r="H13419" t="s">
        <v>32</v>
      </c>
      <c r="I13419">
        <v>254.55947796780896</v>
      </c>
      <c r="J13419">
        <v>-254.55947796780896</v>
      </c>
      <c r="K13419">
        <v>306662</v>
      </c>
      <c r="L13419">
        <v>8.3009788616721009E-2</v>
      </c>
      <c r="M13419">
        <v>-8.3009788616721009E-2</v>
      </c>
    </row>
    <row r="13420" spans="1:13" x14ac:dyDescent="0.25">
      <c r="A13420" s="12">
        <v>45473</v>
      </c>
      <c r="B13420" t="s">
        <v>63</v>
      </c>
      <c r="C13420" t="s">
        <v>64</v>
      </c>
      <c r="D13420" t="s">
        <v>64</v>
      </c>
      <c r="E13420" t="s">
        <v>65</v>
      </c>
      <c r="F13420" t="s">
        <v>53</v>
      </c>
      <c r="G13420" t="s">
        <v>37</v>
      </c>
      <c r="H13420" t="s">
        <v>34</v>
      </c>
      <c r="I13420">
        <v>28710.236254152191</v>
      </c>
      <c r="J13420">
        <v>-28710.236254152191</v>
      </c>
      <c r="K13420">
        <v>306662</v>
      </c>
      <c r="L13420">
        <v>9.3621760290326783</v>
      </c>
      <c r="M13420">
        <v>-9.3621760290326783</v>
      </c>
    </row>
    <row r="13421" spans="1:13" x14ac:dyDescent="0.25">
      <c r="A13421" s="12">
        <v>45473</v>
      </c>
      <c r="B13421" t="s">
        <v>63</v>
      </c>
      <c r="C13421" t="s">
        <v>64</v>
      </c>
      <c r="D13421" t="s">
        <v>64</v>
      </c>
      <c r="E13421" t="s">
        <v>65</v>
      </c>
      <c r="F13421" t="s">
        <v>53</v>
      </c>
      <c r="G13421" t="s">
        <v>38</v>
      </c>
      <c r="H13421" t="s">
        <v>39</v>
      </c>
      <c r="I13421">
        <v>68262.770227839268</v>
      </c>
      <c r="J13421">
        <v>-68262.770227839268</v>
      </c>
      <c r="K13421">
        <v>306662</v>
      </c>
      <c r="L13421">
        <v>22.259937725521674</v>
      </c>
      <c r="M13421">
        <v>-22.259937725521674</v>
      </c>
    </row>
    <row r="13422" spans="1:13" x14ac:dyDescent="0.25">
      <c r="A13422" s="12">
        <v>45473</v>
      </c>
      <c r="B13422" t="s">
        <v>63</v>
      </c>
      <c r="C13422" t="s">
        <v>64</v>
      </c>
      <c r="D13422" t="s">
        <v>64</v>
      </c>
      <c r="E13422" t="s">
        <v>65</v>
      </c>
      <c r="F13422" t="s">
        <v>53</v>
      </c>
      <c r="G13422" t="s">
        <v>40</v>
      </c>
      <c r="H13422" t="s">
        <v>41</v>
      </c>
      <c r="I13422">
        <v>3126.2365044665489</v>
      </c>
      <c r="J13422">
        <v>-3126.2365044665489</v>
      </c>
      <c r="K13422">
        <v>306662</v>
      </c>
      <c r="L13422">
        <v>1.0194404603330536</v>
      </c>
      <c r="M13422">
        <v>-1.0194404603330536</v>
      </c>
    </row>
    <row r="13423" spans="1:13" x14ac:dyDescent="0.25">
      <c r="A13423" s="12">
        <v>45473</v>
      </c>
      <c r="B13423" t="s">
        <v>63</v>
      </c>
      <c r="C13423" t="s">
        <v>64</v>
      </c>
      <c r="D13423" t="s">
        <v>64</v>
      </c>
      <c r="E13423" t="s">
        <v>65</v>
      </c>
      <c r="F13423" t="s">
        <v>53</v>
      </c>
      <c r="G13423" t="s">
        <v>42</v>
      </c>
      <c r="H13423" t="s">
        <v>43</v>
      </c>
      <c r="I13423">
        <v>0</v>
      </c>
      <c r="J13423">
        <v>0</v>
      </c>
      <c r="K13423">
        <v>306662</v>
      </c>
      <c r="L13423">
        <v>0</v>
      </c>
      <c r="M13423">
        <v>0</v>
      </c>
    </row>
    <row r="13424" spans="1:13" x14ac:dyDescent="0.25">
      <c r="A13424" s="12">
        <v>45473</v>
      </c>
      <c r="B13424" t="s">
        <v>63</v>
      </c>
      <c r="C13424" t="s">
        <v>64</v>
      </c>
      <c r="D13424" t="s">
        <v>64</v>
      </c>
      <c r="E13424" t="s">
        <v>65</v>
      </c>
      <c r="F13424" t="s">
        <v>53</v>
      </c>
      <c r="G13424" t="s">
        <v>44</v>
      </c>
      <c r="H13424" t="s">
        <v>45</v>
      </c>
      <c r="I13424">
        <v>616.23087299999997</v>
      </c>
      <c r="J13424">
        <v>-616.23087299999997</v>
      </c>
      <c r="K13424">
        <v>306662</v>
      </c>
      <c r="L13424">
        <v>0.20094790779424904</v>
      </c>
      <c r="M13424">
        <v>-0.20094790779424904</v>
      </c>
    </row>
    <row r="13425" spans="1:13" x14ac:dyDescent="0.25">
      <c r="A13425" s="12">
        <v>45473</v>
      </c>
      <c r="B13425" t="s">
        <v>63</v>
      </c>
      <c r="C13425" t="s">
        <v>64</v>
      </c>
      <c r="D13425" t="s">
        <v>64</v>
      </c>
      <c r="E13425" t="s">
        <v>65</v>
      </c>
      <c r="F13425" t="s">
        <v>53</v>
      </c>
      <c r="G13425" t="s">
        <v>46</v>
      </c>
      <c r="H13425" t="s">
        <v>47</v>
      </c>
      <c r="I13425">
        <v>2510.0056314665489</v>
      </c>
      <c r="J13425">
        <v>-2510.0056314665489</v>
      </c>
      <c r="K13425">
        <v>306662</v>
      </c>
      <c r="L13425">
        <v>0.8184925525388046</v>
      </c>
      <c r="M13425">
        <v>-0.8184925525388046</v>
      </c>
    </row>
    <row r="13426" spans="1:13" x14ac:dyDescent="0.25">
      <c r="A13426" s="12">
        <v>45473</v>
      </c>
      <c r="B13426" t="s">
        <v>63</v>
      </c>
      <c r="C13426" t="s">
        <v>64</v>
      </c>
      <c r="D13426" t="s">
        <v>64</v>
      </c>
      <c r="E13426" t="s">
        <v>65</v>
      </c>
      <c r="F13426" t="s">
        <v>53</v>
      </c>
      <c r="G13426" t="s">
        <v>48</v>
      </c>
      <c r="H13426" t="s">
        <v>96</v>
      </c>
      <c r="I13426">
        <v>0</v>
      </c>
      <c r="J13426">
        <v>0</v>
      </c>
      <c r="K13426">
        <v>306662</v>
      </c>
      <c r="L13426">
        <v>0</v>
      </c>
      <c r="M13426">
        <v>0</v>
      </c>
    </row>
    <row r="13427" spans="1:13" x14ac:dyDescent="0.25">
      <c r="A13427" s="12">
        <v>45473</v>
      </c>
      <c r="B13427" t="s">
        <v>63</v>
      </c>
      <c r="C13427" t="s">
        <v>64</v>
      </c>
      <c r="D13427" t="s">
        <v>64</v>
      </c>
      <c r="E13427" t="s">
        <v>65</v>
      </c>
      <c r="F13427" t="s">
        <v>53</v>
      </c>
      <c r="G13427" t="s">
        <v>49</v>
      </c>
      <c r="H13427" t="s">
        <v>56</v>
      </c>
      <c r="I13427">
        <v>6370.0088820564233</v>
      </c>
      <c r="J13427">
        <v>-6370.0088820564233</v>
      </c>
      <c r="K13427">
        <v>306662</v>
      </c>
      <c r="L13427">
        <v>2.0772084190595583</v>
      </c>
      <c r="M13427">
        <v>-2.0772084190595583</v>
      </c>
    </row>
    <row r="13428" spans="1:13" x14ac:dyDescent="0.25">
      <c r="A13428" s="12">
        <v>45473</v>
      </c>
      <c r="B13428" t="s">
        <v>63</v>
      </c>
      <c r="C13428" t="s">
        <v>64</v>
      </c>
      <c r="D13428" t="s">
        <v>64</v>
      </c>
      <c r="E13428" t="s">
        <v>65</v>
      </c>
      <c r="F13428" t="s">
        <v>53</v>
      </c>
      <c r="G13428" t="s">
        <v>50</v>
      </c>
      <c r="H13428" t="s">
        <v>51</v>
      </c>
      <c r="I13428">
        <v>460.68126814299995</v>
      </c>
      <c r="J13428">
        <v>-460.68126814299995</v>
      </c>
      <c r="K13428">
        <v>306662</v>
      </c>
      <c r="L13428">
        <v>0.15022443867939295</v>
      </c>
      <c r="M13428">
        <v>-0.15022443867939295</v>
      </c>
    </row>
    <row r="13429" spans="1:13" x14ac:dyDescent="0.25">
      <c r="A13429" s="12">
        <v>45473</v>
      </c>
      <c r="B13429" t="s">
        <v>63</v>
      </c>
      <c r="C13429" t="s">
        <v>64</v>
      </c>
      <c r="D13429" t="s">
        <v>64</v>
      </c>
      <c r="E13429" t="s">
        <v>65</v>
      </c>
      <c r="F13429" t="s">
        <v>53</v>
      </c>
      <c r="G13429" t="s">
        <v>52</v>
      </c>
      <c r="H13429" t="s">
        <v>57</v>
      </c>
      <c r="I13429">
        <v>5909.3276139134232</v>
      </c>
      <c r="J13429">
        <v>-5909.3276139134232</v>
      </c>
      <c r="K13429">
        <v>306662</v>
      </c>
      <c r="L13429">
        <v>1.9269839803801654</v>
      </c>
      <c r="M13429">
        <v>-1.9269839803801654</v>
      </c>
    </row>
    <row r="13430" spans="1:13" x14ac:dyDescent="0.25">
      <c r="A13430" s="12">
        <v>45473</v>
      </c>
      <c r="B13430" t="s">
        <v>63</v>
      </c>
      <c r="C13430" t="s">
        <v>64</v>
      </c>
      <c r="D13430" t="s">
        <v>64</v>
      </c>
      <c r="E13430" t="s">
        <v>65</v>
      </c>
      <c r="F13430" t="s">
        <v>58</v>
      </c>
      <c r="G13430" t="s">
        <v>59</v>
      </c>
      <c r="H13430" t="s">
        <v>60</v>
      </c>
      <c r="I13430">
        <v>-19690.865778292995</v>
      </c>
      <c r="J13430">
        <v>-19690.865778292995</v>
      </c>
      <c r="K13430">
        <v>306662</v>
      </c>
      <c r="L13430">
        <v>-6.4210322042812589</v>
      </c>
      <c r="M13430">
        <v>-6.4210322042812589</v>
      </c>
    </row>
    <row r="13431" spans="1:13" x14ac:dyDescent="0.25">
      <c r="A13431" s="12">
        <v>45473</v>
      </c>
      <c r="B13431" t="s">
        <v>63</v>
      </c>
      <c r="C13431" t="s">
        <v>66</v>
      </c>
      <c r="D13431" t="s">
        <v>67</v>
      </c>
      <c r="E13431" t="s">
        <v>68</v>
      </c>
      <c r="F13431" t="s">
        <v>12</v>
      </c>
      <c r="G13431" t="s">
        <v>13</v>
      </c>
      <c r="H13431" t="s">
        <v>14</v>
      </c>
      <c r="I13431">
        <v>290721.01433040889</v>
      </c>
      <c r="J13431">
        <v>290721.01433040889</v>
      </c>
      <c r="K13431">
        <v>306662</v>
      </c>
      <c r="L13431">
        <v>94.801773395598048</v>
      </c>
      <c r="M13431">
        <v>94.801773395598048</v>
      </c>
    </row>
    <row r="13432" spans="1:13" x14ac:dyDescent="0.25">
      <c r="A13432" s="12">
        <v>45473</v>
      </c>
      <c r="B13432" t="s">
        <v>63</v>
      </c>
      <c r="C13432" t="s">
        <v>66</v>
      </c>
      <c r="D13432" t="s">
        <v>67</v>
      </c>
      <c r="E13432" t="s">
        <v>68</v>
      </c>
      <c r="F13432" t="s">
        <v>12</v>
      </c>
      <c r="G13432" t="s">
        <v>15</v>
      </c>
      <c r="H13432" t="s">
        <v>16</v>
      </c>
      <c r="I13432">
        <v>311.82986302</v>
      </c>
      <c r="J13432">
        <v>311.82986302</v>
      </c>
      <c r="K13432">
        <v>306662</v>
      </c>
      <c r="L13432">
        <v>0.10168519836823604</v>
      </c>
      <c r="M13432">
        <v>0.10168519836823604</v>
      </c>
    </row>
    <row r="13433" spans="1:13" x14ac:dyDescent="0.25">
      <c r="A13433" s="12">
        <v>45473</v>
      </c>
      <c r="B13433" t="s">
        <v>63</v>
      </c>
      <c r="C13433" t="s">
        <v>66</v>
      </c>
      <c r="D13433" t="s">
        <v>67</v>
      </c>
      <c r="E13433" t="s">
        <v>68</v>
      </c>
      <c r="F13433" t="s">
        <v>12</v>
      </c>
      <c r="G13433" t="s">
        <v>17</v>
      </c>
      <c r="H13433" t="s">
        <v>18</v>
      </c>
      <c r="I13433">
        <v>98.971820930000007</v>
      </c>
      <c r="J13433">
        <v>98.971820930000007</v>
      </c>
      <c r="K13433">
        <v>306662</v>
      </c>
      <c r="L13433">
        <v>3.2273910993210767E-2</v>
      </c>
      <c r="M13433">
        <v>3.2273910993210767E-2</v>
      </c>
    </row>
    <row r="13434" spans="1:13" x14ac:dyDescent="0.25">
      <c r="A13434" s="12">
        <v>45473</v>
      </c>
      <c r="B13434" t="s">
        <v>63</v>
      </c>
      <c r="C13434" t="s">
        <v>66</v>
      </c>
      <c r="D13434" t="s">
        <v>67</v>
      </c>
      <c r="E13434" t="s">
        <v>68</v>
      </c>
      <c r="F13434" t="s">
        <v>12</v>
      </c>
      <c r="G13434" t="s">
        <v>19</v>
      </c>
      <c r="H13434" t="s">
        <v>20</v>
      </c>
      <c r="I13434">
        <v>212.85804209</v>
      </c>
      <c r="J13434">
        <v>212.85804209</v>
      </c>
      <c r="K13434">
        <v>306662</v>
      </c>
      <c r="L13434">
        <v>6.9411287375025263E-2</v>
      </c>
      <c r="M13434">
        <v>6.9411287375025263E-2</v>
      </c>
    </row>
    <row r="13435" spans="1:13" x14ac:dyDescent="0.25">
      <c r="A13435" s="12">
        <v>45473</v>
      </c>
      <c r="B13435" t="s">
        <v>63</v>
      </c>
      <c r="C13435" t="s">
        <v>66</v>
      </c>
      <c r="D13435" t="s">
        <v>67</v>
      </c>
      <c r="E13435" t="s">
        <v>68</v>
      </c>
      <c r="F13435" t="s">
        <v>12</v>
      </c>
      <c r="G13435" t="s">
        <v>21</v>
      </c>
      <c r="H13435" t="s">
        <v>22</v>
      </c>
      <c r="I13435">
        <v>71766.762856695001</v>
      </c>
      <c r="J13435">
        <v>71766.762856695001</v>
      </c>
      <c r="K13435">
        <v>306662</v>
      </c>
      <c r="L13435">
        <v>23.402561405291493</v>
      </c>
      <c r="M13435">
        <v>23.402561405291493</v>
      </c>
    </row>
    <row r="13436" spans="1:13" x14ac:dyDescent="0.25">
      <c r="A13436" s="12">
        <v>45473</v>
      </c>
      <c r="B13436" t="s">
        <v>63</v>
      </c>
      <c r="C13436" t="s">
        <v>66</v>
      </c>
      <c r="D13436" t="s">
        <v>67</v>
      </c>
      <c r="E13436" t="s">
        <v>68</v>
      </c>
      <c r="F13436" t="s">
        <v>12</v>
      </c>
      <c r="G13436" t="s">
        <v>23</v>
      </c>
      <c r="H13436" t="s">
        <v>24</v>
      </c>
      <c r="I13436">
        <v>7404.7900512100014</v>
      </c>
      <c r="J13436">
        <v>7404.7900512100014</v>
      </c>
      <c r="K13436">
        <v>306662</v>
      </c>
      <c r="L13436">
        <v>2.4146421960366795</v>
      </c>
      <c r="M13436">
        <v>2.4146421960366795</v>
      </c>
    </row>
    <row r="13437" spans="1:13" x14ac:dyDescent="0.25">
      <c r="A13437" s="12">
        <v>45473</v>
      </c>
      <c r="B13437" t="s">
        <v>63</v>
      </c>
      <c r="C13437" t="s">
        <v>66</v>
      </c>
      <c r="D13437" t="s">
        <v>67</v>
      </c>
      <c r="E13437" t="s">
        <v>68</v>
      </c>
      <c r="F13437" t="s">
        <v>12</v>
      </c>
      <c r="G13437" t="s">
        <v>25</v>
      </c>
      <c r="H13437" t="s">
        <v>26</v>
      </c>
      <c r="I13437">
        <v>49789.746475809996</v>
      </c>
      <c r="J13437">
        <v>49789.746475809996</v>
      </c>
      <c r="K13437">
        <v>306662</v>
      </c>
      <c r="L13437">
        <v>16.236033964367934</v>
      </c>
      <c r="M13437">
        <v>16.236033964367934</v>
      </c>
    </row>
    <row r="13438" spans="1:13" x14ac:dyDescent="0.25">
      <c r="A13438" s="12">
        <v>45473</v>
      </c>
      <c r="B13438" t="s">
        <v>63</v>
      </c>
      <c r="C13438" t="s">
        <v>66</v>
      </c>
      <c r="D13438" t="s">
        <v>67</v>
      </c>
      <c r="E13438" t="s">
        <v>68</v>
      </c>
      <c r="F13438" t="s">
        <v>12</v>
      </c>
      <c r="G13438" t="s">
        <v>27</v>
      </c>
      <c r="H13438" t="s">
        <v>28</v>
      </c>
      <c r="I13438">
        <v>14572.226329675002</v>
      </c>
      <c r="J13438">
        <v>14572.226329675002</v>
      </c>
      <c r="K13438">
        <v>306662</v>
      </c>
      <c r="L13438">
        <v>4.7518852448868794</v>
      </c>
      <c r="M13438">
        <v>4.7518852448868794</v>
      </c>
    </row>
    <row r="13439" spans="1:13" x14ac:dyDescent="0.25">
      <c r="A13439" s="12">
        <v>45473</v>
      </c>
      <c r="B13439" t="s">
        <v>63</v>
      </c>
      <c r="C13439" t="s">
        <v>66</v>
      </c>
      <c r="D13439" t="s">
        <v>67</v>
      </c>
      <c r="E13439" t="s">
        <v>68</v>
      </c>
      <c r="F13439" t="s">
        <v>12</v>
      </c>
      <c r="G13439" t="s">
        <v>29</v>
      </c>
      <c r="H13439" t="s">
        <v>30</v>
      </c>
      <c r="I13439">
        <v>125110.95016942002</v>
      </c>
      <c r="J13439">
        <v>125110.95016942002</v>
      </c>
      <c r="K13439">
        <v>306662</v>
      </c>
      <c r="L13439">
        <v>40.797669802394829</v>
      </c>
      <c r="M13439">
        <v>40.797669802394829</v>
      </c>
    </row>
    <row r="13440" spans="1:13" x14ac:dyDescent="0.25">
      <c r="A13440" s="12">
        <v>45473</v>
      </c>
      <c r="B13440" t="s">
        <v>63</v>
      </c>
      <c r="C13440" t="s">
        <v>66</v>
      </c>
      <c r="D13440" t="s">
        <v>67</v>
      </c>
      <c r="E13440" t="s">
        <v>68</v>
      </c>
      <c r="F13440" t="s">
        <v>12</v>
      </c>
      <c r="G13440" t="s">
        <v>31</v>
      </c>
      <c r="H13440" t="s">
        <v>32</v>
      </c>
      <c r="I13440">
        <v>30302.542346546372</v>
      </c>
      <c r="J13440">
        <v>30302.542346546372</v>
      </c>
      <c r="K13440">
        <v>306662</v>
      </c>
      <c r="L13440">
        <v>9.8814141780026112</v>
      </c>
      <c r="M13440">
        <v>9.8814141780026112</v>
      </c>
    </row>
    <row r="13441" spans="1:13" x14ac:dyDescent="0.25">
      <c r="A13441" s="12">
        <v>45473</v>
      </c>
      <c r="B13441" t="s">
        <v>63</v>
      </c>
      <c r="C13441" t="s">
        <v>66</v>
      </c>
      <c r="D13441" t="s">
        <v>67</v>
      </c>
      <c r="E13441" t="s">
        <v>68</v>
      </c>
      <c r="F13441" t="s">
        <v>12</v>
      </c>
      <c r="G13441" t="s">
        <v>33</v>
      </c>
      <c r="H13441" t="s">
        <v>34</v>
      </c>
      <c r="I13441">
        <v>94808.407822873647</v>
      </c>
      <c r="J13441">
        <v>94808.407822873647</v>
      </c>
      <c r="K13441">
        <v>306662</v>
      </c>
      <c r="L13441">
        <v>30.916255624392214</v>
      </c>
      <c r="M13441">
        <v>30.916255624392214</v>
      </c>
    </row>
    <row r="13442" spans="1:13" x14ac:dyDescent="0.25">
      <c r="A13442" s="12">
        <v>45473</v>
      </c>
      <c r="B13442" t="s">
        <v>63</v>
      </c>
      <c r="C13442" t="s">
        <v>66</v>
      </c>
      <c r="D13442" t="s">
        <v>67</v>
      </c>
      <c r="E13442" t="s">
        <v>68</v>
      </c>
      <c r="F13442" t="s">
        <v>12</v>
      </c>
      <c r="G13442" t="s">
        <v>35</v>
      </c>
      <c r="H13442" t="s">
        <v>110</v>
      </c>
      <c r="I13442">
        <v>73605.02791878811</v>
      </c>
      <c r="J13442">
        <v>73605.02791878811</v>
      </c>
      <c r="K13442">
        <v>306662</v>
      </c>
      <c r="L13442">
        <v>24.002004786634178</v>
      </c>
      <c r="M13442">
        <v>24.002004786634178</v>
      </c>
    </row>
    <row r="13443" spans="1:13" x14ac:dyDescent="0.25">
      <c r="A13443" s="12">
        <v>45473</v>
      </c>
      <c r="B13443" t="s">
        <v>63</v>
      </c>
      <c r="C13443" t="s">
        <v>66</v>
      </c>
      <c r="D13443" t="s">
        <v>67</v>
      </c>
      <c r="E13443" t="s">
        <v>68</v>
      </c>
      <c r="F13443" t="s">
        <v>12</v>
      </c>
      <c r="G13443" t="s">
        <v>36</v>
      </c>
      <c r="H13443" t="s">
        <v>32</v>
      </c>
      <c r="I13443">
        <v>3135.1574158533795</v>
      </c>
      <c r="J13443">
        <v>3135.1574158533795</v>
      </c>
      <c r="K13443">
        <v>306662</v>
      </c>
      <c r="L13443">
        <v>1.0223494974445413</v>
      </c>
      <c r="M13443">
        <v>1.0223494974445413</v>
      </c>
    </row>
    <row r="13444" spans="1:13" x14ac:dyDescent="0.25">
      <c r="A13444" s="12">
        <v>45473</v>
      </c>
      <c r="B13444" t="s">
        <v>63</v>
      </c>
      <c r="C13444" t="s">
        <v>66</v>
      </c>
      <c r="D13444" t="s">
        <v>67</v>
      </c>
      <c r="E13444" t="s">
        <v>68</v>
      </c>
      <c r="F13444" t="s">
        <v>12</v>
      </c>
      <c r="G13444" t="s">
        <v>37</v>
      </c>
      <c r="H13444" t="s">
        <v>34</v>
      </c>
      <c r="I13444">
        <v>70469.870502934733</v>
      </c>
      <c r="J13444">
        <v>70469.870502934733</v>
      </c>
      <c r="K13444">
        <v>306662</v>
      </c>
      <c r="L13444">
        <v>22.97965528918964</v>
      </c>
      <c r="M13444">
        <v>22.97965528918964</v>
      </c>
    </row>
    <row r="13445" spans="1:13" x14ac:dyDescent="0.25">
      <c r="A13445" s="12">
        <v>45473</v>
      </c>
      <c r="B13445" t="s">
        <v>63</v>
      </c>
      <c r="C13445" t="s">
        <v>66</v>
      </c>
      <c r="D13445" t="s">
        <v>67</v>
      </c>
      <c r="E13445" t="s">
        <v>68</v>
      </c>
      <c r="F13445" t="s">
        <v>12</v>
      </c>
      <c r="G13445" t="s">
        <v>38</v>
      </c>
      <c r="H13445" t="s">
        <v>39</v>
      </c>
      <c r="I13445">
        <v>91.472335777477241</v>
      </c>
      <c r="J13445">
        <v>91.472335777477241</v>
      </c>
      <c r="K13445">
        <v>306662</v>
      </c>
      <c r="L13445">
        <v>2.9828389489886989E-2</v>
      </c>
      <c r="M13445">
        <v>2.9828389489886989E-2</v>
      </c>
    </row>
    <row r="13446" spans="1:13" x14ac:dyDescent="0.25">
      <c r="A13446" s="12">
        <v>45473</v>
      </c>
      <c r="B13446" t="s">
        <v>63</v>
      </c>
      <c r="C13446" t="s">
        <v>66</v>
      </c>
      <c r="D13446" t="s">
        <v>67</v>
      </c>
      <c r="E13446" t="s">
        <v>68</v>
      </c>
      <c r="F13446" t="s">
        <v>12</v>
      </c>
      <c r="G13446" t="s">
        <v>40</v>
      </c>
      <c r="H13446" t="s">
        <v>41</v>
      </c>
      <c r="I13446">
        <v>24.145610425977491</v>
      </c>
      <c r="J13446">
        <v>24.145610425977491</v>
      </c>
      <c r="K13446">
        <v>306662</v>
      </c>
      <c r="L13446">
        <v>7.8736884341644841E-3</v>
      </c>
      <c r="M13446">
        <v>7.8736884341644841E-3</v>
      </c>
    </row>
    <row r="13447" spans="1:13" x14ac:dyDescent="0.25">
      <c r="A13447" s="12">
        <v>45473</v>
      </c>
      <c r="B13447" t="s">
        <v>63</v>
      </c>
      <c r="C13447" t="s">
        <v>66</v>
      </c>
      <c r="D13447" t="s">
        <v>67</v>
      </c>
      <c r="E13447" t="s">
        <v>68</v>
      </c>
      <c r="F13447" t="s">
        <v>12</v>
      </c>
      <c r="G13447" t="s">
        <v>42</v>
      </c>
      <c r="H13447" t="s">
        <v>43</v>
      </c>
      <c r="I13447">
        <v>0</v>
      </c>
      <c r="J13447">
        <v>0</v>
      </c>
      <c r="K13447">
        <v>306662</v>
      </c>
      <c r="L13447">
        <v>0</v>
      </c>
      <c r="M13447">
        <v>0</v>
      </c>
    </row>
    <row r="13448" spans="1:13" x14ac:dyDescent="0.25">
      <c r="A13448" s="12">
        <v>45473</v>
      </c>
      <c r="B13448" t="s">
        <v>63</v>
      </c>
      <c r="C13448" t="s">
        <v>66</v>
      </c>
      <c r="D13448" t="s">
        <v>67</v>
      </c>
      <c r="E13448" t="s">
        <v>68</v>
      </c>
      <c r="F13448" t="s">
        <v>12</v>
      </c>
      <c r="G13448" t="s">
        <v>44</v>
      </c>
      <c r="H13448" t="s">
        <v>45</v>
      </c>
      <c r="I13448">
        <v>0</v>
      </c>
      <c r="J13448">
        <v>0</v>
      </c>
      <c r="K13448">
        <v>306662</v>
      </c>
      <c r="L13448">
        <v>0</v>
      </c>
      <c r="M13448">
        <v>0</v>
      </c>
    </row>
    <row r="13449" spans="1:13" x14ac:dyDescent="0.25">
      <c r="A13449" s="12">
        <v>45473</v>
      </c>
      <c r="B13449" t="s">
        <v>63</v>
      </c>
      <c r="C13449" t="s">
        <v>66</v>
      </c>
      <c r="D13449" t="s">
        <v>67</v>
      </c>
      <c r="E13449" t="s">
        <v>68</v>
      </c>
      <c r="F13449" t="s">
        <v>12</v>
      </c>
      <c r="G13449" t="s">
        <v>46</v>
      </c>
      <c r="H13449" t="s">
        <v>47</v>
      </c>
      <c r="I13449">
        <v>24.145610425977491</v>
      </c>
      <c r="J13449">
        <v>24.145610425977491</v>
      </c>
      <c r="K13449">
        <v>306662</v>
      </c>
      <c r="L13449">
        <v>7.8736884341644841E-3</v>
      </c>
      <c r="M13449">
        <v>7.8736884341644841E-3</v>
      </c>
    </row>
    <row r="13450" spans="1:13" x14ac:dyDescent="0.25">
      <c r="A13450" s="12">
        <v>45473</v>
      </c>
      <c r="B13450" t="s">
        <v>63</v>
      </c>
      <c r="C13450" t="s">
        <v>66</v>
      </c>
      <c r="D13450" t="s">
        <v>67</v>
      </c>
      <c r="E13450" t="s">
        <v>68</v>
      </c>
      <c r="F13450" t="s">
        <v>12</v>
      </c>
      <c r="G13450" t="s">
        <v>48</v>
      </c>
      <c r="H13450" t="s">
        <v>96</v>
      </c>
      <c r="I13450">
        <v>0</v>
      </c>
      <c r="J13450">
        <v>0</v>
      </c>
      <c r="K13450">
        <v>306662</v>
      </c>
      <c r="L13450">
        <v>0</v>
      </c>
      <c r="M13450">
        <v>0</v>
      </c>
    </row>
    <row r="13451" spans="1:13" x14ac:dyDescent="0.25">
      <c r="A13451" s="12">
        <v>45473</v>
      </c>
      <c r="B13451" t="s">
        <v>63</v>
      </c>
      <c r="C13451" t="s">
        <v>66</v>
      </c>
      <c r="D13451" t="s">
        <v>67</v>
      </c>
      <c r="E13451" t="s">
        <v>68</v>
      </c>
      <c r="F13451" t="s">
        <v>12</v>
      </c>
      <c r="G13451" t="s">
        <v>49</v>
      </c>
      <c r="H13451" t="s">
        <v>104</v>
      </c>
      <c r="I13451">
        <v>19810.82557628235</v>
      </c>
      <c r="J13451">
        <v>19810.82557628235</v>
      </c>
      <c r="K13451">
        <v>306662</v>
      </c>
      <c r="L13451">
        <v>6.4601501249852769</v>
      </c>
      <c r="M13451">
        <v>6.4601501249852769</v>
      </c>
    </row>
    <row r="13452" spans="1:13" x14ac:dyDescent="0.25">
      <c r="A13452" s="12">
        <v>45473</v>
      </c>
      <c r="B13452" t="s">
        <v>63</v>
      </c>
      <c r="C13452" t="s">
        <v>66</v>
      </c>
      <c r="D13452" t="s">
        <v>67</v>
      </c>
      <c r="E13452" t="s">
        <v>68</v>
      </c>
      <c r="F13452" t="s">
        <v>12</v>
      </c>
      <c r="G13452" t="s">
        <v>50</v>
      </c>
      <c r="H13452" t="s">
        <v>51</v>
      </c>
      <c r="I13452">
        <v>340.23108163000001</v>
      </c>
      <c r="J13452">
        <v>340.23108163000001</v>
      </c>
      <c r="K13452">
        <v>306662</v>
      </c>
      <c r="L13452">
        <v>0.11094660624074715</v>
      </c>
      <c r="M13452">
        <v>0.11094660624074715</v>
      </c>
    </row>
    <row r="13453" spans="1:13" x14ac:dyDescent="0.25">
      <c r="A13453" s="12">
        <v>45473</v>
      </c>
      <c r="B13453" t="s">
        <v>63</v>
      </c>
      <c r="C13453" t="s">
        <v>66</v>
      </c>
      <c r="D13453" t="s">
        <v>67</v>
      </c>
      <c r="E13453" t="s">
        <v>68</v>
      </c>
      <c r="F13453" t="s">
        <v>12</v>
      </c>
      <c r="G13453" t="s">
        <v>52</v>
      </c>
      <c r="H13453" t="s">
        <v>106</v>
      </c>
      <c r="I13453">
        <v>19470.594494652349</v>
      </c>
      <c r="J13453">
        <v>19470.594494652349</v>
      </c>
      <c r="K13453">
        <v>306662</v>
      </c>
      <c r="L13453">
        <v>6.3492035187445302</v>
      </c>
      <c r="M13453">
        <v>6.3492035187445302</v>
      </c>
    </row>
    <row r="13454" spans="1:13" x14ac:dyDescent="0.25">
      <c r="A13454" s="12">
        <v>45473</v>
      </c>
      <c r="B13454" t="s">
        <v>63</v>
      </c>
      <c r="C13454" t="s">
        <v>66</v>
      </c>
      <c r="D13454" t="s">
        <v>67</v>
      </c>
      <c r="E13454" t="s">
        <v>68</v>
      </c>
      <c r="F13454" t="s">
        <v>53</v>
      </c>
      <c r="G13454" t="s">
        <v>54</v>
      </c>
      <c r="H13454" t="s">
        <v>55</v>
      </c>
      <c r="I13454">
        <v>310208.53313240595</v>
      </c>
      <c r="J13454">
        <v>-310208.53313240595</v>
      </c>
      <c r="K13454">
        <v>306662</v>
      </c>
      <c r="L13454">
        <v>101.1564957941988</v>
      </c>
      <c r="M13454">
        <v>-101.1564957941988</v>
      </c>
    </row>
    <row r="13455" spans="1:13" x14ac:dyDescent="0.25">
      <c r="A13455" s="12">
        <v>45473</v>
      </c>
      <c r="B13455" t="s">
        <v>63</v>
      </c>
      <c r="C13455" t="s">
        <v>66</v>
      </c>
      <c r="D13455" t="s">
        <v>67</v>
      </c>
      <c r="E13455" t="s">
        <v>68</v>
      </c>
      <c r="F13455" t="s">
        <v>53</v>
      </c>
      <c r="G13455" t="s">
        <v>15</v>
      </c>
      <c r="H13455" t="s">
        <v>16</v>
      </c>
      <c r="I13455">
        <v>0</v>
      </c>
      <c r="J13455">
        <v>0</v>
      </c>
      <c r="K13455">
        <v>306662</v>
      </c>
      <c r="L13455">
        <v>0</v>
      </c>
      <c r="M13455">
        <v>0</v>
      </c>
    </row>
    <row r="13456" spans="1:13" x14ac:dyDescent="0.25">
      <c r="A13456" s="12">
        <v>45473</v>
      </c>
      <c r="B13456" t="s">
        <v>63</v>
      </c>
      <c r="C13456" t="s">
        <v>66</v>
      </c>
      <c r="D13456" t="s">
        <v>67</v>
      </c>
      <c r="E13456" t="s">
        <v>68</v>
      </c>
      <c r="F13456" t="s">
        <v>53</v>
      </c>
      <c r="G13456" t="s">
        <v>17</v>
      </c>
      <c r="H13456" t="s">
        <v>18</v>
      </c>
      <c r="I13456">
        <v>0</v>
      </c>
      <c r="J13456">
        <v>0</v>
      </c>
      <c r="K13456">
        <v>306662</v>
      </c>
      <c r="L13456">
        <v>0</v>
      </c>
      <c r="M13456">
        <v>0</v>
      </c>
    </row>
    <row r="13457" spans="1:13" x14ac:dyDescent="0.25">
      <c r="A13457" s="12">
        <v>45473</v>
      </c>
      <c r="B13457" t="s">
        <v>63</v>
      </c>
      <c r="C13457" t="s">
        <v>66</v>
      </c>
      <c r="D13457" t="s">
        <v>67</v>
      </c>
      <c r="E13457" t="s">
        <v>68</v>
      </c>
      <c r="F13457" t="s">
        <v>53</v>
      </c>
      <c r="G13457" t="s">
        <v>19</v>
      </c>
      <c r="H13457" t="s">
        <v>20</v>
      </c>
      <c r="I13457">
        <v>0</v>
      </c>
      <c r="J13457">
        <v>0</v>
      </c>
      <c r="K13457">
        <v>306662</v>
      </c>
      <c r="L13457">
        <v>0</v>
      </c>
      <c r="M13457">
        <v>0</v>
      </c>
    </row>
    <row r="13458" spans="1:13" x14ac:dyDescent="0.25">
      <c r="A13458" s="12">
        <v>45473</v>
      </c>
      <c r="B13458" t="s">
        <v>63</v>
      </c>
      <c r="C13458" t="s">
        <v>66</v>
      </c>
      <c r="D13458" t="s">
        <v>67</v>
      </c>
      <c r="E13458" t="s">
        <v>68</v>
      </c>
      <c r="F13458" t="s">
        <v>53</v>
      </c>
      <c r="G13458" t="s">
        <v>21</v>
      </c>
      <c r="H13458" t="s">
        <v>22</v>
      </c>
      <c r="I13458">
        <v>217716.86146989002</v>
      </c>
      <c r="J13458">
        <v>-217716.86146989002</v>
      </c>
      <c r="K13458">
        <v>306662</v>
      </c>
      <c r="L13458">
        <v>70.995709109667985</v>
      </c>
      <c r="M13458">
        <v>-70.995709109667985</v>
      </c>
    </row>
    <row r="13459" spans="1:13" x14ac:dyDescent="0.25">
      <c r="A13459" s="12">
        <v>45473</v>
      </c>
      <c r="B13459" t="s">
        <v>63</v>
      </c>
      <c r="C13459" t="s">
        <v>66</v>
      </c>
      <c r="D13459" t="s">
        <v>67</v>
      </c>
      <c r="E13459" t="s">
        <v>68</v>
      </c>
      <c r="F13459" t="s">
        <v>53</v>
      </c>
      <c r="G13459" t="s">
        <v>23</v>
      </c>
      <c r="H13459" t="s">
        <v>24</v>
      </c>
      <c r="I13459">
        <v>43746.028458510002</v>
      </c>
      <c r="J13459">
        <v>-43746.028458510002</v>
      </c>
      <c r="K13459">
        <v>306662</v>
      </c>
      <c r="L13459">
        <v>14.26522635948047</v>
      </c>
      <c r="M13459">
        <v>-14.26522635948047</v>
      </c>
    </row>
    <row r="13460" spans="1:13" x14ac:dyDescent="0.25">
      <c r="A13460" s="12">
        <v>45473</v>
      </c>
      <c r="B13460" t="s">
        <v>63</v>
      </c>
      <c r="C13460" t="s">
        <v>66</v>
      </c>
      <c r="D13460" t="s">
        <v>67</v>
      </c>
      <c r="E13460" t="s">
        <v>68</v>
      </c>
      <c r="F13460" t="s">
        <v>53</v>
      </c>
      <c r="G13460" t="s">
        <v>25</v>
      </c>
      <c r="H13460" t="s">
        <v>26</v>
      </c>
      <c r="I13460">
        <v>122954.33874211001</v>
      </c>
      <c r="J13460">
        <v>-122954.33874211001</v>
      </c>
      <c r="K13460">
        <v>306662</v>
      </c>
      <c r="L13460">
        <v>40.094416243978714</v>
      </c>
      <c r="M13460">
        <v>-40.094416243978714</v>
      </c>
    </row>
    <row r="13461" spans="1:13" x14ac:dyDescent="0.25">
      <c r="A13461" s="12">
        <v>45473</v>
      </c>
      <c r="B13461" t="s">
        <v>63</v>
      </c>
      <c r="C13461" t="s">
        <v>66</v>
      </c>
      <c r="D13461" t="s">
        <v>67</v>
      </c>
      <c r="E13461" t="s">
        <v>68</v>
      </c>
      <c r="F13461" t="s">
        <v>53</v>
      </c>
      <c r="G13461" t="s">
        <v>27</v>
      </c>
      <c r="H13461" t="s">
        <v>28</v>
      </c>
      <c r="I13461">
        <v>51016.494269270006</v>
      </c>
      <c r="J13461">
        <v>-51016.494269270006</v>
      </c>
      <c r="K13461">
        <v>306662</v>
      </c>
      <c r="L13461">
        <v>16.636066506208792</v>
      </c>
      <c r="M13461">
        <v>-16.636066506208792</v>
      </c>
    </row>
    <row r="13462" spans="1:13" x14ac:dyDescent="0.25">
      <c r="A13462" s="12">
        <v>45473</v>
      </c>
      <c r="B13462" t="s">
        <v>63</v>
      </c>
      <c r="C13462" t="s">
        <v>66</v>
      </c>
      <c r="D13462" t="s">
        <v>67</v>
      </c>
      <c r="E13462" t="s">
        <v>68</v>
      </c>
      <c r="F13462" t="s">
        <v>53</v>
      </c>
      <c r="G13462" t="s">
        <v>29</v>
      </c>
      <c r="H13462" t="s">
        <v>30</v>
      </c>
      <c r="I13462">
        <v>7687.3099756800002</v>
      </c>
      <c r="J13462">
        <v>-7687.3099756800002</v>
      </c>
      <c r="K13462">
        <v>306662</v>
      </c>
      <c r="L13462">
        <v>2.5067696603035263</v>
      </c>
      <c r="M13462">
        <v>-2.5067696603035263</v>
      </c>
    </row>
    <row r="13463" spans="1:13" x14ac:dyDescent="0.25">
      <c r="A13463" s="12">
        <v>45473</v>
      </c>
      <c r="B13463" t="s">
        <v>63</v>
      </c>
      <c r="C13463" t="s">
        <v>66</v>
      </c>
      <c r="D13463" t="s">
        <v>67</v>
      </c>
      <c r="E13463" t="s">
        <v>68</v>
      </c>
      <c r="F13463" t="s">
        <v>53</v>
      </c>
      <c r="G13463" t="s">
        <v>31</v>
      </c>
      <c r="H13463" t="s">
        <v>32</v>
      </c>
      <c r="I13463">
        <v>7053.7139016800002</v>
      </c>
      <c r="J13463">
        <v>-7053.7139016800002</v>
      </c>
      <c r="K13463">
        <v>306662</v>
      </c>
      <c r="L13463">
        <v>2.3001591007950122</v>
      </c>
      <c r="M13463">
        <v>-2.3001591007950122</v>
      </c>
    </row>
    <row r="13464" spans="1:13" x14ac:dyDescent="0.25">
      <c r="A13464" s="12">
        <v>45473</v>
      </c>
      <c r="B13464" t="s">
        <v>63</v>
      </c>
      <c r="C13464" t="s">
        <v>66</v>
      </c>
      <c r="D13464" t="s">
        <v>67</v>
      </c>
      <c r="E13464" t="s">
        <v>68</v>
      </c>
      <c r="F13464" t="s">
        <v>53</v>
      </c>
      <c r="G13464" t="s">
        <v>33</v>
      </c>
      <c r="H13464" t="s">
        <v>34</v>
      </c>
      <c r="I13464">
        <v>633.59607400000004</v>
      </c>
      <c r="J13464">
        <v>-633.59607400000004</v>
      </c>
      <c r="K13464">
        <v>306662</v>
      </c>
      <c r="L13464">
        <v>0.20661055950851426</v>
      </c>
      <c r="M13464">
        <v>-0.20661055950851426</v>
      </c>
    </row>
    <row r="13465" spans="1:13" x14ac:dyDescent="0.25">
      <c r="A13465" s="12">
        <v>45473</v>
      </c>
      <c r="B13465" t="s">
        <v>63</v>
      </c>
      <c r="C13465" t="s">
        <v>66</v>
      </c>
      <c r="D13465" t="s">
        <v>67</v>
      </c>
      <c r="E13465" t="s">
        <v>68</v>
      </c>
      <c r="F13465" t="s">
        <v>53</v>
      </c>
      <c r="G13465" t="s">
        <v>35</v>
      </c>
      <c r="H13465" t="s">
        <v>110</v>
      </c>
      <c r="I13465">
        <v>20246.02372741</v>
      </c>
      <c r="J13465">
        <v>-20246.02372741</v>
      </c>
      <c r="K13465">
        <v>306662</v>
      </c>
      <c r="L13465">
        <v>6.6020647251403828</v>
      </c>
      <c r="M13465">
        <v>-6.6020647251403828</v>
      </c>
    </row>
    <row r="13466" spans="1:13" x14ac:dyDescent="0.25">
      <c r="A13466" s="12">
        <v>45473</v>
      </c>
      <c r="B13466" t="s">
        <v>63</v>
      </c>
      <c r="C13466" t="s">
        <v>66</v>
      </c>
      <c r="D13466" t="s">
        <v>67</v>
      </c>
      <c r="E13466" t="s">
        <v>68</v>
      </c>
      <c r="F13466" t="s">
        <v>53</v>
      </c>
      <c r="G13466" t="s">
        <v>36</v>
      </c>
      <c r="H13466" t="s">
        <v>32</v>
      </c>
      <c r="I13466">
        <v>60.681864518667915</v>
      </c>
      <c r="J13466">
        <v>-60.681864518667915</v>
      </c>
      <c r="K13466">
        <v>306662</v>
      </c>
      <c r="L13466">
        <v>1.97878656366514E-2</v>
      </c>
      <c r="M13466">
        <v>-1.97878656366514E-2</v>
      </c>
    </row>
    <row r="13467" spans="1:13" x14ac:dyDescent="0.25">
      <c r="A13467" s="12">
        <v>45473</v>
      </c>
      <c r="B13467" t="s">
        <v>63</v>
      </c>
      <c r="C13467" t="s">
        <v>66</v>
      </c>
      <c r="D13467" t="s">
        <v>67</v>
      </c>
      <c r="E13467" t="s">
        <v>68</v>
      </c>
      <c r="F13467" t="s">
        <v>53</v>
      </c>
      <c r="G13467" t="s">
        <v>37</v>
      </c>
      <c r="H13467" t="s">
        <v>34</v>
      </c>
      <c r="I13467">
        <v>20185.341862891331</v>
      </c>
      <c r="J13467">
        <v>-20185.341862891331</v>
      </c>
      <c r="K13467">
        <v>306662</v>
      </c>
      <c r="L13467">
        <v>6.5822768595037315</v>
      </c>
      <c r="M13467">
        <v>-6.5822768595037315</v>
      </c>
    </row>
    <row r="13468" spans="1:13" x14ac:dyDescent="0.25">
      <c r="A13468" s="12">
        <v>45473</v>
      </c>
      <c r="B13468" t="s">
        <v>63</v>
      </c>
      <c r="C13468" t="s">
        <v>66</v>
      </c>
      <c r="D13468" t="s">
        <v>67</v>
      </c>
      <c r="E13468" t="s">
        <v>68</v>
      </c>
      <c r="F13468" t="s">
        <v>53</v>
      </c>
      <c r="G13468" t="s">
        <v>38</v>
      </c>
      <c r="H13468" t="s">
        <v>39</v>
      </c>
      <c r="I13468">
        <v>59555.417105815948</v>
      </c>
      <c r="J13468">
        <v>-59555.417105815948</v>
      </c>
      <c r="K13468">
        <v>306662</v>
      </c>
      <c r="L13468">
        <v>19.420540238378393</v>
      </c>
      <c r="M13468">
        <v>-19.420540238378393</v>
      </c>
    </row>
    <row r="13469" spans="1:13" x14ac:dyDescent="0.25">
      <c r="A13469" s="12">
        <v>45473</v>
      </c>
      <c r="B13469" t="s">
        <v>63</v>
      </c>
      <c r="C13469" t="s">
        <v>66</v>
      </c>
      <c r="D13469" t="s">
        <v>67</v>
      </c>
      <c r="E13469" t="s">
        <v>68</v>
      </c>
      <c r="F13469" t="s">
        <v>53</v>
      </c>
      <c r="G13469" t="s">
        <v>40</v>
      </c>
      <c r="H13469" t="s">
        <v>41</v>
      </c>
      <c r="I13469">
        <v>0</v>
      </c>
      <c r="J13469">
        <v>0</v>
      </c>
      <c r="K13469">
        <v>306662</v>
      </c>
      <c r="L13469">
        <v>0</v>
      </c>
      <c r="M13469">
        <v>0</v>
      </c>
    </row>
    <row r="13470" spans="1:13" x14ac:dyDescent="0.25">
      <c r="A13470" s="12">
        <v>45473</v>
      </c>
      <c r="B13470" t="s">
        <v>63</v>
      </c>
      <c r="C13470" t="s">
        <v>66</v>
      </c>
      <c r="D13470" t="s">
        <v>67</v>
      </c>
      <c r="E13470" t="s">
        <v>68</v>
      </c>
      <c r="F13470" t="s">
        <v>53</v>
      </c>
      <c r="G13470" t="s">
        <v>42</v>
      </c>
      <c r="H13470" t="s">
        <v>43</v>
      </c>
      <c r="I13470">
        <v>0</v>
      </c>
      <c r="J13470">
        <v>0</v>
      </c>
      <c r="K13470">
        <v>306662</v>
      </c>
      <c r="L13470">
        <v>0</v>
      </c>
      <c r="M13470">
        <v>0</v>
      </c>
    </row>
    <row r="13471" spans="1:13" x14ac:dyDescent="0.25">
      <c r="A13471" s="12">
        <v>45473</v>
      </c>
      <c r="B13471" t="s">
        <v>63</v>
      </c>
      <c r="C13471" t="s">
        <v>66</v>
      </c>
      <c r="D13471" t="s">
        <v>67</v>
      </c>
      <c r="E13471" t="s">
        <v>68</v>
      </c>
      <c r="F13471" t="s">
        <v>53</v>
      </c>
      <c r="G13471" t="s">
        <v>44</v>
      </c>
      <c r="H13471" t="s">
        <v>45</v>
      </c>
      <c r="I13471">
        <v>0</v>
      </c>
      <c r="J13471">
        <v>0</v>
      </c>
      <c r="K13471">
        <v>306662</v>
      </c>
      <c r="L13471">
        <v>0</v>
      </c>
      <c r="M13471">
        <v>0</v>
      </c>
    </row>
    <row r="13472" spans="1:13" x14ac:dyDescent="0.25">
      <c r="A13472" s="12">
        <v>45473</v>
      </c>
      <c r="B13472" t="s">
        <v>63</v>
      </c>
      <c r="C13472" t="s">
        <v>66</v>
      </c>
      <c r="D13472" t="s">
        <v>67</v>
      </c>
      <c r="E13472" t="s">
        <v>68</v>
      </c>
      <c r="F13472" t="s">
        <v>53</v>
      </c>
      <c r="G13472" t="s">
        <v>46</v>
      </c>
      <c r="H13472" t="s">
        <v>47</v>
      </c>
      <c r="I13472">
        <v>0</v>
      </c>
      <c r="J13472">
        <v>0</v>
      </c>
      <c r="K13472">
        <v>306662</v>
      </c>
      <c r="L13472">
        <v>0</v>
      </c>
      <c r="M13472">
        <v>0</v>
      </c>
    </row>
    <row r="13473" spans="1:13" x14ac:dyDescent="0.25">
      <c r="A13473" s="12">
        <v>45473</v>
      </c>
      <c r="B13473" t="s">
        <v>63</v>
      </c>
      <c r="C13473" t="s">
        <v>66</v>
      </c>
      <c r="D13473" t="s">
        <v>67</v>
      </c>
      <c r="E13473" t="s">
        <v>68</v>
      </c>
      <c r="F13473" t="s">
        <v>53</v>
      </c>
      <c r="G13473" t="s">
        <v>48</v>
      </c>
      <c r="H13473" t="s">
        <v>96</v>
      </c>
      <c r="I13473">
        <v>0</v>
      </c>
      <c r="J13473">
        <v>0</v>
      </c>
      <c r="K13473">
        <v>306662</v>
      </c>
      <c r="L13473">
        <v>0</v>
      </c>
      <c r="M13473">
        <v>0</v>
      </c>
    </row>
    <row r="13474" spans="1:13" x14ac:dyDescent="0.25">
      <c r="A13474" s="12">
        <v>45473</v>
      </c>
      <c r="B13474" t="s">
        <v>63</v>
      </c>
      <c r="C13474" t="s">
        <v>66</v>
      </c>
      <c r="D13474" t="s">
        <v>67</v>
      </c>
      <c r="E13474" t="s">
        <v>68</v>
      </c>
      <c r="F13474" t="s">
        <v>53</v>
      </c>
      <c r="G13474" t="s">
        <v>49</v>
      </c>
      <c r="H13474" t="s">
        <v>56</v>
      </c>
      <c r="I13474">
        <v>5002.9208536100004</v>
      </c>
      <c r="J13474">
        <v>-5002.9208536100004</v>
      </c>
      <c r="K13474">
        <v>306662</v>
      </c>
      <c r="L13474">
        <v>1.6314120607085327</v>
      </c>
      <c r="M13474">
        <v>-1.6314120607085327</v>
      </c>
    </row>
    <row r="13475" spans="1:13" x14ac:dyDescent="0.25">
      <c r="A13475" s="12">
        <v>45473</v>
      </c>
      <c r="B13475" t="s">
        <v>63</v>
      </c>
      <c r="C13475" t="s">
        <v>66</v>
      </c>
      <c r="D13475" t="s">
        <v>67</v>
      </c>
      <c r="E13475" t="s">
        <v>68</v>
      </c>
      <c r="F13475" t="s">
        <v>53</v>
      </c>
      <c r="G13475" t="s">
        <v>50</v>
      </c>
      <c r="H13475" t="s">
        <v>51</v>
      </c>
      <c r="I13475">
        <v>127.17825399999998</v>
      </c>
      <c r="J13475">
        <v>-127.17825399999998</v>
      </c>
      <c r="K13475">
        <v>306662</v>
      </c>
      <c r="L13475">
        <v>4.1471800875230704E-2</v>
      </c>
      <c r="M13475">
        <v>-4.1471800875230704E-2</v>
      </c>
    </row>
    <row r="13476" spans="1:13" x14ac:dyDescent="0.25">
      <c r="A13476" s="12">
        <v>45473</v>
      </c>
      <c r="B13476" t="s">
        <v>63</v>
      </c>
      <c r="C13476" t="s">
        <v>66</v>
      </c>
      <c r="D13476" t="s">
        <v>67</v>
      </c>
      <c r="E13476" t="s">
        <v>68</v>
      </c>
      <c r="F13476" t="s">
        <v>53</v>
      </c>
      <c r="G13476" t="s">
        <v>52</v>
      </c>
      <c r="H13476" t="s">
        <v>57</v>
      </c>
      <c r="I13476">
        <v>4875.7425996100001</v>
      </c>
      <c r="J13476">
        <v>-4875.7425996100001</v>
      </c>
      <c r="K13476">
        <v>306662</v>
      </c>
      <c r="L13476">
        <v>1.5899402598333019</v>
      </c>
      <c r="M13476">
        <v>-1.5899402598333019</v>
      </c>
    </row>
    <row r="13477" spans="1:13" x14ac:dyDescent="0.25">
      <c r="A13477" s="12">
        <v>45473</v>
      </c>
      <c r="B13477" t="s">
        <v>63</v>
      </c>
      <c r="C13477" t="s">
        <v>66</v>
      </c>
      <c r="D13477" t="s">
        <v>67</v>
      </c>
      <c r="E13477" t="s">
        <v>68</v>
      </c>
      <c r="F13477" t="s">
        <v>58</v>
      </c>
      <c r="G13477" t="s">
        <v>59</v>
      </c>
      <c r="H13477" t="s">
        <v>60</v>
      </c>
      <c r="I13477">
        <v>-19487.518801997066</v>
      </c>
      <c r="J13477">
        <v>-19487.518801997066</v>
      </c>
      <c r="K13477">
        <v>306662</v>
      </c>
      <c r="L13477">
        <v>-6.354722398600761</v>
      </c>
      <c r="M13477">
        <v>-6.354722398600761</v>
      </c>
    </row>
    <row r="13478" spans="1:13" x14ac:dyDescent="0.25">
      <c r="A13478" s="12">
        <v>45473</v>
      </c>
      <c r="B13478" t="s">
        <v>63</v>
      </c>
      <c r="C13478" t="s">
        <v>66</v>
      </c>
      <c r="D13478" t="s">
        <v>69</v>
      </c>
      <c r="E13478" t="s">
        <v>70</v>
      </c>
      <c r="F13478" t="s">
        <v>12</v>
      </c>
      <c r="G13478" t="s">
        <v>13</v>
      </c>
      <c r="H13478" t="s">
        <v>14</v>
      </c>
      <c r="I13478">
        <v>109109.78555349003</v>
      </c>
      <c r="J13478">
        <v>109109.78555349003</v>
      </c>
      <c r="K13478">
        <v>306662</v>
      </c>
      <c r="L13478">
        <v>35.579819329910464</v>
      </c>
      <c r="M13478">
        <v>35.579819329910464</v>
      </c>
    </row>
    <row r="13479" spans="1:13" x14ac:dyDescent="0.25">
      <c r="A13479" s="12">
        <v>45473</v>
      </c>
      <c r="B13479" t="s">
        <v>63</v>
      </c>
      <c r="C13479" t="s">
        <v>66</v>
      </c>
      <c r="D13479" t="s">
        <v>69</v>
      </c>
      <c r="E13479" t="s">
        <v>70</v>
      </c>
      <c r="F13479" t="s">
        <v>12</v>
      </c>
      <c r="G13479" t="s">
        <v>15</v>
      </c>
      <c r="H13479" t="s">
        <v>16</v>
      </c>
      <c r="I13479">
        <v>311.82986302</v>
      </c>
      <c r="J13479">
        <v>311.82986302</v>
      </c>
      <c r="K13479">
        <v>306662</v>
      </c>
      <c r="L13479">
        <v>0.10168519836823604</v>
      </c>
      <c r="M13479">
        <v>0.10168519836823604</v>
      </c>
    </row>
    <row r="13480" spans="1:13" x14ac:dyDescent="0.25">
      <c r="A13480" s="12">
        <v>45473</v>
      </c>
      <c r="B13480" t="s">
        <v>63</v>
      </c>
      <c r="C13480" t="s">
        <v>66</v>
      </c>
      <c r="D13480" t="s">
        <v>69</v>
      </c>
      <c r="E13480" t="s">
        <v>70</v>
      </c>
      <c r="F13480" t="s">
        <v>12</v>
      </c>
      <c r="G13480" t="s">
        <v>17</v>
      </c>
      <c r="H13480" t="s">
        <v>18</v>
      </c>
      <c r="I13480">
        <v>98.971820930000007</v>
      </c>
      <c r="J13480">
        <v>98.971820930000007</v>
      </c>
      <c r="K13480">
        <v>306662</v>
      </c>
      <c r="L13480">
        <v>3.2273910993210767E-2</v>
      </c>
      <c r="M13480">
        <v>3.2273910993210767E-2</v>
      </c>
    </row>
    <row r="13481" spans="1:13" x14ac:dyDescent="0.25">
      <c r="A13481" s="12">
        <v>45473</v>
      </c>
      <c r="B13481" t="s">
        <v>63</v>
      </c>
      <c r="C13481" t="s">
        <v>66</v>
      </c>
      <c r="D13481" t="s">
        <v>69</v>
      </c>
      <c r="E13481" t="s">
        <v>70</v>
      </c>
      <c r="F13481" t="s">
        <v>12</v>
      </c>
      <c r="G13481" t="s">
        <v>19</v>
      </c>
      <c r="H13481" t="s">
        <v>20</v>
      </c>
      <c r="I13481">
        <v>212.85804209</v>
      </c>
      <c r="J13481">
        <v>212.85804209</v>
      </c>
      <c r="K13481">
        <v>306662</v>
      </c>
      <c r="L13481">
        <v>6.9411287375025263E-2</v>
      </c>
      <c r="M13481">
        <v>6.9411287375025263E-2</v>
      </c>
    </row>
    <row r="13482" spans="1:13" x14ac:dyDescent="0.25">
      <c r="A13482" s="12">
        <v>45473</v>
      </c>
      <c r="B13482" t="s">
        <v>63</v>
      </c>
      <c r="C13482" t="s">
        <v>66</v>
      </c>
      <c r="D13482" t="s">
        <v>69</v>
      </c>
      <c r="E13482" t="s">
        <v>70</v>
      </c>
      <c r="F13482" t="s">
        <v>12</v>
      </c>
      <c r="G13482" t="s">
        <v>21</v>
      </c>
      <c r="H13482" t="s">
        <v>22</v>
      </c>
      <c r="I13482">
        <v>13279.633756900002</v>
      </c>
      <c r="J13482">
        <v>13279.633756900002</v>
      </c>
      <c r="K13482">
        <v>306662</v>
      </c>
      <c r="L13482">
        <v>4.3303812526168883</v>
      </c>
      <c r="M13482">
        <v>4.3303812526168883</v>
      </c>
    </row>
    <row r="13483" spans="1:13" x14ac:dyDescent="0.25">
      <c r="A13483" s="12">
        <v>45473</v>
      </c>
      <c r="B13483" t="s">
        <v>63</v>
      </c>
      <c r="C13483" t="s">
        <v>66</v>
      </c>
      <c r="D13483" t="s">
        <v>69</v>
      </c>
      <c r="E13483" t="s">
        <v>70</v>
      </c>
      <c r="F13483" t="s">
        <v>12</v>
      </c>
      <c r="G13483" t="s">
        <v>23</v>
      </c>
      <c r="H13483" t="s">
        <v>24</v>
      </c>
      <c r="I13483">
        <v>1147.3079649700001</v>
      </c>
      <c r="J13483">
        <v>1147.3079649700001</v>
      </c>
      <c r="K13483">
        <v>306662</v>
      </c>
      <c r="L13483">
        <v>0.37412785574019608</v>
      </c>
      <c r="M13483">
        <v>0.37412785574019608</v>
      </c>
    </row>
    <row r="13484" spans="1:13" x14ac:dyDescent="0.25">
      <c r="A13484" s="12">
        <v>45473</v>
      </c>
      <c r="B13484" t="s">
        <v>63</v>
      </c>
      <c r="C13484" t="s">
        <v>66</v>
      </c>
      <c r="D13484" t="s">
        <v>69</v>
      </c>
      <c r="E13484" t="s">
        <v>70</v>
      </c>
      <c r="F13484" t="s">
        <v>12</v>
      </c>
      <c r="G13484" t="s">
        <v>25</v>
      </c>
      <c r="H13484" t="s">
        <v>26</v>
      </c>
      <c r="I13484">
        <v>2762.8812138699996</v>
      </c>
      <c r="J13484">
        <v>2762.8812138699996</v>
      </c>
      <c r="K13484">
        <v>306662</v>
      </c>
      <c r="L13484">
        <v>0.90095323641990188</v>
      </c>
      <c r="M13484">
        <v>0.90095323641990188</v>
      </c>
    </row>
    <row r="13485" spans="1:13" x14ac:dyDescent="0.25">
      <c r="A13485" s="12">
        <v>45473</v>
      </c>
      <c r="B13485" t="s">
        <v>63</v>
      </c>
      <c r="C13485" t="s">
        <v>66</v>
      </c>
      <c r="D13485" t="s">
        <v>69</v>
      </c>
      <c r="E13485" t="s">
        <v>70</v>
      </c>
      <c r="F13485" t="s">
        <v>12</v>
      </c>
      <c r="G13485" t="s">
        <v>27</v>
      </c>
      <c r="H13485" t="s">
        <v>28</v>
      </c>
      <c r="I13485">
        <v>9369.4445780600017</v>
      </c>
      <c r="J13485">
        <v>9369.4445780600017</v>
      </c>
      <c r="K13485">
        <v>306662</v>
      </c>
      <c r="L13485">
        <v>3.0553001604567904</v>
      </c>
      <c r="M13485">
        <v>3.0553001604567904</v>
      </c>
    </row>
    <row r="13486" spans="1:13" x14ac:dyDescent="0.25">
      <c r="A13486" s="12">
        <v>45473</v>
      </c>
      <c r="B13486" t="s">
        <v>63</v>
      </c>
      <c r="C13486" t="s">
        <v>66</v>
      </c>
      <c r="D13486" t="s">
        <v>69</v>
      </c>
      <c r="E13486" t="s">
        <v>70</v>
      </c>
      <c r="F13486" t="s">
        <v>12</v>
      </c>
      <c r="G13486" t="s">
        <v>29</v>
      </c>
      <c r="H13486" t="s">
        <v>30</v>
      </c>
      <c r="I13486">
        <v>95456.998637180019</v>
      </c>
      <c r="J13486">
        <v>95456.998637180019</v>
      </c>
      <c r="K13486">
        <v>306662</v>
      </c>
      <c r="L13486">
        <v>31.127755847538989</v>
      </c>
      <c r="M13486">
        <v>31.127755847538989</v>
      </c>
    </row>
    <row r="13487" spans="1:13" x14ac:dyDescent="0.25">
      <c r="A13487" s="12">
        <v>45473</v>
      </c>
      <c r="B13487" t="s">
        <v>63</v>
      </c>
      <c r="C13487" t="s">
        <v>66</v>
      </c>
      <c r="D13487" t="s">
        <v>69</v>
      </c>
      <c r="E13487" t="s">
        <v>70</v>
      </c>
      <c r="F13487" t="s">
        <v>12</v>
      </c>
      <c r="G13487" t="s">
        <v>31</v>
      </c>
      <c r="H13487" t="s">
        <v>32</v>
      </c>
      <c r="I13487">
        <v>2065.1651635999997</v>
      </c>
      <c r="J13487">
        <v>2065.1651635999997</v>
      </c>
      <c r="K13487">
        <v>306662</v>
      </c>
      <c r="L13487">
        <v>0.67343367081672967</v>
      </c>
      <c r="M13487">
        <v>0.67343367081672967</v>
      </c>
    </row>
    <row r="13488" spans="1:13" x14ac:dyDescent="0.25">
      <c r="A13488" s="12">
        <v>45473</v>
      </c>
      <c r="B13488" t="s">
        <v>63</v>
      </c>
      <c r="C13488" t="s">
        <v>66</v>
      </c>
      <c r="D13488" t="s">
        <v>69</v>
      </c>
      <c r="E13488" t="s">
        <v>70</v>
      </c>
      <c r="F13488" t="s">
        <v>12</v>
      </c>
      <c r="G13488" t="s">
        <v>33</v>
      </c>
      <c r="H13488" t="s">
        <v>34</v>
      </c>
      <c r="I13488">
        <v>93391.833473580016</v>
      </c>
      <c r="J13488">
        <v>93391.833473580016</v>
      </c>
      <c r="K13488">
        <v>306662</v>
      </c>
      <c r="L13488">
        <v>30.454322176722258</v>
      </c>
      <c r="M13488">
        <v>30.454322176722258</v>
      </c>
    </row>
    <row r="13489" spans="1:13" x14ac:dyDescent="0.25">
      <c r="A13489" s="12">
        <v>45473</v>
      </c>
      <c r="B13489" t="s">
        <v>63</v>
      </c>
      <c r="C13489" t="s">
        <v>66</v>
      </c>
      <c r="D13489" t="s">
        <v>69</v>
      </c>
      <c r="E13489" t="s">
        <v>70</v>
      </c>
      <c r="F13489" t="s">
        <v>12</v>
      </c>
      <c r="G13489" t="s">
        <v>35</v>
      </c>
      <c r="H13489" t="s">
        <v>110</v>
      </c>
      <c r="I13489">
        <v>27.267312020000002</v>
      </c>
      <c r="J13489">
        <v>27.267312020000002</v>
      </c>
      <c r="K13489">
        <v>306662</v>
      </c>
      <c r="L13489">
        <v>8.8916500968493004E-3</v>
      </c>
      <c r="M13489">
        <v>8.8916500968493004E-3</v>
      </c>
    </row>
    <row r="13490" spans="1:13" x14ac:dyDescent="0.25">
      <c r="A13490" s="12">
        <v>45473</v>
      </c>
      <c r="B13490" t="s">
        <v>63</v>
      </c>
      <c r="C13490" t="s">
        <v>66</v>
      </c>
      <c r="D13490" t="s">
        <v>69</v>
      </c>
      <c r="E13490" t="s">
        <v>70</v>
      </c>
      <c r="F13490" t="s">
        <v>12</v>
      </c>
      <c r="G13490" t="s">
        <v>36</v>
      </c>
      <c r="H13490" t="s">
        <v>32</v>
      </c>
      <c r="I13490">
        <v>3.8092013499999999</v>
      </c>
      <c r="J13490">
        <v>3.8092013499999999</v>
      </c>
      <c r="K13490">
        <v>306662</v>
      </c>
      <c r="L13490">
        <v>1.2421497772792194E-3</v>
      </c>
      <c r="M13490">
        <v>1.2421497772792194E-3</v>
      </c>
    </row>
    <row r="13491" spans="1:13" x14ac:dyDescent="0.25">
      <c r="A13491" s="12">
        <v>45473</v>
      </c>
      <c r="B13491" t="s">
        <v>63</v>
      </c>
      <c r="C13491" t="s">
        <v>66</v>
      </c>
      <c r="D13491" t="s">
        <v>69</v>
      </c>
      <c r="E13491" t="s">
        <v>70</v>
      </c>
      <c r="F13491" t="s">
        <v>12</v>
      </c>
      <c r="G13491" t="s">
        <v>37</v>
      </c>
      <c r="H13491" t="s">
        <v>34</v>
      </c>
      <c r="I13491">
        <v>23.458110670000003</v>
      </c>
      <c r="J13491">
        <v>23.458110670000003</v>
      </c>
      <c r="K13491">
        <v>306662</v>
      </c>
      <c r="L13491">
        <v>7.6495003195700814E-3</v>
      </c>
      <c r="M13491">
        <v>7.6495003195700814E-3</v>
      </c>
    </row>
    <row r="13492" spans="1:13" x14ac:dyDescent="0.25">
      <c r="A13492" s="12">
        <v>45473</v>
      </c>
      <c r="B13492" t="s">
        <v>63</v>
      </c>
      <c r="C13492" t="s">
        <v>66</v>
      </c>
      <c r="D13492" t="s">
        <v>69</v>
      </c>
      <c r="E13492" t="s">
        <v>70</v>
      </c>
      <c r="F13492" t="s">
        <v>12</v>
      </c>
      <c r="G13492" t="s">
        <v>38</v>
      </c>
      <c r="H13492" t="s">
        <v>39</v>
      </c>
      <c r="I13492">
        <v>24</v>
      </c>
      <c r="J13492">
        <v>24</v>
      </c>
      <c r="K13492">
        <v>306662</v>
      </c>
      <c r="L13492">
        <v>7.8262060509616451E-3</v>
      </c>
      <c r="M13492">
        <v>7.8262060509616451E-3</v>
      </c>
    </row>
    <row r="13493" spans="1:13" x14ac:dyDescent="0.25">
      <c r="A13493" s="12">
        <v>45473</v>
      </c>
      <c r="B13493" t="s">
        <v>63</v>
      </c>
      <c r="C13493" t="s">
        <v>66</v>
      </c>
      <c r="D13493" t="s">
        <v>69</v>
      </c>
      <c r="E13493" t="s">
        <v>70</v>
      </c>
      <c r="F13493" t="s">
        <v>12</v>
      </c>
      <c r="G13493" t="s">
        <v>40</v>
      </c>
      <c r="H13493" t="s">
        <v>41</v>
      </c>
      <c r="I13493">
        <v>0</v>
      </c>
      <c r="J13493">
        <v>0</v>
      </c>
      <c r="K13493">
        <v>306662</v>
      </c>
      <c r="L13493">
        <v>0</v>
      </c>
      <c r="M13493">
        <v>0</v>
      </c>
    </row>
    <row r="13494" spans="1:13" x14ac:dyDescent="0.25">
      <c r="A13494" s="12">
        <v>45473</v>
      </c>
      <c r="B13494" t="s">
        <v>63</v>
      </c>
      <c r="C13494" t="s">
        <v>66</v>
      </c>
      <c r="D13494" t="s">
        <v>69</v>
      </c>
      <c r="E13494" t="s">
        <v>70</v>
      </c>
      <c r="F13494" t="s">
        <v>12</v>
      </c>
      <c r="G13494" t="s">
        <v>42</v>
      </c>
      <c r="H13494" t="s">
        <v>43</v>
      </c>
      <c r="I13494">
        <v>0</v>
      </c>
      <c r="J13494">
        <v>0</v>
      </c>
      <c r="K13494">
        <v>306662</v>
      </c>
      <c r="L13494">
        <v>0</v>
      </c>
      <c r="M13494">
        <v>0</v>
      </c>
    </row>
    <row r="13495" spans="1:13" x14ac:dyDescent="0.25">
      <c r="A13495" s="12">
        <v>45473</v>
      </c>
      <c r="B13495" t="s">
        <v>63</v>
      </c>
      <c r="C13495" t="s">
        <v>66</v>
      </c>
      <c r="D13495" t="s">
        <v>69</v>
      </c>
      <c r="E13495" t="s">
        <v>70</v>
      </c>
      <c r="F13495" t="s">
        <v>12</v>
      </c>
      <c r="G13495" t="s">
        <v>44</v>
      </c>
      <c r="H13495" t="s">
        <v>45</v>
      </c>
      <c r="I13495">
        <v>0</v>
      </c>
      <c r="J13495">
        <v>0</v>
      </c>
      <c r="K13495">
        <v>306662</v>
      </c>
      <c r="L13495">
        <v>0</v>
      </c>
      <c r="M13495">
        <v>0</v>
      </c>
    </row>
    <row r="13496" spans="1:13" x14ac:dyDescent="0.25">
      <c r="A13496" s="12">
        <v>45473</v>
      </c>
      <c r="B13496" t="s">
        <v>63</v>
      </c>
      <c r="C13496" t="s">
        <v>66</v>
      </c>
      <c r="D13496" t="s">
        <v>69</v>
      </c>
      <c r="E13496" t="s">
        <v>70</v>
      </c>
      <c r="F13496" t="s">
        <v>12</v>
      </c>
      <c r="G13496" t="s">
        <v>46</v>
      </c>
      <c r="H13496" t="s">
        <v>47</v>
      </c>
      <c r="I13496">
        <v>0</v>
      </c>
      <c r="J13496">
        <v>0</v>
      </c>
      <c r="K13496">
        <v>306662</v>
      </c>
      <c r="L13496">
        <v>0</v>
      </c>
      <c r="M13496">
        <v>0</v>
      </c>
    </row>
    <row r="13497" spans="1:13" x14ac:dyDescent="0.25">
      <c r="A13497" s="12">
        <v>45473</v>
      </c>
      <c r="B13497" t="s">
        <v>63</v>
      </c>
      <c r="C13497" t="s">
        <v>66</v>
      </c>
      <c r="D13497" t="s">
        <v>69</v>
      </c>
      <c r="E13497" t="s">
        <v>70</v>
      </c>
      <c r="F13497" t="s">
        <v>12</v>
      </c>
      <c r="G13497" t="s">
        <v>48</v>
      </c>
      <c r="H13497" t="s">
        <v>96</v>
      </c>
      <c r="I13497">
        <v>0</v>
      </c>
      <c r="J13497">
        <v>0</v>
      </c>
      <c r="K13497">
        <v>306662</v>
      </c>
      <c r="L13497">
        <v>0</v>
      </c>
      <c r="M13497">
        <v>0</v>
      </c>
    </row>
    <row r="13498" spans="1:13" x14ac:dyDescent="0.25">
      <c r="A13498" s="12">
        <v>45473</v>
      </c>
      <c r="B13498" t="s">
        <v>63</v>
      </c>
      <c r="C13498" t="s">
        <v>66</v>
      </c>
      <c r="D13498" t="s">
        <v>69</v>
      </c>
      <c r="E13498" t="s">
        <v>70</v>
      </c>
      <c r="F13498" t="s">
        <v>12</v>
      </c>
      <c r="G13498" t="s">
        <v>49</v>
      </c>
      <c r="H13498" t="s">
        <v>104</v>
      </c>
      <c r="I13498">
        <v>10.055984370000001</v>
      </c>
      <c r="J13498">
        <v>10.055984370000001</v>
      </c>
      <c r="K13498">
        <v>306662</v>
      </c>
      <c r="L13498">
        <v>3.279175238536239E-3</v>
      </c>
      <c r="M13498">
        <v>3.279175238536239E-3</v>
      </c>
    </row>
    <row r="13499" spans="1:13" x14ac:dyDescent="0.25">
      <c r="A13499" s="12">
        <v>45473</v>
      </c>
      <c r="B13499" t="s">
        <v>63</v>
      </c>
      <c r="C13499" t="s">
        <v>66</v>
      </c>
      <c r="D13499" t="s">
        <v>69</v>
      </c>
      <c r="E13499" t="s">
        <v>70</v>
      </c>
      <c r="F13499" t="s">
        <v>12</v>
      </c>
      <c r="G13499" t="s">
        <v>50</v>
      </c>
      <c r="H13499" t="s">
        <v>51</v>
      </c>
      <c r="I13499">
        <v>0</v>
      </c>
      <c r="J13499">
        <v>0</v>
      </c>
      <c r="K13499">
        <v>306662</v>
      </c>
      <c r="L13499">
        <v>0</v>
      </c>
      <c r="M13499">
        <v>0</v>
      </c>
    </row>
    <row r="13500" spans="1:13" x14ac:dyDescent="0.25">
      <c r="A13500" s="12">
        <v>45473</v>
      </c>
      <c r="B13500" t="s">
        <v>63</v>
      </c>
      <c r="C13500" t="s">
        <v>66</v>
      </c>
      <c r="D13500" t="s">
        <v>69</v>
      </c>
      <c r="E13500" t="s">
        <v>70</v>
      </c>
      <c r="F13500" t="s">
        <v>12</v>
      </c>
      <c r="G13500" t="s">
        <v>52</v>
      </c>
      <c r="H13500" t="s">
        <v>106</v>
      </c>
      <c r="I13500">
        <v>10.055984370000001</v>
      </c>
      <c r="J13500">
        <v>10.055984370000001</v>
      </c>
      <c r="K13500">
        <v>306662</v>
      </c>
      <c r="L13500">
        <v>3.279175238536239E-3</v>
      </c>
      <c r="M13500">
        <v>3.279175238536239E-3</v>
      </c>
    </row>
    <row r="13501" spans="1:13" x14ac:dyDescent="0.25">
      <c r="A13501" s="12">
        <v>45473</v>
      </c>
      <c r="B13501" t="s">
        <v>63</v>
      </c>
      <c r="C13501" t="s">
        <v>66</v>
      </c>
      <c r="D13501" t="s">
        <v>69</v>
      </c>
      <c r="E13501" t="s">
        <v>70</v>
      </c>
      <c r="F13501" t="s">
        <v>53</v>
      </c>
      <c r="G13501" t="s">
        <v>54</v>
      </c>
      <c r="H13501" t="s">
        <v>55</v>
      </c>
      <c r="I13501">
        <v>109224.8228769</v>
      </c>
      <c r="J13501">
        <v>-109224.8228769</v>
      </c>
      <c r="K13501">
        <v>306662</v>
      </c>
      <c r="L13501">
        <v>35.617332071433694</v>
      </c>
      <c r="M13501">
        <v>-35.617332071433694</v>
      </c>
    </row>
    <row r="13502" spans="1:13" x14ac:dyDescent="0.25">
      <c r="A13502" s="12">
        <v>45473</v>
      </c>
      <c r="B13502" t="s">
        <v>63</v>
      </c>
      <c r="C13502" t="s">
        <v>66</v>
      </c>
      <c r="D13502" t="s">
        <v>69</v>
      </c>
      <c r="E13502" t="s">
        <v>70</v>
      </c>
      <c r="F13502" t="s">
        <v>53</v>
      </c>
      <c r="G13502" t="s">
        <v>15</v>
      </c>
      <c r="H13502" t="s">
        <v>16</v>
      </c>
      <c r="I13502">
        <v>0</v>
      </c>
      <c r="J13502">
        <v>0</v>
      </c>
      <c r="K13502">
        <v>306662</v>
      </c>
      <c r="L13502">
        <v>0</v>
      </c>
      <c r="M13502">
        <v>0</v>
      </c>
    </row>
    <row r="13503" spans="1:13" x14ac:dyDescent="0.25">
      <c r="A13503" s="12">
        <v>45473</v>
      </c>
      <c r="B13503" t="s">
        <v>63</v>
      </c>
      <c r="C13503" t="s">
        <v>66</v>
      </c>
      <c r="D13503" t="s">
        <v>69</v>
      </c>
      <c r="E13503" t="s">
        <v>70</v>
      </c>
      <c r="F13503" t="s">
        <v>53</v>
      </c>
      <c r="G13503" t="s">
        <v>17</v>
      </c>
      <c r="H13503" t="s">
        <v>18</v>
      </c>
      <c r="I13503">
        <v>0</v>
      </c>
      <c r="J13503">
        <v>0</v>
      </c>
      <c r="K13503">
        <v>306662</v>
      </c>
      <c r="L13503">
        <v>0</v>
      </c>
      <c r="M13503">
        <v>0</v>
      </c>
    </row>
    <row r="13504" spans="1:13" x14ac:dyDescent="0.25">
      <c r="A13504" s="12">
        <v>45473</v>
      </c>
      <c r="B13504" t="s">
        <v>63</v>
      </c>
      <c r="C13504" t="s">
        <v>66</v>
      </c>
      <c r="D13504" t="s">
        <v>69</v>
      </c>
      <c r="E13504" t="s">
        <v>70</v>
      </c>
      <c r="F13504" t="s">
        <v>53</v>
      </c>
      <c r="G13504" t="s">
        <v>19</v>
      </c>
      <c r="H13504" t="s">
        <v>20</v>
      </c>
      <c r="I13504">
        <v>0</v>
      </c>
      <c r="J13504">
        <v>0</v>
      </c>
      <c r="K13504">
        <v>306662</v>
      </c>
      <c r="L13504">
        <v>0</v>
      </c>
      <c r="M13504">
        <v>0</v>
      </c>
    </row>
    <row r="13505" spans="1:13" x14ac:dyDescent="0.25">
      <c r="A13505" s="12">
        <v>45473</v>
      </c>
      <c r="B13505" t="s">
        <v>63</v>
      </c>
      <c r="C13505" t="s">
        <v>66</v>
      </c>
      <c r="D13505" t="s">
        <v>69</v>
      </c>
      <c r="E13505" t="s">
        <v>70</v>
      </c>
      <c r="F13505" t="s">
        <v>53</v>
      </c>
      <c r="G13505" t="s">
        <v>21</v>
      </c>
      <c r="H13505" t="s">
        <v>22</v>
      </c>
      <c r="I13505">
        <v>95372.160600020012</v>
      </c>
      <c r="J13505">
        <v>-95372.160600020012</v>
      </c>
      <c r="K13505">
        <v>306662</v>
      </c>
      <c r="L13505">
        <v>31.1000908492151</v>
      </c>
      <c r="M13505">
        <v>-31.1000908492151</v>
      </c>
    </row>
    <row r="13506" spans="1:13" x14ac:dyDescent="0.25">
      <c r="A13506" s="12">
        <v>45473</v>
      </c>
      <c r="B13506" t="s">
        <v>63</v>
      </c>
      <c r="C13506" t="s">
        <v>66</v>
      </c>
      <c r="D13506" t="s">
        <v>69</v>
      </c>
      <c r="E13506" t="s">
        <v>70</v>
      </c>
      <c r="F13506" t="s">
        <v>53</v>
      </c>
      <c r="G13506" t="s">
        <v>23</v>
      </c>
      <c r="H13506" t="s">
        <v>24</v>
      </c>
      <c r="I13506">
        <v>43746.028458510002</v>
      </c>
      <c r="J13506">
        <v>-43746.028458510002</v>
      </c>
      <c r="K13506">
        <v>306662</v>
      </c>
      <c r="L13506">
        <v>14.26522635948047</v>
      </c>
      <c r="M13506">
        <v>-14.26522635948047</v>
      </c>
    </row>
    <row r="13507" spans="1:13" x14ac:dyDescent="0.25">
      <c r="A13507" s="12">
        <v>45473</v>
      </c>
      <c r="B13507" t="s">
        <v>63</v>
      </c>
      <c r="C13507" t="s">
        <v>66</v>
      </c>
      <c r="D13507" t="s">
        <v>69</v>
      </c>
      <c r="E13507" t="s">
        <v>70</v>
      </c>
      <c r="F13507" t="s">
        <v>53</v>
      </c>
      <c r="G13507" t="s">
        <v>25</v>
      </c>
      <c r="H13507" t="s">
        <v>26</v>
      </c>
      <c r="I13507">
        <v>51556.377261959999</v>
      </c>
      <c r="J13507">
        <v>-51556.377261959999</v>
      </c>
      <c r="K13507">
        <v>306662</v>
      </c>
      <c r="L13507">
        <v>16.812117987217196</v>
      </c>
      <c r="M13507">
        <v>-16.812117987217196</v>
      </c>
    </row>
    <row r="13508" spans="1:13" x14ac:dyDescent="0.25">
      <c r="A13508" s="12">
        <v>45473</v>
      </c>
      <c r="B13508" t="s">
        <v>63</v>
      </c>
      <c r="C13508" t="s">
        <v>66</v>
      </c>
      <c r="D13508" t="s">
        <v>69</v>
      </c>
      <c r="E13508" t="s">
        <v>70</v>
      </c>
      <c r="F13508" t="s">
        <v>53</v>
      </c>
      <c r="G13508" t="s">
        <v>27</v>
      </c>
      <c r="H13508" t="s">
        <v>28</v>
      </c>
      <c r="I13508">
        <v>69.754879549999998</v>
      </c>
      <c r="J13508">
        <v>-69.754879549999998</v>
      </c>
      <c r="K13508">
        <v>306662</v>
      </c>
      <c r="L13508">
        <v>2.2746502517429611E-2</v>
      </c>
      <c r="M13508">
        <v>-2.2746502517429611E-2</v>
      </c>
    </row>
    <row r="13509" spans="1:13" x14ac:dyDescent="0.25">
      <c r="A13509" s="12">
        <v>45473</v>
      </c>
      <c r="B13509" t="s">
        <v>63</v>
      </c>
      <c r="C13509" t="s">
        <v>66</v>
      </c>
      <c r="D13509" t="s">
        <v>69</v>
      </c>
      <c r="E13509" t="s">
        <v>70</v>
      </c>
      <c r="F13509" t="s">
        <v>53</v>
      </c>
      <c r="G13509" t="s">
        <v>29</v>
      </c>
      <c r="H13509" t="s">
        <v>30</v>
      </c>
      <c r="I13509">
        <v>6533.4874036800002</v>
      </c>
      <c r="J13509">
        <v>-6533.4874036800002</v>
      </c>
      <c r="K13509">
        <v>306662</v>
      </c>
      <c r="L13509">
        <v>2.1305174438567542</v>
      </c>
      <c r="M13509">
        <v>-2.1305174438567542</v>
      </c>
    </row>
    <row r="13510" spans="1:13" x14ac:dyDescent="0.25">
      <c r="A13510" s="12">
        <v>45473</v>
      </c>
      <c r="B13510" t="s">
        <v>63</v>
      </c>
      <c r="C13510" t="s">
        <v>66</v>
      </c>
      <c r="D13510" t="s">
        <v>69</v>
      </c>
      <c r="E13510" t="s">
        <v>70</v>
      </c>
      <c r="F13510" t="s">
        <v>53</v>
      </c>
      <c r="G13510" t="s">
        <v>31</v>
      </c>
      <c r="H13510" t="s">
        <v>32</v>
      </c>
      <c r="I13510">
        <v>6533.4874036800002</v>
      </c>
      <c r="J13510">
        <v>-6533.4874036800002</v>
      </c>
      <c r="K13510">
        <v>306662</v>
      </c>
      <c r="L13510">
        <v>2.1305174438567542</v>
      </c>
      <c r="M13510">
        <v>-2.1305174438567542</v>
      </c>
    </row>
    <row r="13511" spans="1:13" x14ac:dyDescent="0.25">
      <c r="A13511" s="12">
        <v>45473</v>
      </c>
      <c r="B13511" t="s">
        <v>63</v>
      </c>
      <c r="C13511" t="s">
        <v>66</v>
      </c>
      <c r="D13511" t="s">
        <v>69</v>
      </c>
      <c r="E13511" t="s">
        <v>70</v>
      </c>
      <c r="F13511" t="s">
        <v>53</v>
      </c>
      <c r="G13511" t="s">
        <v>33</v>
      </c>
      <c r="H13511" t="s">
        <v>34</v>
      </c>
      <c r="I13511">
        <v>0</v>
      </c>
      <c r="J13511">
        <v>0</v>
      </c>
      <c r="K13511">
        <v>306662</v>
      </c>
      <c r="L13511">
        <v>0</v>
      </c>
      <c r="M13511">
        <v>0</v>
      </c>
    </row>
    <row r="13512" spans="1:13" x14ac:dyDescent="0.25">
      <c r="A13512" s="12">
        <v>45473</v>
      </c>
      <c r="B13512" t="s">
        <v>63</v>
      </c>
      <c r="C13512" t="s">
        <v>66</v>
      </c>
      <c r="D13512" t="s">
        <v>69</v>
      </c>
      <c r="E13512" t="s">
        <v>70</v>
      </c>
      <c r="F13512" t="s">
        <v>53</v>
      </c>
      <c r="G13512" t="s">
        <v>35</v>
      </c>
      <c r="H13512" t="s">
        <v>110</v>
      </c>
      <c r="I13512">
        <v>914.04492901000003</v>
      </c>
      <c r="J13512">
        <v>-914.04492901000003</v>
      </c>
      <c r="K13512">
        <v>306662</v>
      </c>
      <c r="L13512">
        <v>0.29806266476120286</v>
      </c>
      <c r="M13512">
        <v>-0.29806266476120286</v>
      </c>
    </row>
    <row r="13513" spans="1:13" x14ac:dyDescent="0.25">
      <c r="A13513" s="12">
        <v>45473</v>
      </c>
      <c r="B13513" t="s">
        <v>63</v>
      </c>
      <c r="C13513" t="s">
        <v>66</v>
      </c>
      <c r="D13513" t="s">
        <v>69</v>
      </c>
      <c r="E13513" t="s">
        <v>70</v>
      </c>
      <c r="F13513" t="s">
        <v>53</v>
      </c>
      <c r="G13513" t="s">
        <v>36</v>
      </c>
      <c r="H13513" t="s">
        <v>32</v>
      </c>
      <c r="I13513">
        <v>0</v>
      </c>
      <c r="J13513">
        <v>0</v>
      </c>
      <c r="K13513">
        <v>306662</v>
      </c>
      <c r="L13513">
        <v>0</v>
      </c>
      <c r="M13513">
        <v>0</v>
      </c>
    </row>
    <row r="13514" spans="1:13" x14ac:dyDescent="0.25">
      <c r="A13514" s="12">
        <v>45473</v>
      </c>
      <c r="B13514" t="s">
        <v>63</v>
      </c>
      <c r="C13514" t="s">
        <v>66</v>
      </c>
      <c r="D13514" t="s">
        <v>69</v>
      </c>
      <c r="E13514" t="s">
        <v>70</v>
      </c>
      <c r="F13514" t="s">
        <v>53</v>
      </c>
      <c r="G13514" t="s">
        <v>37</v>
      </c>
      <c r="H13514" t="s">
        <v>34</v>
      </c>
      <c r="I13514">
        <v>914.04492901000003</v>
      </c>
      <c r="J13514">
        <v>-914.04492901000003</v>
      </c>
      <c r="K13514">
        <v>306662</v>
      </c>
      <c r="L13514">
        <v>0.29806266476120286</v>
      </c>
      <c r="M13514">
        <v>-0.29806266476120286</v>
      </c>
    </row>
    <row r="13515" spans="1:13" x14ac:dyDescent="0.25">
      <c r="A13515" s="12">
        <v>45473</v>
      </c>
      <c r="B13515" t="s">
        <v>63</v>
      </c>
      <c r="C13515" t="s">
        <v>66</v>
      </c>
      <c r="D13515" t="s">
        <v>69</v>
      </c>
      <c r="E13515" t="s">
        <v>70</v>
      </c>
      <c r="F13515" t="s">
        <v>53</v>
      </c>
      <c r="G13515" t="s">
        <v>38</v>
      </c>
      <c r="H13515" t="s">
        <v>39</v>
      </c>
      <c r="I13515">
        <v>6119.7200017700006</v>
      </c>
      <c r="J13515">
        <v>-6119.7200017700006</v>
      </c>
      <c r="K13515">
        <v>306662</v>
      </c>
      <c r="L13515">
        <v>1.9955912378351413</v>
      </c>
      <c r="M13515">
        <v>-1.9955912378351413</v>
      </c>
    </row>
    <row r="13516" spans="1:13" x14ac:dyDescent="0.25">
      <c r="A13516" s="12">
        <v>45473</v>
      </c>
      <c r="B13516" t="s">
        <v>63</v>
      </c>
      <c r="C13516" t="s">
        <v>66</v>
      </c>
      <c r="D13516" t="s">
        <v>69</v>
      </c>
      <c r="E13516" t="s">
        <v>70</v>
      </c>
      <c r="F13516" t="s">
        <v>53</v>
      </c>
      <c r="G13516" t="s">
        <v>40</v>
      </c>
      <c r="H13516" t="s">
        <v>41</v>
      </c>
      <c r="I13516">
        <v>0</v>
      </c>
      <c r="J13516">
        <v>0</v>
      </c>
      <c r="K13516">
        <v>306662</v>
      </c>
      <c r="L13516">
        <v>0</v>
      </c>
      <c r="M13516">
        <v>0</v>
      </c>
    </row>
    <row r="13517" spans="1:13" x14ac:dyDescent="0.25">
      <c r="A13517" s="12">
        <v>45473</v>
      </c>
      <c r="B13517" t="s">
        <v>63</v>
      </c>
      <c r="C13517" t="s">
        <v>66</v>
      </c>
      <c r="D13517" t="s">
        <v>69</v>
      </c>
      <c r="E13517" t="s">
        <v>70</v>
      </c>
      <c r="F13517" t="s">
        <v>53</v>
      </c>
      <c r="G13517" t="s">
        <v>42</v>
      </c>
      <c r="H13517" t="s">
        <v>43</v>
      </c>
      <c r="I13517">
        <v>0</v>
      </c>
      <c r="J13517">
        <v>0</v>
      </c>
      <c r="K13517">
        <v>306662</v>
      </c>
      <c r="L13517">
        <v>0</v>
      </c>
      <c r="M13517">
        <v>0</v>
      </c>
    </row>
    <row r="13518" spans="1:13" x14ac:dyDescent="0.25">
      <c r="A13518" s="12">
        <v>45473</v>
      </c>
      <c r="B13518" t="s">
        <v>63</v>
      </c>
      <c r="C13518" t="s">
        <v>66</v>
      </c>
      <c r="D13518" t="s">
        <v>69</v>
      </c>
      <c r="E13518" t="s">
        <v>70</v>
      </c>
      <c r="F13518" t="s">
        <v>53</v>
      </c>
      <c r="G13518" t="s">
        <v>44</v>
      </c>
      <c r="H13518" t="s">
        <v>45</v>
      </c>
      <c r="I13518">
        <v>0</v>
      </c>
      <c r="J13518">
        <v>0</v>
      </c>
      <c r="K13518">
        <v>306662</v>
      </c>
      <c r="L13518">
        <v>0</v>
      </c>
      <c r="M13518">
        <v>0</v>
      </c>
    </row>
    <row r="13519" spans="1:13" x14ac:dyDescent="0.25">
      <c r="A13519" s="12">
        <v>45473</v>
      </c>
      <c r="B13519" t="s">
        <v>63</v>
      </c>
      <c r="C13519" t="s">
        <v>66</v>
      </c>
      <c r="D13519" t="s">
        <v>69</v>
      </c>
      <c r="E13519" t="s">
        <v>70</v>
      </c>
      <c r="F13519" t="s">
        <v>53</v>
      </c>
      <c r="G13519" t="s">
        <v>46</v>
      </c>
      <c r="H13519" t="s">
        <v>47</v>
      </c>
      <c r="I13519">
        <v>0</v>
      </c>
      <c r="J13519">
        <v>0</v>
      </c>
      <c r="K13519">
        <v>306662</v>
      </c>
      <c r="L13519">
        <v>0</v>
      </c>
      <c r="M13519">
        <v>0</v>
      </c>
    </row>
    <row r="13520" spans="1:13" x14ac:dyDescent="0.25">
      <c r="A13520" s="12">
        <v>45473</v>
      </c>
      <c r="B13520" t="s">
        <v>63</v>
      </c>
      <c r="C13520" t="s">
        <v>66</v>
      </c>
      <c r="D13520" t="s">
        <v>69</v>
      </c>
      <c r="E13520" t="s">
        <v>70</v>
      </c>
      <c r="F13520" t="s">
        <v>53</v>
      </c>
      <c r="G13520" t="s">
        <v>48</v>
      </c>
      <c r="H13520" t="s">
        <v>96</v>
      </c>
      <c r="I13520">
        <v>0</v>
      </c>
      <c r="J13520">
        <v>0</v>
      </c>
      <c r="K13520">
        <v>306662</v>
      </c>
      <c r="L13520">
        <v>0</v>
      </c>
      <c r="M13520">
        <v>0</v>
      </c>
    </row>
    <row r="13521" spans="1:13" x14ac:dyDescent="0.25">
      <c r="A13521" s="12">
        <v>45473</v>
      </c>
      <c r="B13521" t="s">
        <v>63</v>
      </c>
      <c r="C13521" t="s">
        <v>66</v>
      </c>
      <c r="D13521" t="s">
        <v>69</v>
      </c>
      <c r="E13521" t="s">
        <v>70</v>
      </c>
      <c r="F13521" t="s">
        <v>53</v>
      </c>
      <c r="G13521" t="s">
        <v>49</v>
      </c>
      <c r="H13521" t="s">
        <v>56</v>
      </c>
      <c r="I13521">
        <v>285.40994241999994</v>
      </c>
      <c r="J13521">
        <v>-285.40994241999994</v>
      </c>
      <c r="K13521">
        <v>306662</v>
      </c>
      <c r="L13521">
        <v>9.3069875765500756E-2</v>
      </c>
      <c r="M13521">
        <v>-9.3069875765500756E-2</v>
      </c>
    </row>
    <row r="13522" spans="1:13" x14ac:dyDescent="0.25">
      <c r="A13522" s="12">
        <v>45473</v>
      </c>
      <c r="B13522" t="s">
        <v>63</v>
      </c>
      <c r="C13522" t="s">
        <v>66</v>
      </c>
      <c r="D13522" t="s">
        <v>69</v>
      </c>
      <c r="E13522" t="s">
        <v>70</v>
      </c>
      <c r="F13522" t="s">
        <v>53</v>
      </c>
      <c r="G13522" t="s">
        <v>50</v>
      </c>
      <c r="H13522" t="s">
        <v>51</v>
      </c>
      <c r="I13522">
        <v>0</v>
      </c>
      <c r="J13522">
        <v>0</v>
      </c>
      <c r="K13522">
        <v>306662</v>
      </c>
      <c r="L13522">
        <v>0</v>
      </c>
      <c r="M13522">
        <v>0</v>
      </c>
    </row>
    <row r="13523" spans="1:13" x14ac:dyDescent="0.25">
      <c r="A13523" s="12">
        <v>45473</v>
      </c>
      <c r="B13523" t="s">
        <v>63</v>
      </c>
      <c r="C13523" t="s">
        <v>66</v>
      </c>
      <c r="D13523" t="s">
        <v>69</v>
      </c>
      <c r="E13523" t="s">
        <v>70</v>
      </c>
      <c r="F13523" t="s">
        <v>53</v>
      </c>
      <c r="G13523" t="s">
        <v>52</v>
      </c>
      <c r="H13523" t="s">
        <v>57</v>
      </c>
      <c r="I13523">
        <v>285.40994241999994</v>
      </c>
      <c r="J13523">
        <v>-285.40994241999994</v>
      </c>
      <c r="K13523">
        <v>306662</v>
      </c>
      <c r="L13523">
        <v>9.3069875765500756E-2</v>
      </c>
      <c r="M13523">
        <v>-9.3069875765500756E-2</v>
      </c>
    </row>
    <row r="13524" spans="1:13" x14ac:dyDescent="0.25">
      <c r="A13524" s="12">
        <v>45473</v>
      </c>
      <c r="B13524" t="s">
        <v>63</v>
      </c>
      <c r="C13524" t="s">
        <v>66</v>
      </c>
      <c r="D13524" t="s">
        <v>69</v>
      </c>
      <c r="E13524" t="s">
        <v>70</v>
      </c>
      <c r="F13524" t="s">
        <v>58</v>
      </c>
      <c r="G13524" t="s">
        <v>59</v>
      </c>
      <c r="H13524" t="s">
        <v>60</v>
      </c>
      <c r="I13524">
        <v>-115.03732340996794</v>
      </c>
      <c r="J13524">
        <v>-115.03732340996794</v>
      </c>
      <c r="K13524">
        <v>306662</v>
      </c>
      <c r="L13524">
        <v>-3.7512741523230121E-2</v>
      </c>
      <c r="M13524">
        <v>-3.7512741523230121E-2</v>
      </c>
    </row>
    <row r="13525" spans="1:13" x14ac:dyDescent="0.25">
      <c r="A13525" s="12">
        <v>45473</v>
      </c>
      <c r="B13525" t="s">
        <v>63</v>
      </c>
      <c r="C13525" t="s">
        <v>66</v>
      </c>
      <c r="D13525" t="s">
        <v>71</v>
      </c>
      <c r="E13525" t="s">
        <v>72</v>
      </c>
      <c r="F13525" t="s">
        <v>12</v>
      </c>
      <c r="G13525" t="s">
        <v>13</v>
      </c>
      <c r="H13525" t="s">
        <v>14</v>
      </c>
      <c r="I13525">
        <v>181611.2287769189</v>
      </c>
      <c r="J13525">
        <v>181611.2287769189</v>
      </c>
      <c r="K13525">
        <v>306662</v>
      </c>
      <c r="L13525">
        <v>59.221954065687598</v>
      </c>
      <c r="M13525">
        <v>59.221954065687598</v>
      </c>
    </row>
    <row r="13526" spans="1:13" x14ac:dyDescent="0.25">
      <c r="A13526" s="12">
        <v>45473</v>
      </c>
      <c r="B13526" t="s">
        <v>63</v>
      </c>
      <c r="C13526" t="s">
        <v>66</v>
      </c>
      <c r="D13526" t="s">
        <v>71</v>
      </c>
      <c r="E13526" t="s">
        <v>72</v>
      </c>
      <c r="F13526" t="s">
        <v>12</v>
      </c>
      <c r="G13526" t="s">
        <v>15</v>
      </c>
      <c r="H13526" t="s">
        <v>16</v>
      </c>
      <c r="I13526">
        <v>0</v>
      </c>
      <c r="J13526">
        <v>0</v>
      </c>
      <c r="K13526">
        <v>306662</v>
      </c>
      <c r="L13526">
        <v>0</v>
      </c>
      <c r="M13526">
        <v>0</v>
      </c>
    </row>
    <row r="13527" spans="1:13" x14ac:dyDescent="0.25">
      <c r="A13527" s="12">
        <v>45473</v>
      </c>
      <c r="B13527" t="s">
        <v>63</v>
      </c>
      <c r="C13527" t="s">
        <v>66</v>
      </c>
      <c r="D13527" t="s">
        <v>71</v>
      </c>
      <c r="E13527" t="s">
        <v>72</v>
      </c>
      <c r="F13527" t="s">
        <v>12</v>
      </c>
      <c r="G13527" t="s">
        <v>17</v>
      </c>
      <c r="H13527" t="s">
        <v>18</v>
      </c>
      <c r="I13527">
        <v>0</v>
      </c>
      <c r="J13527">
        <v>0</v>
      </c>
      <c r="K13527">
        <v>306662</v>
      </c>
      <c r="L13527">
        <v>0</v>
      </c>
      <c r="M13527">
        <v>0</v>
      </c>
    </row>
    <row r="13528" spans="1:13" x14ac:dyDescent="0.25">
      <c r="A13528" s="12">
        <v>45473</v>
      </c>
      <c r="B13528" t="s">
        <v>63</v>
      </c>
      <c r="C13528" t="s">
        <v>66</v>
      </c>
      <c r="D13528" t="s">
        <v>71</v>
      </c>
      <c r="E13528" t="s">
        <v>72</v>
      </c>
      <c r="F13528" t="s">
        <v>12</v>
      </c>
      <c r="G13528" t="s">
        <v>19</v>
      </c>
      <c r="H13528" t="s">
        <v>20</v>
      </c>
      <c r="I13528">
        <v>0</v>
      </c>
      <c r="J13528">
        <v>0</v>
      </c>
      <c r="K13528">
        <v>306662</v>
      </c>
      <c r="L13528">
        <v>0</v>
      </c>
      <c r="M13528">
        <v>0</v>
      </c>
    </row>
    <row r="13529" spans="1:13" x14ac:dyDescent="0.25">
      <c r="A13529" s="12">
        <v>45473</v>
      </c>
      <c r="B13529" t="s">
        <v>63</v>
      </c>
      <c r="C13529" t="s">
        <v>66</v>
      </c>
      <c r="D13529" t="s">
        <v>71</v>
      </c>
      <c r="E13529" t="s">
        <v>72</v>
      </c>
      <c r="F13529" t="s">
        <v>12</v>
      </c>
      <c r="G13529" t="s">
        <v>21</v>
      </c>
      <c r="H13529" t="s">
        <v>22</v>
      </c>
      <c r="I13529">
        <v>58487.129099794998</v>
      </c>
      <c r="J13529">
        <v>58487.129099794998</v>
      </c>
      <c r="K13529">
        <v>306662</v>
      </c>
      <c r="L13529">
        <v>19.072180152674605</v>
      </c>
      <c r="M13529">
        <v>19.072180152674605</v>
      </c>
    </row>
    <row r="13530" spans="1:13" x14ac:dyDescent="0.25">
      <c r="A13530" s="12">
        <v>45473</v>
      </c>
      <c r="B13530" t="s">
        <v>63</v>
      </c>
      <c r="C13530" t="s">
        <v>66</v>
      </c>
      <c r="D13530" t="s">
        <v>71</v>
      </c>
      <c r="E13530" t="s">
        <v>72</v>
      </c>
      <c r="F13530" t="s">
        <v>12</v>
      </c>
      <c r="G13530" t="s">
        <v>23</v>
      </c>
      <c r="H13530" t="s">
        <v>24</v>
      </c>
      <c r="I13530">
        <v>6257.4820862400011</v>
      </c>
      <c r="J13530">
        <v>6257.4820862400011</v>
      </c>
      <c r="K13530">
        <v>306662</v>
      </c>
      <c r="L13530">
        <v>2.0405143402964834</v>
      </c>
      <c r="M13530">
        <v>2.0405143402964834</v>
      </c>
    </row>
    <row r="13531" spans="1:13" x14ac:dyDescent="0.25">
      <c r="A13531" s="12">
        <v>45473</v>
      </c>
      <c r="B13531" t="s">
        <v>63</v>
      </c>
      <c r="C13531" t="s">
        <v>66</v>
      </c>
      <c r="D13531" t="s">
        <v>71</v>
      </c>
      <c r="E13531" t="s">
        <v>72</v>
      </c>
      <c r="F13531" t="s">
        <v>12</v>
      </c>
      <c r="G13531" t="s">
        <v>25</v>
      </c>
      <c r="H13531" t="s">
        <v>26</v>
      </c>
      <c r="I13531">
        <v>47026.865261939995</v>
      </c>
      <c r="J13531">
        <v>47026.865261939995</v>
      </c>
      <c r="K13531">
        <v>306662</v>
      </c>
      <c r="L13531">
        <v>15.335080727948034</v>
      </c>
      <c r="M13531">
        <v>15.335080727948034</v>
      </c>
    </row>
    <row r="13532" spans="1:13" x14ac:dyDescent="0.25">
      <c r="A13532" s="12">
        <v>45473</v>
      </c>
      <c r="B13532" t="s">
        <v>63</v>
      </c>
      <c r="C13532" t="s">
        <v>66</v>
      </c>
      <c r="D13532" t="s">
        <v>71</v>
      </c>
      <c r="E13532" t="s">
        <v>72</v>
      </c>
      <c r="F13532" t="s">
        <v>12</v>
      </c>
      <c r="G13532" t="s">
        <v>27</v>
      </c>
      <c r="H13532" t="s">
        <v>28</v>
      </c>
      <c r="I13532">
        <v>5202.7817516149998</v>
      </c>
      <c r="J13532">
        <v>5202.7817516149998</v>
      </c>
      <c r="K13532">
        <v>306662</v>
      </c>
      <c r="L13532">
        <v>1.6965850844300892</v>
      </c>
      <c r="M13532">
        <v>1.6965850844300892</v>
      </c>
    </row>
    <row r="13533" spans="1:13" x14ac:dyDescent="0.25">
      <c r="A13533" s="12">
        <v>45473</v>
      </c>
      <c r="B13533" t="s">
        <v>63</v>
      </c>
      <c r="C13533" t="s">
        <v>66</v>
      </c>
      <c r="D13533" t="s">
        <v>71</v>
      </c>
      <c r="E13533" t="s">
        <v>72</v>
      </c>
      <c r="F13533" t="s">
        <v>12</v>
      </c>
      <c r="G13533" t="s">
        <v>29</v>
      </c>
      <c r="H13533" t="s">
        <v>30</v>
      </c>
      <c r="I13533">
        <v>29653.95153224</v>
      </c>
      <c r="J13533">
        <v>29653.95153224</v>
      </c>
      <c r="K13533">
        <v>306662</v>
      </c>
      <c r="L13533">
        <v>9.6699139548558364</v>
      </c>
      <c r="M13533">
        <v>9.6699139548558364</v>
      </c>
    </row>
    <row r="13534" spans="1:13" x14ac:dyDescent="0.25">
      <c r="A13534" s="12">
        <v>45473</v>
      </c>
      <c r="B13534" t="s">
        <v>63</v>
      </c>
      <c r="C13534" t="s">
        <v>66</v>
      </c>
      <c r="D13534" t="s">
        <v>71</v>
      </c>
      <c r="E13534" t="s">
        <v>72</v>
      </c>
      <c r="F13534" t="s">
        <v>12</v>
      </c>
      <c r="G13534" t="s">
        <v>31</v>
      </c>
      <c r="H13534" t="s">
        <v>32</v>
      </c>
      <c r="I13534">
        <v>28237.377182946373</v>
      </c>
      <c r="J13534">
        <v>28237.377182946373</v>
      </c>
      <c r="K13534">
        <v>306662</v>
      </c>
      <c r="L13534">
        <v>9.2079805071858818</v>
      </c>
      <c r="M13534">
        <v>9.2079805071858818</v>
      </c>
    </row>
    <row r="13535" spans="1:13" x14ac:dyDescent="0.25">
      <c r="A13535" s="12">
        <v>45473</v>
      </c>
      <c r="B13535" t="s">
        <v>63</v>
      </c>
      <c r="C13535" t="s">
        <v>66</v>
      </c>
      <c r="D13535" t="s">
        <v>71</v>
      </c>
      <c r="E13535" t="s">
        <v>72</v>
      </c>
      <c r="F13535" t="s">
        <v>12</v>
      </c>
      <c r="G13535" t="s">
        <v>33</v>
      </c>
      <c r="H13535" t="s">
        <v>34</v>
      </c>
      <c r="I13535">
        <v>1416.5743492936278</v>
      </c>
      <c r="J13535">
        <v>1416.5743492936278</v>
      </c>
      <c r="K13535">
        <v>306662</v>
      </c>
      <c r="L13535">
        <v>0.46193344766995187</v>
      </c>
      <c r="M13535">
        <v>0.46193344766995187</v>
      </c>
    </row>
    <row r="13536" spans="1:13" x14ac:dyDescent="0.25">
      <c r="A13536" s="12">
        <v>45473</v>
      </c>
      <c r="B13536" t="s">
        <v>63</v>
      </c>
      <c r="C13536" t="s">
        <v>66</v>
      </c>
      <c r="D13536" t="s">
        <v>71</v>
      </c>
      <c r="E13536" t="s">
        <v>72</v>
      </c>
      <c r="F13536" t="s">
        <v>12</v>
      </c>
      <c r="G13536" t="s">
        <v>35</v>
      </c>
      <c r="H13536" t="s">
        <v>110</v>
      </c>
      <c r="I13536">
        <v>73577.760606768104</v>
      </c>
      <c r="J13536">
        <v>73577.760606768104</v>
      </c>
      <c r="K13536">
        <v>306662</v>
      </c>
      <c r="L13536">
        <v>23.993113136537328</v>
      </c>
      <c r="M13536">
        <v>23.993113136537328</v>
      </c>
    </row>
    <row r="13537" spans="1:13" x14ac:dyDescent="0.25">
      <c r="A13537" s="12">
        <v>45473</v>
      </c>
      <c r="B13537" t="s">
        <v>63</v>
      </c>
      <c r="C13537" t="s">
        <v>66</v>
      </c>
      <c r="D13537" t="s">
        <v>71</v>
      </c>
      <c r="E13537" t="s">
        <v>72</v>
      </c>
      <c r="F13537" t="s">
        <v>12</v>
      </c>
      <c r="G13537" t="s">
        <v>36</v>
      </c>
      <c r="H13537" t="s">
        <v>32</v>
      </c>
      <c r="I13537">
        <v>3131.3482145033795</v>
      </c>
      <c r="J13537">
        <v>3131.3482145033795</v>
      </c>
      <c r="K13537">
        <v>306662</v>
      </c>
      <c r="L13537">
        <v>1.0211073476672621</v>
      </c>
      <c r="M13537">
        <v>1.0211073476672621</v>
      </c>
    </row>
    <row r="13538" spans="1:13" x14ac:dyDescent="0.25">
      <c r="A13538" s="12">
        <v>45473</v>
      </c>
      <c r="B13538" t="s">
        <v>63</v>
      </c>
      <c r="C13538" t="s">
        <v>66</v>
      </c>
      <c r="D13538" t="s">
        <v>71</v>
      </c>
      <c r="E13538" t="s">
        <v>72</v>
      </c>
      <c r="F13538" t="s">
        <v>12</v>
      </c>
      <c r="G13538" t="s">
        <v>37</v>
      </c>
      <c r="H13538" t="s">
        <v>34</v>
      </c>
      <c r="I13538">
        <v>70446.412392264727</v>
      </c>
      <c r="J13538">
        <v>70446.412392264727</v>
      </c>
      <c r="K13538">
        <v>306662</v>
      </c>
      <c r="L13538">
        <v>22.972005788870067</v>
      </c>
      <c r="M13538">
        <v>22.972005788870067</v>
      </c>
    </row>
    <row r="13539" spans="1:13" x14ac:dyDescent="0.25">
      <c r="A13539" s="12">
        <v>45473</v>
      </c>
      <c r="B13539" t="s">
        <v>63</v>
      </c>
      <c r="C13539" t="s">
        <v>66</v>
      </c>
      <c r="D13539" t="s">
        <v>71</v>
      </c>
      <c r="E13539" t="s">
        <v>72</v>
      </c>
      <c r="F13539" t="s">
        <v>12</v>
      </c>
      <c r="G13539" t="s">
        <v>38</v>
      </c>
      <c r="H13539" t="s">
        <v>39</v>
      </c>
      <c r="I13539">
        <v>67.472335777477241</v>
      </c>
      <c r="J13539">
        <v>67.472335777477241</v>
      </c>
      <c r="K13539">
        <v>306662</v>
      </c>
      <c r="L13539">
        <v>2.2002183438925346E-2</v>
      </c>
      <c r="M13539">
        <v>2.2002183438925346E-2</v>
      </c>
    </row>
    <row r="13540" spans="1:13" x14ac:dyDescent="0.25">
      <c r="A13540" s="12">
        <v>45473</v>
      </c>
      <c r="B13540" t="s">
        <v>63</v>
      </c>
      <c r="C13540" t="s">
        <v>66</v>
      </c>
      <c r="D13540" t="s">
        <v>71</v>
      </c>
      <c r="E13540" t="s">
        <v>72</v>
      </c>
      <c r="F13540" t="s">
        <v>12</v>
      </c>
      <c r="G13540" t="s">
        <v>40</v>
      </c>
      <c r="H13540" t="s">
        <v>41</v>
      </c>
      <c r="I13540">
        <v>24.145610425977491</v>
      </c>
      <c r="J13540">
        <v>24.145610425977491</v>
      </c>
      <c r="K13540">
        <v>306662</v>
      </c>
      <c r="L13540">
        <v>7.8736884341644841E-3</v>
      </c>
      <c r="M13540">
        <v>7.8736884341644841E-3</v>
      </c>
    </row>
    <row r="13541" spans="1:13" x14ac:dyDescent="0.25">
      <c r="A13541" s="12">
        <v>45473</v>
      </c>
      <c r="B13541" t="s">
        <v>63</v>
      </c>
      <c r="C13541" t="s">
        <v>66</v>
      </c>
      <c r="D13541" t="s">
        <v>71</v>
      </c>
      <c r="E13541" t="s">
        <v>72</v>
      </c>
      <c r="F13541" t="s">
        <v>12</v>
      </c>
      <c r="G13541" t="s">
        <v>42</v>
      </c>
      <c r="H13541" t="s">
        <v>43</v>
      </c>
      <c r="I13541">
        <v>0</v>
      </c>
      <c r="J13541">
        <v>0</v>
      </c>
      <c r="K13541">
        <v>306662</v>
      </c>
      <c r="L13541">
        <v>0</v>
      </c>
      <c r="M13541">
        <v>0</v>
      </c>
    </row>
    <row r="13542" spans="1:13" x14ac:dyDescent="0.25">
      <c r="A13542" s="12">
        <v>45473</v>
      </c>
      <c r="B13542" t="s">
        <v>63</v>
      </c>
      <c r="C13542" t="s">
        <v>66</v>
      </c>
      <c r="D13542" t="s">
        <v>71</v>
      </c>
      <c r="E13542" t="s">
        <v>72</v>
      </c>
      <c r="F13542" t="s">
        <v>12</v>
      </c>
      <c r="G13542" t="s">
        <v>44</v>
      </c>
      <c r="H13542" t="s">
        <v>45</v>
      </c>
      <c r="I13542">
        <v>0</v>
      </c>
      <c r="J13542">
        <v>0</v>
      </c>
      <c r="K13542">
        <v>306662</v>
      </c>
      <c r="L13542">
        <v>0</v>
      </c>
      <c r="M13542">
        <v>0</v>
      </c>
    </row>
    <row r="13543" spans="1:13" x14ac:dyDescent="0.25">
      <c r="A13543" s="12">
        <v>45473</v>
      </c>
      <c r="B13543" t="s">
        <v>63</v>
      </c>
      <c r="C13543" t="s">
        <v>66</v>
      </c>
      <c r="D13543" t="s">
        <v>71</v>
      </c>
      <c r="E13543" t="s">
        <v>72</v>
      </c>
      <c r="F13543" t="s">
        <v>12</v>
      </c>
      <c r="G13543" t="s">
        <v>46</v>
      </c>
      <c r="H13543" t="s">
        <v>47</v>
      </c>
      <c r="I13543">
        <v>24.145610425977491</v>
      </c>
      <c r="J13543">
        <v>24.145610425977491</v>
      </c>
      <c r="K13543">
        <v>306662</v>
      </c>
      <c r="L13543">
        <v>7.8736884341644841E-3</v>
      </c>
      <c r="M13543">
        <v>7.8736884341644841E-3</v>
      </c>
    </row>
    <row r="13544" spans="1:13" x14ac:dyDescent="0.25">
      <c r="A13544" s="12">
        <v>45473</v>
      </c>
      <c r="B13544" t="s">
        <v>63</v>
      </c>
      <c r="C13544" t="s">
        <v>66</v>
      </c>
      <c r="D13544" t="s">
        <v>71</v>
      </c>
      <c r="E13544" t="s">
        <v>72</v>
      </c>
      <c r="F13544" t="s">
        <v>12</v>
      </c>
      <c r="G13544" t="s">
        <v>48</v>
      </c>
      <c r="H13544" t="s">
        <v>96</v>
      </c>
      <c r="I13544">
        <v>0</v>
      </c>
      <c r="J13544">
        <v>0</v>
      </c>
      <c r="K13544">
        <v>306662</v>
      </c>
      <c r="L13544">
        <v>0</v>
      </c>
      <c r="M13544">
        <v>0</v>
      </c>
    </row>
    <row r="13545" spans="1:13" x14ac:dyDescent="0.25">
      <c r="A13545" s="12">
        <v>45473</v>
      </c>
      <c r="B13545" t="s">
        <v>63</v>
      </c>
      <c r="C13545" t="s">
        <v>66</v>
      </c>
      <c r="D13545" t="s">
        <v>71</v>
      </c>
      <c r="E13545" t="s">
        <v>72</v>
      </c>
      <c r="F13545" t="s">
        <v>12</v>
      </c>
      <c r="G13545" t="s">
        <v>49</v>
      </c>
      <c r="H13545" t="s">
        <v>104</v>
      </c>
      <c r="I13545">
        <v>19800.769591912351</v>
      </c>
      <c r="J13545">
        <v>19800.769591912351</v>
      </c>
      <c r="K13545">
        <v>306662</v>
      </c>
      <c r="L13545">
        <v>6.456870949746742</v>
      </c>
      <c r="M13545">
        <v>6.456870949746742</v>
      </c>
    </row>
    <row r="13546" spans="1:13" x14ac:dyDescent="0.25">
      <c r="A13546" s="12">
        <v>45473</v>
      </c>
      <c r="B13546" t="s">
        <v>63</v>
      </c>
      <c r="C13546" t="s">
        <v>66</v>
      </c>
      <c r="D13546" t="s">
        <v>71</v>
      </c>
      <c r="E13546" t="s">
        <v>72</v>
      </c>
      <c r="F13546" t="s">
        <v>12</v>
      </c>
      <c r="G13546" t="s">
        <v>50</v>
      </c>
      <c r="H13546" t="s">
        <v>51</v>
      </c>
      <c r="I13546">
        <v>340.23108163000001</v>
      </c>
      <c r="J13546">
        <v>340.23108163000001</v>
      </c>
      <c r="K13546">
        <v>306662</v>
      </c>
      <c r="L13546">
        <v>0.11094660624074715</v>
      </c>
      <c r="M13546">
        <v>0.11094660624074715</v>
      </c>
    </row>
    <row r="13547" spans="1:13" x14ac:dyDescent="0.25">
      <c r="A13547" s="12">
        <v>45473</v>
      </c>
      <c r="B13547" t="s">
        <v>63</v>
      </c>
      <c r="C13547" t="s">
        <v>66</v>
      </c>
      <c r="D13547" t="s">
        <v>71</v>
      </c>
      <c r="E13547" t="s">
        <v>72</v>
      </c>
      <c r="F13547" t="s">
        <v>12</v>
      </c>
      <c r="G13547" t="s">
        <v>52</v>
      </c>
      <c r="H13547" t="s">
        <v>106</v>
      </c>
      <c r="I13547">
        <v>19460.538510282349</v>
      </c>
      <c r="J13547">
        <v>19460.538510282349</v>
      </c>
      <c r="K13547">
        <v>306662</v>
      </c>
      <c r="L13547">
        <v>6.3459243435059935</v>
      </c>
      <c r="M13547">
        <v>6.3459243435059935</v>
      </c>
    </row>
    <row r="13548" spans="1:13" x14ac:dyDescent="0.25">
      <c r="A13548" s="12">
        <v>45473</v>
      </c>
      <c r="B13548" t="s">
        <v>63</v>
      </c>
      <c r="C13548" t="s">
        <v>66</v>
      </c>
      <c r="D13548" t="s">
        <v>71</v>
      </c>
      <c r="E13548" t="s">
        <v>72</v>
      </c>
      <c r="F13548" t="s">
        <v>53</v>
      </c>
      <c r="G13548" t="s">
        <v>54</v>
      </c>
      <c r="H13548" t="s">
        <v>55</v>
      </c>
      <c r="I13548">
        <v>200983.71025550598</v>
      </c>
      <c r="J13548">
        <v>-200983.71025550598</v>
      </c>
      <c r="K13548">
        <v>306662</v>
      </c>
      <c r="L13548">
        <v>65.539163722765124</v>
      </c>
      <c r="M13548">
        <v>-65.539163722765124</v>
      </c>
    </row>
    <row r="13549" spans="1:13" x14ac:dyDescent="0.25">
      <c r="A13549" s="12">
        <v>45473</v>
      </c>
      <c r="B13549" t="s">
        <v>63</v>
      </c>
      <c r="C13549" t="s">
        <v>66</v>
      </c>
      <c r="D13549" t="s">
        <v>71</v>
      </c>
      <c r="E13549" t="s">
        <v>72</v>
      </c>
      <c r="F13549" t="s">
        <v>53</v>
      </c>
      <c r="G13549" t="s">
        <v>15</v>
      </c>
      <c r="H13549" t="s">
        <v>16</v>
      </c>
      <c r="I13549">
        <v>0</v>
      </c>
      <c r="J13549">
        <v>0</v>
      </c>
      <c r="K13549">
        <v>306662</v>
      </c>
      <c r="L13549">
        <v>0</v>
      </c>
      <c r="M13549">
        <v>0</v>
      </c>
    </row>
    <row r="13550" spans="1:13" x14ac:dyDescent="0.25">
      <c r="A13550" s="12">
        <v>45473</v>
      </c>
      <c r="B13550" t="s">
        <v>63</v>
      </c>
      <c r="C13550" t="s">
        <v>66</v>
      </c>
      <c r="D13550" t="s">
        <v>71</v>
      </c>
      <c r="E13550" t="s">
        <v>72</v>
      </c>
      <c r="F13550" t="s">
        <v>53</v>
      </c>
      <c r="G13550" t="s">
        <v>17</v>
      </c>
      <c r="H13550" t="s">
        <v>18</v>
      </c>
      <c r="I13550">
        <v>0</v>
      </c>
      <c r="J13550">
        <v>0</v>
      </c>
      <c r="K13550">
        <v>306662</v>
      </c>
      <c r="L13550">
        <v>0</v>
      </c>
      <c r="M13550">
        <v>0</v>
      </c>
    </row>
    <row r="13551" spans="1:13" x14ac:dyDescent="0.25">
      <c r="A13551" s="12">
        <v>45473</v>
      </c>
      <c r="B13551" t="s">
        <v>63</v>
      </c>
      <c r="C13551" t="s">
        <v>66</v>
      </c>
      <c r="D13551" t="s">
        <v>71</v>
      </c>
      <c r="E13551" t="s">
        <v>72</v>
      </c>
      <c r="F13551" t="s">
        <v>53</v>
      </c>
      <c r="G13551" t="s">
        <v>19</v>
      </c>
      <c r="H13551" t="s">
        <v>20</v>
      </c>
      <c r="I13551">
        <v>0</v>
      </c>
      <c r="J13551">
        <v>0</v>
      </c>
      <c r="K13551">
        <v>306662</v>
      </c>
      <c r="L13551">
        <v>0</v>
      </c>
      <c r="M13551">
        <v>0</v>
      </c>
    </row>
    <row r="13552" spans="1:13" x14ac:dyDescent="0.25">
      <c r="A13552" s="12">
        <v>45473</v>
      </c>
      <c r="B13552" t="s">
        <v>63</v>
      </c>
      <c r="C13552" t="s">
        <v>66</v>
      </c>
      <c r="D13552" t="s">
        <v>71</v>
      </c>
      <c r="E13552" t="s">
        <v>72</v>
      </c>
      <c r="F13552" t="s">
        <v>53</v>
      </c>
      <c r="G13552" t="s">
        <v>21</v>
      </c>
      <c r="H13552" t="s">
        <v>22</v>
      </c>
      <c r="I13552">
        <v>122344.70086987001</v>
      </c>
      <c r="J13552">
        <v>-122344.70086987001</v>
      </c>
      <c r="K13552">
        <v>306662</v>
      </c>
      <c r="L13552">
        <v>39.895618260452878</v>
      </c>
      <c r="M13552">
        <v>-39.895618260452878</v>
      </c>
    </row>
    <row r="13553" spans="1:13" x14ac:dyDescent="0.25">
      <c r="A13553" s="12">
        <v>45473</v>
      </c>
      <c r="B13553" t="s">
        <v>63</v>
      </c>
      <c r="C13553" t="s">
        <v>66</v>
      </c>
      <c r="D13553" t="s">
        <v>71</v>
      </c>
      <c r="E13553" t="s">
        <v>72</v>
      </c>
      <c r="F13553" t="s">
        <v>53</v>
      </c>
      <c r="G13553" t="s">
        <v>23</v>
      </c>
      <c r="H13553" t="s">
        <v>24</v>
      </c>
      <c r="I13553">
        <v>0</v>
      </c>
      <c r="J13553">
        <v>0</v>
      </c>
      <c r="K13553">
        <v>306662</v>
      </c>
      <c r="L13553">
        <v>0</v>
      </c>
      <c r="M13553">
        <v>0</v>
      </c>
    </row>
    <row r="13554" spans="1:13" x14ac:dyDescent="0.25">
      <c r="A13554" s="12">
        <v>45473</v>
      </c>
      <c r="B13554" t="s">
        <v>63</v>
      </c>
      <c r="C13554" t="s">
        <v>66</v>
      </c>
      <c r="D13554" t="s">
        <v>71</v>
      </c>
      <c r="E13554" t="s">
        <v>72</v>
      </c>
      <c r="F13554" t="s">
        <v>53</v>
      </c>
      <c r="G13554" t="s">
        <v>25</v>
      </c>
      <c r="H13554" t="s">
        <v>26</v>
      </c>
      <c r="I13554">
        <v>71397.961480149999</v>
      </c>
      <c r="J13554">
        <v>-71397.961480149999</v>
      </c>
      <c r="K13554">
        <v>306662</v>
      </c>
      <c r="L13554">
        <v>23.282298256761518</v>
      </c>
      <c r="M13554">
        <v>-23.282298256761518</v>
      </c>
    </row>
    <row r="13555" spans="1:13" x14ac:dyDescent="0.25">
      <c r="A13555" s="12">
        <v>45473</v>
      </c>
      <c r="B13555" t="s">
        <v>63</v>
      </c>
      <c r="C13555" t="s">
        <v>66</v>
      </c>
      <c r="D13555" t="s">
        <v>71</v>
      </c>
      <c r="E13555" t="s">
        <v>72</v>
      </c>
      <c r="F13555" t="s">
        <v>53</v>
      </c>
      <c r="G13555" t="s">
        <v>27</v>
      </c>
      <c r="H13555" t="s">
        <v>28</v>
      </c>
      <c r="I13555">
        <v>50946.739389720009</v>
      </c>
      <c r="J13555">
        <v>-50946.739389720009</v>
      </c>
      <c r="K13555">
        <v>306662</v>
      </c>
      <c r="L13555">
        <v>16.613320003691364</v>
      </c>
      <c r="M13555">
        <v>-16.613320003691364</v>
      </c>
    </row>
    <row r="13556" spans="1:13" x14ac:dyDescent="0.25">
      <c r="A13556" s="12">
        <v>45473</v>
      </c>
      <c r="B13556" t="s">
        <v>63</v>
      </c>
      <c r="C13556" t="s">
        <v>66</v>
      </c>
      <c r="D13556" t="s">
        <v>71</v>
      </c>
      <c r="E13556" t="s">
        <v>72</v>
      </c>
      <c r="F13556" t="s">
        <v>53</v>
      </c>
      <c r="G13556" t="s">
        <v>29</v>
      </c>
      <c r="H13556" t="s">
        <v>30</v>
      </c>
      <c r="I13556">
        <v>1153.822572</v>
      </c>
      <c r="J13556">
        <v>-1153.822572</v>
      </c>
      <c r="K13556">
        <v>306662</v>
      </c>
      <c r="L13556">
        <v>0.37625221644677204</v>
      </c>
      <c r="M13556">
        <v>-0.37625221644677204</v>
      </c>
    </row>
    <row r="13557" spans="1:13" x14ac:dyDescent="0.25">
      <c r="A13557" s="12">
        <v>45473</v>
      </c>
      <c r="B13557" t="s">
        <v>63</v>
      </c>
      <c r="C13557" t="s">
        <v>66</v>
      </c>
      <c r="D13557" t="s">
        <v>71</v>
      </c>
      <c r="E13557" t="s">
        <v>72</v>
      </c>
      <c r="F13557" t="s">
        <v>53</v>
      </c>
      <c r="G13557" t="s">
        <v>31</v>
      </c>
      <c r="H13557" t="s">
        <v>32</v>
      </c>
      <c r="I13557">
        <v>520.22649799999999</v>
      </c>
      <c r="J13557">
        <v>-520.22649799999999</v>
      </c>
      <c r="K13557">
        <v>306662</v>
      </c>
      <c r="L13557">
        <v>0.16964165693825775</v>
      </c>
      <c r="M13557">
        <v>-0.16964165693825775</v>
      </c>
    </row>
    <row r="13558" spans="1:13" x14ac:dyDescent="0.25">
      <c r="A13558" s="12">
        <v>45473</v>
      </c>
      <c r="B13558" t="s">
        <v>63</v>
      </c>
      <c r="C13558" t="s">
        <v>66</v>
      </c>
      <c r="D13558" t="s">
        <v>71</v>
      </c>
      <c r="E13558" t="s">
        <v>72</v>
      </c>
      <c r="F13558" t="s">
        <v>53</v>
      </c>
      <c r="G13558" t="s">
        <v>33</v>
      </c>
      <c r="H13558" t="s">
        <v>34</v>
      </c>
      <c r="I13558">
        <v>633.59607400000004</v>
      </c>
      <c r="J13558">
        <v>-633.59607400000004</v>
      </c>
      <c r="K13558">
        <v>306662</v>
      </c>
      <c r="L13558">
        <v>0.20661055950851426</v>
      </c>
      <c r="M13558">
        <v>-0.20661055950851426</v>
      </c>
    </row>
    <row r="13559" spans="1:13" x14ac:dyDescent="0.25">
      <c r="A13559" s="12">
        <v>45473</v>
      </c>
      <c r="B13559" t="s">
        <v>63</v>
      </c>
      <c r="C13559" t="s">
        <v>66</v>
      </c>
      <c r="D13559" t="s">
        <v>71</v>
      </c>
      <c r="E13559" t="s">
        <v>72</v>
      </c>
      <c r="F13559" t="s">
        <v>53</v>
      </c>
      <c r="G13559" t="s">
        <v>35</v>
      </c>
      <c r="H13559" t="s">
        <v>110</v>
      </c>
      <c r="I13559">
        <v>19331.9787984</v>
      </c>
      <c r="J13559">
        <v>-19331.9787984</v>
      </c>
      <c r="K13559">
        <v>306662</v>
      </c>
      <c r="L13559">
        <v>6.3040020603791795</v>
      </c>
      <c r="M13559">
        <v>-6.3040020603791795</v>
      </c>
    </row>
    <row r="13560" spans="1:13" x14ac:dyDescent="0.25">
      <c r="A13560" s="12">
        <v>45473</v>
      </c>
      <c r="B13560" t="s">
        <v>63</v>
      </c>
      <c r="C13560" t="s">
        <v>66</v>
      </c>
      <c r="D13560" t="s">
        <v>71</v>
      </c>
      <c r="E13560" t="s">
        <v>72</v>
      </c>
      <c r="F13560" t="s">
        <v>53</v>
      </c>
      <c r="G13560" t="s">
        <v>36</v>
      </c>
      <c r="H13560" t="s">
        <v>32</v>
      </c>
      <c r="I13560">
        <v>60.681864518667915</v>
      </c>
      <c r="J13560">
        <v>-60.681864518667915</v>
      </c>
      <c r="K13560">
        <v>306662</v>
      </c>
      <c r="L13560">
        <v>1.97878656366514E-2</v>
      </c>
      <c r="M13560">
        <v>-1.97878656366514E-2</v>
      </c>
    </row>
    <row r="13561" spans="1:13" x14ac:dyDescent="0.25">
      <c r="A13561" s="12">
        <v>45473</v>
      </c>
      <c r="B13561" t="s">
        <v>63</v>
      </c>
      <c r="C13561" t="s">
        <v>66</v>
      </c>
      <c r="D13561" t="s">
        <v>71</v>
      </c>
      <c r="E13561" t="s">
        <v>72</v>
      </c>
      <c r="F13561" t="s">
        <v>53</v>
      </c>
      <c r="G13561" t="s">
        <v>37</v>
      </c>
      <c r="H13561" t="s">
        <v>34</v>
      </c>
      <c r="I13561">
        <v>19271.296933881331</v>
      </c>
      <c r="J13561">
        <v>-19271.296933881331</v>
      </c>
      <c r="K13561">
        <v>306662</v>
      </c>
      <c r="L13561">
        <v>6.2842141947425283</v>
      </c>
      <c r="M13561">
        <v>-6.2842141947425283</v>
      </c>
    </row>
    <row r="13562" spans="1:13" x14ac:dyDescent="0.25">
      <c r="A13562" s="12">
        <v>45473</v>
      </c>
      <c r="B13562" t="s">
        <v>63</v>
      </c>
      <c r="C13562" t="s">
        <v>66</v>
      </c>
      <c r="D13562" t="s">
        <v>71</v>
      </c>
      <c r="E13562" t="s">
        <v>72</v>
      </c>
      <c r="F13562" t="s">
        <v>53</v>
      </c>
      <c r="G13562" t="s">
        <v>38</v>
      </c>
      <c r="H13562" t="s">
        <v>39</v>
      </c>
      <c r="I13562">
        <v>53435.697104045947</v>
      </c>
      <c r="J13562">
        <v>-53435.697104045947</v>
      </c>
      <c r="K13562">
        <v>306662</v>
      </c>
      <c r="L13562">
        <v>17.424949000543251</v>
      </c>
      <c r="M13562">
        <v>-17.424949000543251</v>
      </c>
    </row>
    <row r="13563" spans="1:13" x14ac:dyDescent="0.25">
      <c r="A13563" s="12">
        <v>45473</v>
      </c>
      <c r="B13563" t="s">
        <v>63</v>
      </c>
      <c r="C13563" t="s">
        <v>66</v>
      </c>
      <c r="D13563" t="s">
        <v>71</v>
      </c>
      <c r="E13563" t="s">
        <v>72</v>
      </c>
      <c r="F13563" t="s">
        <v>53</v>
      </c>
      <c r="G13563" t="s">
        <v>40</v>
      </c>
      <c r="H13563" t="s">
        <v>41</v>
      </c>
      <c r="I13563">
        <v>0</v>
      </c>
      <c r="J13563">
        <v>0</v>
      </c>
      <c r="K13563">
        <v>306662</v>
      </c>
      <c r="L13563">
        <v>0</v>
      </c>
      <c r="M13563">
        <v>0</v>
      </c>
    </row>
    <row r="13564" spans="1:13" x14ac:dyDescent="0.25">
      <c r="A13564" s="12">
        <v>45473</v>
      </c>
      <c r="B13564" t="s">
        <v>63</v>
      </c>
      <c r="C13564" t="s">
        <v>66</v>
      </c>
      <c r="D13564" t="s">
        <v>71</v>
      </c>
      <c r="E13564" t="s">
        <v>72</v>
      </c>
      <c r="F13564" t="s">
        <v>53</v>
      </c>
      <c r="G13564" t="s">
        <v>42</v>
      </c>
      <c r="H13564" t="s">
        <v>43</v>
      </c>
      <c r="I13564">
        <v>0</v>
      </c>
      <c r="J13564">
        <v>0</v>
      </c>
      <c r="K13564">
        <v>306662</v>
      </c>
      <c r="L13564">
        <v>0</v>
      </c>
      <c r="M13564">
        <v>0</v>
      </c>
    </row>
    <row r="13565" spans="1:13" x14ac:dyDescent="0.25">
      <c r="A13565" s="12">
        <v>45473</v>
      </c>
      <c r="B13565" t="s">
        <v>63</v>
      </c>
      <c r="C13565" t="s">
        <v>66</v>
      </c>
      <c r="D13565" t="s">
        <v>71</v>
      </c>
      <c r="E13565" t="s">
        <v>72</v>
      </c>
      <c r="F13565" t="s">
        <v>53</v>
      </c>
      <c r="G13565" t="s">
        <v>44</v>
      </c>
      <c r="H13565" t="s">
        <v>45</v>
      </c>
      <c r="I13565">
        <v>0</v>
      </c>
      <c r="J13565">
        <v>0</v>
      </c>
      <c r="K13565">
        <v>306662</v>
      </c>
      <c r="L13565">
        <v>0</v>
      </c>
      <c r="M13565">
        <v>0</v>
      </c>
    </row>
    <row r="13566" spans="1:13" x14ac:dyDescent="0.25">
      <c r="A13566" s="12">
        <v>45473</v>
      </c>
      <c r="B13566" t="s">
        <v>63</v>
      </c>
      <c r="C13566" t="s">
        <v>66</v>
      </c>
      <c r="D13566" t="s">
        <v>71</v>
      </c>
      <c r="E13566" t="s">
        <v>72</v>
      </c>
      <c r="F13566" t="s">
        <v>53</v>
      </c>
      <c r="G13566" t="s">
        <v>46</v>
      </c>
      <c r="H13566" t="s">
        <v>47</v>
      </c>
      <c r="I13566">
        <v>0</v>
      </c>
      <c r="J13566">
        <v>0</v>
      </c>
      <c r="K13566">
        <v>306662</v>
      </c>
      <c r="L13566">
        <v>0</v>
      </c>
      <c r="M13566">
        <v>0</v>
      </c>
    </row>
    <row r="13567" spans="1:13" x14ac:dyDescent="0.25">
      <c r="A13567" s="12">
        <v>45473</v>
      </c>
      <c r="B13567" t="s">
        <v>63</v>
      </c>
      <c r="C13567" t="s">
        <v>66</v>
      </c>
      <c r="D13567" t="s">
        <v>71</v>
      </c>
      <c r="E13567" t="s">
        <v>72</v>
      </c>
      <c r="F13567" t="s">
        <v>53</v>
      </c>
      <c r="G13567" t="s">
        <v>48</v>
      </c>
      <c r="H13567" t="s">
        <v>96</v>
      </c>
      <c r="I13567">
        <v>0</v>
      </c>
      <c r="J13567">
        <v>0</v>
      </c>
      <c r="K13567">
        <v>306662</v>
      </c>
      <c r="L13567">
        <v>0</v>
      </c>
      <c r="M13567">
        <v>0</v>
      </c>
    </row>
    <row r="13568" spans="1:13" x14ac:dyDescent="0.25">
      <c r="A13568" s="12">
        <v>45473</v>
      </c>
      <c r="B13568" t="s">
        <v>63</v>
      </c>
      <c r="C13568" t="s">
        <v>66</v>
      </c>
      <c r="D13568" t="s">
        <v>71</v>
      </c>
      <c r="E13568" t="s">
        <v>72</v>
      </c>
      <c r="F13568" t="s">
        <v>53</v>
      </c>
      <c r="G13568" t="s">
        <v>49</v>
      </c>
      <c r="H13568" t="s">
        <v>56</v>
      </c>
      <c r="I13568">
        <v>4717.5109111900001</v>
      </c>
      <c r="J13568">
        <v>-4717.5109111900001</v>
      </c>
      <c r="K13568">
        <v>306662</v>
      </c>
      <c r="L13568">
        <v>1.5383421849430317</v>
      </c>
      <c r="M13568">
        <v>-1.5383421849430317</v>
      </c>
    </row>
    <row r="13569" spans="1:13" x14ac:dyDescent="0.25">
      <c r="A13569" s="12">
        <v>45473</v>
      </c>
      <c r="B13569" t="s">
        <v>63</v>
      </c>
      <c r="C13569" t="s">
        <v>66</v>
      </c>
      <c r="D13569" t="s">
        <v>71</v>
      </c>
      <c r="E13569" t="s">
        <v>72</v>
      </c>
      <c r="F13569" t="s">
        <v>53</v>
      </c>
      <c r="G13569" t="s">
        <v>50</v>
      </c>
      <c r="H13569" t="s">
        <v>51</v>
      </c>
      <c r="I13569">
        <v>127.17825399999998</v>
      </c>
      <c r="J13569">
        <v>-127.17825399999998</v>
      </c>
      <c r="K13569">
        <v>306662</v>
      </c>
      <c r="L13569">
        <v>4.1471800875230704E-2</v>
      </c>
      <c r="M13569">
        <v>-4.1471800875230704E-2</v>
      </c>
    </row>
    <row r="13570" spans="1:13" x14ac:dyDescent="0.25">
      <c r="A13570" s="12">
        <v>45473</v>
      </c>
      <c r="B13570" t="s">
        <v>63</v>
      </c>
      <c r="C13570" t="s">
        <v>66</v>
      </c>
      <c r="D13570" t="s">
        <v>71</v>
      </c>
      <c r="E13570" t="s">
        <v>72</v>
      </c>
      <c r="F13570" t="s">
        <v>53</v>
      </c>
      <c r="G13570" t="s">
        <v>52</v>
      </c>
      <c r="H13570" t="s">
        <v>57</v>
      </c>
      <c r="I13570">
        <v>4590.3326571899997</v>
      </c>
      <c r="J13570">
        <v>-4590.3326571899997</v>
      </c>
      <c r="K13570">
        <v>306662</v>
      </c>
      <c r="L13570">
        <v>1.496870384067801</v>
      </c>
      <c r="M13570">
        <v>-1.496870384067801</v>
      </c>
    </row>
    <row r="13571" spans="1:13" x14ac:dyDescent="0.25">
      <c r="A13571" s="12">
        <v>45473</v>
      </c>
      <c r="B13571" t="s">
        <v>63</v>
      </c>
      <c r="C13571" t="s">
        <v>66</v>
      </c>
      <c r="D13571" t="s">
        <v>71</v>
      </c>
      <c r="E13571" t="s">
        <v>72</v>
      </c>
      <c r="F13571" t="s">
        <v>58</v>
      </c>
      <c r="G13571" t="s">
        <v>59</v>
      </c>
      <c r="H13571" t="s">
        <v>60</v>
      </c>
      <c r="I13571">
        <v>-19372.481478587084</v>
      </c>
      <c r="J13571">
        <v>-19372.481478587084</v>
      </c>
      <c r="K13571">
        <v>306662</v>
      </c>
      <c r="L13571">
        <v>-6.3172096570775258</v>
      </c>
      <c r="M13571">
        <v>-6.3172096570775258</v>
      </c>
    </row>
    <row r="13572" spans="1:13" x14ac:dyDescent="0.25">
      <c r="A13572" s="12">
        <v>45473</v>
      </c>
      <c r="B13572" t="s">
        <v>63</v>
      </c>
      <c r="C13572" t="s">
        <v>73</v>
      </c>
      <c r="D13572" t="s">
        <v>73</v>
      </c>
      <c r="E13572" t="s">
        <v>74</v>
      </c>
      <c r="F13572" t="s">
        <v>12</v>
      </c>
      <c r="G13572" t="s">
        <v>13</v>
      </c>
      <c r="H13572" t="s">
        <v>14</v>
      </c>
      <c r="I13572">
        <v>16886.065126521455</v>
      </c>
      <c r="J13572">
        <v>16886.065126521455</v>
      </c>
      <c r="K13572">
        <v>306662</v>
      </c>
      <c r="L13572">
        <v>5.5064093779214431</v>
      </c>
      <c r="M13572">
        <v>5.5064093779214431</v>
      </c>
    </row>
    <row r="13573" spans="1:13" x14ac:dyDescent="0.25">
      <c r="A13573" s="12">
        <v>45473</v>
      </c>
      <c r="B13573" t="s">
        <v>63</v>
      </c>
      <c r="C13573" t="s">
        <v>73</v>
      </c>
      <c r="D13573" t="s">
        <v>73</v>
      </c>
      <c r="E13573" t="s">
        <v>74</v>
      </c>
      <c r="F13573" t="s">
        <v>12</v>
      </c>
      <c r="G13573" t="s">
        <v>15</v>
      </c>
      <c r="H13573" t="s">
        <v>16</v>
      </c>
      <c r="I13573">
        <v>0</v>
      </c>
      <c r="J13573">
        <v>0</v>
      </c>
      <c r="K13573">
        <v>306662</v>
      </c>
      <c r="L13573">
        <v>0</v>
      </c>
      <c r="M13573">
        <v>0</v>
      </c>
    </row>
    <row r="13574" spans="1:13" x14ac:dyDescent="0.25">
      <c r="A13574" s="12">
        <v>45473</v>
      </c>
      <c r="B13574" t="s">
        <v>63</v>
      </c>
      <c r="C13574" t="s">
        <v>73</v>
      </c>
      <c r="D13574" t="s">
        <v>73</v>
      </c>
      <c r="E13574" t="s">
        <v>74</v>
      </c>
      <c r="F13574" t="s">
        <v>12</v>
      </c>
      <c r="G13574" t="s">
        <v>17</v>
      </c>
      <c r="H13574" t="s">
        <v>18</v>
      </c>
      <c r="I13574">
        <v>0</v>
      </c>
      <c r="J13574">
        <v>0</v>
      </c>
      <c r="K13574">
        <v>306662</v>
      </c>
      <c r="L13574">
        <v>0</v>
      </c>
      <c r="M13574">
        <v>0</v>
      </c>
    </row>
    <row r="13575" spans="1:13" x14ac:dyDescent="0.25">
      <c r="A13575" s="12">
        <v>45473</v>
      </c>
      <c r="B13575" t="s">
        <v>63</v>
      </c>
      <c r="C13575" t="s">
        <v>73</v>
      </c>
      <c r="D13575" t="s">
        <v>73</v>
      </c>
      <c r="E13575" t="s">
        <v>74</v>
      </c>
      <c r="F13575" t="s">
        <v>12</v>
      </c>
      <c r="G13575" t="s">
        <v>19</v>
      </c>
      <c r="H13575" t="s">
        <v>20</v>
      </c>
      <c r="I13575">
        <v>0</v>
      </c>
      <c r="J13575">
        <v>0</v>
      </c>
      <c r="K13575">
        <v>306662</v>
      </c>
      <c r="L13575">
        <v>0</v>
      </c>
      <c r="M13575">
        <v>0</v>
      </c>
    </row>
    <row r="13576" spans="1:13" x14ac:dyDescent="0.25">
      <c r="A13576" s="12">
        <v>45473</v>
      </c>
      <c r="B13576" t="s">
        <v>63</v>
      </c>
      <c r="C13576" t="s">
        <v>73</v>
      </c>
      <c r="D13576" t="s">
        <v>73</v>
      </c>
      <c r="E13576" t="s">
        <v>74</v>
      </c>
      <c r="F13576" t="s">
        <v>12</v>
      </c>
      <c r="G13576" t="s">
        <v>21</v>
      </c>
      <c r="H13576" t="s">
        <v>22</v>
      </c>
      <c r="I13576">
        <v>1558.7278403200003</v>
      </c>
      <c r="J13576">
        <v>1558.7278403200003</v>
      </c>
      <c r="K13576">
        <v>306662</v>
      </c>
      <c r="L13576">
        <v>0.50828855232144843</v>
      </c>
      <c r="M13576">
        <v>0.50828855232144843</v>
      </c>
    </row>
    <row r="13577" spans="1:13" x14ac:dyDescent="0.25">
      <c r="A13577" s="12">
        <v>45473</v>
      </c>
      <c r="B13577" t="s">
        <v>63</v>
      </c>
      <c r="C13577" t="s">
        <v>73</v>
      </c>
      <c r="D13577" t="s">
        <v>73</v>
      </c>
      <c r="E13577" t="s">
        <v>74</v>
      </c>
      <c r="F13577" t="s">
        <v>12</v>
      </c>
      <c r="G13577" t="s">
        <v>23</v>
      </c>
      <c r="H13577" t="s">
        <v>24</v>
      </c>
      <c r="I13577">
        <v>112.39722399999999</v>
      </c>
      <c r="J13577">
        <v>112.39722399999999</v>
      </c>
      <c r="K13577">
        <v>306662</v>
      </c>
      <c r="L13577">
        <v>3.6651826440837143E-2</v>
      </c>
      <c r="M13577">
        <v>3.6651826440837143E-2</v>
      </c>
    </row>
    <row r="13578" spans="1:13" x14ac:dyDescent="0.25">
      <c r="A13578" s="12">
        <v>45473</v>
      </c>
      <c r="B13578" t="s">
        <v>63</v>
      </c>
      <c r="C13578" t="s">
        <v>73</v>
      </c>
      <c r="D13578" t="s">
        <v>73</v>
      </c>
      <c r="E13578" t="s">
        <v>74</v>
      </c>
      <c r="F13578" t="s">
        <v>12</v>
      </c>
      <c r="G13578" t="s">
        <v>25</v>
      </c>
      <c r="H13578" t="s">
        <v>26</v>
      </c>
      <c r="I13578">
        <v>899.99244082000018</v>
      </c>
      <c r="J13578">
        <v>899.99244082000018</v>
      </c>
      <c r="K13578">
        <v>306662</v>
      </c>
      <c r="L13578">
        <v>0.29348026192355109</v>
      </c>
      <c r="M13578">
        <v>0.29348026192355109</v>
      </c>
    </row>
    <row r="13579" spans="1:13" x14ac:dyDescent="0.25">
      <c r="A13579" s="12">
        <v>45473</v>
      </c>
      <c r="B13579" t="s">
        <v>63</v>
      </c>
      <c r="C13579" t="s">
        <v>73</v>
      </c>
      <c r="D13579" t="s">
        <v>73</v>
      </c>
      <c r="E13579" t="s">
        <v>74</v>
      </c>
      <c r="F13579" t="s">
        <v>12</v>
      </c>
      <c r="G13579" t="s">
        <v>27</v>
      </c>
      <c r="H13579" t="s">
        <v>28</v>
      </c>
      <c r="I13579">
        <v>546.33817550000015</v>
      </c>
      <c r="J13579">
        <v>546.33817550000015</v>
      </c>
      <c r="K13579">
        <v>306662</v>
      </c>
      <c r="L13579">
        <v>0.17815646395706028</v>
      </c>
      <c r="M13579">
        <v>0.17815646395706028</v>
      </c>
    </row>
    <row r="13580" spans="1:13" x14ac:dyDescent="0.25">
      <c r="A13580" s="12">
        <v>45473</v>
      </c>
      <c r="B13580" t="s">
        <v>63</v>
      </c>
      <c r="C13580" t="s">
        <v>73</v>
      </c>
      <c r="D13580" t="s">
        <v>73</v>
      </c>
      <c r="E13580" t="s">
        <v>74</v>
      </c>
      <c r="F13580" t="s">
        <v>12</v>
      </c>
      <c r="G13580" t="s">
        <v>29</v>
      </c>
      <c r="H13580" t="s">
        <v>30</v>
      </c>
      <c r="I13580">
        <v>39.654635000000141</v>
      </c>
      <c r="J13580">
        <v>39.654635000000141</v>
      </c>
      <c r="K13580">
        <v>306662</v>
      </c>
      <c r="L13580">
        <v>1.2931056016069855E-2</v>
      </c>
      <c r="M13580">
        <v>1.2931056016069855E-2</v>
      </c>
    </row>
    <row r="13581" spans="1:13" x14ac:dyDescent="0.25">
      <c r="A13581" s="12">
        <v>45473</v>
      </c>
      <c r="B13581" t="s">
        <v>63</v>
      </c>
      <c r="C13581" t="s">
        <v>73</v>
      </c>
      <c r="D13581" t="s">
        <v>73</v>
      </c>
      <c r="E13581" t="s">
        <v>74</v>
      </c>
      <c r="F13581" t="s">
        <v>12</v>
      </c>
      <c r="G13581" t="s">
        <v>31</v>
      </c>
      <c r="H13581" t="s">
        <v>32</v>
      </c>
      <c r="I13581">
        <v>39.654635000000141</v>
      </c>
      <c r="J13581">
        <v>39.654635000000141</v>
      </c>
      <c r="K13581">
        <v>306662</v>
      </c>
      <c r="L13581">
        <v>1.2931056016069855E-2</v>
      </c>
      <c r="M13581">
        <v>1.2931056016069855E-2</v>
      </c>
    </row>
    <row r="13582" spans="1:13" x14ac:dyDescent="0.25">
      <c r="A13582" s="12">
        <v>45473</v>
      </c>
      <c r="B13582" t="s">
        <v>63</v>
      </c>
      <c r="C13582" t="s">
        <v>73</v>
      </c>
      <c r="D13582" t="s">
        <v>73</v>
      </c>
      <c r="E13582" t="s">
        <v>74</v>
      </c>
      <c r="F13582" t="s">
        <v>12</v>
      </c>
      <c r="G13582" t="s">
        <v>33</v>
      </c>
      <c r="H13582" t="s">
        <v>34</v>
      </c>
      <c r="I13582">
        <v>0</v>
      </c>
      <c r="J13582">
        <v>0</v>
      </c>
      <c r="K13582">
        <v>306662</v>
      </c>
      <c r="L13582">
        <v>0</v>
      </c>
      <c r="M13582">
        <v>0</v>
      </c>
    </row>
    <row r="13583" spans="1:13" x14ac:dyDescent="0.25">
      <c r="A13583" s="12">
        <v>45473</v>
      </c>
      <c r="B13583" t="s">
        <v>63</v>
      </c>
      <c r="C13583" t="s">
        <v>73</v>
      </c>
      <c r="D13583" t="s">
        <v>73</v>
      </c>
      <c r="E13583" t="s">
        <v>74</v>
      </c>
      <c r="F13583" t="s">
        <v>12</v>
      </c>
      <c r="G13583" t="s">
        <v>35</v>
      </c>
      <c r="H13583" t="s">
        <v>110</v>
      </c>
      <c r="I13583">
        <v>14504.117477999998</v>
      </c>
      <c r="J13583">
        <v>14504.117477999998</v>
      </c>
      <c r="K13583">
        <v>306662</v>
      </c>
      <c r="L13583">
        <v>4.7296754987575893</v>
      </c>
      <c r="M13583">
        <v>4.7296754987575893</v>
      </c>
    </row>
    <row r="13584" spans="1:13" x14ac:dyDescent="0.25">
      <c r="A13584" s="12">
        <v>45473</v>
      </c>
      <c r="B13584" t="s">
        <v>63</v>
      </c>
      <c r="C13584" t="s">
        <v>73</v>
      </c>
      <c r="D13584" t="s">
        <v>73</v>
      </c>
      <c r="E13584" t="s">
        <v>74</v>
      </c>
      <c r="F13584" t="s">
        <v>12</v>
      </c>
      <c r="G13584" t="s">
        <v>36</v>
      </c>
      <c r="H13584" t="s">
        <v>32</v>
      </c>
      <c r="I13584">
        <v>14498.231512625818</v>
      </c>
      <c r="J13584">
        <v>14498.231512625818</v>
      </c>
      <c r="K13584">
        <v>306662</v>
      </c>
      <c r="L13584">
        <v>4.7277561330147915</v>
      </c>
      <c r="M13584">
        <v>4.7277561330147915</v>
      </c>
    </row>
    <row r="13585" spans="1:13" x14ac:dyDescent="0.25">
      <c r="A13585" s="12">
        <v>45473</v>
      </c>
      <c r="B13585" t="s">
        <v>63</v>
      </c>
      <c r="C13585" t="s">
        <v>73</v>
      </c>
      <c r="D13585" t="s">
        <v>73</v>
      </c>
      <c r="E13585" t="s">
        <v>74</v>
      </c>
      <c r="F13585" t="s">
        <v>12</v>
      </c>
      <c r="G13585" t="s">
        <v>37</v>
      </c>
      <c r="H13585" t="s">
        <v>34</v>
      </c>
      <c r="I13585">
        <v>5.8859653741810467</v>
      </c>
      <c r="J13585">
        <v>5.8859653741810467</v>
      </c>
      <c r="K13585">
        <v>306662</v>
      </c>
      <c r="L13585">
        <v>1.9193657427986014E-3</v>
      </c>
      <c r="M13585">
        <v>1.9193657427986014E-3</v>
      </c>
    </row>
    <row r="13586" spans="1:13" x14ac:dyDescent="0.25">
      <c r="A13586" s="12">
        <v>45473</v>
      </c>
      <c r="B13586" t="s">
        <v>63</v>
      </c>
      <c r="C13586" t="s">
        <v>73</v>
      </c>
      <c r="D13586" t="s">
        <v>73</v>
      </c>
      <c r="E13586" t="s">
        <v>74</v>
      </c>
      <c r="F13586" t="s">
        <v>12</v>
      </c>
      <c r="G13586" t="s">
        <v>38</v>
      </c>
      <c r="H13586" t="s">
        <v>39</v>
      </c>
      <c r="I13586">
        <v>108.344336</v>
      </c>
      <c r="J13586">
        <v>108.344336</v>
      </c>
      <c r="K13586">
        <v>306662</v>
      </c>
      <c r="L13586">
        <v>3.5330212416275902E-2</v>
      </c>
      <c r="M13586">
        <v>3.5330212416275902E-2</v>
      </c>
    </row>
    <row r="13587" spans="1:13" x14ac:dyDescent="0.25">
      <c r="A13587" s="12">
        <v>45473</v>
      </c>
      <c r="B13587" t="s">
        <v>63</v>
      </c>
      <c r="C13587" t="s">
        <v>73</v>
      </c>
      <c r="D13587" t="s">
        <v>73</v>
      </c>
      <c r="E13587" t="s">
        <v>74</v>
      </c>
      <c r="F13587" t="s">
        <v>12</v>
      </c>
      <c r="G13587" t="s">
        <v>40</v>
      </c>
      <c r="H13587" t="s">
        <v>41</v>
      </c>
      <c r="I13587">
        <v>0</v>
      </c>
      <c r="J13587">
        <v>0</v>
      </c>
      <c r="K13587">
        <v>306662</v>
      </c>
      <c r="L13587">
        <v>0</v>
      </c>
      <c r="M13587">
        <v>0</v>
      </c>
    </row>
    <row r="13588" spans="1:13" x14ac:dyDescent="0.25">
      <c r="A13588" s="12">
        <v>45473</v>
      </c>
      <c r="B13588" t="s">
        <v>63</v>
      </c>
      <c r="C13588" t="s">
        <v>73</v>
      </c>
      <c r="D13588" t="s">
        <v>73</v>
      </c>
      <c r="E13588" t="s">
        <v>74</v>
      </c>
      <c r="F13588" t="s">
        <v>12</v>
      </c>
      <c r="G13588" t="s">
        <v>42</v>
      </c>
      <c r="H13588" t="s">
        <v>43</v>
      </c>
      <c r="I13588">
        <v>0</v>
      </c>
      <c r="J13588">
        <v>0</v>
      </c>
      <c r="K13588">
        <v>306662</v>
      </c>
      <c r="L13588">
        <v>0</v>
      </c>
      <c r="M13588">
        <v>0</v>
      </c>
    </row>
    <row r="13589" spans="1:13" x14ac:dyDescent="0.25">
      <c r="A13589" s="12">
        <v>45473</v>
      </c>
      <c r="B13589" t="s">
        <v>63</v>
      </c>
      <c r="C13589" t="s">
        <v>73</v>
      </c>
      <c r="D13589" t="s">
        <v>73</v>
      </c>
      <c r="E13589" t="s">
        <v>74</v>
      </c>
      <c r="F13589" t="s">
        <v>12</v>
      </c>
      <c r="G13589" t="s">
        <v>44</v>
      </c>
      <c r="H13589" t="s">
        <v>45</v>
      </c>
      <c r="I13589">
        <v>0</v>
      </c>
      <c r="J13589">
        <v>0</v>
      </c>
      <c r="K13589">
        <v>306662</v>
      </c>
      <c r="L13589">
        <v>0</v>
      </c>
      <c r="M13589">
        <v>0</v>
      </c>
    </row>
    <row r="13590" spans="1:13" x14ac:dyDescent="0.25">
      <c r="A13590" s="12">
        <v>45473</v>
      </c>
      <c r="B13590" t="s">
        <v>63</v>
      </c>
      <c r="C13590" t="s">
        <v>73</v>
      </c>
      <c r="D13590" t="s">
        <v>73</v>
      </c>
      <c r="E13590" t="s">
        <v>74</v>
      </c>
      <c r="F13590" t="s">
        <v>12</v>
      </c>
      <c r="G13590" t="s">
        <v>46</v>
      </c>
      <c r="H13590" t="s">
        <v>47</v>
      </c>
      <c r="I13590">
        <v>0</v>
      </c>
      <c r="J13590">
        <v>0</v>
      </c>
      <c r="K13590">
        <v>306662</v>
      </c>
      <c r="L13590">
        <v>0</v>
      </c>
      <c r="M13590">
        <v>0</v>
      </c>
    </row>
    <row r="13591" spans="1:13" x14ac:dyDescent="0.25">
      <c r="A13591" s="12">
        <v>45473</v>
      </c>
      <c r="B13591" t="s">
        <v>63</v>
      </c>
      <c r="C13591" t="s">
        <v>73</v>
      </c>
      <c r="D13591" t="s">
        <v>73</v>
      </c>
      <c r="E13591" t="s">
        <v>74</v>
      </c>
      <c r="F13591" t="s">
        <v>12</v>
      </c>
      <c r="G13591" t="s">
        <v>48</v>
      </c>
      <c r="H13591" t="s">
        <v>96</v>
      </c>
      <c r="I13591">
        <v>0</v>
      </c>
      <c r="J13591">
        <v>0</v>
      </c>
      <c r="K13591">
        <v>306662</v>
      </c>
      <c r="L13591">
        <v>0</v>
      </c>
      <c r="M13591">
        <v>0</v>
      </c>
    </row>
    <row r="13592" spans="1:13" x14ac:dyDescent="0.25">
      <c r="A13592" s="12">
        <v>45473</v>
      </c>
      <c r="B13592" t="s">
        <v>63</v>
      </c>
      <c r="C13592" t="s">
        <v>73</v>
      </c>
      <c r="D13592" t="s">
        <v>73</v>
      </c>
      <c r="E13592" t="s">
        <v>74</v>
      </c>
      <c r="F13592" t="s">
        <v>12</v>
      </c>
      <c r="G13592" t="s">
        <v>49</v>
      </c>
      <c r="H13592" t="s">
        <v>104</v>
      </c>
      <c r="I13592">
        <v>675.22083720145611</v>
      </c>
      <c r="J13592">
        <v>675.22083720145611</v>
      </c>
      <c r="K13592">
        <v>306662</v>
      </c>
      <c r="L13592">
        <v>0.22018405841005931</v>
      </c>
      <c r="M13592">
        <v>0.22018405841005931</v>
      </c>
    </row>
    <row r="13593" spans="1:13" x14ac:dyDescent="0.25">
      <c r="A13593" s="12">
        <v>45473</v>
      </c>
      <c r="B13593" t="s">
        <v>63</v>
      </c>
      <c r="C13593" t="s">
        <v>73</v>
      </c>
      <c r="D13593" t="s">
        <v>73</v>
      </c>
      <c r="E13593" t="s">
        <v>74</v>
      </c>
      <c r="F13593" t="s">
        <v>12</v>
      </c>
      <c r="G13593" t="s">
        <v>50</v>
      </c>
      <c r="H13593" t="s">
        <v>51</v>
      </c>
      <c r="I13593">
        <v>190.97702099999998</v>
      </c>
      <c r="J13593">
        <v>190.97702099999998</v>
      </c>
      <c r="K13593">
        <v>306662</v>
      </c>
      <c r="L13593">
        <v>6.2276063222701204E-2</v>
      </c>
      <c r="M13593">
        <v>6.2276063222701204E-2</v>
      </c>
    </row>
    <row r="13594" spans="1:13" x14ac:dyDescent="0.25">
      <c r="A13594" s="12">
        <v>45473</v>
      </c>
      <c r="B13594" t="s">
        <v>63</v>
      </c>
      <c r="C13594" t="s">
        <v>73</v>
      </c>
      <c r="D13594" t="s">
        <v>73</v>
      </c>
      <c r="E13594" t="s">
        <v>74</v>
      </c>
      <c r="F13594" t="s">
        <v>12</v>
      </c>
      <c r="G13594" t="s">
        <v>52</v>
      </c>
      <c r="H13594" t="s">
        <v>106</v>
      </c>
      <c r="I13594">
        <v>484.24381620145613</v>
      </c>
      <c r="J13594">
        <v>484.24381620145613</v>
      </c>
      <c r="K13594">
        <v>306662</v>
      </c>
      <c r="L13594">
        <v>0.15790799518735812</v>
      </c>
      <c r="M13594">
        <v>0.15790799518735812</v>
      </c>
    </row>
    <row r="13595" spans="1:13" x14ac:dyDescent="0.25">
      <c r="A13595" s="12">
        <v>45473</v>
      </c>
      <c r="B13595" t="s">
        <v>63</v>
      </c>
      <c r="C13595" t="s">
        <v>73</v>
      </c>
      <c r="D13595" t="s">
        <v>73</v>
      </c>
      <c r="E13595" t="s">
        <v>74</v>
      </c>
      <c r="F13595" t="s">
        <v>53</v>
      </c>
      <c r="G13595" t="s">
        <v>54</v>
      </c>
      <c r="H13595" t="s">
        <v>55</v>
      </c>
      <c r="I13595">
        <v>16876.946902429758</v>
      </c>
      <c r="J13595">
        <v>-16876.946902429758</v>
      </c>
      <c r="K13595">
        <v>306662</v>
      </c>
      <c r="L13595">
        <v>5.5034359987314234</v>
      </c>
      <c r="M13595">
        <v>-5.5034359987314234</v>
      </c>
    </row>
    <row r="13596" spans="1:13" x14ac:dyDescent="0.25">
      <c r="A13596" s="12">
        <v>45473</v>
      </c>
      <c r="B13596" t="s">
        <v>63</v>
      </c>
      <c r="C13596" t="s">
        <v>73</v>
      </c>
      <c r="D13596" t="s">
        <v>73</v>
      </c>
      <c r="E13596" t="s">
        <v>74</v>
      </c>
      <c r="F13596" t="s">
        <v>53</v>
      </c>
      <c r="G13596" t="s">
        <v>15</v>
      </c>
      <c r="H13596" t="s">
        <v>16</v>
      </c>
      <c r="I13596">
        <v>0</v>
      </c>
      <c r="J13596">
        <v>0</v>
      </c>
      <c r="K13596">
        <v>306662</v>
      </c>
      <c r="L13596">
        <v>0</v>
      </c>
      <c r="M13596">
        <v>0</v>
      </c>
    </row>
    <row r="13597" spans="1:13" x14ac:dyDescent="0.25">
      <c r="A13597" s="12">
        <v>45473</v>
      </c>
      <c r="B13597" t="s">
        <v>63</v>
      </c>
      <c r="C13597" t="s">
        <v>73</v>
      </c>
      <c r="D13597" t="s">
        <v>73</v>
      </c>
      <c r="E13597" t="s">
        <v>74</v>
      </c>
      <c r="F13597" t="s">
        <v>53</v>
      </c>
      <c r="G13597" t="s">
        <v>17</v>
      </c>
      <c r="H13597" t="s">
        <v>18</v>
      </c>
      <c r="I13597">
        <v>0</v>
      </c>
      <c r="J13597">
        <v>0</v>
      </c>
      <c r="K13597">
        <v>306662</v>
      </c>
      <c r="L13597">
        <v>0</v>
      </c>
      <c r="M13597">
        <v>0</v>
      </c>
    </row>
    <row r="13598" spans="1:13" x14ac:dyDescent="0.25">
      <c r="A13598" s="12">
        <v>45473</v>
      </c>
      <c r="B13598" t="s">
        <v>63</v>
      </c>
      <c r="C13598" t="s">
        <v>73</v>
      </c>
      <c r="D13598" t="s">
        <v>73</v>
      </c>
      <c r="E13598" t="s">
        <v>74</v>
      </c>
      <c r="F13598" t="s">
        <v>53</v>
      </c>
      <c r="G13598" t="s">
        <v>19</v>
      </c>
      <c r="H13598" t="s">
        <v>20</v>
      </c>
      <c r="I13598">
        <v>0</v>
      </c>
      <c r="J13598">
        <v>0</v>
      </c>
      <c r="K13598">
        <v>306662</v>
      </c>
      <c r="L13598">
        <v>0</v>
      </c>
      <c r="M13598">
        <v>0</v>
      </c>
    </row>
    <row r="13599" spans="1:13" x14ac:dyDescent="0.25">
      <c r="A13599" s="12">
        <v>45473</v>
      </c>
      <c r="B13599" t="s">
        <v>63</v>
      </c>
      <c r="C13599" t="s">
        <v>73</v>
      </c>
      <c r="D13599" t="s">
        <v>73</v>
      </c>
      <c r="E13599" t="s">
        <v>74</v>
      </c>
      <c r="F13599" t="s">
        <v>53</v>
      </c>
      <c r="G13599" t="s">
        <v>21</v>
      </c>
      <c r="H13599" t="s">
        <v>22</v>
      </c>
      <c r="I13599">
        <v>0</v>
      </c>
      <c r="J13599">
        <v>0</v>
      </c>
      <c r="K13599">
        <v>306662</v>
      </c>
      <c r="L13599">
        <v>0</v>
      </c>
      <c r="M13599">
        <v>0</v>
      </c>
    </row>
    <row r="13600" spans="1:13" x14ac:dyDescent="0.25">
      <c r="A13600" s="12">
        <v>45473</v>
      </c>
      <c r="B13600" t="s">
        <v>63</v>
      </c>
      <c r="C13600" t="s">
        <v>73</v>
      </c>
      <c r="D13600" t="s">
        <v>73</v>
      </c>
      <c r="E13600" t="s">
        <v>74</v>
      </c>
      <c r="F13600" t="s">
        <v>53</v>
      </c>
      <c r="G13600" t="s">
        <v>23</v>
      </c>
      <c r="H13600" t="s">
        <v>24</v>
      </c>
      <c r="I13600">
        <v>0</v>
      </c>
      <c r="J13600">
        <v>0</v>
      </c>
      <c r="K13600">
        <v>306662</v>
      </c>
      <c r="L13600">
        <v>0</v>
      </c>
      <c r="M13600">
        <v>0</v>
      </c>
    </row>
    <row r="13601" spans="1:13" x14ac:dyDescent="0.25">
      <c r="A13601" s="12">
        <v>45473</v>
      </c>
      <c r="B13601" t="s">
        <v>63</v>
      </c>
      <c r="C13601" t="s">
        <v>73</v>
      </c>
      <c r="D13601" t="s">
        <v>73</v>
      </c>
      <c r="E13601" t="s">
        <v>74</v>
      </c>
      <c r="F13601" t="s">
        <v>53</v>
      </c>
      <c r="G13601" t="s">
        <v>25</v>
      </c>
      <c r="H13601" t="s">
        <v>26</v>
      </c>
      <c r="I13601">
        <v>0</v>
      </c>
      <c r="J13601">
        <v>0</v>
      </c>
      <c r="K13601">
        <v>306662</v>
      </c>
      <c r="L13601">
        <v>0</v>
      </c>
      <c r="M13601">
        <v>0</v>
      </c>
    </row>
    <row r="13602" spans="1:13" x14ac:dyDescent="0.25">
      <c r="A13602" s="12">
        <v>45473</v>
      </c>
      <c r="B13602" t="s">
        <v>63</v>
      </c>
      <c r="C13602" t="s">
        <v>73</v>
      </c>
      <c r="D13602" t="s">
        <v>73</v>
      </c>
      <c r="E13602" t="s">
        <v>74</v>
      </c>
      <c r="F13602" t="s">
        <v>53</v>
      </c>
      <c r="G13602" t="s">
        <v>27</v>
      </c>
      <c r="H13602" t="s">
        <v>28</v>
      </c>
      <c r="I13602">
        <v>0</v>
      </c>
      <c r="J13602">
        <v>0</v>
      </c>
      <c r="K13602">
        <v>306662</v>
      </c>
      <c r="L13602">
        <v>0</v>
      </c>
      <c r="M13602">
        <v>0</v>
      </c>
    </row>
    <row r="13603" spans="1:13" x14ac:dyDescent="0.25">
      <c r="A13603" s="12">
        <v>45473</v>
      </c>
      <c r="B13603" t="s">
        <v>63</v>
      </c>
      <c r="C13603" t="s">
        <v>73</v>
      </c>
      <c r="D13603" t="s">
        <v>73</v>
      </c>
      <c r="E13603" t="s">
        <v>74</v>
      </c>
      <c r="F13603" t="s">
        <v>53</v>
      </c>
      <c r="G13603" t="s">
        <v>29</v>
      </c>
      <c r="H13603" t="s">
        <v>30</v>
      </c>
      <c r="I13603">
        <v>0</v>
      </c>
      <c r="J13603">
        <v>0</v>
      </c>
      <c r="K13603">
        <v>306662</v>
      </c>
      <c r="L13603">
        <v>0</v>
      </c>
      <c r="M13603">
        <v>0</v>
      </c>
    </row>
    <row r="13604" spans="1:13" x14ac:dyDescent="0.25">
      <c r="A13604" s="12">
        <v>45473</v>
      </c>
      <c r="B13604" t="s">
        <v>63</v>
      </c>
      <c r="C13604" t="s">
        <v>73</v>
      </c>
      <c r="D13604" t="s">
        <v>73</v>
      </c>
      <c r="E13604" t="s">
        <v>74</v>
      </c>
      <c r="F13604" t="s">
        <v>53</v>
      </c>
      <c r="G13604" t="s">
        <v>31</v>
      </c>
      <c r="H13604" t="s">
        <v>32</v>
      </c>
      <c r="I13604">
        <v>0</v>
      </c>
      <c r="J13604">
        <v>0</v>
      </c>
      <c r="K13604">
        <v>306662</v>
      </c>
      <c r="L13604">
        <v>0</v>
      </c>
      <c r="M13604">
        <v>0</v>
      </c>
    </row>
    <row r="13605" spans="1:13" x14ac:dyDescent="0.25">
      <c r="A13605" s="12">
        <v>45473</v>
      </c>
      <c r="B13605" t="s">
        <v>63</v>
      </c>
      <c r="C13605" t="s">
        <v>73</v>
      </c>
      <c r="D13605" t="s">
        <v>73</v>
      </c>
      <c r="E13605" t="s">
        <v>74</v>
      </c>
      <c r="F13605" t="s">
        <v>53</v>
      </c>
      <c r="G13605" t="s">
        <v>33</v>
      </c>
      <c r="H13605" t="s">
        <v>34</v>
      </c>
      <c r="I13605">
        <v>0</v>
      </c>
      <c r="J13605">
        <v>0</v>
      </c>
      <c r="K13605">
        <v>306662</v>
      </c>
      <c r="L13605">
        <v>0</v>
      </c>
      <c r="M13605">
        <v>0</v>
      </c>
    </row>
    <row r="13606" spans="1:13" x14ac:dyDescent="0.25">
      <c r="A13606" s="12">
        <v>45473</v>
      </c>
      <c r="B13606" t="s">
        <v>63</v>
      </c>
      <c r="C13606" t="s">
        <v>73</v>
      </c>
      <c r="D13606" t="s">
        <v>73</v>
      </c>
      <c r="E13606" t="s">
        <v>74</v>
      </c>
      <c r="F13606" t="s">
        <v>53</v>
      </c>
      <c r="G13606" t="s">
        <v>35</v>
      </c>
      <c r="H13606" t="s">
        <v>110</v>
      </c>
      <c r="I13606">
        <v>8718.7720047100011</v>
      </c>
      <c r="J13606">
        <v>-8718.7720047100011</v>
      </c>
      <c r="K13606">
        <v>306662</v>
      </c>
      <c r="L13606">
        <v>2.8431210925090169</v>
      </c>
      <c r="M13606">
        <v>-2.8431210925090169</v>
      </c>
    </row>
    <row r="13607" spans="1:13" x14ac:dyDescent="0.25">
      <c r="A13607" s="12">
        <v>45473</v>
      </c>
      <c r="B13607" t="s">
        <v>63</v>
      </c>
      <c r="C13607" t="s">
        <v>73</v>
      </c>
      <c r="D13607" t="s">
        <v>73</v>
      </c>
      <c r="E13607" t="s">
        <v>74</v>
      </c>
      <c r="F13607" t="s">
        <v>53</v>
      </c>
      <c r="G13607" t="s">
        <v>36</v>
      </c>
      <c r="H13607" t="s">
        <v>32</v>
      </c>
      <c r="I13607">
        <v>193.87761344914105</v>
      </c>
      <c r="J13607">
        <v>-193.87761344914105</v>
      </c>
      <c r="K13607">
        <v>306662</v>
      </c>
      <c r="L13607">
        <v>6.3221922980069595E-2</v>
      </c>
      <c r="M13607">
        <v>-6.3221922980069595E-2</v>
      </c>
    </row>
    <row r="13608" spans="1:13" x14ac:dyDescent="0.25">
      <c r="A13608" s="12">
        <v>45473</v>
      </c>
      <c r="B13608" t="s">
        <v>63</v>
      </c>
      <c r="C13608" t="s">
        <v>73</v>
      </c>
      <c r="D13608" t="s">
        <v>73</v>
      </c>
      <c r="E13608" t="s">
        <v>74</v>
      </c>
      <c r="F13608" t="s">
        <v>53</v>
      </c>
      <c r="G13608" t="s">
        <v>37</v>
      </c>
      <c r="H13608" t="s">
        <v>34</v>
      </c>
      <c r="I13608">
        <v>8524.8943912608593</v>
      </c>
      <c r="J13608">
        <v>-8524.8943912608593</v>
      </c>
      <c r="K13608">
        <v>306662</v>
      </c>
      <c r="L13608">
        <v>2.7798991695289472</v>
      </c>
      <c r="M13608">
        <v>-2.7798991695289472</v>
      </c>
    </row>
    <row r="13609" spans="1:13" x14ac:dyDescent="0.25">
      <c r="A13609" s="12">
        <v>45473</v>
      </c>
      <c r="B13609" t="s">
        <v>63</v>
      </c>
      <c r="C13609" t="s">
        <v>73</v>
      </c>
      <c r="D13609" t="s">
        <v>73</v>
      </c>
      <c r="E13609" t="s">
        <v>74</v>
      </c>
      <c r="F13609" t="s">
        <v>53</v>
      </c>
      <c r="G13609" t="s">
        <v>38</v>
      </c>
      <c r="H13609" t="s">
        <v>39</v>
      </c>
      <c r="I13609">
        <v>7150.5144019999989</v>
      </c>
      <c r="J13609">
        <v>-7150.5144019999989</v>
      </c>
      <c r="K13609">
        <v>306662</v>
      </c>
      <c r="L13609">
        <v>2.3317249616841993</v>
      </c>
      <c r="M13609">
        <v>-2.3317249616841993</v>
      </c>
    </row>
    <row r="13610" spans="1:13" x14ac:dyDescent="0.25">
      <c r="A13610" s="12">
        <v>45473</v>
      </c>
      <c r="B13610" t="s">
        <v>63</v>
      </c>
      <c r="C13610" t="s">
        <v>73</v>
      </c>
      <c r="D13610" t="s">
        <v>73</v>
      </c>
      <c r="E13610" t="s">
        <v>74</v>
      </c>
      <c r="F13610" t="s">
        <v>53</v>
      </c>
      <c r="G13610" t="s">
        <v>40</v>
      </c>
      <c r="H13610" t="s">
        <v>41</v>
      </c>
      <c r="I13610">
        <v>0</v>
      </c>
      <c r="J13610">
        <v>0</v>
      </c>
      <c r="K13610">
        <v>306662</v>
      </c>
      <c r="L13610">
        <v>0</v>
      </c>
      <c r="M13610">
        <v>0</v>
      </c>
    </row>
    <row r="13611" spans="1:13" x14ac:dyDescent="0.25">
      <c r="A13611" s="12">
        <v>45473</v>
      </c>
      <c r="B13611" t="s">
        <v>63</v>
      </c>
      <c r="C13611" t="s">
        <v>73</v>
      </c>
      <c r="D13611" t="s">
        <v>73</v>
      </c>
      <c r="E13611" t="s">
        <v>74</v>
      </c>
      <c r="F13611" t="s">
        <v>53</v>
      </c>
      <c r="G13611" t="s">
        <v>42</v>
      </c>
      <c r="H13611" t="s">
        <v>43</v>
      </c>
      <c r="I13611">
        <v>0</v>
      </c>
      <c r="J13611">
        <v>0</v>
      </c>
      <c r="K13611">
        <v>306662</v>
      </c>
      <c r="L13611">
        <v>0</v>
      </c>
      <c r="M13611">
        <v>0</v>
      </c>
    </row>
    <row r="13612" spans="1:13" x14ac:dyDescent="0.25">
      <c r="A13612" s="12">
        <v>45473</v>
      </c>
      <c r="B13612" t="s">
        <v>63</v>
      </c>
      <c r="C13612" t="s">
        <v>73</v>
      </c>
      <c r="D13612" t="s">
        <v>73</v>
      </c>
      <c r="E13612" t="s">
        <v>74</v>
      </c>
      <c r="F13612" t="s">
        <v>53</v>
      </c>
      <c r="G13612" t="s">
        <v>44</v>
      </c>
      <c r="H13612" t="s">
        <v>45</v>
      </c>
      <c r="I13612">
        <v>0</v>
      </c>
      <c r="J13612">
        <v>0</v>
      </c>
      <c r="K13612">
        <v>306662</v>
      </c>
      <c r="L13612">
        <v>0</v>
      </c>
      <c r="M13612">
        <v>0</v>
      </c>
    </row>
    <row r="13613" spans="1:13" x14ac:dyDescent="0.25">
      <c r="A13613" s="12">
        <v>45473</v>
      </c>
      <c r="B13613" t="s">
        <v>63</v>
      </c>
      <c r="C13613" t="s">
        <v>73</v>
      </c>
      <c r="D13613" t="s">
        <v>73</v>
      </c>
      <c r="E13613" t="s">
        <v>74</v>
      </c>
      <c r="F13613" t="s">
        <v>53</v>
      </c>
      <c r="G13613" t="s">
        <v>46</v>
      </c>
      <c r="H13613" t="s">
        <v>47</v>
      </c>
      <c r="I13613">
        <v>0</v>
      </c>
      <c r="J13613">
        <v>0</v>
      </c>
      <c r="K13613">
        <v>306662</v>
      </c>
      <c r="L13613">
        <v>0</v>
      </c>
      <c r="M13613">
        <v>0</v>
      </c>
    </row>
    <row r="13614" spans="1:13" x14ac:dyDescent="0.25">
      <c r="A13614" s="12">
        <v>45473</v>
      </c>
      <c r="B13614" t="s">
        <v>63</v>
      </c>
      <c r="C13614" t="s">
        <v>73</v>
      </c>
      <c r="D13614" t="s">
        <v>73</v>
      </c>
      <c r="E13614" t="s">
        <v>74</v>
      </c>
      <c r="F13614" t="s">
        <v>53</v>
      </c>
      <c r="G13614" t="s">
        <v>48</v>
      </c>
      <c r="H13614" t="s">
        <v>96</v>
      </c>
      <c r="I13614">
        <v>0</v>
      </c>
      <c r="J13614">
        <v>0</v>
      </c>
      <c r="K13614">
        <v>306662</v>
      </c>
      <c r="L13614">
        <v>0</v>
      </c>
      <c r="M13614">
        <v>0</v>
      </c>
    </row>
    <row r="13615" spans="1:13" x14ac:dyDescent="0.25">
      <c r="A13615" s="12">
        <v>45473</v>
      </c>
      <c r="B13615" t="s">
        <v>63</v>
      </c>
      <c r="C13615" t="s">
        <v>73</v>
      </c>
      <c r="D13615" t="s">
        <v>73</v>
      </c>
      <c r="E13615" t="s">
        <v>74</v>
      </c>
      <c r="F13615" t="s">
        <v>53</v>
      </c>
      <c r="G13615" t="s">
        <v>49</v>
      </c>
      <c r="H13615" t="s">
        <v>56</v>
      </c>
      <c r="I13615">
        <v>1007.6604957197591</v>
      </c>
      <c r="J13615">
        <v>-1007.6604957197591</v>
      </c>
      <c r="K13615">
        <v>306662</v>
      </c>
      <c r="L13615">
        <v>0.32858994453820789</v>
      </c>
      <c r="M13615">
        <v>-0.32858994453820789</v>
      </c>
    </row>
    <row r="13616" spans="1:13" x14ac:dyDescent="0.25">
      <c r="A13616" s="12">
        <v>45473</v>
      </c>
      <c r="B13616" t="s">
        <v>63</v>
      </c>
      <c r="C13616" t="s">
        <v>73</v>
      </c>
      <c r="D13616" t="s">
        <v>73</v>
      </c>
      <c r="E13616" t="s">
        <v>74</v>
      </c>
      <c r="F13616" t="s">
        <v>53</v>
      </c>
      <c r="G13616" t="s">
        <v>50</v>
      </c>
      <c r="H13616" t="s">
        <v>51</v>
      </c>
      <c r="I13616">
        <v>301.93386299999997</v>
      </c>
      <c r="J13616">
        <v>-301.93386299999997</v>
      </c>
      <c r="K13616">
        <v>306662</v>
      </c>
      <c r="L13616">
        <v>9.8458192733367658E-2</v>
      </c>
      <c r="M13616">
        <v>-9.8458192733367658E-2</v>
      </c>
    </row>
    <row r="13617" spans="1:13" x14ac:dyDescent="0.25">
      <c r="A13617" s="12">
        <v>45473</v>
      </c>
      <c r="B13617" t="s">
        <v>63</v>
      </c>
      <c r="C13617" t="s">
        <v>73</v>
      </c>
      <c r="D13617" t="s">
        <v>73</v>
      </c>
      <c r="E13617" t="s">
        <v>74</v>
      </c>
      <c r="F13617" t="s">
        <v>53</v>
      </c>
      <c r="G13617" t="s">
        <v>52</v>
      </c>
      <c r="H13617" t="s">
        <v>57</v>
      </c>
      <c r="I13617">
        <v>705.7266327197591</v>
      </c>
      <c r="J13617">
        <v>-705.7266327197591</v>
      </c>
      <c r="K13617">
        <v>306662</v>
      </c>
      <c r="L13617">
        <v>0.23013175180484022</v>
      </c>
      <c r="M13617">
        <v>-0.23013175180484022</v>
      </c>
    </row>
    <row r="13618" spans="1:13" x14ac:dyDescent="0.25">
      <c r="A13618" s="12">
        <v>45473</v>
      </c>
      <c r="B13618" t="s">
        <v>63</v>
      </c>
      <c r="C13618" t="s">
        <v>73</v>
      </c>
      <c r="D13618" t="s">
        <v>73</v>
      </c>
      <c r="E13618" t="s">
        <v>74</v>
      </c>
      <c r="F13618" t="s">
        <v>58</v>
      </c>
      <c r="G13618" t="s">
        <v>59</v>
      </c>
      <c r="H13618" t="s">
        <v>60</v>
      </c>
      <c r="I13618">
        <v>9.1182240916969022</v>
      </c>
      <c r="J13618">
        <v>9.1182240916969022</v>
      </c>
      <c r="K13618">
        <v>306662</v>
      </c>
      <c r="L13618">
        <v>2.9733791900192728E-3</v>
      </c>
      <c r="M13618">
        <v>2.9733791900192728E-3</v>
      </c>
    </row>
    <row r="13619" spans="1:13" x14ac:dyDescent="0.25">
      <c r="A13619" s="12">
        <v>45473</v>
      </c>
      <c r="B13619" t="s">
        <v>63</v>
      </c>
      <c r="C13619" t="s">
        <v>75</v>
      </c>
      <c r="D13619" t="s">
        <v>75</v>
      </c>
      <c r="E13619" t="s">
        <v>76</v>
      </c>
      <c r="F13619" t="s">
        <v>12</v>
      </c>
      <c r="G13619" t="s">
        <v>13</v>
      </c>
      <c r="H13619" t="s">
        <v>14</v>
      </c>
      <c r="I13619">
        <v>4830.03755682873</v>
      </c>
      <c r="J13619">
        <v>4830.03755682873</v>
      </c>
      <c r="K13619">
        <v>306662</v>
      </c>
      <c r="L13619">
        <v>1.5750362147343753</v>
      </c>
      <c r="M13619">
        <v>1.5750362147343753</v>
      </c>
    </row>
    <row r="13620" spans="1:13" x14ac:dyDescent="0.25">
      <c r="A13620" s="12">
        <v>45473</v>
      </c>
      <c r="B13620" t="s">
        <v>63</v>
      </c>
      <c r="C13620" t="s">
        <v>75</v>
      </c>
      <c r="D13620" t="s">
        <v>75</v>
      </c>
      <c r="E13620" t="s">
        <v>76</v>
      </c>
      <c r="F13620" t="s">
        <v>12</v>
      </c>
      <c r="G13620" t="s">
        <v>15</v>
      </c>
      <c r="H13620" t="s">
        <v>16</v>
      </c>
      <c r="I13620">
        <v>0</v>
      </c>
      <c r="J13620">
        <v>0</v>
      </c>
      <c r="K13620">
        <v>306662</v>
      </c>
      <c r="L13620">
        <v>0</v>
      </c>
      <c r="M13620">
        <v>0</v>
      </c>
    </row>
    <row r="13621" spans="1:13" x14ac:dyDescent="0.25">
      <c r="A13621" s="12">
        <v>45473</v>
      </c>
      <c r="B13621" t="s">
        <v>63</v>
      </c>
      <c r="C13621" t="s">
        <v>75</v>
      </c>
      <c r="D13621" t="s">
        <v>75</v>
      </c>
      <c r="E13621" t="s">
        <v>76</v>
      </c>
      <c r="F13621" t="s">
        <v>12</v>
      </c>
      <c r="G13621" t="s">
        <v>17</v>
      </c>
      <c r="H13621" t="s">
        <v>18</v>
      </c>
      <c r="I13621">
        <v>0</v>
      </c>
      <c r="J13621">
        <v>0</v>
      </c>
      <c r="K13621">
        <v>306662</v>
      </c>
      <c r="L13621">
        <v>0</v>
      </c>
      <c r="M13621">
        <v>0</v>
      </c>
    </row>
    <row r="13622" spans="1:13" x14ac:dyDescent="0.25">
      <c r="A13622" s="12">
        <v>45473</v>
      </c>
      <c r="B13622" t="s">
        <v>63</v>
      </c>
      <c r="C13622" t="s">
        <v>75</v>
      </c>
      <c r="D13622" t="s">
        <v>75</v>
      </c>
      <c r="E13622" t="s">
        <v>76</v>
      </c>
      <c r="F13622" t="s">
        <v>12</v>
      </c>
      <c r="G13622" t="s">
        <v>19</v>
      </c>
      <c r="H13622" t="s">
        <v>20</v>
      </c>
      <c r="I13622">
        <v>0</v>
      </c>
      <c r="J13622">
        <v>0</v>
      </c>
      <c r="K13622">
        <v>306662</v>
      </c>
      <c r="L13622">
        <v>0</v>
      </c>
      <c r="M13622">
        <v>0</v>
      </c>
    </row>
    <row r="13623" spans="1:13" x14ac:dyDescent="0.25">
      <c r="A13623" s="12">
        <v>45473</v>
      </c>
      <c r="B13623" t="s">
        <v>63</v>
      </c>
      <c r="C13623" t="s">
        <v>75</v>
      </c>
      <c r="D13623" t="s">
        <v>75</v>
      </c>
      <c r="E13623" t="s">
        <v>76</v>
      </c>
      <c r="F13623" t="s">
        <v>12</v>
      </c>
      <c r="G13623" t="s">
        <v>21</v>
      </c>
      <c r="H13623" t="s">
        <v>22</v>
      </c>
      <c r="I13623">
        <v>497.29177772999998</v>
      </c>
      <c r="J13623">
        <v>497.29177772999998</v>
      </c>
      <c r="K13623">
        <v>306662</v>
      </c>
      <c r="L13623">
        <v>0.16216282999849996</v>
      </c>
      <c r="M13623">
        <v>0.16216282999849996</v>
      </c>
    </row>
    <row r="13624" spans="1:13" x14ac:dyDescent="0.25">
      <c r="A13624" s="12">
        <v>45473</v>
      </c>
      <c r="B13624" t="s">
        <v>63</v>
      </c>
      <c r="C13624" t="s">
        <v>75</v>
      </c>
      <c r="D13624" t="s">
        <v>75</v>
      </c>
      <c r="E13624" t="s">
        <v>76</v>
      </c>
      <c r="F13624" t="s">
        <v>12</v>
      </c>
      <c r="G13624" t="s">
        <v>23</v>
      </c>
      <c r="H13624" t="s">
        <v>24</v>
      </c>
      <c r="I13624">
        <v>26.30739672</v>
      </c>
      <c r="J13624">
        <v>26.30739672</v>
      </c>
      <c r="K13624">
        <v>306662</v>
      </c>
      <c r="L13624">
        <v>8.5786294747963558E-3</v>
      </c>
      <c r="M13624">
        <v>8.5786294747963558E-3</v>
      </c>
    </row>
    <row r="13625" spans="1:13" x14ac:dyDescent="0.25">
      <c r="A13625" s="12">
        <v>45473</v>
      </c>
      <c r="B13625" t="s">
        <v>63</v>
      </c>
      <c r="C13625" t="s">
        <v>75</v>
      </c>
      <c r="D13625" t="s">
        <v>75</v>
      </c>
      <c r="E13625" t="s">
        <v>76</v>
      </c>
      <c r="F13625" t="s">
        <v>12</v>
      </c>
      <c r="G13625" t="s">
        <v>25</v>
      </c>
      <c r="H13625" t="s">
        <v>26</v>
      </c>
      <c r="I13625">
        <v>56.033070219999985</v>
      </c>
      <c r="J13625">
        <v>56.033070219999985</v>
      </c>
      <c r="K13625">
        <v>306662</v>
      </c>
      <c r="L13625">
        <v>1.8271931383738442E-2</v>
      </c>
      <c r="M13625">
        <v>1.8271931383738442E-2</v>
      </c>
    </row>
    <row r="13626" spans="1:13" x14ac:dyDescent="0.25">
      <c r="A13626" s="12">
        <v>45473</v>
      </c>
      <c r="B13626" t="s">
        <v>63</v>
      </c>
      <c r="C13626" t="s">
        <v>75</v>
      </c>
      <c r="D13626" t="s">
        <v>75</v>
      </c>
      <c r="E13626" t="s">
        <v>76</v>
      </c>
      <c r="F13626" t="s">
        <v>12</v>
      </c>
      <c r="G13626" t="s">
        <v>27</v>
      </c>
      <c r="H13626" t="s">
        <v>28</v>
      </c>
      <c r="I13626">
        <v>414.95131078999998</v>
      </c>
      <c r="J13626">
        <v>414.95131078999998</v>
      </c>
      <c r="K13626">
        <v>306662</v>
      </c>
      <c r="L13626">
        <v>0.13531226913996516</v>
      </c>
      <c r="M13626">
        <v>0.13531226913996516</v>
      </c>
    </row>
    <row r="13627" spans="1:13" x14ac:dyDescent="0.25">
      <c r="A13627" s="12">
        <v>45473</v>
      </c>
      <c r="B13627" t="s">
        <v>63</v>
      </c>
      <c r="C13627" t="s">
        <v>75</v>
      </c>
      <c r="D13627" t="s">
        <v>75</v>
      </c>
      <c r="E13627" t="s">
        <v>76</v>
      </c>
      <c r="F13627" t="s">
        <v>12</v>
      </c>
      <c r="G13627" t="s">
        <v>29</v>
      </c>
      <c r="H13627" t="s">
        <v>30</v>
      </c>
      <c r="I13627">
        <v>2558.6457609299996</v>
      </c>
      <c r="J13627">
        <v>2558.6457609299996</v>
      </c>
      <c r="K13627">
        <v>306662</v>
      </c>
      <c r="L13627">
        <v>0.83435370568573852</v>
      </c>
      <c r="M13627">
        <v>0.83435370568573852</v>
      </c>
    </row>
    <row r="13628" spans="1:13" x14ac:dyDescent="0.25">
      <c r="A13628" s="12">
        <v>45473</v>
      </c>
      <c r="B13628" t="s">
        <v>63</v>
      </c>
      <c r="C13628" t="s">
        <v>75</v>
      </c>
      <c r="D13628" t="s">
        <v>75</v>
      </c>
      <c r="E13628" t="s">
        <v>76</v>
      </c>
      <c r="F13628" t="s">
        <v>12</v>
      </c>
      <c r="G13628" t="s">
        <v>31</v>
      </c>
      <c r="H13628" t="s">
        <v>32</v>
      </c>
      <c r="I13628">
        <v>2558.6457609299996</v>
      </c>
      <c r="J13628">
        <v>2558.6457609299996</v>
      </c>
      <c r="K13628">
        <v>306662</v>
      </c>
      <c r="L13628">
        <v>0.83435370568573852</v>
      </c>
      <c r="M13628">
        <v>0.83435370568573852</v>
      </c>
    </row>
    <row r="13629" spans="1:13" x14ac:dyDescent="0.25">
      <c r="A13629" s="12">
        <v>45473</v>
      </c>
      <c r="B13629" t="s">
        <v>63</v>
      </c>
      <c r="C13629" t="s">
        <v>75</v>
      </c>
      <c r="D13629" t="s">
        <v>75</v>
      </c>
      <c r="E13629" t="s">
        <v>76</v>
      </c>
      <c r="F13629" t="s">
        <v>12</v>
      </c>
      <c r="G13629" t="s">
        <v>33</v>
      </c>
      <c r="H13629" t="s">
        <v>34</v>
      </c>
      <c r="I13629">
        <v>0</v>
      </c>
      <c r="J13629">
        <v>0</v>
      </c>
      <c r="K13629">
        <v>306662</v>
      </c>
      <c r="L13629">
        <v>0</v>
      </c>
      <c r="M13629">
        <v>0</v>
      </c>
    </row>
    <row r="13630" spans="1:13" x14ac:dyDescent="0.25">
      <c r="A13630" s="12">
        <v>45473</v>
      </c>
      <c r="B13630" t="s">
        <v>63</v>
      </c>
      <c r="C13630" t="s">
        <v>75</v>
      </c>
      <c r="D13630" t="s">
        <v>75</v>
      </c>
      <c r="E13630" t="s">
        <v>76</v>
      </c>
      <c r="F13630" t="s">
        <v>12</v>
      </c>
      <c r="G13630" t="s">
        <v>35</v>
      </c>
      <c r="H13630" t="s">
        <v>110</v>
      </c>
      <c r="I13630">
        <v>0.22265620999999999</v>
      </c>
      <c r="J13630">
        <v>0.22265620999999999</v>
      </c>
      <c r="K13630">
        <v>306662</v>
      </c>
      <c r="L13630">
        <v>7.2606390749424437E-5</v>
      </c>
      <c r="M13630">
        <v>7.2606390749424437E-5</v>
      </c>
    </row>
    <row r="13631" spans="1:13" x14ac:dyDescent="0.25">
      <c r="A13631" s="12">
        <v>45473</v>
      </c>
      <c r="B13631" t="s">
        <v>63</v>
      </c>
      <c r="C13631" t="s">
        <v>75</v>
      </c>
      <c r="D13631" t="s">
        <v>75</v>
      </c>
      <c r="E13631" t="s">
        <v>76</v>
      </c>
      <c r="F13631" t="s">
        <v>12</v>
      </c>
      <c r="G13631" t="s">
        <v>36</v>
      </c>
      <c r="H13631" t="s">
        <v>32</v>
      </c>
      <c r="I13631">
        <v>0.22265620999999999</v>
      </c>
      <c r="J13631">
        <v>0.22265620999999999</v>
      </c>
      <c r="K13631">
        <v>306662</v>
      </c>
      <c r="L13631">
        <v>7.2606390749424437E-5</v>
      </c>
      <c r="M13631">
        <v>7.2606390749424437E-5</v>
      </c>
    </row>
    <row r="13632" spans="1:13" x14ac:dyDescent="0.25">
      <c r="A13632" s="12">
        <v>45473</v>
      </c>
      <c r="B13632" t="s">
        <v>63</v>
      </c>
      <c r="C13632" t="s">
        <v>75</v>
      </c>
      <c r="D13632" t="s">
        <v>75</v>
      </c>
      <c r="E13632" t="s">
        <v>76</v>
      </c>
      <c r="F13632" t="s">
        <v>12</v>
      </c>
      <c r="G13632" t="s">
        <v>37</v>
      </c>
      <c r="H13632" t="s">
        <v>34</v>
      </c>
      <c r="I13632">
        <v>0</v>
      </c>
      <c r="J13632">
        <v>0</v>
      </c>
      <c r="K13632">
        <v>306662</v>
      </c>
      <c r="L13632">
        <v>0</v>
      </c>
      <c r="M13632">
        <v>0</v>
      </c>
    </row>
    <row r="13633" spans="1:13" x14ac:dyDescent="0.25">
      <c r="A13633" s="12">
        <v>45473</v>
      </c>
      <c r="B13633" t="s">
        <v>63</v>
      </c>
      <c r="C13633" t="s">
        <v>75</v>
      </c>
      <c r="D13633" t="s">
        <v>75</v>
      </c>
      <c r="E13633" t="s">
        <v>76</v>
      </c>
      <c r="F13633" t="s">
        <v>12</v>
      </c>
      <c r="G13633" t="s">
        <v>38</v>
      </c>
      <c r="H13633" t="s">
        <v>39</v>
      </c>
      <c r="I13633">
        <v>316.56339095999999</v>
      </c>
      <c r="J13633">
        <v>316.56339095999999</v>
      </c>
      <c r="K13633">
        <v>306662</v>
      </c>
      <c r="L13633">
        <v>0.10322876357683705</v>
      </c>
      <c r="M13633">
        <v>0.10322876357683705</v>
      </c>
    </row>
    <row r="13634" spans="1:13" x14ac:dyDescent="0.25">
      <c r="A13634" s="12">
        <v>45473</v>
      </c>
      <c r="B13634" t="s">
        <v>63</v>
      </c>
      <c r="C13634" t="s">
        <v>75</v>
      </c>
      <c r="D13634" t="s">
        <v>75</v>
      </c>
      <c r="E13634" t="s">
        <v>76</v>
      </c>
      <c r="F13634" t="s">
        <v>12</v>
      </c>
      <c r="G13634" t="s">
        <v>40</v>
      </c>
      <c r="H13634" t="s">
        <v>41</v>
      </c>
      <c r="I13634">
        <v>604.3963096</v>
      </c>
      <c r="J13634">
        <v>604.3963096</v>
      </c>
      <c r="K13634">
        <v>306662</v>
      </c>
      <c r="L13634">
        <v>0.19708875230710032</v>
      </c>
      <c r="M13634">
        <v>0.19708875230710032</v>
      </c>
    </row>
    <row r="13635" spans="1:13" x14ac:dyDescent="0.25">
      <c r="A13635" s="12">
        <v>45473</v>
      </c>
      <c r="B13635" t="s">
        <v>63</v>
      </c>
      <c r="C13635" t="s">
        <v>75</v>
      </c>
      <c r="D13635" t="s">
        <v>75</v>
      </c>
      <c r="E13635" t="s">
        <v>76</v>
      </c>
      <c r="F13635" t="s">
        <v>12</v>
      </c>
      <c r="G13635" t="s">
        <v>42</v>
      </c>
      <c r="H13635" t="s">
        <v>43</v>
      </c>
      <c r="I13635">
        <v>604.3963096</v>
      </c>
      <c r="J13635">
        <v>604.3963096</v>
      </c>
      <c r="K13635">
        <v>306662</v>
      </c>
      <c r="L13635">
        <v>0.19708875230710032</v>
      </c>
      <c r="M13635">
        <v>0.19708875230710032</v>
      </c>
    </row>
    <row r="13636" spans="1:13" x14ac:dyDescent="0.25">
      <c r="A13636" s="12">
        <v>45473</v>
      </c>
      <c r="B13636" t="s">
        <v>63</v>
      </c>
      <c r="C13636" t="s">
        <v>75</v>
      </c>
      <c r="D13636" t="s">
        <v>75</v>
      </c>
      <c r="E13636" t="s">
        <v>76</v>
      </c>
      <c r="F13636" t="s">
        <v>12</v>
      </c>
      <c r="G13636" t="s">
        <v>44</v>
      </c>
      <c r="H13636" t="s">
        <v>45</v>
      </c>
      <c r="I13636">
        <v>0</v>
      </c>
      <c r="J13636">
        <v>0</v>
      </c>
      <c r="K13636">
        <v>306662</v>
      </c>
      <c r="L13636">
        <v>0</v>
      </c>
      <c r="M13636">
        <v>0</v>
      </c>
    </row>
    <row r="13637" spans="1:13" x14ac:dyDescent="0.25">
      <c r="A13637" s="12">
        <v>45473</v>
      </c>
      <c r="B13637" t="s">
        <v>63</v>
      </c>
      <c r="C13637" t="s">
        <v>75</v>
      </c>
      <c r="D13637" t="s">
        <v>75</v>
      </c>
      <c r="E13637" t="s">
        <v>76</v>
      </c>
      <c r="F13637" t="s">
        <v>12</v>
      </c>
      <c r="G13637" t="s">
        <v>46</v>
      </c>
      <c r="H13637" t="s">
        <v>47</v>
      </c>
      <c r="I13637">
        <v>0</v>
      </c>
      <c r="J13637">
        <v>0</v>
      </c>
      <c r="K13637">
        <v>306662</v>
      </c>
      <c r="L13637">
        <v>0</v>
      </c>
      <c r="M13637">
        <v>0</v>
      </c>
    </row>
    <row r="13638" spans="1:13" x14ac:dyDescent="0.25">
      <c r="A13638" s="12">
        <v>45473</v>
      </c>
      <c r="B13638" t="s">
        <v>63</v>
      </c>
      <c r="C13638" t="s">
        <v>75</v>
      </c>
      <c r="D13638" t="s">
        <v>75</v>
      </c>
      <c r="E13638" t="s">
        <v>76</v>
      </c>
      <c r="F13638" t="s">
        <v>12</v>
      </c>
      <c r="G13638" t="s">
        <v>48</v>
      </c>
      <c r="H13638" t="s">
        <v>96</v>
      </c>
      <c r="I13638">
        <v>0</v>
      </c>
      <c r="J13638">
        <v>0</v>
      </c>
      <c r="K13638">
        <v>306662</v>
      </c>
      <c r="L13638">
        <v>0</v>
      </c>
      <c r="M13638">
        <v>0</v>
      </c>
    </row>
    <row r="13639" spans="1:13" x14ac:dyDescent="0.25">
      <c r="A13639" s="12">
        <v>45473</v>
      </c>
      <c r="B13639" t="s">
        <v>63</v>
      </c>
      <c r="C13639" t="s">
        <v>75</v>
      </c>
      <c r="D13639" t="s">
        <v>75</v>
      </c>
      <c r="E13639" t="s">
        <v>76</v>
      </c>
      <c r="F13639" t="s">
        <v>12</v>
      </c>
      <c r="G13639" t="s">
        <v>49</v>
      </c>
      <c r="H13639" t="s">
        <v>104</v>
      </c>
      <c r="I13639">
        <v>852.91766139873016</v>
      </c>
      <c r="J13639">
        <v>852.91766139873016</v>
      </c>
      <c r="K13639">
        <v>306662</v>
      </c>
      <c r="L13639">
        <v>0.27812955677544987</v>
      </c>
      <c r="M13639">
        <v>0.27812955677544987</v>
      </c>
    </row>
    <row r="13640" spans="1:13" x14ac:dyDescent="0.25">
      <c r="A13640" s="12">
        <v>45473</v>
      </c>
      <c r="B13640" t="s">
        <v>63</v>
      </c>
      <c r="C13640" t="s">
        <v>75</v>
      </c>
      <c r="D13640" t="s">
        <v>75</v>
      </c>
      <c r="E13640" t="s">
        <v>76</v>
      </c>
      <c r="F13640" t="s">
        <v>12</v>
      </c>
      <c r="G13640" t="s">
        <v>50</v>
      </c>
      <c r="H13640" t="s">
        <v>51</v>
      </c>
      <c r="I13640">
        <v>27.650839900000001</v>
      </c>
      <c r="J13640">
        <v>27.650839900000001</v>
      </c>
      <c r="K13640">
        <v>306662</v>
      </c>
      <c r="L13640">
        <v>9.0167154391479869E-3</v>
      </c>
      <c r="M13640">
        <v>9.0167154391479869E-3</v>
      </c>
    </row>
    <row r="13641" spans="1:13" x14ac:dyDescent="0.25">
      <c r="A13641" s="12">
        <v>45473</v>
      </c>
      <c r="B13641" t="s">
        <v>63</v>
      </c>
      <c r="C13641" t="s">
        <v>75</v>
      </c>
      <c r="D13641" t="s">
        <v>75</v>
      </c>
      <c r="E13641" t="s">
        <v>76</v>
      </c>
      <c r="F13641" t="s">
        <v>12</v>
      </c>
      <c r="G13641" t="s">
        <v>52</v>
      </c>
      <c r="H13641" t="s">
        <v>106</v>
      </c>
      <c r="I13641">
        <v>825.26682149873011</v>
      </c>
      <c r="J13641">
        <v>825.26682149873011</v>
      </c>
      <c r="K13641">
        <v>306662</v>
      </c>
      <c r="L13641">
        <v>0.26911284133630187</v>
      </c>
      <c r="M13641">
        <v>0.26911284133630187</v>
      </c>
    </row>
    <row r="13642" spans="1:13" x14ac:dyDescent="0.25">
      <c r="A13642" s="12">
        <v>45473</v>
      </c>
      <c r="B13642" t="s">
        <v>63</v>
      </c>
      <c r="C13642" t="s">
        <v>75</v>
      </c>
      <c r="D13642" t="s">
        <v>75</v>
      </c>
      <c r="E13642" t="s">
        <v>76</v>
      </c>
      <c r="F13642" t="s">
        <v>53</v>
      </c>
      <c r="G13642" t="s">
        <v>54</v>
      </c>
      <c r="H13642" t="s">
        <v>55</v>
      </c>
      <c r="I13642">
        <v>5042.5027572165282</v>
      </c>
      <c r="J13642">
        <v>-5042.5027572165282</v>
      </c>
      <c r="K13642">
        <v>306662</v>
      </c>
      <c r="L13642">
        <v>1.6443193996049488</v>
      </c>
      <c r="M13642">
        <v>-1.6443193996049488</v>
      </c>
    </row>
    <row r="13643" spans="1:13" x14ac:dyDescent="0.25">
      <c r="A13643" s="12">
        <v>45473</v>
      </c>
      <c r="B13643" t="s">
        <v>63</v>
      </c>
      <c r="C13643" t="s">
        <v>75</v>
      </c>
      <c r="D13643" t="s">
        <v>75</v>
      </c>
      <c r="E13643" t="s">
        <v>76</v>
      </c>
      <c r="F13643" t="s">
        <v>53</v>
      </c>
      <c r="G13643" t="s">
        <v>15</v>
      </c>
      <c r="H13643" t="s">
        <v>16</v>
      </c>
      <c r="I13643">
        <v>0</v>
      </c>
      <c r="J13643">
        <v>0</v>
      </c>
      <c r="K13643">
        <v>306662</v>
      </c>
      <c r="L13643">
        <v>0</v>
      </c>
      <c r="M13643">
        <v>0</v>
      </c>
    </row>
    <row r="13644" spans="1:13" x14ac:dyDescent="0.25">
      <c r="A13644" s="12">
        <v>45473</v>
      </c>
      <c r="B13644" t="s">
        <v>63</v>
      </c>
      <c r="C13644" t="s">
        <v>75</v>
      </c>
      <c r="D13644" t="s">
        <v>75</v>
      </c>
      <c r="E13644" t="s">
        <v>76</v>
      </c>
      <c r="F13644" t="s">
        <v>53</v>
      </c>
      <c r="G13644" t="s">
        <v>17</v>
      </c>
      <c r="H13644" t="s">
        <v>18</v>
      </c>
      <c r="I13644">
        <v>0</v>
      </c>
      <c r="J13644">
        <v>0</v>
      </c>
      <c r="K13644">
        <v>306662</v>
      </c>
      <c r="L13644">
        <v>0</v>
      </c>
      <c r="M13644">
        <v>0</v>
      </c>
    </row>
    <row r="13645" spans="1:13" x14ac:dyDescent="0.25">
      <c r="A13645" s="12">
        <v>45473</v>
      </c>
      <c r="B13645" t="s">
        <v>63</v>
      </c>
      <c r="C13645" t="s">
        <v>75</v>
      </c>
      <c r="D13645" t="s">
        <v>75</v>
      </c>
      <c r="E13645" t="s">
        <v>76</v>
      </c>
      <c r="F13645" t="s">
        <v>53</v>
      </c>
      <c r="G13645" t="s">
        <v>19</v>
      </c>
      <c r="H13645" t="s">
        <v>20</v>
      </c>
      <c r="I13645">
        <v>0</v>
      </c>
      <c r="J13645">
        <v>0</v>
      </c>
      <c r="K13645">
        <v>306662</v>
      </c>
      <c r="L13645">
        <v>0</v>
      </c>
      <c r="M13645">
        <v>0</v>
      </c>
    </row>
    <row r="13646" spans="1:13" x14ac:dyDescent="0.25">
      <c r="A13646" s="12">
        <v>45473</v>
      </c>
      <c r="B13646" t="s">
        <v>63</v>
      </c>
      <c r="C13646" t="s">
        <v>75</v>
      </c>
      <c r="D13646" t="s">
        <v>75</v>
      </c>
      <c r="E13646" t="s">
        <v>76</v>
      </c>
      <c r="F13646" t="s">
        <v>53</v>
      </c>
      <c r="G13646" t="s">
        <v>21</v>
      </c>
      <c r="H13646" t="s">
        <v>22</v>
      </c>
      <c r="I13646">
        <v>0</v>
      </c>
      <c r="J13646">
        <v>0</v>
      </c>
      <c r="K13646">
        <v>306662</v>
      </c>
      <c r="L13646">
        <v>0</v>
      </c>
      <c r="M13646">
        <v>0</v>
      </c>
    </row>
    <row r="13647" spans="1:13" x14ac:dyDescent="0.25">
      <c r="A13647" s="12">
        <v>45473</v>
      </c>
      <c r="B13647" t="s">
        <v>63</v>
      </c>
      <c r="C13647" t="s">
        <v>75</v>
      </c>
      <c r="D13647" t="s">
        <v>75</v>
      </c>
      <c r="E13647" t="s">
        <v>76</v>
      </c>
      <c r="F13647" t="s">
        <v>53</v>
      </c>
      <c r="G13647" t="s">
        <v>23</v>
      </c>
      <c r="H13647" t="s">
        <v>24</v>
      </c>
      <c r="I13647">
        <v>0</v>
      </c>
      <c r="J13647">
        <v>0</v>
      </c>
      <c r="K13647">
        <v>306662</v>
      </c>
      <c r="L13647">
        <v>0</v>
      </c>
      <c r="M13647">
        <v>0</v>
      </c>
    </row>
    <row r="13648" spans="1:13" x14ac:dyDescent="0.25">
      <c r="A13648" s="12">
        <v>45473</v>
      </c>
      <c r="B13648" t="s">
        <v>63</v>
      </c>
      <c r="C13648" t="s">
        <v>75</v>
      </c>
      <c r="D13648" t="s">
        <v>75</v>
      </c>
      <c r="E13648" t="s">
        <v>76</v>
      </c>
      <c r="F13648" t="s">
        <v>53</v>
      </c>
      <c r="G13648" t="s">
        <v>25</v>
      </c>
      <c r="H13648" t="s">
        <v>26</v>
      </c>
      <c r="I13648">
        <v>0</v>
      </c>
      <c r="J13648">
        <v>0</v>
      </c>
      <c r="K13648">
        <v>306662</v>
      </c>
      <c r="L13648">
        <v>0</v>
      </c>
      <c r="M13648">
        <v>0</v>
      </c>
    </row>
    <row r="13649" spans="1:13" x14ac:dyDescent="0.25">
      <c r="A13649" s="12">
        <v>45473</v>
      </c>
      <c r="B13649" t="s">
        <v>63</v>
      </c>
      <c r="C13649" t="s">
        <v>75</v>
      </c>
      <c r="D13649" t="s">
        <v>75</v>
      </c>
      <c r="E13649" t="s">
        <v>76</v>
      </c>
      <c r="F13649" t="s">
        <v>53</v>
      </c>
      <c r="G13649" t="s">
        <v>27</v>
      </c>
      <c r="H13649" t="s">
        <v>28</v>
      </c>
      <c r="I13649">
        <v>0</v>
      </c>
      <c r="J13649">
        <v>0</v>
      </c>
      <c r="K13649">
        <v>306662</v>
      </c>
      <c r="L13649">
        <v>0</v>
      </c>
      <c r="M13649">
        <v>0</v>
      </c>
    </row>
    <row r="13650" spans="1:13" x14ac:dyDescent="0.25">
      <c r="A13650" s="12">
        <v>45473</v>
      </c>
      <c r="B13650" t="s">
        <v>63</v>
      </c>
      <c r="C13650" t="s">
        <v>75</v>
      </c>
      <c r="D13650" t="s">
        <v>75</v>
      </c>
      <c r="E13650" t="s">
        <v>76</v>
      </c>
      <c r="F13650" t="s">
        <v>53</v>
      </c>
      <c r="G13650" t="s">
        <v>29</v>
      </c>
      <c r="H13650" t="s">
        <v>30</v>
      </c>
      <c r="I13650">
        <v>0</v>
      </c>
      <c r="J13650">
        <v>0</v>
      </c>
      <c r="K13650">
        <v>306662</v>
      </c>
      <c r="L13650">
        <v>0</v>
      </c>
      <c r="M13650">
        <v>0</v>
      </c>
    </row>
    <row r="13651" spans="1:13" x14ac:dyDescent="0.25">
      <c r="A13651" s="12">
        <v>45473</v>
      </c>
      <c r="B13651" t="s">
        <v>63</v>
      </c>
      <c r="C13651" t="s">
        <v>75</v>
      </c>
      <c r="D13651" t="s">
        <v>75</v>
      </c>
      <c r="E13651" t="s">
        <v>76</v>
      </c>
      <c r="F13651" t="s">
        <v>53</v>
      </c>
      <c r="G13651" t="s">
        <v>31</v>
      </c>
      <c r="H13651" t="s">
        <v>32</v>
      </c>
      <c r="I13651">
        <v>0</v>
      </c>
      <c r="J13651">
        <v>0</v>
      </c>
      <c r="K13651">
        <v>306662</v>
      </c>
      <c r="L13651">
        <v>0</v>
      </c>
      <c r="M13651">
        <v>0</v>
      </c>
    </row>
    <row r="13652" spans="1:13" x14ac:dyDescent="0.25">
      <c r="A13652" s="12">
        <v>45473</v>
      </c>
      <c r="B13652" t="s">
        <v>63</v>
      </c>
      <c r="C13652" t="s">
        <v>75</v>
      </c>
      <c r="D13652" t="s">
        <v>75</v>
      </c>
      <c r="E13652" t="s">
        <v>76</v>
      </c>
      <c r="F13652" t="s">
        <v>53</v>
      </c>
      <c r="G13652" t="s">
        <v>33</v>
      </c>
      <c r="H13652" t="s">
        <v>34</v>
      </c>
      <c r="I13652">
        <v>0</v>
      </c>
      <c r="J13652">
        <v>0</v>
      </c>
      <c r="K13652">
        <v>306662</v>
      </c>
      <c r="L13652">
        <v>0</v>
      </c>
      <c r="M13652">
        <v>0</v>
      </c>
    </row>
    <row r="13653" spans="1:13" x14ac:dyDescent="0.25">
      <c r="A13653" s="12">
        <v>45473</v>
      </c>
      <c r="B13653" t="s">
        <v>63</v>
      </c>
      <c r="C13653" t="s">
        <v>75</v>
      </c>
      <c r="D13653" t="s">
        <v>75</v>
      </c>
      <c r="E13653" t="s">
        <v>76</v>
      </c>
      <c r="F13653" t="s">
        <v>53</v>
      </c>
      <c r="G13653" t="s">
        <v>35</v>
      </c>
      <c r="H13653" t="s">
        <v>110</v>
      </c>
      <c r="I13653">
        <v>0</v>
      </c>
      <c r="J13653">
        <v>0</v>
      </c>
      <c r="K13653">
        <v>306662</v>
      </c>
      <c r="L13653">
        <v>0</v>
      </c>
      <c r="M13653">
        <v>0</v>
      </c>
    </row>
    <row r="13654" spans="1:13" x14ac:dyDescent="0.25">
      <c r="A13654" s="12">
        <v>45473</v>
      </c>
      <c r="B13654" t="s">
        <v>63</v>
      </c>
      <c r="C13654" t="s">
        <v>75</v>
      </c>
      <c r="D13654" t="s">
        <v>75</v>
      </c>
      <c r="E13654" t="s">
        <v>76</v>
      </c>
      <c r="F13654" t="s">
        <v>53</v>
      </c>
      <c r="G13654" t="s">
        <v>36</v>
      </c>
      <c r="H13654" t="s">
        <v>32</v>
      </c>
      <c r="I13654">
        <v>0</v>
      </c>
      <c r="J13654">
        <v>0</v>
      </c>
      <c r="K13654">
        <v>306662</v>
      </c>
      <c r="L13654">
        <v>0</v>
      </c>
      <c r="M13654">
        <v>0</v>
      </c>
    </row>
    <row r="13655" spans="1:13" x14ac:dyDescent="0.25">
      <c r="A13655" s="12">
        <v>45473</v>
      </c>
      <c r="B13655" t="s">
        <v>63</v>
      </c>
      <c r="C13655" t="s">
        <v>75</v>
      </c>
      <c r="D13655" t="s">
        <v>75</v>
      </c>
      <c r="E13655" t="s">
        <v>76</v>
      </c>
      <c r="F13655" t="s">
        <v>53</v>
      </c>
      <c r="G13655" t="s">
        <v>37</v>
      </c>
      <c r="H13655" t="s">
        <v>34</v>
      </c>
      <c r="I13655">
        <v>0</v>
      </c>
      <c r="J13655">
        <v>0</v>
      </c>
      <c r="K13655">
        <v>306662</v>
      </c>
      <c r="L13655">
        <v>0</v>
      </c>
      <c r="M13655">
        <v>0</v>
      </c>
    </row>
    <row r="13656" spans="1:13" x14ac:dyDescent="0.25">
      <c r="A13656" s="12">
        <v>45473</v>
      </c>
      <c r="B13656" t="s">
        <v>63</v>
      </c>
      <c r="C13656" t="s">
        <v>75</v>
      </c>
      <c r="D13656" t="s">
        <v>75</v>
      </c>
      <c r="E13656" t="s">
        <v>76</v>
      </c>
      <c r="F13656" t="s">
        <v>53</v>
      </c>
      <c r="G13656" t="s">
        <v>38</v>
      </c>
      <c r="H13656" t="s">
        <v>39</v>
      </c>
      <c r="I13656">
        <v>1556.838720023316</v>
      </c>
      <c r="J13656">
        <v>-1556.838720023316</v>
      </c>
      <c r="K13656">
        <v>306662</v>
      </c>
      <c r="L13656">
        <v>0.50767252545907748</v>
      </c>
      <c r="M13656">
        <v>-0.50767252545907748</v>
      </c>
    </row>
    <row r="13657" spans="1:13" x14ac:dyDescent="0.25">
      <c r="A13657" s="12">
        <v>45473</v>
      </c>
      <c r="B13657" t="s">
        <v>63</v>
      </c>
      <c r="C13657" t="s">
        <v>75</v>
      </c>
      <c r="D13657" t="s">
        <v>75</v>
      </c>
      <c r="E13657" t="s">
        <v>76</v>
      </c>
      <c r="F13657" t="s">
        <v>53</v>
      </c>
      <c r="G13657" t="s">
        <v>40</v>
      </c>
      <c r="H13657" t="s">
        <v>41</v>
      </c>
      <c r="I13657">
        <v>3126.2365044665489</v>
      </c>
      <c r="J13657">
        <v>-3126.2365044665489</v>
      </c>
      <c r="K13657">
        <v>306662</v>
      </c>
      <c r="L13657">
        <v>1.0194404603330536</v>
      </c>
      <c r="M13657">
        <v>-1.0194404603330536</v>
      </c>
    </row>
    <row r="13658" spans="1:13" x14ac:dyDescent="0.25">
      <c r="A13658" s="12">
        <v>45473</v>
      </c>
      <c r="B13658" t="s">
        <v>63</v>
      </c>
      <c r="C13658" t="s">
        <v>75</v>
      </c>
      <c r="D13658" t="s">
        <v>75</v>
      </c>
      <c r="E13658" t="s">
        <v>76</v>
      </c>
      <c r="F13658" t="s">
        <v>53</v>
      </c>
      <c r="G13658" t="s">
        <v>42</v>
      </c>
      <c r="H13658" t="s">
        <v>43</v>
      </c>
      <c r="I13658">
        <v>0</v>
      </c>
      <c r="J13658">
        <v>0</v>
      </c>
      <c r="K13658">
        <v>306662</v>
      </c>
      <c r="L13658">
        <v>0</v>
      </c>
      <c r="M13658">
        <v>0</v>
      </c>
    </row>
    <row r="13659" spans="1:13" x14ac:dyDescent="0.25">
      <c r="A13659" s="12">
        <v>45473</v>
      </c>
      <c r="B13659" t="s">
        <v>63</v>
      </c>
      <c r="C13659" t="s">
        <v>75</v>
      </c>
      <c r="D13659" t="s">
        <v>75</v>
      </c>
      <c r="E13659" t="s">
        <v>76</v>
      </c>
      <c r="F13659" t="s">
        <v>53</v>
      </c>
      <c r="G13659" t="s">
        <v>44</v>
      </c>
      <c r="H13659" t="s">
        <v>45</v>
      </c>
      <c r="I13659">
        <v>616.23087299999997</v>
      </c>
      <c r="J13659">
        <v>-616.23087299999997</v>
      </c>
      <c r="K13659">
        <v>306662</v>
      </c>
      <c r="L13659">
        <v>0.20094790779424904</v>
      </c>
      <c r="M13659">
        <v>-0.20094790779424904</v>
      </c>
    </row>
    <row r="13660" spans="1:13" x14ac:dyDescent="0.25">
      <c r="A13660" s="12">
        <v>45473</v>
      </c>
      <c r="B13660" t="s">
        <v>63</v>
      </c>
      <c r="C13660" t="s">
        <v>75</v>
      </c>
      <c r="D13660" t="s">
        <v>75</v>
      </c>
      <c r="E13660" t="s">
        <v>76</v>
      </c>
      <c r="F13660" t="s">
        <v>53</v>
      </c>
      <c r="G13660" t="s">
        <v>46</v>
      </c>
      <c r="H13660" t="s">
        <v>47</v>
      </c>
      <c r="I13660">
        <v>2510.0056314665489</v>
      </c>
      <c r="J13660">
        <v>-2510.0056314665489</v>
      </c>
      <c r="K13660">
        <v>306662</v>
      </c>
      <c r="L13660">
        <v>0.8184925525388046</v>
      </c>
      <c r="M13660">
        <v>-0.8184925525388046</v>
      </c>
    </row>
    <row r="13661" spans="1:13" x14ac:dyDescent="0.25">
      <c r="A13661" s="12">
        <v>45473</v>
      </c>
      <c r="B13661" t="s">
        <v>63</v>
      </c>
      <c r="C13661" t="s">
        <v>75</v>
      </c>
      <c r="D13661" t="s">
        <v>75</v>
      </c>
      <c r="E13661" t="s">
        <v>76</v>
      </c>
      <c r="F13661" t="s">
        <v>53</v>
      </c>
      <c r="G13661" t="s">
        <v>48</v>
      </c>
      <c r="H13661" t="s">
        <v>96</v>
      </c>
      <c r="I13661">
        <v>0</v>
      </c>
      <c r="J13661">
        <v>0</v>
      </c>
      <c r="K13661">
        <v>306662</v>
      </c>
      <c r="L13661">
        <v>0</v>
      </c>
      <c r="M13661">
        <v>0</v>
      </c>
    </row>
    <row r="13662" spans="1:13" x14ac:dyDescent="0.25">
      <c r="A13662" s="12">
        <v>45473</v>
      </c>
      <c r="B13662" t="s">
        <v>63</v>
      </c>
      <c r="C13662" t="s">
        <v>75</v>
      </c>
      <c r="D13662" t="s">
        <v>75</v>
      </c>
      <c r="E13662" t="s">
        <v>76</v>
      </c>
      <c r="F13662" t="s">
        <v>53</v>
      </c>
      <c r="G13662" t="s">
        <v>49</v>
      </c>
      <c r="H13662" t="s">
        <v>56</v>
      </c>
      <c r="I13662">
        <v>359.42753272666346</v>
      </c>
      <c r="J13662">
        <v>-359.42753272666346</v>
      </c>
      <c r="K13662">
        <v>306662</v>
      </c>
      <c r="L13662">
        <v>0.11720641381281784</v>
      </c>
      <c r="M13662">
        <v>-0.11720641381281784</v>
      </c>
    </row>
    <row r="13663" spans="1:13" x14ac:dyDescent="0.25">
      <c r="A13663" s="12">
        <v>45473</v>
      </c>
      <c r="B13663" t="s">
        <v>63</v>
      </c>
      <c r="C13663" t="s">
        <v>75</v>
      </c>
      <c r="D13663" t="s">
        <v>75</v>
      </c>
      <c r="E13663" t="s">
        <v>76</v>
      </c>
      <c r="F13663" t="s">
        <v>53</v>
      </c>
      <c r="G13663" t="s">
        <v>50</v>
      </c>
      <c r="H13663" t="s">
        <v>51</v>
      </c>
      <c r="I13663">
        <v>31.569151142999999</v>
      </c>
      <c r="J13663">
        <v>-31.569151142999999</v>
      </c>
      <c r="K13663">
        <v>306662</v>
      </c>
      <c r="L13663">
        <v>1.0294445070794555E-2</v>
      </c>
      <c r="M13663">
        <v>-1.0294445070794555E-2</v>
      </c>
    </row>
    <row r="13664" spans="1:13" x14ac:dyDescent="0.25">
      <c r="A13664" s="12">
        <v>45473</v>
      </c>
      <c r="B13664" t="s">
        <v>63</v>
      </c>
      <c r="C13664" t="s">
        <v>75</v>
      </c>
      <c r="D13664" t="s">
        <v>75</v>
      </c>
      <c r="E13664" t="s">
        <v>76</v>
      </c>
      <c r="F13664" t="s">
        <v>53</v>
      </c>
      <c r="G13664" t="s">
        <v>52</v>
      </c>
      <c r="H13664" t="s">
        <v>57</v>
      </c>
      <c r="I13664">
        <v>327.85838158366346</v>
      </c>
      <c r="J13664">
        <v>-327.85838158366346</v>
      </c>
      <c r="K13664">
        <v>306662</v>
      </c>
      <c r="L13664">
        <v>0.10691196874202329</v>
      </c>
      <c r="M13664">
        <v>-0.10691196874202329</v>
      </c>
    </row>
    <row r="13665" spans="1:13" x14ac:dyDescent="0.25">
      <c r="A13665" s="12">
        <v>45473</v>
      </c>
      <c r="B13665" t="s">
        <v>63</v>
      </c>
      <c r="C13665" t="s">
        <v>75</v>
      </c>
      <c r="D13665" t="s">
        <v>75</v>
      </c>
      <c r="E13665" t="s">
        <v>76</v>
      </c>
      <c r="F13665" t="s">
        <v>58</v>
      </c>
      <c r="G13665" t="s">
        <v>59</v>
      </c>
      <c r="H13665" t="s">
        <v>60</v>
      </c>
      <c r="I13665">
        <v>-212.46520038779818</v>
      </c>
      <c r="J13665">
        <v>-212.46520038779818</v>
      </c>
      <c r="K13665">
        <v>306662</v>
      </c>
      <c r="L13665">
        <v>-6.9283184870573528E-2</v>
      </c>
      <c r="M13665">
        <v>-6.9283184870573528E-2</v>
      </c>
    </row>
    <row r="13666" spans="1:13" x14ac:dyDescent="0.25">
      <c r="A13666" s="12">
        <v>45473</v>
      </c>
      <c r="B13666" t="s">
        <v>108</v>
      </c>
      <c r="C13666" t="s">
        <v>108</v>
      </c>
      <c r="D13666" t="s">
        <v>108</v>
      </c>
      <c r="E13666" t="s">
        <v>77</v>
      </c>
      <c r="F13666" t="s">
        <v>12</v>
      </c>
      <c r="G13666" t="s">
        <v>13</v>
      </c>
      <c r="H13666" t="s">
        <v>14</v>
      </c>
      <c r="I13666">
        <v>91381.019377379474</v>
      </c>
      <c r="J13666">
        <v>91381.019377379474</v>
      </c>
      <c r="K13666">
        <v>306662</v>
      </c>
      <c r="L13666">
        <v>29.798611949762105</v>
      </c>
      <c r="M13666">
        <v>29.798611949762105</v>
      </c>
    </row>
    <row r="13667" spans="1:13" x14ac:dyDescent="0.25">
      <c r="A13667" s="12">
        <v>45473</v>
      </c>
      <c r="B13667" t="s">
        <v>108</v>
      </c>
      <c r="C13667" t="s">
        <v>108</v>
      </c>
      <c r="D13667" t="s">
        <v>108</v>
      </c>
      <c r="E13667" t="s">
        <v>77</v>
      </c>
      <c r="F13667" t="s">
        <v>12</v>
      </c>
      <c r="G13667" t="s">
        <v>15</v>
      </c>
      <c r="H13667" t="s">
        <v>16</v>
      </c>
      <c r="I13667">
        <v>0</v>
      </c>
      <c r="J13667">
        <v>0</v>
      </c>
      <c r="K13667">
        <v>306662</v>
      </c>
      <c r="L13667">
        <v>0</v>
      </c>
      <c r="M13667">
        <v>0</v>
      </c>
    </row>
    <row r="13668" spans="1:13" x14ac:dyDescent="0.25">
      <c r="A13668" s="12">
        <v>45473</v>
      </c>
      <c r="B13668" t="s">
        <v>108</v>
      </c>
      <c r="C13668" t="s">
        <v>108</v>
      </c>
      <c r="D13668" t="s">
        <v>108</v>
      </c>
      <c r="E13668" t="s">
        <v>77</v>
      </c>
      <c r="F13668" t="s">
        <v>12</v>
      </c>
      <c r="G13668" t="s">
        <v>17</v>
      </c>
      <c r="H13668" t="s">
        <v>18</v>
      </c>
      <c r="I13668">
        <v>0</v>
      </c>
      <c r="J13668">
        <v>0</v>
      </c>
      <c r="K13668">
        <v>306662</v>
      </c>
      <c r="L13668">
        <v>0</v>
      </c>
      <c r="M13668">
        <v>0</v>
      </c>
    </row>
    <row r="13669" spans="1:13" x14ac:dyDescent="0.25">
      <c r="A13669" s="12">
        <v>45473</v>
      </c>
      <c r="B13669" t="s">
        <v>108</v>
      </c>
      <c r="C13669" t="s">
        <v>108</v>
      </c>
      <c r="D13669" t="s">
        <v>108</v>
      </c>
      <c r="E13669" t="s">
        <v>77</v>
      </c>
      <c r="F13669" t="s">
        <v>12</v>
      </c>
      <c r="G13669" t="s">
        <v>19</v>
      </c>
      <c r="H13669" t="s">
        <v>20</v>
      </c>
      <c r="I13669">
        <v>0</v>
      </c>
      <c r="J13669">
        <v>0</v>
      </c>
      <c r="K13669">
        <v>306662</v>
      </c>
      <c r="L13669">
        <v>0</v>
      </c>
      <c r="M13669">
        <v>0</v>
      </c>
    </row>
    <row r="13670" spans="1:13" x14ac:dyDescent="0.25">
      <c r="A13670" s="12">
        <v>45473</v>
      </c>
      <c r="B13670" t="s">
        <v>108</v>
      </c>
      <c r="C13670" t="s">
        <v>108</v>
      </c>
      <c r="D13670" t="s">
        <v>108</v>
      </c>
      <c r="E13670" t="s">
        <v>77</v>
      </c>
      <c r="F13670" t="s">
        <v>12</v>
      </c>
      <c r="G13670" t="s">
        <v>21</v>
      </c>
      <c r="H13670" t="s">
        <v>22</v>
      </c>
      <c r="I13670">
        <v>11865.39701404</v>
      </c>
      <c r="J13670">
        <v>11865.39701404</v>
      </c>
      <c r="K13670">
        <v>306662</v>
      </c>
      <c r="L13670">
        <v>3.8692100795142537</v>
      </c>
      <c r="M13670">
        <v>3.8692100795142537</v>
      </c>
    </row>
    <row r="13671" spans="1:13" x14ac:dyDescent="0.25">
      <c r="A13671" s="12">
        <v>45473</v>
      </c>
      <c r="B13671" t="s">
        <v>108</v>
      </c>
      <c r="C13671" t="s">
        <v>108</v>
      </c>
      <c r="D13671" t="s">
        <v>108</v>
      </c>
      <c r="E13671" t="s">
        <v>77</v>
      </c>
      <c r="F13671" t="s">
        <v>12</v>
      </c>
      <c r="G13671" t="s">
        <v>23</v>
      </c>
      <c r="H13671" t="s">
        <v>24</v>
      </c>
      <c r="I13671">
        <v>0</v>
      </c>
      <c r="J13671">
        <v>0</v>
      </c>
      <c r="K13671">
        <v>306662</v>
      </c>
      <c r="L13671">
        <v>0</v>
      </c>
      <c r="M13671">
        <v>0</v>
      </c>
    </row>
    <row r="13672" spans="1:13" x14ac:dyDescent="0.25">
      <c r="A13672" s="12">
        <v>45473</v>
      </c>
      <c r="B13672" t="s">
        <v>108</v>
      </c>
      <c r="C13672" t="s">
        <v>108</v>
      </c>
      <c r="D13672" t="s">
        <v>108</v>
      </c>
      <c r="E13672" t="s">
        <v>77</v>
      </c>
      <c r="F13672" t="s">
        <v>12</v>
      </c>
      <c r="G13672" t="s">
        <v>25</v>
      </c>
      <c r="H13672" t="s">
        <v>26</v>
      </c>
      <c r="I13672">
        <v>11525.4162925</v>
      </c>
      <c r="J13672">
        <v>11525.4162925</v>
      </c>
      <c r="K13672">
        <v>306662</v>
      </c>
      <c r="L13672">
        <v>3.7583451136756429</v>
      </c>
      <c r="M13672">
        <v>3.7583451136756429</v>
      </c>
    </row>
    <row r="13673" spans="1:13" x14ac:dyDescent="0.25">
      <c r="A13673" s="12">
        <v>45473</v>
      </c>
      <c r="B13673" t="s">
        <v>108</v>
      </c>
      <c r="C13673" t="s">
        <v>108</v>
      </c>
      <c r="D13673" t="s">
        <v>108</v>
      </c>
      <c r="E13673" t="s">
        <v>77</v>
      </c>
      <c r="F13673" t="s">
        <v>12</v>
      </c>
      <c r="G13673" t="s">
        <v>27</v>
      </c>
      <c r="H13673" t="s">
        <v>28</v>
      </c>
      <c r="I13673">
        <v>339.98072153999999</v>
      </c>
      <c r="J13673">
        <v>339.98072153999999</v>
      </c>
      <c r="K13673">
        <v>306662</v>
      </c>
      <c r="L13673">
        <v>0.11086496583861058</v>
      </c>
      <c r="M13673">
        <v>0.11086496583861058</v>
      </c>
    </row>
    <row r="13674" spans="1:13" x14ac:dyDescent="0.25">
      <c r="A13674" s="12">
        <v>45473</v>
      </c>
      <c r="B13674" t="s">
        <v>108</v>
      </c>
      <c r="C13674" t="s">
        <v>108</v>
      </c>
      <c r="D13674" t="s">
        <v>108</v>
      </c>
      <c r="E13674" t="s">
        <v>77</v>
      </c>
      <c r="F13674" t="s">
        <v>12</v>
      </c>
      <c r="G13674" t="s">
        <v>29</v>
      </c>
      <c r="H13674" t="s">
        <v>30</v>
      </c>
      <c r="I13674">
        <v>0</v>
      </c>
      <c r="J13674">
        <v>0</v>
      </c>
      <c r="K13674">
        <v>306662</v>
      </c>
      <c r="L13674">
        <v>0</v>
      </c>
      <c r="M13674">
        <v>0</v>
      </c>
    </row>
    <row r="13675" spans="1:13" x14ac:dyDescent="0.25">
      <c r="A13675" s="12">
        <v>45473</v>
      </c>
      <c r="B13675" t="s">
        <v>108</v>
      </c>
      <c r="C13675" t="s">
        <v>108</v>
      </c>
      <c r="D13675" t="s">
        <v>108</v>
      </c>
      <c r="E13675" t="s">
        <v>77</v>
      </c>
      <c r="F13675" t="s">
        <v>12</v>
      </c>
      <c r="G13675" t="s">
        <v>31</v>
      </c>
      <c r="H13675" t="s">
        <v>32</v>
      </c>
      <c r="I13675">
        <v>0</v>
      </c>
      <c r="J13675">
        <v>0</v>
      </c>
      <c r="K13675">
        <v>306662</v>
      </c>
      <c r="L13675">
        <v>0</v>
      </c>
      <c r="M13675">
        <v>0</v>
      </c>
    </row>
    <row r="13676" spans="1:13" x14ac:dyDescent="0.25">
      <c r="A13676" s="12">
        <v>45473</v>
      </c>
      <c r="B13676" t="s">
        <v>108</v>
      </c>
      <c r="C13676" t="s">
        <v>108</v>
      </c>
      <c r="D13676" t="s">
        <v>108</v>
      </c>
      <c r="E13676" t="s">
        <v>77</v>
      </c>
      <c r="F13676" t="s">
        <v>12</v>
      </c>
      <c r="G13676" t="s">
        <v>33</v>
      </c>
      <c r="H13676" t="s">
        <v>34</v>
      </c>
      <c r="I13676">
        <v>0</v>
      </c>
      <c r="J13676">
        <v>0</v>
      </c>
      <c r="K13676">
        <v>306662</v>
      </c>
      <c r="L13676">
        <v>0</v>
      </c>
      <c r="M13676">
        <v>0</v>
      </c>
    </row>
    <row r="13677" spans="1:13" x14ac:dyDescent="0.25">
      <c r="A13677" s="12">
        <v>45473</v>
      </c>
      <c r="B13677" t="s">
        <v>108</v>
      </c>
      <c r="C13677" t="s">
        <v>108</v>
      </c>
      <c r="D13677" t="s">
        <v>108</v>
      </c>
      <c r="E13677" t="s">
        <v>77</v>
      </c>
      <c r="F13677" t="s">
        <v>12</v>
      </c>
      <c r="G13677" t="s">
        <v>35</v>
      </c>
      <c r="H13677" t="s">
        <v>110</v>
      </c>
      <c r="I13677">
        <v>21109.801605543471</v>
      </c>
      <c r="J13677">
        <v>21109.801605543471</v>
      </c>
      <c r="K13677">
        <v>306662</v>
      </c>
      <c r="L13677">
        <v>6.88373571082934</v>
      </c>
      <c r="M13677">
        <v>6.88373571082934</v>
      </c>
    </row>
    <row r="13678" spans="1:13" x14ac:dyDescent="0.25">
      <c r="A13678" s="12">
        <v>45473</v>
      </c>
      <c r="B13678" t="s">
        <v>108</v>
      </c>
      <c r="C13678" t="s">
        <v>108</v>
      </c>
      <c r="D13678" t="s">
        <v>108</v>
      </c>
      <c r="E13678" t="s">
        <v>77</v>
      </c>
      <c r="F13678" t="s">
        <v>12</v>
      </c>
      <c r="G13678" t="s">
        <v>36</v>
      </c>
      <c r="H13678" t="s">
        <v>32</v>
      </c>
      <c r="I13678">
        <v>4657.3963721547807</v>
      </c>
      <c r="J13678">
        <v>4657.3963721547807</v>
      </c>
      <c r="K13678">
        <v>306662</v>
      </c>
      <c r="L13678">
        <v>1.5187393195618566</v>
      </c>
      <c r="M13678">
        <v>1.5187393195618566</v>
      </c>
    </row>
    <row r="13679" spans="1:13" x14ac:dyDescent="0.25">
      <c r="A13679" s="12">
        <v>45473</v>
      </c>
      <c r="B13679" t="s">
        <v>108</v>
      </c>
      <c r="C13679" t="s">
        <v>108</v>
      </c>
      <c r="D13679" t="s">
        <v>108</v>
      </c>
      <c r="E13679" t="s">
        <v>77</v>
      </c>
      <c r="F13679" t="s">
        <v>12</v>
      </c>
      <c r="G13679" t="s">
        <v>37</v>
      </c>
      <c r="H13679" t="s">
        <v>34</v>
      </c>
      <c r="I13679">
        <v>16452.40523338869</v>
      </c>
      <c r="J13679">
        <v>16452.40523338869</v>
      </c>
      <c r="K13679">
        <v>306662</v>
      </c>
      <c r="L13679">
        <v>5.364996391267483</v>
      </c>
      <c r="M13679">
        <v>5.364996391267483</v>
      </c>
    </row>
    <row r="13680" spans="1:13" x14ac:dyDescent="0.25">
      <c r="A13680" s="12">
        <v>45473</v>
      </c>
      <c r="B13680" t="s">
        <v>108</v>
      </c>
      <c r="C13680" t="s">
        <v>108</v>
      </c>
      <c r="D13680" t="s">
        <v>108</v>
      </c>
      <c r="E13680" t="s">
        <v>77</v>
      </c>
      <c r="F13680" t="s">
        <v>12</v>
      </c>
      <c r="G13680" t="s">
        <v>38</v>
      </c>
      <c r="H13680" t="s">
        <v>39</v>
      </c>
      <c r="I13680">
        <v>52176.177632169922</v>
      </c>
      <c r="J13680">
        <v>52176.177632169922</v>
      </c>
      <c r="K13680">
        <v>306662</v>
      </c>
      <c r="L13680">
        <v>17.014229879205743</v>
      </c>
      <c r="M13680">
        <v>17.014229879205743</v>
      </c>
    </row>
    <row r="13681" spans="1:13" x14ac:dyDescent="0.25">
      <c r="A13681" s="12">
        <v>45473</v>
      </c>
      <c r="B13681" t="s">
        <v>108</v>
      </c>
      <c r="C13681" t="s">
        <v>108</v>
      </c>
      <c r="D13681" t="s">
        <v>108</v>
      </c>
      <c r="E13681" t="s">
        <v>77</v>
      </c>
      <c r="F13681" t="s">
        <v>12</v>
      </c>
      <c r="G13681" t="s">
        <v>40</v>
      </c>
      <c r="H13681" t="s">
        <v>41</v>
      </c>
      <c r="I13681">
        <v>0</v>
      </c>
      <c r="J13681">
        <v>0</v>
      </c>
      <c r="K13681">
        <v>306662</v>
      </c>
      <c r="L13681">
        <v>0</v>
      </c>
      <c r="M13681">
        <v>0</v>
      </c>
    </row>
    <row r="13682" spans="1:13" x14ac:dyDescent="0.25">
      <c r="A13682" s="12">
        <v>45473</v>
      </c>
      <c r="B13682" t="s">
        <v>108</v>
      </c>
      <c r="C13682" t="s">
        <v>108</v>
      </c>
      <c r="D13682" t="s">
        <v>108</v>
      </c>
      <c r="E13682" t="s">
        <v>77</v>
      </c>
      <c r="F13682" t="s">
        <v>12</v>
      </c>
      <c r="G13682" t="s">
        <v>42</v>
      </c>
      <c r="H13682" t="s">
        <v>43</v>
      </c>
      <c r="I13682">
        <v>0</v>
      </c>
      <c r="J13682">
        <v>0</v>
      </c>
      <c r="K13682">
        <v>306662</v>
      </c>
      <c r="L13682">
        <v>0</v>
      </c>
      <c r="M13682">
        <v>0</v>
      </c>
    </row>
    <row r="13683" spans="1:13" x14ac:dyDescent="0.25">
      <c r="A13683" s="12">
        <v>45473</v>
      </c>
      <c r="B13683" t="s">
        <v>108</v>
      </c>
      <c r="C13683" t="s">
        <v>108</v>
      </c>
      <c r="D13683" t="s">
        <v>108</v>
      </c>
      <c r="E13683" t="s">
        <v>77</v>
      </c>
      <c r="F13683" t="s">
        <v>12</v>
      </c>
      <c r="G13683" t="s">
        <v>44</v>
      </c>
      <c r="H13683" t="s">
        <v>45</v>
      </c>
      <c r="I13683">
        <v>0</v>
      </c>
      <c r="J13683">
        <v>0</v>
      </c>
      <c r="K13683">
        <v>306662</v>
      </c>
      <c r="L13683">
        <v>0</v>
      </c>
      <c r="M13683">
        <v>0</v>
      </c>
    </row>
    <row r="13684" spans="1:13" x14ac:dyDescent="0.25">
      <c r="A13684" s="12">
        <v>45473</v>
      </c>
      <c r="B13684" t="s">
        <v>108</v>
      </c>
      <c r="C13684" t="s">
        <v>108</v>
      </c>
      <c r="D13684" t="s">
        <v>108</v>
      </c>
      <c r="E13684" t="s">
        <v>77</v>
      </c>
      <c r="F13684" t="s">
        <v>12</v>
      </c>
      <c r="G13684" t="s">
        <v>46</v>
      </c>
      <c r="H13684" t="s">
        <v>47</v>
      </c>
      <c r="I13684">
        <v>0</v>
      </c>
      <c r="J13684">
        <v>0</v>
      </c>
      <c r="K13684">
        <v>306662</v>
      </c>
      <c r="L13684">
        <v>0</v>
      </c>
      <c r="M13684">
        <v>0</v>
      </c>
    </row>
    <row r="13685" spans="1:13" x14ac:dyDescent="0.25">
      <c r="A13685" s="12">
        <v>45473</v>
      </c>
      <c r="B13685" t="s">
        <v>108</v>
      </c>
      <c r="C13685" t="s">
        <v>108</v>
      </c>
      <c r="D13685" t="s">
        <v>108</v>
      </c>
      <c r="E13685" t="s">
        <v>77</v>
      </c>
      <c r="F13685" t="s">
        <v>12</v>
      </c>
      <c r="G13685" t="s">
        <v>48</v>
      </c>
      <c r="H13685" t="s">
        <v>96</v>
      </c>
      <c r="I13685">
        <v>0</v>
      </c>
      <c r="J13685">
        <v>0</v>
      </c>
      <c r="K13685">
        <v>306662</v>
      </c>
      <c r="L13685">
        <v>0</v>
      </c>
      <c r="M13685">
        <v>0</v>
      </c>
    </row>
    <row r="13686" spans="1:13" x14ac:dyDescent="0.25">
      <c r="A13686" s="12">
        <v>45473</v>
      </c>
      <c r="B13686" t="s">
        <v>108</v>
      </c>
      <c r="C13686" t="s">
        <v>108</v>
      </c>
      <c r="D13686" t="s">
        <v>108</v>
      </c>
      <c r="E13686" t="s">
        <v>77</v>
      </c>
      <c r="F13686" t="s">
        <v>12</v>
      </c>
      <c r="G13686" t="s">
        <v>49</v>
      </c>
      <c r="H13686" t="s">
        <v>104</v>
      </c>
      <c r="I13686">
        <v>6229.6431256260848</v>
      </c>
      <c r="J13686">
        <v>6229.6431256260848</v>
      </c>
      <c r="K13686">
        <v>306662</v>
      </c>
      <c r="L13686">
        <v>2.0314362802127701</v>
      </c>
      <c r="M13686">
        <v>2.0314362802127701</v>
      </c>
    </row>
    <row r="13687" spans="1:13" x14ac:dyDescent="0.25">
      <c r="A13687" s="12">
        <v>45473</v>
      </c>
      <c r="B13687" t="s">
        <v>108</v>
      </c>
      <c r="C13687" t="s">
        <v>108</v>
      </c>
      <c r="D13687" t="s">
        <v>108</v>
      </c>
      <c r="E13687" t="s">
        <v>77</v>
      </c>
      <c r="F13687" t="s">
        <v>12</v>
      </c>
      <c r="G13687" t="s">
        <v>50</v>
      </c>
      <c r="H13687" t="s">
        <v>51</v>
      </c>
      <c r="I13687">
        <v>6.2468700000000004</v>
      </c>
      <c r="J13687">
        <v>6.2468700000000004</v>
      </c>
      <c r="K13687">
        <v>306662</v>
      </c>
      <c r="L13687">
        <v>2.0370538247321155E-3</v>
      </c>
      <c r="M13687">
        <v>2.0370538247321155E-3</v>
      </c>
    </row>
    <row r="13688" spans="1:13" x14ac:dyDescent="0.25">
      <c r="A13688" s="12">
        <v>45473</v>
      </c>
      <c r="B13688" t="s">
        <v>108</v>
      </c>
      <c r="C13688" t="s">
        <v>108</v>
      </c>
      <c r="D13688" t="s">
        <v>108</v>
      </c>
      <c r="E13688" t="s">
        <v>77</v>
      </c>
      <c r="F13688" t="s">
        <v>12</v>
      </c>
      <c r="G13688" t="s">
        <v>52</v>
      </c>
      <c r="H13688" t="s">
        <v>106</v>
      </c>
      <c r="I13688">
        <v>6223.3962556260849</v>
      </c>
      <c r="J13688">
        <v>6223.3962556260849</v>
      </c>
      <c r="K13688">
        <v>306662</v>
      </c>
      <c r="L13688">
        <v>2.0293992263880378</v>
      </c>
      <c r="M13688">
        <v>2.0293992263880378</v>
      </c>
    </row>
    <row r="13689" spans="1:13" x14ac:dyDescent="0.25">
      <c r="A13689" s="12">
        <v>45473</v>
      </c>
      <c r="B13689" t="s">
        <v>108</v>
      </c>
      <c r="C13689" t="s">
        <v>108</v>
      </c>
      <c r="D13689" t="s">
        <v>108</v>
      </c>
      <c r="E13689" t="s">
        <v>77</v>
      </c>
      <c r="F13689" t="s">
        <v>53</v>
      </c>
      <c r="G13689" t="s">
        <v>54</v>
      </c>
      <c r="H13689" t="s">
        <v>55</v>
      </c>
      <c r="I13689">
        <v>118409.24550182249</v>
      </c>
      <c r="J13689">
        <v>-118409.24550182249</v>
      </c>
      <c r="K13689">
        <v>306662</v>
      </c>
      <c r="L13689">
        <v>38.612298068173587</v>
      </c>
      <c r="M13689">
        <v>-38.612298068173587</v>
      </c>
    </row>
    <row r="13690" spans="1:13" x14ac:dyDescent="0.25">
      <c r="A13690" s="12">
        <v>45473</v>
      </c>
      <c r="B13690" t="s">
        <v>108</v>
      </c>
      <c r="C13690" t="s">
        <v>108</v>
      </c>
      <c r="D13690" t="s">
        <v>108</v>
      </c>
      <c r="E13690" t="s">
        <v>77</v>
      </c>
      <c r="F13690" t="s">
        <v>53</v>
      </c>
      <c r="G13690" t="s">
        <v>15</v>
      </c>
      <c r="H13690" t="s">
        <v>16</v>
      </c>
      <c r="I13690">
        <v>6673.241426999999</v>
      </c>
      <c r="J13690">
        <v>-6673.241426999999</v>
      </c>
      <c r="K13690">
        <v>306662</v>
      </c>
      <c r="L13690">
        <v>2.1760901014798049</v>
      </c>
      <c r="M13690">
        <v>-2.1760901014798049</v>
      </c>
    </row>
    <row r="13691" spans="1:13" x14ac:dyDescent="0.25">
      <c r="A13691" s="12">
        <v>45473</v>
      </c>
      <c r="B13691" t="s">
        <v>108</v>
      </c>
      <c r="C13691" t="s">
        <v>108</v>
      </c>
      <c r="D13691" t="s">
        <v>108</v>
      </c>
      <c r="E13691" t="s">
        <v>77</v>
      </c>
      <c r="F13691" t="s">
        <v>53</v>
      </c>
      <c r="G13691" t="s">
        <v>17</v>
      </c>
      <c r="H13691" t="s">
        <v>18</v>
      </c>
      <c r="I13691">
        <v>0</v>
      </c>
      <c r="J13691">
        <v>0</v>
      </c>
      <c r="K13691">
        <v>306662</v>
      </c>
      <c r="L13691">
        <v>0</v>
      </c>
      <c r="M13691">
        <v>0</v>
      </c>
    </row>
    <row r="13692" spans="1:13" x14ac:dyDescent="0.25">
      <c r="A13692" s="12">
        <v>45473</v>
      </c>
      <c r="B13692" t="s">
        <v>108</v>
      </c>
      <c r="C13692" t="s">
        <v>108</v>
      </c>
      <c r="D13692" t="s">
        <v>108</v>
      </c>
      <c r="E13692" t="s">
        <v>77</v>
      </c>
      <c r="F13692" t="s">
        <v>53</v>
      </c>
      <c r="G13692" t="s">
        <v>19</v>
      </c>
      <c r="H13692" t="s">
        <v>20</v>
      </c>
      <c r="I13692">
        <v>6673.241426999999</v>
      </c>
      <c r="J13692">
        <v>-6673.241426999999</v>
      </c>
      <c r="K13692">
        <v>306662</v>
      </c>
      <c r="L13692">
        <v>2.1760901014798049</v>
      </c>
      <c r="M13692">
        <v>-2.1760901014798049</v>
      </c>
    </row>
    <row r="13693" spans="1:13" x14ac:dyDescent="0.25">
      <c r="A13693" s="12">
        <v>45473</v>
      </c>
      <c r="B13693" t="s">
        <v>108</v>
      </c>
      <c r="C13693" t="s">
        <v>108</v>
      </c>
      <c r="D13693" t="s">
        <v>108</v>
      </c>
      <c r="E13693" t="s">
        <v>77</v>
      </c>
      <c r="F13693" t="s">
        <v>53</v>
      </c>
      <c r="G13693" t="s">
        <v>21</v>
      </c>
      <c r="H13693" t="s">
        <v>22</v>
      </c>
      <c r="I13693">
        <v>0</v>
      </c>
      <c r="J13693">
        <v>0</v>
      </c>
      <c r="K13693">
        <v>306662</v>
      </c>
      <c r="L13693">
        <v>0</v>
      </c>
      <c r="M13693">
        <v>0</v>
      </c>
    </row>
    <row r="13694" spans="1:13" x14ac:dyDescent="0.25">
      <c r="A13694" s="12">
        <v>45473</v>
      </c>
      <c r="B13694" t="s">
        <v>108</v>
      </c>
      <c r="C13694" t="s">
        <v>108</v>
      </c>
      <c r="D13694" t="s">
        <v>108</v>
      </c>
      <c r="E13694" t="s">
        <v>77</v>
      </c>
      <c r="F13694" t="s">
        <v>53</v>
      </c>
      <c r="G13694" t="s">
        <v>23</v>
      </c>
      <c r="H13694" t="s">
        <v>24</v>
      </c>
      <c r="I13694">
        <v>0</v>
      </c>
      <c r="J13694">
        <v>0</v>
      </c>
      <c r="K13694">
        <v>306662</v>
      </c>
      <c r="L13694">
        <v>0</v>
      </c>
      <c r="M13694">
        <v>0</v>
      </c>
    </row>
    <row r="13695" spans="1:13" x14ac:dyDescent="0.25">
      <c r="A13695" s="12">
        <v>45473</v>
      </c>
      <c r="B13695" t="s">
        <v>108</v>
      </c>
      <c r="C13695" t="s">
        <v>108</v>
      </c>
      <c r="D13695" t="s">
        <v>108</v>
      </c>
      <c r="E13695" t="s">
        <v>77</v>
      </c>
      <c r="F13695" t="s">
        <v>53</v>
      </c>
      <c r="G13695" t="s">
        <v>25</v>
      </c>
      <c r="H13695" t="s">
        <v>26</v>
      </c>
      <c r="I13695">
        <v>0</v>
      </c>
      <c r="J13695">
        <v>0</v>
      </c>
      <c r="K13695">
        <v>306662</v>
      </c>
      <c r="L13695">
        <v>0</v>
      </c>
      <c r="M13695">
        <v>0</v>
      </c>
    </row>
    <row r="13696" spans="1:13" x14ac:dyDescent="0.25">
      <c r="A13696" s="12">
        <v>45473</v>
      </c>
      <c r="B13696" t="s">
        <v>108</v>
      </c>
      <c r="C13696" t="s">
        <v>108</v>
      </c>
      <c r="D13696" t="s">
        <v>108</v>
      </c>
      <c r="E13696" t="s">
        <v>77</v>
      </c>
      <c r="F13696" t="s">
        <v>53</v>
      </c>
      <c r="G13696" t="s">
        <v>27</v>
      </c>
      <c r="H13696" t="s">
        <v>28</v>
      </c>
      <c r="I13696">
        <v>0</v>
      </c>
      <c r="J13696">
        <v>0</v>
      </c>
      <c r="K13696">
        <v>306662</v>
      </c>
      <c r="L13696">
        <v>0</v>
      </c>
      <c r="M13696">
        <v>0</v>
      </c>
    </row>
    <row r="13697" spans="1:13" x14ac:dyDescent="0.25">
      <c r="A13697" s="12">
        <v>45473</v>
      </c>
      <c r="B13697" t="s">
        <v>108</v>
      </c>
      <c r="C13697" t="s">
        <v>108</v>
      </c>
      <c r="D13697" t="s">
        <v>108</v>
      </c>
      <c r="E13697" t="s">
        <v>77</v>
      </c>
      <c r="F13697" t="s">
        <v>53</v>
      </c>
      <c r="G13697" t="s">
        <v>29</v>
      </c>
      <c r="H13697" t="s">
        <v>30</v>
      </c>
      <c r="I13697">
        <v>41523.368939300744</v>
      </c>
      <c r="J13697">
        <v>-41523.368939300744</v>
      </c>
      <c r="K13697">
        <v>306662</v>
      </c>
      <c r="L13697">
        <v>13.540435052044513</v>
      </c>
      <c r="M13697">
        <v>-13.540435052044513</v>
      </c>
    </row>
    <row r="13698" spans="1:13" x14ac:dyDescent="0.25">
      <c r="A13698" s="12">
        <v>45473</v>
      </c>
      <c r="B13698" t="s">
        <v>108</v>
      </c>
      <c r="C13698" t="s">
        <v>108</v>
      </c>
      <c r="D13698" t="s">
        <v>108</v>
      </c>
      <c r="E13698" t="s">
        <v>77</v>
      </c>
      <c r="F13698" t="s">
        <v>53</v>
      </c>
      <c r="G13698" t="s">
        <v>31</v>
      </c>
      <c r="H13698" t="s">
        <v>32</v>
      </c>
      <c r="I13698">
        <v>28235.137185207393</v>
      </c>
      <c r="J13698">
        <v>-28235.137185207393</v>
      </c>
      <c r="K13698">
        <v>306662</v>
      </c>
      <c r="L13698">
        <v>9.2072500620250928</v>
      </c>
      <c r="M13698">
        <v>-9.2072500620250928</v>
      </c>
    </row>
    <row r="13699" spans="1:13" x14ac:dyDescent="0.25">
      <c r="A13699" s="12">
        <v>45473</v>
      </c>
      <c r="B13699" t="s">
        <v>108</v>
      </c>
      <c r="C13699" t="s">
        <v>108</v>
      </c>
      <c r="D13699" t="s">
        <v>108</v>
      </c>
      <c r="E13699" t="s">
        <v>77</v>
      </c>
      <c r="F13699" t="s">
        <v>53</v>
      </c>
      <c r="G13699" t="s">
        <v>33</v>
      </c>
      <c r="H13699" t="s">
        <v>34</v>
      </c>
      <c r="I13699">
        <v>13288.231754093351</v>
      </c>
      <c r="J13699">
        <v>-13288.231754093351</v>
      </c>
      <c r="K13699">
        <v>306662</v>
      </c>
      <c r="L13699">
        <v>4.3331849900194186</v>
      </c>
      <c r="M13699">
        <v>-4.3331849900194186</v>
      </c>
    </row>
    <row r="13700" spans="1:13" x14ac:dyDescent="0.25">
      <c r="A13700" s="12">
        <v>45473</v>
      </c>
      <c r="B13700" t="s">
        <v>108</v>
      </c>
      <c r="C13700" t="s">
        <v>108</v>
      </c>
      <c r="D13700" t="s">
        <v>108</v>
      </c>
      <c r="E13700" t="s">
        <v>77</v>
      </c>
      <c r="F13700" t="s">
        <v>53</v>
      </c>
      <c r="G13700" t="s">
        <v>35</v>
      </c>
      <c r="H13700" t="s">
        <v>110</v>
      </c>
      <c r="I13700">
        <v>58221.301477719993</v>
      </c>
      <c r="J13700">
        <v>-58221.301477719993</v>
      </c>
      <c r="K13700">
        <v>306662</v>
      </c>
      <c r="L13700">
        <v>18.985495913324765</v>
      </c>
      <c r="M13700">
        <v>-18.985495913324765</v>
      </c>
    </row>
    <row r="13701" spans="1:13" x14ac:dyDescent="0.25">
      <c r="A13701" s="12">
        <v>45473</v>
      </c>
      <c r="B13701" t="s">
        <v>108</v>
      </c>
      <c r="C13701" t="s">
        <v>108</v>
      </c>
      <c r="D13701" t="s">
        <v>108</v>
      </c>
      <c r="E13701" t="s">
        <v>77</v>
      </c>
      <c r="F13701" t="s">
        <v>53</v>
      </c>
      <c r="G13701" t="s">
        <v>36</v>
      </c>
      <c r="H13701" t="s">
        <v>32</v>
      </c>
      <c r="I13701">
        <v>8.8582787633123363</v>
      </c>
      <c r="J13701">
        <v>-8.8582787633123363</v>
      </c>
      <c r="K13701">
        <v>306662</v>
      </c>
      <c r="L13701">
        <v>2.8886131191058354E-3</v>
      </c>
      <c r="M13701">
        <v>-2.8886131191058354E-3</v>
      </c>
    </row>
    <row r="13702" spans="1:13" x14ac:dyDescent="0.25">
      <c r="A13702" s="12">
        <v>45473</v>
      </c>
      <c r="B13702" t="s">
        <v>108</v>
      </c>
      <c r="C13702" t="s">
        <v>108</v>
      </c>
      <c r="D13702" t="s">
        <v>108</v>
      </c>
      <c r="E13702" t="s">
        <v>77</v>
      </c>
      <c r="F13702" t="s">
        <v>53</v>
      </c>
      <c r="G13702" t="s">
        <v>37</v>
      </c>
      <c r="H13702" t="s">
        <v>34</v>
      </c>
      <c r="I13702">
        <v>58212.44319895668</v>
      </c>
      <c r="J13702">
        <v>-58212.44319895668</v>
      </c>
      <c r="K13702">
        <v>306662</v>
      </c>
      <c r="L13702">
        <v>18.982607300205657</v>
      </c>
      <c r="M13702">
        <v>-18.982607300205657</v>
      </c>
    </row>
    <row r="13703" spans="1:13" x14ac:dyDescent="0.25">
      <c r="A13703" s="12">
        <v>45473</v>
      </c>
      <c r="B13703" t="s">
        <v>108</v>
      </c>
      <c r="C13703" t="s">
        <v>108</v>
      </c>
      <c r="D13703" t="s">
        <v>108</v>
      </c>
      <c r="E13703" t="s">
        <v>77</v>
      </c>
      <c r="F13703" t="s">
        <v>53</v>
      </c>
      <c r="G13703" t="s">
        <v>38</v>
      </c>
      <c r="H13703" t="s">
        <v>39</v>
      </c>
      <c r="I13703">
        <v>0</v>
      </c>
      <c r="J13703">
        <v>0</v>
      </c>
      <c r="K13703">
        <v>306662</v>
      </c>
      <c r="L13703">
        <v>0</v>
      </c>
      <c r="M13703">
        <v>0</v>
      </c>
    </row>
    <row r="13704" spans="1:13" x14ac:dyDescent="0.25">
      <c r="A13704" s="12">
        <v>45473</v>
      </c>
      <c r="B13704" t="s">
        <v>108</v>
      </c>
      <c r="C13704" t="s">
        <v>108</v>
      </c>
      <c r="D13704" t="s">
        <v>108</v>
      </c>
      <c r="E13704" t="s">
        <v>77</v>
      </c>
      <c r="F13704" t="s">
        <v>53</v>
      </c>
      <c r="G13704" t="s">
        <v>40</v>
      </c>
      <c r="H13704" t="s">
        <v>41</v>
      </c>
      <c r="I13704">
        <v>0</v>
      </c>
      <c r="J13704">
        <v>0</v>
      </c>
      <c r="K13704">
        <v>306662</v>
      </c>
      <c r="L13704">
        <v>0</v>
      </c>
      <c r="M13704">
        <v>0</v>
      </c>
    </row>
    <row r="13705" spans="1:13" x14ac:dyDescent="0.25">
      <c r="A13705" s="12">
        <v>45473</v>
      </c>
      <c r="B13705" t="s">
        <v>108</v>
      </c>
      <c r="C13705" t="s">
        <v>108</v>
      </c>
      <c r="D13705" t="s">
        <v>108</v>
      </c>
      <c r="E13705" t="s">
        <v>77</v>
      </c>
      <c r="F13705" t="s">
        <v>53</v>
      </c>
      <c r="G13705" t="s">
        <v>42</v>
      </c>
      <c r="H13705" t="s">
        <v>43</v>
      </c>
      <c r="I13705">
        <v>0</v>
      </c>
      <c r="J13705">
        <v>0</v>
      </c>
      <c r="K13705">
        <v>306662</v>
      </c>
      <c r="L13705">
        <v>0</v>
      </c>
      <c r="M13705">
        <v>0</v>
      </c>
    </row>
    <row r="13706" spans="1:13" x14ac:dyDescent="0.25">
      <c r="A13706" s="12">
        <v>45473</v>
      </c>
      <c r="B13706" t="s">
        <v>108</v>
      </c>
      <c r="C13706" t="s">
        <v>108</v>
      </c>
      <c r="D13706" t="s">
        <v>108</v>
      </c>
      <c r="E13706" t="s">
        <v>77</v>
      </c>
      <c r="F13706" t="s">
        <v>53</v>
      </c>
      <c r="G13706" t="s">
        <v>44</v>
      </c>
      <c r="H13706" t="s">
        <v>45</v>
      </c>
      <c r="I13706">
        <v>0</v>
      </c>
      <c r="J13706">
        <v>0</v>
      </c>
      <c r="K13706">
        <v>306662</v>
      </c>
      <c r="L13706">
        <v>0</v>
      </c>
      <c r="M13706">
        <v>0</v>
      </c>
    </row>
    <row r="13707" spans="1:13" x14ac:dyDescent="0.25">
      <c r="A13707" s="12">
        <v>45473</v>
      </c>
      <c r="B13707" t="s">
        <v>108</v>
      </c>
      <c r="C13707" t="s">
        <v>108</v>
      </c>
      <c r="D13707" t="s">
        <v>108</v>
      </c>
      <c r="E13707" t="s">
        <v>77</v>
      </c>
      <c r="F13707" t="s">
        <v>53</v>
      </c>
      <c r="G13707" t="s">
        <v>46</v>
      </c>
      <c r="H13707" t="s">
        <v>47</v>
      </c>
      <c r="I13707">
        <v>0</v>
      </c>
      <c r="J13707">
        <v>0</v>
      </c>
      <c r="K13707">
        <v>306662</v>
      </c>
      <c r="L13707">
        <v>0</v>
      </c>
      <c r="M13707">
        <v>0</v>
      </c>
    </row>
    <row r="13708" spans="1:13" x14ac:dyDescent="0.25">
      <c r="A13708" s="12">
        <v>45473</v>
      </c>
      <c r="B13708" t="s">
        <v>108</v>
      </c>
      <c r="C13708" t="s">
        <v>108</v>
      </c>
      <c r="D13708" t="s">
        <v>108</v>
      </c>
      <c r="E13708" t="s">
        <v>77</v>
      </c>
      <c r="F13708" t="s">
        <v>53</v>
      </c>
      <c r="G13708" t="s">
        <v>48</v>
      </c>
      <c r="H13708" t="s">
        <v>96</v>
      </c>
      <c r="I13708">
        <v>0</v>
      </c>
      <c r="J13708">
        <v>0</v>
      </c>
      <c r="K13708">
        <v>306662</v>
      </c>
      <c r="L13708">
        <v>0</v>
      </c>
      <c r="M13708">
        <v>0</v>
      </c>
    </row>
    <row r="13709" spans="1:13" x14ac:dyDescent="0.25">
      <c r="A13709" s="12">
        <v>45473</v>
      </c>
      <c r="B13709" t="s">
        <v>108</v>
      </c>
      <c r="C13709" t="s">
        <v>108</v>
      </c>
      <c r="D13709" t="s">
        <v>108</v>
      </c>
      <c r="E13709" t="s">
        <v>77</v>
      </c>
      <c r="F13709" t="s">
        <v>53</v>
      </c>
      <c r="G13709" t="s">
        <v>49</v>
      </c>
      <c r="H13709" t="s">
        <v>56</v>
      </c>
      <c r="I13709">
        <v>11991.333657801753</v>
      </c>
      <c r="J13709">
        <v>-11991.333657801753</v>
      </c>
      <c r="K13709">
        <v>306662</v>
      </c>
      <c r="L13709">
        <v>3.9102770013245052</v>
      </c>
      <c r="M13709">
        <v>-3.9102770013245052</v>
      </c>
    </row>
    <row r="13710" spans="1:13" x14ac:dyDescent="0.25">
      <c r="A13710" s="12">
        <v>45473</v>
      </c>
      <c r="B13710" t="s">
        <v>108</v>
      </c>
      <c r="C13710" t="s">
        <v>108</v>
      </c>
      <c r="D13710" t="s">
        <v>108</v>
      </c>
      <c r="E13710" t="s">
        <v>77</v>
      </c>
      <c r="F13710" t="s">
        <v>53</v>
      </c>
      <c r="G13710" t="s">
        <v>50</v>
      </c>
      <c r="H13710" t="s">
        <v>51</v>
      </c>
      <c r="I13710">
        <v>323.21899522000001</v>
      </c>
      <c r="J13710">
        <v>-323.21899522000001</v>
      </c>
      <c r="K13710">
        <v>306662</v>
      </c>
      <c r="L13710">
        <v>0.10539910234068781</v>
      </c>
      <c r="M13710">
        <v>-0.10539910234068781</v>
      </c>
    </row>
    <row r="13711" spans="1:13" x14ac:dyDescent="0.25">
      <c r="A13711" s="12">
        <v>45473</v>
      </c>
      <c r="B13711" t="s">
        <v>108</v>
      </c>
      <c r="C13711" t="s">
        <v>108</v>
      </c>
      <c r="D13711" t="s">
        <v>108</v>
      </c>
      <c r="E13711" t="s">
        <v>77</v>
      </c>
      <c r="F13711" t="s">
        <v>53</v>
      </c>
      <c r="G13711" t="s">
        <v>52</v>
      </c>
      <c r="H13711" t="s">
        <v>57</v>
      </c>
      <c r="I13711">
        <v>11668.114662581753</v>
      </c>
      <c r="J13711">
        <v>-11668.114662581753</v>
      </c>
      <c r="K13711">
        <v>306662</v>
      </c>
      <c r="L13711">
        <v>3.804877898983817</v>
      </c>
      <c r="M13711">
        <v>-3.804877898983817</v>
      </c>
    </row>
    <row r="13712" spans="1:13" x14ac:dyDescent="0.25">
      <c r="A13712" s="12">
        <v>45473</v>
      </c>
      <c r="B13712" t="s">
        <v>108</v>
      </c>
      <c r="C13712" t="s">
        <v>108</v>
      </c>
      <c r="D13712" t="s">
        <v>108</v>
      </c>
      <c r="E13712" t="s">
        <v>77</v>
      </c>
      <c r="F13712" t="s">
        <v>58</v>
      </c>
      <c r="G13712" t="s">
        <v>59</v>
      </c>
      <c r="H13712" t="s">
        <v>60</v>
      </c>
      <c r="I13712">
        <v>-27028.226124443012</v>
      </c>
      <c r="J13712">
        <v>-27028.226124443012</v>
      </c>
      <c r="K13712">
        <v>306662</v>
      </c>
      <c r="L13712">
        <v>-8.8136861184114803</v>
      </c>
      <c r="M13712">
        <v>-8.8136861184114803</v>
      </c>
    </row>
    <row r="13713" spans="1:13" x14ac:dyDescent="0.25">
      <c r="A13713" s="12">
        <v>45473</v>
      </c>
      <c r="B13713" t="s">
        <v>105</v>
      </c>
      <c r="C13713" t="s">
        <v>105</v>
      </c>
      <c r="D13713" t="s">
        <v>105</v>
      </c>
      <c r="E13713" t="s">
        <v>78</v>
      </c>
      <c r="F13713" t="s">
        <v>12</v>
      </c>
      <c r="G13713" t="s">
        <v>13</v>
      </c>
      <c r="H13713" t="s">
        <v>14</v>
      </c>
      <c r="I13713">
        <v>272432.04776478198</v>
      </c>
      <c r="J13713">
        <v>272432.04776478198</v>
      </c>
      <c r="K13713">
        <v>306662</v>
      </c>
      <c r="L13713">
        <v>88.837889195525349</v>
      </c>
      <c r="M13713">
        <v>88.837889195525349</v>
      </c>
    </row>
    <row r="13714" spans="1:13" x14ac:dyDescent="0.25">
      <c r="A13714" s="12">
        <v>45473</v>
      </c>
      <c r="B13714" t="s">
        <v>105</v>
      </c>
      <c r="C13714" t="s">
        <v>105</v>
      </c>
      <c r="D13714" t="s">
        <v>105</v>
      </c>
      <c r="E13714" t="s">
        <v>78</v>
      </c>
      <c r="F13714" t="s">
        <v>12</v>
      </c>
      <c r="G13714" t="s">
        <v>15</v>
      </c>
      <c r="H13714" t="s">
        <v>16</v>
      </c>
      <c r="I13714">
        <v>0</v>
      </c>
      <c r="J13714">
        <v>0</v>
      </c>
      <c r="K13714">
        <v>306662</v>
      </c>
      <c r="L13714">
        <v>0</v>
      </c>
      <c r="M13714">
        <v>0</v>
      </c>
    </row>
    <row r="13715" spans="1:13" x14ac:dyDescent="0.25">
      <c r="A13715" s="12">
        <v>45473</v>
      </c>
      <c r="B13715" t="s">
        <v>105</v>
      </c>
      <c r="C13715" t="s">
        <v>105</v>
      </c>
      <c r="D13715" t="s">
        <v>105</v>
      </c>
      <c r="E13715" t="s">
        <v>78</v>
      </c>
      <c r="F13715" t="s">
        <v>12</v>
      </c>
      <c r="G13715" t="s">
        <v>17</v>
      </c>
      <c r="H13715" t="s">
        <v>18</v>
      </c>
      <c r="I13715">
        <v>0</v>
      </c>
      <c r="J13715">
        <v>0</v>
      </c>
      <c r="K13715">
        <v>306662</v>
      </c>
      <c r="L13715">
        <v>0</v>
      </c>
      <c r="M13715">
        <v>0</v>
      </c>
    </row>
    <row r="13716" spans="1:13" x14ac:dyDescent="0.25">
      <c r="A13716" s="12">
        <v>45473</v>
      </c>
      <c r="B13716" t="s">
        <v>105</v>
      </c>
      <c r="C13716" t="s">
        <v>105</v>
      </c>
      <c r="D13716" t="s">
        <v>105</v>
      </c>
      <c r="E13716" t="s">
        <v>78</v>
      </c>
      <c r="F13716" t="s">
        <v>12</v>
      </c>
      <c r="G13716" t="s">
        <v>19</v>
      </c>
      <c r="H13716" t="s">
        <v>20</v>
      </c>
      <c r="I13716">
        <v>0</v>
      </c>
      <c r="J13716">
        <v>0</v>
      </c>
      <c r="K13716">
        <v>306662</v>
      </c>
      <c r="L13716">
        <v>0</v>
      </c>
      <c r="M13716">
        <v>0</v>
      </c>
    </row>
    <row r="13717" spans="1:13" x14ac:dyDescent="0.25">
      <c r="A13717" s="12">
        <v>45473</v>
      </c>
      <c r="B13717" t="s">
        <v>105</v>
      </c>
      <c r="C13717" t="s">
        <v>105</v>
      </c>
      <c r="D13717" t="s">
        <v>105</v>
      </c>
      <c r="E13717" t="s">
        <v>78</v>
      </c>
      <c r="F13717" t="s">
        <v>12</v>
      </c>
      <c r="G13717" t="s">
        <v>21</v>
      </c>
      <c r="H13717" t="s">
        <v>22</v>
      </c>
      <c r="I13717">
        <v>102506.99725881584</v>
      </c>
      <c r="J13717">
        <v>102506.99725881584</v>
      </c>
      <c r="K13717">
        <v>306662</v>
      </c>
      <c r="L13717">
        <v>33.42670342553555</v>
      </c>
      <c r="M13717">
        <v>33.42670342553555</v>
      </c>
    </row>
    <row r="13718" spans="1:13" x14ac:dyDescent="0.25">
      <c r="A13718" s="12">
        <v>45473</v>
      </c>
      <c r="B13718" t="s">
        <v>105</v>
      </c>
      <c r="C13718" t="s">
        <v>105</v>
      </c>
      <c r="D13718" t="s">
        <v>105</v>
      </c>
      <c r="E13718" t="s">
        <v>78</v>
      </c>
      <c r="F13718" t="s">
        <v>12</v>
      </c>
      <c r="G13718" t="s">
        <v>23</v>
      </c>
      <c r="H13718" t="s">
        <v>24</v>
      </c>
      <c r="I13718">
        <v>29779.381239525832</v>
      </c>
      <c r="J13718">
        <v>29779.381239525832</v>
      </c>
      <c r="K13718">
        <v>306662</v>
      </c>
      <c r="L13718">
        <v>9.7108155687779494</v>
      </c>
      <c r="M13718">
        <v>9.7108155687779494</v>
      </c>
    </row>
    <row r="13719" spans="1:13" x14ac:dyDescent="0.25">
      <c r="A13719" s="12">
        <v>45473</v>
      </c>
      <c r="B13719" t="s">
        <v>105</v>
      </c>
      <c r="C13719" t="s">
        <v>105</v>
      </c>
      <c r="D13719" t="s">
        <v>105</v>
      </c>
      <c r="E13719" t="s">
        <v>78</v>
      </c>
      <c r="F13719" t="s">
        <v>12</v>
      </c>
      <c r="G13719" t="s">
        <v>25</v>
      </c>
      <c r="H13719" t="s">
        <v>26</v>
      </c>
      <c r="I13719">
        <v>33110.459103900001</v>
      </c>
      <c r="J13719">
        <v>33110.459103900001</v>
      </c>
      <c r="K13719">
        <v>306662</v>
      </c>
      <c r="L13719">
        <v>10.797053141210846</v>
      </c>
      <c r="M13719">
        <v>10.797053141210846</v>
      </c>
    </row>
    <row r="13720" spans="1:13" x14ac:dyDescent="0.25">
      <c r="A13720" s="12">
        <v>45473</v>
      </c>
      <c r="B13720" t="s">
        <v>105</v>
      </c>
      <c r="C13720" t="s">
        <v>105</v>
      </c>
      <c r="D13720" t="s">
        <v>105</v>
      </c>
      <c r="E13720" t="s">
        <v>78</v>
      </c>
      <c r="F13720" t="s">
        <v>12</v>
      </c>
      <c r="G13720" t="s">
        <v>27</v>
      </c>
      <c r="H13720" t="s">
        <v>28</v>
      </c>
      <c r="I13720">
        <v>39617.156915390005</v>
      </c>
      <c r="J13720">
        <v>39617.156915390005</v>
      </c>
      <c r="K13720">
        <v>306662</v>
      </c>
      <c r="L13720">
        <v>12.91883471554676</v>
      </c>
      <c r="M13720">
        <v>12.91883471554676</v>
      </c>
    </row>
    <row r="13721" spans="1:13" x14ac:dyDescent="0.25">
      <c r="A13721" s="12">
        <v>45473</v>
      </c>
      <c r="B13721" t="s">
        <v>105</v>
      </c>
      <c r="C13721" t="s">
        <v>105</v>
      </c>
      <c r="D13721" t="s">
        <v>105</v>
      </c>
      <c r="E13721" t="s">
        <v>78</v>
      </c>
      <c r="F13721" t="s">
        <v>12</v>
      </c>
      <c r="G13721" t="s">
        <v>29</v>
      </c>
      <c r="H13721" t="s">
        <v>30</v>
      </c>
      <c r="I13721">
        <v>520.22649799999999</v>
      </c>
      <c r="J13721">
        <v>520.22649799999999</v>
      </c>
      <c r="K13721">
        <v>306662</v>
      </c>
      <c r="L13721">
        <v>0.16964165693825775</v>
      </c>
      <c r="M13721">
        <v>0.16964165693825775</v>
      </c>
    </row>
    <row r="13722" spans="1:13" x14ac:dyDescent="0.25">
      <c r="A13722" s="12">
        <v>45473</v>
      </c>
      <c r="B13722" t="s">
        <v>105</v>
      </c>
      <c r="C13722" t="s">
        <v>105</v>
      </c>
      <c r="D13722" t="s">
        <v>105</v>
      </c>
      <c r="E13722" t="s">
        <v>78</v>
      </c>
      <c r="F13722" t="s">
        <v>12</v>
      </c>
      <c r="G13722" t="s">
        <v>31</v>
      </c>
      <c r="H13722" t="s">
        <v>32</v>
      </c>
      <c r="I13722">
        <v>520.22649799999999</v>
      </c>
      <c r="J13722">
        <v>520.22649799999999</v>
      </c>
      <c r="K13722">
        <v>306662</v>
      </c>
      <c r="L13722">
        <v>0.16964165693825775</v>
      </c>
      <c r="M13722">
        <v>0.16964165693825775</v>
      </c>
    </row>
    <row r="13723" spans="1:13" x14ac:dyDescent="0.25">
      <c r="A13723" s="12">
        <v>45473</v>
      </c>
      <c r="B13723" t="s">
        <v>105</v>
      </c>
      <c r="C13723" t="s">
        <v>105</v>
      </c>
      <c r="D13723" t="s">
        <v>105</v>
      </c>
      <c r="E13723" t="s">
        <v>78</v>
      </c>
      <c r="F13723" t="s">
        <v>12</v>
      </c>
      <c r="G13723" t="s">
        <v>33</v>
      </c>
      <c r="H13723" t="s">
        <v>34</v>
      </c>
      <c r="I13723">
        <v>0</v>
      </c>
      <c r="J13723">
        <v>0</v>
      </c>
      <c r="K13723">
        <v>306662</v>
      </c>
      <c r="L13723">
        <v>0</v>
      </c>
      <c r="M13723">
        <v>0</v>
      </c>
    </row>
    <row r="13724" spans="1:13" x14ac:dyDescent="0.25">
      <c r="A13724" s="12">
        <v>45473</v>
      </c>
      <c r="B13724" t="s">
        <v>105</v>
      </c>
      <c r="C13724" t="s">
        <v>105</v>
      </c>
      <c r="D13724" t="s">
        <v>105</v>
      </c>
      <c r="E13724" t="s">
        <v>78</v>
      </c>
      <c r="F13724" t="s">
        <v>12</v>
      </c>
      <c r="G13724" t="s">
        <v>35</v>
      </c>
      <c r="H13724" t="s">
        <v>110</v>
      </c>
      <c r="I13724">
        <v>301.33799399999998</v>
      </c>
      <c r="J13724">
        <v>301.33799399999998</v>
      </c>
      <c r="K13724">
        <v>306662</v>
      </c>
      <c r="L13724">
        <v>9.8263884667810164E-2</v>
      </c>
      <c r="M13724">
        <v>9.8263884667810164E-2</v>
      </c>
    </row>
    <row r="13725" spans="1:13" x14ac:dyDescent="0.25">
      <c r="A13725" s="12">
        <v>45473</v>
      </c>
      <c r="B13725" t="s">
        <v>105</v>
      </c>
      <c r="C13725" t="s">
        <v>105</v>
      </c>
      <c r="D13725" t="s">
        <v>105</v>
      </c>
      <c r="E13725" t="s">
        <v>78</v>
      </c>
      <c r="F13725" t="s">
        <v>12</v>
      </c>
      <c r="G13725" t="s">
        <v>36</v>
      </c>
      <c r="H13725" t="s">
        <v>32</v>
      </c>
      <c r="I13725">
        <v>67.749257220312074</v>
      </c>
      <c r="J13725">
        <v>67.749257220312074</v>
      </c>
      <c r="K13725">
        <v>306662</v>
      </c>
      <c r="L13725">
        <v>2.2092485283573472E-2</v>
      </c>
      <c r="M13725">
        <v>2.2092485283573472E-2</v>
      </c>
    </row>
    <row r="13726" spans="1:13" x14ac:dyDescent="0.25">
      <c r="A13726" s="12">
        <v>45473</v>
      </c>
      <c r="B13726" t="s">
        <v>105</v>
      </c>
      <c r="C13726" t="s">
        <v>105</v>
      </c>
      <c r="D13726" t="s">
        <v>105</v>
      </c>
      <c r="E13726" t="s">
        <v>78</v>
      </c>
      <c r="F13726" t="s">
        <v>12</v>
      </c>
      <c r="G13726" t="s">
        <v>37</v>
      </c>
      <c r="H13726" t="s">
        <v>34</v>
      </c>
      <c r="I13726">
        <v>233.58873677968791</v>
      </c>
      <c r="J13726">
        <v>233.58873677968791</v>
      </c>
      <c r="K13726">
        <v>306662</v>
      </c>
      <c r="L13726">
        <v>7.6171399384236685E-2</v>
      </c>
      <c r="M13726">
        <v>7.6171399384236685E-2</v>
      </c>
    </row>
    <row r="13727" spans="1:13" x14ac:dyDescent="0.25">
      <c r="A13727" s="12">
        <v>45473</v>
      </c>
      <c r="B13727" t="s">
        <v>105</v>
      </c>
      <c r="C13727" t="s">
        <v>105</v>
      </c>
      <c r="D13727" t="s">
        <v>105</v>
      </c>
      <c r="E13727" t="s">
        <v>78</v>
      </c>
      <c r="F13727" t="s">
        <v>12</v>
      </c>
      <c r="G13727" t="s">
        <v>38</v>
      </c>
      <c r="H13727" t="s">
        <v>39</v>
      </c>
      <c r="I13727">
        <v>155839.68893763545</v>
      </c>
      <c r="J13727">
        <v>155839.68893763545</v>
      </c>
      <c r="K13727">
        <v>306662</v>
      </c>
      <c r="L13727">
        <v>50.818063189320959</v>
      </c>
      <c r="M13727">
        <v>50.818063189320959</v>
      </c>
    </row>
    <row r="13728" spans="1:13" x14ac:dyDescent="0.25">
      <c r="A13728" s="12">
        <v>45473</v>
      </c>
      <c r="B13728" t="s">
        <v>105</v>
      </c>
      <c r="C13728" t="s">
        <v>105</v>
      </c>
      <c r="D13728" t="s">
        <v>105</v>
      </c>
      <c r="E13728" t="s">
        <v>78</v>
      </c>
      <c r="F13728" t="s">
        <v>12</v>
      </c>
      <c r="G13728" t="s">
        <v>40</v>
      </c>
      <c r="H13728" t="s">
        <v>41</v>
      </c>
      <c r="I13728">
        <v>2041.2790284801467</v>
      </c>
      <c r="J13728">
        <v>2041.2790284801467</v>
      </c>
      <c r="K13728">
        <v>306662</v>
      </c>
      <c r="L13728">
        <v>0.665644595183018</v>
      </c>
      <c r="M13728">
        <v>0.665644595183018</v>
      </c>
    </row>
    <row r="13729" spans="1:13" x14ac:dyDescent="0.25">
      <c r="A13729" s="12">
        <v>45473</v>
      </c>
      <c r="B13729" t="s">
        <v>105</v>
      </c>
      <c r="C13729" t="s">
        <v>105</v>
      </c>
      <c r="D13729" t="s">
        <v>105</v>
      </c>
      <c r="E13729" t="s">
        <v>78</v>
      </c>
      <c r="F13729" t="s">
        <v>12</v>
      </c>
      <c r="G13729" t="s">
        <v>42</v>
      </c>
      <c r="H13729" t="s">
        <v>43</v>
      </c>
      <c r="I13729">
        <v>0</v>
      </c>
      <c r="J13729">
        <v>0</v>
      </c>
      <c r="K13729">
        <v>306662</v>
      </c>
      <c r="L13729">
        <v>0</v>
      </c>
      <c r="M13729">
        <v>0</v>
      </c>
    </row>
    <row r="13730" spans="1:13" x14ac:dyDescent="0.25">
      <c r="A13730" s="12">
        <v>45473</v>
      </c>
      <c r="B13730" t="s">
        <v>105</v>
      </c>
      <c r="C13730" t="s">
        <v>105</v>
      </c>
      <c r="D13730" t="s">
        <v>105</v>
      </c>
      <c r="E13730" t="s">
        <v>78</v>
      </c>
      <c r="F13730" t="s">
        <v>12</v>
      </c>
      <c r="G13730" t="s">
        <v>44</v>
      </c>
      <c r="H13730" t="s">
        <v>45</v>
      </c>
      <c r="I13730">
        <v>616.23087299999997</v>
      </c>
      <c r="J13730">
        <v>616.23087299999997</v>
      </c>
      <c r="K13730">
        <v>306662</v>
      </c>
      <c r="L13730">
        <v>0.20094790779424904</v>
      </c>
      <c r="M13730">
        <v>0.20094790779424904</v>
      </c>
    </row>
    <row r="13731" spans="1:13" x14ac:dyDescent="0.25">
      <c r="A13731" s="12">
        <v>45473</v>
      </c>
      <c r="B13731" t="s">
        <v>105</v>
      </c>
      <c r="C13731" t="s">
        <v>105</v>
      </c>
      <c r="D13731" t="s">
        <v>105</v>
      </c>
      <c r="E13731" t="s">
        <v>78</v>
      </c>
      <c r="F13731" t="s">
        <v>12</v>
      </c>
      <c r="G13731" t="s">
        <v>46</v>
      </c>
      <c r="H13731" t="s">
        <v>47</v>
      </c>
      <c r="I13731">
        <v>1425.0481554801468</v>
      </c>
      <c r="J13731">
        <v>1425.0481554801468</v>
      </c>
      <c r="K13731">
        <v>306662</v>
      </c>
      <c r="L13731">
        <v>0.46469668738876901</v>
      </c>
      <c r="M13731">
        <v>0.46469668738876901</v>
      </c>
    </row>
    <row r="13732" spans="1:13" x14ac:dyDescent="0.25">
      <c r="A13732" s="12">
        <v>45473</v>
      </c>
      <c r="B13732" t="s">
        <v>105</v>
      </c>
      <c r="C13732" t="s">
        <v>105</v>
      </c>
      <c r="D13732" t="s">
        <v>105</v>
      </c>
      <c r="E13732" t="s">
        <v>78</v>
      </c>
      <c r="F13732" t="s">
        <v>12</v>
      </c>
      <c r="G13732" t="s">
        <v>48</v>
      </c>
      <c r="H13732" t="s">
        <v>96</v>
      </c>
      <c r="I13732">
        <v>0</v>
      </c>
      <c r="J13732">
        <v>0</v>
      </c>
      <c r="K13732">
        <v>306662</v>
      </c>
      <c r="L13732">
        <v>0</v>
      </c>
      <c r="M13732">
        <v>0</v>
      </c>
    </row>
    <row r="13733" spans="1:13" x14ac:dyDescent="0.25">
      <c r="A13733" s="12">
        <v>45473</v>
      </c>
      <c r="B13733" t="s">
        <v>105</v>
      </c>
      <c r="C13733" t="s">
        <v>105</v>
      </c>
      <c r="D13733" t="s">
        <v>105</v>
      </c>
      <c r="E13733" t="s">
        <v>78</v>
      </c>
      <c r="F13733" t="s">
        <v>12</v>
      </c>
      <c r="G13733" t="s">
        <v>49</v>
      </c>
      <c r="H13733" t="s">
        <v>104</v>
      </c>
      <c r="I13733">
        <v>11222.518047850579</v>
      </c>
      <c r="J13733">
        <v>11222.518047850579</v>
      </c>
      <c r="K13733">
        <v>306662</v>
      </c>
      <c r="L13733">
        <v>3.6595724438797697</v>
      </c>
      <c r="M13733">
        <v>3.6595724438797697</v>
      </c>
    </row>
    <row r="13734" spans="1:13" x14ac:dyDescent="0.25">
      <c r="A13734" s="12">
        <v>45473</v>
      </c>
      <c r="B13734" t="s">
        <v>105</v>
      </c>
      <c r="C13734" t="s">
        <v>105</v>
      </c>
      <c r="D13734" t="s">
        <v>105</v>
      </c>
      <c r="E13734" t="s">
        <v>78</v>
      </c>
      <c r="F13734" t="s">
        <v>12</v>
      </c>
      <c r="G13734" t="s">
        <v>50</v>
      </c>
      <c r="H13734" t="s">
        <v>51</v>
      </c>
      <c r="I13734">
        <v>289.01280257999997</v>
      </c>
      <c r="J13734">
        <v>289.01280257999997</v>
      </c>
      <c r="K13734">
        <v>306662</v>
      </c>
      <c r="L13734">
        <v>9.4244739348207457E-2</v>
      </c>
      <c r="M13734">
        <v>9.4244739348207457E-2</v>
      </c>
    </row>
    <row r="13735" spans="1:13" x14ac:dyDescent="0.25">
      <c r="A13735" s="12">
        <v>45473</v>
      </c>
      <c r="B13735" t="s">
        <v>105</v>
      </c>
      <c r="C13735" t="s">
        <v>105</v>
      </c>
      <c r="D13735" t="s">
        <v>105</v>
      </c>
      <c r="E13735" t="s">
        <v>78</v>
      </c>
      <c r="F13735" t="s">
        <v>12</v>
      </c>
      <c r="G13735" t="s">
        <v>52</v>
      </c>
      <c r="H13735" t="s">
        <v>106</v>
      </c>
      <c r="I13735">
        <v>10933.505245270579</v>
      </c>
      <c r="J13735">
        <v>10933.505245270579</v>
      </c>
      <c r="K13735">
        <v>306662</v>
      </c>
      <c r="L13735">
        <v>3.5653277045315614</v>
      </c>
      <c r="M13735">
        <v>3.5653277045315614</v>
      </c>
    </row>
    <row r="13736" spans="1:13" x14ac:dyDescent="0.25">
      <c r="A13736" s="12">
        <v>45473</v>
      </c>
      <c r="B13736" t="s">
        <v>105</v>
      </c>
      <c r="C13736" t="s">
        <v>105</v>
      </c>
      <c r="D13736" t="s">
        <v>105</v>
      </c>
      <c r="E13736" t="s">
        <v>78</v>
      </c>
      <c r="F13736" t="s">
        <v>53</v>
      </c>
      <c r="G13736" t="s">
        <v>54</v>
      </c>
      <c r="H13736" t="s">
        <v>55</v>
      </c>
      <c r="I13736">
        <v>45677.102399155679</v>
      </c>
      <c r="J13736">
        <v>-45677.102399155679</v>
      </c>
      <c r="K13736">
        <v>306662</v>
      </c>
      <c r="L13736">
        <v>14.894933966111118</v>
      </c>
      <c r="M13736">
        <v>-14.894933966111118</v>
      </c>
    </row>
    <row r="13737" spans="1:13" x14ac:dyDescent="0.25">
      <c r="A13737" s="12">
        <v>45473</v>
      </c>
      <c r="B13737" t="s">
        <v>105</v>
      </c>
      <c r="C13737" t="s">
        <v>105</v>
      </c>
      <c r="D13737" t="s">
        <v>105</v>
      </c>
      <c r="E13737" t="s">
        <v>78</v>
      </c>
      <c r="F13737" t="s">
        <v>53</v>
      </c>
      <c r="G13737" t="s">
        <v>15</v>
      </c>
      <c r="H13737" t="s">
        <v>16</v>
      </c>
      <c r="I13737">
        <v>0</v>
      </c>
      <c r="J13737">
        <v>0</v>
      </c>
      <c r="K13737">
        <v>306662</v>
      </c>
      <c r="L13737">
        <v>0</v>
      </c>
      <c r="M13737">
        <v>0</v>
      </c>
    </row>
    <row r="13738" spans="1:13" x14ac:dyDescent="0.25">
      <c r="A13738" s="12">
        <v>45473</v>
      </c>
      <c r="B13738" t="s">
        <v>105</v>
      </c>
      <c r="C13738" t="s">
        <v>105</v>
      </c>
      <c r="D13738" t="s">
        <v>105</v>
      </c>
      <c r="E13738" t="s">
        <v>78</v>
      </c>
      <c r="F13738" t="s">
        <v>53</v>
      </c>
      <c r="G13738" t="s">
        <v>17</v>
      </c>
      <c r="H13738" t="s">
        <v>18</v>
      </c>
      <c r="I13738">
        <v>0</v>
      </c>
      <c r="J13738">
        <v>0</v>
      </c>
      <c r="K13738">
        <v>306662</v>
      </c>
      <c r="L13738">
        <v>0</v>
      </c>
      <c r="M13738">
        <v>0</v>
      </c>
    </row>
    <row r="13739" spans="1:13" x14ac:dyDescent="0.25">
      <c r="A13739" s="12">
        <v>45473</v>
      </c>
      <c r="B13739" t="s">
        <v>105</v>
      </c>
      <c r="C13739" t="s">
        <v>105</v>
      </c>
      <c r="D13739" t="s">
        <v>105</v>
      </c>
      <c r="E13739" t="s">
        <v>78</v>
      </c>
      <c r="F13739" t="s">
        <v>53</v>
      </c>
      <c r="G13739" t="s">
        <v>19</v>
      </c>
      <c r="H13739" t="s">
        <v>20</v>
      </c>
      <c r="I13739">
        <v>0</v>
      </c>
      <c r="J13739">
        <v>0</v>
      </c>
      <c r="K13739">
        <v>306662</v>
      </c>
      <c r="L13739">
        <v>0</v>
      </c>
      <c r="M13739">
        <v>0</v>
      </c>
    </row>
    <row r="13740" spans="1:13" x14ac:dyDescent="0.25">
      <c r="A13740" s="12">
        <v>45473</v>
      </c>
      <c r="B13740" t="s">
        <v>105</v>
      </c>
      <c r="C13740" t="s">
        <v>105</v>
      </c>
      <c r="D13740" t="s">
        <v>105</v>
      </c>
      <c r="E13740" t="s">
        <v>78</v>
      </c>
      <c r="F13740" t="s">
        <v>53</v>
      </c>
      <c r="G13740" t="s">
        <v>21</v>
      </c>
      <c r="H13740" t="s">
        <v>22</v>
      </c>
      <c r="I13740">
        <v>0</v>
      </c>
      <c r="J13740">
        <v>0</v>
      </c>
      <c r="K13740">
        <v>306662</v>
      </c>
      <c r="L13740">
        <v>0</v>
      </c>
      <c r="M13740">
        <v>0</v>
      </c>
    </row>
    <row r="13741" spans="1:13" x14ac:dyDescent="0.25">
      <c r="A13741" s="12">
        <v>45473</v>
      </c>
      <c r="B13741" t="s">
        <v>105</v>
      </c>
      <c r="C13741" t="s">
        <v>105</v>
      </c>
      <c r="D13741" t="s">
        <v>105</v>
      </c>
      <c r="E13741" t="s">
        <v>78</v>
      </c>
      <c r="F13741" t="s">
        <v>53</v>
      </c>
      <c r="G13741" t="s">
        <v>23</v>
      </c>
      <c r="H13741" t="s">
        <v>24</v>
      </c>
      <c r="I13741">
        <v>0</v>
      </c>
      <c r="J13741">
        <v>0</v>
      </c>
      <c r="K13741">
        <v>306662</v>
      </c>
      <c r="L13741">
        <v>0</v>
      </c>
      <c r="M13741">
        <v>0</v>
      </c>
    </row>
    <row r="13742" spans="1:13" x14ac:dyDescent="0.25">
      <c r="A13742" s="12">
        <v>45473</v>
      </c>
      <c r="B13742" t="s">
        <v>105</v>
      </c>
      <c r="C13742" t="s">
        <v>105</v>
      </c>
      <c r="D13742" t="s">
        <v>105</v>
      </c>
      <c r="E13742" t="s">
        <v>78</v>
      </c>
      <c r="F13742" t="s">
        <v>53</v>
      </c>
      <c r="G13742" t="s">
        <v>25</v>
      </c>
      <c r="H13742" t="s">
        <v>26</v>
      </c>
      <c r="I13742">
        <v>0</v>
      </c>
      <c r="J13742">
        <v>0</v>
      </c>
      <c r="K13742">
        <v>306662</v>
      </c>
      <c r="L13742">
        <v>0</v>
      </c>
      <c r="M13742">
        <v>0</v>
      </c>
    </row>
    <row r="13743" spans="1:13" x14ac:dyDescent="0.25">
      <c r="A13743" s="12">
        <v>45473</v>
      </c>
      <c r="B13743" t="s">
        <v>105</v>
      </c>
      <c r="C13743" t="s">
        <v>105</v>
      </c>
      <c r="D13743" t="s">
        <v>105</v>
      </c>
      <c r="E13743" t="s">
        <v>78</v>
      </c>
      <c r="F13743" t="s">
        <v>53</v>
      </c>
      <c r="G13743" t="s">
        <v>27</v>
      </c>
      <c r="H13743" t="s">
        <v>28</v>
      </c>
      <c r="I13743">
        <v>0</v>
      </c>
      <c r="J13743">
        <v>0</v>
      </c>
      <c r="K13743">
        <v>306662</v>
      </c>
      <c r="L13743">
        <v>0</v>
      </c>
      <c r="M13743">
        <v>0</v>
      </c>
    </row>
    <row r="13744" spans="1:13" x14ac:dyDescent="0.25">
      <c r="A13744" s="12">
        <v>45473</v>
      </c>
      <c r="B13744" t="s">
        <v>105</v>
      </c>
      <c r="C13744" t="s">
        <v>105</v>
      </c>
      <c r="D13744" t="s">
        <v>105</v>
      </c>
      <c r="E13744" t="s">
        <v>78</v>
      </c>
      <c r="F13744" t="s">
        <v>53</v>
      </c>
      <c r="G13744" t="s">
        <v>29</v>
      </c>
      <c r="H13744" t="s">
        <v>30</v>
      </c>
      <c r="I13744">
        <v>0</v>
      </c>
      <c r="J13744">
        <v>0</v>
      </c>
      <c r="K13744">
        <v>306662</v>
      </c>
      <c r="L13744">
        <v>0</v>
      </c>
      <c r="M13744">
        <v>0</v>
      </c>
    </row>
    <row r="13745" spans="1:13" x14ac:dyDescent="0.25">
      <c r="A13745" s="12">
        <v>45473</v>
      </c>
      <c r="B13745" t="s">
        <v>105</v>
      </c>
      <c r="C13745" t="s">
        <v>105</v>
      </c>
      <c r="D13745" t="s">
        <v>105</v>
      </c>
      <c r="E13745" t="s">
        <v>78</v>
      </c>
      <c r="F13745" t="s">
        <v>53</v>
      </c>
      <c r="G13745" t="s">
        <v>31</v>
      </c>
      <c r="H13745" t="s">
        <v>32</v>
      </c>
      <c r="I13745">
        <v>0</v>
      </c>
      <c r="J13745">
        <v>0</v>
      </c>
      <c r="K13745">
        <v>306662</v>
      </c>
      <c r="L13745">
        <v>0</v>
      </c>
      <c r="M13745">
        <v>0</v>
      </c>
    </row>
    <row r="13746" spans="1:13" x14ac:dyDescent="0.25">
      <c r="A13746" s="12">
        <v>45473</v>
      </c>
      <c r="B13746" t="s">
        <v>105</v>
      </c>
      <c r="C13746" t="s">
        <v>105</v>
      </c>
      <c r="D13746" t="s">
        <v>105</v>
      </c>
      <c r="E13746" t="s">
        <v>78</v>
      </c>
      <c r="F13746" t="s">
        <v>53</v>
      </c>
      <c r="G13746" t="s">
        <v>33</v>
      </c>
      <c r="H13746" t="s">
        <v>34</v>
      </c>
      <c r="I13746">
        <v>0</v>
      </c>
      <c r="J13746">
        <v>0</v>
      </c>
      <c r="K13746">
        <v>306662</v>
      </c>
      <c r="L13746">
        <v>0</v>
      </c>
      <c r="M13746">
        <v>0</v>
      </c>
    </row>
    <row r="13747" spans="1:13" x14ac:dyDescent="0.25">
      <c r="A13747" s="12">
        <v>45473</v>
      </c>
      <c r="B13747" t="s">
        <v>105</v>
      </c>
      <c r="C13747" t="s">
        <v>105</v>
      </c>
      <c r="D13747" t="s">
        <v>105</v>
      </c>
      <c r="E13747" t="s">
        <v>78</v>
      </c>
      <c r="F13747" t="s">
        <v>53</v>
      </c>
      <c r="G13747" t="s">
        <v>35</v>
      </c>
      <c r="H13747" t="s">
        <v>110</v>
      </c>
      <c r="I13747">
        <v>42894.162240717465</v>
      </c>
      <c r="J13747">
        <v>-42894.162240717465</v>
      </c>
      <c r="K13747">
        <v>306662</v>
      </c>
      <c r="L13747">
        <v>13.987439669968063</v>
      </c>
      <c r="M13747">
        <v>-13.987439669968063</v>
      </c>
    </row>
    <row r="13748" spans="1:13" x14ac:dyDescent="0.25">
      <c r="A13748" s="12">
        <v>45473</v>
      </c>
      <c r="B13748" t="s">
        <v>105</v>
      </c>
      <c r="C13748" t="s">
        <v>105</v>
      </c>
      <c r="D13748" t="s">
        <v>105</v>
      </c>
      <c r="E13748" t="s">
        <v>78</v>
      </c>
      <c r="F13748" t="s">
        <v>53</v>
      </c>
      <c r="G13748" t="s">
        <v>36</v>
      </c>
      <c r="H13748" t="s">
        <v>32</v>
      </c>
      <c r="I13748">
        <v>10983.492989328801</v>
      </c>
      <c r="J13748">
        <v>-10983.492989328801</v>
      </c>
      <c r="K13748">
        <v>306662</v>
      </c>
      <c r="L13748">
        <v>3.5816283039074941</v>
      </c>
      <c r="M13748">
        <v>-3.5816283039074941</v>
      </c>
    </row>
    <row r="13749" spans="1:13" x14ac:dyDescent="0.25">
      <c r="A13749" s="12">
        <v>45473</v>
      </c>
      <c r="B13749" t="s">
        <v>105</v>
      </c>
      <c r="C13749" t="s">
        <v>105</v>
      </c>
      <c r="D13749" t="s">
        <v>105</v>
      </c>
      <c r="E13749" t="s">
        <v>78</v>
      </c>
      <c r="F13749" t="s">
        <v>53</v>
      </c>
      <c r="G13749" t="s">
        <v>37</v>
      </c>
      <c r="H13749" t="s">
        <v>34</v>
      </c>
      <c r="I13749">
        <v>31910.669251388666</v>
      </c>
      <c r="J13749">
        <v>-31910.669251388666</v>
      </c>
      <c r="K13749">
        <v>306662</v>
      </c>
      <c r="L13749">
        <v>10.40581136606057</v>
      </c>
      <c r="M13749">
        <v>-10.40581136606057</v>
      </c>
    </row>
    <row r="13750" spans="1:13" x14ac:dyDescent="0.25">
      <c r="A13750" s="12">
        <v>45473</v>
      </c>
      <c r="B13750" t="s">
        <v>105</v>
      </c>
      <c r="C13750" t="s">
        <v>105</v>
      </c>
      <c r="D13750" t="s">
        <v>105</v>
      </c>
      <c r="E13750" t="s">
        <v>78</v>
      </c>
      <c r="F13750" t="s">
        <v>53</v>
      </c>
      <c r="G13750" t="s">
        <v>38</v>
      </c>
      <c r="H13750" t="s">
        <v>39</v>
      </c>
      <c r="I13750">
        <v>0</v>
      </c>
      <c r="J13750">
        <v>0</v>
      </c>
      <c r="K13750">
        <v>306662</v>
      </c>
      <c r="L13750">
        <v>0</v>
      </c>
      <c r="M13750">
        <v>0</v>
      </c>
    </row>
    <row r="13751" spans="1:13" x14ac:dyDescent="0.25">
      <c r="A13751" s="12">
        <v>45473</v>
      </c>
      <c r="B13751" t="s">
        <v>105</v>
      </c>
      <c r="C13751" t="s">
        <v>105</v>
      </c>
      <c r="D13751" t="s">
        <v>105</v>
      </c>
      <c r="E13751" t="s">
        <v>78</v>
      </c>
      <c r="F13751" t="s">
        <v>53</v>
      </c>
      <c r="G13751" t="s">
        <v>40</v>
      </c>
      <c r="H13751" t="s">
        <v>41</v>
      </c>
      <c r="I13751">
        <v>0</v>
      </c>
      <c r="J13751">
        <v>0</v>
      </c>
      <c r="K13751">
        <v>306662</v>
      </c>
      <c r="L13751">
        <v>0</v>
      </c>
      <c r="M13751">
        <v>0</v>
      </c>
    </row>
    <row r="13752" spans="1:13" x14ac:dyDescent="0.25">
      <c r="A13752" s="12">
        <v>45473</v>
      </c>
      <c r="B13752" t="s">
        <v>105</v>
      </c>
      <c r="C13752" t="s">
        <v>105</v>
      </c>
      <c r="D13752" t="s">
        <v>105</v>
      </c>
      <c r="E13752" t="s">
        <v>78</v>
      </c>
      <c r="F13752" t="s">
        <v>53</v>
      </c>
      <c r="G13752" t="s">
        <v>42</v>
      </c>
      <c r="H13752" t="s">
        <v>43</v>
      </c>
      <c r="I13752">
        <v>0</v>
      </c>
      <c r="J13752">
        <v>0</v>
      </c>
      <c r="K13752">
        <v>306662</v>
      </c>
      <c r="L13752">
        <v>0</v>
      </c>
      <c r="M13752">
        <v>0</v>
      </c>
    </row>
    <row r="13753" spans="1:13" x14ac:dyDescent="0.25">
      <c r="A13753" s="12">
        <v>45473</v>
      </c>
      <c r="B13753" t="s">
        <v>105</v>
      </c>
      <c r="C13753" t="s">
        <v>105</v>
      </c>
      <c r="D13753" t="s">
        <v>105</v>
      </c>
      <c r="E13753" t="s">
        <v>78</v>
      </c>
      <c r="F13753" t="s">
        <v>53</v>
      </c>
      <c r="G13753" t="s">
        <v>44</v>
      </c>
      <c r="H13753" t="s">
        <v>45</v>
      </c>
      <c r="I13753">
        <v>0</v>
      </c>
      <c r="J13753">
        <v>0</v>
      </c>
      <c r="K13753">
        <v>306662</v>
      </c>
      <c r="L13753">
        <v>0</v>
      </c>
      <c r="M13753">
        <v>0</v>
      </c>
    </row>
    <row r="13754" spans="1:13" x14ac:dyDescent="0.25">
      <c r="A13754" s="12">
        <v>45473</v>
      </c>
      <c r="B13754" t="s">
        <v>105</v>
      </c>
      <c r="C13754" t="s">
        <v>105</v>
      </c>
      <c r="D13754" t="s">
        <v>105</v>
      </c>
      <c r="E13754" t="s">
        <v>78</v>
      </c>
      <c r="F13754" t="s">
        <v>53</v>
      </c>
      <c r="G13754" t="s">
        <v>46</v>
      </c>
      <c r="H13754" t="s">
        <v>47</v>
      </c>
      <c r="I13754">
        <v>0</v>
      </c>
      <c r="J13754">
        <v>0</v>
      </c>
      <c r="K13754">
        <v>306662</v>
      </c>
      <c r="L13754">
        <v>0</v>
      </c>
      <c r="M13754">
        <v>0</v>
      </c>
    </row>
    <row r="13755" spans="1:13" x14ac:dyDescent="0.25">
      <c r="A13755" s="12">
        <v>45473</v>
      </c>
      <c r="B13755" t="s">
        <v>105</v>
      </c>
      <c r="C13755" t="s">
        <v>105</v>
      </c>
      <c r="D13755" t="s">
        <v>105</v>
      </c>
      <c r="E13755" t="s">
        <v>78</v>
      </c>
      <c r="F13755" t="s">
        <v>53</v>
      </c>
      <c r="G13755" t="s">
        <v>48</v>
      </c>
      <c r="H13755" t="s">
        <v>96</v>
      </c>
      <c r="I13755">
        <v>0</v>
      </c>
      <c r="J13755">
        <v>0</v>
      </c>
      <c r="K13755">
        <v>306662</v>
      </c>
      <c r="L13755">
        <v>0</v>
      </c>
      <c r="M13755">
        <v>0</v>
      </c>
    </row>
    <row r="13756" spans="1:13" x14ac:dyDescent="0.25">
      <c r="A13756" s="12">
        <v>45473</v>
      </c>
      <c r="B13756" t="s">
        <v>105</v>
      </c>
      <c r="C13756" t="s">
        <v>105</v>
      </c>
      <c r="D13756" t="s">
        <v>105</v>
      </c>
      <c r="E13756" t="s">
        <v>78</v>
      </c>
      <c r="F13756" t="s">
        <v>53</v>
      </c>
      <c r="G13756" t="s">
        <v>49</v>
      </c>
      <c r="H13756" t="s">
        <v>56</v>
      </c>
      <c r="I13756">
        <v>2782.9401584382126</v>
      </c>
      <c r="J13756">
        <v>-2782.9401584382126</v>
      </c>
      <c r="K13756">
        <v>306662</v>
      </c>
      <c r="L13756">
        <v>0.90749429614305421</v>
      </c>
      <c r="M13756">
        <v>-0.90749429614305421</v>
      </c>
    </row>
    <row r="13757" spans="1:13" x14ac:dyDescent="0.25">
      <c r="A13757" s="12">
        <v>45473</v>
      </c>
      <c r="B13757" t="s">
        <v>105</v>
      </c>
      <c r="C13757" t="s">
        <v>105</v>
      </c>
      <c r="D13757" t="s">
        <v>105</v>
      </c>
      <c r="E13757" t="s">
        <v>78</v>
      </c>
      <c r="F13757" t="s">
        <v>53</v>
      </c>
      <c r="G13757" t="s">
        <v>50</v>
      </c>
      <c r="H13757" t="s">
        <v>51</v>
      </c>
      <c r="I13757">
        <v>118.73113299999999</v>
      </c>
      <c r="J13757">
        <v>-118.73113299999999</v>
      </c>
      <c r="K13757">
        <v>306662</v>
      </c>
      <c r="L13757">
        <v>3.8717262980088825E-2</v>
      </c>
      <c r="M13757">
        <v>-3.8717262980088825E-2</v>
      </c>
    </row>
    <row r="13758" spans="1:13" x14ac:dyDescent="0.25">
      <c r="A13758" s="12">
        <v>45473</v>
      </c>
      <c r="B13758" t="s">
        <v>105</v>
      </c>
      <c r="C13758" t="s">
        <v>105</v>
      </c>
      <c r="D13758" t="s">
        <v>105</v>
      </c>
      <c r="E13758" t="s">
        <v>78</v>
      </c>
      <c r="F13758" t="s">
        <v>53</v>
      </c>
      <c r="G13758" t="s">
        <v>52</v>
      </c>
      <c r="H13758" t="s">
        <v>57</v>
      </c>
      <c r="I13758">
        <v>2664.2090254382128</v>
      </c>
      <c r="J13758">
        <v>-2664.2090254382128</v>
      </c>
      <c r="K13758">
        <v>306662</v>
      </c>
      <c r="L13758">
        <v>0.8687770331629654</v>
      </c>
      <c r="M13758">
        <v>-0.8687770331629654</v>
      </c>
    </row>
    <row r="13759" spans="1:13" x14ac:dyDescent="0.25">
      <c r="A13759" s="12">
        <v>45473</v>
      </c>
      <c r="B13759" t="s">
        <v>105</v>
      </c>
      <c r="C13759" t="s">
        <v>105</v>
      </c>
      <c r="D13759" t="s">
        <v>105</v>
      </c>
      <c r="E13759" t="s">
        <v>78</v>
      </c>
      <c r="F13759" t="s">
        <v>58</v>
      </c>
      <c r="G13759" t="s">
        <v>59</v>
      </c>
      <c r="H13759" t="s">
        <v>60</v>
      </c>
      <c r="I13759">
        <v>226754.94536562631</v>
      </c>
      <c r="J13759">
        <v>226754.94536562631</v>
      </c>
      <c r="K13759">
        <v>306662</v>
      </c>
      <c r="L13759">
        <v>73.942955229414238</v>
      </c>
      <c r="M13759">
        <v>73.942955229414238</v>
      </c>
    </row>
    <row r="13760" spans="1:13" x14ac:dyDescent="0.25">
      <c r="A13760" s="12">
        <v>45473</v>
      </c>
      <c r="B13760" t="s">
        <v>107</v>
      </c>
      <c r="C13760" t="s">
        <v>107</v>
      </c>
      <c r="D13760" t="s">
        <v>107</v>
      </c>
      <c r="E13760" t="s">
        <v>79</v>
      </c>
      <c r="F13760" t="s">
        <v>12</v>
      </c>
      <c r="G13760" t="s">
        <v>13</v>
      </c>
      <c r="H13760" t="s">
        <v>14</v>
      </c>
      <c r="I13760">
        <v>248207.427921444</v>
      </c>
      <c r="J13760">
        <v>248207.427921444</v>
      </c>
      <c r="K13760">
        <v>306662</v>
      </c>
      <c r="L13760">
        <v>80.938436428851318</v>
      </c>
      <c r="M13760">
        <v>80.938436428851318</v>
      </c>
    </row>
    <row r="13761" spans="1:13" x14ac:dyDescent="0.25">
      <c r="A13761" s="12">
        <v>45473</v>
      </c>
      <c r="B13761" t="s">
        <v>107</v>
      </c>
      <c r="C13761" t="s">
        <v>107</v>
      </c>
      <c r="D13761" t="s">
        <v>107</v>
      </c>
      <c r="E13761" t="s">
        <v>79</v>
      </c>
      <c r="F13761" t="s">
        <v>12</v>
      </c>
      <c r="G13761" t="s">
        <v>15</v>
      </c>
      <c r="H13761" t="s">
        <v>16</v>
      </c>
      <c r="I13761">
        <v>6673.241426999999</v>
      </c>
      <c r="J13761">
        <v>6673.241426999999</v>
      </c>
      <c r="K13761">
        <v>306662</v>
      </c>
      <c r="L13761">
        <v>2.1760901014798049</v>
      </c>
      <c r="M13761">
        <v>2.1760901014798049</v>
      </c>
    </row>
    <row r="13762" spans="1:13" x14ac:dyDescent="0.25">
      <c r="A13762" s="12">
        <v>45473</v>
      </c>
      <c r="B13762" t="s">
        <v>107</v>
      </c>
      <c r="C13762" t="s">
        <v>107</v>
      </c>
      <c r="D13762" t="s">
        <v>107</v>
      </c>
      <c r="E13762" t="s">
        <v>79</v>
      </c>
      <c r="F13762" t="s">
        <v>12</v>
      </c>
      <c r="G13762" t="s">
        <v>17</v>
      </c>
      <c r="H13762" t="s">
        <v>18</v>
      </c>
      <c r="I13762">
        <v>0</v>
      </c>
      <c r="J13762">
        <v>0</v>
      </c>
      <c r="K13762">
        <v>306662</v>
      </c>
      <c r="L13762">
        <v>0</v>
      </c>
      <c r="M13762">
        <v>0</v>
      </c>
    </row>
    <row r="13763" spans="1:13" x14ac:dyDescent="0.25">
      <c r="A13763" s="12">
        <v>45473</v>
      </c>
      <c r="B13763" t="s">
        <v>107</v>
      </c>
      <c r="C13763" t="s">
        <v>107</v>
      </c>
      <c r="D13763" t="s">
        <v>107</v>
      </c>
      <c r="E13763" t="s">
        <v>79</v>
      </c>
      <c r="F13763" t="s">
        <v>12</v>
      </c>
      <c r="G13763" t="s">
        <v>19</v>
      </c>
      <c r="H13763" t="s">
        <v>20</v>
      </c>
      <c r="I13763">
        <v>6673.241426999999</v>
      </c>
      <c r="J13763">
        <v>6673.241426999999</v>
      </c>
      <c r="K13763">
        <v>306662</v>
      </c>
      <c r="L13763">
        <v>2.1760901014798049</v>
      </c>
      <c r="M13763">
        <v>2.1760901014798049</v>
      </c>
    </row>
    <row r="13764" spans="1:13" x14ac:dyDescent="0.25">
      <c r="A13764" s="12">
        <v>45473</v>
      </c>
      <c r="B13764" t="s">
        <v>107</v>
      </c>
      <c r="C13764" t="s">
        <v>107</v>
      </c>
      <c r="D13764" t="s">
        <v>107</v>
      </c>
      <c r="E13764" t="s">
        <v>79</v>
      </c>
      <c r="F13764" t="s">
        <v>12</v>
      </c>
      <c r="G13764" t="s">
        <v>21</v>
      </c>
      <c r="H13764" t="s">
        <v>22</v>
      </c>
      <c r="I13764">
        <v>2988.5501621499998</v>
      </c>
      <c r="J13764">
        <v>2988.5501621499998</v>
      </c>
      <c r="K13764">
        <v>306662</v>
      </c>
      <c r="L13764">
        <v>0.97454205677586403</v>
      </c>
      <c r="M13764">
        <v>0.97454205677586403</v>
      </c>
    </row>
    <row r="13765" spans="1:13" x14ac:dyDescent="0.25">
      <c r="A13765" s="12">
        <v>45473</v>
      </c>
      <c r="B13765" t="s">
        <v>107</v>
      </c>
      <c r="C13765" t="s">
        <v>107</v>
      </c>
      <c r="D13765" t="s">
        <v>107</v>
      </c>
      <c r="E13765" t="s">
        <v>79</v>
      </c>
      <c r="F13765" t="s">
        <v>12</v>
      </c>
      <c r="G13765" t="s">
        <v>23</v>
      </c>
      <c r="H13765" t="s">
        <v>24</v>
      </c>
      <c r="I13765">
        <v>0</v>
      </c>
      <c r="J13765">
        <v>0</v>
      </c>
      <c r="K13765">
        <v>306662</v>
      </c>
      <c r="L13765">
        <v>0</v>
      </c>
      <c r="M13765">
        <v>0</v>
      </c>
    </row>
    <row r="13766" spans="1:13" x14ac:dyDescent="0.25">
      <c r="A13766" s="12">
        <v>45473</v>
      </c>
      <c r="B13766" t="s">
        <v>107</v>
      </c>
      <c r="C13766" t="s">
        <v>107</v>
      </c>
      <c r="D13766" t="s">
        <v>107</v>
      </c>
      <c r="E13766" t="s">
        <v>79</v>
      </c>
      <c r="F13766" t="s">
        <v>12</v>
      </c>
      <c r="G13766" t="s">
        <v>25</v>
      </c>
      <c r="H13766" t="s">
        <v>26</v>
      </c>
      <c r="I13766">
        <v>1564.2276826899999</v>
      </c>
      <c r="J13766">
        <v>1564.2276826899999</v>
      </c>
      <c r="K13766">
        <v>306662</v>
      </c>
      <c r="L13766">
        <v>0.51008200647292457</v>
      </c>
      <c r="M13766">
        <v>0.51008200647292457</v>
      </c>
    </row>
    <row r="13767" spans="1:13" x14ac:dyDescent="0.25">
      <c r="A13767" s="12">
        <v>45473</v>
      </c>
      <c r="B13767" t="s">
        <v>107</v>
      </c>
      <c r="C13767" t="s">
        <v>107</v>
      </c>
      <c r="D13767" t="s">
        <v>107</v>
      </c>
      <c r="E13767" t="s">
        <v>79</v>
      </c>
      <c r="F13767" t="s">
        <v>12</v>
      </c>
      <c r="G13767" t="s">
        <v>27</v>
      </c>
      <c r="H13767" t="s">
        <v>28</v>
      </c>
      <c r="I13767">
        <v>1424.3224794599998</v>
      </c>
      <c r="J13767">
        <v>1424.3224794599998</v>
      </c>
      <c r="K13767">
        <v>306662</v>
      </c>
      <c r="L13767">
        <v>0.46446005030293935</v>
      </c>
      <c r="M13767">
        <v>0.46446005030293935</v>
      </c>
    </row>
    <row r="13768" spans="1:13" x14ac:dyDescent="0.25">
      <c r="A13768" s="12">
        <v>45473</v>
      </c>
      <c r="B13768" t="s">
        <v>107</v>
      </c>
      <c r="C13768" t="s">
        <v>107</v>
      </c>
      <c r="D13768" t="s">
        <v>107</v>
      </c>
      <c r="E13768" t="s">
        <v>79</v>
      </c>
      <c r="F13768" t="s">
        <v>12</v>
      </c>
      <c r="G13768" t="s">
        <v>29</v>
      </c>
      <c r="H13768" t="s">
        <v>30</v>
      </c>
      <c r="I13768">
        <v>10574.163789</v>
      </c>
      <c r="J13768">
        <v>10574.163789</v>
      </c>
      <c r="K13768">
        <v>306662</v>
      </c>
      <c r="L13768">
        <v>3.448149359555472</v>
      </c>
      <c r="M13768">
        <v>3.448149359555472</v>
      </c>
    </row>
    <row r="13769" spans="1:13" x14ac:dyDescent="0.25">
      <c r="A13769" s="12">
        <v>45473</v>
      </c>
      <c r="B13769" t="s">
        <v>107</v>
      </c>
      <c r="C13769" t="s">
        <v>107</v>
      </c>
      <c r="D13769" t="s">
        <v>107</v>
      </c>
      <c r="E13769" t="s">
        <v>79</v>
      </c>
      <c r="F13769" t="s">
        <v>12</v>
      </c>
      <c r="G13769" t="s">
        <v>31</v>
      </c>
      <c r="H13769" t="s">
        <v>32</v>
      </c>
      <c r="I13769">
        <v>8.4264889999999983</v>
      </c>
      <c r="J13769">
        <v>8.4264889999999983</v>
      </c>
      <c r="K13769">
        <v>306662</v>
      </c>
      <c r="L13769">
        <v>2.7478099666734053E-3</v>
      </c>
      <c r="M13769">
        <v>2.7478099666734053E-3</v>
      </c>
    </row>
    <row r="13770" spans="1:13" x14ac:dyDescent="0.25">
      <c r="A13770" s="12">
        <v>45473</v>
      </c>
      <c r="B13770" t="s">
        <v>107</v>
      </c>
      <c r="C13770" t="s">
        <v>107</v>
      </c>
      <c r="D13770" t="s">
        <v>107</v>
      </c>
      <c r="E13770" t="s">
        <v>79</v>
      </c>
      <c r="F13770" t="s">
        <v>12</v>
      </c>
      <c r="G13770" t="s">
        <v>33</v>
      </c>
      <c r="H13770" t="s">
        <v>34</v>
      </c>
      <c r="I13770">
        <v>10565.737300000001</v>
      </c>
      <c r="J13770">
        <v>10565.737300000001</v>
      </c>
      <c r="K13770">
        <v>306662</v>
      </c>
      <c r="L13770">
        <v>3.445401549588798</v>
      </c>
      <c r="M13770">
        <v>3.445401549588798</v>
      </c>
    </row>
    <row r="13771" spans="1:13" x14ac:dyDescent="0.25">
      <c r="A13771" s="12">
        <v>45473</v>
      </c>
      <c r="B13771" t="s">
        <v>107</v>
      </c>
      <c r="C13771" t="s">
        <v>107</v>
      </c>
      <c r="D13771" t="s">
        <v>107</v>
      </c>
      <c r="E13771" t="s">
        <v>79</v>
      </c>
      <c r="F13771" t="s">
        <v>12</v>
      </c>
      <c r="G13771" t="s">
        <v>35</v>
      </c>
      <c r="H13771" t="s">
        <v>110</v>
      </c>
      <c r="I13771">
        <v>110726.58870853999</v>
      </c>
      <c r="J13771">
        <v>110726.58870853999</v>
      </c>
      <c r="K13771">
        <v>306662</v>
      </c>
      <c r="L13771">
        <v>36.107045773046544</v>
      </c>
      <c r="M13771">
        <v>36.107045773046544</v>
      </c>
    </row>
    <row r="13772" spans="1:13" x14ac:dyDescent="0.25">
      <c r="A13772" s="12">
        <v>45473</v>
      </c>
      <c r="B13772" t="s">
        <v>107</v>
      </c>
      <c r="C13772" t="s">
        <v>107</v>
      </c>
      <c r="D13772" t="s">
        <v>107</v>
      </c>
      <c r="E13772" t="s">
        <v>79</v>
      </c>
      <c r="F13772" t="s">
        <v>12</v>
      </c>
      <c r="G13772" t="s">
        <v>36</v>
      </c>
      <c r="H13772" t="s">
        <v>32</v>
      </c>
      <c r="I13772">
        <v>1695.517159</v>
      </c>
      <c r="J13772">
        <v>1695.517159</v>
      </c>
      <c r="K13772">
        <v>306662</v>
      </c>
      <c r="L13772">
        <v>0.55289444371979579</v>
      </c>
      <c r="M13772">
        <v>0.55289444371979579</v>
      </c>
    </row>
    <row r="13773" spans="1:13" x14ac:dyDescent="0.25">
      <c r="A13773" s="12">
        <v>45473</v>
      </c>
      <c r="B13773" t="s">
        <v>107</v>
      </c>
      <c r="C13773" t="s">
        <v>107</v>
      </c>
      <c r="D13773" t="s">
        <v>107</v>
      </c>
      <c r="E13773" t="s">
        <v>79</v>
      </c>
      <c r="F13773" t="s">
        <v>12</v>
      </c>
      <c r="G13773" t="s">
        <v>37</v>
      </c>
      <c r="H13773" t="s">
        <v>34</v>
      </c>
      <c r="I13773">
        <v>109031.07154953999</v>
      </c>
      <c r="J13773">
        <v>109031.07154953999</v>
      </c>
      <c r="K13773">
        <v>306662</v>
      </c>
      <c r="L13773">
        <v>35.55415132932675</v>
      </c>
      <c r="M13773">
        <v>35.55415132932675</v>
      </c>
    </row>
    <row r="13774" spans="1:13" x14ac:dyDescent="0.25">
      <c r="A13774" s="12">
        <v>45473</v>
      </c>
      <c r="B13774" t="s">
        <v>107</v>
      </c>
      <c r="C13774" t="s">
        <v>107</v>
      </c>
      <c r="D13774" t="s">
        <v>107</v>
      </c>
      <c r="E13774" t="s">
        <v>79</v>
      </c>
      <c r="F13774" t="s">
        <v>12</v>
      </c>
      <c r="G13774" t="s">
        <v>38</v>
      </c>
      <c r="H13774" t="s">
        <v>39</v>
      </c>
      <c r="I13774">
        <v>74339.445756119821</v>
      </c>
      <c r="J13774">
        <v>74339.445756119821</v>
      </c>
      <c r="K13774">
        <v>306662</v>
      </c>
      <c r="L13774">
        <v>24.241492508403333</v>
      </c>
      <c r="M13774">
        <v>24.241492508403333</v>
      </c>
    </row>
    <row r="13775" spans="1:13" x14ac:dyDescent="0.25">
      <c r="A13775" s="12">
        <v>45473</v>
      </c>
      <c r="B13775" t="s">
        <v>107</v>
      </c>
      <c r="C13775" t="s">
        <v>107</v>
      </c>
      <c r="D13775" t="s">
        <v>107</v>
      </c>
      <c r="E13775" t="s">
        <v>79</v>
      </c>
      <c r="F13775" t="s">
        <v>12</v>
      </c>
      <c r="G13775" t="s">
        <v>40</v>
      </c>
      <c r="H13775" t="s">
        <v>41</v>
      </c>
      <c r="I13775">
        <v>53.193670854214275</v>
      </c>
      <c r="J13775">
        <v>53.193670854214275</v>
      </c>
      <c r="K13775">
        <v>306662</v>
      </c>
      <c r="L13775">
        <v>1.7346026196338078E-2</v>
      </c>
      <c r="M13775">
        <v>1.7346026196338078E-2</v>
      </c>
    </row>
    <row r="13776" spans="1:13" x14ac:dyDescent="0.25">
      <c r="A13776" s="12">
        <v>45473</v>
      </c>
      <c r="B13776" t="s">
        <v>107</v>
      </c>
      <c r="C13776" t="s">
        <v>107</v>
      </c>
      <c r="D13776" t="s">
        <v>107</v>
      </c>
      <c r="E13776" t="s">
        <v>79</v>
      </c>
      <c r="F13776" t="s">
        <v>12</v>
      </c>
      <c r="G13776" t="s">
        <v>42</v>
      </c>
      <c r="H13776" t="s">
        <v>43</v>
      </c>
      <c r="I13776">
        <v>0</v>
      </c>
      <c r="J13776">
        <v>0</v>
      </c>
      <c r="K13776">
        <v>306662</v>
      </c>
      <c r="L13776">
        <v>0</v>
      </c>
      <c r="M13776">
        <v>0</v>
      </c>
    </row>
    <row r="13777" spans="1:13" x14ac:dyDescent="0.25">
      <c r="A13777" s="12">
        <v>45473</v>
      </c>
      <c r="B13777" t="s">
        <v>107</v>
      </c>
      <c r="C13777" t="s">
        <v>107</v>
      </c>
      <c r="D13777" t="s">
        <v>107</v>
      </c>
      <c r="E13777" t="s">
        <v>79</v>
      </c>
      <c r="F13777" t="s">
        <v>12</v>
      </c>
      <c r="G13777" t="s">
        <v>44</v>
      </c>
      <c r="H13777" t="s">
        <v>45</v>
      </c>
      <c r="I13777">
        <v>0</v>
      </c>
      <c r="J13777">
        <v>0</v>
      </c>
      <c r="K13777">
        <v>306662</v>
      </c>
      <c r="L13777">
        <v>0</v>
      </c>
      <c r="M13777">
        <v>0</v>
      </c>
    </row>
    <row r="13778" spans="1:13" x14ac:dyDescent="0.25">
      <c r="A13778" s="12">
        <v>45473</v>
      </c>
      <c r="B13778" t="s">
        <v>107</v>
      </c>
      <c r="C13778" t="s">
        <v>107</v>
      </c>
      <c r="D13778" t="s">
        <v>107</v>
      </c>
      <c r="E13778" t="s">
        <v>79</v>
      </c>
      <c r="F13778" t="s">
        <v>12</v>
      </c>
      <c r="G13778" t="s">
        <v>46</v>
      </c>
      <c r="H13778" t="s">
        <v>47</v>
      </c>
      <c r="I13778">
        <v>53.193670854214275</v>
      </c>
      <c r="J13778">
        <v>53.193670854214275</v>
      </c>
      <c r="K13778">
        <v>306662</v>
      </c>
      <c r="L13778">
        <v>1.7346026196338078E-2</v>
      </c>
      <c r="M13778">
        <v>1.7346026196338078E-2</v>
      </c>
    </row>
    <row r="13779" spans="1:13" x14ac:dyDescent="0.25">
      <c r="A13779" s="12">
        <v>45473</v>
      </c>
      <c r="B13779" t="s">
        <v>107</v>
      </c>
      <c r="C13779" t="s">
        <v>107</v>
      </c>
      <c r="D13779" t="s">
        <v>107</v>
      </c>
      <c r="E13779" t="s">
        <v>79</v>
      </c>
      <c r="F13779" t="s">
        <v>12</v>
      </c>
      <c r="G13779" t="s">
        <v>48</v>
      </c>
      <c r="H13779" t="s">
        <v>96</v>
      </c>
      <c r="I13779">
        <v>0</v>
      </c>
      <c r="J13779">
        <v>0</v>
      </c>
      <c r="K13779">
        <v>306662</v>
      </c>
      <c r="L13779">
        <v>0</v>
      </c>
      <c r="M13779">
        <v>0</v>
      </c>
    </row>
    <row r="13780" spans="1:13" x14ac:dyDescent="0.25">
      <c r="A13780" s="12">
        <v>45473</v>
      </c>
      <c r="B13780" t="s">
        <v>107</v>
      </c>
      <c r="C13780" t="s">
        <v>107</v>
      </c>
      <c r="D13780" t="s">
        <v>107</v>
      </c>
      <c r="E13780" t="s">
        <v>79</v>
      </c>
      <c r="F13780" t="s">
        <v>12</v>
      </c>
      <c r="G13780" t="s">
        <v>49</v>
      </c>
      <c r="H13780" t="s">
        <v>104</v>
      </c>
      <c r="I13780">
        <v>42852.244407780003</v>
      </c>
      <c r="J13780">
        <v>42852.244407780003</v>
      </c>
      <c r="K13780">
        <v>306662</v>
      </c>
      <c r="L13780">
        <v>13.973770603393964</v>
      </c>
      <c r="M13780">
        <v>13.973770603393964</v>
      </c>
    </row>
    <row r="13781" spans="1:13" x14ac:dyDescent="0.25">
      <c r="A13781" s="12">
        <v>45473</v>
      </c>
      <c r="B13781" t="s">
        <v>107</v>
      </c>
      <c r="C13781" t="s">
        <v>107</v>
      </c>
      <c r="D13781" t="s">
        <v>107</v>
      </c>
      <c r="E13781" t="s">
        <v>79</v>
      </c>
      <c r="F13781" t="s">
        <v>12</v>
      </c>
      <c r="G13781" t="s">
        <v>50</v>
      </c>
      <c r="H13781" t="s">
        <v>51</v>
      </c>
      <c r="I13781">
        <v>41512.697778670001</v>
      </c>
      <c r="J13781">
        <v>41512.697778670001</v>
      </c>
      <c r="K13781">
        <v>306662</v>
      </c>
      <c r="L13781">
        <v>13.536955272798718</v>
      </c>
      <c r="M13781">
        <v>13.536955272798718</v>
      </c>
    </row>
    <row r="13782" spans="1:13" x14ac:dyDescent="0.25">
      <c r="A13782" s="12">
        <v>45473</v>
      </c>
      <c r="B13782" t="s">
        <v>107</v>
      </c>
      <c r="C13782" t="s">
        <v>107</v>
      </c>
      <c r="D13782" t="s">
        <v>107</v>
      </c>
      <c r="E13782" t="s">
        <v>79</v>
      </c>
      <c r="F13782" t="s">
        <v>12</v>
      </c>
      <c r="G13782" t="s">
        <v>52</v>
      </c>
      <c r="H13782" t="s">
        <v>106</v>
      </c>
      <c r="I13782">
        <v>1339.5466291100001</v>
      </c>
      <c r="J13782">
        <v>1339.5466291100001</v>
      </c>
      <c r="K13782">
        <v>306662</v>
      </c>
      <c r="L13782">
        <v>0.43681533059524824</v>
      </c>
      <c r="M13782">
        <v>0.43681533059524824</v>
      </c>
    </row>
    <row r="13783" spans="1:13" x14ac:dyDescent="0.25">
      <c r="A13783" s="12">
        <v>45473</v>
      </c>
      <c r="B13783" t="s">
        <v>107</v>
      </c>
      <c r="C13783" t="s">
        <v>107</v>
      </c>
      <c r="D13783" t="s">
        <v>107</v>
      </c>
      <c r="E13783" t="s">
        <v>79</v>
      </c>
      <c r="F13783" t="s">
        <v>53</v>
      </c>
      <c r="G13783" t="s">
        <v>54</v>
      </c>
      <c r="H13783" t="s">
        <v>55</v>
      </c>
      <c r="I13783">
        <v>156777.47148877452</v>
      </c>
      <c r="J13783">
        <v>-156777.47148877452</v>
      </c>
      <c r="K13783">
        <v>306662</v>
      </c>
      <c r="L13783">
        <v>51.123866500829749</v>
      </c>
      <c r="M13783">
        <v>-51.123866500829749</v>
      </c>
    </row>
    <row r="13784" spans="1:13" x14ac:dyDescent="0.25">
      <c r="A13784" s="12">
        <v>45473</v>
      </c>
      <c r="B13784" t="s">
        <v>107</v>
      </c>
      <c r="C13784" t="s">
        <v>107</v>
      </c>
      <c r="D13784" t="s">
        <v>107</v>
      </c>
      <c r="E13784" t="s">
        <v>79</v>
      </c>
      <c r="F13784" t="s">
        <v>53</v>
      </c>
      <c r="G13784" t="s">
        <v>15</v>
      </c>
      <c r="H13784" t="s">
        <v>16</v>
      </c>
      <c r="I13784">
        <v>212.85804209</v>
      </c>
      <c r="J13784">
        <v>-212.85804209</v>
      </c>
      <c r="K13784">
        <v>306662</v>
      </c>
      <c r="L13784">
        <v>6.9411287375025263E-2</v>
      </c>
      <c r="M13784">
        <v>-6.9411287375025263E-2</v>
      </c>
    </row>
    <row r="13785" spans="1:13" x14ac:dyDescent="0.25">
      <c r="A13785" s="12">
        <v>45473</v>
      </c>
      <c r="B13785" t="s">
        <v>107</v>
      </c>
      <c r="C13785" t="s">
        <v>107</v>
      </c>
      <c r="D13785" t="s">
        <v>107</v>
      </c>
      <c r="E13785" t="s">
        <v>79</v>
      </c>
      <c r="F13785" t="s">
        <v>53</v>
      </c>
      <c r="G13785" t="s">
        <v>17</v>
      </c>
      <c r="H13785" t="s">
        <v>18</v>
      </c>
      <c r="I13785">
        <v>0</v>
      </c>
      <c r="J13785">
        <v>0</v>
      </c>
      <c r="K13785">
        <v>306662</v>
      </c>
      <c r="L13785">
        <v>0</v>
      </c>
      <c r="M13785">
        <v>0</v>
      </c>
    </row>
    <row r="13786" spans="1:13" x14ac:dyDescent="0.25">
      <c r="A13786" s="12">
        <v>45473</v>
      </c>
      <c r="B13786" t="s">
        <v>107</v>
      </c>
      <c r="C13786" t="s">
        <v>107</v>
      </c>
      <c r="D13786" t="s">
        <v>107</v>
      </c>
      <c r="E13786" t="s">
        <v>79</v>
      </c>
      <c r="F13786" t="s">
        <v>53</v>
      </c>
      <c r="G13786" t="s">
        <v>19</v>
      </c>
      <c r="H13786" t="s">
        <v>20</v>
      </c>
      <c r="I13786">
        <v>212.85804209</v>
      </c>
      <c r="J13786">
        <v>-212.85804209</v>
      </c>
      <c r="K13786">
        <v>306662</v>
      </c>
      <c r="L13786">
        <v>6.9411287375025263E-2</v>
      </c>
      <c r="M13786">
        <v>-6.9411287375025263E-2</v>
      </c>
    </row>
    <row r="13787" spans="1:13" x14ac:dyDescent="0.25">
      <c r="A13787" s="12">
        <v>45473</v>
      </c>
      <c r="B13787" t="s">
        <v>107</v>
      </c>
      <c r="C13787" t="s">
        <v>107</v>
      </c>
      <c r="D13787" t="s">
        <v>107</v>
      </c>
      <c r="E13787" t="s">
        <v>79</v>
      </c>
      <c r="F13787" t="s">
        <v>53</v>
      </c>
      <c r="G13787" t="s">
        <v>21</v>
      </c>
      <c r="H13787" t="s">
        <v>22</v>
      </c>
      <c r="I13787">
        <v>30751.331961375006</v>
      </c>
      <c r="J13787">
        <v>-30751.331961375006</v>
      </c>
      <c r="K13787">
        <v>306662</v>
      </c>
      <c r="L13787">
        <v>10.027760844635138</v>
      </c>
      <c r="M13787">
        <v>-10.027760844635138</v>
      </c>
    </row>
    <row r="13788" spans="1:13" x14ac:dyDescent="0.25">
      <c r="A13788" s="12">
        <v>45473</v>
      </c>
      <c r="B13788" t="s">
        <v>107</v>
      </c>
      <c r="C13788" t="s">
        <v>107</v>
      </c>
      <c r="D13788" t="s">
        <v>107</v>
      </c>
      <c r="E13788" t="s">
        <v>79</v>
      </c>
      <c r="F13788" t="s">
        <v>53</v>
      </c>
      <c r="G13788" t="s">
        <v>23</v>
      </c>
      <c r="H13788" t="s">
        <v>24</v>
      </c>
      <c r="I13788">
        <v>6751.6829112700016</v>
      </c>
      <c r="J13788">
        <v>-6751.6829112700016</v>
      </c>
      <c r="K13788">
        <v>306662</v>
      </c>
      <c r="L13788">
        <v>2.2016692355981511</v>
      </c>
      <c r="M13788">
        <v>-2.2016692355981511</v>
      </c>
    </row>
    <row r="13789" spans="1:13" x14ac:dyDescent="0.25">
      <c r="A13789" s="12">
        <v>45473</v>
      </c>
      <c r="B13789" t="s">
        <v>107</v>
      </c>
      <c r="C13789" t="s">
        <v>107</v>
      </c>
      <c r="D13789" t="s">
        <v>107</v>
      </c>
      <c r="E13789" t="s">
        <v>79</v>
      </c>
      <c r="F13789" t="s">
        <v>53</v>
      </c>
      <c r="G13789" t="s">
        <v>25</v>
      </c>
      <c r="H13789" t="s">
        <v>26</v>
      </c>
      <c r="I13789">
        <v>9424.5452974300024</v>
      </c>
      <c r="J13789">
        <v>-9424.5452974300024</v>
      </c>
      <c r="K13789">
        <v>306662</v>
      </c>
      <c r="L13789">
        <v>3.0732680597628668</v>
      </c>
      <c r="M13789">
        <v>-3.0732680597628668</v>
      </c>
    </row>
    <row r="13790" spans="1:13" x14ac:dyDescent="0.25">
      <c r="A13790" s="12">
        <v>45473</v>
      </c>
      <c r="B13790" t="s">
        <v>107</v>
      </c>
      <c r="C13790" t="s">
        <v>107</v>
      </c>
      <c r="D13790" t="s">
        <v>107</v>
      </c>
      <c r="E13790" t="s">
        <v>79</v>
      </c>
      <c r="F13790" t="s">
        <v>53</v>
      </c>
      <c r="G13790" t="s">
        <v>27</v>
      </c>
      <c r="H13790" t="s">
        <v>28</v>
      </c>
      <c r="I13790">
        <v>14575.103752675002</v>
      </c>
      <c r="J13790">
        <v>-14575.103752675002</v>
      </c>
      <c r="K13790">
        <v>306662</v>
      </c>
      <c r="L13790">
        <v>4.7528235492741207</v>
      </c>
      <c r="M13790">
        <v>-4.7528235492741207</v>
      </c>
    </row>
    <row r="13791" spans="1:13" x14ac:dyDescent="0.25">
      <c r="A13791" s="12">
        <v>45473</v>
      </c>
      <c r="B13791" t="s">
        <v>107</v>
      </c>
      <c r="C13791" t="s">
        <v>107</v>
      </c>
      <c r="D13791" t="s">
        <v>107</v>
      </c>
      <c r="E13791" t="s">
        <v>79</v>
      </c>
      <c r="F13791" t="s">
        <v>53</v>
      </c>
      <c r="G13791" t="s">
        <v>29</v>
      </c>
      <c r="H13791" t="s">
        <v>30</v>
      </c>
      <c r="I13791">
        <v>81609.003587160012</v>
      </c>
      <c r="J13791">
        <v>-81609.003587160012</v>
      </c>
      <c r="K13791">
        <v>306662</v>
      </c>
      <c r="L13791">
        <v>26.612036570282594</v>
      </c>
      <c r="M13791">
        <v>-26.612036570282594</v>
      </c>
    </row>
    <row r="13792" spans="1:13" x14ac:dyDescent="0.25">
      <c r="A13792" s="12">
        <v>45473</v>
      </c>
      <c r="B13792" t="s">
        <v>107</v>
      </c>
      <c r="C13792" t="s">
        <v>107</v>
      </c>
      <c r="D13792" t="s">
        <v>107</v>
      </c>
      <c r="E13792" t="s">
        <v>79</v>
      </c>
      <c r="F13792" t="s">
        <v>53</v>
      </c>
      <c r="G13792" t="s">
        <v>31</v>
      </c>
      <c r="H13792" t="s">
        <v>32</v>
      </c>
      <c r="I13792">
        <v>88.827652379723006</v>
      </c>
      <c r="J13792">
        <v>-88.827652379723006</v>
      </c>
      <c r="K13792">
        <v>306662</v>
      </c>
      <c r="L13792">
        <v>2.8965979606121073E-2</v>
      </c>
      <c r="M13792">
        <v>-2.8965979606121073E-2</v>
      </c>
    </row>
    <row r="13793" spans="1:13" x14ac:dyDescent="0.25">
      <c r="A13793" s="12">
        <v>45473</v>
      </c>
      <c r="B13793" t="s">
        <v>107</v>
      </c>
      <c r="C13793" t="s">
        <v>107</v>
      </c>
      <c r="D13793" t="s">
        <v>107</v>
      </c>
      <c r="E13793" t="s">
        <v>79</v>
      </c>
      <c r="F13793" t="s">
        <v>53</v>
      </c>
      <c r="G13793" t="s">
        <v>33</v>
      </c>
      <c r="H13793" t="s">
        <v>34</v>
      </c>
      <c r="I13793">
        <v>81520.175934780287</v>
      </c>
      <c r="J13793">
        <v>-81520.175934780287</v>
      </c>
      <c r="K13793">
        <v>306662</v>
      </c>
      <c r="L13793">
        <v>26.583070590676471</v>
      </c>
      <c r="M13793">
        <v>-26.583070590676471</v>
      </c>
    </row>
    <row r="13794" spans="1:13" x14ac:dyDescent="0.25">
      <c r="A13794" s="12">
        <v>45473</v>
      </c>
      <c r="B13794" t="s">
        <v>107</v>
      </c>
      <c r="C13794" t="s">
        <v>107</v>
      </c>
      <c r="D13794" t="s">
        <v>107</v>
      </c>
      <c r="E13794" t="s">
        <v>79</v>
      </c>
      <c r="F13794" t="s">
        <v>53</v>
      </c>
      <c r="G13794" t="s">
        <v>35</v>
      </c>
      <c r="H13794" t="s">
        <v>110</v>
      </c>
      <c r="I13794">
        <v>5265.4667177994997</v>
      </c>
      <c r="J13794">
        <v>-5265.4667177994997</v>
      </c>
      <c r="K13794">
        <v>306662</v>
      </c>
      <c r="L13794">
        <v>1.7170261453324831</v>
      </c>
      <c r="M13794">
        <v>-1.7170261453324831</v>
      </c>
    </row>
    <row r="13795" spans="1:13" x14ac:dyDescent="0.25">
      <c r="A13795" s="12">
        <v>45473</v>
      </c>
      <c r="B13795" t="s">
        <v>107</v>
      </c>
      <c r="C13795" t="s">
        <v>107</v>
      </c>
      <c r="D13795" t="s">
        <v>107</v>
      </c>
      <c r="E13795" t="s">
        <v>79</v>
      </c>
      <c r="F13795" t="s">
        <v>53</v>
      </c>
      <c r="G13795" t="s">
        <v>36</v>
      </c>
      <c r="H13795" t="s">
        <v>32</v>
      </c>
      <c r="I13795">
        <v>363.58085079950001</v>
      </c>
      <c r="J13795">
        <v>-363.58085079950001</v>
      </c>
      <c r="K13795">
        <v>306662</v>
      </c>
      <c r="L13795">
        <v>0.1185607772725346</v>
      </c>
      <c r="M13795">
        <v>-0.1185607772725346</v>
      </c>
    </row>
    <row r="13796" spans="1:13" x14ac:dyDescent="0.25">
      <c r="A13796" s="12">
        <v>45473</v>
      </c>
      <c r="B13796" t="s">
        <v>107</v>
      </c>
      <c r="C13796" t="s">
        <v>107</v>
      </c>
      <c r="D13796" t="s">
        <v>107</v>
      </c>
      <c r="E13796" t="s">
        <v>79</v>
      </c>
      <c r="F13796" t="s">
        <v>53</v>
      </c>
      <c r="G13796" t="s">
        <v>37</v>
      </c>
      <c r="H13796" t="s">
        <v>34</v>
      </c>
      <c r="I13796">
        <v>4901.885867</v>
      </c>
      <c r="J13796">
        <v>-4901.885867</v>
      </c>
      <c r="K13796">
        <v>306662</v>
      </c>
      <c r="L13796">
        <v>1.5984653680599488</v>
      </c>
      <c r="M13796">
        <v>-1.5984653680599488</v>
      </c>
    </row>
    <row r="13797" spans="1:13" x14ac:dyDescent="0.25">
      <c r="A13797" s="12">
        <v>45473</v>
      </c>
      <c r="B13797" t="s">
        <v>107</v>
      </c>
      <c r="C13797" t="s">
        <v>107</v>
      </c>
      <c r="D13797" t="s">
        <v>107</v>
      </c>
      <c r="E13797" t="s">
        <v>79</v>
      </c>
      <c r="F13797" t="s">
        <v>53</v>
      </c>
      <c r="G13797" t="s">
        <v>38</v>
      </c>
      <c r="H13797" t="s">
        <v>39</v>
      </c>
      <c r="I13797">
        <v>6237.7329889999992</v>
      </c>
      <c r="J13797">
        <v>-6237.7329889999992</v>
      </c>
      <c r="K13797">
        <v>306662</v>
      </c>
      <c r="L13797">
        <v>2.0340743192831194</v>
      </c>
      <c r="M13797">
        <v>-2.0340743192831194</v>
      </c>
    </row>
    <row r="13798" spans="1:13" x14ac:dyDescent="0.25">
      <c r="A13798" s="12">
        <v>45473</v>
      </c>
      <c r="B13798" t="s">
        <v>107</v>
      </c>
      <c r="C13798" t="s">
        <v>107</v>
      </c>
      <c r="D13798" t="s">
        <v>107</v>
      </c>
      <c r="E13798" t="s">
        <v>79</v>
      </c>
      <c r="F13798" t="s">
        <v>53</v>
      </c>
      <c r="G13798" t="s">
        <v>40</v>
      </c>
      <c r="H13798" t="s">
        <v>41</v>
      </c>
      <c r="I13798">
        <v>604.3963096</v>
      </c>
      <c r="J13798">
        <v>-604.3963096</v>
      </c>
      <c r="K13798">
        <v>306662</v>
      </c>
      <c r="L13798">
        <v>0.19708875230710032</v>
      </c>
      <c r="M13798">
        <v>-0.19708875230710032</v>
      </c>
    </row>
    <row r="13799" spans="1:13" x14ac:dyDescent="0.25">
      <c r="A13799" s="12">
        <v>45473</v>
      </c>
      <c r="B13799" t="s">
        <v>107</v>
      </c>
      <c r="C13799" t="s">
        <v>107</v>
      </c>
      <c r="D13799" t="s">
        <v>107</v>
      </c>
      <c r="E13799" t="s">
        <v>79</v>
      </c>
      <c r="F13799" t="s">
        <v>53</v>
      </c>
      <c r="G13799" t="s">
        <v>42</v>
      </c>
      <c r="H13799" t="s">
        <v>43</v>
      </c>
      <c r="I13799">
        <v>604.3963096</v>
      </c>
      <c r="J13799">
        <v>-604.3963096</v>
      </c>
      <c r="K13799">
        <v>306662</v>
      </c>
      <c r="L13799">
        <v>0.19708875230710032</v>
      </c>
      <c r="M13799">
        <v>-0.19708875230710032</v>
      </c>
    </row>
    <row r="13800" spans="1:13" x14ac:dyDescent="0.25">
      <c r="A13800" s="12">
        <v>45473</v>
      </c>
      <c r="B13800" t="s">
        <v>107</v>
      </c>
      <c r="C13800" t="s">
        <v>107</v>
      </c>
      <c r="D13800" t="s">
        <v>107</v>
      </c>
      <c r="E13800" t="s">
        <v>79</v>
      </c>
      <c r="F13800" t="s">
        <v>53</v>
      </c>
      <c r="G13800" t="s">
        <v>44</v>
      </c>
      <c r="H13800" t="s">
        <v>45</v>
      </c>
      <c r="I13800">
        <v>0</v>
      </c>
      <c r="J13800">
        <v>0</v>
      </c>
      <c r="K13800">
        <v>306662</v>
      </c>
      <c r="L13800">
        <v>0</v>
      </c>
      <c r="M13800">
        <v>0</v>
      </c>
    </row>
    <row r="13801" spans="1:13" x14ac:dyDescent="0.25">
      <c r="A13801" s="12">
        <v>45473</v>
      </c>
      <c r="B13801" t="s">
        <v>107</v>
      </c>
      <c r="C13801" t="s">
        <v>107</v>
      </c>
      <c r="D13801" t="s">
        <v>107</v>
      </c>
      <c r="E13801" t="s">
        <v>79</v>
      </c>
      <c r="F13801" t="s">
        <v>53</v>
      </c>
      <c r="G13801" t="s">
        <v>46</v>
      </c>
      <c r="H13801" t="s">
        <v>47</v>
      </c>
      <c r="I13801">
        <v>0</v>
      </c>
      <c r="J13801">
        <v>0</v>
      </c>
      <c r="K13801">
        <v>306662</v>
      </c>
      <c r="L13801">
        <v>0</v>
      </c>
      <c r="M13801">
        <v>0</v>
      </c>
    </row>
    <row r="13802" spans="1:13" x14ac:dyDescent="0.25">
      <c r="A13802" s="12">
        <v>45473</v>
      </c>
      <c r="B13802" t="s">
        <v>107</v>
      </c>
      <c r="C13802" t="s">
        <v>107</v>
      </c>
      <c r="D13802" t="s">
        <v>107</v>
      </c>
      <c r="E13802" t="s">
        <v>79</v>
      </c>
      <c r="F13802" t="s">
        <v>53</v>
      </c>
      <c r="G13802" t="s">
        <v>48</v>
      </c>
      <c r="H13802" t="s">
        <v>96</v>
      </c>
      <c r="I13802">
        <v>0</v>
      </c>
      <c r="J13802">
        <v>0</v>
      </c>
      <c r="K13802">
        <v>306662</v>
      </c>
      <c r="L13802">
        <v>0</v>
      </c>
      <c r="M13802">
        <v>0</v>
      </c>
    </row>
    <row r="13803" spans="1:13" x14ac:dyDescent="0.25">
      <c r="A13803" s="12">
        <v>45473</v>
      </c>
      <c r="B13803" t="s">
        <v>107</v>
      </c>
      <c r="C13803" t="s">
        <v>107</v>
      </c>
      <c r="D13803" t="s">
        <v>107</v>
      </c>
      <c r="E13803" t="s">
        <v>79</v>
      </c>
      <c r="F13803" t="s">
        <v>53</v>
      </c>
      <c r="G13803" t="s">
        <v>49</v>
      </c>
      <c r="H13803" t="s">
        <v>56</v>
      </c>
      <c r="I13803">
        <v>32096.681881750003</v>
      </c>
      <c r="J13803">
        <v>-32096.681881750003</v>
      </c>
      <c r="K13803">
        <v>306662</v>
      </c>
      <c r="L13803">
        <v>10.466468581614286</v>
      </c>
      <c r="M13803">
        <v>-10.466468581614286</v>
      </c>
    </row>
    <row r="13804" spans="1:13" x14ac:dyDescent="0.25">
      <c r="A13804" s="12">
        <v>45473</v>
      </c>
      <c r="B13804" t="s">
        <v>107</v>
      </c>
      <c r="C13804" t="s">
        <v>107</v>
      </c>
      <c r="D13804" t="s">
        <v>107</v>
      </c>
      <c r="E13804" t="s">
        <v>79</v>
      </c>
      <c r="F13804" t="s">
        <v>53</v>
      </c>
      <c r="G13804" t="s">
        <v>50</v>
      </c>
      <c r="H13804" t="s">
        <v>51</v>
      </c>
      <c r="I13804">
        <v>12813.9367616</v>
      </c>
      <c r="J13804">
        <v>-12813.9367616</v>
      </c>
      <c r="K13804">
        <v>306662</v>
      </c>
      <c r="L13804">
        <v>4.1785212258447411</v>
      </c>
      <c r="M13804">
        <v>-4.1785212258447411</v>
      </c>
    </row>
    <row r="13805" spans="1:13" x14ac:dyDescent="0.25">
      <c r="A13805" s="12">
        <v>45473</v>
      </c>
      <c r="B13805" t="s">
        <v>107</v>
      </c>
      <c r="C13805" t="s">
        <v>107</v>
      </c>
      <c r="D13805" t="s">
        <v>107</v>
      </c>
      <c r="E13805" t="s">
        <v>79</v>
      </c>
      <c r="F13805" t="s">
        <v>53</v>
      </c>
      <c r="G13805" t="s">
        <v>52</v>
      </c>
      <c r="H13805" t="s">
        <v>57</v>
      </c>
      <c r="I13805">
        <v>19282.745120150001</v>
      </c>
      <c r="J13805">
        <v>-19282.745120150001</v>
      </c>
      <c r="K13805">
        <v>306662</v>
      </c>
      <c r="L13805">
        <v>6.2879473557695453</v>
      </c>
      <c r="M13805">
        <v>-6.2879473557695453</v>
      </c>
    </row>
    <row r="13806" spans="1:13" x14ac:dyDescent="0.25">
      <c r="A13806" s="12">
        <v>45473</v>
      </c>
      <c r="B13806" t="s">
        <v>107</v>
      </c>
      <c r="C13806" t="s">
        <v>107</v>
      </c>
      <c r="D13806" t="s">
        <v>107</v>
      </c>
      <c r="E13806" t="s">
        <v>79</v>
      </c>
      <c r="F13806" t="s">
        <v>58</v>
      </c>
      <c r="G13806" t="s">
        <v>59</v>
      </c>
      <c r="H13806" t="s">
        <v>60</v>
      </c>
      <c r="I13806">
        <v>91429.956432669482</v>
      </c>
      <c r="J13806">
        <v>91429.956432669482</v>
      </c>
      <c r="K13806">
        <v>306662</v>
      </c>
      <c r="L13806">
        <v>29.814569928021562</v>
      </c>
      <c r="M13806">
        <v>29.814569928021562</v>
      </c>
    </row>
    <row r="13807" spans="1:13" x14ac:dyDescent="0.25">
      <c r="A13807" s="12">
        <v>45473</v>
      </c>
      <c r="B13807" t="s">
        <v>103</v>
      </c>
      <c r="C13807" t="s">
        <v>103</v>
      </c>
      <c r="D13807" t="s">
        <v>103</v>
      </c>
      <c r="E13807" t="s">
        <v>11</v>
      </c>
      <c r="F13807" t="s">
        <v>53</v>
      </c>
      <c r="G13807" t="s">
        <v>54</v>
      </c>
      <c r="H13807" t="s">
        <v>89</v>
      </c>
      <c r="I13807">
        <v>248207.427921444</v>
      </c>
      <c r="J13807">
        <v>-248207.427921444</v>
      </c>
      <c r="K13807">
        <v>306662</v>
      </c>
      <c r="L13807">
        <v>80.938436428851318</v>
      </c>
      <c r="M13807">
        <v>-80.938436428851318</v>
      </c>
    </row>
    <row r="13808" spans="1:13" x14ac:dyDescent="0.25">
      <c r="A13808" s="12">
        <v>45473</v>
      </c>
      <c r="B13808" t="s">
        <v>61</v>
      </c>
      <c r="C13808" t="s">
        <v>61</v>
      </c>
      <c r="D13808" t="s">
        <v>61</v>
      </c>
      <c r="E13808" t="s">
        <v>62</v>
      </c>
      <c r="F13808" t="s">
        <v>53</v>
      </c>
      <c r="G13808" t="s">
        <v>99</v>
      </c>
      <c r="H13808" t="s">
        <v>89</v>
      </c>
      <c r="I13808">
        <v>135910.08498668484</v>
      </c>
      <c r="J13808">
        <v>-135910.08498668484</v>
      </c>
      <c r="K13808">
        <v>306662</v>
      </c>
      <c r="L13808">
        <v>44.319180396229349</v>
      </c>
      <c r="M13808">
        <v>-44.319180396229349</v>
      </c>
    </row>
    <row r="13809" spans="1:13" x14ac:dyDescent="0.25">
      <c r="A13809" s="12">
        <v>45473</v>
      </c>
      <c r="B13809" t="s">
        <v>63</v>
      </c>
      <c r="C13809" t="s">
        <v>63</v>
      </c>
      <c r="D13809" t="s">
        <v>63</v>
      </c>
      <c r="E13809" t="s">
        <v>65</v>
      </c>
      <c r="F13809" t="s">
        <v>53</v>
      </c>
      <c r="G13809" t="s">
        <v>99</v>
      </c>
      <c r="H13809" t="s">
        <v>89</v>
      </c>
      <c r="I13809">
        <v>46881.970966759196</v>
      </c>
      <c r="J13809">
        <v>-46881.970966759196</v>
      </c>
      <c r="K13809">
        <v>306662</v>
      </c>
      <c r="L13809">
        <v>15.287831869210791</v>
      </c>
      <c r="M13809">
        <v>-15.287831869210791</v>
      </c>
    </row>
    <row r="13810" spans="1:13" x14ac:dyDescent="0.25">
      <c r="A13810" s="12">
        <v>45473</v>
      </c>
      <c r="B13810" t="s">
        <v>63</v>
      </c>
      <c r="C13810" t="s">
        <v>66</v>
      </c>
      <c r="D13810" t="s">
        <v>69</v>
      </c>
      <c r="E13810" t="s">
        <v>70</v>
      </c>
      <c r="F13810" t="s">
        <v>53</v>
      </c>
      <c r="G13810" t="s">
        <v>99</v>
      </c>
      <c r="H13810" t="s">
        <v>89</v>
      </c>
      <c r="I13810">
        <v>920.48608818000002</v>
      </c>
      <c r="J13810">
        <v>-920.48608818000002</v>
      </c>
      <c r="K13810">
        <v>306662</v>
      </c>
      <c r="L13810">
        <v>0.30016307471418047</v>
      </c>
      <c r="M13810">
        <v>-0.30016307471418047</v>
      </c>
    </row>
    <row r="13811" spans="1:13" x14ac:dyDescent="0.25">
      <c r="A13811" s="12">
        <v>45473</v>
      </c>
      <c r="B13811" t="s">
        <v>63</v>
      </c>
      <c r="C13811" t="s">
        <v>66</v>
      </c>
      <c r="D13811" t="s">
        <v>71</v>
      </c>
      <c r="E13811" t="s">
        <v>72</v>
      </c>
      <c r="F13811" t="s">
        <v>53</v>
      </c>
      <c r="G13811" t="s">
        <v>99</v>
      </c>
      <c r="H13811" t="s">
        <v>89</v>
      </c>
      <c r="I13811">
        <v>36377.765915489814</v>
      </c>
      <c r="J13811">
        <v>-36377.765915489814</v>
      </c>
      <c r="K13811">
        <v>306662</v>
      </c>
      <c r="L13811">
        <v>11.862495488678029</v>
      </c>
      <c r="M13811">
        <v>-11.862495488678029</v>
      </c>
    </row>
    <row r="13812" spans="1:13" x14ac:dyDescent="0.25">
      <c r="A13812" s="12">
        <v>45473</v>
      </c>
      <c r="B13812" t="s">
        <v>63</v>
      </c>
      <c r="C13812" t="s">
        <v>66</v>
      </c>
      <c r="D13812" t="s">
        <v>71</v>
      </c>
      <c r="E13812" t="s">
        <v>74</v>
      </c>
      <c r="F13812" t="s">
        <v>53</v>
      </c>
      <c r="G13812" t="s">
        <v>99</v>
      </c>
      <c r="H13812" t="s">
        <v>89</v>
      </c>
      <c r="I13812">
        <v>8797.6698661429109</v>
      </c>
      <c r="J13812">
        <v>-8797.6698661429109</v>
      </c>
      <c r="K13812">
        <v>306662</v>
      </c>
      <c r="L13812">
        <v>2.8688490475321076</v>
      </c>
      <c r="M13812">
        <v>-2.8688490475321076</v>
      </c>
    </row>
    <row r="13813" spans="1:13" x14ac:dyDescent="0.25">
      <c r="A13813" s="12">
        <v>45473</v>
      </c>
      <c r="B13813" t="s">
        <v>63</v>
      </c>
      <c r="C13813" t="s">
        <v>66</v>
      </c>
      <c r="D13813" t="s">
        <v>71</v>
      </c>
      <c r="E13813" t="s">
        <v>76</v>
      </c>
      <c r="F13813" t="s">
        <v>53</v>
      </c>
      <c r="G13813" t="s">
        <v>99</v>
      </c>
      <c r="H13813" t="s">
        <v>89</v>
      </c>
      <c r="I13813">
        <v>786.04909694647108</v>
      </c>
      <c r="J13813">
        <v>-786.04909694647108</v>
      </c>
      <c r="K13813">
        <v>306662</v>
      </c>
      <c r="L13813">
        <v>0.25632425828647537</v>
      </c>
      <c r="M13813">
        <v>-0.25632425828647537</v>
      </c>
    </row>
    <row r="13814" spans="1:13" x14ac:dyDescent="0.25">
      <c r="A13814" s="12">
        <v>45473</v>
      </c>
      <c r="B13814" t="s">
        <v>108</v>
      </c>
      <c r="C13814" t="s">
        <v>108</v>
      </c>
      <c r="D13814" t="s">
        <v>108</v>
      </c>
      <c r="E13814" t="s">
        <v>77</v>
      </c>
      <c r="F13814" t="s">
        <v>53</v>
      </c>
      <c r="G13814" t="s">
        <v>99</v>
      </c>
      <c r="H13814" t="s">
        <v>89</v>
      </c>
      <c r="I13814">
        <v>64096.895369999991</v>
      </c>
      <c r="J13814">
        <v>-64096.895369999991</v>
      </c>
      <c r="K13814">
        <v>306662</v>
      </c>
      <c r="L13814">
        <v>20.901479599689559</v>
      </c>
      <c r="M13814">
        <v>-20.901479599689559</v>
      </c>
    </row>
    <row r="13815" spans="1:13" x14ac:dyDescent="0.25">
      <c r="A13815" s="12">
        <v>45473</v>
      </c>
      <c r="B13815" t="s">
        <v>105</v>
      </c>
      <c r="C13815" t="s">
        <v>105</v>
      </c>
      <c r="D13815" t="s">
        <v>105</v>
      </c>
      <c r="E13815" t="s">
        <v>84</v>
      </c>
      <c r="F13815" t="s">
        <v>53</v>
      </c>
      <c r="G13815" t="s">
        <v>99</v>
      </c>
      <c r="H13815" t="s">
        <v>89</v>
      </c>
      <c r="I13815">
        <v>1318.4765979999997</v>
      </c>
      <c r="J13815">
        <v>-1318.4765979999997</v>
      </c>
      <c r="K13815">
        <v>306662</v>
      </c>
      <c r="L13815">
        <v>0.42994456372162182</v>
      </c>
      <c r="M13815">
        <v>-0.42994456372162182</v>
      </c>
    </row>
    <row r="13816" spans="1:13" x14ac:dyDescent="0.25">
      <c r="A13816" s="12">
        <v>45473</v>
      </c>
      <c r="B13816" t="s">
        <v>100</v>
      </c>
      <c r="C13816" t="s">
        <v>100</v>
      </c>
      <c r="D13816" t="s">
        <v>100</v>
      </c>
      <c r="E13816" t="s">
        <v>98</v>
      </c>
      <c r="F13816" t="s">
        <v>100</v>
      </c>
      <c r="G13816" t="s">
        <v>99</v>
      </c>
      <c r="H13816" t="s">
        <v>9</v>
      </c>
      <c r="I13816">
        <v>306662.40636142431</v>
      </c>
      <c r="J13816">
        <v>306662.40636142431</v>
      </c>
      <c r="K13816">
        <v>306662</v>
      </c>
      <c r="L13816">
        <v>100.00013251117656</v>
      </c>
      <c r="M13816">
        <v>100.00013251117656</v>
      </c>
    </row>
    <row r="13817" spans="1:13" x14ac:dyDescent="0.25">
      <c r="A13817" s="12">
        <v>45473</v>
      </c>
      <c r="B13817" t="s">
        <v>103</v>
      </c>
      <c r="C13817" t="s">
        <v>103</v>
      </c>
      <c r="D13817" t="s">
        <v>103</v>
      </c>
      <c r="E13817" t="s">
        <v>11</v>
      </c>
      <c r="F13817" t="s">
        <v>53</v>
      </c>
      <c r="G13817" t="s">
        <v>99</v>
      </c>
      <c r="H13817" t="s">
        <v>90</v>
      </c>
      <c r="I13817">
        <v>884348.32632182539</v>
      </c>
      <c r="J13817">
        <v>-884348.32632182539</v>
      </c>
      <c r="K13817">
        <v>306662</v>
      </c>
      <c r="L13817">
        <v>288.37884260906975</v>
      </c>
      <c r="M13817">
        <v>-288.37884260906975</v>
      </c>
    </row>
    <row r="13818" spans="1:13" x14ac:dyDescent="0.25">
      <c r="A13818" s="12">
        <v>45473</v>
      </c>
      <c r="B13818" t="s">
        <v>103</v>
      </c>
      <c r="C13818" t="s">
        <v>103</v>
      </c>
      <c r="D13818" t="s">
        <v>103</v>
      </c>
      <c r="E13818" t="s">
        <v>11</v>
      </c>
      <c r="F13818" t="s">
        <v>12</v>
      </c>
      <c r="G13818" t="s">
        <v>99</v>
      </c>
      <c r="H13818" t="s">
        <v>91</v>
      </c>
      <c r="I13818">
        <v>793017.34171008586</v>
      </c>
      <c r="J13818">
        <v>793017.34171008586</v>
      </c>
      <c r="K13818">
        <v>306662</v>
      </c>
      <c r="L13818">
        <v>258.59654659204136</v>
      </c>
      <c r="M13818">
        <v>258.59654659204136</v>
      </c>
    </row>
    <row r="13819" spans="1:13" x14ac:dyDescent="0.25">
      <c r="A13819" s="12">
        <v>45473</v>
      </c>
      <c r="B13819" t="s">
        <v>103</v>
      </c>
      <c r="C13819" t="s">
        <v>103</v>
      </c>
      <c r="D13819" t="s">
        <v>103</v>
      </c>
      <c r="E13819" t="s">
        <v>11</v>
      </c>
      <c r="F13819" t="s">
        <v>53</v>
      </c>
      <c r="G13819" t="s">
        <v>99</v>
      </c>
      <c r="H13819" t="s">
        <v>92</v>
      </c>
      <c r="I13819">
        <v>296570.04995839554</v>
      </c>
      <c r="J13819">
        <v>-296570.04995839554</v>
      </c>
      <c r="K13819">
        <v>306662</v>
      </c>
      <c r="L13819">
        <v>96.70909664659969</v>
      </c>
      <c r="M13819">
        <v>-96.70909664659969</v>
      </c>
    </row>
    <row r="13820" spans="1:13" x14ac:dyDescent="0.25">
      <c r="A13820" s="12">
        <v>45473</v>
      </c>
      <c r="B13820" t="s">
        <v>103</v>
      </c>
      <c r="C13820" t="s">
        <v>103</v>
      </c>
      <c r="D13820" t="s">
        <v>103</v>
      </c>
      <c r="E13820" t="s">
        <v>11</v>
      </c>
      <c r="F13820" t="s">
        <v>53</v>
      </c>
      <c r="G13820" t="s">
        <v>99</v>
      </c>
      <c r="H13820" t="s">
        <v>93</v>
      </c>
      <c r="I13820">
        <v>587778.27636342985</v>
      </c>
      <c r="J13820">
        <v>-587778.27636342985</v>
      </c>
      <c r="K13820">
        <v>306662</v>
      </c>
      <c r="L13820">
        <v>191.66974596247005</v>
      </c>
      <c r="M13820">
        <v>-191.66974596247005</v>
      </c>
    </row>
    <row r="13821" spans="1:13" x14ac:dyDescent="0.25">
      <c r="A13821" s="12">
        <v>45473</v>
      </c>
      <c r="B13821" t="s">
        <v>103</v>
      </c>
      <c r="C13821" t="s">
        <v>103</v>
      </c>
      <c r="D13821" t="s">
        <v>103</v>
      </c>
      <c r="E13821" t="s">
        <v>11</v>
      </c>
      <c r="F13821" t="s">
        <v>100</v>
      </c>
      <c r="G13821" t="s">
        <v>99</v>
      </c>
      <c r="H13821" t="s">
        <v>85</v>
      </c>
      <c r="I13821">
        <v>0.80938329176519019</v>
      </c>
      <c r="J13821">
        <v>0.80938329176519019</v>
      </c>
      <c r="K13821">
        <v>306662</v>
      </c>
      <c r="L13821">
        <v>2.6393335064833279E-4</v>
      </c>
      <c r="M13821">
        <v>2.6393335064833279E-4</v>
      </c>
    </row>
    <row r="13822" spans="1:13" x14ac:dyDescent="0.25">
      <c r="A13822" s="12">
        <v>45473</v>
      </c>
      <c r="B13822" t="s">
        <v>103</v>
      </c>
      <c r="C13822" t="s">
        <v>103</v>
      </c>
      <c r="D13822" t="s">
        <v>103</v>
      </c>
      <c r="E13822" t="s">
        <v>11</v>
      </c>
      <c r="F13822" t="s">
        <v>100</v>
      </c>
      <c r="G13822" t="s">
        <v>99</v>
      </c>
      <c r="H13822" t="s">
        <v>86</v>
      </c>
      <c r="I13822">
        <v>1.9166949197897107</v>
      </c>
      <c r="J13822">
        <v>1.9166949197897107</v>
      </c>
      <c r="K13822">
        <v>306662</v>
      </c>
      <c r="L13822">
        <v>6.2501872412940333E-4</v>
      </c>
      <c r="M13822">
        <v>6.2501872412940333E-4</v>
      </c>
    </row>
    <row r="13823" spans="1:13" x14ac:dyDescent="0.25">
      <c r="A13823" s="12">
        <v>45473</v>
      </c>
      <c r="B13823" t="s">
        <v>103</v>
      </c>
      <c r="C13823" t="s">
        <v>103</v>
      </c>
      <c r="D13823" t="s">
        <v>103</v>
      </c>
      <c r="E13823" t="s">
        <v>11</v>
      </c>
      <c r="F13823" t="s">
        <v>100</v>
      </c>
      <c r="G13823" t="s">
        <v>99</v>
      </c>
      <c r="H13823" t="s">
        <v>87</v>
      </c>
      <c r="I13823">
        <v>0.28066704095408468</v>
      </c>
      <c r="J13823">
        <v>0.28066704095408468</v>
      </c>
      <c r="K13823">
        <v>306662</v>
      </c>
      <c r="L13823">
        <v>9.1523253925848214E-5</v>
      </c>
      <c r="M13823">
        <v>9.1523253925848214E-5</v>
      </c>
    </row>
    <row r="13824" spans="1:13" x14ac:dyDescent="0.25">
      <c r="A13824" s="12">
        <v>45473</v>
      </c>
      <c r="B13824" t="s">
        <v>103</v>
      </c>
      <c r="C13824" t="s">
        <v>103</v>
      </c>
      <c r="D13824" t="s">
        <v>103</v>
      </c>
      <c r="E13824" t="s">
        <v>11</v>
      </c>
      <c r="F13824" t="s">
        <v>100</v>
      </c>
      <c r="G13824" t="s">
        <v>99</v>
      </c>
      <c r="H13824" t="s">
        <v>88</v>
      </c>
      <c r="I13824">
        <v>1.1151689626544492</v>
      </c>
      <c r="J13824">
        <v>1.1151689626544492</v>
      </c>
      <c r="K13824">
        <v>306662</v>
      </c>
      <c r="L13824">
        <v>3.6364758680711964E-4</v>
      </c>
      <c r="M13824">
        <v>3.6364758680711964E-4</v>
      </c>
    </row>
    <row r="13825" spans="1:13" x14ac:dyDescent="0.25">
      <c r="A13825" s="12">
        <v>45473</v>
      </c>
      <c r="B13825" t="s">
        <v>103</v>
      </c>
      <c r="C13825" t="s">
        <v>103</v>
      </c>
      <c r="D13825" t="s">
        <v>103</v>
      </c>
      <c r="E13825" t="s">
        <v>11</v>
      </c>
      <c r="F13825" t="s">
        <v>100</v>
      </c>
      <c r="G13825" t="s">
        <v>99</v>
      </c>
      <c r="H13825" t="s">
        <v>109</v>
      </c>
      <c r="I13825">
        <v>1.9819205494482217</v>
      </c>
      <c r="J13825">
        <v>1.9819205494482217</v>
      </c>
      <c r="K13825">
        <v>306662</v>
      </c>
      <c r="L13825">
        <v>6.4628827485903751E-4</v>
      </c>
      <c r="M13825">
        <v>6.4628827485903751E-4</v>
      </c>
    </row>
    <row r="13826" spans="1:13" x14ac:dyDescent="0.25">
      <c r="A13826" s="12">
        <v>45473</v>
      </c>
      <c r="B13826" t="s">
        <v>61</v>
      </c>
      <c r="C13826" t="s">
        <v>61</v>
      </c>
      <c r="D13826" t="s">
        <v>61</v>
      </c>
      <c r="E13826" t="s">
        <v>62</v>
      </c>
      <c r="F13826" t="s">
        <v>53</v>
      </c>
      <c r="G13826" t="s">
        <v>99</v>
      </c>
      <c r="H13826" t="s">
        <v>90</v>
      </c>
      <c r="I13826">
        <v>388133.995628795</v>
      </c>
      <c r="J13826">
        <v>-388133.995628795</v>
      </c>
      <c r="K13826">
        <v>306662</v>
      </c>
      <c r="L13826">
        <v>126.56735938224983</v>
      </c>
      <c r="M13826">
        <v>-126.56735938224983</v>
      </c>
    </row>
    <row r="13827" spans="1:13" x14ac:dyDescent="0.25">
      <c r="A13827" s="12">
        <v>45473</v>
      </c>
      <c r="B13827" t="s">
        <v>61</v>
      </c>
      <c r="C13827" t="s">
        <v>61</v>
      </c>
      <c r="D13827" t="s">
        <v>61</v>
      </c>
      <c r="E13827" t="s">
        <v>62</v>
      </c>
      <c r="F13827" t="s">
        <v>12</v>
      </c>
      <c r="G13827" t="s">
        <v>99</v>
      </c>
      <c r="H13827" t="s">
        <v>91</v>
      </c>
      <c r="I13827">
        <v>116767.15755416531</v>
      </c>
      <c r="J13827">
        <v>116767.15755416531</v>
      </c>
      <c r="K13827">
        <v>306662</v>
      </c>
      <c r="L13827">
        <v>38.076826458500015</v>
      </c>
      <c r="M13827">
        <v>38.076826458500015</v>
      </c>
    </row>
    <row r="13828" spans="1:13" x14ac:dyDescent="0.25">
      <c r="A13828" s="12">
        <v>45473</v>
      </c>
      <c r="B13828" t="s">
        <v>61</v>
      </c>
      <c r="C13828" t="s">
        <v>61</v>
      </c>
      <c r="D13828" t="s">
        <v>61</v>
      </c>
      <c r="E13828" t="s">
        <v>62</v>
      </c>
      <c r="F13828" t="s">
        <v>53</v>
      </c>
      <c r="G13828" t="s">
        <v>99</v>
      </c>
      <c r="H13828" t="s">
        <v>92</v>
      </c>
      <c r="I13828">
        <v>228307.27973055627</v>
      </c>
      <c r="J13828">
        <v>-228307.27973055627</v>
      </c>
      <c r="K13828">
        <v>306662</v>
      </c>
      <c r="L13828">
        <v>74.449158921078023</v>
      </c>
      <c r="M13828">
        <v>-74.449158921078023</v>
      </c>
    </row>
    <row r="13829" spans="1:13" x14ac:dyDescent="0.25">
      <c r="A13829" s="12">
        <v>45473</v>
      </c>
      <c r="B13829" t="s">
        <v>61</v>
      </c>
      <c r="C13829" t="s">
        <v>61</v>
      </c>
      <c r="D13829" t="s">
        <v>61</v>
      </c>
      <c r="E13829" t="s">
        <v>62</v>
      </c>
      <c r="F13829" t="s">
        <v>53</v>
      </c>
      <c r="G13829" t="s">
        <v>99</v>
      </c>
      <c r="H13829" t="s">
        <v>93</v>
      </c>
      <c r="I13829">
        <v>159826.71589823873</v>
      </c>
      <c r="J13829">
        <v>-159826.71589823873</v>
      </c>
      <c r="K13829">
        <v>306662</v>
      </c>
      <c r="L13829">
        <v>52.118200461171824</v>
      </c>
      <c r="M13829">
        <v>-52.118200461171824</v>
      </c>
    </row>
    <row r="13830" spans="1:13" x14ac:dyDescent="0.25">
      <c r="A13830" s="12">
        <v>45473</v>
      </c>
      <c r="B13830" t="s">
        <v>61</v>
      </c>
      <c r="C13830" t="s">
        <v>61</v>
      </c>
      <c r="D13830" t="s">
        <v>61</v>
      </c>
      <c r="E13830" t="s">
        <v>62</v>
      </c>
      <c r="F13830" t="s">
        <v>100</v>
      </c>
      <c r="G13830" t="s">
        <v>99</v>
      </c>
      <c r="H13830" t="s">
        <v>85</v>
      </c>
      <c r="I13830">
        <v>0.44319121668439776</v>
      </c>
      <c r="J13830">
        <v>0.44319121668439776</v>
      </c>
      <c r="K13830">
        <v>306662</v>
      </c>
      <c r="L13830">
        <v>1.4452107423952031E-4</v>
      </c>
      <c r="M13830">
        <v>1.4452107423952031E-4</v>
      </c>
    </row>
    <row r="13831" spans="1:13" x14ac:dyDescent="0.25">
      <c r="A13831" s="12">
        <v>45473</v>
      </c>
      <c r="B13831" t="s">
        <v>61</v>
      </c>
      <c r="C13831" t="s">
        <v>61</v>
      </c>
      <c r="D13831" t="s">
        <v>61</v>
      </c>
      <c r="E13831" t="s">
        <v>62</v>
      </c>
      <c r="F13831" t="s">
        <v>100</v>
      </c>
      <c r="G13831" t="s">
        <v>99</v>
      </c>
      <c r="H13831" t="s">
        <v>86</v>
      </c>
      <c r="I13831">
        <v>0.52118131398822698</v>
      </c>
      <c r="J13831">
        <v>0.52118131398822698</v>
      </c>
      <c r="K13831">
        <v>306662</v>
      </c>
      <c r="L13831">
        <v>1.6995301471595014E-4</v>
      </c>
      <c r="M13831">
        <v>1.6995301471595014E-4</v>
      </c>
    </row>
    <row r="13832" spans="1:13" x14ac:dyDescent="0.25">
      <c r="A13832" s="12">
        <v>45473</v>
      </c>
      <c r="B13832" t="s">
        <v>61</v>
      </c>
      <c r="C13832" t="s">
        <v>61</v>
      </c>
      <c r="D13832" t="s">
        <v>61</v>
      </c>
      <c r="E13832" t="s">
        <v>62</v>
      </c>
      <c r="F13832" t="s">
        <v>100</v>
      </c>
      <c r="G13832" t="s">
        <v>99</v>
      </c>
      <c r="H13832" t="s">
        <v>87</v>
      </c>
      <c r="I13832">
        <v>0.35016279562552677</v>
      </c>
      <c r="J13832">
        <v>0.35016279562552677</v>
      </c>
      <c r="K13832">
        <v>306662</v>
      </c>
      <c r="L13832">
        <v>1.1418525791442265E-4</v>
      </c>
      <c r="M13832">
        <v>1.1418525791442265E-4</v>
      </c>
    </row>
    <row r="13833" spans="1:13" x14ac:dyDescent="0.25">
      <c r="A13833" s="12">
        <v>45473</v>
      </c>
      <c r="B13833" t="s">
        <v>61</v>
      </c>
      <c r="C13833" t="s">
        <v>61</v>
      </c>
      <c r="D13833" t="s">
        <v>61</v>
      </c>
      <c r="E13833" t="s">
        <v>62</v>
      </c>
      <c r="F13833" t="s">
        <v>100</v>
      </c>
      <c r="G13833" t="s">
        <v>99</v>
      </c>
      <c r="H13833" t="s">
        <v>88</v>
      </c>
      <c r="I13833">
        <v>3.3239996909982974</v>
      </c>
      <c r="J13833">
        <v>3.3239996909982974</v>
      </c>
      <c r="K13833">
        <v>306662</v>
      </c>
      <c r="L13833">
        <v>1.0839294372952297E-3</v>
      </c>
      <c r="M13833">
        <v>1.0839294372952297E-3</v>
      </c>
    </row>
    <row r="13834" spans="1:13" x14ac:dyDescent="0.25">
      <c r="A13834" s="12">
        <v>45473</v>
      </c>
      <c r="B13834" t="s">
        <v>61</v>
      </c>
      <c r="C13834" t="s">
        <v>61</v>
      </c>
      <c r="D13834" t="s">
        <v>61</v>
      </c>
      <c r="E13834" t="s">
        <v>62</v>
      </c>
      <c r="F13834" t="s">
        <v>100</v>
      </c>
      <c r="G13834" t="s">
        <v>99</v>
      </c>
      <c r="H13834" t="s">
        <v>109</v>
      </c>
      <c r="I13834">
        <v>0.70005089669879583</v>
      </c>
      <c r="J13834">
        <v>0.70005089669879583</v>
      </c>
      <c r="K13834">
        <v>306662</v>
      </c>
      <c r="L13834">
        <v>2.2828094015521838E-4</v>
      </c>
      <c r="M13834">
        <v>2.2828094015521838E-4</v>
      </c>
    </row>
    <row r="13835" spans="1:13" x14ac:dyDescent="0.25">
      <c r="A13835" s="12">
        <v>45473</v>
      </c>
      <c r="B13835" t="s">
        <v>63</v>
      </c>
      <c r="C13835" t="s">
        <v>66</v>
      </c>
      <c r="D13835" t="s">
        <v>69</v>
      </c>
      <c r="E13835" t="s">
        <v>70</v>
      </c>
      <c r="F13835" t="s">
        <v>53</v>
      </c>
      <c r="G13835" t="s">
        <v>99</v>
      </c>
      <c r="H13835" t="s">
        <v>90</v>
      </c>
      <c r="I13835">
        <v>109224.8228769</v>
      </c>
      <c r="J13835">
        <v>-109224.8228769</v>
      </c>
      <c r="K13835">
        <v>306662</v>
      </c>
      <c r="L13835">
        <v>35.617332071433694</v>
      </c>
      <c r="M13835">
        <v>-35.617332071433694</v>
      </c>
    </row>
    <row r="13836" spans="1:13" x14ac:dyDescent="0.25">
      <c r="A13836" s="12">
        <v>45473</v>
      </c>
      <c r="B13836" t="s">
        <v>63</v>
      </c>
      <c r="C13836" t="s">
        <v>66</v>
      </c>
      <c r="D13836" t="s">
        <v>69</v>
      </c>
      <c r="E13836" t="s">
        <v>70</v>
      </c>
      <c r="F13836" t="s">
        <v>12</v>
      </c>
      <c r="G13836" t="s">
        <v>99</v>
      </c>
      <c r="H13836" t="s">
        <v>91</v>
      </c>
      <c r="I13836">
        <v>109109.78555349003</v>
      </c>
      <c r="J13836">
        <v>109109.78555349003</v>
      </c>
      <c r="K13836">
        <v>306662</v>
      </c>
      <c r="L13836">
        <v>35.579819329910464</v>
      </c>
      <c r="M13836">
        <v>35.579819329910464</v>
      </c>
    </row>
    <row r="13837" spans="1:13" x14ac:dyDescent="0.25">
      <c r="A13837" s="12">
        <v>45473</v>
      </c>
      <c r="B13837" t="s">
        <v>63</v>
      </c>
      <c r="C13837" t="s">
        <v>66</v>
      </c>
      <c r="D13837" t="s">
        <v>69</v>
      </c>
      <c r="E13837" t="s">
        <v>70</v>
      </c>
      <c r="F13837" t="s">
        <v>53</v>
      </c>
      <c r="G13837" t="s">
        <v>99</v>
      </c>
      <c r="H13837" t="s">
        <v>92</v>
      </c>
      <c r="I13837">
        <v>6119.7200017700006</v>
      </c>
      <c r="J13837">
        <v>-6119.7200017700006</v>
      </c>
      <c r="K13837">
        <v>306662</v>
      </c>
      <c r="L13837">
        <v>1.9955912378351413</v>
      </c>
      <c r="M13837">
        <v>-1.9955912378351413</v>
      </c>
    </row>
    <row r="13838" spans="1:13" x14ac:dyDescent="0.25">
      <c r="A13838" s="12">
        <v>45473</v>
      </c>
      <c r="B13838" t="s">
        <v>63</v>
      </c>
      <c r="C13838" t="s">
        <v>66</v>
      </c>
      <c r="D13838" t="s">
        <v>69</v>
      </c>
      <c r="E13838" t="s">
        <v>70</v>
      </c>
      <c r="F13838" t="s">
        <v>53</v>
      </c>
      <c r="G13838" t="s">
        <v>99</v>
      </c>
      <c r="H13838" t="s">
        <v>93</v>
      </c>
      <c r="I13838">
        <v>103105.10287513</v>
      </c>
      <c r="J13838">
        <v>-103105.10287513</v>
      </c>
      <c r="K13838">
        <v>306662</v>
      </c>
      <c r="L13838">
        <v>33.621740833598558</v>
      </c>
      <c r="M13838">
        <v>-33.621740833598558</v>
      </c>
    </row>
    <row r="13839" spans="1:13" x14ac:dyDescent="0.25">
      <c r="A13839" s="12">
        <v>45473</v>
      </c>
      <c r="B13839" t="s">
        <v>63</v>
      </c>
      <c r="C13839" t="s">
        <v>66</v>
      </c>
      <c r="D13839" t="s">
        <v>69</v>
      </c>
      <c r="E13839" t="s">
        <v>70</v>
      </c>
      <c r="F13839" t="s">
        <v>100</v>
      </c>
      <c r="G13839" t="s">
        <v>99</v>
      </c>
      <c r="H13839" t="s">
        <v>85</v>
      </c>
      <c r="I13839">
        <v>3.0016267696508555E-3</v>
      </c>
      <c r="J13839">
        <v>3.0016267696508555E-3</v>
      </c>
      <c r="K13839">
        <v>306662</v>
      </c>
      <c r="L13839">
        <v>9.7880623280708264E-7</v>
      </c>
      <c r="M13839">
        <v>9.7880623280708264E-7</v>
      </c>
    </row>
    <row r="13840" spans="1:13" x14ac:dyDescent="0.25">
      <c r="A13840" s="12">
        <v>45473</v>
      </c>
      <c r="B13840" t="s">
        <v>63</v>
      </c>
      <c r="C13840" t="s">
        <v>66</v>
      </c>
      <c r="D13840" t="s">
        <v>69</v>
      </c>
      <c r="E13840" t="s">
        <v>70</v>
      </c>
      <c r="F13840" t="s">
        <v>100</v>
      </c>
      <c r="G13840" t="s">
        <v>99</v>
      </c>
      <c r="H13840" t="s">
        <v>86</v>
      </c>
      <c r="I13840">
        <v>0.33621696281093227</v>
      </c>
      <c r="J13840">
        <v>0.33621696281093227</v>
      </c>
      <c r="K13840">
        <v>306662</v>
      </c>
      <c r="L13840">
        <v>1.0963763453278602E-4</v>
      </c>
      <c r="M13840">
        <v>1.0963763453278602E-4</v>
      </c>
    </row>
    <row r="13841" spans="1:13" x14ac:dyDescent="0.25">
      <c r="A13841" s="12">
        <v>45473</v>
      </c>
      <c r="B13841" t="s">
        <v>63</v>
      </c>
      <c r="C13841" t="s">
        <v>66</v>
      </c>
      <c r="D13841" t="s">
        <v>69</v>
      </c>
      <c r="E13841" t="s">
        <v>70</v>
      </c>
      <c r="F13841" t="s">
        <v>100</v>
      </c>
      <c r="G13841" t="s">
        <v>99</v>
      </c>
      <c r="H13841" t="s">
        <v>87</v>
      </c>
      <c r="I13841">
        <v>8.4274440913254534E-3</v>
      </c>
      <c r="J13841">
        <v>8.4274440913254534E-3</v>
      </c>
      <c r="K13841">
        <v>306662</v>
      </c>
      <c r="L13841">
        <v>2.7481214142363425E-6</v>
      </c>
      <c r="M13841">
        <v>2.7481214142363425E-6</v>
      </c>
    </row>
    <row r="13842" spans="1:13" x14ac:dyDescent="0.25">
      <c r="A13842" s="12">
        <v>45473</v>
      </c>
      <c r="B13842" t="s">
        <v>63</v>
      </c>
      <c r="C13842" t="s">
        <v>66</v>
      </c>
      <c r="D13842" t="s">
        <v>69</v>
      </c>
      <c r="E13842" t="s">
        <v>70</v>
      </c>
      <c r="F13842" t="s">
        <v>100</v>
      </c>
      <c r="G13842" t="s">
        <v>99</v>
      </c>
      <c r="H13842" t="s">
        <v>88</v>
      </c>
      <c r="I13842">
        <v>1.0010543263633633</v>
      </c>
      <c r="J13842">
        <v>1.0010543263633633</v>
      </c>
      <c r="K13842">
        <v>306662</v>
      </c>
      <c r="L13842">
        <v>3.2643572609692865E-4</v>
      </c>
      <c r="M13842">
        <v>3.2643572609692865E-4</v>
      </c>
    </row>
    <row r="13843" spans="1:13" x14ac:dyDescent="0.25">
      <c r="A13843" s="12">
        <v>45473</v>
      </c>
      <c r="B13843" t="s">
        <v>63</v>
      </c>
      <c r="C13843" t="s">
        <v>66</v>
      </c>
      <c r="D13843" t="s">
        <v>69</v>
      </c>
      <c r="E13843" t="s">
        <v>70</v>
      </c>
      <c r="F13843" t="s">
        <v>100</v>
      </c>
      <c r="G13843" t="s">
        <v>99</v>
      </c>
      <c r="H13843" t="s">
        <v>109</v>
      </c>
      <c r="I13843">
        <v>16.848009850991389</v>
      </c>
      <c r="J13843">
        <v>16.848009850991389</v>
      </c>
      <c r="K13843">
        <v>306662</v>
      </c>
      <c r="L13843">
        <v>5.4939998601037585E-3</v>
      </c>
      <c r="M13843">
        <v>5.4939998601037585E-3</v>
      </c>
    </row>
    <row r="13844" spans="1:13" x14ac:dyDescent="0.25">
      <c r="A13844" s="12">
        <v>45473</v>
      </c>
      <c r="B13844" t="s">
        <v>63</v>
      </c>
      <c r="C13844" t="s">
        <v>66</v>
      </c>
      <c r="D13844" t="s">
        <v>71</v>
      </c>
      <c r="E13844" t="s">
        <v>72</v>
      </c>
      <c r="F13844" t="s">
        <v>53</v>
      </c>
      <c r="G13844" t="s">
        <v>99</v>
      </c>
      <c r="H13844" t="s">
        <v>90</v>
      </c>
      <c r="I13844">
        <v>200983.71025550598</v>
      </c>
      <c r="J13844">
        <v>-200983.71025550598</v>
      </c>
      <c r="K13844">
        <v>306662</v>
      </c>
      <c r="L13844">
        <v>65.539163722765124</v>
      </c>
      <c r="M13844">
        <v>-65.539163722765124</v>
      </c>
    </row>
    <row r="13845" spans="1:13" x14ac:dyDescent="0.25">
      <c r="A13845" s="12">
        <v>45473</v>
      </c>
      <c r="B13845" t="s">
        <v>63</v>
      </c>
      <c r="C13845" t="s">
        <v>66</v>
      </c>
      <c r="D13845" t="s">
        <v>71</v>
      </c>
      <c r="E13845" t="s">
        <v>72</v>
      </c>
      <c r="F13845" t="s">
        <v>12</v>
      </c>
      <c r="G13845" t="s">
        <v>99</v>
      </c>
      <c r="H13845" t="s">
        <v>91</v>
      </c>
      <c r="I13845">
        <v>181611.2287769189</v>
      </c>
      <c r="J13845">
        <v>181611.2287769189</v>
      </c>
      <c r="K13845">
        <v>306662</v>
      </c>
      <c r="L13845">
        <v>59.221954065687598</v>
      </c>
      <c r="M13845">
        <v>59.221954065687598</v>
      </c>
    </row>
    <row r="13846" spans="1:13" x14ac:dyDescent="0.25">
      <c r="A13846" s="12">
        <v>45473</v>
      </c>
      <c r="B13846" t="s">
        <v>63</v>
      </c>
      <c r="C13846" t="s">
        <v>66</v>
      </c>
      <c r="D13846" t="s">
        <v>71</v>
      </c>
      <c r="E13846" t="s">
        <v>72</v>
      </c>
      <c r="F13846" t="s">
        <v>53</v>
      </c>
      <c r="G13846" t="s">
        <v>99</v>
      </c>
      <c r="H13846" t="s">
        <v>92</v>
      </c>
      <c r="I13846">
        <v>53435.697104045947</v>
      </c>
      <c r="J13846">
        <v>-53435.697104045947</v>
      </c>
      <c r="K13846">
        <v>306662</v>
      </c>
      <c r="L13846">
        <v>17.424949000543251</v>
      </c>
      <c r="M13846">
        <v>-17.424949000543251</v>
      </c>
    </row>
    <row r="13847" spans="1:13" x14ac:dyDescent="0.25">
      <c r="A13847" s="12">
        <v>45473</v>
      </c>
      <c r="B13847" t="s">
        <v>63</v>
      </c>
      <c r="C13847" t="s">
        <v>66</v>
      </c>
      <c r="D13847" t="s">
        <v>71</v>
      </c>
      <c r="E13847" t="s">
        <v>72</v>
      </c>
      <c r="F13847" t="s">
        <v>53</v>
      </c>
      <c r="G13847" t="s">
        <v>99</v>
      </c>
      <c r="H13847" t="s">
        <v>93</v>
      </c>
      <c r="I13847">
        <v>147548.01315146004</v>
      </c>
      <c r="J13847">
        <v>-147548.01315146004</v>
      </c>
      <c r="K13847">
        <v>306662</v>
      </c>
      <c r="L13847">
        <v>48.114214722221874</v>
      </c>
      <c r="M13847">
        <v>-48.114214722221874</v>
      </c>
    </row>
    <row r="13848" spans="1:13" x14ac:dyDescent="0.25">
      <c r="A13848" s="12">
        <v>45473</v>
      </c>
      <c r="B13848" t="s">
        <v>63</v>
      </c>
      <c r="C13848" t="s">
        <v>66</v>
      </c>
      <c r="D13848" t="s">
        <v>71</v>
      </c>
      <c r="E13848" t="s">
        <v>72</v>
      </c>
      <c r="F13848" t="s">
        <v>100</v>
      </c>
      <c r="G13848" t="s">
        <v>99</v>
      </c>
      <c r="H13848" t="s">
        <v>85</v>
      </c>
      <c r="I13848">
        <v>0.11862479769566514</v>
      </c>
      <c r="J13848">
        <v>0.11862479769566514</v>
      </c>
      <c r="K13848">
        <v>306662</v>
      </c>
      <c r="L13848">
        <v>3.8682587896663148E-5</v>
      </c>
      <c r="M13848">
        <v>3.8682587896663148E-5</v>
      </c>
    </row>
    <row r="13849" spans="1:13" x14ac:dyDescent="0.25">
      <c r="A13849" s="12">
        <v>45473</v>
      </c>
      <c r="B13849" t="s">
        <v>63</v>
      </c>
      <c r="C13849" t="s">
        <v>66</v>
      </c>
      <c r="D13849" t="s">
        <v>71</v>
      </c>
      <c r="E13849" t="s">
        <v>72</v>
      </c>
      <c r="F13849" t="s">
        <v>100</v>
      </c>
      <c r="G13849" t="s">
        <v>99</v>
      </c>
      <c r="H13849" t="s">
        <v>86</v>
      </c>
      <c r="I13849">
        <v>0.48114150965594327</v>
      </c>
      <c r="J13849">
        <v>0.48114150965594327</v>
      </c>
      <c r="K13849">
        <v>306662</v>
      </c>
      <c r="L13849">
        <v>1.5689635809325685E-4</v>
      </c>
      <c r="M13849">
        <v>1.5689635809325685E-4</v>
      </c>
    </row>
    <row r="13850" spans="1:13" x14ac:dyDescent="0.25">
      <c r="A13850" s="12">
        <v>45473</v>
      </c>
      <c r="B13850" t="s">
        <v>63</v>
      </c>
      <c r="C13850" t="s">
        <v>66</v>
      </c>
      <c r="D13850" t="s">
        <v>71</v>
      </c>
      <c r="E13850" t="s">
        <v>72</v>
      </c>
      <c r="F13850" t="s">
        <v>100</v>
      </c>
      <c r="G13850" t="s">
        <v>99</v>
      </c>
      <c r="H13850" t="s">
        <v>87</v>
      </c>
      <c r="I13850">
        <v>0.1809985787865275</v>
      </c>
      <c r="J13850">
        <v>0.1809985787865275</v>
      </c>
      <c r="K13850">
        <v>306662</v>
      </c>
      <c r="L13850">
        <v>5.9022173854774156E-5</v>
      </c>
      <c r="M13850">
        <v>5.9022173854774156E-5</v>
      </c>
    </row>
    <row r="13851" spans="1:13" x14ac:dyDescent="0.25">
      <c r="A13851" s="12">
        <v>45473</v>
      </c>
      <c r="B13851" t="s">
        <v>63</v>
      </c>
      <c r="C13851" t="s">
        <v>66</v>
      </c>
      <c r="D13851" t="s">
        <v>71</v>
      </c>
      <c r="E13851" t="s">
        <v>72</v>
      </c>
      <c r="F13851" t="s">
        <v>100</v>
      </c>
      <c r="G13851" t="s">
        <v>99</v>
      </c>
      <c r="H13851" t="s">
        <v>88</v>
      </c>
      <c r="I13851">
        <v>1.1066700644506027</v>
      </c>
      <c r="J13851">
        <v>1.1066700644506027</v>
      </c>
      <c r="K13851">
        <v>306662</v>
      </c>
      <c r="L13851">
        <v>3.6087616478422586E-4</v>
      </c>
      <c r="M13851">
        <v>3.6087616478422586E-4</v>
      </c>
    </row>
    <row r="13852" spans="1:13" x14ac:dyDescent="0.25">
      <c r="A13852" s="12">
        <v>45473</v>
      </c>
      <c r="B13852" t="s">
        <v>63</v>
      </c>
      <c r="C13852" t="s">
        <v>66</v>
      </c>
      <c r="D13852" t="s">
        <v>71</v>
      </c>
      <c r="E13852" t="s">
        <v>72</v>
      </c>
      <c r="F13852" t="s">
        <v>100</v>
      </c>
      <c r="G13852" t="s">
        <v>99</v>
      </c>
      <c r="H13852" t="s">
        <v>109</v>
      </c>
      <c r="I13852">
        <v>2.7612255691951715</v>
      </c>
      <c r="J13852">
        <v>2.7612255691951715</v>
      </c>
      <c r="K13852">
        <v>306662</v>
      </c>
      <c r="L13852">
        <v>9.0041334407105266E-4</v>
      </c>
      <c r="M13852">
        <v>9.0041334407105266E-4</v>
      </c>
    </row>
    <row r="13853" spans="1:13" x14ac:dyDescent="0.25">
      <c r="A13853" s="12">
        <v>45473</v>
      </c>
      <c r="B13853" t="s">
        <v>63</v>
      </c>
      <c r="C13853" t="s">
        <v>73</v>
      </c>
      <c r="D13853" t="s">
        <v>73</v>
      </c>
      <c r="E13853" t="s">
        <v>74</v>
      </c>
      <c r="F13853" t="s">
        <v>53</v>
      </c>
      <c r="G13853" t="s">
        <v>99</v>
      </c>
      <c r="H13853" t="s">
        <v>90</v>
      </c>
      <c r="I13853">
        <v>16876.946902429758</v>
      </c>
      <c r="J13853">
        <v>-16876.946902429758</v>
      </c>
      <c r="K13853">
        <v>306662</v>
      </c>
      <c r="L13853">
        <v>5.5034359987314234</v>
      </c>
      <c r="M13853">
        <v>-5.5034359987314234</v>
      </c>
    </row>
    <row r="13854" spans="1:13" x14ac:dyDescent="0.25">
      <c r="A13854" s="12">
        <v>45473</v>
      </c>
      <c r="B13854" t="s">
        <v>63</v>
      </c>
      <c r="C13854" t="s">
        <v>73</v>
      </c>
      <c r="D13854" t="s">
        <v>73</v>
      </c>
      <c r="E13854" t="s">
        <v>74</v>
      </c>
      <c r="F13854" t="s">
        <v>12</v>
      </c>
      <c r="G13854" t="s">
        <v>99</v>
      </c>
      <c r="H13854" t="s">
        <v>91</v>
      </c>
      <c r="I13854">
        <v>16886.065126521455</v>
      </c>
      <c r="J13854">
        <v>16886.065126521455</v>
      </c>
      <c r="K13854">
        <v>306662</v>
      </c>
      <c r="L13854">
        <v>5.5064093779214431</v>
      </c>
      <c r="M13854">
        <v>5.5064093779214431</v>
      </c>
    </row>
    <row r="13855" spans="1:13" x14ac:dyDescent="0.25">
      <c r="A13855" s="12">
        <v>45473</v>
      </c>
      <c r="B13855" t="s">
        <v>63</v>
      </c>
      <c r="C13855" t="s">
        <v>73</v>
      </c>
      <c r="D13855" t="s">
        <v>73</v>
      </c>
      <c r="E13855" t="s">
        <v>74</v>
      </c>
      <c r="F13855" t="s">
        <v>53</v>
      </c>
      <c r="G13855" t="s">
        <v>99</v>
      </c>
      <c r="H13855" t="s">
        <v>92</v>
      </c>
      <c r="I13855">
        <v>7150.5144019999989</v>
      </c>
      <c r="J13855">
        <v>-7150.5144019999989</v>
      </c>
      <c r="K13855">
        <v>306662</v>
      </c>
      <c r="L13855">
        <v>2.3317249616841993</v>
      </c>
      <c r="M13855">
        <v>-2.3317249616841993</v>
      </c>
    </row>
    <row r="13856" spans="1:13" x14ac:dyDescent="0.25">
      <c r="A13856" s="12">
        <v>45473</v>
      </c>
      <c r="B13856" t="s">
        <v>63</v>
      </c>
      <c r="C13856" t="s">
        <v>73</v>
      </c>
      <c r="D13856" t="s">
        <v>73</v>
      </c>
      <c r="E13856" t="s">
        <v>74</v>
      </c>
      <c r="F13856" t="s">
        <v>53</v>
      </c>
      <c r="G13856" t="s">
        <v>99</v>
      </c>
      <c r="H13856" t="s">
        <v>93</v>
      </c>
      <c r="I13856">
        <v>9726.4325004297589</v>
      </c>
      <c r="J13856">
        <v>-9726.4325004297589</v>
      </c>
      <c r="K13856">
        <v>306662</v>
      </c>
      <c r="L13856">
        <v>3.1717110370472241</v>
      </c>
      <c r="M13856">
        <v>-3.1717110370472241</v>
      </c>
    </row>
    <row r="13857" spans="1:13" x14ac:dyDescent="0.25">
      <c r="A13857" s="12">
        <v>45473</v>
      </c>
      <c r="B13857" t="s">
        <v>63</v>
      </c>
      <c r="C13857" t="s">
        <v>73</v>
      </c>
      <c r="D13857" t="s">
        <v>73</v>
      </c>
      <c r="E13857" t="s">
        <v>74</v>
      </c>
      <c r="F13857" t="s">
        <v>100</v>
      </c>
      <c r="G13857" t="s">
        <v>99</v>
      </c>
      <c r="H13857" t="s">
        <v>85</v>
      </c>
      <c r="I13857">
        <v>2.8688452459915179E-2</v>
      </c>
      <c r="J13857">
        <v>2.8688452459915179E-2</v>
      </c>
      <c r="K13857">
        <v>306662</v>
      </c>
      <c r="L13857">
        <v>9.3550725097714019E-6</v>
      </c>
      <c r="M13857">
        <v>9.3550725097714019E-6</v>
      </c>
    </row>
    <row r="13858" spans="1:13" x14ac:dyDescent="0.25">
      <c r="A13858" s="12">
        <v>45473</v>
      </c>
      <c r="B13858" t="s">
        <v>63</v>
      </c>
      <c r="C13858" t="s">
        <v>73</v>
      </c>
      <c r="D13858" t="s">
        <v>73</v>
      </c>
      <c r="E13858" t="s">
        <v>74</v>
      </c>
      <c r="F13858" t="s">
        <v>100</v>
      </c>
      <c r="G13858" t="s">
        <v>99</v>
      </c>
      <c r="H13858" t="s">
        <v>86</v>
      </c>
      <c r="I13858">
        <v>3.1717068341811809E-2</v>
      </c>
      <c r="J13858">
        <v>3.1717068341811809E-2</v>
      </c>
      <c r="K13858">
        <v>306662</v>
      </c>
      <c r="L13858">
        <v>1.0342679673977149E-5</v>
      </c>
      <c r="M13858">
        <v>1.0342679673977149E-5</v>
      </c>
    </row>
    <row r="13859" spans="1:13" x14ac:dyDescent="0.25">
      <c r="A13859" s="12">
        <v>45473</v>
      </c>
      <c r="B13859" t="s">
        <v>63</v>
      </c>
      <c r="C13859" t="s">
        <v>73</v>
      </c>
      <c r="D13859" t="s">
        <v>73</v>
      </c>
      <c r="E13859" t="s">
        <v>74</v>
      </c>
      <c r="F13859" t="s">
        <v>100</v>
      </c>
      <c r="G13859" t="s">
        <v>99</v>
      </c>
      <c r="H13859" t="s">
        <v>87</v>
      </c>
      <c r="I13859">
        <v>0.52128325798526498</v>
      </c>
      <c r="J13859">
        <v>0.52128325798526498</v>
      </c>
      <c r="K13859">
        <v>306662</v>
      </c>
      <c r="L13859">
        <v>1.6998625782955337E-4</v>
      </c>
      <c r="M13859">
        <v>1.6998625782955337E-4</v>
      </c>
    </row>
    <row r="13860" spans="1:13" x14ac:dyDescent="0.25">
      <c r="A13860" s="12">
        <v>45473</v>
      </c>
      <c r="B13860" t="s">
        <v>63</v>
      </c>
      <c r="C13860" t="s">
        <v>73</v>
      </c>
      <c r="D13860" t="s">
        <v>73</v>
      </c>
      <c r="E13860" t="s">
        <v>74</v>
      </c>
      <c r="F13860" t="s">
        <v>100</v>
      </c>
      <c r="G13860" t="s">
        <v>99</v>
      </c>
      <c r="H13860" t="s">
        <v>88</v>
      </c>
      <c r="I13860">
        <v>0.99946001486886515</v>
      </c>
      <c r="J13860">
        <v>0.99946001486886515</v>
      </c>
      <c r="K13860">
        <v>306662</v>
      </c>
      <c r="L13860">
        <v>3.2591583400253866E-4</v>
      </c>
      <c r="M13860">
        <v>3.2591583400253866E-4</v>
      </c>
    </row>
    <row r="13861" spans="1:13" x14ac:dyDescent="0.25">
      <c r="A13861" s="12">
        <v>45473</v>
      </c>
      <c r="B13861" t="s">
        <v>63</v>
      </c>
      <c r="C13861" t="s">
        <v>73</v>
      </c>
      <c r="D13861" t="s">
        <v>73</v>
      </c>
      <c r="E13861" t="s">
        <v>74</v>
      </c>
      <c r="F13861" t="s">
        <v>100</v>
      </c>
      <c r="G13861" t="s">
        <v>99</v>
      </c>
      <c r="H13861" t="s">
        <v>109</v>
      </c>
      <c r="I13861">
        <v>1.3602423481182382</v>
      </c>
      <c r="J13861">
        <v>1.3602423481182382</v>
      </c>
      <c r="K13861">
        <v>306662</v>
      </c>
      <c r="L13861">
        <v>4.4356403731738467E-4</v>
      </c>
      <c r="M13861">
        <v>4.4356403731738467E-4</v>
      </c>
    </row>
    <row r="13862" spans="1:13" x14ac:dyDescent="0.25">
      <c r="A13862" s="12">
        <v>45473</v>
      </c>
      <c r="B13862" t="s">
        <v>63</v>
      </c>
      <c r="C13862" t="s">
        <v>75</v>
      </c>
      <c r="D13862" t="s">
        <v>75</v>
      </c>
      <c r="E13862" t="s">
        <v>76</v>
      </c>
      <c r="F13862" t="s">
        <v>53</v>
      </c>
      <c r="G13862" t="s">
        <v>99</v>
      </c>
      <c r="H13862" t="s">
        <v>90</v>
      </c>
      <c r="I13862">
        <v>5042.5027572165282</v>
      </c>
      <c r="J13862">
        <v>-5042.5027572165282</v>
      </c>
      <c r="K13862">
        <v>306662</v>
      </c>
      <c r="L13862">
        <v>1.6443193996049488</v>
      </c>
      <c r="M13862">
        <v>-1.6443193996049488</v>
      </c>
    </row>
    <row r="13863" spans="1:13" x14ac:dyDescent="0.25">
      <c r="A13863" s="12">
        <v>45473</v>
      </c>
      <c r="B13863" t="s">
        <v>63</v>
      </c>
      <c r="C13863" t="s">
        <v>75</v>
      </c>
      <c r="D13863" t="s">
        <v>75</v>
      </c>
      <c r="E13863" t="s">
        <v>76</v>
      </c>
      <c r="F13863" t="s">
        <v>12</v>
      </c>
      <c r="G13863" t="s">
        <v>99</v>
      </c>
      <c r="H13863" t="s">
        <v>91</v>
      </c>
      <c r="I13863">
        <v>4830.03755682873</v>
      </c>
      <c r="J13863">
        <v>4830.03755682873</v>
      </c>
      <c r="K13863">
        <v>306662</v>
      </c>
      <c r="L13863">
        <v>1.5750362147343753</v>
      </c>
      <c r="M13863">
        <v>1.5750362147343753</v>
      </c>
    </row>
    <row r="13864" spans="1:13" x14ac:dyDescent="0.25">
      <c r="A13864" s="12">
        <v>45473</v>
      </c>
      <c r="B13864" t="s">
        <v>63</v>
      </c>
      <c r="C13864" t="s">
        <v>75</v>
      </c>
      <c r="D13864" t="s">
        <v>75</v>
      </c>
      <c r="E13864" t="s">
        <v>76</v>
      </c>
      <c r="F13864" t="s">
        <v>53</v>
      </c>
      <c r="G13864" t="s">
        <v>99</v>
      </c>
      <c r="H13864" t="s">
        <v>92</v>
      </c>
      <c r="I13864">
        <v>1556.838720023316</v>
      </c>
      <c r="J13864">
        <v>-1556.838720023316</v>
      </c>
      <c r="K13864">
        <v>306662</v>
      </c>
      <c r="L13864">
        <v>0.50767252545907748</v>
      </c>
      <c r="M13864">
        <v>-0.50767252545907748</v>
      </c>
    </row>
    <row r="13865" spans="1:13" x14ac:dyDescent="0.25">
      <c r="A13865" s="12">
        <v>45473</v>
      </c>
      <c r="B13865" t="s">
        <v>63</v>
      </c>
      <c r="C13865" t="s">
        <v>75</v>
      </c>
      <c r="D13865" t="s">
        <v>75</v>
      </c>
      <c r="E13865" t="s">
        <v>76</v>
      </c>
      <c r="F13865" t="s">
        <v>53</v>
      </c>
      <c r="G13865" t="s">
        <v>99</v>
      </c>
      <c r="H13865" t="s">
        <v>93</v>
      </c>
      <c r="I13865">
        <v>3485.6640371932122</v>
      </c>
      <c r="J13865">
        <v>-3485.6640371932122</v>
      </c>
      <c r="K13865">
        <v>306662</v>
      </c>
      <c r="L13865">
        <v>1.1366468741458713</v>
      </c>
      <c r="M13865">
        <v>-1.1366468741458713</v>
      </c>
    </row>
    <row r="13866" spans="1:13" x14ac:dyDescent="0.25">
      <c r="A13866" s="12">
        <v>45473</v>
      </c>
      <c r="B13866" t="s">
        <v>63</v>
      </c>
      <c r="C13866" t="s">
        <v>75</v>
      </c>
      <c r="D13866" t="s">
        <v>75</v>
      </c>
      <c r="E13866" t="s">
        <v>76</v>
      </c>
      <c r="F13866" t="s">
        <v>100</v>
      </c>
      <c r="G13866" t="s">
        <v>99</v>
      </c>
      <c r="H13866" t="s">
        <v>85</v>
      </c>
      <c r="I13866">
        <v>2.5632391862863493E-3</v>
      </c>
      <c r="J13866">
        <v>2.5632391862863493E-3</v>
      </c>
      <c r="K13866">
        <v>306662</v>
      </c>
      <c r="L13866">
        <v>8.3585158457400949E-7</v>
      </c>
      <c r="M13866">
        <v>8.3585158457400949E-7</v>
      </c>
    </row>
    <row r="13867" spans="1:13" x14ac:dyDescent="0.25">
      <c r="A13867" s="12">
        <v>45473</v>
      </c>
      <c r="B13867" t="s">
        <v>63</v>
      </c>
      <c r="C13867" t="s">
        <v>75</v>
      </c>
      <c r="D13867" t="s">
        <v>75</v>
      </c>
      <c r="E13867" t="s">
        <v>76</v>
      </c>
      <c r="F13867" t="s">
        <v>100</v>
      </c>
      <c r="G13867" t="s">
        <v>99</v>
      </c>
      <c r="H13867" t="s">
        <v>86</v>
      </c>
      <c r="I13867">
        <v>1.1366453679637208E-2</v>
      </c>
      <c r="J13867">
        <v>1.1366453679637208E-2</v>
      </c>
      <c r="K13867">
        <v>306662</v>
      </c>
      <c r="L13867">
        <v>3.7065086902313323E-6</v>
      </c>
      <c r="M13867">
        <v>3.7065086902313323E-6</v>
      </c>
    </row>
    <row r="13868" spans="1:13" x14ac:dyDescent="0.25">
      <c r="A13868" s="12">
        <v>45473</v>
      </c>
      <c r="B13868" t="s">
        <v>63</v>
      </c>
      <c r="C13868" t="s">
        <v>75</v>
      </c>
      <c r="D13868" t="s">
        <v>75</v>
      </c>
      <c r="E13868" t="s">
        <v>76</v>
      </c>
      <c r="F13868" t="s">
        <v>100</v>
      </c>
      <c r="G13868" t="s">
        <v>99</v>
      </c>
      <c r="H13868" t="s">
        <v>87</v>
      </c>
      <c r="I13868">
        <v>0.15588471336411758</v>
      </c>
      <c r="J13868">
        <v>0.15588471336411758</v>
      </c>
      <c r="K13868">
        <v>306662</v>
      </c>
      <c r="L13868">
        <v>5.0832745290944943E-5</v>
      </c>
      <c r="M13868">
        <v>5.0832745290944943E-5</v>
      </c>
    </row>
    <row r="13869" spans="1:13" x14ac:dyDescent="0.25">
      <c r="A13869" s="12">
        <v>45473</v>
      </c>
      <c r="B13869" t="s">
        <v>63</v>
      </c>
      <c r="C13869" t="s">
        <v>75</v>
      </c>
      <c r="D13869" t="s">
        <v>75</v>
      </c>
      <c r="E13869" t="s">
        <v>76</v>
      </c>
      <c r="F13869" t="s">
        <v>100</v>
      </c>
      <c r="G13869" t="s">
        <v>99</v>
      </c>
      <c r="H13869" t="s">
        <v>88</v>
      </c>
      <c r="I13869">
        <v>1.0439883122828753</v>
      </c>
      <c r="J13869">
        <v>1.0439883122828753</v>
      </c>
      <c r="K13869">
        <v>306662</v>
      </c>
      <c r="L13869">
        <v>3.404361519467281E-4</v>
      </c>
      <c r="M13869">
        <v>3.404361519467281E-4</v>
      </c>
    </row>
    <row r="13870" spans="1:13" x14ac:dyDescent="0.25">
      <c r="A13870" s="12">
        <v>45473</v>
      </c>
      <c r="B13870" t="s">
        <v>63</v>
      </c>
      <c r="C13870" t="s">
        <v>75</v>
      </c>
      <c r="D13870" t="s">
        <v>75</v>
      </c>
      <c r="E13870" t="s">
        <v>76</v>
      </c>
      <c r="F13870" t="s">
        <v>100</v>
      </c>
      <c r="G13870" t="s">
        <v>99</v>
      </c>
      <c r="H13870" t="s">
        <v>109</v>
      </c>
      <c r="I13870">
        <v>2.238937143817318</v>
      </c>
      <c r="J13870">
        <v>2.238937143817318</v>
      </c>
      <c r="K13870">
        <v>306662</v>
      </c>
      <c r="L13870">
        <v>7.3009930927774491E-4</v>
      </c>
      <c r="M13870">
        <v>7.3009930927774491E-4</v>
      </c>
    </row>
    <row r="13871" spans="1:13" x14ac:dyDescent="0.25">
      <c r="A13871" s="12">
        <v>45473</v>
      </c>
      <c r="B13871" t="s">
        <v>108</v>
      </c>
      <c r="C13871" t="s">
        <v>108</v>
      </c>
      <c r="D13871" t="s">
        <v>108</v>
      </c>
      <c r="E13871" t="s">
        <v>77</v>
      </c>
      <c r="F13871" t="s">
        <v>53</v>
      </c>
      <c r="G13871" t="s">
        <v>99</v>
      </c>
      <c r="H13871" t="s">
        <v>90</v>
      </c>
      <c r="I13871">
        <v>118409.24550182249</v>
      </c>
      <c r="J13871">
        <v>-118409.24550182249</v>
      </c>
      <c r="K13871">
        <v>306662</v>
      </c>
      <c r="L13871">
        <v>38.612298068173587</v>
      </c>
      <c r="M13871">
        <v>-38.612298068173587</v>
      </c>
    </row>
    <row r="13872" spans="1:13" x14ac:dyDescent="0.25">
      <c r="A13872" s="12">
        <v>45473</v>
      </c>
      <c r="B13872" t="s">
        <v>108</v>
      </c>
      <c r="C13872" t="s">
        <v>108</v>
      </c>
      <c r="D13872" t="s">
        <v>108</v>
      </c>
      <c r="E13872" t="s">
        <v>77</v>
      </c>
      <c r="F13872" t="s">
        <v>12</v>
      </c>
      <c r="G13872" t="s">
        <v>99</v>
      </c>
      <c r="H13872" t="s">
        <v>91</v>
      </c>
      <c r="I13872">
        <v>91381.019377379474</v>
      </c>
      <c r="J13872">
        <v>91381.019377379474</v>
      </c>
      <c r="K13872">
        <v>306662</v>
      </c>
      <c r="L13872">
        <v>29.798611949762105</v>
      </c>
      <c r="M13872">
        <v>29.798611949762105</v>
      </c>
    </row>
    <row r="13873" spans="1:13" x14ac:dyDescent="0.25">
      <c r="A13873" s="12">
        <v>45473</v>
      </c>
      <c r="B13873" t="s">
        <v>108</v>
      </c>
      <c r="C13873" t="s">
        <v>108</v>
      </c>
      <c r="D13873" t="s">
        <v>108</v>
      </c>
      <c r="E13873" t="s">
        <v>77</v>
      </c>
      <c r="F13873" t="s">
        <v>53</v>
      </c>
      <c r="G13873" t="s">
        <v>99</v>
      </c>
      <c r="H13873" t="s">
        <v>93</v>
      </c>
      <c r="I13873">
        <v>118409.24550182249</v>
      </c>
      <c r="J13873">
        <v>-118409.24550182249</v>
      </c>
      <c r="K13873">
        <v>306662</v>
      </c>
      <c r="L13873">
        <v>38.612298068173587</v>
      </c>
      <c r="M13873">
        <v>-38.612298068173587</v>
      </c>
    </row>
    <row r="13874" spans="1:13" x14ac:dyDescent="0.25">
      <c r="A13874" s="12">
        <v>45473</v>
      </c>
      <c r="B13874" t="s">
        <v>108</v>
      </c>
      <c r="C13874" t="s">
        <v>108</v>
      </c>
      <c r="D13874" t="s">
        <v>108</v>
      </c>
      <c r="E13874" t="s">
        <v>77</v>
      </c>
      <c r="F13874" t="s">
        <v>100</v>
      </c>
      <c r="G13874" t="s">
        <v>99</v>
      </c>
      <c r="H13874" t="s">
        <v>85</v>
      </c>
      <c r="I13874">
        <v>0.20901451902929719</v>
      </c>
      <c r="J13874">
        <v>0.20901451902929719</v>
      </c>
      <c r="K13874">
        <v>306662</v>
      </c>
      <c r="L13874">
        <v>6.815794556524682E-5</v>
      </c>
      <c r="M13874">
        <v>6.815794556524682E-5</v>
      </c>
    </row>
    <row r="13875" spans="1:13" x14ac:dyDescent="0.25">
      <c r="A13875" s="12">
        <v>45473</v>
      </c>
      <c r="B13875" t="s">
        <v>108</v>
      </c>
      <c r="C13875" t="s">
        <v>108</v>
      </c>
      <c r="D13875" t="s">
        <v>108</v>
      </c>
      <c r="E13875" t="s">
        <v>77</v>
      </c>
      <c r="F13875" t="s">
        <v>100</v>
      </c>
      <c r="G13875" t="s">
        <v>99</v>
      </c>
      <c r="H13875" t="s">
        <v>86</v>
      </c>
      <c r="I13875">
        <v>0.38612246902630915</v>
      </c>
      <c r="J13875">
        <v>0.38612246902630915</v>
      </c>
      <c r="K13875">
        <v>306662</v>
      </c>
      <c r="L13875">
        <v>1.2591141681274795E-4</v>
      </c>
      <c r="M13875">
        <v>1.2591141681274795E-4</v>
      </c>
    </row>
    <row r="13876" spans="1:13" x14ac:dyDescent="0.25">
      <c r="A13876" s="12">
        <v>45473</v>
      </c>
      <c r="B13876" t="s">
        <v>108</v>
      </c>
      <c r="C13876" t="s">
        <v>108</v>
      </c>
      <c r="D13876" t="s">
        <v>108</v>
      </c>
      <c r="E13876" t="s">
        <v>77</v>
      </c>
      <c r="F13876" t="s">
        <v>100</v>
      </c>
      <c r="G13876" t="s">
        <v>99</v>
      </c>
      <c r="H13876" t="s">
        <v>87</v>
      </c>
      <c r="I13876">
        <v>0.54131664380053368</v>
      </c>
      <c r="J13876">
        <v>0.54131664380053368</v>
      </c>
      <c r="K13876">
        <v>306662</v>
      </c>
      <c r="L13876">
        <v>1.7651898304991609E-4</v>
      </c>
      <c r="M13876">
        <v>1.7651898304991609E-4</v>
      </c>
    </row>
    <row r="13877" spans="1:13" x14ac:dyDescent="0.25">
      <c r="A13877" s="12">
        <v>45473</v>
      </c>
      <c r="B13877" t="s">
        <v>108</v>
      </c>
      <c r="C13877" t="s">
        <v>108</v>
      </c>
      <c r="D13877" t="s">
        <v>108</v>
      </c>
      <c r="E13877" t="s">
        <v>77</v>
      </c>
      <c r="F13877" t="s">
        <v>100</v>
      </c>
      <c r="G13877" t="s">
        <v>99</v>
      </c>
      <c r="H13877" t="s">
        <v>88</v>
      </c>
      <c r="I13877">
        <v>1.2957750560083334</v>
      </c>
      <c r="J13877">
        <v>1.2957750560083334</v>
      </c>
      <c r="K13877">
        <v>306662</v>
      </c>
      <c r="L13877">
        <v>4.2254177433406596E-4</v>
      </c>
      <c r="M13877">
        <v>4.2254177433406596E-4</v>
      </c>
    </row>
    <row r="13878" spans="1:13" x14ac:dyDescent="0.25">
      <c r="A13878" s="12">
        <v>45473</v>
      </c>
      <c r="B13878" t="s">
        <v>105</v>
      </c>
      <c r="C13878" t="s">
        <v>105</v>
      </c>
      <c r="D13878" t="s">
        <v>105</v>
      </c>
      <c r="E13878" t="s">
        <v>84</v>
      </c>
      <c r="F13878" t="s">
        <v>53</v>
      </c>
      <c r="G13878" t="s">
        <v>99</v>
      </c>
      <c r="H13878" t="s">
        <v>90</v>
      </c>
      <c r="I13878">
        <v>45677.102399155679</v>
      </c>
      <c r="J13878">
        <v>-45677.102399155679</v>
      </c>
      <c r="K13878">
        <v>306662</v>
      </c>
      <c r="L13878">
        <v>14.894933966111118</v>
      </c>
      <c r="M13878">
        <v>-14.894933966111118</v>
      </c>
    </row>
    <row r="13879" spans="1:13" x14ac:dyDescent="0.25">
      <c r="A13879" s="12">
        <v>45473</v>
      </c>
      <c r="B13879" t="s">
        <v>105</v>
      </c>
      <c r="C13879" t="s">
        <v>105</v>
      </c>
      <c r="D13879" t="s">
        <v>105</v>
      </c>
      <c r="E13879" t="s">
        <v>84</v>
      </c>
      <c r="F13879" t="s">
        <v>12</v>
      </c>
      <c r="G13879" t="s">
        <v>99</v>
      </c>
      <c r="H13879" t="s">
        <v>91</v>
      </c>
      <c r="I13879">
        <v>272432.04776478198</v>
      </c>
      <c r="J13879">
        <v>272432.04776478198</v>
      </c>
      <c r="K13879">
        <v>306662</v>
      </c>
      <c r="L13879">
        <v>88.837889195525349</v>
      </c>
      <c r="M13879">
        <v>88.837889195525349</v>
      </c>
    </row>
    <row r="13880" spans="1:13" x14ac:dyDescent="0.25">
      <c r="A13880" s="12">
        <v>45473</v>
      </c>
      <c r="B13880" t="s">
        <v>105</v>
      </c>
      <c r="C13880" t="s">
        <v>105</v>
      </c>
      <c r="D13880" t="s">
        <v>105</v>
      </c>
      <c r="E13880" t="s">
        <v>84</v>
      </c>
      <c r="F13880" t="s">
        <v>53</v>
      </c>
      <c r="G13880" t="s">
        <v>99</v>
      </c>
      <c r="H13880" t="s">
        <v>93</v>
      </c>
      <c r="I13880">
        <v>45677.102399155679</v>
      </c>
      <c r="J13880">
        <v>-45677.102399155679</v>
      </c>
      <c r="K13880">
        <v>306662</v>
      </c>
      <c r="L13880">
        <v>14.894933966111118</v>
      </c>
      <c r="M13880">
        <v>-14.894933966111118</v>
      </c>
    </row>
    <row r="13881" spans="1:13" x14ac:dyDescent="0.25">
      <c r="A13881" s="12">
        <v>45473</v>
      </c>
      <c r="B13881" t="s">
        <v>105</v>
      </c>
      <c r="C13881" t="s">
        <v>105</v>
      </c>
      <c r="D13881" t="s">
        <v>105</v>
      </c>
      <c r="E13881" t="s">
        <v>84</v>
      </c>
      <c r="F13881" t="s">
        <v>100</v>
      </c>
      <c r="G13881" t="s">
        <v>99</v>
      </c>
      <c r="H13881" t="s">
        <v>85</v>
      </c>
      <c r="I13881">
        <v>4.299439939977767E-3</v>
      </c>
      <c r="J13881">
        <v>4.299439939977767E-3</v>
      </c>
      <c r="K13881">
        <v>306662</v>
      </c>
      <c r="L13881">
        <v>1.402012619750007E-6</v>
      </c>
      <c r="M13881">
        <v>1.402012619750007E-6</v>
      </c>
    </row>
    <row r="13882" spans="1:13" x14ac:dyDescent="0.25">
      <c r="A13882" s="12">
        <v>45473</v>
      </c>
      <c r="B13882" t="s">
        <v>105</v>
      </c>
      <c r="C13882" t="s">
        <v>105</v>
      </c>
      <c r="D13882" t="s">
        <v>105</v>
      </c>
      <c r="E13882" t="s">
        <v>84</v>
      </c>
      <c r="F13882" t="s">
        <v>100</v>
      </c>
      <c r="G13882" t="s">
        <v>99</v>
      </c>
      <c r="H13882" t="s">
        <v>86</v>
      </c>
      <c r="I13882">
        <v>0.14894914228685024</v>
      </c>
      <c r="J13882">
        <v>0.14894914228685024</v>
      </c>
      <c r="K13882">
        <v>306662</v>
      </c>
      <c r="L13882">
        <v>4.8571111610453938E-5</v>
      </c>
      <c r="M13882">
        <v>4.8571111610453938E-5</v>
      </c>
    </row>
    <row r="13883" spans="1:13" x14ac:dyDescent="0.25">
      <c r="A13883" s="12">
        <v>45473</v>
      </c>
      <c r="B13883" t="s">
        <v>105</v>
      </c>
      <c r="C13883" t="s">
        <v>105</v>
      </c>
      <c r="D13883" t="s">
        <v>105</v>
      </c>
      <c r="E13883" t="s">
        <v>84</v>
      </c>
      <c r="F13883" t="s">
        <v>100</v>
      </c>
      <c r="G13883" t="s">
        <v>99</v>
      </c>
      <c r="H13883" t="s">
        <v>87</v>
      </c>
      <c r="I13883">
        <v>2.886515406512238E-2</v>
      </c>
      <c r="J13883">
        <v>2.886515406512238E-2</v>
      </c>
      <c r="K13883">
        <v>306662</v>
      </c>
      <c r="L13883">
        <v>9.4126934752667034E-6</v>
      </c>
      <c r="M13883">
        <v>9.4126934752667034E-6</v>
      </c>
    </row>
    <row r="13884" spans="1:13" x14ac:dyDescent="0.25">
      <c r="A13884" s="12">
        <v>45473</v>
      </c>
      <c r="B13884" t="s">
        <v>105</v>
      </c>
      <c r="C13884" t="s">
        <v>105</v>
      </c>
      <c r="D13884" t="s">
        <v>105</v>
      </c>
      <c r="E13884" t="s">
        <v>84</v>
      </c>
      <c r="F13884" t="s">
        <v>100</v>
      </c>
      <c r="G13884" t="s">
        <v>99</v>
      </c>
      <c r="H13884" t="s">
        <v>88</v>
      </c>
      <c r="I13884">
        <v>0.16766420387734016</v>
      </c>
      <c r="J13884">
        <v>0.16766420387734016</v>
      </c>
      <c r="K13884">
        <v>306662</v>
      </c>
      <c r="L13884">
        <v>5.4673941954771104E-5</v>
      </c>
      <c r="M13884">
        <v>5.4673941954771104E-5</v>
      </c>
    </row>
    <row r="13885" spans="1:13" x14ac:dyDescent="0.25">
      <c r="A13885" s="12">
        <v>45473</v>
      </c>
      <c r="B13885" t="s">
        <v>63</v>
      </c>
      <c r="C13885" t="s">
        <v>63</v>
      </c>
      <c r="D13885" t="s">
        <v>63</v>
      </c>
      <c r="E13885" t="s">
        <v>65</v>
      </c>
      <c r="F13885" t="s">
        <v>53</v>
      </c>
      <c r="G13885" t="s">
        <v>99</v>
      </c>
      <c r="H13885" t="s">
        <v>90</v>
      </c>
      <c r="I13885">
        <v>332127.98279205221</v>
      </c>
      <c r="J13885">
        <v>-332127.98279205221</v>
      </c>
      <c r="K13885">
        <v>306662</v>
      </c>
      <c r="L13885">
        <v>108.30425119253518</v>
      </c>
      <c r="M13885">
        <v>-108.30425119253518</v>
      </c>
    </row>
    <row r="13886" spans="1:13" x14ac:dyDescent="0.25">
      <c r="A13886" s="12">
        <v>45473</v>
      </c>
      <c r="B13886" t="s">
        <v>63</v>
      </c>
      <c r="C13886" t="s">
        <v>63</v>
      </c>
      <c r="D13886" t="s">
        <v>63</v>
      </c>
      <c r="E13886" t="s">
        <v>65</v>
      </c>
      <c r="F13886" t="s">
        <v>12</v>
      </c>
      <c r="G13886" t="s">
        <v>99</v>
      </c>
      <c r="H13886" t="s">
        <v>91</v>
      </c>
      <c r="I13886">
        <v>312437.11701375921</v>
      </c>
      <c r="J13886">
        <v>312437.11701375921</v>
      </c>
      <c r="K13886">
        <v>306662</v>
      </c>
      <c r="L13886">
        <v>101.88321898825392</v>
      </c>
      <c r="M13886">
        <v>101.88321898825392</v>
      </c>
    </row>
    <row r="13887" spans="1:13" x14ac:dyDescent="0.25">
      <c r="A13887" s="12">
        <v>45473</v>
      </c>
      <c r="B13887" t="s">
        <v>63</v>
      </c>
      <c r="C13887" t="s">
        <v>63</v>
      </c>
      <c r="D13887" t="s">
        <v>63</v>
      </c>
      <c r="E13887" t="s">
        <v>65</v>
      </c>
      <c r="F13887" t="s">
        <v>53</v>
      </c>
      <c r="G13887" t="s">
        <v>99</v>
      </c>
      <c r="H13887" t="s">
        <v>92</v>
      </c>
      <c r="I13887">
        <v>68262.770227839268</v>
      </c>
      <c r="J13887">
        <v>-68262.770227839268</v>
      </c>
      <c r="K13887">
        <v>306662</v>
      </c>
      <c r="L13887">
        <v>22.259937725521674</v>
      </c>
      <c r="M13887">
        <v>-22.259937725521674</v>
      </c>
    </row>
    <row r="13888" spans="1:13" x14ac:dyDescent="0.25">
      <c r="A13888" s="12">
        <v>45473</v>
      </c>
      <c r="B13888" t="s">
        <v>63</v>
      </c>
      <c r="C13888" t="s">
        <v>63</v>
      </c>
      <c r="D13888" t="s">
        <v>63</v>
      </c>
      <c r="E13888" t="s">
        <v>65</v>
      </c>
      <c r="F13888" t="s">
        <v>53</v>
      </c>
      <c r="G13888" t="s">
        <v>99</v>
      </c>
      <c r="H13888" t="s">
        <v>93</v>
      </c>
      <c r="I13888">
        <v>263865.21256421297</v>
      </c>
      <c r="J13888">
        <v>-263865.21256421297</v>
      </c>
      <c r="K13888">
        <v>306662</v>
      </c>
      <c r="L13888">
        <v>86.044313467013509</v>
      </c>
      <c r="M13888">
        <v>-86.044313467013509</v>
      </c>
    </row>
    <row r="13889" spans="1:13" x14ac:dyDescent="0.25">
      <c r="A13889" s="12">
        <v>45473</v>
      </c>
      <c r="B13889" t="s">
        <v>63</v>
      </c>
      <c r="C13889" t="s">
        <v>63</v>
      </c>
      <c r="D13889" t="s">
        <v>63</v>
      </c>
      <c r="E13889" t="s">
        <v>65</v>
      </c>
      <c r="F13889" t="s">
        <v>100</v>
      </c>
      <c r="G13889" t="s">
        <v>99</v>
      </c>
      <c r="H13889" t="s">
        <v>85</v>
      </c>
      <c r="I13889">
        <v>0.15287811611151753</v>
      </c>
      <c r="J13889">
        <v>0.15287811611151753</v>
      </c>
      <c r="K13889">
        <v>306662</v>
      </c>
      <c r="L13889">
        <v>4.9852318223815642E-5</v>
      </c>
      <c r="M13889">
        <v>4.9852318223815642E-5</v>
      </c>
    </row>
    <row r="13890" spans="1:13" x14ac:dyDescent="0.25">
      <c r="A13890" s="12">
        <v>45473</v>
      </c>
      <c r="B13890" t="s">
        <v>63</v>
      </c>
      <c r="C13890" t="s">
        <v>63</v>
      </c>
      <c r="D13890" t="s">
        <v>63</v>
      </c>
      <c r="E13890" t="s">
        <v>65</v>
      </c>
      <c r="F13890" t="s">
        <v>100</v>
      </c>
      <c r="G13890" t="s">
        <v>99</v>
      </c>
      <c r="H13890" t="s">
        <v>86</v>
      </c>
      <c r="I13890">
        <v>0.86044199448832448</v>
      </c>
      <c r="J13890">
        <v>0.86044199448832448</v>
      </c>
      <c r="K13890">
        <v>306662</v>
      </c>
      <c r="L13890">
        <v>2.8058318099025132E-4</v>
      </c>
      <c r="M13890">
        <v>2.8058318099025132E-4</v>
      </c>
    </row>
    <row r="13891" spans="1:13" x14ac:dyDescent="0.25">
      <c r="A13891" s="12">
        <v>45473</v>
      </c>
      <c r="B13891" t="s">
        <v>63</v>
      </c>
      <c r="C13891" t="s">
        <v>63</v>
      </c>
      <c r="D13891" t="s">
        <v>63</v>
      </c>
      <c r="E13891" t="s">
        <v>65</v>
      </c>
      <c r="F13891" t="s">
        <v>100</v>
      </c>
      <c r="G13891" t="s">
        <v>99</v>
      </c>
      <c r="H13891" t="s">
        <v>87</v>
      </c>
      <c r="I13891">
        <v>0.14115634151824041</v>
      </c>
      <c r="J13891">
        <v>0.14115634151824041</v>
      </c>
      <c r="K13891">
        <v>306662</v>
      </c>
      <c r="L13891">
        <v>4.6029942255069233E-5</v>
      </c>
      <c r="M13891">
        <v>4.6029942255069233E-5</v>
      </c>
    </row>
    <row r="13892" spans="1:13" x14ac:dyDescent="0.25">
      <c r="A13892" s="12">
        <v>45473</v>
      </c>
      <c r="B13892" t="s">
        <v>63</v>
      </c>
      <c r="C13892" t="s">
        <v>63</v>
      </c>
      <c r="D13892" t="s">
        <v>63</v>
      </c>
      <c r="E13892" t="s">
        <v>65</v>
      </c>
      <c r="F13892" t="s">
        <v>100</v>
      </c>
      <c r="G13892" t="s">
        <v>99</v>
      </c>
      <c r="H13892" t="s">
        <v>88</v>
      </c>
      <c r="I13892">
        <v>1.0630234524197899</v>
      </c>
      <c r="J13892">
        <v>1.0630234524197899</v>
      </c>
      <c r="K13892">
        <v>306662</v>
      </c>
      <c r="L13892">
        <v>3.4664335731841243E-4</v>
      </c>
      <c r="M13892">
        <v>3.4664335731841243E-4</v>
      </c>
    </row>
    <row r="13893" spans="1:13" x14ac:dyDescent="0.25">
      <c r="A13893" s="12">
        <v>45473</v>
      </c>
      <c r="B13893" t="s">
        <v>63</v>
      </c>
      <c r="C13893" t="s">
        <v>63</v>
      </c>
      <c r="D13893" t="s">
        <v>63</v>
      </c>
      <c r="E13893" t="s">
        <v>65</v>
      </c>
      <c r="F13893" t="s">
        <v>100</v>
      </c>
      <c r="G13893" t="s">
        <v>99</v>
      </c>
      <c r="H13893" t="s">
        <v>109</v>
      </c>
      <c r="I13893">
        <v>3.8654337010278867</v>
      </c>
      <c r="J13893">
        <v>3.8654337010278867</v>
      </c>
      <c r="K13893">
        <v>306662</v>
      </c>
      <c r="L13893">
        <v>1.2604866925239799E-3</v>
      </c>
      <c r="M13893">
        <v>1.2604866925239799E-3</v>
      </c>
    </row>
    <row r="13894" spans="1:13" x14ac:dyDescent="0.25">
      <c r="A13894" s="12">
        <v>45565</v>
      </c>
      <c r="B13894" s="14" t="s">
        <v>103</v>
      </c>
      <c r="C13894" s="14" t="s">
        <v>103</v>
      </c>
      <c r="D13894" s="14" t="s">
        <v>103</v>
      </c>
      <c r="E13894" s="14" t="s">
        <v>11</v>
      </c>
      <c r="F13894" s="14" t="s">
        <v>12</v>
      </c>
      <c r="G13894" s="14" t="s">
        <v>13</v>
      </c>
      <c r="H13894" s="14" t="s">
        <v>14</v>
      </c>
      <c r="I13894" s="14">
        <v>816826.0919123647</v>
      </c>
      <c r="J13894" s="14">
        <v>816826.0919123647</v>
      </c>
      <c r="K13894" s="14">
        <v>316718</v>
      </c>
      <c r="L13894" s="14">
        <v>257.90327417840626</v>
      </c>
      <c r="M13894" s="14">
        <v>257.90327417840626</v>
      </c>
    </row>
    <row r="13895" spans="1:13" x14ac:dyDescent="0.25">
      <c r="A13895" s="12">
        <v>45565</v>
      </c>
      <c r="B13895" s="14" t="s">
        <v>103</v>
      </c>
      <c r="C13895" s="14" t="s">
        <v>103</v>
      </c>
      <c r="D13895" s="14" t="s">
        <v>103</v>
      </c>
      <c r="E13895" s="14" t="s">
        <v>11</v>
      </c>
      <c r="F13895" s="14" t="s">
        <v>12</v>
      </c>
      <c r="G13895" s="14" t="s">
        <v>15</v>
      </c>
      <c r="H13895" s="14" t="s">
        <v>16</v>
      </c>
      <c r="I13895" s="14">
        <v>118.19743811000001</v>
      </c>
      <c r="J13895" s="14">
        <v>118.19743811000001</v>
      </c>
      <c r="K13895" s="14">
        <v>316718</v>
      </c>
      <c r="L13895" s="14">
        <v>3.7319457091166276E-2</v>
      </c>
      <c r="M13895" s="14">
        <v>3.7319457091166276E-2</v>
      </c>
    </row>
    <row r="13896" spans="1:13" x14ac:dyDescent="0.25">
      <c r="A13896" s="12">
        <v>45565</v>
      </c>
      <c r="B13896" s="14" t="s">
        <v>103</v>
      </c>
      <c r="C13896" s="14" t="s">
        <v>103</v>
      </c>
      <c r="D13896" s="14" t="s">
        <v>103</v>
      </c>
      <c r="E13896" s="14" t="s">
        <v>11</v>
      </c>
      <c r="F13896" s="14" t="s">
        <v>12</v>
      </c>
      <c r="G13896" s="14" t="s">
        <v>17</v>
      </c>
      <c r="H13896" s="14" t="s">
        <v>18</v>
      </c>
      <c r="I13896" s="14">
        <v>110.84357865000001</v>
      </c>
      <c r="J13896" s="14">
        <v>110.84357865000001</v>
      </c>
      <c r="K13896" s="14">
        <v>316718</v>
      </c>
      <c r="L13896" s="14">
        <v>3.4997562074147982E-2</v>
      </c>
      <c r="M13896" s="14">
        <v>3.4997562074147982E-2</v>
      </c>
    </row>
    <row r="13897" spans="1:13" x14ac:dyDescent="0.25">
      <c r="A13897" s="12">
        <v>45565</v>
      </c>
      <c r="B13897" s="14" t="s">
        <v>103</v>
      </c>
      <c r="C13897" s="14" t="s">
        <v>103</v>
      </c>
      <c r="D13897" s="14" t="s">
        <v>103</v>
      </c>
      <c r="E13897" s="14" t="s">
        <v>11</v>
      </c>
      <c r="F13897" s="14" t="s">
        <v>12</v>
      </c>
      <c r="G13897" s="14" t="s">
        <v>19</v>
      </c>
      <c r="H13897" s="14" t="s">
        <v>20</v>
      </c>
      <c r="I13897" s="14">
        <v>7.3538594599999998</v>
      </c>
      <c r="J13897" s="14">
        <v>7.3538594599999998</v>
      </c>
      <c r="K13897" s="14">
        <v>316718</v>
      </c>
      <c r="L13897" s="14">
        <v>2.3218950170182939E-3</v>
      </c>
      <c r="M13897" s="14">
        <v>2.3218950170182939E-3</v>
      </c>
    </row>
    <row r="13898" spans="1:13" x14ac:dyDescent="0.25">
      <c r="A13898" s="12">
        <v>45565</v>
      </c>
      <c r="B13898" s="14" t="s">
        <v>103</v>
      </c>
      <c r="C13898" s="14" t="s">
        <v>103</v>
      </c>
      <c r="D13898" s="14" t="s">
        <v>103</v>
      </c>
      <c r="E13898" s="14" t="s">
        <v>11</v>
      </c>
      <c r="F13898" s="14" t="s">
        <v>12</v>
      </c>
      <c r="G13898" s="14" t="s">
        <v>21</v>
      </c>
      <c r="H13898" s="14" t="s">
        <v>22</v>
      </c>
      <c r="I13898" s="14">
        <v>253813.61020403652</v>
      </c>
      <c r="J13898" s="14">
        <v>253813.61020403652</v>
      </c>
      <c r="K13898" s="14">
        <v>316718</v>
      </c>
      <c r="L13898" s="14">
        <v>80.138675479144382</v>
      </c>
      <c r="M13898" s="14">
        <v>80.138675479144382</v>
      </c>
    </row>
    <row r="13899" spans="1:13" x14ac:dyDescent="0.25">
      <c r="A13899" s="12">
        <v>45565</v>
      </c>
      <c r="B13899" s="14" t="s">
        <v>103</v>
      </c>
      <c r="C13899" s="14" t="s">
        <v>103</v>
      </c>
      <c r="D13899" s="14" t="s">
        <v>103</v>
      </c>
      <c r="E13899" s="14" t="s">
        <v>11</v>
      </c>
      <c r="F13899" s="14" t="s">
        <v>12</v>
      </c>
      <c r="G13899" s="14" t="s">
        <v>23</v>
      </c>
      <c r="H13899" s="14" t="s">
        <v>24</v>
      </c>
      <c r="I13899" s="14">
        <v>52192.249654029998</v>
      </c>
      <c r="J13899" s="14">
        <v>52192.249654029998</v>
      </c>
      <c r="K13899" s="14">
        <v>316718</v>
      </c>
      <c r="L13899" s="14">
        <v>16.479091701144235</v>
      </c>
      <c r="M13899" s="14">
        <v>16.479091701144235</v>
      </c>
    </row>
    <row r="13900" spans="1:13" x14ac:dyDescent="0.25">
      <c r="A13900" s="12">
        <v>45565</v>
      </c>
      <c r="B13900" s="14" t="s">
        <v>103</v>
      </c>
      <c r="C13900" s="14" t="s">
        <v>103</v>
      </c>
      <c r="D13900" s="14" t="s">
        <v>103</v>
      </c>
      <c r="E13900" s="14" t="s">
        <v>11</v>
      </c>
      <c r="F13900" s="14" t="s">
        <v>12</v>
      </c>
      <c r="G13900" s="14" t="s">
        <v>25</v>
      </c>
      <c r="H13900" s="14" t="s">
        <v>26</v>
      </c>
      <c r="I13900" s="14">
        <v>130954.34683643001</v>
      </c>
      <c r="J13900" s="14">
        <v>130954.34683643001</v>
      </c>
      <c r="K13900" s="14">
        <v>316718</v>
      </c>
      <c r="L13900" s="14">
        <v>41.347301648921125</v>
      </c>
      <c r="M13900" s="14">
        <v>41.347301648921125</v>
      </c>
    </row>
    <row r="13901" spans="1:13" x14ac:dyDescent="0.25">
      <c r="A13901" s="12">
        <v>45565</v>
      </c>
      <c r="B13901" s="14" t="s">
        <v>103</v>
      </c>
      <c r="C13901" s="14" t="s">
        <v>103</v>
      </c>
      <c r="D13901" s="14" t="s">
        <v>103</v>
      </c>
      <c r="E13901" s="14" t="s">
        <v>11</v>
      </c>
      <c r="F13901" s="14" t="s">
        <v>12</v>
      </c>
      <c r="G13901" s="14" t="s">
        <v>27</v>
      </c>
      <c r="H13901" s="14" t="s">
        <v>28</v>
      </c>
      <c r="I13901" s="14">
        <v>70667.013713576496</v>
      </c>
      <c r="J13901" s="14">
        <v>70667.013713576496</v>
      </c>
      <c r="K13901" s="14">
        <v>316718</v>
      </c>
      <c r="L13901" s="14">
        <v>22.312282129079023</v>
      </c>
      <c r="M13901" s="14">
        <v>22.312282129079023</v>
      </c>
    </row>
    <row r="13902" spans="1:13" x14ac:dyDescent="0.25">
      <c r="A13902" s="12">
        <v>45565</v>
      </c>
      <c r="B13902" s="14" t="s">
        <v>103</v>
      </c>
      <c r="C13902" s="14" t="s">
        <v>103</v>
      </c>
      <c r="D13902" s="14" t="s">
        <v>103</v>
      </c>
      <c r="E13902" s="14" t="s">
        <v>11</v>
      </c>
      <c r="F13902" s="14" t="s">
        <v>12</v>
      </c>
      <c r="G13902" s="14" t="s">
        <v>29</v>
      </c>
      <c r="H13902" s="14" t="s">
        <v>30</v>
      </c>
      <c r="I13902" s="14">
        <v>136718.51970559094</v>
      </c>
      <c r="J13902" s="14">
        <v>136718.51970559094</v>
      </c>
      <c r="K13902" s="14">
        <v>316718</v>
      </c>
      <c r="L13902" s="14">
        <v>43.167271738767901</v>
      </c>
      <c r="M13902" s="14">
        <v>43.167271738767901</v>
      </c>
    </row>
    <row r="13903" spans="1:13" x14ac:dyDescent="0.25">
      <c r="A13903" s="12">
        <v>45565</v>
      </c>
      <c r="B13903" s="14" t="s">
        <v>103</v>
      </c>
      <c r="C13903" s="14" t="s">
        <v>103</v>
      </c>
      <c r="D13903" s="14" t="s">
        <v>103</v>
      </c>
      <c r="E13903" s="14" t="s">
        <v>11</v>
      </c>
      <c r="F13903" s="14" t="s">
        <v>12</v>
      </c>
      <c r="G13903" s="14" t="s">
        <v>31</v>
      </c>
      <c r="H13903" s="14" t="s">
        <v>32</v>
      </c>
      <c r="I13903" s="14">
        <v>40420.10022820325</v>
      </c>
      <c r="J13903" s="14">
        <v>40420.10022820325</v>
      </c>
      <c r="K13903" s="14">
        <v>316718</v>
      </c>
      <c r="L13903" s="14">
        <v>12.762173361856052</v>
      </c>
      <c r="M13903" s="14">
        <v>12.762173361856052</v>
      </c>
    </row>
    <row r="13904" spans="1:13" x14ac:dyDescent="0.25">
      <c r="A13904" s="12">
        <v>45565</v>
      </c>
      <c r="B13904" s="14" t="s">
        <v>103</v>
      </c>
      <c r="C13904" s="14" t="s">
        <v>103</v>
      </c>
      <c r="D13904" s="14" t="s">
        <v>103</v>
      </c>
      <c r="E13904" s="14" t="s">
        <v>11</v>
      </c>
      <c r="F13904" s="14" t="s">
        <v>12</v>
      </c>
      <c r="G13904" s="14" t="s">
        <v>33</v>
      </c>
      <c r="H13904" s="14" t="s">
        <v>34</v>
      </c>
      <c r="I13904" s="14">
        <v>96298.419477387681</v>
      </c>
      <c r="J13904" s="14">
        <v>96298.419477387681</v>
      </c>
      <c r="K13904" s="14">
        <v>316718</v>
      </c>
      <c r="L13904" s="14">
        <v>30.405098376911855</v>
      </c>
      <c r="M13904" s="14">
        <v>30.405098376911855</v>
      </c>
    </row>
    <row r="13905" spans="1:13" x14ac:dyDescent="0.25">
      <c r="A13905" s="12">
        <v>45565</v>
      </c>
      <c r="B13905" s="14" t="s">
        <v>103</v>
      </c>
      <c r="C13905" s="14" t="s">
        <v>103</v>
      </c>
      <c r="D13905" s="14" t="s">
        <v>103</v>
      </c>
      <c r="E13905" s="14" t="s">
        <v>11</v>
      </c>
      <c r="F13905" s="14" t="s">
        <v>12</v>
      </c>
      <c r="G13905" s="14" t="s">
        <v>35</v>
      </c>
      <c r="H13905" s="14" t="s">
        <v>110</v>
      </c>
      <c r="I13905" s="14">
        <v>120817.29515792192</v>
      </c>
      <c r="J13905" s="14">
        <v>120817.29515792192</v>
      </c>
      <c r="K13905" s="14">
        <v>316718</v>
      </c>
      <c r="L13905" s="14">
        <v>38.146646277736636</v>
      </c>
      <c r="M13905" s="14">
        <v>38.146646277736636</v>
      </c>
    </row>
    <row r="13906" spans="1:13" x14ac:dyDescent="0.25">
      <c r="A13906" s="12">
        <v>45565</v>
      </c>
      <c r="B13906" s="14" t="s">
        <v>103</v>
      </c>
      <c r="C13906" s="14" t="s">
        <v>103</v>
      </c>
      <c r="D13906" s="14" t="s">
        <v>103</v>
      </c>
      <c r="E13906" s="14" t="s">
        <v>11</v>
      </c>
      <c r="F13906" s="14" t="s">
        <v>12</v>
      </c>
      <c r="G13906" s="14" t="s">
        <v>36</v>
      </c>
      <c r="H13906" s="14" t="s">
        <v>32</v>
      </c>
      <c r="I13906" s="14">
        <v>23329.721343826288</v>
      </c>
      <c r="J13906" s="14">
        <v>23329.721343826288</v>
      </c>
      <c r="K13906" s="14">
        <v>316718</v>
      </c>
      <c r="L13906" s="14">
        <v>7.3660863430011201</v>
      </c>
      <c r="M13906" s="14">
        <v>7.3660863430011201</v>
      </c>
    </row>
    <row r="13907" spans="1:13" x14ac:dyDescent="0.25">
      <c r="A13907" s="12">
        <v>45565</v>
      </c>
      <c r="B13907" s="14" t="s">
        <v>103</v>
      </c>
      <c r="C13907" s="14" t="s">
        <v>103</v>
      </c>
      <c r="D13907" s="14" t="s">
        <v>103</v>
      </c>
      <c r="E13907" s="14" t="s">
        <v>11</v>
      </c>
      <c r="F13907" s="14" t="s">
        <v>12</v>
      </c>
      <c r="G13907" s="14" t="s">
        <v>37</v>
      </c>
      <c r="H13907" s="14" t="s">
        <v>34</v>
      </c>
      <c r="I13907" s="14">
        <v>97487.573814095638</v>
      </c>
      <c r="J13907" s="14">
        <v>97487.573814095638</v>
      </c>
      <c r="K13907" s="14">
        <v>316718</v>
      </c>
      <c r="L13907" s="14">
        <v>30.780559934735518</v>
      </c>
      <c r="M13907" s="14">
        <v>30.780559934735518</v>
      </c>
    </row>
    <row r="13908" spans="1:13" x14ac:dyDescent="0.25">
      <c r="A13908" s="12">
        <v>45565</v>
      </c>
      <c r="B13908" s="14" t="s">
        <v>103</v>
      </c>
      <c r="C13908" s="14" t="s">
        <v>103</v>
      </c>
      <c r="D13908" s="14" t="s">
        <v>103</v>
      </c>
      <c r="E13908" s="14" t="s">
        <v>11</v>
      </c>
      <c r="F13908" s="14" t="s">
        <v>12</v>
      </c>
      <c r="G13908" s="14" t="s">
        <v>38</v>
      </c>
      <c r="H13908" s="14" t="s">
        <v>39</v>
      </c>
      <c r="I13908" s="14">
        <v>232869.21805515327</v>
      </c>
      <c r="J13908" s="14">
        <v>232869.21805515327</v>
      </c>
      <c r="K13908" s="14">
        <v>316718</v>
      </c>
      <c r="L13908" s="14">
        <v>73.525728899258411</v>
      </c>
      <c r="M13908" s="14">
        <v>73.525728899258411</v>
      </c>
    </row>
    <row r="13909" spans="1:13" x14ac:dyDescent="0.25">
      <c r="A13909" s="12">
        <v>45565</v>
      </c>
      <c r="B13909" s="14" t="s">
        <v>103</v>
      </c>
      <c r="C13909" s="14" t="s">
        <v>103</v>
      </c>
      <c r="D13909" s="14" t="s">
        <v>103</v>
      </c>
      <c r="E13909" s="14" t="s">
        <v>11</v>
      </c>
      <c r="F13909" s="14" t="s">
        <v>12</v>
      </c>
      <c r="G13909" s="14" t="s">
        <v>40</v>
      </c>
      <c r="H13909" s="14" t="s">
        <v>41</v>
      </c>
      <c r="I13909" s="14">
        <v>3702.880364095809</v>
      </c>
      <c r="J13909" s="14">
        <v>3702.880364095809</v>
      </c>
      <c r="K13909" s="14">
        <v>316718</v>
      </c>
      <c r="L13909" s="14">
        <v>1.1691411173649142</v>
      </c>
      <c r="M13909" s="14">
        <v>1.1691411173649142</v>
      </c>
    </row>
    <row r="13910" spans="1:13" x14ac:dyDescent="0.25">
      <c r="A13910" s="12">
        <v>45565</v>
      </c>
      <c r="B13910" s="14" t="s">
        <v>103</v>
      </c>
      <c r="C13910" s="14" t="s">
        <v>103</v>
      </c>
      <c r="D13910" s="14" t="s">
        <v>103</v>
      </c>
      <c r="E13910" s="14" t="s">
        <v>11</v>
      </c>
      <c r="F13910" s="14" t="s">
        <v>12</v>
      </c>
      <c r="G13910" s="14" t="s">
        <v>42</v>
      </c>
      <c r="H13910" s="14" t="s">
        <v>43</v>
      </c>
      <c r="I13910" s="14">
        <v>570.64554323000004</v>
      </c>
      <c r="J13910" s="14">
        <v>570.64554323000004</v>
      </c>
      <c r="K13910" s="14">
        <v>316718</v>
      </c>
      <c r="L13910" s="14">
        <v>0.18017464849803297</v>
      </c>
      <c r="M13910" s="14">
        <v>0.18017464849803297</v>
      </c>
    </row>
    <row r="13911" spans="1:13" x14ac:dyDescent="0.25">
      <c r="A13911" s="12">
        <v>45565</v>
      </c>
      <c r="B13911" s="14" t="s">
        <v>103</v>
      </c>
      <c r="C13911" s="14" t="s">
        <v>103</v>
      </c>
      <c r="D13911" s="14" t="s">
        <v>103</v>
      </c>
      <c r="E13911" s="14" t="s">
        <v>11</v>
      </c>
      <c r="F13911" s="14" t="s">
        <v>12</v>
      </c>
      <c r="G13911" s="14" t="s">
        <v>44</v>
      </c>
      <c r="H13911" s="14" t="s">
        <v>45</v>
      </c>
      <c r="I13911" s="14">
        <v>626.959475</v>
      </c>
      <c r="J13911" s="14">
        <v>626.959475</v>
      </c>
      <c r="K13911" s="14">
        <v>316718</v>
      </c>
      <c r="L13911" s="14">
        <v>0.19795511306588195</v>
      </c>
      <c r="M13911" s="14">
        <v>0.19795511306588195</v>
      </c>
    </row>
    <row r="13912" spans="1:13" x14ac:dyDescent="0.25">
      <c r="A13912" s="12">
        <v>45565</v>
      </c>
      <c r="B13912" s="14" t="s">
        <v>103</v>
      </c>
      <c r="C13912" s="14" t="s">
        <v>103</v>
      </c>
      <c r="D13912" s="14" t="s">
        <v>103</v>
      </c>
      <c r="E13912" s="14" t="s">
        <v>11</v>
      </c>
      <c r="F13912" s="14" t="s">
        <v>12</v>
      </c>
      <c r="G13912" s="14" t="s">
        <v>46</v>
      </c>
      <c r="H13912" s="14" t="s">
        <v>47</v>
      </c>
      <c r="I13912" s="14">
        <v>2505.275345865809</v>
      </c>
      <c r="J13912" s="14">
        <v>2505.275345865809</v>
      </c>
      <c r="K13912" s="14">
        <v>316718</v>
      </c>
      <c r="L13912" s="14">
        <v>0.79101135580099924</v>
      </c>
      <c r="M13912" s="14">
        <v>0.79101135580099924</v>
      </c>
    </row>
    <row r="13913" spans="1:13" x14ac:dyDescent="0.25">
      <c r="A13913" s="12">
        <v>45565</v>
      </c>
      <c r="B13913" s="14" t="s">
        <v>103</v>
      </c>
      <c r="C13913" s="14" t="s">
        <v>103</v>
      </c>
      <c r="D13913" s="14" t="s">
        <v>103</v>
      </c>
      <c r="E13913" s="14" t="s">
        <v>11</v>
      </c>
      <c r="F13913" s="14" t="s">
        <v>12</v>
      </c>
      <c r="G13913" s="14" t="s">
        <v>48</v>
      </c>
      <c r="H13913" s="14" t="s">
        <v>96</v>
      </c>
      <c r="I13913" s="14">
        <v>0</v>
      </c>
      <c r="J13913" s="14">
        <v>0</v>
      </c>
      <c r="K13913" s="14">
        <v>316718</v>
      </c>
      <c r="L13913" s="14">
        <v>0</v>
      </c>
      <c r="M13913" s="14">
        <v>0</v>
      </c>
    </row>
    <row r="13914" spans="1:13" x14ac:dyDescent="0.25">
      <c r="A13914" s="12">
        <v>45565</v>
      </c>
      <c r="B13914" s="14" t="s">
        <v>103</v>
      </c>
      <c r="C13914" s="14" t="s">
        <v>103</v>
      </c>
      <c r="D13914" s="14" t="s">
        <v>103</v>
      </c>
      <c r="E13914" s="14" t="s">
        <v>11</v>
      </c>
      <c r="F13914" s="14" t="s">
        <v>12</v>
      </c>
      <c r="G13914" s="14" t="s">
        <v>49</v>
      </c>
      <c r="H13914" s="14" t="s">
        <v>104</v>
      </c>
      <c r="I13914" s="14">
        <v>68786.370987456248</v>
      </c>
      <c r="J13914" s="14">
        <v>68786.370987456248</v>
      </c>
      <c r="K13914" s="14">
        <v>316718</v>
      </c>
      <c r="L13914" s="14">
        <v>21.718491209042824</v>
      </c>
      <c r="M13914" s="14">
        <v>21.718491209042824</v>
      </c>
    </row>
    <row r="13915" spans="1:13" x14ac:dyDescent="0.25">
      <c r="A13915" s="12">
        <v>45565</v>
      </c>
      <c r="B13915" s="14" t="s">
        <v>103</v>
      </c>
      <c r="C13915" s="14" t="s">
        <v>103</v>
      </c>
      <c r="D13915" s="14" t="s">
        <v>103</v>
      </c>
      <c r="E13915" s="14" t="s">
        <v>11</v>
      </c>
      <c r="F13915" s="14" t="s">
        <v>12</v>
      </c>
      <c r="G13915" s="14" t="s">
        <v>50</v>
      </c>
      <c r="H13915" s="14" t="s">
        <v>51</v>
      </c>
      <c r="I13915" s="14">
        <v>14160.433099470001</v>
      </c>
      <c r="J13915" s="14">
        <v>14160.433099470001</v>
      </c>
      <c r="K13915" s="14">
        <v>316718</v>
      </c>
      <c r="L13915" s="14">
        <v>4.4709909444584781</v>
      </c>
      <c r="M13915" s="14">
        <v>4.4709909444584781</v>
      </c>
    </row>
    <row r="13916" spans="1:13" x14ac:dyDescent="0.25">
      <c r="A13916" s="12">
        <v>45565</v>
      </c>
      <c r="B13916" s="14" t="s">
        <v>103</v>
      </c>
      <c r="C13916" s="14" t="s">
        <v>103</v>
      </c>
      <c r="D13916" s="14" t="s">
        <v>103</v>
      </c>
      <c r="E13916" s="14" t="s">
        <v>11</v>
      </c>
      <c r="F13916" s="14" t="s">
        <v>12</v>
      </c>
      <c r="G13916" s="14" t="s">
        <v>52</v>
      </c>
      <c r="H13916" s="14" t="s">
        <v>106</v>
      </c>
      <c r="I13916" s="14">
        <v>54625.937887986249</v>
      </c>
      <c r="J13916" s="14">
        <v>54625.937887986249</v>
      </c>
      <c r="K13916" s="14">
        <v>316718</v>
      </c>
      <c r="L13916" s="14">
        <v>17.247500264584346</v>
      </c>
      <c r="M13916" s="14">
        <v>17.247500264584346</v>
      </c>
    </row>
    <row r="13917" spans="1:13" x14ac:dyDescent="0.25">
      <c r="A13917" s="12">
        <v>45565</v>
      </c>
      <c r="B13917" s="14" t="s">
        <v>103</v>
      </c>
      <c r="C13917" s="14" t="s">
        <v>103</v>
      </c>
      <c r="D13917" s="14" t="s">
        <v>103</v>
      </c>
      <c r="E13917" s="14" t="s">
        <v>11</v>
      </c>
      <c r="F13917" s="14" t="s">
        <v>53</v>
      </c>
      <c r="G13917" s="14" t="s">
        <v>54</v>
      </c>
      <c r="H13917" s="14" t="s">
        <v>55</v>
      </c>
      <c r="I13917" s="14">
        <v>907747.82755401882</v>
      </c>
      <c r="J13917" s="14">
        <v>-907747.82755401882</v>
      </c>
      <c r="K13917" s="14">
        <v>316718</v>
      </c>
      <c r="L13917" s="14">
        <v>286.61074759060705</v>
      </c>
      <c r="M13917" s="14">
        <v>-286.61074759060705</v>
      </c>
    </row>
    <row r="13918" spans="1:13" x14ac:dyDescent="0.25">
      <c r="A13918" s="12">
        <v>45565</v>
      </c>
      <c r="B13918" s="14" t="s">
        <v>103</v>
      </c>
      <c r="C13918" s="14" t="s">
        <v>103</v>
      </c>
      <c r="D13918" s="14" t="s">
        <v>103</v>
      </c>
      <c r="E13918" s="14" t="s">
        <v>11</v>
      </c>
      <c r="F13918" s="14" t="s">
        <v>53</v>
      </c>
      <c r="G13918" s="14" t="s">
        <v>15</v>
      </c>
      <c r="H13918" s="14" t="s">
        <v>16</v>
      </c>
      <c r="I13918" s="14">
        <v>6683.0102499999994</v>
      </c>
      <c r="J13918" s="14">
        <v>-6683.0102499999994</v>
      </c>
      <c r="K13918" s="14">
        <v>316718</v>
      </c>
      <c r="L13918" s="14">
        <v>2.1100822340378507</v>
      </c>
      <c r="M13918" s="14">
        <v>-2.1100822340378507</v>
      </c>
    </row>
    <row r="13919" spans="1:13" x14ac:dyDescent="0.25">
      <c r="A13919" s="12">
        <v>45565</v>
      </c>
      <c r="B13919" s="14" t="s">
        <v>103</v>
      </c>
      <c r="C13919" s="14" t="s">
        <v>103</v>
      </c>
      <c r="D13919" s="14" t="s">
        <v>103</v>
      </c>
      <c r="E13919" s="14" t="s">
        <v>11</v>
      </c>
      <c r="F13919" s="14" t="s">
        <v>53</v>
      </c>
      <c r="G13919" s="14" t="s">
        <v>17</v>
      </c>
      <c r="H13919" s="14" t="s">
        <v>18</v>
      </c>
      <c r="I13919" s="14">
        <v>0</v>
      </c>
      <c r="J13919" s="14">
        <v>0</v>
      </c>
      <c r="K13919" s="14">
        <v>316718</v>
      </c>
      <c r="L13919" s="14">
        <v>0</v>
      </c>
      <c r="M13919" s="14">
        <v>0</v>
      </c>
    </row>
    <row r="13920" spans="1:13" x14ac:dyDescent="0.25">
      <c r="A13920" s="12">
        <v>45565</v>
      </c>
      <c r="B13920" s="14" t="s">
        <v>103</v>
      </c>
      <c r="C13920" s="14" t="s">
        <v>103</v>
      </c>
      <c r="D13920" s="14" t="s">
        <v>103</v>
      </c>
      <c r="E13920" s="14" t="s">
        <v>11</v>
      </c>
      <c r="F13920" s="14" t="s">
        <v>53</v>
      </c>
      <c r="G13920" s="14" t="s">
        <v>19</v>
      </c>
      <c r="H13920" s="14" t="s">
        <v>20</v>
      </c>
      <c r="I13920" s="14">
        <v>6683.0102499999994</v>
      </c>
      <c r="J13920" s="14">
        <v>-6683.0102499999994</v>
      </c>
      <c r="K13920" s="14">
        <v>316718</v>
      </c>
      <c r="L13920" s="14">
        <v>2.1100822340378507</v>
      </c>
      <c r="M13920" s="14">
        <v>-2.1100822340378507</v>
      </c>
    </row>
    <row r="13921" spans="1:13" x14ac:dyDescent="0.25">
      <c r="A13921" s="12">
        <v>45565</v>
      </c>
      <c r="B13921" s="14" t="s">
        <v>103</v>
      </c>
      <c r="C13921" s="14" t="s">
        <v>103</v>
      </c>
      <c r="D13921" s="14" t="s">
        <v>103</v>
      </c>
      <c r="E13921" s="14" t="s">
        <v>11</v>
      </c>
      <c r="F13921" s="14" t="s">
        <v>53</v>
      </c>
      <c r="G13921" s="14" t="s">
        <v>21</v>
      </c>
      <c r="H13921" s="14" t="s">
        <v>22</v>
      </c>
      <c r="I13921" s="14">
        <v>223320.81688974</v>
      </c>
      <c r="J13921" s="14">
        <v>-223320.81688974</v>
      </c>
      <c r="K13921" s="14">
        <v>316718</v>
      </c>
      <c r="L13921" s="14">
        <v>70.510933034983807</v>
      </c>
      <c r="M13921" s="14">
        <v>-70.510933034983807</v>
      </c>
    </row>
    <row r="13922" spans="1:13" x14ac:dyDescent="0.25">
      <c r="A13922" s="12">
        <v>45565</v>
      </c>
      <c r="B13922" s="14" t="s">
        <v>103</v>
      </c>
      <c r="C13922" s="14" t="s">
        <v>103</v>
      </c>
      <c r="D13922" s="14" t="s">
        <v>103</v>
      </c>
      <c r="E13922" s="14" t="s">
        <v>11</v>
      </c>
      <c r="F13922" s="14" t="s">
        <v>53</v>
      </c>
      <c r="G13922" s="14" t="s">
        <v>23</v>
      </c>
      <c r="H13922" s="14" t="s">
        <v>24</v>
      </c>
      <c r="I13922" s="14">
        <v>46346.825106029995</v>
      </c>
      <c r="J13922" s="14">
        <v>-46346.825106029995</v>
      </c>
      <c r="K13922" s="14">
        <v>316718</v>
      </c>
      <c r="L13922" s="14">
        <v>14.63346734509248</v>
      </c>
      <c r="M13922" s="14">
        <v>-14.63346734509248</v>
      </c>
    </row>
    <row r="13923" spans="1:13" x14ac:dyDescent="0.25">
      <c r="A13923" s="12">
        <v>45565</v>
      </c>
      <c r="B13923" s="14" t="s">
        <v>103</v>
      </c>
      <c r="C13923" s="14" t="s">
        <v>103</v>
      </c>
      <c r="D13923" s="14" t="s">
        <v>103</v>
      </c>
      <c r="E13923" s="14" t="s">
        <v>11</v>
      </c>
      <c r="F13923" s="14" t="s">
        <v>53</v>
      </c>
      <c r="G13923" s="14" t="s">
        <v>25</v>
      </c>
      <c r="H13923" s="14" t="s">
        <v>26</v>
      </c>
      <c r="I13923" s="14">
        <v>124540.86251886</v>
      </c>
      <c r="J13923" s="14">
        <v>-124540.86251886</v>
      </c>
      <c r="K13923" s="14">
        <v>316718</v>
      </c>
      <c r="L13923" s="14">
        <v>39.322319072127257</v>
      </c>
      <c r="M13923" s="14">
        <v>-39.322319072127257</v>
      </c>
    </row>
    <row r="13924" spans="1:13" x14ac:dyDescent="0.25">
      <c r="A13924" s="12">
        <v>45565</v>
      </c>
      <c r="B13924" s="14" t="s">
        <v>103</v>
      </c>
      <c r="C13924" s="14" t="s">
        <v>103</v>
      </c>
      <c r="D13924" s="14" t="s">
        <v>103</v>
      </c>
      <c r="E13924" s="14" t="s">
        <v>11</v>
      </c>
      <c r="F13924" s="14" t="s">
        <v>53</v>
      </c>
      <c r="G13924" s="14" t="s">
        <v>27</v>
      </c>
      <c r="H13924" s="14" t="s">
        <v>28</v>
      </c>
      <c r="I13924" s="14">
        <v>52433.129264850002</v>
      </c>
      <c r="J13924" s="14">
        <v>-52433.129264850002</v>
      </c>
      <c r="K13924" s="14">
        <v>316718</v>
      </c>
      <c r="L13924" s="14">
        <v>16.55514661776407</v>
      </c>
      <c r="M13924" s="14">
        <v>-16.55514661776407</v>
      </c>
    </row>
    <row r="13925" spans="1:13" x14ac:dyDescent="0.25">
      <c r="A13925" s="12">
        <v>45565</v>
      </c>
      <c r="B13925" s="14" t="s">
        <v>103</v>
      </c>
      <c r="C13925" s="14" t="s">
        <v>103</v>
      </c>
      <c r="D13925" s="14" t="s">
        <v>103</v>
      </c>
      <c r="E13925" s="14" t="s">
        <v>11</v>
      </c>
      <c r="F13925" s="14" t="s">
        <v>53</v>
      </c>
      <c r="G13925" s="14" t="s">
        <v>29</v>
      </c>
      <c r="H13925" s="14" t="s">
        <v>30</v>
      </c>
      <c r="I13925" s="14">
        <v>64060.980158270933</v>
      </c>
      <c r="J13925" s="14">
        <v>-64060.980158270933</v>
      </c>
      <c r="K13925" s="14">
        <v>316718</v>
      </c>
      <c r="L13925" s="14">
        <v>20.226504385058927</v>
      </c>
      <c r="M13925" s="14">
        <v>-20.226504385058927</v>
      </c>
    </row>
    <row r="13926" spans="1:13" x14ac:dyDescent="0.25">
      <c r="A13926" s="12">
        <v>45565</v>
      </c>
      <c r="B13926" s="14" t="s">
        <v>103</v>
      </c>
      <c r="C13926" s="14" t="s">
        <v>103</v>
      </c>
      <c r="D13926" s="14" t="s">
        <v>103</v>
      </c>
      <c r="E13926" s="14" t="s">
        <v>11</v>
      </c>
      <c r="F13926" s="14" t="s">
        <v>53</v>
      </c>
      <c r="G13926" s="14" t="s">
        <v>31</v>
      </c>
      <c r="H13926" s="14" t="s">
        <v>32</v>
      </c>
      <c r="I13926" s="14">
        <v>40338.4939453509</v>
      </c>
      <c r="J13926" s="14">
        <v>-40338.4939453509</v>
      </c>
      <c r="K13926" s="14">
        <v>316718</v>
      </c>
      <c r="L13926" s="14">
        <v>12.736407133585997</v>
      </c>
      <c r="M13926" s="14">
        <v>-12.736407133585997</v>
      </c>
    </row>
    <row r="13927" spans="1:13" x14ac:dyDescent="0.25">
      <c r="A13927" s="12">
        <v>45565</v>
      </c>
      <c r="B13927" s="14" t="s">
        <v>103</v>
      </c>
      <c r="C13927" s="14" t="s">
        <v>103</v>
      </c>
      <c r="D13927" s="14" t="s">
        <v>103</v>
      </c>
      <c r="E13927" s="14" t="s">
        <v>11</v>
      </c>
      <c r="F13927" s="14" t="s">
        <v>53</v>
      </c>
      <c r="G13927" s="14" t="s">
        <v>33</v>
      </c>
      <c r="H13927" s="14" t="s">
        <v>34</v>
      </c>
      <c r="I13927" s="14">
        <v>23722.486212920034</v>
      </c>
      <c r="J13927" s="14">
        <v>-23722.486212920034</v>
      </c>
      <c r="K13927" s="14">
        <v>316718</v>
      </c>
      <c r="L13927" s="14">
        <v>7.49009725147293</v>
      </c>
      <c r="M13927" s="14">
        <v>-7.49009725147293</v>
      </c>
    </row>
    <row r="13928" spans="1:13" x14ac:dyDescent="0.25">
      <c r="A13928" s="12">
        <v>45565</v>
      </c>
      <c r="B13928" s="14" t="s">
        <v>103</v>
      </c>
      <c r="C13928" s="14" t="s">
        <v>103</v>
      </c>
      <c r="D13928" s="14" t="s">
        <v>103</v>
      </c>
      <c r="E13928" s="14" t="s">
        <v>11</v>
      </c>
      <c r="F13928" s="14" t="s">
        <v>53</v>
      </c>
      <c r="G13928" s="14" t="s">
        <v>35</v>
      </c>
      <c r="H13928" s="14" t="s">
        <v>110</v>
      </c>
      <c r="I13928" s="14">
        <v>228845.82337052553</v>
      </c>
      <c r="J13928" s="14">
        <v>-228845.82337052553</v>
      </c>
      <c r="K13928" s="14">
        <v>316718</v>
      </c>
      <c r="L13928" s="14">
        <v>72.255389138137247</v>
      </c>
      <c r="M13928" s="14">
        <v>-72.255389138137247</v>
      </c>
    </row>
    <row r="13929" spans="1:13" x14ac:dyDescent="0.25">
      <c r="A13929" s="12">
        <v>45565</v>
      </c>
      <c r="B13929" s="14" t="s">
        <v>103</v>
      </c>
      <c r="C13929" s="14" t="s">
        <v>103</v>
      </c>
      <c r="D13929" s="14" t="s">
        <v>103</v>
      </c>
      <c r="E13929" s="14" t="s">
        <v>11</v>
      </c>
      <c r="F13929" s="14" t="s">
        <v>53</v>
      </c>
      <c r="G13929" s="14" t="s">
        <v>36</v>
      </c>
      <c r="H13929" s="14" t="s">
        <v>32</v>
      </c>
      <c r="I13929" s="14">
        <v>24513.47002518989</v>
      </c>
      <c r="J13929" s="14">
        <v>-24513.47002518989</v>
      </c>
      <c r="K13929" s="14">
        <v>316718</v>
      </c>
      <c r="L13929" s="14">
        <v>7.7398411284454598</v>
      </c>
      <c r="M13929" s="14">
        <v>-7.7398411284454598</v>
      </c>
    </row>
    <row r="13930" spans="1:13" x14ac:dyDescent="0.25">
      <c r="A13930" s="12">
        <v>45565</v>
      </c>
      <c r="B13930" s="14" t="s">
        <v>103</v>
      </c>
      <c r="C13930" s="14" t="s">
        <v>103</v>
      </c>
      <c r="D13930" s="14" t="s">
        <v>103</v>
      </c>
      <c r="E13930" s="14" t="s">
        <v>11</v>
      </c>
      <c r="F13930" s="14" t="s">
        <v>53</v>
      </c>
      <c r="G13930" s="14" t="s">
        <v>37</v>
      </c>
      <c r="H13930" s="14" t="s">
        <v>34</v>
      </c>
      <c r="I13930" s="14">
        <v>204332.35334533564</v>
      </c>
      <c r="J13930" s="14">
        <v>-204332.35334533564</v>
      </c>
      <c r="K13930" s="14">
        <v>316718</v>
      </c>
      <c r="L13930" s="14">
        <v>64.515548009691798</v>
      </c>
      <c r="M13930" s="14">
        <v>-64.515548009691798</v>
      </c>
    </row>
    <row r="13931" spans="1:13" x14ac:dyDescent="0.25">
      <c r="A13931" s="12">
        <v>45565</v>
      </c>
      <c r="B13931" s="14" t="s">
        <v>103</v>
      </c>
      <c r="C13931" s="14" t="s">
        <v>103</v>
      </c>
      <c r="D13931" s="14" t="s">
        <v>103</v>
      </c>
      <c r="E13931" s="14" t="s">
        <v>11</v>
      </c>
      <c r="F13931" s="14" t="s">
        <v>53</v>
      </c>
      <c r="G13931" s="14" t="s">
        <v>38</v>
      </c>
      <c r="H13931" s="14" t="s">
        <v>39</v>
      </c>
      <c r="I13931" s="14">
        <v>303780.71786924731</v>
      </c>
      <c r="J13931" s="14">
        <v>-303780.71786924731</v>
      </c>
      <c r="K13931" s="14">
        <v>316718</v>
      </c>
      <c r="L13931" s="14">
        <v>95.915204651850331</v>
      </c>
      <c r="M13931" s="14">
        <v>-95.915204651850331</v>
      </c>
    </row>
    <row r="13932" spans="1:13" x14ac:dyDescent="0.25">
      <c r="A13932" s="12">
        <v>45565</v>
      </c>
      <c r="B13932" s="14" t="s">
        <v>103</v>
      </c>
      <c r="C13932" s="14" t="s">
        <v>103</v>
      </c>
      <c r="D13932" s="14" t="s">
        <v>103</v>
      </c>
      <c r="E13932" s="14" t="s">
        <v>11</v>
      </c>
      <c r="F13932" s="14" t="s">
        <v>53</v>
      </c>
      <c r="G13932" s="14" t="s">
        <v>40</v>
      </c>
      <c r="H13932" s="14" t="s">
        <v>41</v>
      </c>
      <c r="I13932" s="14">
        <v>3191.6345896889088</v>
      </c>
      <c r="J13932" s="14">
        <v>-3191.6345896889088</v>
      </c>
      <c r="K13932" s="14">
        <v>316718</v>
      </c>
      <c r="L13932" s="14">
        <v>1.0077212503517037</v>
      </c>
      <c r="M13932" s="14">
        <v>-1.0077212503517037</v>
      </c>
    </row>
    <row r="13933" spans="1:13" x14ac:dyDescent="0.25">
      <c r="A13933" s="12">
        <v>45565</v>
      </c>
      <c r="B13933" s="14" t="s">
        <v>103</v>
      </c>
      <c r="C13933" s="14" t="s">
        <v>103</v>
      </c>
      <c r="D13933" s="14" t="s">
        <v>103</v>
      </c>
      <c r="E13933" s="14" t="s">
        <v>11</v>
      </c>
      <c r="F13933" s="14" t="s">
        <v>53</v>
      </c>
      <c r="G13933" s="14" t="s">
        <v>42</v>
      </c>
      <c r="H13933" s="14" t="s">
        <v>43</v>
      </c>
      <c r="I13933" s="14">
        <v>0</v>
      </c>
      <c r="J13933" s="14">
        <v>0</v>
      </c>
      <c r="K13933" s="14">
        <v>316718</v>
      </c>
      <c r="L13933" s="14">
        <v>0</v>
      </c>
      <c r="M13933" s="14">
        <v>0</v>
      </c>
    </row>
    <row r="13934" spans="1:13" x14ac:dyDescent="0.25">
      <c r="A13934" s="12">
        <v>45565</v>
      </c>
      <c r="B13934" s="14" t="s">
        <v>103</v>
      </c>
      <c r="C13934" s="14" t="s">
        <v>103</v>
      </c>
      <c r="D13934" s="14" t="s">
        <v>103</v>
      </c>
      <c r="E13934" s="14" t="s">
        <v>11</v>
      </c>
      <c r="F13934" s="14" t="s">
        <v>53</v>
      </c>
      <c r="G13934" s="14" t="s">
        <v>44</v>
      </c>
      <c r="H13934" s="14" t="s">
        <v>45</v>
      </c>
      <c r="I13934" s="14">
        <v>626.959475</v>
      </c>
      <c r="J13934" s="14">
        <v>-626.959475</v>
      </c>
      <c r="K13934" s="14">
        <v>316718</v>
      </c>
      <c r="L13934" s="14">
        <v>0.19795511306588195</v>
      </c>
      <c r="M13934" s="14">
        <v>-0.19795511306588195</v>
      </c>
    </row>
    <row r="13935" spans="1:13" x14ac:dyDescent="0.25">
      <c r="A13935" s="12">
        <v>45565</v>
      </c>
      <c r="B13935" s="14" t="s">
        <v>103</v>
      </c>
      <c r="C13935" s="14" t="s">
        <v>103</v>
      </c>
      <c r="D13935" s="14" t="s">
        <v>103</v>
      </c>
      <c r="E13935" s="14" t="s">
        <v>11</v>
      </c>
      <c r="F13935" s="14" t="s">
        <v>53</v>
      </c>
      <c r="G13935" s="14" t="s">
        <v>46</v>
      </c>
      <c r="H13935" s="14" t="s">
        <v>47</v>
      </c>
      <c r="I13935" s="14">
        <v>2564.6751146889087</v>
      </c>
      <c r="J13935" s="14">
        <v>-2564.6751146889087</v>
      </c>
      <c r="K13935" s="14">
        <v>316718</v>
      </c>
      <c r="L13935" s="14">
        <v>0.8097661372858217</v>
      </c>
      <c r="M13935" s="14">
        <v>-0.8097661372858217</v>
      </c>
    </row>
    <row r="13936" spans="1:13" x14ac:dyDescent="0.25">
      <c r="A13936" s="12">
        <v>45565</v>
      </c>
      <c r="B13936" s="14" t="s">
        <v>103</v>
      </c>
      <c r="C13936" s="14" t="s">
        <v>103</v>
      </c>
      <c r="D13936" s="14" t="s">
        <v>103</v>
      </c>
      <c r="E13936" s="14" t="s">
        <v>11</v>
      </c>
      <c r="F13936" s="14" t="s">
        <v>53</v>
      </c>
      <c r="G13936" s="14" t="s">
        <v>48</v>
      </c>
      <c r="H13936" s="14" t="s">
        <v>96</v>
      </c>
      <c r="I13936" s="14">
        <v>0</v>
      </c>
      <c r="J13936" s="14">
        <v>0</v>
      </c>
      <c r="K13936" s="14">
        <v>316718</v>
      </c>
      <c r="L13936" s="14">
        <v>0</v>
      </c>
      <c r="M13936" s="14">
        <v>0</v>
      </c>
    </row>
    <row r="13937" spans="1:13" x14ac:dyDescent="0.25">
      <c r="A13937" s="12">
        <v>45565</v>
      </c>
      <c r="B13937" s="14" t="s">
        <v>103</v>
      </c>
      <c r="C13937" s="14" t="s">
        <v>103</v>
      </c>
      <c r="D13937" s="14" t="s">
        <v>103</v>
      </c>
      <c r="E13937" s="14" t="s">
        <v>11</v>
      </c>
      <c r="F13937" s="14" t="s">
        <v>53</v>
      </c>
      <c r="G13937" s="14" t="s">
        <v>49</v>
      </c>
      <c r="H13937" s="14" t="s">
        <v>56</v>
      </c>
      <c r="I13937" s="14">
        <v>77864.84442654626</v>
      </c>
      <c r="J13937" s="14">
        <v>-77864.84442654626</v>
      </c>
      <c r="K13937" s="14">
        <v>316718</v>
      </c>
      <c r="L13937" s="14">
        <v>24.584912896187227</v>
      </c>
      <c r="M13937" s="14">
        <v>-24.584912896187227</v>
      </c>
    </row>
    <row r="13938" spans="1:13" x14ac:dyDescent="0.25">
      <c r="A13938" s="12">
        <v>45565</v>
      </c>
      <c r="B13938" s="14" t="s">
        <v>103</v>
      </c>
      <c r="C13938" s="14" t="s">
        <v>103</v>
      </c>
      <c r="D13938" s="14" t="s">
        <v>103</v>
      </c>
      <c r="E13938" s="14" t="s">
        <v>11</v>
      </c>
      <c r="F13938" s="14" t="s">
        <v>53</v>
      </c>
      <c r="G13938" s="14" t="s">
        <v>50</v>
      </c>
      <c r="H13938" s="14" t="s">
        <v>51</v>
      </c>
      <c r="I13938" s="14">
        <v>41251.078573360013</v>
      </c>
      <c r="J13938" s="14">
        <v>-41251.078573360013</v>
      </c>
      <c r="K13938" s="14">
        <v>316718</v>
      </c>
      <c r="L13938" s="14">
        <v>13.024545044285457</v>
      </c>
      <c r="M13938" s="14">
        <v>-13.024545044285457</v>
      </c>
    </row>
    <row r="13939" spans="1:13" x14ac:dyDescent="0.25">
      <c r="A13939" s="12">
        <v>45565</v>
      </c>
      <c r="B13939" s="14" t="s">
        <v>103</v>
      </c>
      <c r="C13939" s="14" t="s">
        <v>103</v>
      </c>
      <c r="D13939" s="14" t="s">
        <v>103</v>
      </c>
      <c r="E13939" s="14" t="s">
        <v>11</v>
      </c>
      <c r="F13939" s="14" t="s">
        <v>53</v>
      </c>
      <c r="G13939" s="14" t="s">
        <v>52</v>
      </c>
      <c r="H13939" s="14" t="s">
        <v>57</v>
      </c>
      <c r="I13939" s="14">
        <v>36613.765853186247</v>
      </c>
      <c r="J13939" s="14">
        <v>-36613.765853186247</v>
      </c>
      <c r="K13939" s="14">
        <v>316718</v>
      </c>
      <c r="L13939" s="14">
        <v>11.56036785190177</v>
      </c>
      <c r="M13939" s="14">
        <v>-11.56036785190177</v>
      </c>
    </row>
    <row r="13940" spans="1:13" x14ac:dyDescent="0.25">
      <c r="A13940" s="12">
        <v>45565</v>
      </c>
      <c r="B13940" s="14" t="s">
        <v>103</v>
      </c>
      <c r="C13940" s="14" t="s">
        <v>103</v>
      </c>
      <c r="D13940" s="14" t="s">
        <v>103</v>
      </c>
      <c r="E13940" s="14" t="s">
        <v>11</v>
      </c>
      <c r="F13940" s="14" t="s">
        <v>58</v>
      </c>
      <c r="G13940" s="14" t="s">
        <v>59</v>
      </c>
      <c r="H13940" s="14" t="s">
        <v>60</v>
      </c>
      <c r="I13940" s="14">
        <v>-90921.735641654115</v>
      </c>
      <c r="J13940" s="14">
        <v>-90921.735641654115</v>
      </c>
      <c r="K13940" s="14">
        <v>316718</v>
      </c>
      <c r="L13940" s="14">
        <v>-28.707473412200795</v>
      </c>
      <c r="M13940" s="14">
        <v>-28.707473412200795</v>
      </c>
    </row>
    <row r="13941" spans="1:13" x14ac:dyDescent="0.25">
      <c r="A13941" s="12">
        <v>45565</v>
      </c>
      <c r="B13941" s="14" t="s">
        <v>61</v>
      </c>
      <c r="C13941" s="14" t="s">
        <v>61</v>
      </c>
      <c r="D13941" s="14" t="s">
        <v>61</v>
      </c>
      <c r="E13941" s="14" t="s">
        <v>62</v>
      </c>
      <c r="F13941" s="14" t="s">
        <v>12</v>
      </c>
      <c r="G13941" s="14" t="s">
        <v>13</v>
      </c>
      <c r="H13941" s="14" t="s">
        <v>14</v>
      </c>
      <c r="I13941" s="14">
        <v>123260.76447636035</v>
      </c>
      <c r="J13941" s="14">
        <v>123260.76447636035</v>
      </c>
      <c r="K13941" s="14">
        <v>316718</v>
      </c>
      <c r="L13941" s="14">
        <v>38.918143104073764</v>
      </c>
      <c r="M13941" s="14">
        <v>38.918143104073764</v>
      </c>
    </row>
    <row r="13942" spans="1:13" x14ac:dyDescent="0.25">
      <c r="A13942" s="12">
        <v>45565</v>
      </c>
      <c r="B13942" s="14" t="s">
        <v>61</v>
      </c>
      <c r="C13942" s="14" t="s">
        <v>61</v>
      </c>
      <c r="D13942" s="14" t="s">
        <v>61</v>
      </c>
      <c r="E13942" s="14" t="s">
        <v>62</v>
      </c>
      <c r="F13942" s="14" t="s">
        <v>12</v>
      </c>
      <c r="G13942" s="14" t="s">
        <v>15</v>
      </c>
      <c r="H13942" s="14" t="s">
        <v>16</v>
      </c>
      <c r="I13942" s="14">
        <v>0</v>
      </c>
      <c r="J13942" s="14">
        <v>0</v>
      </c>
      <c r="K13942" s="14">
        <v>316718</v>
      </c>
      <c r="L13942" s="14">
        <v>0</v>
      </c>
      <c r="M13942" s="14">
        <v>0</v>
      </c>
    </row>
    <row r="13943" spans="1:13" x14ac:dyDescent="0.25">
      <c r="A13943" s="12">
        <v>45565</v>
      </c>
      <c r="B13943" s="14" t="s">
        <v>61</v>
      </c>
      <c r="C13943" s="14" t="s">
        <v>61</v>
      </c>
      <c r="D13943" s="14" t="s">
        <v>61</v>
      </c>
      <c r="E13943" s="14" t="s">
        <v>62</v>
      </c>
      <c r="F13943" s="14" t="s">
        <v>12</v>
      </c>
      <c r="G13943" s="14" t="s">
        <v>17</v>
      </c>
      <c r="H13943" s="14" t="s">
        <v>18</v>
      </c>
      <c r="I13943" s="14">
        <v>0</v>
      </c>
      <c r="J13943" s="14">
        <v>0</v>
      </c>
      <c r="K13943" s="14">
        <v>316718</v>
      </c>
      <c r="L13943" s="14">
        <v>0</v>
      </c>
      <c r="M13943" s="14">
        <v>0</v>
      </c>
    </row>
    <row r="13944" spans="1:13" x14ac:dyDescent="0.25">
      <c r="A13944" s="12">
        <v>45565</v>
      </c>
      <c r="B13944" s="14" t="s">
        <v>61</v>
      </c>
      <c r="C13944" s="14" t="s">
        <v>61</v>
      </c>
      <c r="D13944" s="14" t="s">
        <v>61</v>
      </c>
      <c r="E13944" s="14" t="s">
        <v>62</v>
      </c>
      <c r="F13944" s="14" t="s">
        <v>12</v>
      </c>
      <c r="G13944" s="14" t="s">
        <v>19</v>
      </c>
      <c r="H13944" s="14" t="s">
        <v>20</v>
      </c>
      <c r="I13944" s="14">
        <v>0</v>
      </c>
      <c r="J13944" s="14">
        <v>0</v>
      </c>
      <c r="K13944" s="14">
        <v>316718</v>
      </c>
      <c r="L13944" s="14">
        <v>0</v>
      </c>
      <c r="M13944" s="14">
        <v>0</v>
      </c>
    </row>
    <row r="13945" spans="1:13" x14ac:dyDescent="0.25">
      <c r="A13945" s="12">
        <v>45565</v>
      </c>
      <c r="B13945" s="14" t="s">
        <v>61</v>
      </c>
      <c r="C13945" s="14" t="s">
        <v>61</v>
      </c>
      <c r="D13945" s="14" t="s">
        <v>61</v>
      </c>
      <c r="E13945" s="14" t="s">
        <v>62</v>
      </c>
      <c r="F13945" s="14" t="s">
        <v>12</v>
      </c>
      <c r="G13945" s="14" t="s">
        <v>21</v>
      </c>
      <c r="H13945" s="14" t="s">
        <v>22</v>
      </c>
      <c r="I13945" s="14">
        <v>59177.891723162516</v>
      </c>
      <c r="J13945" s="14">
        <v>59177.891723162516</v>
      </c>
      <c r="K13945" s="14">
        <v>316718</v>
      </c>
      <c r="L13945" s="14">
        <v>18.684726388510448</v>
      </c>
      <c r="M13945" s="14">
        <v>18.684726388510448</v>
      </c>
    </row>
    <row r="13946" spans="1:13" x14ac:dyDescent="0.25">
      <c r="A13946" s="12">
        <v>45565</v>
      </c>
      <c r="B13946" s="14" t="s">
        <v>61</v>
      </c>
      <c r="C13946" s="14" t="s">
        <v>61</v>
      </c>
      <c r="D13946" s="14" t="s">
        <v>61</v>
      </c>
      <c r="E13946" s="14" t="s">
        <v>62</v>
      </c>
      <c r="F13946" s="14" t="s">
        <v>12</v>
      </c>
      <c r="G13946" s="14" t="s">
        <v>23</v>
      </c>
      <c r="H13946" s="14" t="s">
        <v>24</v>
      </c>
      <c r="I13946" s="14">
        <v>12856.88021909252</v>
      </c>
      <c r="J13946" s="14">
        <v>12856.88021909252</v>
      </c>
      <c r="K13946" s="14">
        <v>316718</v>
      </c>
      <c r="L13946" s="14">
        <v>4.0594093859813842</v>
      </c>
      <c r="M13946" s="14">
        <v>4.0594093859813842</v>
      </c>
    </row>
    <row r="13947" spans="1:13" x14ac:dyDescent="0.25">
      <c r="A13947" s="12">
        <v>45565</v>
      </c>
      <c r="B13947" s="14" t="s">
        <v>61</v>
      </c>
      <c r="C13947" s="14" t="s">
        <v>61</v>
      </c>
      <c r="D13947" s="14" t="s">
        <v>61</v>
      </c>
      <c r="E13947" s="14" t="s">
        <v>62</v>
      </c>
      <c r="F13947" s="14" t="s">
        <v>12</v>
      </c>
      <c r="G13947" s="14" t="s">
        <v>25</v>
      </c>
      <c r="H13947" s="14" t="s">
        <v>26</v>
      </c>
      <c r="I13947" s="14">
        <v>36372.297033099996</v>
      </c>
      <c r="J13947" s="14">
        <v>36372.297033099996</v>
      </c>
      <c r="K13947" s="14">
        <v>316718</v>
      </c>
      <c r="L13947" s="14">
        <v>11.48412689935526</v>
      </c>
      <c r="M13947" s="14">
        <v>11.48412689935526</v>
      </c>
    </row>
    <row r="13948" spans="1:13" x14ac:dyDescent="0.25">
      <c r="A13948" s="12">
        <v>45565</v>
      </c>
      <c r="B13948" s="14" t="s">
        <v>61</v>
      </c>
      <c r="C13948" s="14" t="s">
        <v>61</v>
      </c>
      <c r="D13948" s="14" t="s">
        <v>61</v>
      </c>
      <c r="E13948" s="14" t="s">
        <v>62</v>
      </c>
      <c r="F13948" s="14" t="s">
        <v>12</v>
      </c>
      <c r="G13948" s="14" t="s">
        <v>27</v>
      </c>
      <c r="H13948" s="14" t="s">
        <v>28</v>
      </c>
      <c r="I13948" s="14">
        <v>9948.7144709700005</v>
      </c>
      <c r="J13948" s="14">
        <v>9948.7144709700005</v>
      </c>
      <c r="K13948" s="14">
        <v>316718</v>
      </c>
      <c r="L13948" s="14">
        <v>3.1411901031738014</v>
      </c>
      <c r="M13948" s="14">
        <v>3.1411901031738014</v>
      </c>
    </row>
    <row r="13949" spans="1:13" x14ac:dyDescent="0.25">
      <c r="A13949" s="12">
        <v>45565</v>
      </c>
      <c r="B13949" s="14" t="s">
        <v>61</v>
      </c>
      <c r="C13949" s="14" t="s">
        <v>61</v>
      </c>
      <c r="D13949" s="14" t="s">
        <v>61</v>
      </c>
      <c r="E13949" s="14" t="s">
        <v>62</v>
      </c>
      <c r="F13949" s="14" t="s">
        <v>12</v>
      </c>
      <c r="G13949" s="14" t="s">
        <v>29</v>
      </c>
      <c r="H13949" s="14" t="s">
        <v>30</v>
      </c>
      <c r="I13949" s="14">
        <v>5941.7414445913309</v>
      </c>
      <c r="J13949" s="14">
        <v>5941.7414445913309</v>
      </c>
      <c r="K13949" s="14">
        <v>316718</v>
      </c>
      <c r="L13949" s="14">
        <v>1.8760352883610438</v>
      </c>
      <c r="M13949" s="14">
        <v>1.8760352883610438</v>
      </c>
    </row>
    <row r="13950" spans="1:13" x14ac:dyDescent="0.25">
      <c r="A13950" s="12">
        <v>45565</v>
      </c>
      <c r="B13950" s="14" t="s">
        <v>61</v>
      </c>
      <c r="C13950" s="14" t="s">
        <v>61</v>
      </c>
      <c r="D13950" s="14" t="s">
        <v>61</v>
      </c>
      <c r="E13950" s="14" t="s">
        <v>62</v>
      </c>
      <c r="F13950" s="14" t="s">
        <v>12</v>
      </c>
      <c r="G13950" s="14" t="s">
        <v>31</v>
      </c>
      <c r="H13950" s="14" t="s">
        <v>32</v>
      </c>
      <c r="I13950" s="14">
        <v>5941.7414445913309</v>
      </c>
      <c r="J13950" s="14">
        <v>5941.7414445913309</v>
      </c>
      <c r="K13950" s="14">
        <v>316718</v>
      </c>
      <c r="L13950" s="14">
        <v>1.8760352883610438</v>
      </c>
      <c r="M13950" s="14">
        <v>1.8760352883610438</v>
      </c>
    </row>
    <row r="13951" spans="1:13" x14ac:dyDescent="0.25">
      <c r="A13951" s="12">
        <v>45565</v>
      </c>
      <c r="B13951" s="14" t="s">
        <v>61</v>
      </c>
      <c r="C13951" s="14" t="s">
        <v>61</v>
      </c>
      <c r="D13951" s="14" t="s">
        <v>61</v>
      </c>
      <c r="E13951" s="14" t="s">
        <v>62</v>
      </c>
      <c r="F13951" s="14" t="s">
        <v>12</v>
      </c>
      <c r="G13951" s="14" t="s">
        <v>33</v>
      </c>
      <c r="H13951" s="14" t="s">
        <v>34</v>
      </c>
      <c r="I13951" s="14">
        <v>0</v>
      </c>
      <c r="J13951" s="14">
        <v>0</v>
      </c>
      <c r="K13951" s="14">
        <v>316718</v>
      </c>
      <c r="L13951" s="14">
        <v>0</v>
      </c>
      <c r="M13951" s="14">
        <v>0</v>
      </c>
    </row>
    <row r="13952" spans="1:13" x14ac:dyDescent="0.25">
      <c r="A13952" s="12">
        <v>45565</v>
      </c>
      <c r="B13952" s="14" t="s">
        <v>61</v>
      </c>
      <c r="C13952" s="14" t="s">
        <v>61</v>
      </c>
      <c r="D13952" s="14" t="s">
        <v>61</v>
      </c>
      <c r="E13952" s="14" t="s">
        <v>62</v>
      </c>
      <c r="F13952" s="14" t="s">
        <v>12</v>
      </c>
      <c r="G13952" s="14" t="s">
        <v>35</v>
      </c>
      <c r="H13952" s="14" t="s">
        <v>110</v>
      </c>
      <c r="I13952" s="14">
        <v>6282.670717</v>
      </c>
      <c r="J13952" s="14">
        <v>6282.670717</v>
      </c>
      <c r="K13952" s="14">
        <v>316718</v>
      </c>
      <c r="L13952" s="14">
        <v>1.9836797141305516</v>
      </c>
      <c r="M13952" s="14">
        <v>1.9836797141305516</v>
      </c>
    </row>
    <row r="13953" spans="1:13" x14ac:dyDescent="0.25">
      <c r="A13953" s="12">
        <v>45565</v>
      </c>
      <c r="B13953" s="14" t="s">
        <v>61</v>
      </c>
      <c r="C13953" s="14" t="s">
        <v>61</v>
      </c>
      <c r="D13953" s="14" t="s">
        <v>61</v>
      </c>
      <c r="E13953" s="14" t="s">
        <v>62</v>
      </c>
      <c r="F13953" s="14" t="s">
        <v>12</v>
      </c>
      <c r="G13953" s="14" t="s">
        <v>36</v>
      </c>
      <c r="H13953" s="14" t="s">
        <v>32</v>
      </c>
      <c r="I13953" s="14">
        <v>330.68211350687176</v>
      </c>
      <c r="J13953" s="14">
        <v>330.68211350687176</v>
      </c>
      <c r="K13953" s="14">
        <v>316718</v>
      </c>
      <c r="L13953" s="14">
        <v>0.10440900533183203</v>
      </c>
      <c r="M13953" s="14">
        <v>0.10440900533183203</v>
      </c>
    </row>
    <row r="13954" spans="1:13" x14ac:dyDescent="0.25">
      <c r="A13954" s="12">
        <v>45565</v>
      </c>
      <c r="B13954" s="14" t="s">
        <v>61</v>
      </c>
      <c r="C13954" s="14" t="s">
        <v>61</v>
      </c>
      <c r="D13954" s="14" t="s">
        <v>61</v>
      </c>
      <c r="E13954" s="14" t="s">
        <v>62</v>
      </c>
      <c r="F13954" s="14" t="s">
        <v>12</v>
      </c>
      <c r="G13954" s="14" t="s">
        <v>37</v>
      </c>
      <c r="H13954" s="14" t="s">
        <v>34</v>
      </c>
      <c r="I13954" s="14">
        <v>5951.9886034931278</v>
      </c>
      <c r="J13954" s="14">
        <v>5951.9886034931278</v>
      </c>
      <c r="K13954" s="14">
        <v>316718</v>
      </c>
      <c r="L13954" s="14">
        <v>1.8792707087987193</v>
      </c>
      <c r="M13954" s="14">
        <v>1.8792707087987193</v>
      </c>
    </row>
    <row r="13955" spans="1:13" x14ac:dyDescent="0.25">
      <c r="A13955" s="12">
        <v>45565</v>
      </c>
      <c r="B13955" s="14" t="s">
        <v>61</v>
      </c>
      <c r="C13955" s="14" t="s">
        <v>61</v>
      </c>
      <c r="D13955" s="14" t="s">
        <v>61</v>
      </c>
      <c r="E13955" s="14" t="s">
        <v>62</v>
      </c>
      <c r="F13955" s="14" t="s">
        <v>12</v>
      </c>
      <c r="G13955" s="14" t="s">
        <v>38</v>
      </c>
      <c r="H13955" s="14" t="s">
        <v>39</v>
      </c>
      <c r="I13955" s="14">
        <v>20269.079496264145</v>
      </c>
      <c r="J13955" s="14">
        <v>20269.079496264145</v>
      </c>
      <c r="K13955" s="14">
        <v>316718</v>
      </c>
      <c r="L13955" s="14">
        <v>6.399724517161685</v>
      </c>
      <c r="M13955" s="14">
        <v>6.399724517161685</v>
      </c>
    </row>
    <row r="13956" spans="1:13" x14ac:dyDescent="0.25">
      <c r="A13956" s="12">
        <v>45565</v>
      </c>
      <c r="B13956" s="14" t="s">
        <v>61</v>
      </c>
      <c r="C13956" s="14" t="s">
        <v>61</v>
      </c>
      <c r="D13956" s="14" t="s">
        <v>61</v>
      </c>
      <c r="E13956" s="14" t="s">
        <v>62</v>
      </c>
      <c r="F13956" s="14" t="s">
        <v>12</v>
      </c>
      <c r="G13956" s="14" t="s">
        <v>40</v>
      </c>
      <c r="H13956" s="14" t="s">
        <v>41</v>
      </c>
      <c r="I13956" s="14">
        <v>977.3046416371003</v>
      </c>
      <c r="J13956" s="14">
        <v>977.3046416371003</v>
      </c>
      <c r="K13956" s="14">
        <v>316718</v>
      </c>
      <c r="L13956" s="14">
        <v>0.30857249718585628</v>
      </c>
      <c r="M13956" s="14">
        <v>0.30857249718585628</v>
      </c>
    </row>
    <row r="13957" spans="1:13" x14ac:dyDescent="0.25">
      <c r="A13957" s="12">
        <v>45565</v>
      </c>
      <c r="B13957" s="14" t="s">
        <v>61</v>
      </c>
      <c r="C13957" s="14" t="s">
        <v>61</v>
      </c>
      <c r="D13957" s="14" t="s">
        <v>61</v>
      </c>
      <c r="E13957" s="14" t="s">
        <v>62</v>
      </c>
      <c r="F13957" s="14" t="s">
        <v>12</v>
      </c>
      <c r="G13957" s="14" t="s">
        <v>42</v>
      </c>
      <c r="H13957" s="14" t="s">
        <v>43</v>
      </c>
      <c r="I13957" s="14">
        <v>0</v>
      </c>
      <c r="J13957" s="14">
        <v>0</v>
      </c>
      <c r="K13957" s="14">
        <v>316718</v>
      </c>
      <c r="L13957" s="14">
        <v>0</v>
      </c>
      <c r="M13957" s="14">
        <v>0</v>
      </c>
    </row>
    <row r="13958" spans="1:13" x14ac:dyDescent="0.25">
      <c r="A13958" s="12">
        <v>45565</v>
      </c>
      <c r="B13958" s="14" t="s">
        <v>61</v>
      </c>
      <c r="C13958" s="14" t="s">
        <v>61</v>
      </c>
      <c r="D13958" s="14" t="s">
        <v>61</v>
      </c>
      <c r="E13958" s="14" t="s">
        <v>62</v>
      </c>
      <c r="F13958" s="14" t="s">
        <v>12</v>
      </c>
      <c r="G13958" s="14" t="s">
        <v>44</v>
      </c>
      <c r="H13958" s="14" t="s">
        <v>45</v>
      </c>
      <c r="I13958" s="14">
        <v>0</v>
      </c>
      <c r="J13958" s="14">
        <v>0</v>
      </c>
      <c r="K13958" s="14">
        <v>316718</v>
      </c>
      <c r="L13958" s="14">
        <v>0</v>
      </c>
      <c r="M13958" s="14">
        <v>0</v>
      </c>
    </row>
    <row r="13959" spans="1:13" x14ac:dyDescent="0.25">
      <c r="A13959" s="12">
        <v>45565</v>
      </c>
      <c r="B13959" s="14" t="s">
        <v>61</v>
      </c>
      <c r="C13959" s="14" t="s">
        <v>61</v>
      </c>
      <c r="D13959" s="14" t="s">
        <v>61</v>
      </c>
      <c r="E13959" s="14" t="s">
        <v>62</v>
      </c>
      <c r="F13959" s="14" t="s">
        <v>12</v>
      </c>
      <c r="G13959" s="14" t="s">
        <v>46</v>
      </c>
      <c r="H13959" s="14" t="s">
        <v>47</v>
      </c>
      <c r="I13959" s="14">
        <v>977.3046416371003</v>
      </c>
      <c r="J13959" s="14">
        <v>977.3046416371003</v>
      </c>
      <c r="K13959" s="14">
        <v>316718</v>
      </c>
      <c r="L13959" s="14">
        <v>0.30857249718585628</v>
      </c>
      <c r="M13959" s="14">
        <v>0.30857249718585628</v>
      </c>
    </row>
    <row r="13960" spans="1:13" x14ac:dyDescent="0.25">
      <c r="A13960" s="12">
        <v>45565</v>
      </c>
      <c r="B13960" s="14" t="s">
        <v>61</v>
      </c>
      <c r="C13960" s="14" t="s">
        <v>61</v>
      </c>
      <c r="D13960" s="14" t="s">
        <v>61</v>
      </c>
      <c r="E13960" s="14" t="s">
        <v>62</v>
      </c>
      <c r="F13960" s="14" t="s">
        <v>12</v>
      </c>
      <c r="G13960" s="14" t="s">
        <v>48</v>
      </c>
      <c r="H13960" s="14" t="s">
        <v>96</v>
      </c>
      <c r="I13960" s="14">
        <v>0</v>
      </c>
      <c r="J13960" s="14">
        <v>0</v>
      </c>
      <c r="K13960" s="14">
        <v>316718</v>
      </c>
      <c r="L13960" s="14">
        <v>0</v>
      </c>
      <c r="M13960" s="14">
        <v>0</v>
      </c>
    </row>
    <row r="13961" spans="1:13" x14ac:dyDescent="0.25">
      <c r="A13961" s="12">
        <v>45565</v>
      </c>
      <c r="B13961" s="14" t="s">
        <v>61</v>
      </c>
      <c r="C13961" s="14" t="s">
        <v>61</v>
      </c>
      <c r="D13961" s="14" t="s">
        <v>61</v>
      </c>
      <c r="E13961" s="14" t="s">
        <v>62</v>
      </c>
      <c r="F13961" s="14" t="s">
        <v>12</v>
      </c>
      <c r="G13961" s="14" t="s">
        <v>49</v>
      </c>
      <c r="H13961" s="14" t="s">
        <v>104</v>
      </c>
      <c r="I13961" s="14">
        <v>30612.076453705267</v>
      </c>
      <c r="J13961" s="14">
        <v>30612.076453705267</v>
      </c>
      <c r="K13961" s="14">
        <v>316718</v>
      </c>
      <c r="L13961" s="14">
        <v>9.6654046987241866</v>
      </c>
      <c r="M13961" s="14">
        <v>9.6654046987241866</v>
      </c>
    </row>
    <row r="13962" spans="1:13" x14ac:dyDescent="0.25">
      <c r="A13962" s="12">
        <v>45565</v>
      </c>
      <c r="B13962" s="14" t="s">
        <v>61</v>
      </c>
      <c r="C13962" s="14" t="s">
        <v>61</v>
      </c>
      <c r="D13962" s="14" t="s">
        <v>61</v>
      </c>
      <c r="E13962" s="14" t="s">
        <v>62</v>
      </c>
      <c r="F13962" s="14" t="s">
        <v>12</v>
      </c>
      <c r="G13962" s="14" t="s">
        <v>50</v>
      </c>
      <c r="H13962" s="14" t="s">
        <v>51</v>
      </c>
      <c r="I13962" s="14">
        <v>13330.84639891</v>
      </c>
      <c r="J13962" s="14">
        <v>13330.84639891</v>
      </c>
      <c r="K13962" s="14">
        <v>316718</v>
      </c>
      <c r="L13962" s="14">
        <v>4.2090586575155182</v>
      </c>
      <c r="M13962" s="14">
        <v>4.2090586575155182</v>
      </c>
    </row>
    <row r="13963" spans="1:13" x14ac:dyDescent="0.25">
      <c r="A13963" s="12">
        <v>45565</v>
      </c>
      <c r="B13963" s="14" t="s">
        <v>61</v>
      </c>
      <c r="C13963" s="14" t="s">
        <v>61</v>
      </c>
      <c r="D13963" s="14" t="s">
        <v>61</v>
      </c>
      <c r="E13963" s="14" t="s">
        <v>62</v>
      </c>
      <c r="F13963" s="14" t="s">
        <v>12</v>
      </c>
      <c r="G13963" s="14" t="s">
        <v>52</v>
      </c>
      <c r="H13963" s="14" t="s">
        <v>106</v>
      </c>
      <c r="I13963" s="14">
        <v>17281.230054795265</v>
      </c>
      <c r="J13963" s="14">
        <v>17281.230054795265</v>
      </c>
      <c r="K13963" s="14">
        <v>316718</v>
      </c>
      <c r="L13963" s="14">
        <v>5.4563460412086675</v>
      </c>
      <c r="M13963" s="14">
        <v>5.4563460412086675</v>
      </c>
    </row>
    <row r="13964" spans="1:13" x14ac:dyDescent="0.25">
      <c r="A13964" s="12">
        <v>45565</v>
      </c>
      <c r="B13964" s="14" t="s">
        <v>61</v>
      </c>
      <c r="C13964" s="14" t="s">
        <v>61</v>
      </c>
      <c r="D13964" s="14" t="s">
        <v>61</v>
      </c>
      <c r="E13964" s="14" t="s">
        <v>62</v>
      </c>
      <c r="F13964" s="14" t="s">
        <v>53</v>
      </c>
      <c r="G13964" s="14" t="s">
        <v>54</v>
      </c>
      <c r="H13964" s="14" t="s">
        <v>55</v>
      </c>
      <c r="I13964" s="14">
        <v>392612.60286460898</v>
      </c>
      <c r="J13964" s="14">
        <v>-392612.60286460898</v>
      </c>
      <c r="K13964" s="14">
        <v>316718</v>
      </c>
      <c r="L13964" s="14">
        <v>123.9628321928684</v>
      </c>
      <c r="M13964" s="14">
        <v>-123.9628321928684</v>
      </c>
    </row>
    <row r="13965" spans="1:13" x14ac:dyDescent="0.25">
      <c r="A13965" s="12">
        <v>45565</v>
      </c>
      <c r="B13965" s="14" t="s">
        <v>61</v>
      </c>
      <c r="C13965" s="14" t="s">
        <v>61</v>
      </c>
      <c r="D13965" s="14" t="s">
        <v>61</v>
      </c>
      <c r="E13965" s="14" t="s">
        <v>62</v>
      </c>
      <c r="F13965" s="14" t="s">
        <v>53</v>
      </c>
      <c r="G13965" s="14" t="s">
        <v>15</v>
      </c>
      <c r="H13965" s="14" t="s">
        <v>16</v>
      </c>
      <c r="I13965" s="14">
        <v>0</v>
      </c>
      <c r="J13965" s="14">
        <v>0</v>
      </c>
      <c r="K13965" s="14">
        <v>316718</v>
      </c>
      <c r="L13965" s="14">
        <v>0</v>
      </c>
      <c r="M13965" s="14">
        <v>0</v>
      </c>
    </row>
    <row r="13966" spans="1:13" x14ac:dyDescent="0.25">
      <c r="A13966" s="12">
        <v>45565</v>
      </c>
      <c r="B13966" s="14" t="s">
        <v>61</v>
      </c>
      <c r="C13966" s="14" t="s">
        <v>61</v>
      </c>
      <c r="D13966" s="14" t="s">
        <v>61</v>
      </c>
      <c r="E13966" s="14" t="s">
        <v>62</v>
      </c>
      <c r="F13966" s="14" t="s">
        <v>53</v>
      </c>
      <c r="G13966" s="14" t="s">
        <v>17</v>
      </c>
      <c r="H13966" s="14" t="s">
        <v>18</v>
      </c>
      <c r="I13966" s="14">
        <v>0</v>
      </c>
      <c r="J13966" s="14">
        <v>0</v>
      </c>
      <c r="K13966" s="14">
        <v>316718</v>
      </c>
      <c r="L13966" s="14">
        <v>0</v>
      </c>
      <c r="M13966" s="14">
        <v>0</v>
      </c>
    </row>
    <row r="13967" spans="1:13" x14ac:dyDescent="0.25">
      <c r="A13967" s="12">
        <v>45565</v>
      </c>
      <c r="B13967" s="14" t="s">
        <v>61</v>
      </c>
      <c r="C13967" s="14" t="s">
        <v>61</v>
      </c>
      <c r="D13967" s="14" t="s">
        <v>61</v>
      </c>
      <c r="E13967" s="14" t="s">
        <v>62</v>
      </c>
      <c r="F13967" s="14" t="s">
        <v>53</v>
      </c>
      <c r="G13967" s="14" t="s">
        <v>19</v>
      </c>
      <c r="H13967" s="14" t="s">
        <v>20</v>
      </c>
      <c r="I13967" s="14">
        <v>0</v>
      </c>
      <c r="J13967" s="14">
        <v>0</v>
      </c>
      <c r="K13967" s="14">
        <v>316718</v>
      </c>
      <c r="L13967" s="14">
        <v>0</v>
      </c>
      <c r="M13967" s="14">
        <v>0</v>
      </c>
    </row>
    <row r="13968" spans="1:13" x14ac:dyDescent="0.25">
      <c r="A13968" s="12">
        <v>45565</v>
      </c>
      <c r="B13968" s="14" t="s">
        <v>61</v>
      </c>
      <c r="C13968" s="14" t="s">
        <v>61</v>
      </c>
      <c r="D13968" s="14" t="s">
        <v>61</v>
      </c>
      <c r="E13968" s="14" t="s">
        <v>62</v>
      </c>
      <c r="F13968" s="14" t="s">
        <v>53</v>
      </c>
      <c r="G13968" s="14" t="s">
        <v>21</v>
      </c>
      <c r="H13968" s="14" t="s">
        <v>22</v>
      </c>
      <c r="I13968" s="14">
        <v>0</v>
      </c>
      <c r="J13968" s="14">
        <v>0</v>
      </c>
      <c r="K13968" s="14">
        <v>316718</v>
      </c>
      <c r="L13968" s="14">
        <v>0</v>
      </c>
      <c r="M13968" s="14">
        <v>0</v>
      </c>
    </row>
    <row r="13969" spans="1:13" x14ac:dyDescent="0.25">
      <c r="A13969" s="12">
        <v>45565</v>
      </c>
      <c r="B13969" s="14" t="s">
        <v>61</v>
      </c>
      <c r="C13969" s="14" t="s">
        <v>61</v>
      </c>
      <c r="D13969" s="14" t="s">
        <v>61</v>
      </c>
      <c r="E13969" s="14" t="s">
        <v>62</v>
      </c>
      <c r="F13969" s="14" t="s">
        <v>53</v>
      </c>
      <c r="G13969" s="14" t="s">
        <v>23</v>
      </c>
      <c r="H13969" s="14" t="s">
        <v>24</v>
      </c>
      <c r="I13969" s="14">
        <v>0</v>
      </c>
      <c r="J13969" s="14">
        <v>0</v>
      </c>
      <c r="K13969" s="14">
        <v>316718</v>
      </c>
      <c r="L13969" s="14">
        <v>0</v>
      </c>
      <c r="M13969" s="14">
        <v>0</v>
      </c>
    </row>
    <row r="13970" spans="1:13" x14ac:dyDescent="0.25">
      <c r="A13970" s="12">
        <v>45565</v>
      </c>
      <c r="B13970" s="14" t="s">
        <v>61</v>
      </c>
      <c r="C13970" s="14" t="s">
        <v>61</v>
      </c>
      <c r="D13970" s="14" t="s">
        <v>61</v>
      </c>
      <c r="E13970" s="14" t="s">
        <v>62</v>
      </c>
      <c r="F13970" s="14" t="s">
        <v>53</v>
      </c>
      <c r="G13970" s="14" t="s">
        <v>25</v>
      </c>
      <c r="H13970" s="14" t="s">
        <v>26</v>
      </c>
      <c r="I13970" s="14">
        <v>0</v>
      </c>
      <c r="J13970" s="14">
        <v>0</v>
      </c>
      <c r="K13970" s="14">
        <v>316718</v>
      </c>
      <c r="L13970" s="14">
        <v>0</v>
      </c>
      <c r="M13970" s="14">
        <v>0</v>
      </c>
    </row>
    <row r="13971" spans="1:13" x14ac:dyDescent="0.25">
      <c r="A13971" s="12">
        <v>45565</v>
      </c>
      <c r="B13971" s="14" t="s">
        <v>61</v>
      </c>
      <c r="C13971" s="14" t="s">
        <v>61</v>
      </c>
      <c r="D13971" s="14" t="s">
        <v>61</v>
      </c>
      <c r="E13971" s="14" t="s">
        <v>62</v>
      </c>
      <c r="F13971" s="14" t="s">
        <v>53</v>
      </c>
      <c r="G13971" s="14" t="s">
        <v>27</v>
      </c>
      <c r="H13971" s="14" t="s">
        <v>28</v>
      </c>
      <c r="I13971" s="14">
        <v>0</v>
      </c>
      <c r="J13971" s="14">
        <v>0</v>
      </c>
      <c r="K13971" s="14">
        <v>316718</v>
      </c>
      <c r="L13971" s="14">
        <v>0</v>
      </c>
      <c r="M13971" s="14">
        <v>0</v>
      </c>
    </row>
    <row r="13972" spans="1:13" x14ac:dyDescent="0.25">
      <c r="A13972" s="12">
        <v>45565</v>
      </c>
      <c r="B13972" s="14" t="s">
        <v>61</v>
      </c>
      <c r="C13972" s="14" t="s">
        <v>61</v>
      </c>
      <c r="D13972" s="14" t="s">
        <v>61</v>
      </c>
      <c r="E13972" s="14" t="s">
        <v>62</v>
      </c>
      <c r="F13972" s="14" t="s">
        <v>53</v>
      </c>
      <c r="G13972" s="14" t="s">
        <v>29</v>
      </c>
      <c r="H13972" s="14" t="s">
        <v>30</v>
      </c>
      <c r="I13972" s="14">
        <v>9654.6698840000008</v>
      </c>
      <c r="J13972" s="14">
        <v>-9654.6698840000008</v>
      </c>
      <c r="K13972" s="14">
        <v>316718</v>
      </c>
      <c r="L13972" s="14">
        <v>3.0483489678515276</v>
      </c>
      <c r="M13972" s="14">
        <v>-3.0483489678515276</v>
      </c>
    </row>
    <row r="13973" spans="1:13" x14ac:dyDescent="0.25">
      <c r="A13973" s="12">
        <v>45565</v>
      </c>
      <c r="B13973" s="14" t="s">
        <v>61</v>
      </c>
      <c r="C13973" s="14" t="s">
        <v>61</v>
      </c>
      <c r="D13973" s="14" t="s">
        <v>61</v>
      </c>
      <c r="E13973" s="14" t="s">
        <v>62</v>
      </c>
      <c r="F13973" s="14" t="s">
        <v>53</v>
      </c>
      <c r="G13973" s="14" t="s">
        <v>31</v>
      </c>
      <c r="H13973" s="14" t="s">
        <v>32</v>
      </c>
      <c r="I13973" s="14">
        <v>0</v>
      </c>
      <c r="J13973" s="14">
        <v>0</v>
      </c>
      <c r="K13973" s="14">
        <v>316718</v>
      </c>
      <c r="L13973" s="14">
        <v>0</v>
      </c>
      <c r="M13973" s="14">
        <v>0</v>
      </c>
    </row>
    <row r="13974" spans="1:13" x14ac:dyDescent="0.25">
      <c r="A13974" s="12">
        <v>45565</v>
      </c>
      <c r="B13974" s="14" t="s">
        <v>61</v>
      </c>
      <c r="C13974" s="14" t="s">
        <v>61</v>
      </c>
      <c r="D13974" s="14" t="s">
        <v>61</v>
      </c>
      <c r="E13974" s="14" t="s">
        <v>62</v>
      </c>
      <c r="F13974" s="14" t="s">
        <v>53</v>
      </c>
      <c r="G13974" s="14" t="s">
        <v>33</v>
      </c>
      <c r="H13974" s="14" t="s">
        <v>34</v>
      </c>
      <c r="I13974" s="14">
        <v>9654.6698840000008</v>
      </c>
      <c r="J13974" s="14">
        <v>-9654.6698840000008</v>
      </c>
      <c r="K13974" s="14">
        <v>316718</v>
      </c>
      <c r="L13974" s="14">
        <v>3.0483489678515276</v>
      </c>
      <c r="M13974" s="14">
        <v>-3.0483489678515276</v>
      </c>
    </row>
    <row r="13975" spans="1:13" x14ac:dyDescent="0.25">
      <c r="A13975" s="12">
        <v>45565</v>
      </c>
      <c r="B13975" s="14" t="s">
        <v>61</v>
      </c>
      <c r="C13975" s="14" t="s">
        <v>61</v>
      </c>
      <c r="D13975" s="14" t="s">
        <v>61</v>
      </c>
      <c r="E13975" s="14" t="s">
        <v>62</v>
      </c>
      <c r="F13975" s="14" t="s">
        <v>53</v>
      </c>
      <c r="G13975" s="14" t="s">
        <v>35</v>
      </c>
      <c r="H13975" s="14" t="s">
        <v>110</v>
      </c>
      <c r="I13975" s="14">
        <v>90642.490401603005</v>
      </c>
      <c r="J13975" s="14">
        <v>-90642.490401603005</v>
      </c>
      <c r="K13975" s="14">
        <v>316718</v>
      </c>
      <c r="L13975" s="14">
        <v>28.619304997380326</v>
      </c>
      <c r="M13975" s="14">
        <v>-28.619304997380326</v>
      </c>
    </row>
    <row r="13976" spans="1:13" x14ac:dyDescent="0.25">
      <c r="A13976" s="12">
        <v>45565</v>
      </c>
      <c r="B13976" s="14" t="s">
        <v>61</v>
      </c>
      <c r="C13976" s="14" t="s">
        <v>61</v>
      </c>
      <c r="D13976" s="14" t="s">
        <v>61</v>
      </c>
      <c r="E13976" s="14" t="s">
        <v>62</v>
      </c>
      <c r="F13976" s="14" t="s">
        <v>53</v>
      </c>
      <c r="G13976" s="14" t="s">
        <v>36</v>
      </c>
      <c r="H13976" s="14" t="s">
        <v>32</v>
      </c>
      <c r="I13976" s="14">
        <v>12336.318625755861</v>
      </c>
      <c r="J13976" s="14">
        <v>-12336.318625755861</v>
      </c>
      <c r="K13976" s="14">
        <v>316718</v>
      </c>
      <c r="L13976" s="14">
        <v>3.8950481582214653</v>
      </c>
      <c r="M13976" s="14">
        <v>-3.8950481582214653</v>
      </c>
    </row>
    <row r="13977" spans="1:13" x14ac:dyDescent="0.25">
      <c r="A13977" s="12">
        <v>45565</v>
      </c>
      <c r="B13977" s="14" t="s">
        <v>61</v>
      </c>
      <c r="C13977" s="14" t="s">
        <v>61</v>
      </c>
      <c r="D13977" s="14" t="s">
        <v>61</v>
      </c>
      <c r="E13977" s="14" t="s">
        <v>62</v>
      </c>
      <c r="F13977" s="14" t="s">
        <v>53</v>
      </c>
      <c r="G13977" s="14" t="s">
        <v>37</v>
      </c>
      <c r="H13977" s="14" t="s">
        <v>34</v>
      </c>
      <c r="I13977" s="14">
        <v>78306.17177584715</v>
      </c>
      <c r="J13977" s="14">
        <v>-78306.17177584715</v>
      </c>
      <c r="K13977" s="14">
        <v>316718</v>
      </c>
      <c r="L13977" s="14">
        <v>24.724256839158855</v>
      </c>
      <c r="M13977" s="14">
        <v>-24.724256839158855</v>
      </c>
    </row>
    <row r="13978" spans="1:13" x14ac:dyDescent="0.25">
      <c r="A13978" s="12">
        <v>45565</v>
      </c>
      <c r="B13978" s="14" t="s">
        <v>61</v>
      </c>
      <c r="C13978" s="14" t="s">
        <v>61</v>
      </c>
      <c r="D13978" s="14" t="s">
        <v>61</v>
      </c>
      <c r="E13978" s="14" t="s">
        <v>62</v>
      </c>
      <c r="F13978" s="14" t="s">
        <v>53</v>
      </c>
      <c r="G13978" s="14" t="s">
        <v>38</v>
      </c>
      <c r="H13978" s="14" t="s">
        <v>39</v>
      </c>
      <c r="I13978" s="14">
        <v>233940.07689008329</v>
      </c>
      <c r="J13978" s="14">
        <v>-233940.07689008329</v>
      </c>
      <c r="K13978" s="14">
        <v>316718</v>
      </c>
      <c r="L13978" s="14">
        <v>73.863840037536008</v>
      </c>
      <c r="M13978" s="14">
        <v>-73.863840037536008</v>
      </c>
    </row>
    <row r="13979" spans="1:13" x14ac:dyDescent="0.25">
      <c r="A13979" s="12">
        <v>45565</v>
      </c>
      <c r="B13979" s="14" t="s">
        <v>61</v>
      </c>
      <c r="C13979" s="14" t="s">
        <v>61</v>
      </c>
      <c r="D13979" s="14" t="s">
        <v>61</v>
      </c>
      <c r="E13979" s="14" t="s">
        <v>62</v>
      </c>
      <c r="F13979" s="14" t="s">
        <v>53</v>
      </c>
      <c r="G13979" s="14" t="s">
        <v>40</v>
      </c>
      <c r="H13979" s="14" t="s">
        <v>41</v>
      </c>
      <c r="I13979" s="14">
        <v>0</v>
      </c>
      <c r="J13979" s="14">
        <v>0</v>
      </c>
      <c r="K13979" s="14">
        <v>316718</v>
      </c>
      <c r="L13979" s="14">
        <v>0</v>
      </c>
      <c r="M13979" s="14">
        <v>0</v>
      </c>
    </row>
    <row r="13980" spans="1:13" x14ac:dyDescent="0.25">
      <c r="A13980" s="12">
        <v>45565</v>
      </c>
      <c r="B13980" s="14" t="s">
        <v>61</v>
      </c>
      <c r="C13980" s="14" t="s">
        <v>61</v>
      </c>
      <c r="D13980" s="14" t="s">
        <v>61</v>
      </c>
      <c r="E13980" s="14" t="s">
        <v>62</v>
      </c>
      <c r="F13980" s="14" t="s">
        <v>53</v>
      </c>
      <c r="G13980" s="14" t="s">
        <v>42</v>
      </c>
      <c r="H13980" s="14" t="s">
        <v>43</v>
      </c>
      <c r="I13980" s="14">
        <v>0</v>
      </c>
      <c r="J13980" s="14">
        <v>0</v>
      </c>
      <c r="K13980" s="14">
        <v>316718</v>
      </c>
      <c r="L13980" s="14">
        <v>0</v>
      </c>
      <c r="M13980" s="14">
        <v>0</v>
      </c>
    </row>
    <row r="13981" spans="1:13" x14ac:dyDescent="0.25">
      <c r="A13981" s="12">
        <v>45565</v>
      </c>
      <c r="B13981" s="14" t="s">
        <v>61</v>
      </c>
      <c r="C13981" s="14" t="s">
        <v>61</v>
      </c>
      <c r="D13981" s="14" t="s">
        <v>61</v>
      </c>
      <c r="E13981" s="14" t="s">
        <v>62</v>
      </c>
      <c r="F13981" s="14" t="s">
        <v>53</v>
      </c>
      <c r="G13981" s="14" t="s">
        <v>44</v>
      </c>
      <c r="H13981" s="14" t="s">
        <v>45</v>
      </c>
      <c r="I13981" s="14">
        <v>0</v>
      </c>
      <c r="J13981" s="14">
        <v>0</v>
      </c>
      <c r="K13981" s="14">
        <v>316718</v>
      </c>
      <c r="L13981" s="14">
        <v>0</v>
      </c>
      <c r="M13981" s="14">
        <v>0</v>
      </c>
    </row>
    <row r="13982" spans="1:13" x14ac:dyDescent="0.25">
      <c r="A13982" s="12">
        <v>45565</v>
      </c>
      <c r="B13982" s="14" t="s">
        <v>61</v>
      </c>
      <c r="C13982" s="14" t="s">
        <v>61</v>
      </c>
      <c r="D13982" s="14" t="s">
        <v>61</v>
      </c>
      <c r="E13982" s="14" t="s">
        <v>62</v>
      </c>
      <c r="F13982" s="14" t="s">
        <v>53</v>
      </c>
      <c r="G13982" s="14" t="s">
        <v>46</v>
      </c>
      <c r="H13982" s="14" t="s">
        <v>47</v>
      </c>
      <c r="I13982" s="14">
        <v>0</v>
      </c>
      <c r="J13982" s="14">
        <v>0</v>
      </c>
      <c r="K13982" s="14">
        <v>316718</v>
      </c>
      <c r="L13982" s="14">
        <v>0</v>
      </c>
      <c r="M13982" s="14">
        <v>0</v>
      </c>
    </row>
    <row r="13983" spans="1:13" x14ac:dyDescent="0.25">
      <c r="A13983" s="12">
        <v>45565</v>
      </c>
      <c r="B13983" s="14" t="s">
        <v>61</v>
      </c>
      <c r="C13983" s="14" t="s">
        <v>61</v>
      </c>
      <c r="D13983" s="14" t="s">
        <v>61</v>
      </c>
      <c r="E13983" s="14" t="s">
        <v>62</v>
      </c>
      <c r="F13983" s="14" t="s">
        <v>53</v>
      </c>
      <c r="G13983" s="14" t="s">
        <v>48</v>
      </c>
      <c r="H13983" s="14" t="s">
        <v>96</v>
      </c>
      <c r="I13983" s="14">
        <v>0</v>
      </c>
      <c r="J13983" s="14">
        <v>0</v>
      </c>
      <c r="K13983" s="14">
        <v>316718</v>
      </c>
      <c r="L13983" s="14">
        <v>0</v>
      </c>
      <c r="M13983" s="14">
        <v>0</v>
      </c>
    </row>
    <row r="13984" spans="1:13" x14ac:dyDescent="0.25">
      <c r="A13984" s="12">
        <v>45565</v>
      </c>
      <c r="B13984" s="14" t="s">
        <v>61</v>
      </c>
      <c r="C13984" s="14" t="s">
        <v>61</v>
      </c>
      <c r="D13984" s="14" t="s">
        <v>61</v>
      </c>
      <c r="E13984" s="14" t="s">
        <v>62</v>
      </c>
      <c r="F13984" s="14" t="s">
        <v>53</v>
      </c>
      <c r="G13984" s="14" t="s">
        <v>49</v>
      </c>
      <c r="H13984" s="14" t="s">
        <v>56</v>
      </c>
      <c r="I13984" s="14">
        <v>58375.365688922706</v>
      </c>
      <c r="J13984" s="14">
        <v>-58375.365688922706</v>
      </c>
      <c r="K13984" s="14">
        <v>316718</v>
      </c>
      <c r="L13984" s="14">
        <v>18.431338190100565</v>
      </c>
      <c r="M13984" s="14">
        <v>-18.431338190100565</v>
      </c>
    </row>
    <row r="13985" spans="1:13" x14ac:dyDescent="0.25">
      <c r="A13985" s="12">
        <v>45565</v>
      </c>
      <c r="B13985" s="14" t="s">
        <v>61</v>
      </c>
      <c r="C13985" s="14" t="s">
        <v>61</v>
      </c>
      <c r="D13985" s="14" t="s">
        <v>61</v>
      </c>
      <c r="E13985" s="14" t="s">
        <v>62</v>
      </c>
      <c r="F13985" s="14" t="s">
        <v>53</v>
      </c>
      <c r="G13985" s="14" t="s">
        <v>50</v>
      </c>
      <c r="H13985" s="14" t="s">
        <v>51</v>
      </c>
      <c r="I13985" s="14">
        <v>40381.719898700008</v>
      </c>
      <c r="J13985" s="14">
        <v>-40381.719898700008</v>
      </c>
      <c r="K13985" s="14">
        <v>316718</v>
      </c>
      <c r="L13985" s="14">
        <v>12.750055222216611</v>
      </c>
      <c r="M13985" s="14">
        <v>-12.750055222216611</v>
      </c>
    </row>
    <row r="13986" spans="1:13" x14ac:dyDescent="0.25">
      <c r="A13986" s="12">
        <v>45565</v>
      </c>
      <c r="B13986" s="14" t="s">
        <v>61</v>
      </c>
      <c r="C13986" s="14" t="s">
        <v>61</v>
      </c>
      <c r="D13986" s="14" t="s">
        <v>61</v>
      </c>
      <c r="E13986" s="14" t="s">
        <v>62</v>
      </c>
      <c r="F13986" s="14" t="s">
        <v>53</v>
      </c>
      <c r="G13986" s="14" t="s">
        <v>52</v>
      </c>
      <c r="H13986" s="14" t="s">
        <v>57</v>
      </c>
      <c r="I13986" s="14">
        <v>17993.645790222698</v>
      </c>
      <c r="J13986" s="14">
        <v>-17993.645790222698</v>
      </c>
      <c r="K13986" s="14">
        <v>316718</v>
      </c>
      <c r="L13986" s="14">
        <v>5.6812829678839529</v>
      </c>
      <c r="M13986" s="14">
        <v>-5.6812829678839529</v>
      </c>
    </row>
    <row r="13987" spans="1:13" x14ac:dyDescent="0.25">
      <c r="A13987" s="12">
        <v>45565</v>
      </c>
      <c r="B13987" s="14" t="s">
        <v>61</v>
      </c>
      <c r="C13987" s="14" t="s">
        <v>61</v>
      </c>
      <c r="D13987" s="14" t="s">
        <v>61</v>
      </c>
      <c r="E13987" s="14" t="s">
        <v>62</v>
      </c>
      <c r="F13987" s="14" t="s">
        <v>58</v>
      </c>
      <c r="G13987" s="14" t="s">
        <v>59</v>
      </c>
      <c r="H13987" s="14" t="s">
        <v>60</v>
      </c>
      <c r="I13987" s="14">
        <v>-269351.83838824864</v>
      </c>
      <c r="J13987" s="14">
        <v>-269351.83838824864</v>
      </c>
      <c r="K13987" s="14">
        <v>316718</v>
      </c>
      <c r="L13987" s="14">
        <v>-85.044689088794641</v>
      </c>
      <c r="M13987" s="14">
        <v>-85.044689088794641</v>
      </c>
    </row>
    <row r="13988" spans="1:13" x14ac:dyDescent="0.25">
      <c r="A13988" s="12">
        <v>45565</v>
      </c>
      <c r="B13988" s="14" t="s">
        <v>63</v>
      </c>
      <c r="C13988" s="14" t="s">
        <v>64</v>
      </c>
      <c r="D13988" s="14" t="s">
        <v>64</v>
      </c>
      <c r="E13988" s="14" t="s">
        <v>65</v>
      </c>
      <c r="F13988" s="14" t="s">
        <v>12</v>
      </c>
      <c r="G13988" s="14" t="s">
        <v>13</v>
      </c>
      <c r="H13988" s="14" t="s">
        <v>14</v>
      </c>
      <c r="I13988" s="14">
        <v>321945.57165556768</v>
      </c>
      <c r="J13988" s="14">
        <v>321945.57165556768</v>
      </c>
      <c r="K13988" s="14">
        <v>316718</v>
      </c>
      <c r="L13988" s="14">
        <v>101.65054453980125</v>
      </c>
      <c r="M13988" s="14">
        <v>101.65054453980125</v>
      </c>
    </row>
    <row r="13989" spans="1:13" x14ac:dyDescent="0.25">
      <c r="A13989" s="12">
        <v>45565</v>
      </c>
      <c r="B13989" s="14" t="s">
        <v>63</v>
      </c>
      <c r="C13989" s="14" t="s">
        <v>64</v>
      </c>
      <c r="D13989" s="14" t="s">
        <v>64</v>
      </c>
      <c r="E13989" s="14" t="s">
        <v>65</v>
      </c>
      <c r="F13989" s="14" t="s">
        <v>12</v>
      </c>
      <c r="G13989" s="14" t="s">
        <v>15</v>
      </c>
      <c r="H13989" s="14" t="s">
        <v>16</v>
      </c>
      <c r="I13989" s="14">
        <v>118.19743811000001</v>
      </c>
      <c r="J13989" s="14">
        <v>118.19743811000001</v>
      </c>
      <c r="K13989" s="14">
        <v>316718</v>
      </c>
      <c r="L13989" s="14">
        <v>3.7319457091166276E-2</v>
      </c>
      <c r="M13989" s="14">
        <v>3.7319457091166276E-2</v>
      </c>
    </row>
    <row r="13990" spans="1:13" x14ac:dyDescent="0.25">
      <c r="A13990" s="12">
        <v>45565</v>
      </c>
      <c r="B13990" s="14" t="s">
        <v>63</v>
      </c>
      <c r="C13990" s="14" t="s">
        <v>64</v>
      </c>
      <c r="D13990" s="14" t="s">
        <v>64</v>
      </c>
      <c r="E13990" s="14" t="s">
        <v>65</v>
      </c>
      <c r="F13990" s="14" t="s">
        <v>12</v>
      </c>
      <c r="G13990" s="14" t="s">
        <v>17</v>
      </c>
      <c r="H13990" s="14" t="s">
        <v>18</v>
      </c>
      <c r="I13990" s="14">
        <v>110.84357865000001</v>
      </c>
      <c r="J13990" s="14">
        <v>110.84357865000001</v>
      </c>
      <c r="K13990" s="14">
        <v>316718</v>
      </c>
      <c r="L13990" s="14">
        <v>3.4997562074147982E-2</v>
      </c>
      <c r="M13990" s="14">
        <v>3.4997562074147982E-2</v>
      </c>
    </row>
    <row r="13991" spans="1:13" x14ac:dyDescent="0.25">
      <c r="A13991" s="12">
        <v>45565</v>
      </c>
      <c r="B13991" s="14" t="s">
        <v>63</v>
      </c>
      <c r="C13991" s="14" t="s">
        <v>64</v>
      </c>
      <c r="D13991" s="14" t="s">
        <v>64</v>
      </c>
      <c r="E13991" s="14" t="s">
        <v>65</v>
      </c>
      <c r="F13991" s="14" t="s">
        <v>12</v>
      </c>
      <c r="G13991" s="14" t="s">
        <v>19</v>
      </c>
      <c r="H13991" s="14" t="s">
        <v>20</v>
      </c>
      <c r="I13991" s="14">
        <v>7.3538594599999998</v>
      </c>
      <c r="J13991" s="14">
        <v>7.3538594599999998</v>
      </c>
      <c r="K13991" s="14">
        <v>316718</v>
      </c>
      <c r="L13991" s="14">
        <v>2.3218950170182939E-3</v>
      </c>
      <c r="M13991" s="14">
        <v>2.3218950170182939E-3</v>
      </c>
    </row>
    <row r="13992" spans="1:13" x14ac:dyDescent="0.25">
      <c r="A13992" s="12">
        <v>45565</v>
      </c>
      <c r="B13992" s="14" t="s">
        <v>63</v>
      </c>
      <c r="C13992" s="14" t="s">
        <v>64</v>
      </c>
      <c r="D13992" s="14" t="s">
        <v>64</v>
      </c>
      <c r="E13992" s="14" t="s">
        <v>65</v>
      </c>
      <c r="F13992" s="14" t="s">
        <v>12</v>
      </c>
      <c r="G13992" s="14" t="s">
        <v>21</v>
      </c>
      <c r="H13992" s="14" t="s">
        <v>22</v>
      </c>
      <c r="I13992" s="14">
        <v>75639.977442746516</v>
      </c>
      <c r="J13992" s="14">
        <v>75639.977442746516</v>
      </c>
      <c r="K13992" s="14">
        <v>316718</v>
      </c>
      <c r="L13992" s="14">
        <v>23.88243719736375</v>
      </c>
      <c r="M13992" s="14">
        <v>23.88243719736375</v>
      </c>
    </row>
    <row r="13993" spans="1:13" x14ac:dyDescent="0.25">
      <c r="A13993" s="12">
        <v>45565</v>
      </c>
      <c r="B13993" s="14" t="s">
        <v>63</v>
      </c>
      <c r="C13993" s="14" t="s">
        <v>64</v>
      </c>
      <c r="D13993" s="14" t="s">
        <v>64</v>
      </c>
      <c r="E13993" s="14" t="s">
        <v>65</v>
      </c>
      <c r="F13993" s="14" t="s">
        <v>12</v>
      </c>
      <c r="G13993" s="14" t="s">
        <v>23</v>
      </c>
      <c r="H13993" s="14" t="s">
        <v>24</v>
      </c>
      <c r="I13993" s="14">
        <v>8213.4193907999997</v>
      </c>
      <c r="J13993" s="14">
        <v>8213.4193907999997</v>
      </c>
      <c r="K13993" s="14">
        <v>316718</v>
      </c>
      <c r="L13993" s="14">
        <v>2.5932910004483483</v>
      </c>
      <c r="M13993" s="14">
        <v>2.5932910004483483</v>
      </c>
    </row>
    <row r="13994" spans="1:13" x14ac:dyDescent="0.25">
      <c r="A13994" s="12">
        <v>45565</v>
      </c>
      <c r="B13994" s="14" t="s">
        <v>63</v>
      </c>
      <c r="C13994" s="14" t="s">
        <v>64</v>
      </c>
      <c r="D13994" s="14" t="s">
        <v>64</v>
      </c>
      <c r="E13994" s="14" t="s">
        <v>65</v>
      </c>
      <c r="F13994" s="14" t="s">
        <v>12</v>
      </c>
      <c r="G13994" s="14" t="s">
        <v>25</v>
      </c>
      <c r="H13994" s="14" t="s">
        <v>26</v>
      </c>
      <c r="I13994" s="14">
        <v>46525.241693340009</v>
      </c>
      <c r="J13994" s="14">
        <v>46525.241693340009</v>
      </c>
      <c r="K13994" s="14">
        <v>316718</v>
      </c>
      <c r="L13994" s="14">
        <v>14.689800293428226</v>
      </c>
      <c r="M13994" s="14">
        <v>14.689800293428226</v>
      </c>
    </row>
    <row r="13995" spans="1:13" x14ac:dyDescent="0.25">
      <c r="A13995" s="12">
        <v>45565</v>
      </c>
      <c r="B13995" s="14" t="s">
        <v>63</v>
      </c>
      <c r="C13995" s="14" t="s">
        <v>64</v>
      </c>
      <c r="D13995" s="14" t="s">
        <v>64</v>
      </c>
      <c r="E13995" s="14" t="s">
        <v>65</v>
      </c>
      <c r="F13995" s="14" t="s">
        <v>12</v>
      </c>
      <c r="G13995" s="14" t="s">
        <v>27</v>
      </c>
      <c r="H13995" s="14" t="s">
        <v>28</v>
      </c>
      <c r="I13995" s="14">
        <v>20901.316358606498</v>
      </c>
      <c r="J13995" s="14">
        <v>20901.316358606498</v>
      </c>
      <c r="K13995" s="14">
        <v>316718</v>
      </c>
      <c r="L13995" s="14">
        <v>6.5993459034871709</v>
      </c>
      <c r="M13995" s="14">
        <v>6.5993459034871709</v>
      </c>
    </row>
    <row r="13996" spans="1:13" x14ac:dyDescent="0.25">
      <c r="A13996" s="12">
        <v>45565</v>
      </c>
      <c r="B13996" s="14" t="s">
        <v>63</v>
      </c>
      <c r="C13996" s="14" t="s">
        <v>64</v>
      </c>
      <c r="D13996" s="14" t="s">
        <v>64</v>
      </c>
      <c r="E13996" s="14" t="s">
        <v>65</v>
      </c>
      <c r="F13996" s="14" t="s">
        <v>12</v>
      </c>
      <c r="G13996" s="14" t="s">
        <v>29</v>
      </c>
      <c r="H13996" s="14" t="s">
        <v>30</v>
      </c>
      <c r="I13996" s="14">
        <v>130063.27748099959</v>
      </c>
      <c r="J13996" s="14">
        <v>130063.27748099959</v>
      </c>
      <c r="K13996" s="14">
        <v>316718</v>
      </c>
      <c r="L13996" s="14">
        <v>41.065956933612732</v>
      </c>
      <c r="M13996" s="14">
        <v>41.065956933612732</v>
      </c>
    </row>
    <row r="13997" spans="1:13" x14ac:dyDescent="0.25">
      <c r="A13997" s="12">
        <v>45565</v>
      </c>
      <c r="B13997" s="14" t="s">
        <v>63</v>
      </c>
      <c r="C13997" s="14" t="s">
        <v>64</v>
      </c>
      <c r="D13997" s="14" t="s">
        <v>64</v>
      </c>
      <c r="E13997" s="14" t="s">
        <v>65</v>
      </c>
      <c r="F13997" s="14" t="s">
        <v>12</v>
      </c>
      <c r="G13997" s="14" t="s">
        <v>31</v>
      </c>
      <c r="H13997" s="14" t="s">
        <v>32</v>
      </c>
      <c r="I13997" s="14">
        <v>33764.858003611917</v>
      </c>
      <c r="J13997" s="14">
        <v>33764.858003611917</v>
      </c>
      <c r="K13997" s="14">
        <v>316718</v>
      </c>
      <c r="L13997" s="14">
        <v>10.660858556700887</v>
      </c>
      <c r="M13997" s="14">
        <v>10.660858556700887</v>
      </c>
    </row>
    <row r="13998" spans="1:13" x14ac:dyDescent="0.25">
      <c r="A13998" s="12">
        <v>45565</v>
      </c>
      <c r="B13998" s="14" t="s">
        <v>63</v>
      </c>
      <c r="C13998" s="14" t="s">
        <v>64</v>
      </c>
      <c r="D13998" s="14" t="s">
        <v>64</v>
      </c>
      <c r="E13998" s="14" t="s">
        <v>65</v>
      </c>
      <c r="F13998" s="14" t="s">
        <v>12</v>
      </c>
      <c r="G13998" s="14" t="s">
        <v>33</v>
      </c>
      <c r="H13998" s="14" t="s">
        <v>34</v>
      </c>
      <c r="I13998" s="14">
        <v>96298.419477387681</v>
      </c>
      <c r="J13998" s="14">
        <v>96298.419477387681</v>
      </c>
      <c r="K13998" s="14">
        <v>316718</v>
      </c>
      <c r="L13998" s="14">
        <v>30.405098376911855</v>
      </c>
      <c r="M13998" s="14">
        <v>30.405098376911855</v>
      </c>
    </row>
    <row r="13999" spans="1:13" x14ac:dyDescent="0.25">
      <c r="A13999" s="12">
        <v>45565</v>
      </c>
      <c r="B13999" s="14" t="s">
        <v>63</v>
      </c>
      <c r="C13999" s="14" t="s">
        <v>64</v>
      </c>
      <c r="D13999" s="14" t="s">
        <v>64</v>
      </c>
      <c r="E13999" s="14" t="s">
        <v>65</v>
      </c>
      <c r="F13999" s="14" t="s">
        <v>12</v>
      </c>
      <c r="G13999" s="14" t="s">
        <v>35</v>
      </c>
      <c r="H13999" s="14" t="s">
        <v>110</v>
      </c>
      <c r="I13999" s="14">
        <v>93578.969293179398</v>
      </c>
      <c r="J13999" s="14">
        <v>93578.969293179398</v>
      </c>
      <c r="K13999" s="14">
        <v>316718</v>
      </c>
      <c r="L13999" s="14">
        <v>29.546463823710496</v>
      </c>
      <c r="M13999" s="14">
        <v>29.546463823710496</v>
      </c>
    </row>
    <row r="14000" spans="1:13" x14ac:dyDescent="0.25">
      <c r="A14000" s="12">
        <v>45565</v>
      </c>
      <c r="B14000" s="14" t="s">
        <v>63</v>
      </c>
      <c r="C14000" s="14" t="s">
        <v>64</v>
      </c>
      <c r="D14000" s="14" t="s">
        <v>64</v>
      </c>
      <c r="E14000" s="14" t="s">
        <v>65</v>
      </c>
      <c r="F14000" s="14" t="s">
        <v>12</v>
      </c>
      <c r="G14000" s="14" t="s">
        <v>36</v>
      </c>
      <c r="H14000" s="14" t="s">
        <v>32</v>
      </c>
      <c r="I14000" s="14">
        <v>18839.869602707731</v>
      </c>
      <c r="J14000" s="14">
        <v>18839.869602707731</v>
      </c>
      <c r="K14000" s="14">
        <v>316718</v>
      </c>
      <c r="L14000" s="14">
        <v>5.9484682281107268</v>
      </c>
      <c r="M14000" s="14">
        <v>5.9484682281107268</v>
      </c>
    </row>
    <row r="14001" spans="1:13" x14ac:dyDescent="0.25">
      <c r="A14001" s="12">
        <v>45565</v>
      </c>
      <c r="B14001" s="14" t="s">
        <v>63</v>
      </c>
      <c r="C14001" s="14" t="s">
        <v>64</v>
      </c>
      <c r="D14001" s="14" t="s">
        <v>64</v>
      </c>
      <c r="E14001" s="14" t="s">
        <v>65</v>
      </c>
      <c r="F14001" s="14" t="s">
        <v>12</v>
      </c>
      <c r="G14001" s="14" t="s">
        <v>37</v>
      </c>
      <c r="H14001" s="14" t="s">
        <v>34</v>
      </c>
      <c r="I14001" s="14">
        <v>74739.099690471674</v>
      </c>
      <c r="J14001" s="14">
        <v>74739.099690471674</v>
      </c>
      <c r="K14001" s="14">
        <v>316718</v>
      </c>
      <c r="L14001" s="14">
        <v>23.59799559559977</v>
      </c>
      <c r="M14001" s="14">
        <v>23.59799559559977</v>
      </c>
    </row>
    <row r="14002" spans="1:13" x14ac:dyDescent="0.25">
      <c r="A14002" s="12">
        <v>45565</v>
      </c>
      <c r="B14002" s="14" t="s">
        <v>63</v>
      </c>
      <c r="C14002" s="14" t="s">
        <v>64</v>
      </c>
      <c r="D14002" s="14" t="s">
        <v>64</v>
      </c>
      <c r="E14002" s="14" t="s">
        <v>65</v>
      </c>
      <c r="F14002" s="14" t="s">
        <v>12</v>
      </c>
      <c r="G14002" s="14" t="s">
        <v>38</v>
      </c>
      <c r="H14002" s="14" t="s">
        <v>39</v>
      </c>
      <c r="I14002" s="14">
        <v>514.77115647548192</v>
      </c>
      <c r="J14002" s="14">
        <v>514.77115647548192</v>
      </c>
      <c r="K14002" s="14">
        <v>316718</v>
      </c>
      <c r="L14002" s="14">
        <v>0.16253296512212187</v>
      </c>
      <c r="M14002" s="14">
        <v>0.16253296512212187</v>
      </c>
    </row>
    <row r="14003" spans="1:13" x14ac:dyDescent="0.25">
      <c r="A14003" s="12">
        <v>45565</v>
      </c>
      <c r="B14003" s="14" t="s">
        <v>63</v>
      </c>
      <c r="C14003" s="14" t="s">
        <v>64</v>
      </c>
      <c r="D14003" s="14" t="s">
        <v>64</v>
      </c>
      <c r="E14003" s="14" t="s">
        <v>65</v>
      </c>
      <c r="F14003" s="14" t="s">
        <v>12</v>
      </c>
      <c r="G14003" s="14" t="s">
        <v>40</v>
      </c>
      <c r="H14003" s="14" t="s">
        <v>41</v>
      </c>
      <c r="I14003" s="14">
        <v>603.24444226119999</v>
      </c>
      <c r="J14003" s="14">
        <v>603.24444226119999</v>
      </c>
      <c r="K14003" s="14">
        <v>316718</v>
      </c>
      <c r="L14003" s="14">
        <v>0.19046736916158855</v>
      </c>
      <c r="M14003" s="14">
        <v>0.19046736916158855</v>
      </c>
    </row>
    <row r="14004" spans="1:13" x14ac:dyDescent="0.25">
      <c r="A14004" s="12">
        <v>45565</v>
      </c>
      <c r="B14004" s="14" t="s">
        <v>63</v>
      </c>
      <c r="C14004" s="14" t="s">
        <v>64</v>
      </c>
      <c r="D14004" s="14" t="s">
        <v>64</v>
      </c>
      <c r="E14004" s="14" t="s">
        <v>65</v>
      </c>
      <c r="F14004" s="14" t="s">
        <v>12</v>
      </c>
      <c r="G14004" s="14" t="s">
        <v>42</v>
      </c>
      <c r="H14004" s="14" t="s">
        <v>43</v>
      </c>
      <c r="I14004" s="14">
        <v>570.64554323000004</v>
      </c>
      <c r="J14004" s="14">
        <v>570.64554323000004</v>
      </c>
      <c r="K14004" s="14">
        <v>316718</v>
      </c>
      <c r="L14004" s="14">
        <v>0.18017464849803297</v>
      </c>
      <c r="M14004" s="14">
        <v>0.18017464849803297</v>
      </c>
    </row>
    <row r="14005" spans="1:13" x14ac:dyDescent="0.25">
      <c r="A14005" s="12">
        <v>45565</v>
      </c>
      <c r="B14005" s="14" t="s">
        <v>63</v>
      </c>
      <c r="C14005" s="14" t="s">
        <v>64</v>
      </c>
      <c r="D14005" s="14" t="s">
        <v>64</v>
      </c>
      <c r="E14005" s="14" t="s">
        <v>65</v>
      </c>
      <c r="F14005" s="14" t="s">
        <v>12</v>
      </c>
      <c r="G14005" s="14" t="s">
        <v>44</v>
      </c>
      <c r="H14005" s="14" t="s">
        <v>45</v>
      </c>
      <c r="I14005" s="14">
        <v>0</v>
      </c>
      <c r="J14005" s="14">
        <v>0</v>
      </c>
      <c r="K14005" s="14">
        <v>316718</v>
      </c>
      <c r="L14005" s="14">
        <v>0</v>
      </c>
      <c r="M14005" s="14">
        <v>0</v>
      </c>
    </row>
    <row r="14006" spans="1:13" x14ac:dyDescent="0.25">
      <c r="A14006" s="12">
        <v>45565</v>
      </c>
      <c r="B14006" s="14" t="s">
        <v>63</v>
      </c>
      <c r="C14006" s="14" t="s">
        <v>64</v>
      </c>
      <c r="D14006" s="14" t="s">
        <v>64</v>
      </c>
      <c r="E14006" s="14" t="s">
        <v>65</v>
      </c>
      <c r="F14006" s="14" t="s">
        <v>12</v>
      </c>
      <c r="G14006" s="14" t="s">
        <v>46</v>
      </c>
      <c r="H14006" s="14" t="s">
        <v>47</v>
      </c>
      <c r="I14006" s="14">
        <v>32.598899031200006</v>
      </c>
      <c r="J14006" s="14">
        <v>32.598899031200006</v>
      </c>
      <c r="K14006" s="14">
        <v>316718</v>
      </c>
      <c r="L14006" s="14">
        <v>1.0292720663555594E-2</v>
      </c>
      <c r="M14006" s="14">
        <v>1.0292720663555594E-2</v>
      </c>
    </row>
    <row r="14007" spans="1:13" x14ac:dyDescent="0.25">
      <c r="A14007" s="12">
        <v>45565</v>
      </c>
      <c r="B14007" s="14" t="s">
        <v>63</v>
      </c>
      <c r="C14007" s="14" t="s">
        <v>64</v>
      </c>
      <c r="D14007" s="14" t="s">
        <v>64</v>
      </c>
      <c r="E14007" s="14" t="s">
        <v>65</v>
      </c>
      <c r="F14007" s="14" t="s">
        <v>12</v>
      </c>
      <c r="G14007" s="14" t="s">
        <v>48</v>
      </c>
      <c r="H14007" s="14" t="s">
        <v>96</v>
      </c>
      <c r="I14007" s="14">
        <v>0</v>
      </c>
      <c r="J14007" s="14">
        <v>0</v>
      </c>
      <c r="K14007" s="14">
        <v>316718</v>
      </c>
      <c r="L14007" s="14">
        <v>0</v>
      </c>
      <c r="M14007" s="14">
        <v>0</v>
      </c>
    </row>
    <row r="14008" spans="1:13" x14ac:dyDescent="0.25">
      <c r="A14008" s="12">
        <v>45565</v>
      </c>
      <c r="B14008" s="14" t="s">
        <v>63</v>
      </c>
      <c r="C14008" s="14" t="s">
        <v>64</v>
      </c>
      <c r="D14008" s="14" t="s">
        <v>64</v>
      </c>
      <c r="E14008" s="14" t="s">
        <v>65</v>
      </c>
      <c r="F14008" s="14" t="s">
        <v>12</v>
      </c>
      <c r="G14008" s="14" t="s">
        <v>49</v>
      </c>
      <c r="H14008" s="14" t="s">
        <v>104</v>
      </c>
      <c r="I14008" s="14">
        <v>21427.134401795531</v>
      </c>
      <c r="J14008" s="14">
        <v>21427.134401795531</v>
      </c>
      <c r="K14008" s="14">
        <v>316718</v>
      </c>
      <c r="L14008" s="14">
        <v>6.7653667937393926</v>
      </c>
      <c r="M14008" s="14">
        <v>6.7653667937393926</v>
      </c>
    </row>
    <row r="14009" spans="1:13" x14ac:dyDescent="0.25">
      <c r="A14009" s="12">
        <v>45565</v>
      </c>
      <c r="B14009" s="14" t="s">
        <v>63</v>
      </c>
      <c r="C14009" s="14" t="s">
        <v>64</v>
      </c>
      <c r="D14009" s="14" t="s">
        <v>64</v>
      </c>
      <c r="E14009" s="14" t="s">
        <v>65</v>
      </c>
      <c r="F14009" s="14" t="s">
        <v>12</v>
      </c>
      <c r="G14009" s="14" t="s">
        <v>50</v>
      </c>
      <c r="H14009" s="14" t="s">
        <v>51</v>
      </c>
      <c r="I14009" s="14">
        <v>653.30283677</v>
      </c>
      <c r="J14009" s="14">
        <v>653.30283677</v>
      </c>
      <c r="K14009" s="14">
        <v>316718</v>
      </c>
      <c r="L14009" s="14">
        <v>0.20627272108626601</v>
      </c>
      <c r="M14009" s="14">
        <v>0.20627272108626601</v>
      </c>
    </row>
    <row r="14010" spans="1:13" x14ac:dyDescent="0.25">
      <c r="A14010" s="12">
        <v>45565</v>
      </c>
      <c r="B14010" s="14" t="s">
        <v>63</v>
      </c>
      <c r="C14010" s="14" t="s">
        <v>64</v>
      </c>
      <c r="D14010" s="14" t="s">
        <v>64</v>
      </c>
      <c r="E14010" s="14" t="s">
        <v>65</v>
      </c>
      <c r="F14010" s="14" t="s">
        <v>12</v>
      </c>
      <c r="G14010" s="14" t="s">
        <v>52</v>
      </c>
      <c r="H14010" s="14" t="s">
        <v>106</v>
      </c>
      <c r="I14010" s="14">
        <v>20773.831565025532</v>
      </c>
      <c r="J14010" s="14">
        <v>20773.831565025532</v>
      </c>
      <c r="K14010" s="14">
        <v>316718</v>
      </c>
      <c r="L14010" s="14">
        <v>6.5590940726531279</v>
      </c>
      <c r="M14010" s="14">
        <v>6.5590940726531279</v>
      </c>
    </row>
    <row r="14011" spans="1:13" x14ac:dyDescent="0.25">
      <c r="A14011" s="12">
        <v>45565</v>
      </c>
      <c r="B14011" s="14" t="s">
        <v>63</v>
      </c>
      <c r="C14011" s="14" t="s">
        <v>64</v>
      </c>
      <c r="D14011" s="14" t="s">
        <v>64</v>
      </c>
      <c r="E14011" s="14" t="s">
        <v>65</v>
      </c>
      <c r="F14011" s="14" t="s">
        <v>53</v>
      </c>
      <c r="G14011" s="14" t="s">
        <v>54</v>
      </c>
      <c r="H14011" s="14" t="s">
        <v>55</v>
      </c>
      <c r="I14011" s="14">
        <v>341125.01258146757</v>
      </c>
      <c r="J14011" s="14">
        <v>-341125.01258146757</v>
      </c>
      <c r="K14011" s="14">
        <v>316718</v>
      </c>
      <c r="L14011" s="14">
        <v>107.70622843711679</v>
      </c>
      <c r="M14011" s="14">
        <v>-107.70622843711679</v>
      </c>
    </row>
    <row r="14012" spans="1:13" x14ac:dyDescent="0.25">
      <c r="A14012" s="12">
        <v>45565</v>
      </c>
      <c r="B14012" s="14" t="s">
        <v>63</v>
      </c>
      <c r="C14012" s="14" t="s">
        <v>64</v>
      </c>
      <c r="D14012" s="14" t="s">
        <v>64</v>
      </c>
      <c r="E14012" s="14" t="s">
        <v>65</v>
      </c>
      <c r="F14012" s="14" t="s">
        <v>53</v>
      </c>
      <c r="G14012" s="14" t="s">
        <v>15</v>
      </c>
      <c r="H14012" s="14" t="s">
        <v>16</v>
      </c>
      <c r="I14012" s="14">
        <v>0</v>
      </c>
      <c r="J14012" s="14">
        <v>0</v>
      </c>
      <c r="K14012" s="14">
        <v>316718</v>
      </c>
      <c r="L14012" s="14">
        <v>0</v>
      </c>
      <c r="M14012" s="14">
        <v>0</v>
      </c>
    </row>
    <row r="14013" spans="1:13" x14ac:dyDescent="0.25">
      <c r="A14013" s="12">
        <v>45565</v>
      </c>
      <c r="B14013" s="14" t="s">
        <v>63</v>
      </c>
      <c r="C14013" s="14" t="s">
        <v>64</v>
      </c>
      <c r="D14013" s="14" t="s">
        <v>64</v>
      </c>
      <c r="E14013" s="14" t="s">
        <v>65</v>
      </c>
      <c r="F14013" s="14" t="s">
        <v>53</v>
      </c>
      <c r="G14013" s="14" t="s">
        <v>17</v>
      </c>
      <c r="H14013" s="14" t="s">
        <v>18</v>
      </c>
      <c r="I14013" s="14">
        <v>0</v>
      </c>
      <c r="J14013" s="14">
        <v>0</v>
      </c>
      <c r="K14013" s="14">
        <v>316718</v>
      </c>
      <c r="L14013" s="14">
        <v>0</v>
      </c>
      <c r="M14013" s="14">
        <v>0</v>
      </c>
    </row>
    <row r="14014" spans="1:13" x14ac:dyDescent="0.25">
      <c r="A14014" s="12">
        <v>45565</v>
      </c>
      <c r="B14014" s="14" t="s">
        <v>63</v>
      </c>
      <c r="C14014" s="14" t="s">
        <v>64</v>
      </c>
      <c r="D14014" s="14" t="s">
        <v>64</v>
      </c>
      <c r="E14014" s="14" t="s">
        <v>65</v>
      </c>
      <c r="F14014" s="14" t="s">
        <v>53</v>
      </c>
      <c r="G14014" s="14" t="s">
        <v>19</v>
      </c>
      <c r="H14014" s="14" t="s">
        <v>20</v>
      </c>
      <c r="I14014" s="14">
        <v>0</v>
      </c>
      <c r="J14014" s="14">
        <v>0</v>
      </c>
      <c r="K14014" s="14">
        <v>316718</v>
      </c>
      <c r="L14014" s="14">
        <v>0</v>
      </c>
      <c r="M14014" s="14">
        <v>0</v>
      </c>
    </row>
    <row r="14015" spans="1:13" x14ac:dyDescent="0.25">
      <c r="A14015" s="12">
        <v>45565</v>
      </c>
      <c r="B14015" s="14" t="s">
        <v>63</v>
      </c>
      <c r="C14015" s="14" t="s">
        <v>64</v>
      </c>
      <c r="D14015" s="14" t="s">
        <v>64</v>
      </c>
      <c r="E14015" s="14" t="s">
        <v>65</v>
      </c>
      <c r="F14015" s="14" t="s">
        <v>53</v>
      </c>
      <c r="G14015" s="14" t="s">
        <v>21</v>
      </c>
      <c r="H14015" s="14" t="s">
        <v>22</v>
      </c>
      <c r="I14015" s="14">
        <v>223320.81688974</v>
      </c>
      <c r="J14015" s="14">
        <v>-223320.81688974</v>
      </c>
      <c r="K14015" s="14">
        <v>316718</v>
      </c>
      <c r="L14015" s="14">
        <v>70.510933034983807</v>
      </c>
      <c r="M14015" s="14">
        <v>-70.510933034983807</v>
      </c>
    </row>
    <row r="14016" spans="1:13" x14ac:dyDescent="0.25">
      <c r="A14016" s="12">
        <v>45565</v>
      </c>
      <c r="B14016" s="14" t="s">
        <v>63</v>
      </c>
      <c r="C14016" s="14" t="s">
        <v>64</v>
      </c>
      <c r="D14016" s="14" t="s">
        <v>64</v>
      </c>
      <c r="E14016" s="14" t="s">
        <v>65</v>
      </c>
      <c r="F14016" s="14" t="s">
        <v>53</v>
      </c>
      <c r="G14016" s="14" t="s">
        <v>23</v>
      </c>
      <c r="H14016" s="14" t="s">
        <v>24</v>
      </c>
      <c r="I14016" s="14">
        <v>46346.825106029995</v>
      </c>
      <c r="J14016" s="14">
        <v>-46346.825106029995</v>
      </c>
      <c r="K14016" s="14">
        <v>316718</v>
      </c>
      <c r="L14016" s="14">
        <v>14.63346734509248</v>
      </c>
      <c r="M14016" s="14">
        <v>-14.63346734509248</v>
      </c>
    </row>
    <row r="14017" spans="1:13" x14ac:dyDescent="0.25">
      <c r="A14017" s="12">
        <v>45565</v>
      </c>
      <c r="B14017" s="14" t="s">
        <v>63</v>
      </c>
      <c r="C14017" s="14" t="s">
        <v>64</v>
      </c>
      <c r="D14017" s="14" t="s">
        <v>64</v>
      </c>
      <c r="E14017" s="14" t="s">
        <v>65</v>
      </c>
      <c r="F14017" s="14" t="s">
        <v>53</v>
      </c>
      <c r="G14017" s="14" t="s">
        <v>25</v>
      </c>
      <c r="H14017" s="14" t="s">
        <v>26</v>
      </c>
      <c r="I14017" s="14">
        <v>124540.86251886</v>
      </c>
      <c r="J14017" s="14">
        <v>-124540.86251886</v>
      </c>
      <c r="K14017" s="14">
        <v>316718</v>
      </c>
      <c r="L14017" s="14">
        <v>39.322319072127257</v>
      </c>
      <c r="M14017" s="14">
        <v>-39.322319072127257</v>
      </c>
    </row>
    <row r="14018" spans="1:13" x14ac:dyDescent="0.25">
      <c r="A14018" s="12">
        <v>45565</v>
      </c>
      <c r="B14018" s="14" t="s">
        <v>63</v>
      </c>
      <c r="C14018" s="14" t="s">
        <v>64</v>
      </c>
      <c r="D14018" s="14" t="s">
        <v>64</v>
      </c>
      <c r="E14018" s="14" t="s">
        <v>65</v>
      </c>
      <c r="F14018" s="14" t="s">
        <v>53</v>
      </c>
      <c r="G14018" s="14" t="s">
        <v>27</v>
      </c>
      <c r="H14018" s="14" t="s">
        <v>28</v>
      </c>
      <c r="I14018" s="14">
        <v>52433.129264850002</v>
      </c>
      <c r="J14018" s="14">
        <v>-52433.129264850002</v>
      </c>
      <c r="K14018" s="14">
        <v>316718</v>
      </c>
      <c r="L14018" s="14">
        <v>16.55514661776407</v>
      </c>
      <c r="M14018" s="14">
        <v>-16.55514661776407</v>
      </c>
    </row>
    <row r="14019" spans="1:13" x14ac:dyDescent="0.25">
      <c r="A14019" s="12">
        <v>45565</v>
      </c>
      <c r="B14019" s="14" t="s">
        <v>63</v>
      </c>
      <c r="C14019" s="14" t="s">
        <v>64</v>
      </c>
      <c r="D14019" s="14" t="s">
        <v>64</v>
      </c>
      <c r="E14019" s="14" t="s">
        <v>65</v>
      </c>
      <c r="F14019" s="14" t="s">
        <v>53</v>
      </c>
      <c r="G14019" s="14" t="s">
        <v>29</v>
      </c>
      <c r="H14019" s="14" t="s">
        <v>30</v>
      </c>
      <c r="I14019" s="14">
        <v>10486.403669970003</v>
      </c>
      <c r="J14019" s="14">
        <v>-10486.403669970003</v>
      </c>
      <c r="K14019" s="14">
        <v>316718</v>
      </c>
      <c r="L14019" s="14">
        <v>3.3109591718721396</v>
      </c>
      <c r="M14019" s="14">
        <v>-3.3109591718721396</v>
      </c>
    </row>
    <row r="14020" spans="1:13" x14ac:dyDescent="0.25">
      <c r="A14020" s="12">
        <v>45565</v>
      </c>
      <c r="B14020" s="14" t="s">
        <v>63</v>
      </c>
      <c r="C14020" s="14" t="s">
        <v>64</v>
      </c>
      <c r="D14020" s="14" t="s">
        <v>64</v>
      </c>
      <c r="E14020" s="14" t="s">
        <v>65</v>
      </c>
      <c r="F14020" s="14" t="s">
        <v>53</v>
      </c>
      <c r="G14020" s="14" t="s">
        <v>31</v>
      </c>
      <c r="H14020" s="14" t="s">
        <v>32</v>
      </c>
      <c r="I14020" s="14">
        <v>9845.4017719700023</v>
      </c>
      <c r="J14020" s="14">
        <v>-9845.4017719700023</v>
      </c>
      <c r="K14020" s="14">
        <v>316718</v>
      </c>
      <c r="L14020" s="14">
        <v>3.1085703281689083</v>
      </c>
      <c r="M14020" s="14">
        <v>-3.1085703281689083</v>
      </c>
    </row>
    <row r="14021" spans="1:13" x14ac:dyDescent="0.25">
      <c r="A14021" s="12">
        <v>45565</v>
      </c>
      <c r="B14021" s="14" t="s">
        <v>63</v>
      </c>
      <c r="C14021" s="14" t="s">
        <v>64</v>
      </c>
      <c r="D14021" s="14" t="s">
        <v>64</v>
      </c>
      <c r="E14021" s="14" t="s">
        <v>65</v>
      </c>
      <c r="F14021" s="14" t="s">
        <v>53</v>
      </c>
      <c r="G14021" s="14" t="s">
        <v>33</v>
      </c>
      <c r="H14021" s="14" t="s">
        <v>34</v>
      </c>
      <c r="I14021" s="14">
        <v>641.00189799999998</v>
      </c>
      <c r="J14021" s="14">
        <v>-641.00189799999998</v>
      </c>
      <c r="K14021" s="14">
        <v>316718</v>
      </c>
      <c r="L14021" s="14">
        <v>0.20238884370323124</v>
      </c>
      <c r="M14021" s="14">
        <v>-0.20238884370323124</v>
      </c>
    </row>
    <row r="14022" spans="1:13" x14ac:dyDescent="0.25">
      <c r="A14022" s="12">
        <v>45565</v>
      </c>
      <c r="B14022" s="14" t="s">
        <v>63</v>
      </c>
      <c r="C14022" s="14" t="s">
        <v>64</v>
      </c>
      <c r="D14022" s="14" t="s">
        <v>64</v>
      </c>
      <c r="E14022" s="14" t="s">
        <v>65</v>
      </c>
      <c r="F14022" s="14" t="s">
        <v>53</v>
      </c>
      <c r="G14022" s="14" t="s">
        <v>35</v>
      </c>
      <c r="H14022" s="14" t="s">
        <v>110</v>
      </c>
      <c r="I14022" s="14">
        <v>29439.44591386</v>
      </c>
      <c r="J14022" s="14">
        <v>-29439.44591386</v>
      </c>
      <c r="K14022" s="14">
        <v>316718</v>
      </c>
      <c r="L14022" s="14">
        <v>9.2951603362802242</v>
      </c>
      <c r="M14022" s="14">
        <v>-9.2951603362802242</v>
      </c>
    </row>
    <row r="14023" spans="1:13" x14ac:dyDescent="0.25">
      <c r="A14023" s="12">
        <v>45565</v>
      </c>
      <c r="B14023" s="14" t="s">
        <v>63</v>
      </c>
      <c r="C14023" s="14" t="s">
        <v>64</v>
      </c>
      <c r="D14023" s="14" t="s">
        <v>64</v>
      </c>
      <c r="E14023" s="14" t="s">
        <v>65</v>
      </c>
      <c r="F14023" s="14" t="s">
        <v>53</v>
      </c>
      <c r="G14023" s="14" t="s">
        <v>36</v>
      </c>
      <c r="H14023" s="14" t="s">
        <v>32</v>
      </c>
      <c r="I14023" s="14">
        <v>415.59454262059103</v>
      </c>
      <c r="J14023" s="14">
        <v>-415.59454262059103</v>
      </c>
      <c r="K14023" s="14">
        <v>316718</v>
      </c>
      <c r="L14023" s="14">
        <v>0.13121911057173608</v>
      </c>
      <c r="M14023" s="14">
        <v>-0.13121911057173608</v>
      </c>
    </row>
    <row r="14024" spans="1:13" x14ac:dyDescent="0.25">
      <c r="A14024" s="12">
        <v>45565</v>
      </c>
      <c r="B14024" s="14" t="s">
        <v>63</v>
      </c>
      <c r="C14024" s="14" t="s">
        <v>64</v>
      </c>
      <c r="D14024" s="14" t="s">
        <v>64</v>
      </c>
      <c r="E14024" s="14" t="s">
        <v>65</v>
      </c>
      <c r="F14024" s="14" t="s">
        <v>53</v>
      </c>
      <c r="G14024" s="14" t="s">
        <v>37</v>
      </c>
      <c r="H14024" s="14" t="s">
        <v>34</v>
      </c>
      <c r="I14024" s="14">
        <v>29023.851371239409</v>
      </c>
      <c r="J14024" s="14">
        <v>-29023.851371239409</v>
      </c>
      <c r="K14024" s="14">
        <v>316718</v>
      </c>
      <c r="L14024" s="14">
        <v>9.1639412257084878</v>
      </c>
      <c r="M14024" s="14">
        <v>-9.1639412257084878</v>
      </c>
    </row>
    <row r="14025" spans="1:13" x14ac:dyDescent="0.25">
      <c r="A14025" s="12">
        <v>45565</v>
      </c>
      <c r="B14025" s="14" t="s">
        <v>63</v>
      </c>
      <c r="C14025" s="14" t="s">
        <v>64</v>
      </c>
      <c r="D14025" s="14" t="s">
        <v>64</v>
      </c>
      <c r="E14025" s="14" t="s">
        <v>65</v>
      </c>
      <c r="F14025" s="14" t="s">
        <v>53</v>
      </c>
      <c r="G14025" s="14" t="s">
        <v>38</v>
      </c>
      <c r="H14025" s="14" t="s">
        <v>39</v>
      </c>
      <c r="I14025" s="14">
        <v>69840.640979164033</v>
      </c>
      <c r="J14025" s="14">
        <v>-69840.640979164033</v>
      </c>
      <c r="K14025" s="14">
        <v>316718</v>
      </c>
      <c r="L14025" s="14">
        <v>22.051364614314323</v>
      </c>
      <c r="M14025" s="14">
        <v>-22.051364614314323</v>
      </c>
    </row>
    <row r="14026" spans="1:13" x14ac:dyDescent="0.25">
      <c r="A14026" s="12">
        <v>45565</v>
      </c>
      <c r="B14026" s="14" t="s">
        <v>63</v>
      </c>
      <c r="C14026" s="14" t="s">
        <v>64</v>
      </c>
      <c r="D14026" s="14" t="s">
        <v>64</v>
      </c>
      <c r="E14026" s="14" t="s">
        <v>65</v>
      </c>
      <c r="F14026" s="14" t="s">
        <v>53</v>
      </c>
      <c r="G14026" s="14" t="s">
        <v>40</v>
      </c>
      <c r="H14026" s="14" t="s">
        <v>41</v>
      </c>
      <c r="I14026" s="14">
        <v>3191.6345896889088</v>
      </c>
      <c r="J14026" s="14">
        <v>-3191.6345896889088</v>
      </c>
      <c r="K14026" s="14">
        <v>316718</v>
      </c>
      <c r="L14026" s="14">
        <v>1.0077212503517037</v>
      </c>
      <c r="M14026" s="14">
        <v>-1.0077212503517037</v>
      </c>
    </row>
    <row r="14027" spans="1:13" x14ac:dyDescent="0.25">
      <c r="A14027" s="12">
        <v>45565</v>
      </c>
      <c r="B14027" s="14" t="s">
        <v>63</v>
      </c>
      <c r="C14027" s="14" t="s">
        <v>64</v>
      </c>
      <c r="D14027" s="14" t="s">
        <v>64</v>
      </c>
      <c r="E14027" s="14" t="s">
        <v>65</v>
      </c>
      <c r="F14027" s="14" t="s">
        <v>53</v>
      </c>
      <c r="G14027" s="14" t="s">
        <v>42</v>
      </c>
      <c r="H14027" s="14" t="s">
        <v>43</v>
      </c>
      <c r="I14027" s="14">
        <v>0</v>
      </c>
      <c r="J14027" s="14">
        <v>0</v>
      </c>
      <c r="K14027" s="14">
        <v>316718</v>
      </c>
      <c r="L14027" s="14">
        <v>0</v>
      </c>
      <c r="M14027" s="14">
        <v>0</v>
      </c>
    </row>
    <row r="14028" spans="1:13" x14ac:dyDescent="0.25">
      <c r="A14028" s="12">
        <v>45565</v>
      </c>
      <c r="B14028" s="14" t="s">
        <v>63</v>
      </c>
      <c r="C14028" s="14" t="s">
        <v>64</v>
      </c>
      <c r="D14028" s="14" t="s">
        <v>64</v>
      </c>
      <c r="E14028" s="14" t="s">
        <v>65</v>
      </c>
      <c r="F14028" s="14" t="s">
        <v>53</v>
      </c>
      <c r="G14028" s="14" t="s">
        <v>44</v>
      </c>
      <c r="H14028" s="14" t="s">
        <v>45</v>
      </c>
      <c r="I14028" s="14">
        <v>626.959475</v>
      </c>
      <c r="J14028" s="14">
        <v>-626.959475</v>
      </c>
      <c r="K14028" s="14">
        <v>316718</v>
      </c>
      <c r="L14028" s="14">
        <v>0.19795511306588195</v>
      </c>
      <c r="M14028" s="14">
        <v>-0.19795511306588195</v>
      </c>
    </row>
    <row r="14029" spans="1:13" x14ac:dyDescent="0.25">
      <c r="A14029" s="12">
        <v>45565</v>
      </c>
      <c r="B14029" s="14" t="s">
        <v>63</v>
      </c>
      <c r="C14029" s="14" t="s">
        <v>64</v>
      </c>
      <c r="D14029" s="14" t="s">
        <v>64</v>
      </c>
      <c r="E14029" s="14" t="s">
        <v>65</v>
      </c>
      <c r="F14029" s="14" t="s">
        <v>53</v>
      </c>
      <c r="G14029" s="14" t="s">
        <v>46</v>
      </c>
      <c r="H14029" s="14" t="s">
        <v>47</v>
      </c>
      <c r="I14029" s="14">
        <v>2564.6751146889087</v>
      </c>
      <c r="J14029" s="14">
        <v>-2564.6751146889087</v>
      </c>
      <c r="K14029" s="14">
        <v>316718</v>
      </c>
      <c r="L14029" s="14">
        <v>0.8097661372858217</v>
      </c>
      <c r="M14029" s="14">
        <v>-0.8097661372858217</v>
      </c>
    </row>
    <row r="14030" spans="1:13" x14ac:dyDescent="0.25">
      <c r="A14030" s="12">
        <v>45565</v>
      </c>
      <c r="B14030" s="14" t="s">
        <v>63</v>
      </c>
      <c r="C14030" s="14" t="s">
        <v>64</v>
      </c>
      <c r="D14030" s="14" t="s">
        <v>64</v>
      </c>
      <c r="E14030" s="14" t="s">
        <v>65</v>
      </c>
      <c r="F14030" s="14" t="s">
        <v>53</v>
      </c>
      <c r="G14030" s="14" t="s">
        <v>48</v>
      </c>
      <c r="H14030" s="14" t="s">
        <v>96</v>
      </c>
      <c r="I14030" s="14">
        <v>0</v>
      </c>
      <c r="J14030" s="14">
        <v>0</v>
      </c>
      <c r="K14030" s="14">
        <v>316718</v>
      </c>
      <c r="L14030" s="14">
        <v>0</v>
      </c>
      <c r="M14030" s="14">
        <v>0</v>
      </c>
    </row>
    <row r="14031" spans="1:13" x14ac:dyDescent="0.25">
      <c r="A14031" s="12">
        <v>45565</v>
      </c>
      <c r="B14031" s="14" t="s">
        <v>63</v>
      </c>
      <c r="C14031" s="14" t="s">
        <v>64</v>
      </c>
      <c r="D14031" s="14" t="s">
        <v>64</v>
      </c>
      <c r="E14031" s="14" t="s">
        <v>65</v>
      </c>
      <c r="F14031" s="14" t="s">
        <v>53</v>
      </c>
      <c r="G14031" s="14" t="s">
        <v>49</v>
      </c>
      <c r="H14031" s="14" t="s">
        <v>56</v>
      </c>
      <c r="I14031" s="14">
        <v>4846.0705390446465</v>
      </c>
      <c r="J14031" s="14">
        <v>-4846.0705390446465</v>
      </c>
      <c r="K14031" s="14">
        <v>316718</v>
      </c>
      <c r="L14031" s="14">
        <v>1.53009002931461</v>
      </c>
      <c r="M14031" s="14">
        <v>-1.53009002931461</v>
      </c>
    </row>
    <row r="14032" spans="1:13" x14ac:dyDescent="0.25">
      <c r="A14032" s="12">
        <v>45565</v>
      </c>
      <c r="B14032" s="14" t="s">
        <v>63</v>
      </c>
      <c r="C14032" s="14" t="s">
        <v>64</v>
      </c>
      <c r="D14032" s="14" t="s">
        <v>64</v>
      </c>
      <c r="E14032" s="14" t="s">
        <v>65</v>
      </c>
      <c r="F14032" s="14" t="s">
        <v>53</v>
      </c>
      <c r="G14032" s="14" t="s">
        <v>50</v>
      </c>
      <c r="H14032" s="14" t="s">
        <v>51</v>
      </c>
      <c r="I14032" s="14">
        <v>312.28626319</v>
      </c>
      <c r="J14032" s="14">
        <v>-312.28626319</v>
      </c>
      <c r="K14032" s="14">
        <v>316718</v>
      </c>
      <c r="L14032" s="14">
        <v>9.8600730994133579E-2</v>
      </c>
      <c r="M14032" s="14">
        <v>-9.8600730994133579E-2</v>
      </c>
    </row>
    <row r="14033" spans="1:13" x14ac:dyDescent="0.25">
      <c r="A14033" s="12">
        <v>45565</v>
      </c>
      <c r="B14033" s="14" t="s">
        <v>63</v>
      </c>
      <c r="C14033" s="14" t="s">
        <v>64</v>
      </c>
      <c r="D14033" s="14" t="s">
        <v>64</v>
      </c>
      <c r="E14033" s="14" t="s">
        <v>65</v>
      </c>
      <c r="F14033" s="14" t="s">
        <v>53</v>
      </c>
      <c r="G14033" s="14" t="s">
        <v>52</v>
      </c>
      <c r="H14033" s="14" t="s">
        <v>57</v>
      </c>
      <c r="I14033" s="14">
        <v>4533.7842758546467</v>
      </c>
      <c r="J14033" s="14">
        <v>-4533.7842758546467</v>
      </c>
      <c r="K14033" s="14">
        <v>316718</v>
      </c>
      <c r="L14033" s="14">
        <v>1.4314892983204766</v>
      </c>
      <c r="M14033" s="14">
        <v>-1.4314892983204766</v>
      </c>
    </row>
    <row r="14034" spans="1:13" x14ac:dyDescent="0.25">
      <c r="A14034" s="12">
        <v>45565</v>
      </c>
      <c r="B14034" s="14" t="s">
        <v>63</v>
      </c>
      <c r="C14034" s="14" t="s">
        <v>64</v>
      </c>
      <c r="D14034" s="14" t="s">
        <v>64</v>
      </c>
      <c r="E14034" s="14" t="s">
        <v>65</v>
      </c>
      <c r="F14034" s="14" t="s">
        <v>58</v>
      </c>
      <c r="G14034" s="14" t="s">
        <v>59</v>
      </c>
      <c r="H14034" s="14" t="s">
        <v>60</v>
      </c>
      <c r="I14034" s="14">
        <v>-19179.440925899893</v>
      </c>
      <c r="J14034" s="14">
        <v>-19179.440925899893</v>
      </c>
      <c r="K14034" s="14">
        <v>316718</v>
      </c>
      <c r="L14034" s="14">
        <v>-6.0556838973155589</v>
      </c>
      <c r="M14034" s="14">
        <v>-6.0556838973155589</v>
      </c>
    </row>
    <row r="14035" spans="1:13" x14ac:dyDescent="0.25">
      <c r="A14035" s="12">
        <v>45565</v>
      </c>
      <c r="B14035" s="14" t="s">
        <v>63</v>
      </c>
      <c r="C14035" s="14" t="s">
        <v>66</v>
      </c>
      <c r="D14035" s="14" t="s">
        <v>67</v>
      </c>
      <c r="E14035" s="14" t="s">
        <v>68</v>
      </c>
      <c r="F14035" s="14" t="s">
        <v>12</v>
      </c>
      <c r="G14035" s="14" t="s">
        <v>13</v>
      </c>
      <c r="H14035" s="14" t="s">
        <v>14</v>
      </c>
      <c r="I14035" s="14">
        <v>299147.13651892124</v>
      </c>
      <c r="J14035" s="14">
        <v>299147.13651892124</v>
      </c>
      <c r="K14035" s="14">
        <v>316718</v>
      </c>
      <c r="L14035" s="14">
        <v>94.452205595804855</v>
      </c>
      <c r="M14035" s="14">
        <v>94.452205595804855</v>
      </c>
    </row>
    <row r="14036" spans="1:13" x14ac:dyDescent="0.25">
      <c r="A14036" s="12">
        <v>45565</v>
      </c>
      <c r="B14036" s="14" t="s">
        <v>63</v>
      </c>
      <c r="C14036" s="14" t="s">
        <v>66</v>
      </c>
      <c r="D14036" s="14" t="s">
        <v>67</v>
      </c>
      <c r="E14036" s="14" t="s">
        <v>68</v>
      </c>
      <c r="F14036" s="14" t="s">
        <v>12</v>
      </c>
      <c r="G14036" s="14" t="s">
        <v>15</v>
      </c>
      <c r="H14036" s="14" t="s">
        <v>16</v>
      </c>
      <c r="I14036" s="14">
        <v>118.19743811000001</v>
      </c>
      <c r="J14036" s="14">
        <v>118.19743811000001</v>
      </c>
      <c r="K14036" s="14">
        <v>316718</v>
      </c>
      <c r="L14036" s="14">
        <v>3.7319457091166276E-2</v>
      </c>
      <c r="M14036" s="14">
        <v>3.7319457091166276E-2</v>
      </c>
    </row>
    <row r="14037" spans="1:13" x14ac:dyDescent="0.25">
      <c r="A14037" s="12">
        <v>45565</v>
      </c>
      <c r="B14037" s="14" t="s">
        <v>63</v>
      </c>
      <c r="C14037" s="14" t="s">
        <v>66</v>
      </c>
      <c r="D14037" s="14" t="s">
        <v>67</v>
      </c>
      <c r="E14037" s="14" t="s">
        <v>68</v>
      </c>
      <c r="F14037" s="14" t="s">
        <v>12</v>
      </c>
      <c r="G14037" s="14" t="s">
        <v>17</v>
      </c>
      <c r="H14037" s="14" t="s">
        <v>18</v>
      </c>
      <c r="I14037" s="14">
        <v>110.84357865000001</v>
      </c>
      <c r="J14037" s="14">
        <v>110.84357865000001</v>
      </c>
      <c r="K14037" s="14">
        <v>316718</v>
      </c>
      <c r="L14037" s="14">
        <v>3.4997562074147982E-2</v>
      </c>
      <c r="M14037" s="14">
        <v>3.4997562074147982E-2</v>
      </c>
    </row>
    <row r="14038" spans="1:13" x14ac:dyDescent="0.25">
      <c r="A14038" s="12">
        <v>45565</v>
      </c>
      <c r="B14038" s="14" t="s">
        <v>63</v>
      </c>
      <c r="C14038" s="14" t="s">
        <v>66</v>
      </c>
      <c r="D14038" s="14" t="s">
        <v>67</v>
      </c>
      <c r="E14038" s="14" t="s">
        <v>68</v>
      </c>
      <c r="F14038" s="14" t="s">
        <v>12</v>
      </c>
      <c r="G14038" s="14" t="s">
        <v>19</v>
      </c>
      <c r="H14038" s="14" t="s">
        <v>20</v>
      </c>
      <c r="I14038" s="14">
        <v>7.3538594599999998</v>
      </c>
      <c r="J14038" s="14">
        <v>7.3538594599999998</v>
      </c>
      <c r="K14038" s="14">
        <v>316718</v>
      </c>
      <c r="L14038" s="14">
        <v>2.3218950170182939E-3</v>
      </c>
      <c r="M14038" s="14">
        <v>2.3218950170182939E-3</v>
      </c>
    </row>
    <row r="14039" spans="1:13" x14ac:dyDescent="0.25">
      <c r="A14039" s="12">
        <v>45565</v>
      </c>
      <c r="B14039" s="14" t="s">
        <v>63</v>
      </c>
      <c r="C14039" s="14" t="s">
        <v>66</v>
      </c>
      <c r="D14039" s="14" t="s">
        <v>67</v>
      </c>
      <c r="E14039" s="14" t="s">
        <v>68</v>
      </c>
      <c r="F14039" s="14" t="s">
        <v>12</v>
      </c>
      <c r="G14039" s="14" t="s">
        <v>21</v>
      </c>
      <c r="H14039" s="14" t="s">
        <v>22</v>
      </c>
      <c r="I14039" s="14">
        <v>73369.884811576499</v>
      </c>
      <c r="J14039" s="14">
        <v>73369.884811576499</v>
      </c>
      <c r="K14039" s="14">
        <v>316718</v>
      </c>
      <c r="L14039" s="14">
        <v>23.165682029937198</v>
      </c>
      <c r="M14039" s="14">
        <v>23.165682029937198</v>
      </c>
    </row>
    <row r="14040" spans="1:13" x14ac:dyDescent="0.25">
      <c r="A14040" s="12">
        <v>45565</v>
      </c>
      <c r="B14040" s="14" t="s">
        <v>63</v>
      </c>
      <c r="C14040" s="14" t="s">
        <v>66</v>
      </c>
      <c r="D14040" s="14" t="s">
        <v>67</v>
      </c>
      <c r="E14040" s="14" t="s">
        <v>68</v>
      </c>
      <c r="F14040" s="14" t="s">
        <v>12</v>
      </c>
      <c r="G14040" s="14" t="s">
        <v>23</v>
      </c>
      <c r="H14040" s="14" t="s">
        <v>24</v>
      </c>
      <c r="I14040" s="14">
        <v>8050.5835622599998</v>
      </c>
      <c r="J14040" s="14">
        <v>8050.5835622599998</v>
      </c>
      <c r="K14040" s="14">
        <v>316718</v>
      </c>
      <c r="L14040" s="14">
        <v>2.5418774942567204</v>
      </c>
      <c r="M14040" s="14">
        <v>2.5418774942567204</v>
      </c>
    </row>
    <row r="14041" spans="1:13" x14ac:dyDescent="0.25">
      <c r="A14041" s="12">
        <v>45565</v>
      </c>
      <c r="B14041" s="14" t="s">
        <v>63</v>
      </c>
      <c r="C14041" s="14" t="s">
        <v>66</v>
      </c>
      <c r="D14041" s="14" t="s">
        <v>67</v>
      </c>
      <c r="E14041" s="14" t="s">
        <v>68</v>
      </c>
      <c r="F14041" s="14" t="s">
        <v>12</v>
      </c>
      <c r="G14041" s="14" t="s">
        <v>25</v>
      </c>
      <c r="H14041" s="14" t="s">
        <v>26</v>
      </c>
      <c r="I14041" s="14">
        <v>45650.927824000006</v>
      </c>
      <c r="J14041" s="14">
        <v>45650.927824000006</v>
      </c>
      <c r="K14041" s="14">
        <v>316718</v>
      </c>
      <c r="L14041" s="14">
        <v>14.413745926660312</v>
      </c>
      <c r="M14041" s="14">
        <v>14.413745926660312</v>
      </c>
    </row>
    <row r="14042" spans="1:13" x14ac:dyDescent="0.25">
      <c r="A14042" s="12">
        <v>45565</v>
      </c>
      <c r="B14042" s="14" t="s">
        <v>63</v>
      </c>
      <c r="C14042" s="14" t="s">
        <v>66</v>
      </c>
      <c r="D14042" s="14" t="s">
        <v>67</v>
      </c>
      <c r="E14042" s="14" t="s">
        <v>68</v>
      </c>
      <c r="F14042" s="14" t="s">
        <v>12</v>
      </c>
      <c r="G14042" s="14" t="s">
        <v>27</v>
      </c>
      <c r="H14042" s="14" t="s">
        <v>28</v>
      </c>
      <c r="I14042" s="14">
        <v>19668.373425316498</v>
      </c>
      <c r="J14042" s="14">
        <v>19668.373425316498</v>
      </c>
      <c r="K14042" s="14">
        <v>316718</v>
      </c>
      <c r="L14042" s="14">
        <v>6.2100586090201686</v>
      </c>
      <c r="M14042" s="14">
        <v>6.2100586090201686</v>
      </c>
    </row>
    <row r="14043" spans="1:13" x14ac:dyDescent="0.25">
      <c r="A14043" s="12">
        <v>45565</v>
      </c>
      <c r="B14043" s="14" t="s">
        <v>63</v>
      </c>
      <c r="C14043" s="14" t="s">
        <v>66</v>
      </c>
      <c r="D14043" s="14" t="s">
        <v>67</v>
      </c>
      <c r="E14043" s="14" t="s">
        <v>68</v>
      </c>
      <c r="F14043" s="14" t="s">
        <v>12</v>
      </c>
      <c r="G14043" s="14" t="s">
        <v>29</v>
      </c>
      <c r="H14043" s="14" t="s">
        <v>30</v>
      </c>
      <c r="I14043" s="14">
        <v>127368.33563133999</v>
      </c>
      <c r="J14043" s="14">
        <v>127368.33563133999</v>
      </c>
      <c r="K14043" s="14">
        <v>316718</v>
      </c>
      <c r="L14043" s="14">
        <v>40.215060600073251</v>
      </c>
      <c r="M14043" s="14">
        <v>40.215060600073251</v>
      </c>
    </row>
    <row r="14044" spans="1:13" x14ac:dyDescent="0.25">
      <c r="A14044" s="12">
        <v>45565</v>
      </c>
      <c r="B14044" s="14" t="s">
        <v>63</v>
      </c>
      <c r="C14044" s="14" t="s">
        <v>66</v>
      </c>
      <c r="D14044" s="14" t="s">
        <v>67</v>
      </c>
      <c r="E14044" s="14" t="s">
        <v>68</v>
      </c>
      <c r="F14044" s="14" t="s">
        <v>12</v>
      </c>
      <c r="G14044" s="14" t="s">
        <v>31</v>
      </c>
      <c r="H14044" s="14" t="s">
        <v>32</v>
      </c>
      <c r="I14044" s="14">
        <v>31069.916153952305</v>
      </c>
      <c r="J14044" s="14">
        <v>31069.916153952305</v>
      </c>
      <c r="K14044" s="14">
        <v>316718</v>
      </c>
      <c r="L14044" s="14">
        <v>9.8099622231613957</v>
      </c>
      <c r="M14044" s="14">
        <v>9.8099622231613957</v>
      </c>
    </row>
    <row r="14045" spans="1:13" x14ac:dyDescent="0.25">
      <c r="A14045" s="12">
        <v>45565</v>
      </c>
      <c r="B14045" s="14" t="s">
        <v>63</v>
      </c>
      <c r="C14045" s="14" t="s">
        <v>66</v>
      </c>
      <c r="D14045" s="14" t="s">
        <v>67</v>
      </c>
      <c r="E14045" s="14" t="s">
        <v>68</v>
      </c>
      <c r="F14045" s="14" t="s">
        <v>12</v>
      </c>
      <c r="G14045" s="14" t="s">
        <v>33</v>
      </c>
      <c r="H14045" s="14" t="s">
        <v>34</v>
      </c>
      <c r="I14045" s="14">
        <v>96298.419477387681</v>
      </c>
      <c r="J14045" s="14">
        <v>96298.419477387681</v>
      </c>
      <c r="K14045" s="14">
        <v>316718</v>
      </c>
      <c r="L14045" s="14">
        <v>30.405098376911855</v>
      </c>
      <c r="M14045" s="14">
        <v>30.405098376911855</v>
      </c>
    </row>
    <row r="14046" spans="1:13" x14ac:dyDescent="0.25">
      <c r="A14046" s="12">
        <v>45565</v>
      </c>
      <c r="B14046" s="14" t="s">
        <v>63</v>
      </c>
      <c r="C14046" s="14" t="s">
        <v>66</v>
      </c>
      <c r="D14046" s="14" t="s">
        <v>67</v>
      </c>
      <c r="E14046" s="14" t="s">
        <v>68</v>
      </c>
      <c r="F14046" s="14" t="s">
        <v>12</v>
      </c>
      <c r="G14046" s="14" t="s">
        <v>35</v>
      </c>
      <c r="H14046" s="14" t="s">
        <v>110</v>
      </c>
      <c r="I14046" s="14">
        <v>78342.582196539399</v>
      </c>
      <c r="J14046" s="14">
        <v>78342.582196539399</v>
      </c>
      <c r="K14046" s="14">
        <v>316718</v>
      </c>
      <c r="L14046" s="14">
        <v>24.735753003157193</v>
      </c>
      <c r="M14046" s="14">
        <v>24.735753003157193</v>
      </c>
    </row>
    <row r="14047" spans="1:13" x14ac:dyDescent="0.25">
      <c r="A14047" s="12">
        <v>45565</v>
      </c>
      <c r="B14047" s="14" t="s">
        <v>63</v>
      </c>
      <c r="C14047" s="14" t="s">
        <v>66</v>
      </c>
      <c r="D14047" s="14" t="s">
        <v>67</v>
      </c>
      <c r="E14047" s="14" t="s">
        <v>68</v>
      </c>
      <c r="F14047" s="14" t="s">
        <v>12</v>
      </c>
      <c r="G14047" s="14" t="s">
        <v>36</v>
      </c>
      <c r="H14047" s="14" t="s">
        <v>32</v>
      </c>
      <c r="I14047" s="14">
        <v>3608.2805438493824</v>
      </c>
      <c r="J14047" s="14">
        <v>3608.2805438493824</v>
      </c>
      <c r="K14047" s="14">
        <v>316718</v>
      </c>
      <c r="L14047" s="14">
        <v>1.1392723318060174</v>
      </c>
      <c r="M14047" s="14">
        <v>1.1392723318060174</v>
      </c>
    </row>
    <row r="14048" spans="1:13" x14ac:dyDescent="0.25">
      <c r="A14048" s="12">
        <v>45565</v>
      </c>
      <c r="B14048" s="14" t="s">
        <v>63</v>
      </c>
      <c r="C14048" s="14" t="s">
        <v>66</v>
      </c>
      <c r="D14048" s="14" t="s">
        <v>67</v>
      </c>
      <c r="E14048" s="14" t="s">
        <v>68</v>
      </c>
      <c r="F14048" s="14" t="s">
        <v>12</v>
      </c>
      <c r="G14048" s="14" t="s">
        <v>37</v>
      </c>
      <c r="H14048" s="14" t="s">
        <v>34</v>
      </c>
      <c r="I14048" s="14">
        <v>74734.301652690017</v>
      </c>
      <c r="J14048" s="14">
        <v>74734.301652690017</v>
      </c>
      <c r="K14048" s="14">
        <v>316718</v>
      </c>
      <c r="L14048" s="14">
        <v>23.596480671351173</v>
      </c>
      <c r="M14048" s="14">
        <v>23.596480671351173</v>
      </c>
    </row>
    <row r="14049" spans="1:13" x14ac:dyDescent="0.25">
      <c r="A14049" s="12">
        <v>45565</v>
      </c>
      <c r="B14049" s="14" t="s">
        <v>63</v>
      </c>
      <c r="C14049" s="14" t="s">
        <v>66</v>
      </c>
      <c r="D14049" s="14" t="s">
        <v>67</v>
      </c>
      <c r="E14049" s="14" t="s">
        <v>68</v>
      </c>
      <c r="F14049" s="14" t="s">
        <v>12</v>
      </c>
      <c r="G14049" s="14" t="s">
        <v>38</v>
      </c>
      <c r="H14049" s="14" t="s">
        <v>39</v>
      </c>
      <c r="I14049" s="14">
        <v>95.598985965481972</v>
      </c>
      <c r="J14049" s="14">
        <v>95.598985965481972</v>
      </c>
      <c r="K14049" s="14">
        <v>316718</v>
      </c>
      <c r="L14049" s="14">
        <v>3.0184260435302691E-2</v>
      </c>
      <c r="M14049" s="14">
        <v>3.0184260435302691E-2</v>
      </c>
    </row>
    <row r="14050" spans="1:13" x14ac:dyDescent="0.25">
      <c r="A14050" s="12">
        <v>45565</v>
      </c>
      <c r="B14050" s="14" t="s">
        <v>63</v>
      </c>
      <c r="C14050" s="14" t="s">
        <v>66</v>
      </c>
      <c r="D14050" s="14" t="s">
        <v>67</v>
      </c>
      <c r="E14050" s="14" t="s">
        <v>68</v>
      </c>
      <c r="F14050" s="14" t="s">
        <v>12</v>
      </c>
      <c r="G14050" s="14" t="s">
        <v>40</v>
      </c>
      <c r="H14050" s="14" t="s">
        <v>41</v>
      </c>
      <c r="I14050" s="14">
        <v>32.598899031200006</v>
      </c>
      <c r="J14050" s="14">
        <v>32.598899031200006</v>
      </c>
      <c r="K14050" s="14">
        <v>316718</v>
      </c>
      <c r="L14050" s="14">
        <v>1.0292720663555594E-2</v>
      </c>
      <c r="M14050" s="14">
        <v>1.0292720663555594E-2</v>
      </c>
    </row>
    <row r="14051" spans="1:13" x14ac:dyDescent="0.25">
      <c r="A14051" s="12">
        <v>45565</v>
      </c>
      <c r="B14051" s="14" t="s">
        <v>63</v>
      </c>
      <c r="C14051" s="14" t="s">
        <v>66</v>
      </c>
      <c r="D14051" s="14" t="s">
        <v>67</v>
      </c>
      <c r="E14051" s="14" t="s">
        <v>68</v>
      </c>
      <c r="F14051" s="14" t="s">
        <v>12</v>
      </c>
      <c r="G14051" s="14" t="s">
        <v>42</v>
      </c>
      <c r="H14051" s="14" t="s">
        <v>43</v>
      </c>
      <c r="I14051" s="14">
        <v>0</v>
      </c>
      <c r="J14051" s="14">
        <v>0</v>
      </c>
      <c r="K14051" s="14">
        <v>316718</v>
      </c>
      <c r="L14051" s="14">
        <v>0</v>
      </c>
      <c r="M14051" s="14">
        <v>0</v>
      </c>
    </row>
    <row r="14052" spans="1:13" x14ac:dyDescent="0.25">
      <c r="A14052" s="12">
        <v>45565</v>
      </c>
      <c r="B14052" s="14" t="s">
        <v>63</v>
      </c>
      <c r="C14052" s="14" t="s">
        <v>66</v>
      </c>
      <c r="D14052" s="14" t="s">
        <v>67</v>
      </c>
      <c r="E14052" s="14" t="s">
        <v>68</v>
      </c>
      <c r="F14052" s="14" t="s">
        <v>12</v>
      </c>
      <c r="G14052" s="14" t="s">
        <v>44</v>
      </c>
      <c r="H14052" s="14" t="s">
        <v>45</v>
      </c>
      <c r="I14052" s="14">
        <v>0</v>
      </c>
      <c r="J14052" s="14">
        <v>0</v>
      </c>
      <c r="K14052" s="14">
        <v>316718</v>
      </c>
      <c r="L14052" s="14">
        <v>0</v>
      </c>
      <c r="M14052" s="14">
        <v>0</v>
      </c>
    </row>
    <row r="14053" spans="1:13" x14ac:dyDescent="0.25">
      <c r="A14053" s="12">
        <v>45565</v>
      </c>
      <c r="B14053" s="14" t="s">
        <v>63</v>
      </c>
      <c r="C14053" s="14" t="s">
        <v>66</v>
      </c>
      <c r="D14053" s="14" t="s">
        <v>67</v>
      </c>
      <c r="E14053" s="14" t="s">
        <v>68</v>
      </c>
      <c r="F14053" s="14" t="s">
        <v>12</v>
      </c>
      <c r="G14053" s="14" t="s">
        <v>46</v>
      </c>
      <c r="H14053" s="14" t="s">
        <v>47</v>
      </c>
      <c r="I14053" s="14">
        <v>32.598899031200006</v>
      </c>
      <c r="J14053" s="14">
        <v>32.598899031200006</v>
      </c>
      <c r="K14053" s="14">
        <v>316718</v>
      </c>
      <c r="L14053" s="14">
        <v>1.0292720663555594E-2</v>
      </c>
      <c r="M14053" s="14">
        <v>1.0292720663555594E-2</v>
      </c>
    </row>
    <row r="14054" spans="1:13" x14ac:dyDescent="0.25">
      <c r="A14054" s="12">
        <v>45565</v>
      </c>
      <c r="B14054" s="14" t="s">
        <v>63</v>
      </c>
      <c r="C14054" s="14" t="s">
        <v>66</v>
      </c>
      <c r="D14054" s="14" t="s">
        <v>67</v>
      </c>
      <c r="E14054" s="14" t="s">
        <v>68</v>
      </c>
      <c r="F14054" s="14" t="s">
        <v>12</v>
      </c>
      <c r="G14054" s="14" t="s">
        <v>48</v>
      </c>
      <c r="H14054" s="14" t="s">
        <v>96</v>
      </c>
      <c r="I14054" s="14">
        <v>0</v>
      </c>
      <c r="J14054" s="14">
        <v>0</v>
      </c>
      <c r="K14054" s="14">
        <v>316718</v>
      </c>
      <c r="L14054" s="14">
        <v>0</v>
      </c>
      <c r="M14054" s="14">
        <v>0</v>
      </c>
    </row>
    <row r="14055" spans="1:13" x14ac:dyDescent="0.25">
      <c r="A14055" s="12">
        <v>45565</v>
      </c>
      <c r="B14055" s="14" t="s">
        <v>63</v>
      </c>
      <c r="C14055" s="14" t="s">
        <v>66</v>
      </c>
      <c r="D14055" s="14" t="s">
        <v>67</v>
      </c>
      <c r="E14055" s="14" t="s">
        <v>68</v>
      </c>
      <c r="F14055" s="14" t="s">
        <v>12</v>
      </c>
      <c r="G14055" s="14" t="s">
        <v>49</v>
      </c>
      <c r="H14055" s="14" t="s">
        <v>104</v>
      </c>
      <c r="I14055" s="14">
        <v>19819.938556358658</v>
      </c>
      <c r="J14055" s="14">
        <v>19819.938556358658</v>
      </c>
      <c r="K14055" s="14">
        <v>316718</v>
      </c>
      <c r="L14055" s="14">
        <v>6.2579135244471926</v>
      </c>
      <c r="M14055" s="14">
        <v>6.2579135244471926</v>
      </c>
    </row>
    <row r="14056" spans="1:13" x14ac:dyDescent="0.25">
      <c r="A14056" s="12">
        <v>45565</v>
      </c>
      <c r="B14056" s="14" t="s">
        <v>63</v>
      </c>
      <c r="C14056" s="14" t="s">
        <v>66</v>
      </c>
      <c r="D14056" s="14" t="s">
        <v>67</v>
      </c>
      <c r="E14056" s="14" t="s">
        <v>68</v>
      </c>
      <c r="F14056" s="14" t="s">
        <v>12</v>
      </c>
      <c r="G14056" s="14" t="s">
        <v>50</v>
      </c>
      <c r="H14056" s="14" t="s">
        <v>51</v>
      </c>
      <c r="I14056" s="14">
        <v>473.90345263</v>
      </c>
      <c r="J14056" s="14">
        <v>473.90345263</v>
      </c>
      <c r="K14056" s="14">
        <v>316718</v>
      </c>
      <c r="L14056" s="14">
        <v>0.14962946615916997</v>
      </c>
      <c r="M14056" s="14">
        <v>0.14962946615916997</v>
      </c>
    </row>
    <row r="14057" spans="1:13" x14ac:dyDescent="0.25">
      <c r="A14057" s="12">
        <v>45565</v>
      </c>
      <c r="B14057" s="14" t="s">
        <v>63</v>
      </c>
      <c r="C14057" s="14" t="s">
        <v>66</v>
      </c>
      <c r="D14057" s="14" t="s">
        <v>67</v>
      </c>
      <c r="E14057" s="14" t="s">
        <v>68</v>
      </c>
      <c r="F14057" s="14" t="s">
        <v>12</v>
      </c>
      <c r="G14057" s="14" t="s">
        <v>52</v>
      </c>
      <c r="H14057" s="14" t="s">
        <v>106</v>
      </c>
      <c r="I14057" s="14">
        <v>19346.03510372866</v>
      </c>
      <c r="J14057" s="14">
        <v>19346.03510372866</v>
      </c>
      <c r="K14057" s="14">
        <v>316718</v>
      </c>
      <c r="L14057" s="14">
        <v>6.1082840582880227</v>
      </c>
      <c r="M14057" s="14">
        <v>6.1082840582880227</v>
      </c>
    </row>
    <row r="14058" spans="1:13" x14ac:dyDescent="0.25">
      <c r="A14058" s="12">
        <v>45565</v>
      </c>
      <c r="B14058" s="14" t="s">
        <v>63</v>
      </c>
      <c r="C14058" s="14" t="s">
        <v>66</v>
      </c>
      <c r="D14058" s="14" t="s">
        <v>67</v>
      </c>
      <c r="E14058" s="14" t="s">
        <v>68</v>
      </c>
      <c r="F14058" s="14" t="s">
        <v>53</v>
      </c>
      <c r="G14058" s="14" t="s">
        <v>54</v>
      </c>
      <c r="H14058" s="14" t="s">
        <v>55</v>
      </c>
      <c r="I14058" s="14">
        <v>318303.50144262798</v>
      </c>
      <c r="J14058" s="14">
        <v>-318303.50144262798</v>
      </c>
      <c r="K14058" s="14">
        <v>316718</v>
      </c>
      <c r="L14058" s="14">
        <v>100.50060351562841</v>
      </c>
      <c r="M14058" s="14">
        <v>-100.50060351562841</v>
      </c>
    </row>
    <row r="14059" spans="1:13" x14ac:dyDescent="0.25">
      <c r="A14059" s="12">
        <v>45565</v>
      </c>
      <c r="B14059" s="14" t="s">
        <v>63</v>
      </c>
      <c r="C14059" s="14" t="s">
        <v>66</v>
      </c>
      <c r="D14059" s="14" t="s">
        <v>67</v>
      </c>
      <c r="E14059" s="14" t="s">
        <v>68</v>
      </c>
      <c r="F14059" s="14" t="s">
        <v>53</v>
      </c>
      <c r="G14059" s="14" t="s">
        <v>15</v>
      </c>
      <c r="H14059" s="14" t="s">
        <v>16</v>
      </c>
      <c r="I14059" s="14">
        <v>0</v>
      </c>
      <c r="J14059" s="14">
        <v>0</v>
      </c>
      <c r="K14059" s="14">
        <v>316718</v>
      </c>
      <c r="L14059" s="14">
        <v>0</v>
      </c>
      <c r="M14059" s="14">
        <v>0</v>
      </c>
    </row>
    <row r="14060" spans="1:13" x14ac:dyDescent="0.25">
      <c r="A14060" s="12">
        <v>45565</v>
      </c>
      <c r="B14060" s="14" t="s">
        <v>63</v>
      </c>
      <c r="C14060" s="14" t="s">
        <v>66</v>
      </c>
      <c r="D14060" s="14" t="s">
        <v>67</v>
      </c>
      <c r="E14060" s="14" t="s">
        <v>68</v>
      </c>
      <c r="F14060" s="14" t="s">
        <v>53</v>
      </c>
      <c r="G14060" s="14" t="s">
        <v>17</v>
      </c>
      <c r="H14060" s="14" t="s">
        <v>18</v>
      </c>
      <c r="I14060" s="14">
        <v>0</v>
      </c>
      <c r="J14060" s="14">
        <v>0</v>
      </c>
      <c r="K14060" s="14">
        <v>316718</v>
      </c>
      <c r="L14060" s="14">
        <v>0</v>
      </c>
      <c r="M14060" s="14">
        <v>0</v>
      </c>
    </row>
    <row r="14061" spans="1:13" x14ac:dyDescent="0.25">
      <c r="A14061" s="12">
        <v>45565</v>
      </c>
      <c r="B14061" s="14" t="s">
        <v>63</v>
      </c>
      <c r="C14061" s="14" t="s">
        <v>66</v>
      </c>
      <c r="D14061" s="14" t="s">
        <v>67</v>
      </c>
      <c r="E14061" s="14" t="s">
        <v>68</v>
      </c>
      <c r="F14061" s="14" t="s">
        <v>53</v>
      </c>
      <c r="G14061" s="14" t="s">
        <v>19</v>
      </c>
      <c r="H14061" s="14" t="s">
        <v>20</v>
      </c>
      <c r="I14061" s="14">
        <v>0</v>
      </c>
      <c r="J14061" s="14">
        <v>0</v>
      </c>
      <c r="K14061" s="14">
        <v>316718</v>
      </c>
      <c r="L14061" s="14">
        <v>0</v>
      </c>
      <c r="M14061" s="14">
        <v>0</v>
      </c>
    </row>
    <row r="14062" spans="1:13" x14ac:dyDescent="0.25">
      <c r="A14062" s="12">
        <v>45565</v>
      </c>
      <c r="B14062" s="14" t="s">
        <v>63</v>
      </c>
      <c r="C14062" s="14" t="s">
        <v>66</v>
      </c>
      <c r="D14062" s="14" t="s">
        <v>67</v>
      </c>
      <c r="E14062" s="14" t="s">
        <v>68</v>
      </c>
      <c r="F14062" s="14" t="s">
        <v>53</v>
      </c>
      <c r="G14062" s="14" t="s">
        <v>21</v>
      </c>
      <c r="H14062" s="14" t="s">
        <v>22</v>
      </c>
      <c r="I14062" s="14">
        <v>223320.81688974</v>
      </c>
      <c r="J14062" s="14">
        <v>-223320.81688974</v>
      </c>
      <c r="K14062" s="14">
        <v>316718</v>
      </c>
      <c r="L14062" s="14">
        <v>70.510933034983807</v>
      </c>
      <c r="M14062" s="14">
        <v>-70.510933034983807</v>
      </c>
    </row>
    <row r="14063" spans="1:13" x14ac:dyDescent="0.25">
      <c r="A14063" s="12">
        <v>45565</v>
      </c>
      <c r="B14063" s="14" t="s">
        <v>63</v>
      </c>
      <c r="C14063" s="14" t="s">
        <v>66</v>
      </c>
      <c r="D14063" s="14" t="s">
        <v>67</v>
      </c>
      <c r="E14063" s="14" t="s">
        <v>68</v>
      </c>
      <c r="F14063" s="14" t="s">
        <v>53</v>
      </c>
      <c r="G14063" s="14" t="s">
        <v>23</v>
      </c>
      <c r="H14063" s="14" t="s">
        <v>24</v>
      </c>
      <c r="I14063" s="14">
        <v>46346.825106029995</v>
      </c>
      <c r="J14063" s="14">
        <v>-46346.825106029995</v>
      </c>
      <c r="K14063" s="14">
        <v>316718</v>
      </c>
      <c r="L14063" s="14">
        <v>14.63346734509248</v>
      </c>
      <c r="M14063" s="14">
        <v>-14.63346734509248</v>
      </c>
    </row>
    <row r="14064" spans="1:13" x14ac:dyDescent="0.25">
      <c r="A14064" s="12">
        <v>45565</v>
      </c>
      <c r="B14064" s="14" t="s">
        <v>63</v>
      </c>
      <c r="C14064" s="14" t="s">
        <v>66</v>
      </c>
      <c r="D14064" s="14" t="s">
        <v>67</v>
      </c>
      <c r="E14064" s="14" t="s">
        <v>68</v>
      </c>
      <c r="F14064" s="14" t="s">
        <v>53</v>
      </c>
      <c r="G14064" s="14" t="s">
        <v>25</v>
      </c>
      <c r="H14064" s="14" t="s">
        <v>26</v>
      </c>
      <c r="I14064" s="14">
        <v>124540.86251886</v>
      </c>
      <c r="J14064" s="14">
        <v>-124540.86251886</v>
      </c>
      <c r="K14064" s="14">
        <v>316718</v>
      </c>
      <c r="L14064" s="14">
        <v>39.322319072127257</v>
      </c>
      <c r="M14064" s="14">
        <v>-39.322319072127257</v>
      </c>
    </row>
    <row r="14065" spans="1:13" x14ac:dyDescent="0.25">
      <c r="A14065" s="12">
        <v>45565</v>
      </c>
      <c r="B14065" s="14" t="s">
        <v>63</v>
      </c>
      <c r="C14065" s="14" t="s">
        <v>66</v>
      </c>
      <c r="D14065" s="14" t="s">
        <v>67</v>
      </c>
      <c r="E14065" s="14" t="s">
        <v>68</v>
      </c>
      <c r="F14065" s="14" t="s">
        <v>53</v>
      </c>
      <c r="G14065" s="14" t="s">
        <v>27</v>
      </c>
      <c r="H14065" s="14" t="s">
        <v>28</v>
      </c>
      <c r="I14065" s="14">
        <v>52433.129264850002</v>
      </c>
      <c r="J14065" s="14">
        <v>-52433.129264850002</v>
      </c>
      <c r="K14065" s="14">
        <v>316718</v>
      </c>
      <c r="L14065" s="14">
        <v>16.55514661776407</v>
      </c>
      <c r="M14065" s="14">
        <v>-16.55514661776407</v>
      </c>
    </row>
    <row r="14066" spans="1:13" x14ac:dyDescent="0.25">
      <c r="A14066" s="12">
        <v>45565</v>
      </c>
      <c r="B14066" s="14" t="s">
        <v>63</v>
      </c>
      <c r="C14066" s="14" t="s">
        <v>66</v>
      </c>
      <c r="D14066" s="14" t="s">
        <v>67</v>
      </c>
      <c r="E14066" s="14" t="s">
        <v>68</v>
      </c>
      <c r="F14066" s="14" t="s">
        <v>53</v>
      </c>
      <c r="G14066" s="14" t="s">
        <v>29</v>
      </c>
      <c r="H14066" s="14" t="s">
        <v>30</v>
      </c>
      <c r="I14066" s="14">
        <v>10486.403669970003</v>
      </c>
      <c r="J14066" s="14">
        <v>-10486.403669970003</v>
      </c>
      <c r="K14066" s="14">
        <v>316718</v>
      </c>
      <c r="L14066" s="14">
        <v>3.3109591718721396</v>
      </c>
      <c r="M14066" s="14">
        <v>-3.3109591718721396</v>
      </c>
    </row>
    <row r="14067" spans="1:13" x14ac:dyDescent="0.25">
      <c r="A14067" s="12">
        <v>45565</v>
      </c>
      <c r="B14067" s="14" t="s">
        <v>63</v>
      </c>
      <c r="C14067" s="14" t="s">
        <v>66</v>
      </c>
      <c r="D14067" s="14" t="s">
        <v>67</v>
      </c>
      <c r="E14067" s="14" t="s">
        <v>68</v>
      </c>
      <c r="F14067" s="14" t="s">
        <v>53</v>
      </c>
      <c r="G14067" s="14" t="s">
        <v>31</v>
      </c>
      <c r="H14067" s="14" t="s">
        <v>32</v>
      </c>
      <c r="I14067" s="14">
        <v>9845.4017719700023</v>
      </c>
      <c r="J14067" s="14">
        <v>-9845.4017719700023</v>
      </c>
      <c r="K14067" s="14">
        <v>316718</v>
      </c>
      <c r="L14067" s="14">
        <v>3.1085703281689083</v>
      </c>
      <c r="M14067" s="14">
        <v>-3.1085703281689083</v>
      </c>
    </row>
    <row r="14068" spans="1:13" x14ac:dyDescent="0.25">
      <c r="A14068" s="12">
        <v>45565</v>
      </c>
      <c r="B14068" s="14" t="s">
        <v>63</v>
      </c>
      <c r="C14068" s="14" t="s">
        <v>66</v>
      </c>
      <c r="D14068" s="14" t="s">
        <v>67</v>
      </c>
      <c r="E14068" s="14" t="s">
        <v>68</v>
      </c>
      <c r="F14068" s="14" t="s">
        <v>53</v>
      </c>
      <c r="G14068" s="14" t="s">
        <v>33</v>
      </c>
      <c r="H14068" s="14" t="s">
        <v>34</v>
      </c>
      <c r="I14068" s="14">
        <v>641.00189799999998</v>
      </c>
      <c r="J14068" s="14">
        <v>-641.00189799999998</v>
      </c>
      <c r="K14068" s="14">
        <v>316718</v>
      </c>
      <c r="L14068" s="14">
        <v>0.20238884370323124</v>
      </c>
      <c r="M14068" s="14">
        <v>-0.20238884370323124</v>
      </c>
    </row>
    <row r="14069" spans="1:13" x14ac:dyDescent="0.25">
      <c r="A14069" s="12">
        <v>45565</v>
      </c>
      <c r="B14069" s="14" t="s">
        <v>63</v>
      </c>
      <c r="C14069" s="14" t="s">
        <v>66</v>
      </c>
      <c r="D14069" s="14" t="s">
        <v>67</v>
      </c>
      <c r="E14069" s="14" t="s">
        <v>68</v>
      </c>
      <c r="F14069" s="14" t="s">
        <v>53</v>
      </c>
      <c r="G14069" s="14" t="s">
        <v>35</v>
      </c>
      <c r="H14069" s="14" t="s">
        <v>110</v>
      </c>
      <c r="I14069" s="14">
        <v>20421.233383130002</v>
      </c>
      <c r="J14069" s="14">
        <v>-20421.233383130002</v>
      </c>
      <c r="K14069" s="14">
        <v>316718</v>
      </c>
      <c r="L14069" s="14">
        <v>6.4477653253462082</v>
      </c>
      <c r="M14069" s="14">
        <v>-6.4477653253462082</v>
      </c>
    </row>
    <row r="14070" spans="1:13" x14ac:dyDescent="0.25">
      <c r="A14070" s="12">
        <v>45565</v>
      </c>
      <c r="B14070" s="14" t="s">
        <v>63</v>
      </c>
      <c r="C14070" s="14" t="s">
        <v>66</v>
      </c>
      <c r="D14070" s="14" t="s">
        <v>67</v>
      </c>
      <c r="E14070" s="14" t="s">
        <v>68</v>
      </c>
      <c r="F14070" s="14" t="s">
        <v>53</v>
      </c>
      <c r="G14070" s="14" t="s">
        <v>36</v>
      </c>
      <c r="H14070" s="14" t="s">
        <v>32</v>
      </c>
      <c r="I14070" s="14">
        <v>222.68103626381927</v>
      </c>
      <c r="J14070" s="14">
        <v>-222.68103626381927</v>
      </c>
      <c r="K14070" s="14">
        <v>316718</v>
      </c>
      <c r="L14070" s="14">
        <v>7.0308929793639535E-2</v>
      </c>
      <c r="M14070" s="14">
        <v>-7.0308929793639535E-2</v>
      </c>
    </row>
    <row r="14071" spans="1:13" x14ac:dyDescent="0.25">
      <c r="A14071" s="12">
        <v>45565</v>
      </c>
      <c r="B14071" s="14" t="s">
        <v>63</v>
      </c>
      <c r="C14071" s="14" t="s">
        <v>66</v>
      </c>
      <c r="D14071" s="14" t="s">
        <v>67</v>
      </c>
      <c r="E14071" s="14" t="s">
        <v>68</v>
      </c>
      <c r="F14071" s="14" t="s">
        <v>53</v>
      </c>
      <c r="G14071" s="14" t="s">
        <v>37</v>
      </c>
      <c r="H14071" s="14" t="s">
        <v>34</v>
      </c>
      <c r="I14071" s="14">
        <v>20198.552346866181</v>
      </c>
      <c r="J14071" s="14">
        <v>-20198.552346866181</v>
      </c>
      <c r="K14071" s="14">
        <v>316718</v>
      </c>
      <c r="L14071" s="14">
        <v>6.377456395552568</v>
      </c>
      <c r="M14071" s="14">
        <v>-6.377456395552568</v>
      </c>
    </row>
    <row r="14072" spans="1:13" x14ac:dyDescent="0.25">
      <c r="A14072" s="12">
        <v>45565</v>
      </c>
      <c r="B14072" s="14" t="s">
        <v>63</v>
      </c>
      <c r="C14072" s="14" t="s">
        <v>66</v>
      </c>
      <c r="D14072" s="14" t="s">
        <v>67</v>
      </c>
      <c r="E14072" s="14" t="s">
        <v>68</v>
      </c>
      <c r="F14072" s="14" t="s">
        <v>53</v>
      </c>
      <c r="G14072" s="14" t="s">
        <v>38</v>
      </c>
      <c r="H14072" s="14" t="s">
        <v>39</v>
      </c>
      <c r="I14072" s="14">
        <v>60833.145388778008</v>
      </c>
      <c r="J14072" s="14">
        <v>-60833.145388778008</v>
      </c>
      <c r="K14072" s="14">
        <v>316718</v>
      </c>
      <c r="L14072" s="14">
        <v>19.207353351807605</v>
      </c>
      <c r="M14072" s="14">
        <v>-19.207353351807605</v>
      </c>
    </row>
    <row r="14073" spans="1:13" x14ac:dyDescent="0.25">
      <c r="A14073" s="12">
        <v>45565</v>
      </c>
      <c r="B14073" s="14" t="s">
        <v>63</v>
      </c>
      <c r="C14073" s="14" t="s">
        <v>66</v>
      </c>
      <c r="D14073" s="14" t="s">
        <v>67</v>
      </c>
      <c r="E14073" s="14" t="s">
        <v>68</v>
      </c>
      <c r="F14073" s="14" t="s">
        <v>53</v>
      </c>
      <c r="G14073" s="14" t="s">
        <v>40</v>
      </c>
      <c r="H14073" s="14" t="s">
        <v>41</v>
      </c>
      <c r="I14073" s="14">
        <v>0</v>
      </c>
      <c r="J14073" s="14">
        <v>0</v>
      </c>
      <c r="K14073" s="14">
        <v>316718</v>
      </c>
      <c r="L14073" s="14">
        <v>0</v>
      </c>
      <c r="M14073" s="14">
        <v>0</v>
      </c>
    </row>
    <row r="14074" spans="1:13" x14ac:dyDescent="0.25">
      <c r="A14074" s="12">
        <v>45565</v>
      </c>
      <c r="B14074" s="14" t="s">
        <v>63</v>
      </c>
      <c r="C14074" s="14" t="s">
        <v>66</v>
      </c>
      <c r="D14074" s="14" t="s">
        <v>67</v>
      </c>
      <c r="E14074" s="14" t="s">
        <v>68</v>
      </c>
      <c r="F14074" s="14" t="s">
        <v>53</v>
      </c>
      <c r="G14074" s="14" t="s">
        <v>42</v>
      </c>
      <c r="H14074" s="14" t="s">
        <v>43</v>
      </c>
      <c r="I14074" s="14">
        <v>0</v>
      </c>
      <c r="J14074" s="14">
        <v>0</v>
      </c>
      <c r="K14074" s="14">
        <v>316718</v>
      </c>
      <c r="L14074" s="14">
        <v>0</v>
      </c>
      <c r="M14074" s="14">
        <v>0</v>
      </c>
    </row>
    <row r="14075" spans="1:13" x14ac:dyDescent="0.25">
      <c r="A14075" s="12">
        <v>45565</v>
      </c>
      <c r="B14075" s="14" t="s">
        <v>63</v>
      </c>
      <c r="C14075" s="14" t="s">
        <v>66</v>
      </c>
      <c r="D14075" s="14" t="s">
        <v>67</v>
      </c>
      <c r="E14075" s="14" t="s">
        <v>68</v>
      </c>
      <c r="F14075" s="14" t="s">
        <v>53</v>
      </c>
      <c r="G14075" s="14" t="s">
        <v>44</v>
      </c>
      <c r="H14075" s="14" t="s">
        <v>45</v>
      </c>
      <c r="I14075" s="14">
        <v>0</v>
      </c>
      <c r="J14075" s="14">
        <v>0</v>
      </c>
      <c r="K14075" s="14">
        <v>316718</v>
      </c>
      <c r="L14075" s="14">
        <v>0</v>
      </c>
      <c r="M14075" s="14">
        <v>0</v>
      </c>
    </row>
    <row r="14076" spans="1:13" x14ac:dyDescent="0.25">
      <c r="A14076" s="12">
        <v>45565</v>
      </c>
      <c r="B14076" s="14" t="s">
        <v>63</v>
      </c>
      <c r="C14076" s="14" t="s">
        <v>66</v>
      </c>
      <c r="D14076" s="14" t="s">
        <v>67</v>
      </c>
      <c r="E14076" s="14" t="s">
        <v>68</v>
      </c>
      <c r="F14076" s="14" t="s">
        <v>53</v>
      </c>
      <c r="G14076" s="14" t="s">
        <v>46</v>
      </c>
      <c r="H14076" s="14" t="s">
        <v>47</v>
      </c>
      <c r="I14076" s="14">
        <v>0</v>
      </c>
      <c r="J14076" s="14">
        <v>0</v>
      </c>
      <c r="K14076" s="14">
        <v>316718</v>
      </c>
      <c r="L14076" s="14">
        <v>0</v>
      </c>
      <c r="M14076" s="14">
        <v>0</v>
      </c>
    </row>
    <row r="14077" spans="1:13" x14ac:dyDescent="0.25">
      <c r="A14077" s="12">
        <v>45565</v>
      </c>
      <c r="B14077" s="14" t="s">
        <v>63</v>
      </c>
      <c r="C14077" s="14" t="s">
        <v>66</v>
      </c>
      <c r="D14077" s="14" t="s">
        <v>67</v>
      </c>
      <c r="E14077" s="14" t="s">
        <v>68</v>
      </c>
      <c r="F14077" s="14" t="s">
        <v>53</v>
      </c>
      <c r="G14077" s="14" t="s">
        <v>48</v>
      </c>
      <c r="H14077" s="14" t="s">
        <v>96</v>
      </c>
      <c r="I14077" s="14">
        <v>0</v>
      </c>
      <c r="J14077" s="14">
        <v>0</v>
      </c>
      <c r="K14077" s="14">
        <v>316718</v>
      </c>
      <c r="L14077" s="14">
        <v>0</v>
      </c>
      <c r="M14077" s="14">
        <v>0</v>
      </c>
    </row>
    <row r="14078" spans="1:13" x14ac:dyDescent="0.25">
      <c r="A14078" s="12">
        <v>45565</v>
      </c>
      <c r="B14078" s="14" t="s">
        <v>63</v>
      </c>
      <c r="C14078" s="14" t="s">
        <v>66</v>
      </c>
      <c r="D14078" s="14" t="s">
        <v>67</v>
      </c>
      <c r="E14078" s="14" t="s">
        <v>68</v>
      </c>
      <c r="F14078" s="14" t="s">
        <v>53</v>
      </c>
      <c r="G14078" s="14" t="s">
        <v>49</v>
      </c>
      <c r="H14078" s="14" t="s">
        <v>56</v>
      </c>
      <c r="I14078" s="14">
        <v>3241.9021110100002</v>
      </c>
      <c r="J14078" s="14">
        <v>-3241.9021110100002</v>
      </c>
      <c r="K14078" s="14">
        <v>316718</v>
      </c>
      <c r="L14078" s="14">
        <v>1.0235926316186641</v>
      </c>
      <c r="M14078" s="14">
        <v>-1.0235926316186641</v>
      </c>
    </row>
    <row r="14079" spans="1:13" x14ac:dyDescent="0.25">
      <c r="A14079" s="12">
        <v>45565</v>
      </c>
      <c r="B14079" s="14" t="s">
        <v>63</v>
      </c>
      <c r="C14079" s="14" t="s">
        <v>66</v>
      </c>
      <c r="D14079" s="14" t="s">
        <v>67</v>
      </c>
      <c r="E14079" s="14" t="s">
        <v>68</v>
      </c>
      <c r="F14079" s="14" t="s">
        <v>53</v>
      </c>
      <c r="G14079" s="14" t="s">
        <v>50</v>
      </c>
      <c r="H14079" s="14" t="s">
        <v>51</v>
      </c>
      <c r="I14079" s="14">
        <v>88.175293999999994</v>
      </c>
      <c r="J14079" s="14">
        <v>-88.175293999999994</v>
      </c>
      <c r="K14079" s="14">
        <v>316718</v>
      </c>
      <c r="L14079" s="14">
        <v>2.7840316622358058E-2</v>
      </c>
      <c r="M14079" s="14">
        <v>-2.7840316622358058E-2</v>
      </c>
    </row>
    <row r="14080" spans="1:13" x14ac:dyDescent="0.25">
      <c r="A14080" s="12">
        <v>45565</v>
      </c>
      <c r="B14080" s="14" t="s">
        <v>63</v>
      </c>
      <c r="C14080" s="14" t="s">
        <v>66</v>
      </c>
      <c r="D14080" s="14" t="s">
        <v>67</v>
      </c>
      <c r="E14080" s="14" t="s">
        <v>68</v>
      </c>
      <c r="F14080" s="14" t="s">
        <v>53</v>
      </c>
      <c r="G14080" s="14" t="s">
        <v>52</v>
      </c>
      <c r="H14080" s="14" t="s">
        <v>57</v>
      </c>
      <c r="I14080" s="14">
        <v>3153.7268170100001</v>
      </c>
      <c r="J14080" s="14">
        <v>-3153.7268170100001</v>
      </c>
      <c r="K14080" s="14">
        <v>316718</v>
      </c>
      <c r="L14080" s="14">
        <v>0.9957523149963059</v>
      </c>
      <c r="M14080" s="14">
        <v>-0.9957523149963059</v>
      </c>
    </row>
    <row r="14081" spans="1:13" x14ac:dyDescent="0.25">
      <c r="A14081" s="12">
        <v>45565</v>
      </c>
      <c r="B14081" s="14" t="s">
        <v>63</v>
      </c>
      <c r="C14081" s="14" t="s">
        <v>66</v>
      </c>
      <c r="D14081" s="14" t="s">
        <v>67</v>
      </c>
      <c r="E14081" s="14" t="s">
        <v>68</v>
      </c>
      <c r="F14081" s="14" t="s">
        <v>58</v>
      </c>
      <c r="G14081" s="14" t="s">
        <v>59</v>
      </c>
      <c r="H14081" s="14" t="s">
        <v>60</v>
      </c>
      <c r="I14081" s="14">
        <v>-19156.364923706744</v>
      </c>
      <c r="J14081" s="14">
        <v>-19156.364923706744</v>
      </c>
      <c r="K14081" s="14">
        <v>316718</v>
      </c>
      <c r="L14081" s="14">
        <v>-6.0483979198235476</v>
      </c>
      <c r="M14081" s="14">
        <v>-6.0483979198235476</v>
      </c>
    </row>
    <row r="14082" spans="1:13" x14ac:dyDescent="0.25">
      <c r="A14082" s="12">
        <v>45565</v>
      </c>
      <c r="B14082" s="14" t="s">
        <v>63</v>
      </c>
      <c r="C14082" s="14" t="s">
        <v>66</v>
      </c>
      <c r="D14082" s="14" t="s">
        <v>69</v>
      </c>
      <c r="E14082" s="14" t="s">
        <v>70</v>
      </c>
      <c r="F14082" s="14" t="s">
        <v>12</v>
      </c>
      <c r="G14082" s="14" t="s">
        <v>13</v>
      </c>
      <c r="H14082" s="14" t="s">
        <v>14</v>
      </c>
      <c r="I14082" s="14">
        <v>113684.89762519998</v>
      </c>
      <c r="J14082" s="14">
        <v>113684.89762519998</v>
      </c>
      <c r="K14082" s="14">
        <v>316718</v>
      </c>
      <c r="L14082" s="14">
        <v>35.894675271124463</v>
      </c>
      <c r="M14082" s="14">
        <v>35.894675271124463</v>
      </c>
    </row>
    <row r="14083" spans="1:13" x14ac:dyDescent="0.25">
      <c r="A14083" s="12">
        <v>45565</v>
      </c>
      <c r="B14083" s="14" t="s">
        <v>63</v>
      </c>
      <c r="C14083" s="14" t="s">
        <v>66</v>
      </c>
      <c r="D14083" s="14" t="s">
        <v>69</v>
      </c>
      <c r="E14083" s="14" t="s">
        <v>70</v>
      </c>
      <c r="F14083" s="14" t="s">
        <v>12</v>
      </c>
      <c r="G14083" s="14" t="s">
        <v>15</v>
      </c>
      <c r="H14083" s="14" t="s">
        <v>16</v>
      </c>
      <c r="I14083" s="14">
        <v>118.19743811000001</v>
      </c>
      <c r="J14083" s="14">
        <v>118.19743811000001</v>
      </c>
      <c r="K14083" s="14">
        <v>316718</v>
      </c>
      <c r="L14083" s="14">
        <v>3.7319457091166276E-2</v>
      </c>
      <c r="M14083" s="14">
        <v>3.7319457091166276E-2</v>
      </c>
    </row>
    <row r="14084" spans="1:13" x14ac:dyDescent="0.25">
      <c r="A14084" s="12">
        <v>45565</v>
      </c>
      <c r="B14084" s="14" t="s">
        <v>63</v>
      </c>
      <c r="C14084" s="14" t="s">
        <v>66</v>
      </c>
      <c r="D14084" s="14" t="s">
        <v>69</v>
      </c>
      <c r="E14084" s="14" t="s">
        <v>70</v>
      </c>
      <c r="F14084" s="14" t="s">
        <v>12</v>
      </c>
      <c r="G14084" s="14" t="s">
        <v>17</v>
      </c>
      <c r="H14084" s="14" t="s">
        <v>18</v>
      </c>
      <c r="I14084" s="14">
        <v>110.84357865000001</v>
      </c>
      <c r="J14084" s="14">
        <v>110.84357865000001</v>
      </c>
      <c r="K14084" s="14">
        <v>316718</v>
      </c>
      <c r="L14084" s="14">
        <v>3.4997562074147982E-2</v>
      </c>
      <c r="M14084" s="14">
        <v>3.4997562074147982E-2</v>
      </c>
    </row>
    <row r="14085" spans="1:13" x14ac:dyDescent="0.25">
      <c r="A14085" s="12">
        <v>45565</v>
      </c>
      <c r="B14085" s="14" t="s">
        <v>63</v>
      </c>
      <c r="C14085" s="14" t="s">
        <v>66</v>
      </c>
      <c r="D14085" s="14" t="s">
        <v>69</v>
      </c>
      <c r="E14085" s="14" t="s">
        <v>70</v>
      </c>
      <c r="F14085" s="14" t="s">
        <v>12</v>
      </c>
      <c r="G14085" s="14" t="s">
        <v>19</v>
      </c>
      <c r="H14085" s="14" t="s">
        <v>20</v>
      </c>
      <c r="I14085" s="14">
        <v>7.3538594599999998</v>
      </c>
      <c r="J14085" s="14">
        <v>7.3538594599999998</v>
      </c>
      <c r="K14085" s="14">
        <v>316718</v>
      </c>
      <c r="L14085" s="14">
        <v>2.3218950170182939E-3</v>
      </c>
      <c r="M14085" s="14">
        <v>2.3218950170182939E-3</v>
      </c>
    </row>
    <row r="14086" spans="1:13" x14ac:dyDescent="0.25">
      <c r="A14086" s="12">
        <v>45565</v>
      </c>
      <c r="B14086" s="14" t="s">
        <v>63</v>
      </c>
      <c r="C14086" s="14" t="s">
        <v>66</v>
      </c>
      <c r="D14086" s="14" t="s">
        <v>69</v>
      </c>
      <c r="E14086" s="14" t="s">
        <v>70</v>
      </c>
      <c r="F14086" s="14" t="s">
        <v>12</v>
      </c>
      <c r="G14086" s="14" t="s">
        <v>21</v>
      </c>
      <c r="H14086" s="14" t="s">
        <v>22</v>
      </c>
      <c r="I14086" s="14">
        <v>16316.681346629997</v>
      </c>
      <c r="J14086" s="14">
        <v>16316.681346629997</v>
      </c>
      <c r="K14086" s="14">
        <v>316718</v>
      </c>
      <c r="L14086" s="14">
        <v>5.1518010806553454</v>
      </c>
      <c r="M14086" s="14">
        <v>5.1518010806553454</v>
      </c>
    </row>
    <row r="14087" spans="1:13" x14ac:dyDescent="0.25">
      <c r="A14087" s="12">
        <v>45565</v>
      </c>
      <c r="B14087" s="14" t="s">
        <v>63</v>
      </c>
      <c r="C14087" s="14" t="s">
        <v>66</v>
      </c>
      <c r="D14087" s="14" t="s">
        <v>69</v>
      </c>
      <c r="E14087" s="14" t="s">
        <v>70</v>
      </c>
      <c r="F14087" s="14" t="s">
        <v>12</v>
      </c>
      <c r="G14087" s="14" t="s">
        <v>23</v>
      </c>
      <c r="H14087" s="14" t="s">
        <v>24</v>
      </c>
      <c r="I14087" s="14">
        <v>1150.68555044</v>
      </c>
      <c r="J14087" s="14">
        <v>1150.68555044</v>
      </c>
      <c r="K14087" s="14">
        <v>316718</v>
      </c>
      <c r="L14087" s="14">
        <v>0.36331548899652055</v>
      </c>
      <c r="M14087" s="14">
        <v>0.36331548899652055</v>
      </c>
    </row>
    <row r="14088" spans="1:13" x14ac:dyDescent="0.25">
      <c r="A14088" s="12">
        <v>45565</v>
      </c>
      <c r="B14088" s="14" t="s">
        <v>63</v>
      </c>
      <c r="C14088" s="14" t="s">
        <v>66</v>
      </c>
      <c r="D14088" s="14" t="s">
        <v>69</v>
      </c>
      <c r="E14088" s="14" t="s">
        <v>70</v>
      </c>
      <c r="F14088" s="14" t="s">
        <v>12</v>
      </c>
      <c r="G14088" s="14" t="s">
        <v>25</v>
      </c>
      <c r="H14088" s="14" t="s">
        <v>26</v>
      </c>
      <c r="I14088" s="14">
        <v>3842.4573934699993</v>
      </c>
      <c r="J14088" s="14">
        <v>3842.4573934699993</v>
      </c>
      <c r="K14088" s="14">
        <v>316718</v>
      </c>
      <c r="L14088" s="14">
        <v>1.2132109300608109</v>
      </c>
      <c r="M14088" s="14">
        <v>1.2132109300608109</v>
      </c>
    </row>
    <row r="14089" spans="1:13" x14ac:dyDescent="0.25">
      <c r="A14089" s="12">
        <v>45565</v>
      </c>
      <c r="B14089" s="14" t="s">
        <v>63</v>
      </c>
      <c r="C14089" s="14" t="s">
        <v>66</v>
      </c>
      <c r="D14089" s="14" t="s">
        <v>69</v>
      </c>
      <c r="E14089" s="14" t="s">
        <v>70</v>
      </c>
      <c r="F14089" s="14" t="s">
        <v>12</v>
      </c>
      <c r="G14089" s="14" t="s">
        <v>27</v>
      </c>
      <c r="H14089" s="14" t="s">
        <v>28</v>
      </c>
      <c r="I14089" s="14">
        <v>11323.538402719998</v>
      </c>
      <c r="J14089" s="14">
        <v>11323.538402719998</v>
      </c>
      <c r="K14089" s="14">
        <v>316718</v>
      </c>
      <c r="L14089" s="14">
        <v>3.5752746615980135</v>
      </c>
      <c r="M14089" s="14">
        <v>3.5752746615980135</v>
      </c>
    </row>
    <row r="14090" spans="1:13" x14ac:dyDescent="0.25">
      <c r="A14090" s="12">
        <v>45565</v>
      </c>
      <c r="B14090" s="14" t="s">
        <v>63</v>
      </c>
      <c r="C14090" s="14" t="s">
        <v>66</v>
      </c>
      <c r="D14090" s="14" t="s">
        <v>69</v>
      </c>
      <c r="E14090" s="14" t="s">
        <v>70</v>
      </c>
      <c r="F14090" s="14" t="s">
        <v>12</v>
      </c>
      <c r="G14090" s="14" t="s">
        <v>29</v>
      </c>
      <c r="H14090" s="14" t="s">
        <v>30</v>
      </c>
      <c r="I14090" s="14">
        <v>96971.897593559988</v>
      </c>
      <c r="J14090" s="14">
        <v>96971.897593559988</v>
      </c>
      <c r="K14090" s="14">
        <v>316718</v>
      </c>
      <c r="L14090" s="14">
        <v>30.617741206233934</v>
      </c>
      <c r="M14090" s="14">
        <v>30.617741206233934</v>
      </c>
    </row>
    <row r="14091" spans="1:13" x14ac:dyDescent="0.25">
      <c r="A14091" s="12">
        <v>45565</v>
      </c>
      <c r="B14091" s="14" t="s">
        <v>63</v>
      </c>
      <c r="C14091" s="14" t="s">
        <v>66</v>
      </c>
      <c r="D14091" s="14" t="s">
        <v>69</v>
      </c>
      <c r="E14091" s="14" t="s">
        <v>70</v>
      </c>
      <c r="F14091" s="14" t="s">
        <v>12</v>
      </c>
      <c r="G14091" s="14" t="s">
        <v>31</v>
      </c>
      <c r="H14091" s="14" t="s">
        <v>32</v>
      </c>
      <c r="I14091" s="14">
        <v>2065.2171501900002</v>
      </c>
      <c r="J14091" s="14">
        <v>2065.2171501900002</v>
      </c>
      <c r="K14091" s="14">
        <v>316718</v>
      </c>
      <c r="L14091" s="14">
        <v>0.65206813322577195</v>
      </c>
      <c r="M14091" s="14">
        <v>0.65206813322577195</v>
      </c>
    </row>
    <row r="14092" spans="1:13" x14ac:dyDescent="0.25">
      <c r="A14092" s="12">
        <v>45565</v>
      </c>
      <c r="B14092" s="14" t="s">
        <v>63</v>
      </c>
      <c r="C14092" s="14" t="s">
        <v>66</v>
      </c>
      <c r="D14092" s="14" t="s">
        <v>69</v>
      </c>
      <c r="E14092" s="14" t="s">
        <v>70</v>
      </c>
      <c r="F14092" s="14" t="s">
        <v>12</v>
      </c>
      <c r="G14092" s="14" t="s">
        <v>33</v>
      </c>
      <c r="H14092" s="14" t="s">
        <v>34</v>
      </c>
      <c r="I14092" s="14">
        <v>94906.680443369987</v>
      </c>
      <c r="J14092" s="14">
        <v>94906.680443369987</v>
      </c>
      <c r="K14092" s="14">
        <v>316718</v>
      </c>
      <c r="L14092" s="14">
        <v>29.965673073008158</v>
      </c>
      <c r="M14092" s="14">
        <v>29.965673073008158</v>
      </c>
    </row>
    <row r="14093" spans="1:13" x14ac:dyDescent="0.25">
      <c r="A14093" s="12">
        <v>45565</v>
      </c>
      <c r="B14093" s="14" t="s">
        <v>63</v>
      </c>
      <c r="C14093" s="14" t="s">
        <v>66</v>
      </c>
      <c r="D14093" s="14" t="s">
        <v>69</v>
      </c>
      <c r="E14093" s="14" t="s">
        <v>70</v>
      </c>
      <c r="F14093" s="14" t="s">
        <v>12</v>
      </c>
      <c r="G14093" s="14" t="s">
        <v>35</v>
      </c>
      <c r="H14093" s="14" t="s">
        <v>110</v>
      </c>
      <c r="I14093" s="14">
        <v>217.55333945999996</v>
      </c>
      <c r="J14093" s="14">
        <v>217.55333945999996</v>
      </c>
      <c r="K14093" s="14">
        <v>316718</v>
      </c>
      <c r="L14093" s="14">
        <v>6.8689919568827779E-2</v>
      </c>
      <c r="M14093" s="14">
        <v>6.8689919568827779E-2</v>
      </c>
    </row>
    <row r="14094" spans="1:13" x14ac:dyDescent="0.25">
      <c r="A14094" s="12">
        <v>45565</v>
      </c>
      <c r="B14094" s="14" t="s">
        <v>63</v>
      </c>
      <c r="C14094" s="14" t="s">
        <v>66</v>
      </c>
      <c r="D14094" s="14" t="s">
        <v>69</v>
      </c>
      <c r="E14094" s="14" t="s">
        <v>70</v>
      </c>
      <c r="F14094" s="14" t="s">
        <v>12</v>
      </c>
      <c r="G14094" s="14" t="s">
        <v>36</v>
      </c>
      <c r="H14094" s="14" t="s">
        <v>32</v>
      </c>
      <c r="I14094" s="14">
        <v>186.34310906999997</v>
      </c>
      <c r="J14094" s="14">
        <v>186.34310906999997</v>
      </c>
      <c r="K14094" s="14">
        <v>316718</v>
      </c>
      <c r="L14094" s="14">
        <v>5.8835654768595397E-2</v>
      </c>
      <c r="M14094" s="14">
        <v>5.8835654768595397E-2</v>
      </c>
    </row>
    <row r="14095" spans="1:13" x14ac:dyDescent="0.25">
      <c r="A14095" s="12">
        <v>45565</v>
      </c>
      <c r="B14095" s="14" t="s">
        <v>63</v>
      </c>
      <c r="C14095" s="14" t="s">
        <v>66</v>
      </c>
      <c r="D14095" s="14" t="s">
        <v>69</v>
      </c>
      <c r="E14095" s="14" t="s">
        <v>70</v>
      </c>
      <c r="F14095" s="14" t="s">
        <v>12</v>
      </c>
      <c r="G14095" s="14" t="s">
        <v>37</v>
      </c>
      <c r="H14095" s="14" t="s">
        <v>34</v>
      </c>
      <c r="I14095" s="14">
        <v>31.21023039</v>
      </c>
      <c r="J14095" s="14">
        <v>31.21023039</v>
      </c>
      <c r="K14095" s="14">
        <v>316718</v>
      </c>
      <c r="L14095" s="14">
        <v>9.8542648002323836E-3</v>
      </c>
      <c r="M14095" s="14">
        <v>9.8542648002323836E-3</v>
      </c>
    </row>
    <row r="14096" spans="1:13" x14ac:dyDescent="0.25">
      <c r="A14096" s="12">
        <v>45565</v>
      </c>
      <c r="B14096" s="14" t="s">
        <v>63</v>
      </c>
      <c r="C14096" s="14" t="s">
        <v>66</v>
      </c>
      <c r="D14096" s="14" t="s">
        <v>69</v>
      </c>
      <c r="E14096" s="14" t="s">
        <v>70</v>
      </c>
      <c r="F14096" s="14" t="s">
        <v>12</v>
      </c>
      <c r="G14096" s="14" t="s">
        <v>38</v>
      </c>
      <c r="H14096" s="14" t="s">
        <v>39</v>
      </c>
      <c r="I14096" s="14">
        <v>24</v>
      </c>
      <c r="J14096" s="14">
        <v>24</v>
      </c>
      <c r="K14096" s="14">
        <v>316718</v>
      </c>
      <c r="L14096" s="14">
        <v>7.5777189802916159E-3</v>
      </c>
      <c r="M14096" s="14">
        <v>7.5777189802916159E-3</v>
      </c>
    </row>
    <row r="14097" spans="1:13" x14ac:dyDescent="0.25">
      <c r="A14097" s="12">
        <v>45565</v>
      </c>
      <c r="B14097" s="14" t="s">
        <v>63</v>
      </c>
      <c r="C14097" s="14" t="s">
        <v>66</v>
      </c>
      <c r="D14097" s="14" t="s">
        <v>69</v>
      </c>
      <c r="E14097" s="14" t="s">
        <v>70</v>
      </c>
      <c r="F14097" s="14" t="s">
        <v>12</v>
      </c>
      <c r="G14097" s="14" t="s">
        <v>40</v>
      </c>
      <c r="H14097" s="14" t="s">
        <v>41</v>
      </c>
      <c r="I14097" s="14">
        <v>0</v>
      </c>
      <c r="J14097" s="14">
        <v>0</v>
      </c>
      <c r="K14097" s="14">
        <v>316718</v>
      </c>
      <c r="L14097" s="14">
        <v>0</v>
      </c>
      <c r="M14097" s="14">
        <v>0</v>
      </c>
    </row>
    <row r="14098" spans="1:13" x14ac:dyDescent="0.25">
      <c r="A14098" s="12">
        <v>45565</v>
      </c>
      <c r="B14098" s="14" t="s">
        <v>63</v>
      </c>
      <c r="C14098" s="14" t="s">
        <v>66</v>
      </c>
      <c r="D14098" s="14" t="s">
        <v>69</v>
      </c>
      <c r="E14098" s="14" t="s">
        <v>70</v>
      </c>
      <c r="F14098" s="14" t="s">
        <v>12</v>
      </c>
      <c r="G14098" s="14" t="s">
        <v>42</v>
      </c>
      <c r="H14098" s="14" t="s">
        <v>43</v>
      </c>
      <c r="I14098" s="14">
        <v>0</v>
      </c>
      <c r="J14098" s="14">
        <v>0</v>
      </c>
      <c r="K14098" s="14">
        <v>316718</v>
      </c>
      <c r="L14098" s="14">
        <v>0</v>
      </c>
      <c r="M14098" s="14">
        <v>0</v>
      </c>
    </row>
    <row r="14099" spans="1:13" x14ac:dyDescent="0.25">
      <c r="A14099" s="12">
        <v>45565</v>
      </c>
      <c r="B14099" s="14" t="s">
        <v>63</v>
      </c>
      <c r="C14099" s="14" t="s">
        <v>66</v>
      </c>
      <c r="D14099" s="14" t="s">
        <v>69</v>
      </c>
      <c r="E14099" s="14" t="s">
        <v>70</v>
      </c>
      <c r="F14099" s="14" t="s">
        <v>12</v>
      </c>
      <c r="G14099" s="14" t="s">
        <v>44</v>
      </c>
      <c r="H14099" s="14" t="s">
        <v>45</v>
      </c>
      <c r="I14099" s="14">
        <v>0</v>
      </c>
      <c r="J14099" s="14">
        <v>0</v>
      </c>
      <c r="K14099" s="14">
        <v>316718</v>
      </c>
      <c r="L14099" s="14">
        <v>0</v>
      </c>
      <c r="M14099" s="14">
        <v>0</v>
      </c>
    </row>
    <row r="14100" spans="1:13" x14ac:dyDescent="0.25">
      <c r="A14100" s="12">
        <v>45565</v>
      </c>
      <c r="B14100" s="14" t="s">
        <v>63</v>
      </c>
      <c r="C14100" s="14" t="s">
        <v>66</v>
      </c>
      <c r="D14100" s="14" t="s">
        <v>69</v>
      </c>
      <c r="E14100" s="14" t="s">
        <v>70</v>
      </c>
      <c r="F14100" s="14" t="s">
        <v>12</v>
      </c>
      <c r="G14100" s="14" t="s">
        <v>46</v>
      </c>
      <c r="H14100" s="14" t="s">
        <v>47</v>
      </c>
      <c r="I14100" s="14">
        <v>0</v>
      </c>
      <c r="J14100" s="14">
        <v>0</v>
      </c>
      <c r="K14100" s="14">
        <v>316718</v>
      </c>
      <c r="L14100" s="14">
        <v>0</v>
      </c>
      <c r="M14100" s="14">
        <v>0</v>
      </c>
    </row>
    <row r="14101" spans="1:13" x14ac:dyDescent="0.25">
      <c r="A14101" s="12">
        <v>45565</v>
      </c>
      <c r="B14101" s="14" t="s">
        <v>63</v>
      </c>
      <c r="C14101" s="14" t="s">
        <v>66</v>
      </c>
      <c r="D14101" s="14" t="s">
        <v>69</v>
      </c>
      <c r="E14101" s="14" t="s">
        <v>70</v>
      </c>
      <c r="F14101" s="14" t="s">
        <v>12</v>
      </c>
      <c r="G14101" s="14" t="s">
        <v>48</v>
      </c>
      <c r="H14101" s="14" t="s">
        <v>96</v>
      </c>
      <c r="I14101" s="14">
        <v>0</v>
      </c>
      <c r="J14101" s="14">
        <v>0</v>
      </c>
      <c r="K14101" s="14">
        <v>316718</v>
      </c>
      <c r="L14101" s="14">
        <v>0</v>
      </c>
      <c r="M14101" s="14">
        <v>0</v>
      </c>
    </row>
    <row r="14102" spans="1:13" x14ac:dyDescent="0.25">
      <c r="A14102" s="12">
        <v>45565</v>
      </c>
      <c r="B14102" s="14" t="s">
        <v>63</v>
      </c>
      <c r="C14102" s="14" t="s">
        <v>66</v>
      </c>
      <c r="D14102" s="14" t="s">
        <v>69</v>
      </c>
      <c r="E14102" s="14" t="s">
        <v>70</v>
      </c>
      <c r="F14102" s="14" t="s">
        <v>12</v>
      </c>
      <c r="G14102" s="14" t="s">
        <v>49</v>
      </c>
      <c r="H14102" s="14" t="s">
        <v>104</v>
      </c>
      <c r="I14102" s="14">
        <v>36.567907440000006</v>
      </c>
      <c r="J14102" s="14">
        <v>36.567907440000006</v>
      </c>
      <c r="K14102" s="14">
        <v>316718</v>
      </c>
      <c r="L14102" s="14">
        <v>1.1545888594901459E-2</v>
      </c>
      <c r="M14102" s="14">
        <v>1.1545888594901459E-2</v>
      </c>
    </row>
    <row r="14103" spans="1:13" x14ac:dyDescent="0.25">
      <c r="A14103" s="12">
        <v>45565</v>
      </c>
      <c r="B14103" s="14" t="s">
        <v>63</v>
      </c>
      <c r="C14103" s="14" t="s">
        <v>66</v>
      </c>
      <c r="D14103" s="14" t="s">
        <v>69</v>
      </c>
      <c r="E14103" s="14" t="s">
        <v>70</v>
      </c>
      <c r="F14103" s="14" t="s">
        <v>12</v>
      </c>
      <c r="G14103" s="14" t="s">
        <v>50</v>
      </c>
      <c r="H14103" s="14" t="s">
        <v>51</v>
      </c>
      <c r="I14103" s="14">
        <v>0</v>
      </c>
      <c r="J14103" s="14">
        <v>0</v>
      </c>
      <c r="K14103" s="14">
        <v>316718</v>
      </c>
      <c r="L14103" s="14">
        <v>0</v>
      </c>
      <c r="M14103" s="14">
        <v>0</v>
      </c>
    </row>
    <row r="14104" spans="1:13" x14ac:dyDescent="0.25">
      <c r="A14104" s="12">
        <v>45565</v>
      </c>
      <c r="B14104" s="14" t="s">
        <v>63</v>
      </c>
      <c r="C14104" s="14" t="s">
        <v>66</v>
      </c>
      <c r="D14104" s="14" t="s">
        <v>69</v>
      </c>
      <c r="E14104" s="14" t="s">
        <v>70</v>
      </c>
      <c r="F14104" s="14" t="s">
        <v>12</v>
      </c>
      <c r="G14104" s="14" t="s">
        <v>52</v>
      </c>
      <c r="H14104" s="14" t="s">
        <v>106</v>
      </c>
      <c r="I14104" s="14">
        <v>36.567907440000006</v>
      </c>
      <c r="J14104" s="14">
        <v>36.567907440000006</v>
      </c>
      <c r="K14104" s="14">
        <v>316718</v>
      </c>
      <c r="L14104" s="14">
        <v>1.1545888594901459E-2</v>
      </c>
      <c r="M14104" s="14">
        <v>1.1545888594901459E-2</v>
      </c>
    </row>
    <row r="14105" spans="1:13" x14ac:dyDescent="0.25">
      <c r="A14105" s="12">
        <v>45565</v>
      </c>
      <c r="B14105" s="14" t="s">
        <v>63</v>
      </c>
      <c r="C14105" s="14" t="s">
        <v>66</v>
      </c>
      <c r="D14105" s="14" t="s">
        <v>69</v>
      </c>
      <c r="E14105" s="14" t="s">
        <v>70</v>
      </c>
      <c r="F14105" s="14" t="s">
        <v>53</v>
      </c>
      <c r="G14105" s="14" t="s">
        <v>54</v>
      </c>
      <c r="H14105" s="14" t="s">
        <v>55</v>
      </c>
      <c r="I14105" s="14">
        <v>113827.26802160998</v>
      </c>
      <c r="J14105" s="14">
        <v>-113827.26802160998</v>
      </c>
      <c r="K14105" s="14">
        <v>316718</v>
      </c>
      <c r="L14105" s="14">
        <v>35.939627056753956</v>
      </c>
      <c r="M14105" s="14">
        <v>-35.939627056753956</v>
      </c>
    </row>
    <row r="14106" spans="1:13" x14ac:dyDescent="0.25">
      <c r="A14106" s="12">
        <v>45565</v>
      </c>
      <c r="B14106" s="14" t="s">
        <v>63</v>
      </c>
      <c r="C14106" s="14" t="s">
        <v>66</v>
      </c>
      <c r="D14106" s="14" t="s">
        <v>69</v>
      </c>
      <c r="E14106" s="14" t="s">
        <v>70</v>
      </c>
      <c r="F14106" s="14" t="s">
        <v>53</v>
      </c>
      <c r="G14106" s="14" t="s">
        <v>15</v>
      </c>
      <c r="H14106" s="14" t="s">
        <v>16</v>
      </c>
      <c r="I14106" s="14">
        <v>0</v>
      </c>
      <c r="J14106" s="14">
        <v>0</v>
      </c>
      <c r="K14106" s="14">
        <v>316718</v>
      </c>
      <c r="L14106" s="14">
        <v>0</v>
      </c>
      <c r="M14106" s="14">
        <v>0</v>
      </c>
    </row>
    <row r="14107" spans="1:13" x14ac:dyDescent="0.25">
      <c r="A14107" s="12">
        <v>45565</v>
      </c>
      <c r="B14107" s="14" t="s">
        <v>63</v>
      </c>
      <c r="C14107" s="14" t="s">
        <v>66</v>
      </c>
      <c r="D14107" s="14" t="s">
        <v>69</v>
      </c>
      <c r="E14107" s="14" t="s">
        <v>70</v>
      </c>
      <c r="F14107" s="14" t="s">
        <v>53</v>
      </c>
      <c r="G14107" s="14" t="s">
        <v>17</v>
      </c>
      <c r="H14107" s="14" t="s">
        <v>18</v>
      </c>
      <c r="I14107" s="14">
        <v>0</v>
      </c>
      <c r="J14107" s="14">
        <v>0</v>
      </c>
      <c r="K14107" s="14">
        <v>316718</v>
      </c>
      <c r="L14107" s="14">
        <v>0</v>
      </c>
      <c r="M14107" s="14">
        <v>0</v>
      </c>
    </row>
    <row r="14108" spans="1:13" x14ac:dyDescent="0.25">
      <c r="A14108" s="12">
        <v>45565</v>
      </c>
      <c r="B14108" s="14" t="s">
        <v>63</v>
      </c>
      <c r="C14108" s="14" t="s">
        <v>66</v>
      </c>
      <c r="D14108" s="14" t="s">
        <v>69</v>
      </c>
      <c r="E14108" s="14" t="s">
        <v>70</v>
      </c>
      <c r="F14108" s="14" t="s">
        <v>53</v>
      </c>
      <c r="G14108" s="14" t="s">
        <v>19</v>
      </c>
      <c r="H14108" s="14" t="s">
        <v>20</v>
      </c>
      <c r="I14108" s="14">
        <v>0</v>
      </c>
      <c r="J14108" s="14">
        <v>0</v>
      </c>
      <c r="K14108" s="14">
        <v>316718</v>
      </c>
      <c r="L14108" s="14">
        <v>0</v>
      </c>
      <c r="M14108" s="14">
        <v>0</v>
      </c>
    </row>
    <row r="14109" spans="1:13" x14ac:dyDescent="0.25">
      <c r="A14109" s="12">
        <v>45565</v>
      </c>
      <c r="B14109" s="14" t="s">
        <v>63</v>
      </c>
      <c r="C14109" s="14" t="s">
        <v>66</v>
      </c>
      <c r="D14109" s="14" t="s">
        <v>69</v>
      </c>
      <c r="E14109" s="14" t="s">
        <v>70</v>
      </c>
      <c r="F14109" s="14" t="s">
        <v>53</v>
      </c>
      <c r="G14109" s="14" t="s">
        <v>21</v>
      </c>
      <c r="H14109" s="14" t="s">
        <v>22</v>
      </c>
      <c r="I14109" s="14">
        <v>97071.138965709993</v>
      </c>
      <c r="J14109" s="14">
        <v>-97071.138965709993</v>
      </c>
      <c r="K14109" s="14">
        <v>316718</v>
      </c>
      <c r="L14109" s="14">
        <v>30.649075507457734</v>
      </c>
      <c r="M14109" s="14">
        <v>-30.649075507457734</v>
      </c>
    </row>
    <row r="14110" spans="1:13" x14ac:dyDescent="0.25">
      <c r="A14110" s="12">
        <v>45565</v>
      </c>
      <c r="B14110" s="14" t="s">
        <v>63</v>
      </c>
      <c r="C14110" s="14" t="s">
        <v>66</v>
      </c>
      <c r="D14110" s="14" t="s">
        <v>69</v>
      </c>
      <c r="E14110" s="14" t="s">
        <v>70</v>
      </c>
      <c r="F14110" s="14" t="s">
        <v>53</v>
      </c>
      <c r="G14110" s="14" t="s">
        <v>23</v>
      </c>
      <c r="H14110" s="14" t="s">
        <v>24</v>
      </c>
      <c r="I14110" s="14">
        <v>46346.825106029995</v>
      </c>
      <c r="J14110" s="14">
        <v>-46346.825106029995</v>
      </c>
      <c r="K14110" s="14">
        <v>316718</v>
      </c>
      <c r="L14110" s="14">
        <v>14.63346734509248</v>
      </c>
      <c r="M14110" s="14">
        <v>-14.63346734509248</v>
      </c>
    </row>
    <row r="14111" spans="1:13" x14ac:dyDescent="0.25">
      <c r="A14111" s="12">
        <v>45565</v>
      </c>
      <c r="B14111" s="14" t="s">
        <v>63</v>
      </c>
      <c r="C14111" s="14" t="s">
        <v>66</v>
      </c>
      <c r="D14111" s="14" t="s">
        <v>69</v>
      </c>
      <c r="E14111" s="14" t="s">
        <v>70</v>
      </c>
      <c r="F14111" s="14" t="s">
        <v>53</v>
      </c>
      <c r="G14111" s="14" t="s">
        <v>25</v>
      </c>
      <c r="H14111" s="14" t="s">
        <v>26</v>
      </c>
      <c r="I14111" s="14">
        <v>50659.589837130006</v>
      </c>
      <c r="J14111" s="14">
        <v>-50659.589837130006</v>
      </c>
      <c r="K14111" s="14">
        <v>316718</v>
      </c>
      <c r="L14111" s="14">
        <v>15.99517231010868</v>
      </c>
      <c r="M14111" s="14">
        <v>-15.99517231010868</v>
      </c>
    </row>
    <row r="14112" spans="1:13" x14ac:dyDescent="0.25">
      <c r="A14112" s="12">
        <v>45565</v>
      </c>
      <c r="B14112" s="14" t="s">
        <v>63</v>
      </c>
      <c r="C14112" s="14" t="s">
        <v>66</v>
      </c>
      <c r="D14112" s="14" t="s">
        <v>69</v>
      </c>
      <c r="E14112" s="14" t="s">
        <v>70</v>
      </c>
      <c r="F14112" s="14" t="s">
        <v>53</v>
      </c>
      <c r="G14112" s="14" t="s">
        <v>27</v>
      </c>
      <c r="H14112" s="14" t="s">
        <v>28</v>
      </c>
      <c r="I14112" s="14">
        <v>64.724022550000001</v>
      </c>
      <c r="J14112" s="14">
        <v>-64.724022550000001</v>
      </c>
      <c r="K14112" s="14">
        <v>316718</v>
      </c>
      <c r="L14112" s="14">
        <v>2.0435852256581566E-2</v>
      </c>
      <c r="M14112" s="14">
        <v>-2.0435852256581566E-2</v>
      </c>
    </row>
    <row r="14113" spans="1:13" x14ac:dyDescent="0.25">
      <c r="A14113" s="12">
        <v>45565</v>
      </c>
      <c r="B14113" s="14" t="s">
        <v>63</v>
      </c>
      <c r="C14113" s="14" t="s">
        <v>66</v>
      </c>
      <c r="D14113" s="14" t="s">
        <v>69</v>
      </c>
      <c r="E14113" s="14" t="s">
        <v>70</v>
      </c>
      <c r="F14113" s="14" t="s">
        <v>53</v>
      </c>
      <c r="G14113" s="14" t="s">
        <v>29</v>
      </c>
      <c r="H14113" s="14" t="s">
        <v>30</v>
      </c>
      <c r="I14113" s="14">
        <v>9131.900991970002</v>
      </c>
      <c r="J14113" s="14">
        <v>-9131.900991970002</v>
      </c>
      <c r="K14113" s="14">
        <v>316718</v>
      </c>
      <c r="L14113" s="14">
        <v>2.8832908113747884</v>
      </c>
      <c r="M14113" s="14">
        <v>-2.8832908113747884</v>
      </c>
    </row>
    <row r="14114" spans="1:13" x14ac:dyDescent="0.25">
      <c r="A14114" s="12">
        <v>45565</v>
      </c>
      <c r="B14114" s="14" t="s">
        <v>63</v>
      </c>
      <c r="C14114" s="14" t="s">
        <v>66</v>
      </c>
      <c r="D14114" s="14" t="s">
        <v>69</v>
      </c>
      <c r="E14114" s="14" t="s">
        <v>70</v>
      </c>
      <c r="F14114" s="14" t="s">
        <v>53</v>
      </c>
      <c r="G14114" s="14" t="s">
        <v>31</v>
      </c>
      <c r="H14114" s="14" t="s">
        <v>32</v>
      </c>
      <c r="I14114" s="14">
        <v>9131.900991970002</v>
      </c>
      <c r="J14114" s="14">
        <v>-9131.900991970002</v>
      </c>
      <c r="K14114" s="14">
        <v>316718</v>
      </c>
      <c r="L14114" s="14">
        <v>2.8832908113747884</v>
      </c>
      <c r="M14114" s="14">
        <v>-2.8832908113747884</v>
      </c>
    </row>
    <row r="14115" spans="1:13" x14ac:dyDescent="0.25">
      <c r="A14115" s="12">
        <v>45565</v>
      </c>
      <c r="B14115" s="14" t="s">
        <v>63</v>
      </c>
      <c r="C14115" s="14" t="s">
        <v>66</v>
      </c>
      <c r="D14115" s="14" t="s">
        <v>69</v>
      </c>
      <c r="E14115" s="14" t="s">
        <v>70</v>
      </c>
      <c r="F14115" s="14" t="s">
        <v>53</v>
      </c>
      <c r="G14115" s="14" t="s">
        <v>33</v>
      </c>
      <c r="H14115" s="14" t="s">
        <v>34</v>
      </c>
      <c r="I14115" s="14">
        <v>0</v>
      </c>
      <c r="J14115" s="14">
        <v>0</v>
      </c>
      <c r="K14115" s="14">
        <v>316718</v>
      </c>
      <c r="L14115" s="14">
        <v>0</v>
      </c>
      <c r="M14115" s="14">
        <v>0</v>
      </c>
    </row>
    <row r="14116" spans="1:13" x14ac:dyDescent="0.25">
      <c r="A14116" s="12">
        <v>45565</v>
      </c>
      <c r="B14116" s="14" t="s">
        <v>63</v>
      </c>
      <c r="C14116" s="14" t="s">
        <v>66</v>
      </c>
      <c r="D14116" s="14" t="s">
        <v>69</v>
      </c>
      <c r="E14116" s="14" t="s">
        <v>70</v>
      </c>
      <c r="F14116" s="14" t="s">
        <v>53</v>
      </c>
      <c r="G14116" s="14" t="s">
        <v>35</v>
      </c>
      <c r="H14116" s="14" t="s">
        <v>110</v>
      </c>
      <c r="I14116" s="14">
        <v>890.22648242000002</v>
      </c>
      <c r="J14116" s="14">
        <v>-890.22648242000002</v>
      </c>
      <c r="K14116" s="14">
        <v>316718</v>
      </c>
      <c r="L14116" s="14">
        <v>0.28107858802467811</v>
      </c>
      <c r="M14116" s="14">
        <v>-0.28107858802467811</v>
      </c>
    </row>
    <row r="14117" spans="1:13" x14ac:dyDescent="0.25">
      <c r="A14117" s="12">
        <v>45565</v>
      </c>
      <c r="B14117" s="14" t="s">
        <v>63</v>
      </c>
      <c r="C14117" s="14" t="s">
        <v>66</v>
      </c>
      <c r="D14117" s="14" t="s">
        <v>69</v>
      </c>
      <c r="E14117" s="14" t="s">
        <v>70</v>
      </c>
      <c r="F14117" s="14" t="s">
        <v>53</v>
      </c>
      <c r="G14117" s="14" t="s">
        <v>36</v>
      </c>
      <c r="H14117" s="14" t="s">
        <v>32</v>
      </c>
      <c r="I14117" s="14">
        <v>0</v>
      </c>
      <c r="J14117" s="14">
        <v>0</v>
      </c>
      <c r="K14117" s="14">
        <v>316718</v>
      </c>
      <c r="L14117" s="14">
        <v>0</v>
      </c>
      <c r="M14117" s="14">
        <v>0</v>
      </c>
    </row>
    <row r="14118" spans="1:13" x14ac:dyDescent="0.25">
      <c r="A14118" s="12">
        <v>45565</v>
      </c>
      <c r="B14118" s="14" t="s">
        <v>63</v>
      </c>
      <c r="C14118" s="14" t="s">
        <v>66</v>
      </c>
      <c r="D14118" s="14" t="s">
        <v>69</v>
      </c>
      <c r="E14118" s="14" t="s">
        <v>70</v>
      </c>
      <c r="F14118" s="14" t="s">
        <v>53</v>
      </c>
      <c r="G14118" s="14" t="s">
        <v>37</v>
      </c>
      <c r="H14118" s="14" t="s">
        <v>34</v>
      </c>
      <c r="I14118" s="14">
        <v>890.22648242000002</v>
      </c>
      <c r="J14118" s="14">
        <v>-890.22648242000002</v>
      </c>
      <c r="K14118" s="14">
        <v>316718</v>
      </c>
      <c r="L14118" s="14">
        <v>0.28107858802467811</v>
      </c>
      <c r="M14118" s="14">
        <v>-0.28107858802467811</v>
      </c>
    </row>
    <row r="14119" spans="1:13" x14ac:dyDescent="0.25">
      <c r="A14119" s="12">
        <v>45565</v>
      </c>
      <c r="B14119" s="14" t="s">
        <v>63</v>
      </c>
      <c r="C14119" s="14" t="s">
        <v>66</v>
      </c>
      <c r="D14119" s="14" t="s">
        <v>69</v>
      </c>
      <c r="E14119" s="14" t="s">
        <v>70</v>
      </c>
      <c r="F14119" s="14" t="s">
        <v>53</v>
      </c>
      <c r="G14119" s="14" t="s">
        <v>38</v>
      </c>
      <c r="H14119" s="14" t="s">
        <v>39</v>
      </c>
      <c r="I14119" s="14">
        <v>6417.7938841099995</v>
      </c>
      <c r="J14119" s="14">
        <v>-6417.7938841099995</v>
      </c>
      <c r="K14119" s="14">
        <v>316718</v>
      </c>
      <c r="L14119" s="14">
        <v>2.0263432719674914</v>
      </c>
      <c r="M14119" s="14">
        <v>-2.0263432719674914</v>
      </c>
    </row>
    <row r="14120" spans="1:13" x14ac:dyDescent="0.25">
      <c r="A14120" s="12">
        <v>45565</v>
      </c>
      <c r="B14120" s="14" t="s">
        <v>63</v>
      </c>
      <c r="C14120" s="14" t="s">
        <v>66</v>
      </c>
      <c r="D14120" s="14" t="s">
        <v>69</v>
      </c>
      <c r="E14120" s="14" t="s">
        <v>70</v>
      </c>
      <c r="F14120" s="14" t="s">
        <v>53</v>
      </c>
      <c r="G14120" s="14" t="s">
        <v>40</v>
      </c>
      <c r="H14120" s="14" t="s">
        <v>41</v>
      </c>
      <c r="I14120" s="14">
        <v>0</v>
      </c>
      <c r="J14120" s="14">
        <v>0</v>
      </c>
      <c r="K14120" s="14">
        <v>316718</v>
      </c>
      <c r="L14120" s="14">
        <v>0</v>
      </c>
      <c r="M14120" s="14">
        <v>0</v>
      </c>
    </row>
    <row r="14121" spans="1:13" x14ac:dyDescent="0.25">
      <c r="A14121" s="12">
        <v>45565</v>
      </c>
      <c r="B14121" s="14" t="s">
        <v>63</v>
      </c>
      <c r="C14121" s="14" t="s">
        <v>66</v>
      </c>
      <c r="D14121" s="14" t="s">
        <v>69</v>
      </c>
      <c r="E14121" s="14" t="s">
        <v>70</v>
      </c>
      <c r="F14121" s="14" t="s">
        <v>53</v>
      </c>
      <c r="G14121" s="14" t="s">
        <v>42</v>
      </c>
      <c r="H14121" s="14" t="s">
        <v>43</v>
      </c>
      <c r="I14121" s="14">
        <v>0</v>
      </c>
      <c r="J14121" s="14">
        <v>0</v>
      </c>
      <c r="K14121" s="14">
        <v>316718</v>
      </c>
      <c r="L14121" s="14">
        <v>0</v>
      </c>
      <c r="M14121" s="14">
        <v>0</v>
      </c>
    </row>
    <row r="14122" spans="1:13" x14ac:dyDescent="0.25">
      <c r="A14122" s="12">
        <v>45565</v>
      </c>
      <c r="B14122" s="14" t="s">
        <v>63</v>
      </c>
      <c r="C14122" s="14" t="s">
        <v>66</v>
      </c>
      <c r="D14122" s="14" t="s">
        <v>69</v>
      </c>
      <c r="E14122" s="14" t="s">
        <v>70</v>
      </c>
      <c r="F14122" s="14" t="s">
        <v>53</v>
      </c>
      <c r="G14122" s="14" t="s">
        <v>44</v>
      </c>
      <c r="H14122" s="14" t="s">
        <v>45</v>
      </c>
      <c r="I14122" s="14">
        <v>0</v>
      </c>
      <c r="J14122" s="14">
        <v>0</v>
      </c>
      <c r="K14122" s="14">
        <v>316718</v>
      </c>
      <c r="L14122" s="14">
        <v>0</v>
      </c>
      <c r="M14122" s="14">
        <v>0</v>
      </c>
    </row>
    <row r="14123" spans="1:13" x14ac:dyDescent="0.25">
      <c r="A14123" s="12">
        <v>45565</v>
      </c>
      <c r="B14123" s="14" t="s">
        <v>63</v>
      </c>
      <c r="C14123" s="14" t="s">
        <v>66</v>
      </c>
      <c r="D14123" s="14" t="s">
        <v>69</v>
      </c>
      <c r="E14123" s="14" t="s">
        <v>70</v>
      </c>
      <c r="F14123" s="14" t="s">
        <v>53</v>
      </c>
      <c r="G14123" s="14" t="s">
        <v>46</v>
      </c>
      <c r="H14123" s="14" t="s">
        <v>47</v>
      </c>
      <c r="I14123" s="14">
        <v>0</v>
      </c>
      <c r="J14123" s="14">
        <v>0</v>
      </c>
      <c r="K14123" s="14">
        <v>316718</v>
      </c>
      <c r="L14123" s="14">
        <v>0</v>
      </c>
      <c r="M14123" s="14">
        <v>0</v>
      </c>
    </row>
    <row r="14124" spans="1:13" x14ac:dyDescent="0.25">
      <c r="A14124" s="12">
        <v>45565</v>
      </c>
      <c r="B14124" s="14" t="s">
        <v>63</v>
      </c>
      <c r="C14124" s="14" t="s">
        <v>66</v>
      </c>
      <c r="D14124" s="14" t="s">
        <v>69</v>
      </c>
      <c r="E14124" s="14" t="s">
        <v>70</v>
      </c>
      <c r="F14124" s="14" t="s">
        <v>53</v>
      </c>
      <c r="G14124" s="14" t="s">
        <v>48</v>
      </c>
      <c r="H14124" s="14" t="s">
        <v>96</v>
      </c>
      <c r="I14124" s="14">
        <v>0</v>
      </c>
      <c r="J14124" s="14">
        <v>0</v>
      </c>
      <c r="K14124" s="14">
        <v>316718</v>
      </c>
      <c r="L14124" s="14">
        <v>0</v>
      </c>
      <c r="M14124" s="14">
        <v>0</v>
      </c>
    </row>
    <row r="14125" spans="1:13" x14ac:dyDescent="0.25">
      <c r="A14125" s="12">
        <v>45565</v>
      </c>
      <c r="B14125" s="14" t="s">
        <v>63</v>
      </c>
      <c r="C14125" s="14" t="s">
        <v>66</v>
      </c>
      <c r="D14125" s="14" t="s">
        <v>69</v>
      </c>
      <c r="E14125" s="14" t="s">
        <v>70</v>
      </c>
      <c r="F14125" s="14" t="s">
        <v>53</v>
      </c>
      <c r="G14125" s="14" t="s">
        <v>49</v>
      </c>
      <c r="H14125" s="14" t="s">
        <v>56</v>
      </c>
      <c r="I14125" s="14">
        <v>316.20769740000003</v>
      </c>
      <c r="J14125" s="14">
        <v>-316.20769740000003</v>
      </c>
      <c r="K14125" s="14">
        <v>316718</v>
      </c>
      <c r="L14125" s="14">
        <v>9.9838877929262007E-2</v>
      </c>
      <c r="M14125" s="14">
        <v>-9.9838877929262007E-2</v>
      </c>
    </row>
    <row r="14126" spans="1:13" x14ac:dyDescent="0.25">
      <c r="A14126" s="12">
        <v>45565</v>
      </c>
      <c r="B14126" s="14" t="s">
        <v>63</v>
      </c>
      <c r="C14126" s="14" t="s">
        <v>66</v>
      </c>
      <c r="D14126" s="14" t="s">
        <v>69</v>
      </c>
      <c r="E14126" s="14" t="s">
        <v>70</v>
      </c>
      <c r="F14126" s="14" t="s">
        <v>53</v>
      </c>
      <c r="G14126" s="14" t="s">
        <v>50</v>
      </c>
      <c r="H14126" s="14" t="s">
        <v>51</v>
      </c>
      <c r="I14126" s="14">
        <v>0</v>
      </c>
      <c r="J14126" s="14">
        <v>0</v>
      </c>
      <c r="K14126" s="14">
        <v>316718</v>
      </c>
      <c r="L14126" s="14">
        <v>0</v>
      </c>
      <c r="M14126" s="14">
        <v>0</v>
      </c>
    </row>
    <row r="14127" spans="1:13" x14ac:dyDescent="0.25">
      <c r="A14127" s="12">
        <v>45565</v>
      </c>
      <c r="B14127" s="14" t="s">
        <v>63</v>
      </c>
      <c r="C14127" s="14" t="s">
        <v>66</v>
      </c>
      <c r="D14127" s="14" t="s">
        <v>69</v>
      </c>
      <c r="E14127" s="14" t="s">
        <v>70</v>
      </c>
      <c r="F14127" s="14" t="s">
        <v>53</v>
      </c>
      <c r="G14127" s="14" t="s">
        <v>52</v>
      </c>
      <c r="H14127" s="14" t="s">
        <v>57</v>
      </c>
      <c r="I14127" s="14">
        <v>316.20769740000003</v>
      </c>
      <c r="J14127" s="14">
        <v>-316.20769740000003</v>
      </c>
      <c r="K14127" s="14">
        <v>316718</v>
      </c>
      <c r="L14127" s="14">
        <v>9.9838877929262007E-2</v>
      </c>
      <c r="M14127" s="14">
        <v>-9.9838877929262007E-2</v>
      </c>
    </row>
    <row r="14128" spans="1:13" x14ac:dyDescent="0.25">
      <c r="A14128" s="12">
        <v>45565</v>
      </c>
      <c r="B14128" s="14" t="s">
        <v>63</v>
      </c>
      <c r="C14128" s="14" t="s">
        <v>66</v>
      </c>
      <c r="D14128" s="14" t="s">
        <v>69</v>
      </c>
      <c r="E14128" s="14" t="s">
        <v>70</v>
      </c>
      <c r="F14128" s="14" t="s">
        <v>58</v>
      </c>
      <c r="G14128" s="14" t="s">
        <v>59</v>
      </c>
      <c r="H14128" s="14" t="s">
        <v>60</v>
      </c>
      <c r="I14128" s="14">
        <v>-142.37039640999865</v>
      </c>
      <c r="J14128" s="14">
        <v>-142.37039640999865</v>
      </c>
      <c r="K14128" s="14">
        <v>316718</v>
      </c>
      <c r="L14128" s="14">
        <v>-4.4951785629487005E-2</v>
      </c>
      <c r="M14128" s="14">
        <v>-4.4951785629487005E-2</v>
      </c>
    </row>
    <row r="14129" spans="1:13" x14ac:dyDescent="0.25">
      <c r="A14129" s="12">
        <v>45565</v>
      </c>
      <c r="B14129" s="14" t="s">
        <v>63</v>
      </c>
      <c r="C14129" s="14" t="s">
        <v>66</v>
      </c>
      <c r="D14129" s="14" t="s">
        <v>71</v>
      </c>
      <c r="E14129" s="14" t="s">
        <v>72</v>
      </c>
      <c r="F14129" s="14" t="s">
        <v>12</v>
      </c>
      <c r="G14129" s="14" t="s">
        <v>13</v>
      </c>
      <c r="H14129" s="14" t="s">
        <v>14</v>
      </c>
      <c r="I14129" s="14">
        <v>185462.23889372125</v>
      </c>
      <c r="J14129" s="14">
        <v>185462.23889372125</v>
      </c>
      <c r="K14129" s="14">
        <v>316718</v>
      </c>
      <c r="L14129" s="14">
        <v>58.557530324680393</v>
      </c>
      <c r="M14129" s="14">
        <v>58.557530324680393</v>
      </c>
    </row>
    <row r="14130" spans="1:13" x14ac:dyDescent="0.25">
      <c r="A14130" s="12">
        <v>45565</v>
      </c>
      <c r="B14130" s="14" t="s">
        <v>63</v>
      </c>
      <c r="C14130" s="14" t="s">
        <v>66</v>
      </c>
      <c r="D14130" s="14" t="s">
        <v>71</v>
      </c>
      <c r="E14130" s="14" t="s">
        <v>72</v>
      </c>
      <c r="F14130" s="14" t="s">
        <v>12</v>
      </c>
      <c r="G14130" s="14" t="s">
        <v>15</v>
      </c>
      <c r="H14130" s="14" t="s">
        <v>16</v>
      </c>
      <c r="I14130" s="14">
        <v>0</v>
      </c>
      <c r="J14130" s="14">
        <v>0</v>
      </c>
      <c r="K14130" s="14">
        <v>316718</v>
      </c>
      <c r="L14130" s="14">
        <v>0</v>
      </c>
      <c r="M14130" s="14">
        <v>0</v>
      </c>
    </row>
    <row r="14131" spans="1:13" x14ac:dyDescent="0.25">
      <c r="A14131" s="12">
        <v>45565</v>
      </c>
      <c r="B14131" s="14" t="s">
        <v>63</v>
      </c>
      <c r="C14131" s="14" t="s">
        <v>66</v>
      </c>
      <c r="D14131" s="14" t="s">
        <v>71</v>
      </c>
      <c r="E14131" s="14" t="s">
        <v>72</v>
      </c>
      <c r="F14131" s="14" t="s">
        <v>12</v>
      </c>
      <c r="G14131" s="14" t="s">
        <v>17</v>
      </c>
      <c r="H14131" s="14" t="s">
        <v>18</v>
      </c>
      <c r="I14131" s="14">
        <v>0</v>
      </c>
      <c r="J14131" s="14">
        <v>0</v>
      </c>
      <c r="K14131" s="14">
        <v>316718</v>
      </c>
      <c r="L14131" s="14">
        <v>0</v>
      </c>
      <c r="M14131" s="14">
        <v>0</v>
      </c>
    </row>
    <row r="14132" spans="1:13" x14ac:dyDescent="0.25">
      <c r="A14132" s="12">
        <v>45565</v>
      </c>
      <c r="B14132" s="14" t="s">
        <v>63</v>
      </c>
      <c r="C14132" s="14" t="s">
        <v>66</v>
      </c>
      <c r="D14132" s="14" t="s">
        <v>71</v>
      </c>
      <c r="E14132" s="14" t="s">
        <v>72</v>
      </c>
      <c r="F14132" s="14" t="s">
        <v>12</v>
      </c>
      <c r="G14132" s="14" t="s">
        <v>19</v>
      </c>
      <c r="H14132" s="14" t="s">
        <v>20</v>
      </c>
      <c r="I14132" s="14">
        <v>0</v>
      </c>
      <c r="J14132" s="14">
        <v>0</v>
      </c>
      <c r="K14132" s="14">
        <v>316718</v>
      </c>
      <c r="L14132" s="14">
        <v>0</v>
      </c>
      <c r="M14132" s="14">
        <v>0</v>
      </c>
    </row>
    <row r="14133" spans="1:13" x14ac:dyDescent="0.25">
      <c r="A14133" s="12">
        <v>45565</v>
      </c>
      <c r="B14133" s="14" t="s">
        <v>63</v>
      </c>
      <c r="C14133" s="14" t="s">
        <v>66</v>
      </c>
      <c r="D14133" s="14" t="s">
        <v>71</v>
      </c>
      <c r="E14133" s="14" t="s">
        <v>72</v>
      </c>
      <c r="F14133" s="14" t="s">
        <v>12</v>
      </c>
      <c r="G14133" s="14" t="s">
        <v>21</v>
      </c>
      <c r="H14133" s="14" t="s">
        <v>22</v>
      </c>
      <c r="I14133" s="14">
        <v>57053.203464946506</v>
      </c>
      <c r="J14133" s="14">
        <v>57053.203464946506</v>
      </c>
      <c r="K14133" s="14">
        <v>316718</v>
      </c>
      <c r="L14133" s="14">
        <v>18.013880949281855</v>
      </c>
      <c r="M14133" s="14">
        <v>18.013880949281855</v>
      </c>
    </row>
    <row r="14134" spans="1:13" x14ac:dyDescent="0.25">
      <c r="A14134" s="12">
        <v>45565</v>
      </c>
      <c r="B14134" s="14" t="s">
        <v>63</v>
      </c>
      <c r="C14134" s="14" t="s">
        <v>66</v>
      </c>
      <c r="D14134" s="14" t="s">
        <v>71</v>
      </c>
      <c r="E14134" s="14" t="s">
        <v>72</v>
      </c>
      <c r="F14134" s="14" t="s">
        <v>12</v>
      </c>
      <c r="G14134" s="14" t="s">
        <v>23</v>
      </c>
      <c r="H14134" s="14" t="s">
        <v>24</v>
      </c>
      <c r="I14134" s="14">
        <v>6899.8980118199997</v>
      </c>
      <c r="J14134" s="14">
        <v>6899.8980118199997</v>
      </c>
      <c r="K14134" s="14">
        <v>316718</v>
      </c>
      <c r="L14134" s="14">
        <v>2.1785620052601997</v>
      </c>
      <c r="M14134" s="14">
        <v>2.1785620052601997</v>
      </c>
    </row>
    <row r="14135" spans="1:13" x14ac:dyDescent="0.25">
      <c r="A14135" s="12">
        <v>45565</v>
      </c>
      <c r="B14135" s="14" t="s">
        <v>63</v>
      </c>
      <c r="C14135" s="14" t="s">
        <v>66</v>
      </c>
      <c r="D14135" s="14" t="s">
        <v>71</v>
      </c>
      <c r="E14135" s="14" t="s">
        <v>72</v>
      </c>
      <c r="F14135" s="14" t="s">
        <v>12</v>
      </c>
      <c r="G14135" s="14" t="s">
        <v>25</v>
      </c>
      <c r="H14135" s="14" t="s">
        <v>26</v>
      </c>
      <c r="I14135" s="14">
        <v>41808.470430530004</v>
      </c>
      <c r="J14135" s="14">
        <v>41808.470430530004</v>
      </c>
      <c r="K14135" s="14">
        <v>316718</v>
      </c>
      <c r="L14135" s="14">
        <v>13.200534996599501</v>
      </c>
      <c r="M14135" s="14">
        <v>13.200534996599501</v>
      </c>
    </row>
    <row r="14136" spans="1:13" x14ac:dyDescent="0.25">
      <c r="A14136" s="12">
        <v>45565</v>
      </c>
      <c r="B14136" s="14" t="s">
        <v>63</v>
      </c>
      <c r="C14136" s="14" t="s">
        <v>66</v>
      </c>
      <c r="D14136" s="14" t="s">
        <v>71</v>
      </c>
      <c r="E14136" s="14" t="s">
        <v>72</v>
      </c>
      <c r="F14136" s="14" t="s">
        <v>12</v>
      </c>
      <c r="G14136" s="14" t="s">
        <v>27</v>
      </c>
      <c r="H14136" s="14" t="s">
        <v>28</v>
      </c>
      <c r="I14136" s="14">
        <v>8344.8350225965005</v>
      </c>
      <c r="J14136" s="14">
        <v>8344.8350225965005</v>
      </c>
      <c r="K14136" s="14">
        <v>316718</v>
      </c>
      <c r="L14136" s="14">
        <v>2.634783947422155</v>
      </c>
      <c r="M14136" s="14">
        <v>2.634783947422155</v>
      </c>
    </row>
    <row r="14137" spans="1:13" x14ac:dyDescent="0.25">
      <c r="A14137" s="12">
        <v>45565</v>
      </c>
      <c r="B14137" s="14" t="s">
        <v>63</v>
      </c>
      <c r="C14137" s="14" t="s">
        <v>66</v>
      </c>
      <c r="D14137" s="14" t="s">
        <v>71</v>
      </c>
      <c r="E14137" s="14" t="s">
        <v>72</v>
      </c>
      <c r="F14137" s="14" t="s">
        <v>12</v>
      </c>
      <c r="G14137" s="14" t="s">
        <v>29</v>
      </c>
      <c r="H14137" s="14" t="s">
        <v>30</v>
      </c>
      <c r="I14137" s="14">
        <v>30396.438037779997</v>
      </c>
      <c r="J14137" s="14">
        <v>30396.438037779997</v>
      </c>
      <c r="K14137" s="14">
        <v>316718</v>
      </c>
      <c r="L14137" s="14">
        <v>9.5973193938393138</v>
      </c>
      <c r="M14137" s="14">
        <v>9.5973193938393138</v>
      </c>
    </row>
    <row r="14138" spans="1:13" x14ac:dyDescent="0.25">
      <c r="A14138" s="12">
        <v>45565</v>
      </c>
      <c r="B14138" s="14" t="s">
        <v>63</v>
      </c>
      <c r="C14138" s="14" t="s">
        <v>66</v>
      </c>
      <c r="D14138" s="14" t="s">
        <v>71</v>
      </c>
      <c r="E14138" s="14" t="s">
        <v>72</v>
      </c>
      <c r="F14138" s="14" t="s">
        <v>12</v>
      </c>
      <c r="G14138" s="14" t="s">
        <v>31</v>
      </c>
      <c r="H14138" s="14" t="s">
        <v>32</v>
      </c>
      <c r="I14138" s="14">
        <v>29004.699003762304</v>
      </c>
      <c r="J14138" s="14">
        <v>29004.699003762304</v>
      </c>
      <c r="K14138" s="14">
        <v>316718</v>
      </c>
      <c r="L14138" s="14">
        <v>9.1578940899356223</v>
      </c>
      <c r="M14138" s="14">
        <v>9.1578940899356223</v>
      </c>
    </row>
    <row r="14139" spans="1:13" x14ac:dyDescent="0.25">
      <c r="A14139" s="12">
        <v>45565</v>
      </c>
      <c r="B14139" s="14" t="s">
        <v>63</v>
      </c>
      <c r="C14139" s="14" t="s">
        <v>66</v>
      </c>
      <c r="D14139" s="14" t="s">
        <v>71</v>
      </c>
      <c r="E14139" s="14" t="s">
        <v>72</v>
      </c>
      <c r="F14139" s="14" t="s">
        <v>12</v>
      </c>
      <c r="G14139" s="14" t="s">
        <v>33</v>
      </c>
      <c r="H14139" s="14" t="s">
        <v>34</v>
      </c>
      <c r="I14139" s="14">
        <v>1391.739034017693</v>
      </c>
      <c r="J14139" s="14">
        <v>1391.739034017693</v>
      </c>
      <c r="K14139" s="14">
        <v>316718</v>
      </c>
      <c r="L14139" s="14">
        <v>0.43942530390369133</v>
      </c>
      <c r="M14139" s="14">
        <v>0.43942530390369133</v>
      </c>
    </row>
    <row r="14140" spans="1:13" x14ac:dyDescent="0.25">
      <c r="A14140" s="12">
        <v>45565</v>
      </c>
      <c r="B14140" s="14" t="s">
        <v>63</v>
      </c>
      <c r="C14140" s="14" t="s">
        <v>66</v>
      </c>
      <c r="D14140" s="14" t="s">
        <v>71</v>
      </c>
      <c r="E14140" s="14" t="s">
        <v>72</v>
      </c>
      <c r="F14140" s="14" t="s">
        <v>12</v>
      </c>
      <c r="G14140" s="14" t="s">
        <v>35</v>
      </c>
      <c r="H14140" s="14" t="s">
        <v>110</v>
      </c>
      <c r="I14140" s="14">
        <v>78125.028857079393</v>
      </c>
      <c r="J14140" s="14">
        <v>78125.028857079393</v>
      </c>
      <c r="K14140" s="14">
        <v>316718</v>
      </c>
      <c r="L14140" s="14">
        <v>24.667063083588364</v>
      </c>
      <c r="M14140" s="14">
        <v>24.667063083588364</v>
      </c>
    </row>
    <row r="14141" spans="1:13" x14ac:dyDescent="0.25">
      <c r="A14141" s="12">
        <v>45565</v>
      </c>
      <c r="B14141" s="14" t="s">
        <v>63</v>
      </c>
      <c r="C14141" s="14" t="s">
        <v>66</v>
      </c>
      <c r="D14141" s="14" t="s">
        <v>71</v>
      </c>
      <c r="E14141" s="14" t="s">
        <v>72</v>
      </c>
      <c r="F14141" s="14" t="s">
        <v>12</v>
      </c>
      <c r="G14141" s="14" t="s">
        <v>36</v>
      </c>
      <c r="H14141" s="14" t="s">
        <v>32</v>
      </c>
      <c r="I14141" s="14">
        <v>3421.9374347793823</v>
      </c>
      <c r="J14141" s="14">
        <v>3421.9374347793823</v>
      </c>
      <c r="K14141" s="14">
        <v>316718</v>
      </c>
      <c r="L14141" s="14">
        <v>1.0804366770374221</v>
      </c>
      <c r="M14141" s="14">
        <v>1.0804366770374221</v>
      </c>
    </row>
    <row r="14142" spans="1:13" x14ac:dyDescent="0.25">
      <c r="A14142" s="12">
        <v>45565</v>
      </c>
      <c r="B14142" s="14" t="s">
        <v>63</v>
      </c>
      <c r="C14142" s="14" t="s">
        <v>66</v>
      </c>
      <c r="D14142" s="14" t="s">
        <v>71</v>
      </c>
      <c r="E14142" s="14" t="s">
        <v>72</v>
      </c>
      <c r="F14142" s="14" t="s">
        <v>12</v>
      </c>
      <c r="G14142" s="14" t="s">
        <v>37</v>
      </c>
      <c r="H14142" s="14" t="s">
        <v>34</v>
      </c>
      <c r="I14142" s="14">
        <v>74703.091422300015</v>
      </c>
      <c r="J14142" s="14">
        <v>74703.091422300015</v>
      </c>
      <c r="K14142" s="14">
        <v>316718</v>
      </c>
      <c r="L14142" s="14">
        <v>23.586626406550941</v>
      </c>
      <c r="M14142" s="14">
        <v>23.586626406550941</v>
      </c>
    </row>
    <row r="14143" spans="1:13" x14ac:dyDescent="0.25">
      <c r="A14143" s="12">
        <v>45565</v>
      </c>
      <c r="B14143" s="14" t="s">
        <v>63</v>
      </c>
      <c r="C14143" s="14" t="s">
        <v>66</v>
      </c>
      <c r="D14143" s="14" t="s">
        <v>71</v>
      </c>
      <c r="E14143" s="14" t="s">
        <v>72</v>
      </c>
      <c r="F14143" s="14" t="s">
        <v>12</v>
      </c>
      <c r="G14143" s="14" t="s">
        <v>38</v>
      </c>
      <c r="H14143" s="14" t="s">
        <v>39</v>
      </c>
      <c r="I14143" s="14">
        <v>71.598985965481972</v>
      </c>
      <c r="J14143" s="14">
        <v>71.598985965481972</v>
      </c>
      <c r="K14143" s="14">
        <v>316718</v>
      </c>
      <c r="L14143" s="14">
        <v>2.2606541455011075E-2</v>
      </c>
      <c r="M14143" s="14">
        <v>2.2606541455011075E-2</v>
      </c>
    </row>
    <row r="14144" spans="1:13" x14ac:dyDescent="0.25">
      <c r="A14144" s="12">
        <v>45565</v>
      </c>
      <c r="B14144" s="14" t="s">
        <v>63</v>
      </c>
      <c r="C14144" s="14" t="s">
        <v>66</v>
      </c>
      <c r="D14144" s="14" t="s">
        <v>71</v>
      </c>
      <c r="E14144" s="14" t="s">
        <v>72</v>
      </c>
      <c r="F14144" s="14" t="s">
        <v>12</v>
      </c>
      <c r="G14144" s="14" t="s">
        <v>40</v>
      </c>
      <c r="H14144" s="14" t="s">
        <v>41</v>
      </c>
      <c r="I14144" s="14">
        <v>32.598899031200006</v>
      </c>
      <c r="J14144" s="14">
        <v>32.598899031200006</v>
      </c>
      <c r="K14144" s="14">
        <v>316718</v>
      </c>
      <c r="L14144" s="14">
        <v>1.0292720663555594E-2</v>
      </c>
      <c r="M14144" s="14">
        <v>1.0292720663555594E-2</v>
      </c>
    </row>
    <row r="14145" spans="1:13" x14ac:dyDescent="0.25">
      <c r="A14145" s="12">
        <v>45565</v>
      </c>
      <c r="B14145" s="14" t="s">
        <v>63</v>
      </c>
      <c r="C14145" s="14" t="s">
        <v>66</v>
      </c>
      <c r="D14145" s="14" t="s">
        <v>71</v>
      </c>
      <c r="E14145" s="14" t="s">
        <v>72</v>
      </c>
      <c r="F14145" s="14" t="s">
        <v>12</v>
      </c>
      <c r="G14145" s="14" t="s">
        <v>42</v>
      </c>
      <c r="H14145" s="14" t="s">
        <v>43</v>
      </c>
      <c r="I14145" s="14">
        <v>0</v>
      </c>
      <c r="J14145" s="14">
        <v>0</v>
      </c>
      <c r="K14145" s="14">
        <v>316718</v>
      </c>
      <c r="L14145" s="14">
        <v>0</v>
      </c>
      <c r="M14145" s="14">
        <v>0</v>
      </c>
    </row>
    <row r="14146" spans="1:13" x14ac:dyDescent="0.25">
      <c r="A14146" s="12">
        <v>45565</v>
      </c>
      <c r="B14146" s="14" t="s">
        <v>63</v>
      </c>
      <c r="C14146" s="14" t="s">
        <v>66</v>
      </c>
      <c r="D14146" s="14" t="s">
        <v>71</v>
      </c>
      <c r="E14146" s="14" t="s">
        <v>72</v>
      </c>
      <c r="F14146" s="14" t="s">
        <v>12</v>
      </c>
      <c r="G14146" s="14" t="s">
        <v>44</v>
      </c>
      <c r="H14146" s="14" t="s">
        <v>45</v>
      </c>
      <c r="I14146" s="14">
        <v>0</v>
      </c>
      <c r="J14146" s="14">
        <v>0</v>
      </c>
      <c r="K14146" s="14">
        <v>316718</v>
      </c>
      <c r="L14146" s="14">
        <v>0</v>
      </c>
      <c r="M14146" s="14">
        <v>0</v>
      </c>
    </row>
    <row r="14147" spans="1:13" x14ac:dyDescent="0.25">
      <c r="A14147" s="12">
        <v>45565</v>
      </c>
      <c r="B14147" s="14" t="s">
        <v>63</v>
      </c>
      <c r="C14147" s="14" t="s">
        <v>66</v>
      </c>
      <c r="D14147" s="14" t="s">
        <v>71</v>
      </c>
      <c r="E14147" s="14" t="s">
        <v>72</v>
      </c>
      <c r="F14147" s="14" t="s">
        <v>12</v>
      </c>
      <c r="G14147" s="14" t="s">
        <v>46</v>
      </c>
      <c r="H14147" s="14" t="s">
        <v>47</v>
      </c>
      <c r="I14147" s="14">
        <v>32.598899031200006</v>
      </c>
      <c r="J14147" s="14">
        <v>32.598899031200006</v>
      </c>
      <c r="K14147" s="14">
        <v>316718</v>
      </c>
      <c r="L14147" s="14">
        <v>1.0292720663555594E-2</v>
      </c>
      <c r="M14147" s="14">
        <v>1.0292720663555594E-2</v>
      </c>
    </row>
    <row r="14148" spans="1:13" x14ac:dyDescent="0.25">
      <c r="A14148" s="12">
        <v>45565</v>
      </c>
      <c r="B14148" s="14" t="s">
        <v>63</v>
      </c>
      <c r="C14148" s="14" t="s">
        <v>66</v>
      </c>
      <c r="D14148" s="14" t="s">
        <v>71</v>
      </c>
      <c r="E14148" s="14" t="s">
        <v>72</v>
      </c>
      <c r="F14148" s="14" t="s">
        <v>12</v>
      </c>
      <c r="G14148" s="14" t="s">
        <v>48</v>
      </c>
      <c r="H14148" s="14" t="s">
        <v>96</v>
      </c>
      <c r="I14148" s="14">
        <v>0</v>
      </c>
      <c r="J14148" s="14">
        <v>0</v>
      </c>
      <c r="K14148" s="14">
        <v>316718</v>
      </c>
      <c r="L14148" s="14">
        <v>0</v>
      </c>
      <c r="M14148" s="14">
        <v>0</v>
      </c>
    </row>
    <row r="14149" spans="1:13" x14ac:dyDescent="0.25">
      <c r="A14149" s="12">
        <v>45565</v>
      </c>
      <c r="B14149" s="14" t="s">
        <v>63</v>
      </c>
      <c r="C14149" s="14" t="s">
        <v>66</v>
      </c>
      <c r="D14149" s="14" t="s">
        <v>71</v>
      </c>
      <c r="E14149" s="14" t="s">
        <v>72</v>
      </c>
      <c r="F14149" s="14" t="s">
        <v>12</v>
      </c>
      <c r="G14149" s="14" t="s">
        <v>49</v>
      </c>
      <c r="H14149" s="14" t="s">
        <v>104</v>
      </c>
      <c r="I14149" s="14">
        <v>19783.370648918659</v>
      </c>
      <c r="J14149" s="14">
        <v>19783.370648918659</v>
      </c>
      <c r="K14149" s="14">
        <v>316718</v>
      </c>
      <c r="L14149" s="14">
        <v>6.246367635852291</v>
      </c>
      <c r="M14149" s="14">
        <v>6.246367635852291</v>
      </c>
    </row>
    <row r="14150" spans="1:13" x14ac:dyDescent="0.25">
      <c r="A14150" s="12">
        <v>45565</v>
      </c>
      <c r="B14150" s="14" t="s">
        <v>63</v>
      </c>
      <c r="C14150" s="14" t="s">
        <v>66</v>
      </c>
      <c r="D14150" s="14" t="s">
        <v>71</v>
      </c>
      <c r="E14150" s="14" t="s">
        <v>72</v>
      </c>
      <c r="F14150" s="14" t="s">
        <v>12</v>
      </c>
      <c r="G14150" s="14" t="s">
        <v>50</v>
      </c>
      <c r="H14150" s="14" t="s">
        <v>51</v>
      </c>
      <c r="I14150" s="14">
        <v>473.90345263</v>
      </c>
      <c r="J14150" s="14">
        <v>473.90345263</v>
      </c>
      <c r="K14150" s="14">
        <v>316718</v>
      </c>
      <c r="L14150" s="14">
        <v>0.14962946615916997</v>
      </c>
      <c r="M14150" s="14">
        <v>0.14962946615916997</v>
      </c>
    </row>
    <row r="14151" spans="1:13" x14ac:dyDescent="0.25">
      <c r="A14151" s="12">
        <v>45565</v>
      </c>
      <c r="B14151" s="14" t="s">
        <v>63</v>
      </c>
      <c r="C14151" s="14" t="s">
        <v>66</v>
      </c>
      <c r="D14151" s="14" t="s">
        <v>71</v>
      </c>
      <c r="E14151" s="14" t="s">
        <v>72</v>
      </c>
      <c r="F14151" s="14" t="s">
        <v>12</v>
      </c>
      <c r="G14151" s="14" t="s">
        <v>52</v>
      </c>
      <c r="H14151" s="14" t="s">
        <v>106</v>
      </c>
      <c r="I14151" s="14">
        <v>19309.46719628866</v>
      </c>
      <c r="J14151" s="14">
        <v>19309.46719628866</v>
      </c>
      <c r="K14151" s="14">
        <v>316718</v>
      </c>
      <c r="L14151" s="14">
        <v>6.0967381696931211</v>
      </c>
      <c r="M14151" s="14">
        <v>6.0967381696931211</v>
      </c>
    </row>
    <row r="14152" spans="1:13" x14ac:dyDescent="0.25">
      <c r="A14152" s="12">
        <v>45565</v>
      </c>
      <c r="B14152" s="14" t="s">
        <v>63</v>
      </c>
      <c r="C14152" s="14" t="s">
        <v>66</v>
      </c>
      <c r="D14152" s="14" t="s">
        <v>71</v>
      </c>
      <c r="E14152" s="14" t="s">
        <v>72</v>
      </c>
      <c r="F14152" s="14" t="s">
        <v>53</v>
      </c>
      <c r="G14152" s="14" t="s">
        <v>54</v>
      </c>
      <c r="H14152" s="14" t="s">
        <v>55</v>
      </c>
      <c r="I14152" s="14">
        <v>204476.23342101803</v>
      </c>
      <c r="J14152" s="14">
        <v>-204476.23342101803</v>
      </c>
      <c r="K14152" s="14">
        <v>316718</v>
      </c>
      <c r="L14152" s="14">
        <v>64.560976458874464</v>
      </c>
      <c r="M14152" s="14">
        <v>-64.560976458874464</v>
      </c>
    </row>
    <row r="14153" spans="1:13" x14ac:dyDescent="0.25">
      <c r="A14153" s="12">
        <v>45565</v>
      </c>
      <c r="B14153" s="14" t="s">
        <v>63</v>
      </c>
      <c r="C14153" s="14" t="s">
        <v>66</v>
      </c>
      <c r="D14153" s="14" t="s">
        <v>71</v>
      </c>
      <c r="E14153" s="14" t="s">
        <v>72</v>
      </c>
      <c r="F14153" s="14" t="s">
        <v>53</v>
      </c>
      <c r="G14153" s="14" t="s">
        <v>15</v>
      </c>
      <c r="H14153" s="14" t="s">
        <v>16</v>
      </c>
      <c r="I14153" s="14">
        <v>0</v>
      </c>
      <c r="J14153" s="14">
        <v>0</v>
      </c>
      <c r="K14153" s="14">
        <v>316718</v>
      </c>
      <c r="L14153" s="14">
        <v>0</v>
      </c>
      <c r="M14153" s="14">
        <v>0</v>
      </c>
    </row>
    <row r="14154" spans="1:13" x14ac:dyDescent="0.25">
      <c r="A14154" s="12">
        <v>45565</v>
      </c>
      <c r="B14154" s="14" t="s">
        <v>63</v>
      </c>
      <c r="C14154" s="14" t="s">
        <v>66</v>
      </c>
      <c r="D14154" s="14" t="s">
        <v>71</v>
      </c>
      <c r="E14154" s="14" t="s">
        <v>72</v>
      </c>
      <c r="F14154" s="14" t="s">
        <v>53</v>
      </c>
      <c r="G14154" s="14" t="s">
        <v>17</v>
      </c>
      <c r="H14154" s="14" t="s">
        <v>18</v>
      </c>
      <c r="I14154" s="14">
        <v>0</v>
      </c>
      <c r="J14154" s="14">
        <v>0</v>
      </c>
      <c r="K14154" s="14">
        <v>316718</v>
      </c>
      <c r="L14154" s="14">
        <v>0</v>
      </c>
      <c r="M14154" s="14">
        <v>0</v>
      </c>
    </row>
    <row r="14155" spans="1:13" x14ac:dyDescent="0.25">
      <c r="A14155" s="12">
        <v>45565</v>
      </c>
      <c r="B14155" s="14" t="s">
        <v>63</v>
      </c>
      <c r="C14155" s="14" t="s">
        <v>66</v>
      </c>
      <c r="D14155" s="14" t="s">
        <v>71</v>
      </c>
      <c r="E14155" s="14" t="s">
        <v>72</v>
      </c>
      <c r="F14155" s="14" t="s">
        <v>53</v>
      </c>
      <c r="G14155" s="14" t="s">
        <v>19</v>
      </c>
      <c r="H14155" s="14" t="s">
        <v>20</v>
      </c>
      <c r="I14155" s="14">
        <v>0</v>
      </c>
      <c r="J14155" s="14">
        <v>0</v>
      </c>
      <c r="K14155" s="14">
        <v>316718</v>
      </c>
      <c r="L14155" s="14">
        <v>0</v>
      </c>
      <c r="M14155" s="14">
        <v>0</v>
      </c>
    </row>
    <row r="14156" spans="1:13" x14ac:dyDescent="0.25">
      <c r="A14156" s="12">
        <v>45565</v>
      </c>
      <c r="B14156" s="14" t="s">
        <v>63</v>
      </c>
      <c r="C14156" s="14" t="s">
        <v>66</v>
      </c>
      <c r="D14156" s="14" t="s">
        <v>71</v>
      </c>
      <c r="E14156" s="14" t="s">
        <v>72</v>
      </c>
      <c r="F14156" s="14" t="s">
        <v>53</v>
      </c>
      <c r="G14156" s="14" t="s">
        <v>21</v>
      </c>
      <c r="H14156" s="14" t="s">
        <v>22</v>
      </c>
      <c r="I14156" s="14">
        <v>126249.67792402999</v>
      </c>
      <c r="J14156" s="14">
        <v>-126249.67792402999</v>
      </c>
      <c r="K14156" s="14">
        <v>316718</v>
      </c>
      <c r="L14156" s="14">
        <v>39.861857527526062</v>
      </c>
      <c r="M14156" s="14">
        <v>-39.861857527526062</v>
      </c>
    </row>
    <row r="14157" spans="1:13" x14ac:dyDescent="0.25">
      <c r="A14157" s="12">
        <v>45565</v>
      </c>
      <c r="B14157" s="14" t="s">
        <v>63</v>
      </c>
      <c r="C14157" s="14" t="s">
        <v>66</v>
      </c>
      <c r="D14157" s="14" t="s">
        <v>71</v>
      </c>
      <c r="E14157" s="14" t="s">
        <v>72</v>
      </c>
      <c r="F14157" s="14" t="s">
        <v>53</v>
      </c>
      <c r="G14157" s="14" t="s">
        <v>23</v>
      </c>
      <c r="H14157" s="14" t="s">
        <v>24</v>
      </c>
      <c r="I14157" s="14">
        <v>0</v>
      </c>
      <c r="J14157" s="14">
        <v>0</v>
      </c>
      <c r="K14157" s="14">
        <v>316718</v>
      </c>
      <c r="L14157" s="14">
        <v>0</v>
      </c>
      <c r="M14157" s="14">
        <v>0</v>
      </c>
    </row>
    <row r="14158" spans="1:13" x14ac:dyDescent="0.25">
      <c r="A14158" s="12">
        <v>45565</v>
      </c>
      <c r="B14158" s="14" t="s">
        <v>63</v>
      </c>
      <c r="C14158" s="14" t="s">
        <v>66</v>
      </c>
      <c r="D14158" s="14" t="s">
        <v>71</v>
      </c>
      <c r="E14158" s="14" t="s">
        <v>72</v>
      </c>
      <c r="F14158" s="14" t="s">
        <v>53</v>
      </c>
      <c r="G14158" s="14" t="s">
        <v>25</v>
      </c>
      <c r="H14158" s="14" t="s">
        <v>26</v>
      </c>
      <c r="I14158" s="14">
        <v>73881.272681729984</v>
      </c>
      <c r="J14158" s="14">
        <v>-73881.272681729984</v>
      </c>
      <c r="K14158" s="14">
        <v>316718</v>
      </c>
      <c r="L14158" s="14">
        <v>23.327146762018572</v>
      </c>
      <c r="M14158" s="14">
        <v>-23.327146762018572</v>
      </c>
    </row>
    <row r="14159" spans="1:13" x14ac:dyDescent="0.25">
      <c r="A14159" s="12">
        <v>45565</v>
      </c>
      <c r="B14159" s="14" t="s">
        <v>63</v>
      </c>
      <c r="C14159" s="14" t="s">
        <v>66</v>
      </c>
      <c r="D14159" s="14" t="s">
        <v>71</v>
      </c>
      <c r="E14159" s="14" t="s">
        <v>72</v>
      </c>
      <c r="F14159" s="14" t="s">
        <v>53</v>
      </c>
      <c r="G14159" s="14" t="s">
        <v>27</v>
      </c>
      <c r="H14159" s="14" t="s">
        <v>28</v>
      </c>
      <c r="I14159" s="14">
        <v>52368.405242300003</v>
      </c>
      <c r="J14159" s="14">
        <v>-52368.405242300003</v>
      </c>
      <c r="K14159" s="14">
        <v>316718</v>
      </c>
      <c r="L14159" s="14">
        <v>16.534710765507487</v>
      </c>
      <c r="M14159" s="14">
        <v>-16.534710765507487</v>
      </c>
    </row>
    <row r="14160" spans="1:13" x14ac:dyDescent="0.25">
      <c r="A14160" s="12">
        <v>45565</v>
      </c>
      <c r="B14160" s="14" t="s">
        <v>63</v>
      </c>
      <c r="C14160" s="14" t="s">
        <v>66</v>
      </c>
      <c r="D14160" s="14" t="s">
        <v>71</v>
      </c>
      <c r="E14160" s="14" t="s">
        <v>72</v>
      </c>
      <c r="F14160" s="14" t="s">
        <v>53</v>
      </c>
      <c r="G14160" s="14" t="s">
        <v>29</v>
      </c>
      <c r="H14160" s="14" t="s">
        <v>30</v>
      </c>
      <c r="I14160" s="14">
        <v>1354.5026779999998</v>
      </c>
      <c r="J14160" s="14">
        <v>-1354.5026779999998</v>
      </c>
      <c r="K14160" s="14">
        <v>316718</v>
      </c>
      <c r="L14160" s="14">
        <v>0.42766836049735085</v>
      </c>
      <c r="M14160" s="14">
        <v>-0.42766836049735085</v>
      </c>
    </row>
    <row r="14161" spans="1:13" x14ac:dyDescent="0.25">
      <c r="A14161" s="12">
        <v>45565</v>
      </c>
      <c r="B14161" s="14" t="s">
        <v>63</v>
      </c>
      <c r="C14161" s="14" t="s">
        <v>66</v>
      </c>
      <c r="D14161" s="14" t="s">
        <v>71</v>
      </c>
      <c r="E14161" s="14" t="s">
        <v>72</v>
      </c>
      <c r="F14161" s="14" t="s">
        <v>53</v>
      </c>
      <c r="G14161" s="14" t="s">
        <v>31</v>
      </c>
      <c r="H14161" s="14" t="s">
        <v>32</v>
      </c>
      <c r="I14161" s="14">
        <v>713.50077999999996</v>
      </c>
      <c r="J14161" s="14">
        <v>-713.50077999999996</v>
      </c>
      <c r="K14161" s="14">
        <v>316718</v>
      </c>
      <c r="L14161" s="14">
        <v>0.22527951679411967</v>
      </c>
      <c r="M14161" s="14">
        <v>-0.22527951679411967</v>
      </c>
    </row>
    <row r="14162" spans="1:13" x14ac:dyDescent="0.25">
      <c r="A14162" s="12">
        <v>45565</v>
      </c>
      <c r="B14162" s="14" t="s">
        <v>63</v>
      </c>
      <c r="C14162" s="14" t="s">
        <v>66</v>
      </c>
      <c r="D14162" s="14" t="s">
        <v>71</v>
      </c>
      <c r="E14162" s="14" t="s">
        <v>72</v>
      </c>
      <c r="F14162" s="14" t="s">
        <v>53</v>
      </c>
      <c r="G14162" s="14" t="s">
        <v>33</v>
      </c>
      <c r="H14162" s="14" t="s">
        <v>34</v>
      </c>
      <c r="I14162" s="14">
        <v>641.00189799999998</v>
      </c>
      <c r="J14162" s="14">
        <v>-641.00189799999998</v>
      </c>
      <c r="K14162" s="14">
        <v>316718</v>
      </c>
      <c r="L14162" s="14">
        <v>0.20238884370323124</v>
      </c>
      <c r="M14162" s="14">
        <v>-0.20238884370323124</v>
      </c>
    </row>
    <row r="14163" spans="1:13" x14ac:dyDescent="0.25">
      <c r="A14163" s="12">
        <v>45565</v>
      </c>
      <c r="B14163" s="14" t="s">
        <v>63</v>
      </c>
      <c r="C14163" s="14" t="s">
        <v>66</v>
      </c>
      <c r="D14163" s="14" t="s">
        <v>71</v>
      </c>
      <c r="E14163" s="14" t="s">
        <v>72</v>
      </c>
      <c r="F14163" s="14" t="s">
        <v>53</v>
      </c>
      <c r="G14163" s="14" t="s">
        <v>35</v>
      </c>
      <c r="H14163" s="14" t="s">
        <v>110</v>
      </c>
      <c r="I14163" s="14">
        <v>19531.006900710003</v>
      </c>
      <c r="J14163" s="14">
        <v>-19531.006900710003</v>
      </c>
      <c r="K14163" s="14">
        <v>316718</v>
      </c>
      <c r="L14163" s="14">
        <v>6.1666867373215295</v>
      </c>
      <c r="M14163" s="14">
        <v>-6.1666867373215295</v>
      </c>
    </row>
    <row r="14164" spans="1:13" x14ac:dyDescent="0.25">
      <c r="A14164" s="12">
        <v>45565</v>
      </c>
      <c r="B14164" s="14" t="s">
        <v>63</v>
      </c>
      <c r="C14164" s="14" t="s">
        <v>66</v>
      </c>
      <c r="D14164" s="14" t="s">
        <v>71</v>
      </c>
      <c r="E14164" s="14" t="s">
        <v>72</v>
      </c>
      <c r="F14164" s="14" t="s">
        <v>53</v>
      </c>
      <c r="G14164" s="14" t="s">
        <v>36</v>
      </c>
      <c r="H14164" s="14" t="s">
        <v>32</v>
      </c>
      <c r="I14164" s="14">
        <v>222.68103626381927</v>
      </c>
      <c r="J14164" s="14">
        <v>-222.68103626381927</v>
      </c>
      <c r="K14164" s="14">
        <v>316718</v>
      </c>
      <c r="L14164" s="14">
        <v>7.0308929793639535E-2</v>
      </c>
      <c r="M14164" s="14">
        <v>-7.0308929793639535E-2</v>
      </c>
    </row>
    <row r="14165" spans="1:13" x14ac:dyDescent="0.25">
      <c r="A14165" s="12">
        <v>45565</v>
      </c>
      <c r="B14165" s="14" t="s">
        <v>63</v>
      </c>
      <c r="C14165" s="14" t="s">
        <v>66</v>
      </c>
      <c r="D14165" s="14" t="s">
        <v>71</v>
      </c>
      <c r="E14165" s="14" t="s">
        <v>72</v>
      </c>
      <c r="F14165" s="14" t="s">
        <v>53</v>
      </c>
      <c r="G14165" s="14" t="s">
        <v>37</v>
      </c>
      <c r="H14165" s="14" t="s">
        <v>34</v>
      </c>
      <c r="I14165" s="14">
        <v>19308.325864446182</v>
      </c>
      <c r="J14165" s="14">
        <v>-19308.325864446182</v>
      </c>
      <c r="K14165" s="14">
        <v>316718</v>
      </c>
      <c r="L14165" s="14">
        <v>6.0963778075278894</v>
      </c>
      <c r="M14165" s="14">
        <v>-6.0963778075278894</v>
      </c>
    </row>
    <row r="14166" spans="1:13" x14ac:dyDescent="0.25">
      <c r="A14166" s="12">
        <v>45565</v>
      </c>
      <c r="B14166" s="14" t="s">
        <v>63</v>
      </c>
      <c r="C14166" s="14" t="s">
        <v>66</v>
      </c>
      <c r="D14166" s="14" t="s">
        <v>71</v>
      </c>
      <c r="E14166" s="14" t="s">
        <v>72</v>
      </c>
      <c r="F14166" s="14" t="s">
        <v>53</v>
      </c>
      <c r="G14166" s="14" t="s">
        <v>38</v>
      </c>
      <c r="H14166" s="14" t="s">
        <v>39</v>
      </c>
      <c r="I14166" s="14">
        <v>54415.351504668011</v>
      </c>
      <c r="J14166" s="14">
        <v>-54415.351504668011</v>
      </c>
      <c r="K14166" s="14">
        <v>316718</v>
      </c>
      <c r="L14166" s="14">
        <v>17.181010079840114</v>
      </c>
      <c r="M14166" s="14">
        <v>-17.181010079840114</v>
      </c>
    </row>
    <row r="14167" spans="1:13" x14ac:dyDescent="0.25">
      <c r="A14167" s="12">
        <v>45565</v>
      </c>
      <c r="B14167" s="14" t="s">
        <v>63</v>
      </c>
      <c r="C14167" s="14" t="s">
        <v>66</v>
      </c>
      <c r="D14167" s="14" t="s">
        <v>71</v>
      </c>
      <c r="E14167" s="14" t="s">
        <v>72</v>
      </c>
      <c r="F14167" s="14" t="s">
        <v>53</v>
      </c>
      <c r="G14167" s="14" t="s">
        <v>40</v>
      </c>
      <c r="H14167" s="14" t="s">
        <v>41</v>
      </c>
      <c r="I14167" s="14">
        <v>0</v>
      </c>
      <c r="J14167" s="14">
        <v>0</v>
      </c>
      <c r="K14167" s="14">
        <v>316718</v>
      </c>
      <c r="L14167" s="14">
        <v>0</v>
      </c>
      <c r="M14167" s="14">
        <v>0</v>
      </c>
    </row>
    <row r="14168" spans="1:13" x14ac:dyDescent="0.25">
      <c r="A14168" s="12">
        <v>45565</v>
      </c>
      <c r="B14168" s="14" t="s">
        <v>63</v>
      </c>
      <c r="C14168" s="14" t="s">
        <v>66</v>
      </c>
      <c r="D14168" s="14" t="s">
        <v>71</v>
      </c>
      <c r="E14168" s="14" t="s">
        <v>72</v>
      </c>
      <c r="F14168" s="14" t="s">
        <v>53</v>
      </c>
      <c r="G14168" s="14" t="s">
        <v>42</v>
      </c>
      <c r="H14168" s="14" t="s">
        <v>43</v>
      </c>
      <c r="I14168" s="14">
        <v>0</v>
      </c>
      <c r="J14168" s="14">
        <v>0</v>
      </c>
      <c r="K14168" s="14">
        <v>316718</v>
      </c>
      <c r="L14168" s="14">
        <v>0</v>
      </c>
      <c r="M14168" s="14">
        <v>0</v>
      </c>
    </row>
    <row r="14169" spans="1:13" x14ac:dyDescent="0.25">
      <c r="A14169" s="12">
        <v>45565</v>
      </c>
      <c r="B14169" s="14" t="s">
        <v>63</v>
      </c>
      <c r="C14169" s="14" t="s">
        <v>66</v>
      </c>
      <c r="D14169" s="14" t="s">
        <v>71</v>
      </c>
      <c r="E14169" s="14" t="s">
        <v>72</v>
      </c>
      <c r="F14169" s="14" t="s">
        <v>53</v>
      </c>
      <c r="G14169" s="14" t="s">
        <v>44</v>
      </c>
      <c r="H14169" s="14" t="s">
        <v>45</v>
      </c>
      <c r="I14169" s="14">
        <v>0</v>
      </c>
      <c r="J14169" s="14">
        <v>0</v>
      </c>
      <c r="K14169" s="14">
        <v>316718</v>
      </c>
      <c r="L14169" s="14">
        <v>0</v>
      </c>
      <c r="M14169" s="14">
        <v>0</v>
      </c>
    </row>
    <row r="14170" spans="1:13" x14ac:dyDescent="0.25">
      <c r="A14170" s="12">
        <v>45565</v>
      </c>
      <c r="B14170" s="14" t="s">
        <v>63</v>
      </c>
      <c r="C14170" s="14" t="s">
        <v>66</v>
      </c>
      <c r="D14170" s="14" t="s">
        <v>71</v>
      </c>
      <c r="E14170" s="14" t="s">
        <v>72</v>
      </c>
      <c r="F14170" s="14" t="s">
        <v>53</v>
      </c>
      <c r="G14170" s="14" t="s">
        <v>46</v>
      </c>
      <c r="H14170" s="14" t="s">
        <v>47</v>
      </c>
      <c r="I14170" s="14">
        <v>0</v>
      </c>
      <c r="J14170" s="14">
        <v>0</v>
      </c>
      <c r="K14170" s="14">
        <v>316718</v>
      </c>
      <c r="L14170" s="14">
        <v>0</v>
      </c>
      <c r="M14170" s="14">
        <v>0</v>
      </c>
    </row>
    <row r="14171" spans="1:13" x14ac:dyDescent="0.25">
      <c r="A14171" s="12">
        <v>45565</v>
      </c>
      <c r="B14171" s="14" t="s">
        <v>63</v>
      </c>
      <c r="C14171" s="14" t="s">
        <v>66</v>
      </c>
      <c r="D14171" s="14" t="s">
        <v>71</v>
      </c>
      <c r="E14171" s="14" t="s">
        <v>72</v>
      </c>
      <c r="F14171" s="14" t="s">
        <v>53</v>
      </c>
      <c r="G14171" s="14" t="s">
        <v>48</v>
      </c>
      <c r="H14171" s="14" t="s">
        <v>96</v>
      </c>
      <c r="I14171" s="14">
        <v>0</v>
      </c>
      <c r="J14171" s="14">
        <v>0</v>
      </c>
      <c r="K14171" s="14">
        <v>316718</v>
      </c>
      <c r="L14171" s="14">
        <v>0</v>
      </c>
      <c r="M14171" s="14">
        <v>0</v>
      </c>
    </row>
    <row r="14172" spans="1:13" x14ac:dyDescent="0.25">
      <c r="A14172" s="12">
        <v>45565</v>
      </c>
      <c r="B14172" s="14" t="s">
        <v>63</v>
      </c>
      <c r="C14172" s="14" t="s">
        <v>66</v>
      </c>
      <c r="D14172" s="14" t="s">
        <v>71</v>
      </c>
      <c r="E14172" s="14" t="s">
        <v>72</v>
      </c>
      <c r="F14172" s="14" t="s">
        <v>53</v>
      </c>
      <c r="G14172" s="14" t="s">
        <v>49</v>
      </c>
      <c r="H14172" s="14" t="s">
        <v>56</v>
      </c>
      <c r="I14172" s="14">
        <v>2925.6944136100001</v>
      </c>
      <c r="J14172" s="14">
        <v>-2925.6944136100001</v>
      </c>
      <c r="K14172" s="14">
        <v>316718</v>
      </c>
      <c r="L14172" s="14">
        <v>0.92375375368940194</v>
      </c>
      <c r="M14172" s="14">
        <v>-0.92375375368940194</v>
      </c>
    </row>
    <row r="14173" spans="1:13" x14ac:dyDescent="0.25">
      <c r="A14173" s="12">
        <v>45565</v>
      </c>
      <c r="B14173" s="14" t="s">
        <v>63</v>
      </c>
      <c r="C14173" s="14" t="s">
        <v>66</v>
      </c>
      <c r="D14173" s="14" t="s">
        <v>71</v>
      </c>
      <c r="E14173" s="14" t="s">
        <v>72</v>
      </c>
      <c r="F14173" s="14" t="s">
        <v>53</v>
      </c>
      <c r="G14173" s="14" t="s">
        <v>50</v>
      </c>
      <c r="H14173" s="14" t="s">
        <v>51</v>
      </c>
      <c r="I14173" s="14">
        <v>88.175293999999994</v>
      </c>
      <c r="J14173" s="14">
        <v>-88.175293999999994</v>
      </c>
      <c r="K14173" s="14">
        <v>316718</v>
      </c>
      <c r="L14173" s="14">
        <v>2.7840316622358058E-2</v>
      </c>
      <c r="M14173" s="14">
        <v>-2.7840316622358058E-2</v>
      </c>
    </row>
    <row r="14174" spans="1:13" x14ac:dyDescent="0.25">
      <c r="A14174" s="12">
        <v>45565</v>
      </c>
      <c r="B14174" s="14" t="s">
        <v>63</v>
      </c>
      <c r="C14174" s="14" t="s">
        <v>66</v>
      </c>
      <c r="D14174" s="14" t="s">
        <v>71</v>
      </c>
      <c r="E14174" s="14" t="s">
        <v>72</v>
      </c>
      <c r="F14174" s="14" t="s">
        <v>53</v>
      </c>
      <c r="G14174" s="14" t="s">
        <v>52</v>
      </c>
      <c r="H14174" s="14" t="s">
        <v>57</v>
      </c>
      <c r="I14174" s="14">
        <v>2837.51911961</v>
      </c>
      <c r="J14174" s="14">
        <v>-2837.51911961</v>
      </c>
      <c r="K14174" s="14">
        <v>316718</v>
      </c>
      <c r="L14174" s="14">
        <v>0.89591343706704396</v>
      </c>
      <c r="M14174" s="14">
        <v>-0.89591343706704396</v>
      </c>
    </row>
    <row r="14175" spans="1:13" x14ac:dyDescent="0.25">
      <c r="A14175" s="12">
        <v>45565</v>
      </c>
      <c r="B14175" s="14" t="s">
        <v>63</v>
      </c>
      <c r="C14175" s="14" t="s">
        <v>66</v>
      </c>
      <c r="D14175" s="14" t="s">
        <v>71</v>
      </c>
      <c r="E14175" s="14" t="s">
        <v>72</v>
      </c>
      <c r="F14175" s="14" t="s">
        <v>58</v>
      </c>
      <c r="G14175" s="14" t="s">
        <v>59</v>
      </c>
      <c r="H14175" s="14" t="s">
        <v>60</v>
      </c>
      <c r="I14175" s="14">
        <v>-19013.994527296774</v>
      </c>
      <c r="J14175" s="14">
        <v>-19013.994527296774</v>
      </c>
      <c r="K14175" s="14">
        <v>316718</v>
      </c>
      <c r="L14175" s="14">
        <v>-6.0034461341940704</v>
      </c>
      <c r="M14175" s="14">
        <v>-6.0034461341940704</v>
      </c>
    </row>
    <row r="14176" spans="1:13" x14ac:dyDescent="0.25">
      <c r="A14176" s="12">
        <v>45565</v>
      </c>
      <c r="B14176" s="14" t="s">
        <v>63</v>
      </c>
      <c r="C14176" s="14" t="s">
        <v>73</v>
      </c>
      <c r="D14176" s="14" t="s">
        <v>73</v>
      </c>
      <c r="E14176" s="14" t="s">
        <v>74</v>
      </c>
      <c r="F14176" s="14" t="s">
        <v>12</v>
      </c>
      <c r="G14176" s="14" t="s">
        <v>13</v>
      </c>
      <c r="H14176" s="14" t="s">
        <v>14</v>
      </c>
      <c r="I14176" s="14">
        <v>17828.753671361905</v>
      </c>
      <c r="J14176" s="14">
        <v>17828.753671361905</v>
      </c>
      <c r="K14176" s="14">
        <v>316718</v>
      </c>
      <c r="L14176" s="14">
        <v>5.6292202121009556</v>
      </c>
      <c r="M14176" s="14">
        <v>5.6292202121009556</v>
      </c>
    </row>
    <row r="14177" spans="1:13" x14ac:dyDescent="0.25">
      <c r="A14177" s="12">
        <v>45565</v>
      </c>
      <c r="B14177" s="14" t="s">
        <v>63</v>
      </c>
      <c r="C14177" s="14" t="s">
        <v>73</v>
      </c>
      <c r="D14177" s="14" t="s">
        <v>73</v>
      </c>
      <c r="E14177" s="14" t="s">
        <v>74</v>
      </c>
      <c r="F14177" s="14" t="s">
        <v>12</v>
      </c>
      <c r="G14177" s="14" t="s">
        <v>15</v>
      </c>
      <c r="H14177" s="14" t="s">
        <v>16</v>
      </c>
      <c r="I14177" s="14">
        <v>0</v>
      </c>
      <c r="J14177" s="14">
        <v>0</v>
      </c>
      <c r="K14177" s="14">
        <v>316718</v>
      </c>
      <c r="L14177" s="14">
        <v>0</v>
      </c>
      <c r="M14177" s="14">
        <v>0</v>
      </c>
    </row>
    <row r="14178" spans="1:13" x14ac:dyDescent="0.25">
      <c r="A14178" s="12">
        <v>45565</v>
      </c>
      <c r="B14178" s="14" t="s">
        <v>63</v>
      </c>
      <c r="C14178" s="14" t="s">
        <v>73</v>
      </c>
      <c r="D14178" s="14" t="s">
        <v>73</v>
      </c>
      <c r="E14178" s="14" t="s">
        <v>74</v>
      </c>
      <c r="F14178" s="14" t="s">
        <v>12</v>
      </c>
      <c r="G14178" s="14" t="s">
        <v>17</v>
      </c>
      <c r="H14178" s="14" t="s">
        <v>18</v>
      </c>
      <c r="I14178" s="14">
        <v>0</v>
      </c>
      <c r="J14178" s="14">
        <v>0</v>
      </c>
      <c r="K14178" s="14">
        <v>316718</v>
      </c>
      <c r="L14178" s="14">
        <v>0</v>
      </c>
      <c r="M14178" s="14">
        <v>0</v>
      </c>
    </row>
    <row r="14179" spans="1:13" x14ac:dyDescent="0.25">
      <c r="A14179" s="12">
        <v>45565</v>
      </c>
      <c r="B14179" s="14" t="s">
        <v>63</v>
      </c>
      <c r="C14179" s="14" t="s">
        <v>73</v>
      </c>
      <c r="D14179" s="14" t="s">
        <v>73</v>
      </c>
      <c r="E14179" s="14" t="s">
        <v>74</v>
      </c>
      <c r="F14179" s="14" t="s">
        <v>12</v>
      </c>
      <c r="G14179" s="14" t="s">
        <v>19</v>
      </c>
      <c r="H14179" s="14" t="s">
        <v>20</v>
      </c>
      <c r="I14179" s="14">
        <v>0</v>
      </c>
      <c r="J14179" s="14">
        <v>0</v>
      </c>
      <c r="K14179" s="14">
        <v>316718</v>
      </c>
      <c r="L14179" s="14">
        <v>0</v>
      </c>
      <c r="M14179" s="14">
        <v>0</v>
      </c>
    </row>
    <row r="14180" spans="1:13" x14ac:dyDescent="0.25">
      <c r="A14180" s="12">
        <v>45565</v>
      </c>
      <c r="B14180" s="14" t="s">
        <v>63</v>
      </c>
      <c r="C14180" s="14" t="s">
        <v>73</v>
      </c>
      <c r="D14180" s="14" t="s">
        <v>73</v>
      </c>
      <c r="E14180" s="14" t="s">
        <v>74</v>
      </c>
      <c r="F14180" s="14" t="s">
        <v>12</v>
      </c>
      <c r="G14180" s="14" t="s">
        <v>21</v>
      </c>
      <c r="H14180" s="14" t="s">
        <v>22</v>
      </c>
      <c r="I14180" s="14">
        <v>1715.3205384025823</v>
      </c>
      <c r="J14180" s="14">
        <v>1715.3205384025823</v>
      </c>
      <c r="K14180" s="14">
        <v>316718</v>
      </c>
      <c r="L14180" s="14">
        <v>0.54159237504738678</v>
      </c>
      <c r="M14180" s="14">
        <v>0.54159237504738678</v>
      </c>
    </row>
    <row r="14181" spans="1:13" x14ac:dyDescent="0.25">
      <c r="A14181" s="12">
        <v>45565</v>
      </c>
      <c r="B14181" s="14" t="s">
        <v>63</v>
      </c>
      <c r="C14181" s="14" t="s">
        <v>73</v>
      </c>
      <c r="D14181" s="14" t="s">
        <v>73</v>
      </c>
      <c r="E14181" s="14" t="s">
        <v>74</v>
      </c>
      <c r="F14181" s="14" t="s">
        <v>12</v>
      </c>
      <c r="G14181" s="14" t="s">
        <v>23</v>
      </c>
      <c r="H14181" s="14" t="s">
        <v>24</v>
      </c>
      <c r="I14181" s="14">
        <v>132.73420899999999</v>
      </c>
      <c r="J14181" s="14">
        <v>132.73420899999999</v>
      </c>
      <c r="K14181" s="14">
        <v>316718</v>
      </c>
      <c r="L14181" s="14">
        <v>4.1909272286387259E-2</v>
      </c>
      <c r="M14181" s="14">
        <v>4.1909272286387259E-2</v>
      </c>
    </row>
    <row r="14182" spans="1:13" x14ac:dyDescent="0.25">
      <c r="A14182" s="12">
        <v>45565</v>
      </c>
      <c r="B14182" s="14" t="s">
        <v>63</v>
      </c>
      <c r="C14182" s="14" t="s">
        <v>73</v>
      </c>
      <c r="D14182" s="14" t="s">
        <v>73</v>
      </c>
      <c r="E14182" s="14" t="s">
        <v>74</v>
      </c>
      <c r="F14182" s="14" t="s">
        <v>12</v>
      </c>
      <c r="G14182" s="14" t="s">
        <v>25</v>
      </c>
      <c r="H14182" s="14" t="s">
        <v>26</v>
      </c>
      <c r="I14182" s="14">
        <v>805.26929073258202</v>
      </c>
      <c r="J14182" s="14">
        <v>805.26929073258202</v>
      </c>
      <c r="K14182" s="14">
        <v>316718</v>
      </c>
      <c r="L14182" s="14">
        <v>0.25425434952626058</v>
      </c>
      <c r="M14182" s="14">
        <v>0.25425434952626058</v>
      </c>
    </row>
    <row r="14183" spans="1:13" x14ac:dyDescent="0.25">
      <c r="A14183" s="12">
        <v>45565</v>
      </c>
      <c r="B14183" s="14" t="s">
        <v>63</v>
      </c>
      <c r="C14183" s="14" t="s">
        <v>73</v>
      </c>
      <c r="D14183" s="14" t="s">
        <v>73</v>
      </c>
      <c r="E14183" s="14" t="s">
        <v>74</v>
      </c>
      <c r="F14183" s="14" t="s">
        <v>12</v>
      </c>
      <c r="G14183" s="14" t="s">
        <v>27</v>
      </c>
      <c r="H14183" s="14" t="s">
        <v>28</v>
      </c>
      <c r="I14183" s="14">
        <v>777.31703867000022</v>
      </c>
      <c r="J14183" s="14">
        <v>777.31703867000022</v>
      </c>
      <c r="K14183" s="14">
        <v>316718</v>
      </c>
      <c r="L14183" s="14">
        <v>0.24542875323473887</v>
      </c>
      <c r="M14183" s="14">
        <v>0.24542875323473887</v>
      </c>
    </row>
    <row r="14184" spans="1:13" x14ac:dyDescent="0.25">
      <c r="A14184" s="12">
        <v>45565</v>
      </c>
      <c r="B14184" s="14" t="s">
        <v>63</v>
      </c>
      <c r="C14184" s="14" t="s">
        <v>73</v>
      </c>
      <c r="D14184" s="14" t="s">
        <v>73</v>
      </c>
      <c r="E14184" s="14" t="s">
        <v>74</v>
      </c>
      <c r="F14184" s="14" t="s">
        <v>12</v>
      </c>
      <c r="G14184" s="14" t="s">
        <v>29</v>
      </c>
      <c r="H14184" s="14" t="s">
        <v>30</v>
      </c>
      <c r="I14184" s="14">
        <v>35.746118000000024</v>
      </c>
      <c r="J14184" s="14">
        <v>35.746118000000024</v>
      </c>
      <c r="K14184" s="14">
        <v>316718</v>
      </c>
      <c r="L14184" s="14">
        <v>1.1286418201680998E-2</v>
      </c>
      <c r="M14184" s="14">
        <v>1.1286418201680998E-2</v>
      </c>
    </row>
    <row r="14185" spans="1:13" x14ac:dyDescent="0.25">
      <c r="A14185" s="12">
        <v>45565</v>
      </c>
      <c r="B14185" s="14" t="s">
        <v>63</v>
      </c>
      <c r="C14185" s="14" t="s">
        <v>73</v>
      </c>
      <c r="D14185" s="14" t="s">
        <v>73</v>
      </c>
      <c r="E14185" s="14" t="s">
        <v>74</v>
      </c>
      <c r="F14185" s="14" t="s">
        <v>12</v>
      </c>
      <c r="G14185" s="14" t="s">
        <v>31</v>
      </c>
      <c r="H14185" s="14" t="s">
        <v>32</v>
      </c>
      <c r="I14185" s="14">
        <v>35.746118000000024</v>
      </c>
      <c r="J14185" s="14">
        <v>35.746118000000024</v>
      </c>
      <c r="K14185" s="14">
        <v>316718</v>
      </c>
      <c r="L14185" s="14">
        <v>1.1286418201680998E-2</v>
      </c>
      <c r="M14185" s="14">
        <v>1.1286418201680998E-2</v>
      </c>
    </row>
    <row r="14186" spans="1:13" x14ac:dyDescent="0.25">
      <c r="A14186" s="12">
        <v>45565</v>
      </c>
      <c r="B14186" s="14" t="s">
        <v>63</v>
      </c>
      <c r="C14186" s="14" t="s">
        <v>73</v>
      </c>
      <c r="D14186" s="14" t="s">
        <v>73</v>
      </c>
      <c r="E14186" s="14" t="s">
        <v>74</v>
      </c>
      <c r="F14186" s="14" t="s">
        <v>12</v>
      </c>
      <c r="G14186" s="14" t="s">
        <v>33</v>
      </c>
      <c r="H14186" s="14" t="s">
        <v>34</v>
      </c>
      <c r="I14186" s="14">
        <v>0</v>
      </c>
      <c r="J14186" s="14">
        <v>0</v>
      </c>
      <c r="K14186" s="14">
        <v>316718</v>
      </c>
      <c r="L14186" s="14">
        <v>0</v>
      </c>
      <c r="M14186" s="14">
        <v>0</v>
      </c>
    </row>
    <row r="14187" spans="1:13" x14ac:dyDescent="0.25">
      <c r="A14187" s="12">
        <v>45565</v>
      </c>
      <c r="B14187" s="14" t="s">
        <v>63</v>
      </c>
      <c r="C14187" s="14" t="s">
        <v>73</v>
      </c>
      <c r="D14187" s="14" t="s">
        <v>73</v>
      </c>
      <c r="E14187" s="14" t="s">
        <v>74</v>
      </c>
      <c r="F14187" s="14" t="s">
        <v>12</v>
      </c>
      <c r="G14187" s="14" t="s">
        <v>35</v>
      </c>
      <c r="H14187" s="14" t="s">
        <v>110</v>
      </c>
      <c r="I14187" s="14">
        <v>15236.194996</v>
      </c>
      <c r="J14187" s="14">
        <v>15236.194996</v>
      </c>
      <c r="K14187" s="14">
        <v>316718</v>
      </c>
      <c r="L14187" s="14">
        <v>4.8106501670255559</v>
      </c>
      <c r="M14187" s="14">
        <v>4.8106501670255559</v>
      </c>
    </row>
    <row r="14188" spans="1:13" x14ac:dyDescent="0.25">
      <c r="A14188" s="12">
        <v>45565</v>
      </c>
      <c r="B14188" s="14" t="s">
        <v>63</v>
      </c>
      <c r="C14188" s="14" t="s">
        <v>73</v>
      </c>
      <c r="D14188" s="14" t="s">
        <v>73</v>
      </c>
      <c r="E14188" s="14" t="s">
        <v>74</v>
      </c>
      <c r="F14188" s="14" t="s">
        <v>12</v>
      </c>
      <c r="G14188" s="14" t="s">
        <v>36</v>
      </c>
      <c r="H14188" s="14" t="s">
        <v>32</v>
      </c>
      <c r="I14188" s="14">
        <v>15231.396958218351</v>
      </c>
      <c r="J14188" s="14">
        <v>15231.396958218351</v>
      </c>
      <c r="K14188" s="14">
        <v>316718</v>
      </c>
      <c r="L14188" s="14">
        <v>4.809135242776966</v>
      </c>
      <c r="M14188" s="14">
        <v>4.809135242776966</v>
      </c>
    </row>
    <row r="14189" spans="1:13" x14ac:dyDescent="0.25">
      <c r="A14189" s="12">
        <v>45565</v>
      </c>
      <c r="B14189" s="14" t="s">
        <v>63</v>
      </c>
      <c r="C14189" s="14" t="s">
        <v>73</v>
      </c>
      <c r="D14189" s="14" t="s">
        <v>73</v>
      </c>
      <c r="E14189" s="14" t="s">
        <v>74</v>
      </c>
      <c r="F14189" s="14" t="s">
        <v>12</v>
      </c>
      <c r="G14189" s="14" t="s">
        <v>37</v>
      </c>
      <c r="H14189" s="14" t="s">
        <v>34</v>
      </c>
      <c r="I14189" s="14">
        <v>4.7980377816493665</v>
      </c>
      <c r="J14189" s="14">
        <v>4.7980377816493665</v>
      </c>
      <c r="K14189" s="14">
        <v>316718</v>
      </c>
      <c r="L14189" s="14">
        <v>1.5149242485900285E-3</v>
      </c>
      <c r="M14189" s="14">
        <v>1.5149242485900285E-3</v>
      </c>
    </row>
    <row r="14190" spans="1:13" x14ac:dyDescent="0.25">
      <c r="A14190" s="12">
        <v>45565</v>
      </c>
      <c r="B14190" s="14" t="s">
        <v>63</v>
      </c>
      <c r="C14190" s="14" t="s">
        <v>73</v>
      </c>
      <c r="D14190" s="14" t="s">
        <v>73</v>
      </c>
      <c r="E14190" s="14" t="s">
        <v>74</v>
      </c>
      <c r="F14190" s="14" t="s">
        <v>12</v>
      </c>
      <c r="G14190" s="14" t="s">
        <v>38</v>
      </c>
      <c r="H14190" s="14" t="s">
        <v>39</v>
      </c>
      <c r="I14190" s="14">
        <v>99.246871999999996</v>
      </c>
      <c r="J14190" s="14">
        <v>99.246871999999996</v>
      </c>
      <c r="K14190" s="14">
        <v>316718</v>
      </c>
      <c r="L14190" s="14">
        <v>3.1336037737040523E-2</v>
      </c>
      <c r="M14190" s="14">
        <v>3.1336037737040523E-2</v>
      </c>
    </row>
    <row r="14191" spans="1:13" x14ac:dyDescent="0.25">
      <c r="A14191" s="12">
        <v>45565</v>
      </c>
      <c r="B14191" s="14" t="s">
        <v>63</v>
      </c>
      <c r="C14191" s="14" t="s">
        <v>73</v>
      </c>
      <c r="D14191" s="14" t="s">
        <v>73</v>
      </c>
      <c r="E14191" s="14" t="s">
        <v>74</v>
      </c>
      <c r="F14191" s="14" t="s">
        <v>12</v>
      </c>
      <c r="G14191" s="14" t="s">
        <v>40</v>
      </c>
      <c r="H14191" s="14" t="s">
        <v>41</v>
      </c>
      <c r="I14191" s="14">
        <v>0</v>
      </c>
      <c r="J14191" s="14">
        <v>0</v>
      </c>
      <c r="K14191" s="14">
        <v>316718</v>
      </c>
      <c r="L14191" s="14">
        <v>0</v>
      </c>
      <c r="M14191" s="14">
        <v>0</v>
      </c>
    </row>
    <row r="14192" spans="1:13" x14ac:dyDescent="0.25">
      <c r="A14192" s="12">
        <v>45565</v>
      </c>
      <c r="B14192" s="14" t="s">
        <v>63</v>
      </c>
      <c r="C14192" s="14" t="s">
        <v>73</v>
      </c>
      <c r="D14192" s="14" t="s">
        <v>73</v>
      </c>
      <c r="E14192" s="14" t="s">
        <v>74</v>
      </c>
      <c r="F14192" s="14" t="s">
        <v>12</v>
      </c>
      <c r="G14192" s="14" t="s">
        <v>42</v>
      </c>
      <c r="H14192" s="14" t="s">
        <v>43</v>
      </c>
      <c r="I14192" s="14">
        <v>0</v>
      </c>
      <c r="J14192" s="14">
        <v>0</v>
      </c>
      <c r="K14192" s="14">
        <v>316718</v>
      </c>
      <c r="L14192" s="14">
        <v>0</v>
      </c>
      <c r="M14192" s="14">
        <v>0</v>
      </c>
    </row>
    <row r="14193" spans="1:13" x14ac:dyDescent="0.25">
      <c r="A14193" s="12">
        <v>45565</v>
      </c>
      <c r="B14193" s="14" t="s">
        <v>63</v>
      </c>
      <c r="C14193" s="14" t="s">
        <v>73</v>
      </c>
      <c r="D14193" s="14" t="s">
        <v>73</v>
      </c>
      <c r="E14193" s="14" t="s">
        <v>74</v>
      </c>
      <c r="F14193" s="14" t="s">
        <v>12</v>
      </c>
      <c r="G14193" s="14" t="s">
        <v>44</v>
      </c>
      <c r="H14193" s="14" t="s">
        <v>45</v>
      </c>
      <c r="I14193" s="14">
        <v>0</v>
      </c>
      <c r="J14193" s="14">
        <v>0</v>
      </c>
      <c r="K14193" s="14">
        <v>316718</v>
      </c>
      <c r="L14193" s="14">
        <v>0</v>
      </c>
      <c r="M14193" s="14">
        <v>0</v>
      </c>
    </row>
    <row r="14194" spans="1:13" x14ac:dyDescent="0.25">
      <c r="A14194" s="12">
        <v>45565</v>
      </c>
      <c r="B14194" s="14" t="s">
        <v>63</v>
      </c>
      <c r="C14194" s="14" t="s">
        <v>73</v>
      </c>
      <c r="D14194" s="14" t="s">
        <v>73</v>
      </c>
      <c r="E14194" s="14" t="s">
        <v>74</v>
      </c>
      <c r="F14194" s="14" t="s">
        <v>12</v>
      </c>
      <c r="G14194" s="14" t="s">
        <v>46</v>
      </c>
      <c r="H14194" s="14" t="s">
        <v>47</v>
      </c>
      <c r="I14194" s="14">
        <v>0</v>
      </c>
      <c r="J14194" s="14">
        <v>0</v>
      </c>
      <c r="K14194" s="14">
        <v>316718</v>
      </c>
      <c r="L14194" s="14">
        <v>0</v>
      </c>
      <c r="M14194" s="14">
        <v>0</v>
      </c>
    </row>
    <row r="14195" spans="1:13" x14ac:dyDescent="0.25">
      <c r="A14195" s="12">
        <v>45565</v>
      </c>
      <c r="B14195" s="14" t="s">
        <v>63</v>
      </c>
      <c r="C14195" s="14" t="s">
        <v>73</v>
      </c>
      <c r="D14195" s="14" t="s">
        <v>73</v>
      </c>
      <c r="E14195" s="14" t="s">
        <v>74</v>
      </c>
      <c r="F14195" s="14" t="s">
        <v>12</v>
      </c>
      <c r="G14195" s="14" t="s">
        <v>48</v>
      </c>
      <c r="H14195" s="14" t="s">
        <v>96</v>
      </c>
      <c r="I14195" s="14">
        <v>0</v>
      </c>
      <c r="J14195" s="14">
        <v>0</v>
      </c>
      <c r="K14195" s="14">
        <v>316718</v>
      </c>
      <c r="L14195" s="14">
        <v>0</v>
      </c>
      <c r="M14195" s="14">
        <v>0</v>
      </c>
    </row>
    <row r="14196" spans="1:13" x14ac:dyDescent="0.25">
      <c r="A14196" s="12">
        <v>45565</v>
      </c>
      <c r="B14196" s="14" t="s">
        <v>63</v>
      </c>
      <c r="C14196" s="14" t="s">
        <v>73</v>
      </c>
      <c r="D14196" s="14" t="s">
        <v>73</v>
      </c>
      <c r="E14196" s="14" t="s">
        <v>74</v>
      </c>
      <c r="F14196" s="14" t="s">
        <v>12</v>
      </c>
      <c r="G14196" s="14" t="s">
        <v>49</v>
      </c>
      <c r="H14196" s="14" t="s">
        <v>104</v>
      </c>
      <c r="I14196" s="14">
        <v>742.24514695932089</v>
      </c>
      <c r="J14196" s="14">
        <v>742.24514695932089</v>
      </c>
      <c r="K14196" s="14">
        <v>316718</v>
      </c>
      <c r="L14196" s="14">
        <v>0.23435521408929105</v>
      </c>
      <c r="M14196" s="14">
        <v>0.23435521408929105</v>
      </c>
    </row>
    <row r="14197" spans="1:13" x14ac:dyDescent="0.25">
      <c r="A14197" s="12">
        <v>45565</v>
      </c>
      <c r="B14197" s="14" t="s">
        <v>63</v>
      </c>
      <c r="C14197" s="14" t="s">
        <v>73</v>
      </c>
      <c r="D14197" s="14" t="s">
        <v>73</v>
      </c>
      <c r="E14197" s="14" t="s">
        <v>74</v>
      </c>
      <c r="F14197" s="14" t="s">
        <v>12</v>
      </c>
      <c r="G14197" s="14" t="s">
        <v>50</v>
      </c>
      <c r="H14197" s="14" t="s">
        <v>51</v>
      </c>
      <c r="I14197" s="14">
        <v>147.16961699999999</v>
      </c>
      <c r="J14197" s="14">
        <v>147.16961699999999</v>
      </c>
      <c r="K14197" s="14">
        <v>316718</v>
      </c>
      <c r="L14197" s="14">
        <v>4.6467083335964485E-2</v>
      </c>
      <c r="M14197" s="14">
        <v>4.6467083335964485E-2</v>
      </c>
    </row>
    <row r="14198" spans="1:13" x14ac:dyDescent="0.25">
      <c r="A14198" s="12">
        <v>45565</v>
      </c>
      <c r="B14198" s="14" t="s">
        <v>63</v>
      </c>
      <c r="C14198" s="14" t="s">
        <v>73</v>
      </c>
      <c r="D14198" s="14" t="s">
        <v>73</v>
      </c>
      <c r="E14198" s="14" t="s">
        <v>74</v>
      </c>
      <c r="F14198" s="14" t="s">
        <v>12</v>
      </c>
      <c r="G14198" s="14" t="s">
        <v>52</v>
      </c>
      <c r="H14198" s="14" t="s">
        <v>106</v>
      </c>
      <c r="I14198" s="14">
        <v>595.07552995932087</v>
      </c>
      <c r="J14198" s="14">
        <v>595.07552995932087</v>
      </c>
      <c r="K14198" s="14">
        <v>316718</v>
      </c>
      <c r="L14198" s="14">
        <v>0.18788813075332658</v>
      </c>
      <c r="M14198" s="14">
        <v>0.18788813075332658</v>
      </c>
    </row>
    <row r="14199" spans="1:13" x14ac:dyDescent="0.25">
      <c r="A14199" s="12">
        <v>45565</v>
      </c>
      <c r="B14199" s="14" t="s">
        <v>63</v>
      </c>
      <c r="C14199" s="14" t="s">
        <v>73</v>
      </c>
      <c r="D14199" s="14" t="s">
        <v>73</v>
      </c>
      <c r="E14199" s="14" t="s">
        <v>74</v>
      </c>
      <c r="F14199" s="14" t="s">
        <v>53</v>
      </c>
      <c r="G14199" s="14" t="s">
        <v>54</v>
      </c>
      <c r="H14199" s="14" t="s">
        <v>55</v>
      </c>
      <c r="I14199" s="14">
        <v>17629.716409216573</v>
      </c>
      <c r="J14199" s="14">
        <v>-17629.716409216573</v>
      </c>
      <c r="K14199" s="14">
        <v>316718</v>
      </c>
      <c r="L14199" s="14">
        <v>5.5663765271366241</v>
      </c>
      <c r="M14199" s="14">
        <v>-5.5663765271366241</v>
      </c>
    </row>
    <row r="14200" spans="1:13" x14ac:dyDescent="0.25">
      <c r="A14200" s="12">
        <v>45565</v>
      </c>
      <c r="B14200" s="14" t="s">
        <v>63</v>
      </c>
      <c r="C14200" s="14" t="s">
        <v>73</v>
      </c>
      <c r="D14200" s="14" t="s">
        <v>73</v>
      </c>
      <c r="E14200" s="14" t="s">
        <v>74</v>
      </c>
      <c r="F14200" s="14" t="s">
        <v>53</v>
      </c>
      <c r="G14200" s="14" t="s">
        <v>15</v>
      </c>
      <c r="H14200" s="14" t="s">
        <v>16</v>
      </c>
      <c r="I14200" s="14">
        <v>0</v>
      </c>
      <c r="J14200" s="14">
        <v>0</v>
      </c>
      <c r="K14200" s="14">
        <v>316718</v>
      </c>
      <c r="L14200" s="14">
        <v>0</v>
      </c>
      <c r="M14200" s="14">
        <v>0</v>
      </c>
    </row>
    <row r="14201" spans="1:13" x14ac:dyDescent="0.25">
      <c r="A14201" s="12">
        <v>45565</v>
      </c>
      <c r="B14201" s="14" t="s">
        <v>63</v>
      </c>
      <c r="C14201" s="14" t="s">
        <v>73</v>
      </c>
      <c r="D14201" s="14" t="s">
        <v>73</v>
      </c>
      <c r="E14201" s="14" t="s">
        <v>74</v>
      </c>
      <c r="F14201" s="14" t="s">
        <v>53</v>
      </c>
      <c r="G14201" s="14" t="s">
        <v>17</v>
      </c>
      <c r="H14201" s="14" t="s">
        <v>18</v>
      </c>
      <c r="I14201" s="14">
        <v>0</v>
      </c>
      <c r="J14201" s="14">
        <v>0</v>
      </c>
      <c r="K14201" s="14">
        <v>316718</v>
      </c>
      <c r="L14201" s="14">
        <v>0</v>
      </c>
      <c r="M14201" s="14">
        <v>0</v>
      </c>
    </row>
    <row r="14202" spans="1:13" x14ac:dyDescent="0.25">
      <c r="A14202" s="12">
        <v>45565</v>
      </c>
      <c r="B14202" s="14" t="s">
        <v>63</v>
      </c>
      <c r="C14202" s="14" t="s">
        <v>73</v>
      </c>
      <c r="D14202" s="14" t="s">
        <v>73</v>
      </c>
      <c r="E14202" s="14" t="s">
        <v>74</v>
      </c>
      <c r="F14202" s="14" t="s">
        <v>53</v>
      </c>
      <c r="G14202" s="14" t="s">
        <v>19</v>
      </c>
      <c r="H14202" s="14" t="s">
        <v>20</v>
      </c>
      <c r="I14202" s="14">
        <v>0</v>
      </c>
      <c r="J14202" s="14">
        <v>0</v>
      </c>
      <c r="K14202" s="14">
        <v>316718</v>
      </c>
      <c r="L14202" s="14">
        <v>0</v>
      </c>
      <c r="M14202" s="14">
        <v>0</v>
      </c>
    </row>
    <row r="14203" spans="1:13" x14ac:dyDescent="0.25">
      <c r="A14203" s="12">
        <v>45565</v>
      </c>
      <c r="B14203" s="14" t="s">
        <v>63</v>
      </c>
      <c r="C14203" s="14" t="s">
        <v>73</v>
      </c>
      <c r="D14203" s="14" t="s">
        <v>73</v>
      </c>
      <c r="E14203" s="14" t="s">
        <v>74</v>
      </c>
      <c r="F14203" s="14" t="s">
        <v>53</v>
      </c>
      <c r="G14203" s="14" t="s">
        <v>21</v>
      </c>
      <c r="H14203" s="14" t="s">
        <v>22</v>
      </c>
      <c r="I14203" s="14">
        <v>0</v>
      </c>
      <c r="J14203" s="14">
        <v>0</v>
      </c>
      <c r="K14203" s="14">
        <v>316718</v>
      </c>
      <c r="L14203" s="14">
        <v>0</v>
      </c>
      <c r="M14203" s="14">
        <v>0</v>
      </c>
    </row>
    <row r="14204" spans="1:13" x14ac:dyDescent="0.25">
      <c r="A14204" s="12">
        <v>45565</v>
      </c>
      <c r="B14204" s="14" t="s">
        <v>63</v>
      </c>
      <c r="C14204" s="14" t="s">
        <v>73</v>
      </c>
      <c r="D14204" s="14" t="s">
        <v>73</v>
      </c>
      <c r="E14204" s="14" t="s">
        <v>74</v>
      </c>
      <c r="F14204" s="14" t="s">
        <v>53</v>
      </c>
      <c r="G14204" s="14" t="s">
        <v>23</v>
      </c>
      <c r="H14204" s="14" t="s">
        <v>24</v>
      </c>
      <c r="I14204" s="14">
        <v>0</v>
      </c>
      <c r="J14204" s="14">
        <v>0</v>
      </c>
      <c r="K14204" s="14">
        <v>316718</v>
      </c>
      <c r="L14204" s="14">
        <v>0</v>
      </c>
      <c r="M14204" s="14">
        <v>0</v>
      </c>
    </row>
    <row r="14205" spans="1:13" x14ac:dyDescent="0.25">
      <c r="A14205" s="12">
        <v>45565</v>
      </c>
      <c r="B14205" s="14" t="s">
        <v>63</v>
      </c>
      <c r="C14205" s="14" t="s">
        <v>73</v>
      </c>
      <c r="D14205" s="14" t="s">
        <v>73</v>
      </c>
      <c r="E14205" s="14" t="s">
        <v>74</v>
      </c>
      <c r="F14205" s="14" t="s">
        <v>53</v>
      </c>
      <c r="G14205" s="14" t="s">
        <v>25</v>
      </c>
      <c r="H14205" s="14" t="s">
        <v>26</v>
      </c>
      <c r="I14205" s="14">
        <v>0</v>
      </c>
      <c r="J14205" s="14">
        <v>0</v>
      </c>
      <c r="K14205" s="14">
        <v>316718</v>
      </c>
      <c r="L14205" s="14">
        <v>0</v>
      </c>
      <c r="M14205" s="14">
        <v>0</v>
      </c>
    </row>
    <row r="14206" spans="1:13" x14ac:dyDescent="0.25">
      <c r="A14206" s="12">
        <v>45565</v>
      </c>
      <c r="B14206" s="14" t="s">
        <v>63</v>
      </c>
      <c r="C14206" s="14" t="s">
        <v>73</v>
      </c>
      <c r="D14206" s="14" t="s">
        <v>73</v>
      </c>
      <c r="E14206" s="14" t="s">
        <v>74</v>
      </c>
      <c r="F14206" s="14" t="s">
        <v>53</v>
      </c>
      <c r="G14206" s="14" t="s">
        <v>27</v>
      </c>
      <c r="H14206" s="14" t="s">
        <v>28</v>
      </c>
      <c r="I14206" s="14">
        <v>0</v>
      </c>
      <c r="J14206" s="14">
        <v>0</v>
      </c>
      <c r="K14206" s="14">
        <v>316718</v>
      </c>
      <c r="L14206" s="14">
        <v>0</v>
      </c>
      <c r="M14206" s="14">
        <v>0</v>
      </c>
    </row>
    <row r="14207" spans="1:13" x14ac:dyDescent="0.25">
      <c r="A14207" s="12">
        <v>45565</v>
      </c>
      <c r="B14207" s="14" t="s">
        <v>63</v>
      </c>
      <c r="C14207" s="14" t="s">
        <v>73</v>
      </c>
      <c r="D14207" s="14" t="s">
        <v>73</v>
      </c>
      <c r="E14207" s="14" t="s">
        <v>74</v>
      </c>
      <c r="F14207" s="14" t="s">
        <v>53</v>
      </c>
      <c r="G14207" s="14" t="s">
        <v>29</v>
      </c>
      <c r="H14207" s="14" t="s">
        <v>30</v>
      </c>
      <c r="I14207" s="14">
        <v>0</v>
      </c>
      <c r="J14207" s="14">
        <v>0</v>
      </c>
      <c r="K14207" s="14">
        <v>316718</v>
      </c>
      <c r="L14207" s="14">
        <v>0</v>
      </c>
      <c r="M14207" s="14">
        <v>0</v>
      </c>
    </row>
    <row r="14208" spans="1:13" x14ac:dyDescent="0.25">
      <c r="A14208" s="12">
        <v>45565</v>
      </c>
      <c r="B14208" s="14" t="s">
        <v>63</v>
      </c>
      <c r="C14208" s="14" t="s">
        <v>73</v>
      </c>
      <c r="D14208" s="14" t="s">
        <v>73</v>
      </c>
      <c r="E14208" s="14" t="s">
        <v>74</v>
      </c>
      <c r="F14208" s="14" t="s">
        <v>53</v>
      </c>
      <c r="G14208" s="14" t="s">
        <v>31</v>
      </c>
      <c r="H14208" s="14" t="s">
        <v>32</v>
      </c>
      <c r="I14208" s="14">
        <v>0</v>
      </c>
      <c r="J14208" s="14">
        <v>0</v>
      </c>
      <c r="K14208" s="14">
        <v>316718</v>
      </c>
      <c r="L14208" s="14">
        <v>0</v>
      </c>
      <c r="M14208" s="14">
        <v>0</v>
      </c>
    </row>
    <row r="14209" spans="1:13" x14ac:dyDescent="0.25">
      <c r="A14209" s="12">
        <v>45565</v>
      </c>
      <c r="B14209" s="14" t="s">
        <v>63</v>
      </c>
      <c r="C14209" s="14" t="s">
        <v>73</v>
      </c>
      <c r="D14209" s="14" t="s">
        <v>73</v>
      </c>
      <c r="E14209" s="14" t="s">
        <v>74</v>
      </c>
      <c r="F14209" s="14" t="s">
        <v>53</v>
      </c>
      <c r="G14209" s="14" t="s">
        <v>33</v>
      </c>
      <c r="H14209" s="14" t="s">
        <v>34</v>
      </c>
      <c r="I14209" s="14">
        <v>0</v>
      </c>
      <c r="J14209" s="14">
        <v>0</v>
      </c>
      <c r="K14209" s="14">
        <v>316718</v>
      </c>
      <c r="L14209" s="14">
        <v>0</v>
      </c>
      <c r="M14209" s="14">
        <v>0</v>
      </c>
    </row>
    <row r="14210" spans="1:13" x14ac:dyDescent="0.25">
      <c r="A14210" s="12">
        <v>45565</v>
      </c>
      <c r="B14210" s="14" t="s">
        <v>63</v>
      </c>
      <c r="C14210" s="14" t="s">
        <v>73</v>
      </c>
      <c r="D14210" s="14" t="s">
        <v>73</v>
      </c>
      <c r="E14210" s="14" t="s">
        <v>74</v>
      </c>
      <c r="F14210" s="14" t="s">
        <v>53</v>
      </c>
      <c r="G14210" s="14" t="s">
        <v>35</v>
      </c>
      <c r="H14210" s="14" t="s">
        <v>110</v>
      </c>
      <c r="I14210" s="14">
        <v>9018.2125307299993</v>
      </c>
      <c r="J14210" s="14">
        <v>-9018.2125307299993</v>
      </c>
      <c r="K14210" s="14">
        <v>316718</v>
      </c>
      <c r="L14210" s="14">
        <v>2.8473950109340165</v>
      </c>
      <c r="M14210" s="14">
        <v>-2.8473950109340165</v>
      </c>
    </row>
    <row r="14211" spans="1:13" x14ac:dyDescent="0.25">
      <c r="A14211" s="12">
        <v>45565</v>
      </c>
      <c r="B14211" s="14" t="s">
        <v>63</v>
      </c>
      <c r="C14211" s="14" t="s">
        <v>73</v>
      </c>
      <c r="D14211" s="14" t="s">
        <v>73</v>
      </c>
      <c r="E14211" s="14" t="s">
        <v>74</v>
      </c>
      <c r="F14211" s="14" t="s">
        <v>53</v>
      </c>
      <c r="G14211" s="14" t="s">
        <v>36</v>
      </c>
      <c r="H14211" s="14" t="s">
        <v>32</v>
      </c>
      <c r="I14211" s="14">
        <v>192.91350635677176</v>
      </c>
      <c r="J14211" s="14">
        <v>-192.91350635677176</v>
      </c>
      <c r="K14211" s="14">
        <v>316718</v>
      </c>
      <c r="L14211" s="14">
        <v>6.0910180778096526E-2</v>
      </c>
      <c r="M14211" s="14">
        <v>-6.0910180778096526E-2</v>
      </c>
    </row>
    <row r="14212" spans="1:13" x14ac:dyDescent="0.25">
      <c r="A14212" s="12">
        <v>45565</v>
      </c>
      <c r="B14212" s="14" t="s">
        <v>63</v>
      </c>
      <c r="C14212" s="14" t="s">
        <v>73</v>
      </c>
      <c r="D14212" s="14" t="s">
        <v>73</v>
      </c>
      <c r="E14212" s="14" t="s">
        <v>74</v>
      </c>
      <c r="F14212" s="14" t="s">
        <v>53</v>
      </c>
      <c r="G14212" s="14" t="s">
        <v>37</v>
      </c>
      <c r="H14212" s="14" t="s">
        <v>34</v>
      </c>
      <c r="I14212" s="14">
        <v>8825.2990243732274</v>
      </c>
      <c r="J14212" s="14">
        <v>-8825.2990243732274</v>
      </c>
      <c r="K14212" s="14">
        <v>316718</v>
      </c>
      <c r="L14212" s="14">
        <v>2.7864848301559202</v>
      </c>
      <c r="M14212" s="14">
        <v>-2.7864848301559202</v>
      </c>
    </row>
    <row r="14213" spans="1:13" x14ac:dyDescent="0.25">
      <c r="A14213" s="12">
        <v>45565</v>
      </c>
      <c r="B14213" s="14" t="s">
        <v>63</v>
      </c>
      <c r="C14213" s="14" t="s">
        <v>73</v>
      </c>
      <c r="D14213" s="14" t="s">
        <v>73</v>
      </c>
      <c r="E14213" s="14" t="s">
        <v>74</v>
      </c>
      <c r="F14213" s="14" t="s">
        <v>53</v>
      </c>
      <c r="G14213" s="14" t="s">
        <v>38</v>
      </c>
      <c r="H14213" s="14" t="s">
        <v>39</v>
      </c>
      <c r="I14213" s="14">
        <v>7363.2635209999989</v>
      </c>
      <c r="J14213" s="14">
        <v>-7363.2635209999989</v>
      </c>
      <c r="K14213" s="14">
        <v>316718</v>
      </c>
      <c r="L14213" s="14">
        <v>2.3248642391654402</v>
      </c>
      <c r="M14213" s="14">
        <v>-2.3248642391654402</v>
      </c>
    </row>
    <row r="14214" spans="1:13" x14ac:dyDescent="0.25">
      <c r="A14214" s="12">
        <v>45565</v>
      </c>
      <c r="B14214" s="14" t="s">
        <v>63</v>
      </c>
      <c r="C14214" s="14" t="s">
        <v>73</v>
      </c>
      <c r="D14214" s="14" t="s">
        <v>73</v>
      </c>
      <c r="E14214" s="14" t="s">
        <v>74</v>
      </c>
      <c r="F14214" s="14" t="s">
        <v>53</v>
      </c>
      <c r="G14214" s="14" t="s">
        <v>40</v>
      </c>
      <c r="H14214" s="14" t="s">
        <v>41</v>
      </c>
      <c r="I14214" s="14">
        <v>0</v>
      </c>
      <c r="J14214" s="14">
        <v>0</v>
      </c>
      <c r="K14214" s="14">
        <v>316718</v>
      </c>
      <c r="L14214" s="14">
        <v>0</v>
      </c>
      <c r="M14214" s="14">
        <v>0</v>
      </c>
    </row>
    <row r="14215" spans="1:13" x14ac:dyDescent="0.25">
      <c r="A14215" s="12">
        <v>45565</v>
      </c>
      <c r="B14215" s="14" t="s">
        <v>63</v>
      </c>
      <c r="C14215" s="14" t="s">
        <v>73</v>
      </c>
      <c r="D14215" s="14" t="s">
        <v>73</v>
      </c>
      <c r="E14215" s="14" t="s">
        <v>74</v>
      </c>
      <c r="F14215" s="14" t="s">
        <v>53</v>
      </c>
      <c r="G14215" s="14" t="s">
        <v>42</v>
      </c>
      <c r="H14215" s="14" t="s">
        <v>43</v>
      </c>
      <c r="I14215" s="14">
        <v>0</v>
      </c>
      <c r="J14215" s="14">
        <v>0</v>
      </c>
      <c r="K14215" s="14">
        <v>316718</v>
      </c>
      <c r="L14215" s="14">
        <v>0</v>
      </c>
      <c r="M14215" s="14">
        <v>0</v>
      </c>
    </row>
    <row r="14216" spans="1:13" x14ac:dyDescent="0.25">
      <c r="A14216" s="12">
        <v>45565</v>
      </c>
      <c r="B14216" s="14" t="s">
        <v>63</v>
      </c>
      <c r="C14216" s="14" t="s">
        <v>73</v>
      </c>
      <c r="D14216" s="14" t="s">
        <v>73</v>
      </c>
      <c r="E14216" s="14" t="s">
        <v>74</v>
      </c>
      <c r="F14216" s="14" t="s">
        <v>53</v>
      </c>
      <c r="G14216" s="14" t="s">
        <v>44</v>
      </c>
      <c r="H14216" s="14" t="s">
        <v>45</v>
      </c>
      <c r="I14216" s="14">
        <v>0</v>
      </c>
      <c r="J14216" s="14">
        <v>0</v>
      </c>
      <c r="K14216" s="14">
        <v>316718</v>
      </c>
      <c r="L14216" s="14">
        <v>0</v>
      </c>
      <c r="M14216" s="14">
        <v>0</v>
      </c>
    </row>
    <row r="14217" spans="1:13" x14ac:dyDescent="0.25">
      <c r="A14217" s="12">
        <v>45565</v>
      </c>
      <c r="B14217" s="14" t="s">
        <v>63</v>
      </c>
      <c r="C14217" s="14" t="s">
        <v>73</v>
      </c>
      <c r="D14217" s="14" t="s">
        <v>73</v>
      </c>
      <c r="E14217" s="14" t="s">
        <v>74</v>
      </c>
      <c r="F14217" s="14" t="s">
        <v>53</v>
      </c>
      <c r="G14217" s="14" t="s">
        <v>46</v>
      </c>
      <c r="H14217" s="14" t="s">
        <v>47</v>
      </c>
      <c r="I14217" s="14">
        <v>0</v>
      </c>
      <c r="J14217" s="14">
        <v>0</v>
      </c>
      <c r="K14217" s="14">
        <v>316718</v>
      </c>
      <c r="L14217" s="14">
        <v>0</v>
      </c>
      <c r="M14217" s="14">
        <v>0</v>
      </c>
    </row>
    <row r="14218" spans="1:13" x14ac:dyDescent="0.25">
      <c r="A14218" s="12">
        <v>45565</v>
      </c>
      <c r="B14218" s="14" t="s">
        <v>63</v>
      </c>
      <c r="C14218" s="14" t="s">
        <v>73</v>
      </c>
      <c r="D14218" s="14" t="s">
        <v>73</v>
      </c>
      <c r="E14218" s="14" t="s">
        <v>74</v>
      </c>
      <c r="F14218" s="14" t="s">
        <v>53</v>
      </c>
      <c r="G14218" s="14" t="s">
        <v>48</v>
      </c>
      <c r="H14218" s="14" t="s">
        <v>96</v>
      </c>
      <c r="I14218" s="14">
        <v>0</v>
      </c>
      <c r="J14218" s="14">
        <v>0</v>
      </c>
      <c r="K14218" s="14">
        <v>316718</v>
      </c>
      <c r="L14218" s="14">
        <v>0</v>
      </c>
      <c r="M14218" s="14">
        <v>0</v>
      </c>
    </row>
    <row r="14219" spans="1:13" x14ac:dyDescent="0.25">
      <c r="A14219" s="12">
        <v>45565</v>
      </c>
      <c r="B14219" s="14" t="s">
        <v>63</v>
      </c>
      <c r="C14219" s="14" t="s">
        <v>73</v>
      </c>
      <c r="D14219" s="14" t="s">
        <v>73</v>
      </c>
      <c r="E14219" s="14" t="s">
        <v>74</v>
      </c>
      <c r="F14219" s="14" t="s">
        <v>53</v>
      </c>
      <c r="G14219" s="14" t="s">
        <v>49</v>
      </c>
      <c r="H14219" s="14" t="s">
        <v>56</v>
      </c>
      <c r="I14219" s="14">
        <v>1248.2403574865755</v>
      </c>
      <c r="J14219" s="14">
        <v>-1248.2403574865755</v>
      </c>
      <c r="K14219" s="14">
        <v>316718</v>
      </c>
      <c r="L14219" s="14">
        <v>0.39411727703716726</v>
      </c>
      <c r="M14219" s="14">
        <v>-0.39411727703716726</v>
      </c>
    </row>
    <row r="14220" spans="1:13" x14ac:dyDescent="0.25">
      <c r="A14220" s="12">
        <v>45565</v>
      </c>
      <c r="B14220" s="14" t="s">
        <v>63</v>
      </c>
      <c r="C14220" s="14" t="s">
        <v>73</v>
      </c>
      <c r="D14220" s="14" t="s">
        <v>73</v>
      </c>
      <c r="E14220" s="14" t="s">
        <v>74</v>
      </c>
      <c r="F14220" s="14" t="s">
        <v>53</v>
      </c>
      <c r="G14220" s="14" t="s">
        <v>50</v>
      </c>
      <c r="H14220" s="14" t="s">
        <v>51</v>
      </c>
      <c r="I14220" s="14">
        <v>191.949163</v>
      </c>
      <c r="J14220" s="14">
        <v>-191.949163</v>
      </c>
      <c r="K14220" s="14">
        <v>316718</v>
      </c>
      <c r="L14220" s="14">
        <v>6.0605700654841207E-2</v>
      </c>
      <c r="M14220" s="14">
        <v>-6.0605700654841207E-2</v>
      </c>
    </row>
    <row r="14221" spans="1:13" x14ac:dyDescent="0.25">
      <c r="A14221" s="12">
        <v>45565</v>
      </c>
      <c r="B14221" s="14" t="s">
        <v>63</v>
      </c>
      <c r="C14221" s="14" t="s">
        <v>73</v>
      </c>
      <c r="D14221" s="14" t="s">
        <v>73</v>
      </c>
      <c r="E14221" s="14" t="s">
        <v>74</v>
      </c>
      <c r="F14221" s="14" t="s">
        <v>53</v>
      </c>
      <c r="G14221" s="14" t="s">
        <v>52</v>
      </c>
      <c r="H14221" s="14" t="s">
        <v>57</v>
      </c>
      <c r="I14221" s="14">
        <v>1056.2911944865755</v>
      </c>
      <c r="J14221" s="14">
        <v>-1056.2911944865755</v>
      </c>
      <c r="K14221" s="14">
        <v>316718</v>
      </c>
      <c r="L14221" s="14">
        <v>0.33351157638232609</v>
      </c>
      <c r="M14221" s="14">
        <v>-0.33351157638232609</v>
      </c>
    </row>
    <row r="14222" spans="1:13" x14ac:dyDescent="0.25">
      <c r="A14222" s="12">
        <v>45565</v>
      </c>
      <c r="B14222" s="14" t="s">
        <v>63</v>
      </c>
      <c r="C14222" s="14" t="s">
        <v>73</v>
      </c>
      <c r="D14222" s="14" t="s">
        <v>73</v>
      </c>
      <c r="E14222" s="14" t="s">
        <v>74</v>
      </c>
      <c r="F14222" s="14" t="s">
        <v>58</v>
      </c>
      <c r="G14222" s="14" t="s">
        <v>59</v>
      </c>
      <c r="H14222" s="14" t="s">
        <v>60</v>
      </c>
      <c r="I14222" s="14">
        <v>199.03726214533162</v>
      </c>
      <c r="J14222" s="14">
        <v>199.03726214533162</v>
      </c>
      <c r="K14222" s="14">
        <v>316718</v>
      </c>
      <c r="L14222" s="14">
        <v>6.2843684964331556E-2</v>
      </c>
      <c r="M14222" s="14">
        <v>6.2843684964331556E-2</v>
      </c>
    </row>
    <row r="14223" spans="1:13" x14ac:dyDescent="0.25">
      <c r="A14223" s="12">
        <v>45565</v>
      </c>
      <c r="B14223" s="14" t="s">
        <v>63</v>
      </c>
      <c r="C14223" s="14" t="s">
        <v>75</v>
      </c>
      <c r="D14223" s="14" t="s">
        <v>75</v>
      </c>
      <c r="E14223" s="14" t="s">
        <v>76</v>
      </c>
      <c r="F14223" s="14" t="s">
        <v>12</v>
      </c>
      <c r="G14223" s="14" t="s">
        <v>13</v>
      </c>
      <c r="H14223" s="14" t="s">
        <v>14</v>
      </c>
      <c r="I14223" s="14">
        <v>4969.6814652845751</v>
      </c>
      <c r="J14223" s="14">
        <v>4969.6814652845751</v>
      </c>
      <c r="K14223" s="14">
        <v>316718</v>
      </c>
      <c r="L14223" s="14">
        <v>1.5691187318954323</v>
      </c>
      <c r="M14223" s="14">
        <v>1.5691187318954323</v>
      </c>
    </row>
    <row r="14224" spans="1:13" x14ac:dyDescent="0.25">
      <c r="A14224" s="12">
        <v>45565</v>
      </c>
      <c r="B14224" s="14" t="s">
        <v>63</v>
      </c>
      <c r="C14224" s="14" t="s">
        <v>75</v>
      </c>
      <c r="D14224" s="14" t="s">
        <v>75</v>
      </c>
      <c r="E14224" s="14" t="s">
        <v>76</v>
      </c>
      <c r="F14224" s="14" t="s">
        <v>12</v>
      </c>
      <c r="G14224" s="14" t="s">
        <v>15</v>
      </c>
      <c r="H14224" s="14" t="s">
        <v>16</v>
      </c>
      <c r="I14224" s="14">
        <v>0</v>
      </c>
      <c r="J14224" s="14">
        <v>0</v>
      </c>
      <c r="K14224" s="14">
        <v>316718</v>
      </c>
      <c r="L14224" s="14">
        <v>0</v>
      </c>
      <c r="M14224" s="14">
        <v>0</v>
      </c>
    </row>
    <row r="14225" spans="1:13" x14ac:dyDescent="0.25">
      <c r="A14225" s="12">
        <v>45565</v>
      </c>
      <c r="B14225" s="14" t="s">
        <v>63</v>
      </c>
      <c r="C14225" s="14" t="s">
        <v>75</v>
      </c>
      <c r="D14225" s="14" t="s">
        <v>75</v>
      </c>
      <c r="E14225" s="14" t="s">
        <v>76</v>
      </c>
      <c r="F14225" s="14" t="s">
        <v>12</v>
      </c>
      <c r="G14225" s="14" t="s">
        <v>17</v>
      </c>
      <c r="H14225" s="14" t="s">
        <v>18</v>
      </c>
      <c r="I14225" s="14">
        <v>0</v>
      </c>
      <c r="J14225" s="14">
        <v>0</v>
      </c>
      <c r="K14225" s="14">
        <v>316718</v>
      </c>
      <c r="L14225" s="14">
        <v>0</v>
      </c>
      <c r="M14225" s="14">
        <v>0</v>
      </c>
    </row>
    <row r="14226" spans="1:13" x14ac:dyDescent="0.25">
      <c r="A14226" s="12">
        <v>45565</v>
      </c>
      <c r="B14226" s="14" t="s">
        <v>63</v>
      </c>
      <c r="C14226" s="14" t="s">
        <v>75</v>
      </c>
      <c r="D14226" s="14" t="s">
        <v>75</v>
      </c>
      <c r="E14226" s="14" t="s">
        <v>76</v>
      </c>
      <c r="F14226" s="14" t="s">
        <v>12</v>
      </c>
      <c r="G14226" s="14" t="s">
        <v>19</v>
      </c>
      <c r="H14226" s="14" t="s">
        <v>20</v>
      </c>
      <c r="I14226" s="14">
        <v>0</v>
      </c>
      <c r="J14226" s="14">
        <v>0</v>
      </c>
      <c r="K14226" s="14">
        <v>316718</v>
      </c>
      <c r="L14226" s="14">
        <v>0</v>
      </c>
      <c r="M14226" s="14">
        <v>0</v>
      </c>
    </row>
    <row r="14227" spans="1:13" x14ac:dyDescent="0.25">
      <c r="A14227" s="12">
        <v>45565</v>
      </c>
      <c r="B14227" s="14" t="s">
        <v>63</v>
      </c>
      <c r="C14227" s="14" t="s">
        <v>75</v>
      </c>
      <c r="D14227" s="14" t="s">
        <v>75</v>
      </c>
      <c r="E14227" s="14" t="s">
        <v>76</v>
      </c>
      <c r="F14227" s="14" t="s">
        <v>12</v>
      </c>
      <c r="G14227" s="14" t="s">
        <v>21</v>
      </c>
      <c r="H14227" s="14" t="s">
        <v>22</v>
      </c>
      <c r="I14227" s="14">
        <v>554.77209276741792</v>
      </c>
      <c r="J14227" s="14">
        <v>554.77209276741792</v>
      </c>
      <c r="K14227" s="14">
        <v>316718</v>
      </c>
      <c r="L14227" s="14">
        <v>0.17516279237915683</v>
      </c>
      <c r="M14227" s="14">
        <v>0.17516279237915683</v>
      </c>
    </row>
    <row r="14228" spans="1:13" x14ac:dyDescent="0.25">
      <c r="A14228" s="12">
        <v>45565</v>
      </c>
      <c r="B14228" s="14" t="s">
        <v>63</v>
      </c>
      <c r="C14228" s="14" t="s">
        <v>75</v>
      </c>
      <c r="D14228" s="14" t="s">
        <v>75</v>
      </c>
      <c r="E14228" s="14" t="s">
        <v>76</v>
      </c>
      <c r="F14228" s="14" t="s">
        <v>12</v>
      </c>
      <c r="G14228" s="14" t="s">
        <v>23</v>
      </c>
      <c r="H14228" s="14" t="s">
        <v>24</v>
      </c>
      <c r="I14228" s="14">
        <v>30.101619539999998</v>
      </c>
      <c r="J14228" s="14">
        <v>30.101619539999998</v>
      </c>
      <c r="K14228" s="14">
        <v>316718</v>
      </c>
      <c r="L14228" s="14">
        <v>9.5042339052406229E-3</v>
      </c>
      <c r="M14228" s="14">
        <v>9.5042339052406229E-3</v>
      </c>
    </row>
    <row r="14229" spans="1:13" x14ac:dyDescent="0.25">
      <c r="A14229" s="12">
        <v>45565</v>
      </c>
      <c r="B14229" s="14" t="s">
        <v>63</v>
      </c>
      <c r="C14229" s="14" t="s">
        <v>75</v>
      </c>
      <c r="D14229" s="14" t="s">
        <v>75</v>
      </c>
      <c r="E14229" s="14" t="s">
        <v>76</v>
      </c>
      <c r="F14229" s="14" t="s">
        <v>12</v>
      </c>
      <c r="G14229" s="14" t="s">
        <v>25</v>
      </c>
      <c r="H14229" s="14" t="s">
        <v>26</v>
      </c>
      <c r="I14229" s="14">
        <v>69.044578607418003</v>
      </c>
      <c r="J14229" s="14">
        <v>69.044578607418003</v>
      </c>
      <c r="K14229" s="14">
        <v>316718</v>
      </c>
      <c r="L14229" s="14">
        <v>2.1800017241652828E-2</v>
      </c>
      <c r="M14229" s="14">
        <v>2.1800017241652828E-2</v>
      </c>
    </row>
    <row r="14230" spans="1:13" x14ac:dyDescent="0.25">
      <c r="A14230" s="12">
        <v>45565</v>
      </c>
      <c r="B14230" s="14" t="s">
        <v>63</v>
      </c>
      <c r="C14230" s="14" t="s">
        <v>75</v>
      </c>
      <c r="D14230" s="14" t="s">
        <v>75</v>
      </c>
      <c r="E14230" s="14" t="s">
        <v>76</v>
      </c>
      <c r="F14230" s="14" t="s">
        <v>12</v>
      </c>
      <c r="G14230" s="14" t="s">
        <v>27</v>
      </c>
      <c r="H14230" s="14" t="s">
        <v>28</v>
      </c>
      <c r="I14230" s="14">
        <v>455.62589461999994</v>
      </c>
      <c r="J14230" s="14">
        <v>455.62589461999994</v>
      </c>
      <c r="K14230" s="14">
        <v>316718</v>
      </c>
      <c r="L14230" s="14">
        <v>0.14385854123226338</v>
      </c>
      <c r="M14230" s="14">
        <v>0.14385854123226338</v>
      </c>
    </row>
    <row r="14231" spans="1:13" x14ac:dyDescent="0.25">
      <c r="A14231" s="12">
        <v>45565</v>
      </c>
      <c r="B14231" s="14" t="s">
        <v>63</v>
      </c>
      <c r="C14231" s="14" t="s">
        <v>75</v>
      </c>
      <c r="D14231" s="14" t="s">
        <v>75</v>
      </c>
      <c r="E14231" s="14" t="s">
        <v>76</v>
      </c>
      <c r="F14231" s="14" t="s">
        <v>12</v>
      </c>
      <c r="G14231" s="14" t="s">
        <v>29</v>
      </c>
      <c r="H14231" s="14" t="s">
        <v>30</v>
      </c>
      <c r="I14231" s="14">
        <v>2659.1957316596086</v>
      </c>
      <c r="J14231" s="14">
        <v>2659.1957316596086</v>
      </c>
      <c r="K14231" s="14">
        <v>316718</v>
      </c>
      <c r="L14231" s="14">
        <v>0.83960991533781115</v>
      </c>
      <c r="M14231" s="14">
        <v>0.83960991533781115</v>
      </c>
    </row>
    <row r="14232" spans="1:13" x14ac:dyDescent="0.25">
      <c r="A14232" s="12">
        <v>45565</v>
      </c>
      <c r="B14232" s="14" t="s">
        <v>63</v>
      </c>
      <c r="C14232" s="14" t="s">
        <v>75</v>
      </c>
      <c r="D14232" s="14" t="s">
        <v>75</v>
      </c>
      <c r="E14232" s="14" t="s">
        <v>76</v>
      </c>
      <c r="F14232" s="14" t="s">
        <v>12</v>
      </c>
      <c r="G14232" s="14" t="s">
        <v>31</v>
      </c>
      <c r="H14232" s="14" t="s">
        <v>32</v>
      </c>
      <c r="I14232" s="14">
        <v>2659.1957316596086</v>
      </c>
      <c r="J14232" s="14">
        <v>2659.1957316596086</v>
      </c>
      <c r="K14232" s="14">
        <v>316718</v>
      </c>
      <c r="L14232" s="14">
        <v>0.83960991533781115</v>
      </c>
      <c r="M14232" s="14">
        <v>0.83960991533781115</v>
      </c>
    </row>
    <row r="14233" spans="1:13" x14ac:dyDescent="0.25">
      <c r="A14233" s="12">
        <v>45565</v>
      </c>
      <c r="B14233" s="14" t="s">
        <v>63</v>
      </c>
      <c r="C14233" s="14" t="s">
        <v>75</v>
      </c>
      <c r="D14233" s="14" t="s">
        <v>75</v>
      </c>
      <c r="E14233" s="14" t="s">
        <v>76</v>
      </c>
      <c r="F14233" s="14" t="s">
        <v>12</v>
      </c>
      <c r="G14233" s="14" t="s">
        <v>33</v>
      </c>
      <c r="H14233" s="14" t="s">
        <v>34</v>
      </c>
      <c r="I14233" s="14">
        <v>0</v>
      </c>
      <c r="J14233" s="14">
        <v>0</v>
      </c>
      <c r="K14233" s="14">
        <v>316718</v>
      </c>
      <c r="L14233" s="14">
        <v>0</v>
      </c>
      <c r="M14233" s="14">
        <v>0</v>
      </c>
    </row>
    <row r="14234" spans="1:13" x14ac:dyDescent="0.25">
      <c r="A14234" s="12">
        <v>45565</v>
      </c>
      <c r="B14234" s="14" t="s">
        <v>63</v>
      </c>
      <c r="C14234" s="14" t="s">
        <v>75</v>
      </c>
      <c r="D14234" s="14" t="s">
        <v>75</v>
      </c>
      <c r="E14234" s="14" t="s">
        <v>76</v>
      </c>
      <c r="F14234" s="14" t="s">
        <v>12</v>
      </c>
      <c r="G14234" s="14" t="s">
        <v>35</v>
      </c>
      <c r="H14234" s="14" t="s">
        <v>110</v>
      </c>
      <c r="I14234" s="14">
        <v>0.19210064000000002</v>
      </c>
      <c r="J14234" s="14">
        <v>0.19210064000000002</v>
      </c>
      <c r="K14234" s="14">
        <v>316718</v>
      </c>
      <c r="L14234" s="14">
        <v>6.0653527743923625E-5</v>
      </c>
      <c r="M14234" s="14">
        <v>6.0653527743923625E-5</v>
      </c>
    </row>
    <row r="14235" spans="1:13" x14ac:dyDescent="0.25">
      <c r="A14235" s="12">
        <v>45565</v>
      </c>
      <c r="B14235" s="14" t="s">
        <v>63</v>
      </c>
      <c r="C14235" s="14" t="s">
        <v>75</v>
      </c>
      <c r="D14235" s="14" t="s">
        <v>75</v>
      </c>
      <c r="E14235" s="14" t="s">
        <v>76</v>
      </c>
      <c r="F14235" s="14" t="s">
        <v>12</v>
      </c>
      <c r="G14235" s="14" t="s">
        <v>36</v>
      </c>
      <c r="H14235" s="14" t="s">
        <v>32</v>
      </c>
      <c r="I14235" s="14">
        <v>0.19210064000000002</v>
      </c>
      <c r="J14235" s="14">
        <v>0.19210064000000002</v>
      </c>
      <c r="K14235" s="14">
        <v>316718</v>
      </c>
      <c r="L14235" s="14">
        <v>6.0653527743923625E-5</v>
      </c>
      <c r="M14235" s="14">
        <v>6.0653527743923625E-5</v>
      </c>
    </row>
    <row r="14236" spans="1:13" x14ac:dyDescent="0.25">
      <c r="A14236" s="12">
        <v>45565</v>
      </c>
      <c r="B14236" s="14" t="s">
        <v>63</v>
      </c>
      <c r="C14236" s="14" t="s">
        <v>75</v>
      </c>
      <c r="D14236" s="14" t="s">
        <v>75</v>
      </c>
      <c r="E14236" s="14" t="s">
        <v>76</v>
      </c>
      <c r="F14236" s="14" t="s">
        <v>12</v>
      </c>
      <c r="G14236" s="14" t="s">
        <v>37</v>
      </c>
      <c r="H14236" s="14" t="s">
        <v>34</v>
      </c>
      <c r="I14236" s="14">
        <v>0</v>
      </c>
      <c r="J14236" s="14">
        <v>0</v>
      </c>
      <c r="K14236" s="14">
        <v>316718</v>
      </c>
      <c r="L14236" s="14">
        <v>0</v>
      </c>
      <c r="M14236" s="14">
        <v>0</v>
      </c>
    </row>
    <row r="14237" spans="1:13" x14ac:dyDescent="0.25">
      <c r="A14237" s="12">
        <v>45565</v>
      </c>
      <c r="B14237" s="14" t="s">
        <v>63</v>
      </c>
      <c r="C14237" s="14" t="s">
        <v>75</v>
      </c>
      <c r="D14237" s="14" t="s">
        <v>75</v>
      </c>
      <c r="E14237" s="14" t="s">
        <v>76</v>
      </c>
      <c r="F14237" s="14" t="s">
        <v>12</v>
      </c>
      <c r="G14237" s="14" t="s">
        <v>38</v>
      </c>
      <c r="H14237" s="14" t="s">
        <v>39</v>
      </c>
      <c r="I14237" s="14">
        <v>319.92529850999995</v>
      </c>
      <c r="J14237" s="14">
        <v>319.92529850999995</v>
      </c>
      <c r="K14237" s="14">
        <v>316718</v>
      </c>
      <c r="L14237" s="14">
        <v>0.10101266694977865</v>
      </c>
      <c r="M14237" s="14">
        <v>0.10101266694977865</v>
      </c>
    </row>
    <row r="14238" spans="1:13" x14ac:dyDescent="0.25">
      <c r="A14238" s="12">
        <v>45565</v>
      </c>
      <c r="B14238" s="14" t="s">
        <v>63</v>
      </c>
      <c r="C14238" s="14" t="s">
        <v>75</v>
      </c>
      <c r="D14238" s="14" t="s">
        <v>75</v>
      </c>
      <c r="E14238" s="14" t="s">
        <v>76</v>
      </c>
      <c r="F14238" s="14" t="s">
        <v>12</v>
      </c>
      <c r="G14238" s="14" t="s">
        <v>40</v>
      </c>
      <c r="H14238" s="14" t="s">
        <v>41</v>
      </c>
      <c r="I14238" s="14">
        <v>570.64554323000004</v>
      </c>
      <c r="J14238" s="14">
        <v>570.64554323000004</v>
      </c>
      <c r="K14238" s="14">
        <v>316718</v>
      </c>
      <c r="L14238" s="14">
        <v>0.18017464849803297</v>
      </c>
      <c r="M14238" s="14">
        <v>0.18017464849803297</v>
      </c>
    </row>
    <row r="14239" spans="1:13" x14ac:dyDescent="0.25">
      <c r="A14239" s="12">
        <v>45565</v>
      </c>
      <c r="B14239" s="14" t="s">
        <v>63</v>
      </c>
      <c r="C14239" s="14" t="s">
        <v>75</v>
      </c>
      <c r="D14239" s="14" t="s">
        <v>75</v>
      </c>
      <c r="E14239" s="14" t="s">
        <v>76</v>
      </c>
      <c r="F14239" s="14" t="s">
        <v>12</v>
      </c>
      <c r="G14239" s="14" t="s">
        <v>42</v>
      </c>
      <c r="H14239" s="14" t="s">
        <v>43</v>
      </c>
      <c r="I14239" s="14">
        <v>570.64554323000004</v>
      </c>
      <c r="J14239" s="14">
        <v>570.64554323000004</v>
      </c>
      <c r="K14239" s="14">
        <v>316718</v>
      </c>
      <c r="L14239" s="14">
        <v>0.18017464849803297</v>
      </c>
      <c r="M14239" s="14">
        <v>0.18017464849803297</v>
      </c>
    </row>
    <row r="14240" spans="1:13" x14ac:dyDescent="0.25">
      <c r="A14240" s="12">
        <v>45565</v>
      </c>
      <c r="B14240" s="14" t="s">
        <v>63</v>
      </c>
      <c r="C14240" s="14" t="s">
        <v>75</v>
      </c>
      <c r="D14240" s="14" t="s">
        <v>75</v>
      </c>
      <c r="E14240" s="14" t="s">
        <v>76</v>
      </c>
      <c r="F14240" s="14" t="s">
        <v>12</v>
      </c>
      <c r="G14240" s="14" t="s">
        <v>44</v>
      </c>
      <c r="H14240" s="14" t="s">
        <v>45</v>
      </c>
      <c r="I14240" s="14">
        <v>0</v>
      </c>
      <c r="J14240" s="14">
        <v>0</v>
      </c>
      <c r="K14240" s="14">
        <v>316718</v>
      </c>
      <c r="L14240" s="14">
        <v>0</v>
      </c>
      <c r="M14240" s="14">
        <v>0</v>
      </c>
    </row>
    <row r="14241" spans="1:13" x14ac:dyDescent="0.25">
      <c r="A14241" s="12">
        <v>45565</v>
      </c>
      <c r="B14241" s="14" t="s">
        <v>63</v>
      </c>
      <c r="C14241" s="14" t="s">
        <v>75</v>
      </c>
      <c r="D14241" s="14" t="s">
        <v>75</v>
      </c>
      <c r="E14241" s="14" t="s">
        <v>76</v>
      </c>
      <c r="F14241" s="14" t="s">
        <v>12</v>
      </c>
      <c r="G14241" s="14" t="s">
        <v>46</v>
      </c>
      <c r="H14241" s="14" t="s">
        <v>47</v>
      </c>
      <c r="I14241" s="14">
        <v>0</v>
      </c>
      <c r="J14241" s="14">
        <v>0</v>
      </c>
      <c r="K14241" s="14">
        <v>316718</v>
      </c>
      <c r="L14241" s="14">
        <v>0</v>
      </c>
      <c r="M14241" s="14">
        <v>0</v>
      </c>
    </row>
    <row r="14242" spans="1:13" x14ac:dyDescent="0.25">
      <c r="A14242" s="12">
        <v>45565</v>
      </c>
      <c r="B14242" s="14" t="s">
        <v>63</v>
      </c>
      <c r="C14242" s="14" t="s">
        <v>75</v>
      </c>
      <c r="D14242" s="14" t="s">
        <v>75</v>
      </c>
      <c r="E14242" s="14" t="s">
        <v>76</v>
      </c>
      <c r="F14242" s="14" t="s">
        <v>12</v>
      </c>
      <c r="G14242" s="14" t="s">
        <v>48</v>
      </c>
      <c r="H14242" s="14" t="s">
        <v>96</v>
      </c>
      <c r="I14242" s="14">
        <v>0</v>
      </c>
      <c r="J14242" s="14">
        <v>0</v>
      </c>
      <c r="K14242" s="14">
        <v>316718</v>
      </c>
      <c r="L14242" s="14">
        <v>0</v>
      </c>
      <c r="M14242" s="14">
        <v>0</v>
      </c>
    </row>
    <row r="14243" spans="1:13" x14ac:dyDescent="0.25">
      <c r="A14243" s="12">
        <v>45565</v>
      </c>
      <c r="B14243" s="14" t="s">
        <v>63</v>
      </c>
      <c r="C14243" s="14" t="s">
        <v>75</v>
      </c>
      <c r="D14243" s="14" t="s">
        <v>75</v>
      </c>
      <c r="E14243" s="14" t="s">
        <v>76</v>
      </c>
      <c r="F14243" s="14" t="s">
        <v>12</v>
      </c>
      <c r="G14243" s="14" t="s">
        <v>49</v>
      </c>
      <c r="H14243" s="14" t="s">
        <v>104</v>
      </c>
      <c r="I14243" s="14">
        <v>864.95069847754939</v>
      </c>
      <c r="J14243" s="14">
        <v>864.95069847754939</v>
      </c>
      <c r="K14243" s="14">
        <v>316718</v>
      </c>
      <c r="L14243" s="14">
        <v>0.27309805520290897</v>
      </c>
      <c r="M14243" s="14">
        <v>0.27309805520290897</v>
      </c>
    </row>
    <row r="14244" spans="1:13" x14ac:dyDescent="0.25">
      <c r="A14244" s="12">
        <v>45565</v>
      </c>
      <c r="B14244" s="14" t="s">
        <v>63</v>
      </c>
      <c r="C14244" s="14" t="s">
        <v>75</v>
      </c>
      <c r="D14244" s="14" t="s">
        <v>75</v>
      </c>
      <c r="E14244" s="14" t="s">
        <v>76</v>
      </c>
      <c r="F14244" s="14" t="s">
        <v>12</v>
      </c>
      <c r="G14244" s="14" t="s">
        <v>50</v>
      </c>
      <c r="H14244" s="14" t="s">
        <v>51</v>
      </c>
      <c r="I14244" s="14">
        <v>32.22976714</v>
      </c>
      <c r="J14244" s="14">
        <v>32.22976714</v>
      </c>
      <c r="K14244" s="14">
        <v>316718</v>
      </c>
      <c r="L14244" s="14">
        <v>1.0176171591131543E-2</v>
      </c>
      <c r="M14244" s="14">
        <v>1.0176171591131543E-2</v>
      </c>
    </row>
    <row r="14245" spans="1:13" x14ac:dyDescent="0.25">
      <c r="A14245" s="12">
        <v>45565</v>
      </c>
      <c r="B14245" s="14" t="s">
        <v>63</v>
      </c>
      <c r="C14245" s="14" t="s">
        <v>75</v>
      </c>
      <c r="D14245" s="14" t="s">
        <v>75</v>
      </c>
      <c r="E14245" s="14" t="s">
        <v>76</v>
      </c>
      <c r="F14245" s="14" t="s">
        <v>12</v>
      </c>
      <c r="G14245" s="14" t="s">
        <v>52</v>
      </c>
      <c r="H14245" s="14" t="s">
        <v>106</v>
      </c>
      <c r="I14245" s="14">
        <v>832.72093133754936</v>
      </c>
      <c r="J14245" s="14">
        <v>832.72093133754936</v>
      </c>
      <c r="K14245" s="14">
        <v>316718</v>
      </c>
      <c r="L14245" s="14">
        <v>0.26292188361177748</v>
      </c>
      <c r="M14245" s="14">
        <v>0.26292188361177748</v>
      </c>
    </row>
    <row r="14246" spans="1:13" x14ac:dyDescent="0.25">
      <c r="A14246" s="12">
        <v>45565</v>
      </c>
      <c r="B14246" s="14" t="s">
        <v>63</v>
      </c>
      <c r="C14246" s="14" t="s">
        <v>75</v>
      </c>
      <c r="D14246" s="14" t="s">
        <v>75</v>
      </c>
      <c r="E14246" s="14" t="s">
        <v>76</v>
      </c>
      <c r="F14246" s="14" t="s">
        <v>53</v>
      </c>
      <c r="G14246" s="14" t="s">
        <v>54</v>
      </c>
      <c r="H14246" s="14" t="s">
        <v>55</v>
      </c>
      <c r="I14246" s="14">
        <v>5191.794729623005</v>
      </c>
      <c r="J14246" s="14">
        <v>-5191.794729623005</v>
      </c>
      <c r="K14246" s="14">
        <v>316718</v>
      </c>
      <c r="L14246" s="14">
        <v>1.6392483943517593</v>
      </c>
      <c r="M14246" s="14">
        <v>-1.6392483943517593</v>
      </c>
    </row>
    <row r="14247" spans="1:13" x14ac:dyDescent="0.25">
      <c r="A14247" s="12">
        <v>45565</v>
      </c>
      <c r="B14247" s="14" t="s">
        <v>63</v>
      </c>
      <c r="C14247" s="14" t="s">
        <v>75</v>
      </c>
      <c r="D14247" s="14" t="s">
        <v>75</v>
      </c>
      <c r="E14247" s="14" t="s">
        <v>76</v>
      </c>
      <c r="F14247" s="14" t="s">
        <v>53</v>
      </c>
      <c r="G14247" s="14" t="s">
        <v>15</v>
      </c>
      <c r="H14247" s="14" t="s">
        <v>16</v>
      </c>
      <c r="I14247" s="14">
        <v>0</v>
      </c>
      <c r="J14247" s="14">
        <v>0</v>
      </c>
      <c r="K14247" s="14">
        <v>316718</v>
      </c>
      <c r="L14247" s="14">
        <v>0</v>
      </c>
      <c r="M14247" s="14">
        <v>0</v>
      </c>
    </row>
    <row r="14248" spans="1:13" x14ac:dyDescent="0.25">
      <c r="A14248" s="12">
        <v>45565</v>
      </c>
      <c r="B14248" s="14" t="s">
        <v>63</v>
      </c>
      <c r="C14248" s="14" t="s">
        <v>75</v>
      </c>
      <c r="D14248" s="14" t="s">
        <v>75</v>
      </c>
      <c r="E14248" s="14" t="s">
        <v>76</v>
      </c>
      <c r="F14248" s="14" t="s">
        <v>53</v>
      </c>
      <c r="G14248" s="14" t="s">
        <v>17</v>
      </c>
      <c r="H14248" s="14" t="s">
        <v>18</v>
      </c>
      <c r="I14248" s="14">
        <v>0</v>
      </c>
      <c r="J14248" s="14">
        <v>0</v>
      </c>
      <c r="K14248" s="14">
        <v>316718</v>
      </c>
      <c r="L14248" s="14">
        <v>0</v>
      </c>
      <c r="M14248" s="14">
        <v>0</v>
      </c>
    </row>
    <row r="14249" spans="1:13" x14ac:dyDescent="0.25">
      <c r="A14249" s="12">
        <v>45565</v>
      </c>
      <c r="B14249" s="14" t="s">
        <v>63</v>
      </c>
      <c r="C14249" s="14" t="s">
        <v>75</v>
      </c>
      <c r="D14249" s="14" t="s">
        <v>75</v>
      </c>
      <c r="E14249" s="14" t="s">
        <v>76</v>
      </c>
      <c r="F14249" s="14" t="s">
        <v>53</v>
      </c>
      <c r="G14249" s="14" t="s">
        <v>19</v>
      </c>
      <c r="H14249" s="14" t="s">
        <v>20</v>
      </c>
      <c r="I14249" s="14">
        <v>0</v>
      </c>
      <c r="J14249" s="14">
        <v>0</v>
      </c>
      <c r="K14249" s="14">
        <v>316718</v>
      </c>
      <c r="L14249" s="14">
        <v>0</v>
      </c>
      <c r="M14249" s="14">
        <v>0</v>
      </c>
    </row>
    <row r="14250" spans="1:13" x14ac:dyDescent="0.25">
      <c r="A14250" s="12">
        <v>45565</v>
      </c>
      <c r="B14250" s="14" t="s">
        <v>63</v>
      </c>
      <c r="C14250" s="14" t="s">
        <v>75</v>
      </c>
      <c r="D14250" s="14" t="s">
        <v>75</v>
      </c>
      <c r="E14250" s="14" t="s">
        <v>76</v>
      </c>
      <c r="F14250" s="14" t="s">
        <v>53</v>
      </c>
      <c r="G14250" s="14" t="s">
        <v>21</v>
      </c>
      <c r="H14250" s="14" t="s">
        <v>22</v>
      </c>
      <c r="I14250" s="14">
        <v>0</v>
      </c>
      <c r="J14250" s="14">
        <v>0</v>
      </c>
      <c r="K14250" s="14">
        <v>316718</v>
      </c>
      <c r="L14250" s="14">
        <v>0</v>
      </c>
      <c r="M14250" s="14">
        <v>0</v>
      </c>
    </row>
    <row r="14251" spans="1:13" x14ac:dyDescent="0.25">
      <c r="A14251" s="12">
        <v>45565</v>
      </c>
      <c r="B14251" s="14" t="s">
        <v>63</v>
      </c>
      <c r="C14251" s="14" t="s">
        <v>75</v>
      </c>
      <c r="D14251" s="14" t="s">
        <v>75</v>
      </c>
      <c r="E14251" s="14" t="s">
        <v>76</v>
      </c>
      <c r="F14251" s="14" t="s">
        <v>53</v>
      </c>
      <c r="G14251" s="14" t="s">
        <v>23</v>
      </c>
      <c r="H14251" s="14" t="s">
        <v>24</v>
      </c>
      <c r="I14251" s="14">
        <v>0</v>
      </c>
      <c r="J14251" s="14">
        <v>0</v>
      </c>
      <c r="K14251" s="14">
        <v>316718</v>
      </c>
      <c r="L14251" s="14">
        <v>0</v>
      </c>
      <c r="M14251" s="14">
        <v>0</v>
      </c>
    </row>
    <row r="14252" spans="1:13" x14ac:dyDescent="0.25">
      <c r="A14252" s="12">
        <v>45565</v>
      </c>
      <c r="B14252" s="14" t="s">
        <v>63</v>
      </c>
      <c r="C14252" s="14" t="s">
        <v>75</v>
      </c>
      <c r="D14252" s="14" t="s">
        <v>75</v>
      </c>
      <c r="E14252" s="14" t="s">
        <v>76</v>
      </c>
      <c r="F14252" s="14" t="s">
        <v>53</v>
      </c>
      <c r="G14252" s="14" t="s">
        <v>25</v>
      </c>
      <c r="H14252" s="14" t="s">
        <v>26</v>
      </c>
      <c r="I14252" s="14">
        <v>0</v>
      </c>
      <c r="J14252" s="14">
        <v>0</v>
      </c>
      <c r="K14252" s="14">
        <v>316718</v>
      </c>
      <c r="L14252" s="14">
        <v>0</v>
      </c>
      <c r="M14252" s="14">
        <v>0</v>
      </c>
    </row>
    <row r="14253" spans="1:13" x14ac:dyDescent="0.25">
      <c r="A14253" s="12">
        <v>45565</v>
      </c>
      <c r="B14253" s="14" t="s">
        <v>63</v>
      </c>
      <c r="C14253" s="14" t="s">
        <v>75</v>
      </c>
      <c r="D14253" s="14" t="s">
        <v>75</v>
      </c>
      <c r="E14253" s="14" t="s">
        <v>76</v>
      </c>
      <c r="F14253" s="14" t="s">
        <v>53</v>
      </c>
      <c r="G14253" s="14" t="s">
        <v>27</v>
      </c>
      <c r="H14253" s="14" t="s">
        <v>28</v>
      </c>
      <c r="I14253" s="14">
        <v>0</v>
      </c>
      <c r="J14253" s="14">
        <v>0</v>
      </c>
      <c r="K14253" s="14">
        <v>316718</v>
      </c>
      <c r="L14253" s="14">
        <v>0</v>
      </c>
      <c r="M14253" s="14">
        <v>0</v>
      </c>
    </row>
    <row r="14254" spans="1:13" x14ac:dyDescent="0.25">
      <c r="A14254" s="12">
        <v>45565</v>
      </c>
      <c r="B14254" s="14" t="s">
        <v>63</v>
      </c>
      <c r="C14254" s="14" t="s">
        <v>75</v>
      </c>
      <c r="D14254" s="14" t="s">
        <v>75</v>
      </c>
      <c r="E14254" s="14" t="s">
        <v>76</v>
      </c>
      <c r="F14254" s="14" t="s">
        <v>53</v>
      </c>
      <c r="G14254" s="14" t="s">
        <v>29</v>
      </c>
      <c r="H14254" s="14" t="s">
        <v>30</v>
      </c>
      <c r="I14254" s="14">
        <v>0</v>
      </c>
      <c r="J14254" s="14">
        <v>0</v>
      </c>
      <c r="K14254" s="14">
        <v>316718</v>
      </c>
      <c r="L14254" s="14">
        <v>0</v>
      </c>
      <c r="M14254" s="14">
        <v>0</v>
      </c>
    </row>
    <row r="14255" spans="1:13" x14ac:dyDescent="0.25">
      <c r="A14255" s="12">
        <v>45565</v>
      </c>
      <c r="B14255" s="14" t="s">
        <v>63</v>
      </c>
      <c r="C14255" s="14" t="s">
        <v>75</v>
      </c>
      <c r="D14255" s="14" t="s">
        <v>75</v>
      </c>
      <c r="E14255" s="14" t="s">
        <v>76</v>
      </c>
      <c r="F14255" s="14" t="s">
        <v>53</v>
      </c>
      <c r="G14255" s="14" t="s">
        <v>31</v>
      </c>
      <c r="H14255" s="14" t="s">
        <v>32</v>
      </c>
      <c r="I14255" s="14">
        <v>0</v>
      </c>
      <c r="J14255" s="14">
        <v>0</v>
      </c>
      <c r="K14255" s="14">
        <v>316718</v>
      </c>
      <c r="L14255" s="14">
        <v>0</v>
      </c>
      <c r="M14255" s="14">
        <v>0</v>
      </c>
    </row>
    <row r="14256" spans="1:13" x14ac:dyDescent="0.25">
      <c r="A14256" s="12">
        <v>45565</v>
      </c>
      <c r="B14256" s="14" t="s">
        <v>63</v>
      </c>
      <c r="C14256" s="14" t="s">
        <v>75</v>
      </c>
      <c r="D14256" s="14" t="s">
        <v>75</v>
      </c>
      <c r="E14256" s="14" t="s">
        <v>76</v>
      </c>
      <c r="F14256" s="14" t="s">
        <v>53</v>
      </c>
      <c r="G14256" s="14" t="s">
        <v>33</v>
      </c>
      <c r="H14256" s="14" t="s">
        <v>34</v>
      </c>
      <c r="I14256" s="14">
        <v>0</v>
      </c>
      <c r="J14256" s="14">
        <v>0</v>
      </c>
      <c r="K14256" s="14">
        <v>316718</v>
      </c>
      <c r="L14256" s="14">
        <v>0</v>
      </c>
      <c r="M14256" s="14">
        <v>0</v>
      </c>
    </row>
    <row r="14257" spans="1:13" x14ac:dyDescent="0.25">
      <c r="A14257" s="12">
        <v>45565</v>
      </c>
      <c r="B14257" s="14" t="s">
        <v>63</v>
      </c>
      <c r="C14257" s="14" t="s">
        <v>75</v>
      </c>
      <c r="D14257" s="14" t="s">
        <v>75</v>
      </c>
      <c r="E14257" s="14" t="s">
        <v>76</v>
      </c>
      <c r="F14257" s="14" t="s">
        <v>53</v>
      </c>
      <c r="G14257" s="14" t="s">
        <v>35</v>
      </c>
      <c r="H14257" s="14" t="s">
        <v>110</v>
      </c>
      <c r="I14257" s="14">
        <v>0</v>
      </c>
      <c r="J14257" s="14">
        <v>0</v>
      </c>
      <c r="K14257" s="14">
        <v>316718</v>
      </c>
      <c r="L14257" s="14">
        <v>0</v>
      </c>
      <c r="M14257" s="14">
        <v>0</v>
      </c>
    </row>
    <row r="14258" spans="1:13" x14ac:dyDescent="0.25">
      <c r="A14258" s="12">
        <v>45565</v>
      </c>
      <c r="B14258" s="14" t="s">
        <v>63</v>
      </c>
      <c r="C14258" s="14" t="s">
        <v>75</v>
      </c>
      <c r="D14258" s="14" t="s">
        <v>75</v>
      </c>
      <c r="E14258" s="14" t="s">
        <v>76</v>
      </c>
      <c r="F14258" s="14" t="s">
        <v>53</v>
      </c>
      <c r="G14258" s="14" t="s">
        <v>36</v>
      </c>
      <c r="H14258" s="14" t="s">
        <v>32</v>
      </c>
      <c r="I14258" s="14">
        <v>0</v>
      </c>
      <c r="J14258" s="14">
        <v>0</v>
      </c>
      <c r="K14258" s="14">
        <v>316718</v>
      </c>
      <c r="L14258" s="14">
        <v>0</v>
      </c>
      <c r="M14258" s="14">
        <v>0</v>
      </c>
    </row>
    <row r="14259" spans="1:13" x14ac:dyDescent="0.25">
      <c r="A14259" s="12">
        <v>45565</v>
      </c>
      <c r="B14259" s="14" t="s">
        <v>63</v>
      </c>
      <c r="C14259" s="14" t="s">
        <v>75</v>
      </c>
      <c r="D14259" s="14" t="s">
        <v>75</v>
      </c>
      <c r="E14259" s="14" t="s">
        <v>76</v>
      </c>
      <c r="F14259" s="14" t="s">
        <v>53</v>
      </c>
      <c r="G14259" s="14" t="s">
        <v>37</v>
      </c>
      <c r="H14259" s="14" t="s">
        <v>34</v>
      </c>
      <c r="I14259" s="14">
        <v>0</v>
      </c>
      <c r="J14259" s="14">
        <v>0</v>
      </c>
      <c r="K14259" s="14">
        <v>316718</v>
      </c>
      <c r="L14259" s="14">
        <v>0</v>
      </c>
      <c r="M14259" s="14">
        <v>0</v>
      </c>
    </row>
    <row r="14260" spans="1:13" x14ac:dyDescent="0.25">
      <c r="A14260" s="12">
        <v>45565</v>
      </c>
      <c r="B14260" s="14" t="s">
        <v>63</v>
      </c>
      <c r="C14260" s="14" t="s">
        <v>75</v>
      </c>
      <c r="D14260" s="14" t="s">
        <v>75</v>
      </c>
      <c r="E14260" s="14" t="s">
        <v>76</v>
      </c>
      <c r="F14260" s="14" t="s">
        <v>53</v>
      </c>
      <c r="G14260" s="14" t="s">
        <v>38</v>
      </c>
      <c r="H14260" s="14" t="s">
        <v>39</v>
      </c>
      <c r="I14260" s="14">
        <v>1644.2320693860252</v>
      </c>
      <c r="J14260" s="14">
        <v>-1644.2320693860252</v>
      </c>
      <c r="K14260" s="14">
        <v>316718</v>
      </c>
      <c r="L14260" s="14">
        <v>0.51914702334127683</v>
      </c>
      <c r="M14260" s="14">
        <v>-0.51914702334127683</v>
      </c>
    </row>
    <row r="14261" spans="1:13" x14ac:dyDescent="0.25">
      <c r="A14261" s="12">
        <v>45565</v>
      </c>
      <c r="B14261" s="14" t="s">
        <v>63</v>
      </c>
      <c r="C14261" s="14" t="s">
        <v>75</v>
      </c>
      <c r="D14261" s="14" t="s">
        <v>75</v>
      </c>
      <c r="E14261" s="14" t="s">
        <v>76</v>
      </c>
      <c r="F14261" s="14" t="s">
        <v>53</v>
      </c>
      <c r="G14261" s="14" t="s">
        <v>40</v>
      </c>
      <c r="H14261" s="14" t="s">
        <v>41</v>
      </c>
      <c r="I14261" s="14">
        <v>3191.6345896889088</v>
      </c>
      <c r="J14261" s="14">
        <v>-3191.6345896889088</v>
      </c>
      <c r="K14261" s="14">
        <v>316718</v>
      </c>
      <c r="L14261" s="14">
        <v>1.0077212503517037</v>
      </c>
      <c r="M14261" s="14">
        <v>-1.0077212503517037</v>
      </c>
    </row>
    <row r="14262" spans="1:13" x14ac:dyDescent="0.25">
      <c r="A14262" s="12">
        <v>45565</v>
      </c>
      <c r="B14262" s="14" t="s">
        <v>63</v>
      </c>
      <c r="C14262" s="14" t="s">
        <v>75</v>
      </c>
      <c r="D14262" s="14" t="s">
        <v>75</v>
      </c>
      <c r="E14262" s="14" t="s">
        <v>76</v>
      </c>
      <c r="F14262" s="14" t="s">
        <v>53</v>
      </c>
      <c r="G14262" s="14" t="s">
        <v>42</v>
      </c>
      <c r="H14262" s="14" t="s">
        <v>43</v>
      </c>
      <c r="I14262" s="14">
        <v>0</v>
      </c>
      <c r="J14262" s="14">
        <v>0</v>
      </c>
      <c r="K14262" s="14">
        <v>316718</v>
      </c>
      <c r="L14262" s="14">
        <v>0</v>
      </c>
      <c r="M14262" s="14">
        <v>0</v>
      </c>
    </row>
    <row r="14263" spans="1:13" x14ac:dyDescent="0.25">
      <c r="A14263" s="12">
        <v>45565</v>
      </c>
      <c r="B14263" s="14" t="s">
        <v>63</v>
      </c>
      <c r="C14263" s="14" t="s">
        <v>75</v>
      </c>
      <c r="D14263" s="14" t="s">
        <v>75</v>
      </c>
      <c r="E14263" s="14" t="s">
        <v>76</v>
      </c>
      <c r="F14263" s="14" t="s">
        <v>53</v>
      </c>
      <c r="G14263" s="14" t="s">
        <v>44</v>
      </c>
      <c r="H14263" s="14" t="s">
        <v>45</v>
      </c>
      <c r="I14263" s="14">
        <v>626.959475</v>
      </c>
      <c r="J14263" s="14">
        <v>-626.959475</v>
      </c>
      <c r="K14263" s="14">
        <v>316718</v>
      </c>
      <c r="L14263" s="14">
        <v>0.19795511306588195</v>
      </c>
      <c r="M14263" s="14">
        <v>-0.19795511306588195</v>
      </c>
    </row>
    <row r="14264" spans="1:13" x14ac:dyDescent="0.25">
      <c r="A14264" s="12">
        <v>45565</v>
      </c>
      <c r="B14264" s="14" t="s">
        <v>63</v>
      </c>
      <c r="C14264" s="14" t="s">
        <v>75</v>
      </c>
      <c r="D14264" s="14" t="s">
        <v>75</v>
      </c>
      <c r="E14264" s="14" t="s">
        <v>76</v>
      </c>
      <c r="F14264" s="14" t="s">
        <v>53</v>
      </c>
      <c r="G14264" s="14" t="s">
        <v>46</v>
      </c>
      <c r="H14264" s="14" t="s">
        <v>47</v>
      </c>
      <c r="I14264" s="14">
        <v>2564.6751146889087</v>
      </c>
      <c r="J14264" s="14">
        <v>-2564.6751146889087</v>
      </c>
      <c r="K14264" s="14">
        <v>316718</v>
      </c>
      <c r="L14264" s="14">
        <v>0.8097661372858217</v>
      </c>
      <c r="M14264" s="14">
        <v>-0.8097661372858217</v>
      </c>
    </row>
    <row r="14265" spans="1:13" x14ac:dyDescent="0.25">
      <c r="A14265" s="12">
        <v>45565</v>
      </c>
      <c r="B14265" s="14" t="s">
        <v>63</v>
      </c>
      <c r="C14265" s="14" t="s">
        <v>75</v>
      </c>
      <c r="D14265" s="14" t="s">
        <v>75</v>
      </c>
      <c r="E14265" s="14" t="s">
        <v>76</v>
      </c>
      <c r="F14265" s="14" t="s">
        <v>53</v>
      </c>
      <c r="G14265" s="14" t="s">
        <v>48</v>
      </c>
      <c r="H14265" s="14" t="s">
        <v>96</v>
      </c>
      <c r="I14265" s="14">
        <v>0</v>
      </c>
      <c r="J14265" s="14">
        <v>0</v>
      </c>
      <c r="K14265" s="14">
        <v>316718</v>
      </c>
      <c r="L14265" s="14">
        <v>0</v>
      </c>
      <c r="M14265" s="14">
        <v>0</v>
      </c>
    </row>
    <row r="14266" spans="1:13" x14ac:dyDescent="0.25">
      <c r="A14266" s="12">
        <v>45565</v>
      </c>
      <c r="B14266" s="14" t="s">
        <v>63</v>
      </c>
      <c r="C14266" s="14" t="s">
        <v>75</v>
      </c>
      <c r="D14266" s="14" t="s">
        <v>75</v>
      </c>
      <c r="E14266" s="14" t="s">
        <v>76</v>
      </c>
      <c r="F14266" s="14" t="s">
        <v>53</v>
      </c>
      <c r="G14266" s="14" t="s">
        <v>49</v>
      </c>
      <c r="H14266" s="14" t="s">
        <v>56</v>
      </c>
      <c r="I14266" s="14">
        <v>355.92807054807099</v>
      </c>
      <c r="J14266" s="14">
        <v>-355.92807054807099</v>
      </c>
      <c r="K14266" s="14">
        <v>316718</v>
      </c>
      <c r="L14266" s="14">
        <v>0.1123801206587788</v>
      </c>
      <c r="M14266" s="14">
        <v>-0.1123801206587788</v>
      </c>
    </row>
    <row r="14267" spans="1:13" x14ac:dyDescent="0.25">
      <c r="A14267" s="12">
        <v>45565</v>
      </c>
      <c r="B14267" s="14" t="s">
        <v>63</v>
      </c>
      <c r="C14267" s="14" t="s">
        <v>75</v>
      </c>
      <c r="D14267" s="14" t="s">
        <v>75</v>
      </c>
      <c r="E14267" s="14" t="s">
        <v>76</v>
      </c>
      <c r="F14267" s="14" t="s">
        <v>53</v>
      </c>
      <c r="G14267" s="14" t="s">
        <v>50</v>
      </c>
      <c r="H14267" s="14" t="s">
        <v>51</v>
      </c>
      <c r="I14267" s="14">
        <v>32.16180619</v>
      </c>
      <c r="J14267" s="14">
        <v>-32.16180619</v>
      </c>
      <c r="K14267" s="14">
        <v>316718</v>
      </c>
      <c r="L14267" s="14">
        <v>1.0154713716934308E-2</v>
      </c>
      <c r="M14267" s="14">
        <v>-1.0154713716934308E-2</v>
      </c>
    </row>
    <row r="14268" spans="1:13" x14ac:dyDescent="0.25">
      <c r="A14268" s="12">
        <v>45565</v>
      </c>
      <c r="B14268" s="14" t="s">
        <v>63</v>
      </c>
      <c r="C14268" s="14" t="s">
        <v>75</v>
      </c>
      <c r="D14268" s="14" t="s">
        <v>75</v>
      </c>
      <c r="E14268" s="14" t="s">
        <v>76</v>
      </c>
      <c r="F14268" s="14" t="s">
        <v>53</v>
      </c>
      <c r="G14268" s="14" t="s">
        <v>52</v>
      </c>
      <c r="H14268" s="14" t="s">
        <v>57</v>
      </c>
      <c r="I14268" s="14">
        <v>323.766264358071</v>
      </c>
      <c r="J14268" s="14">
        <v>-323.766264358071</v>
      </c>
      <c r="K14268" s="14">
        <v>316718</v>
      </c>
      <c r="L14268" s="14">
        <v>0.10222540694184447</v>
      </c>
      <c r="M14268" s="14">
        <v>-0.10222540694184447</v>
      </c>
    </row>
    <row r="14269" spans="1:13" x14ac:dyDescent="0.25">
      <c r="A14269" s="12">
        <v>45565</v>
      </c>
      <c r="B14269" s="14" t="s">
        <v>63</v>
      </c>
      <c r="C14269" s="14" t="s">
        <v>75</v>
      </c>
      <c r="D14269" s="14" t="s">
        <v>75</v>
      </c>
      <c r="E14269" s="14" t="s">
        <v>76</v>
      </c>
      <c r="F14269" s="14" t="s">
        <v>58</v>
      </c>
      <c r="G14269" s="14" t="s">
        <v>59</v>
      </c>
      <c r="H14269" s="14" t="s">
        <v>60</v>
      </c>
      <c r="I14269" s="14">
        <v>-222.11326433842987</v>
      </c>
      <c r="J14269" s="14">
        <v>-222.11326433842987</v>
      </c>
      <c r="K14269" s="14">
        <v>316718</v>
      </c>
      <c r="L14269" s="14">
        <v>-7.0129662456327041E-2</v>
      </c>
      <c r="M14269" s="14">
        <v>-7.0129662456327041E-2</v>
      </c>
    </row>
    <row r="14270" spans="1:13" x14ac:dyDescent="0.25">
      <c r="A14270" s="12">
        <v>45565</v>
      </c>
      <c r="B14270" s="14" t="s">
        <v>108</v>
      </c>
      <c r="C14270" s="14" t="s">
        <v>108</v>
      </c>
      <c r="D14270" s="14" t="s">
        <v>108</v>
      </c>
      <c r="E14270" s="14" t="s">
        <v>77</v>
      </c>
      <c r="F14270" s="14" t="s">
        <v>12</v>
      </c>
      <c r="G14270" s="14" t="s">
        <v>13</v>
      </c>
      <c r="H14270" s="14" t="s">
        <v>14</v>
      </c>
      <c r="I14270" s="14">
        <v>95817.35537111765</v>
      </c>
      <c r="J14270" s="14">
        <v>95817.35537111765</v>
      </c>
      <c r="K14270" s="14">
        <v>316718</v>
      </c>
      <c r="L14270" s="14">
        <v>30.253208018211041</v>
      </c>
      <c r="M14270" s="14">
        <v>30.253208018211041</v>
      </c>
    </row>
    <row r="14271" spans="1:13" x14ac:dyDescent="0.25">
      <c r="A14271" s="12">
        <v>45565</v>
      </c>
      <c r="B14271" s="14" t="s">
        <v>108</v>
      </c>
      <c r="C14271" s="14" t="s">
        <v>108</v>
      </c>
      <c r="D14271" s="14" t="s">
        <v>108</v>
      </c>
      <c r="E14271" s="14" t="s">
        <v>77</v>
      </c>
      <c r="F14271" s="14" t="s">
        <v>12</v>
      </c>
      <c r="G14271" s="14" t="s">
        <v>15</v>
      </c>
      <c r="H14271" s="14" t="s">
        <v>16</v>
      </c>
      <c r="I14271" s="14">
        <v>0</v>
      </c>
      <c r="J14271" s="14">
        <v>0</v>
      </c>
      <c r="K14271" s="14">
        <v>316718</v>
      </c>
      <c r="L14271" s="14">
        <v>0</v>
      </c>
      <c r="M14271" s="14">
        <v>0</v>
      </c>
    </row>
    <row r="14272" spans="1:13" x14ac:dyDescent="0.25">
      <c r="A14272" s="12">
        <v>45565</v>
      </c>
      <c r="B14272" s="14" t="s">
        <v>108</v>
      </c>
      <c r="C14272" s="14" t="s">
        <v>108</v>
      </c>
      <c r="D14272" s="14" t="s">
        <v>108</v>
      </c>
      <c r="E14272" s="14" t="s">
        <v>77</v>
      </c>
      <c r="F14272" s="14" t="s">
        <v>12</v>
      </c>
      <c r="G14272" s="14" t="s">
        <v>17</v>
      </c>
      <c r="H14272" s="14" t="s">
        <v>18</v>
      </c>
      <c r="I14272" s="14">
        <v>0</v>
      </c>
      <c r="J14272" s="14">
        <v>0</v>
      </c>
      <c r="K14272" s="14">
        <v>316718</v>
      </c>
      <c r="L14272" s="14">
        <v>0</v>
      </c>
      <c r="M14272" s="14">
        <v>0</v>
      </c>
    </row>
    <row r="14273" spans="1:13" x14ac:dyDescent="0.25">
      <c r="A14273" s="12">
        <v>45565</v>
      </c>
      <c r="B14273" s="14" t="s">
        <v>108</v>
      </c>
      <c r="C14273" s="14" t="s">
        <v>108</v>
      </c>
      <c r="D14273" s="14" t="s">
        <v>108</v>
      </c>
      <c r="E14273" s="14" t="s">
        <v>77</v>
      </c>
      <c r="F14273" s="14" t="s">
        <v>12</v>
      </c>
      <c r="G14273" s="14" t="s">
        <v>19</v>
      </c>
      <c r="H14273" s="14" t="s">
        <v>20</v>
      </c>
      <c r="I14273" s="14">
        <v>0</v>
      </c>
      <c r="J14273" s="14">
        <v>0</v>
      </c>
      <c r="K14273" s="14">
        <v>316718</v>
      </c>
      <c r="L14273" s="14">
        <v>0</v>
      </c>
      <c r="M14273" s="14">
        <v>0</v>
      </c>
    </row>
    <row r="14274" spans="1:13" x14ac:dyDescent="0.25">
      <c r="A14274" s="12">
        <v>45565</v>
      </c>
      <c r="B14274" s="14" t="s">
        <v>108</v>
      </c>
      <c r="C14274" s="14" t="s">
        <v>108</v>
      </c>
      <c r="D14274" s="14" t="s">
        <v>108</v>
      </c>
      <c r="E14274" s="14" t="s">
        <v>77</v>
      </c>
      <c r="F14274" s="14" t="s">
        <v>12</v>
      </c>
      <c r="G14274" s="14" t="s">
        <v>21</v>
      </c>
      <c r="H14274" s="14" t="s">
        <v>22</v>
      </c>
      <c r="I14274" s="14">
        <v>13661.629745590002</v>
      </c>
      <c r="J14274" s="14">
        <v>13661.629745590002</v>
      </c>
      <c r="K14274" s="14">
        <v>316718</v>
      </c>
      <c r="L14274" s="14">
        <v>4.3134996260364113</v>
      </c>
      <c r="M14274" s="14">
        <v>4.3134996260364113</v>
      </c>
    </row>
    <row r="14275" spans="1:13" x14ac:dyDescent="0.25">
      <c r="A14275" s="12">
        <v>45565</v>
      </c>
      <c r="B14275" s="14" t="s">
        <v>108</v>
      </c>
      <c r="C14275" s="14" t="s">
        <v>108</v>
      </c>
      <c r="D14275" s="14" t="s">
        <v>108</v>
      </c>
      <c r="E14275" s="14" t="s">
        <v>77</v>
      </c>
      <c r="F14275" s="14" t="s">
        <v>12</v>
      </c>
      <c r="G14275" s="14" t="s">
        <v>23</v>
      </c>
      <c r="H14275" s="14" t="s">
        <v>24</v>
      </c>
      <c r="I14275" s="14">
        <v>0</v>
      </c>
      <c r="J14275" s="14">
        <v>0</v>
      </c>
      <c r="K14275" s="14">
        <v>316718</v>
      </c>
      <c r="L14275" s="14">
        <v>0</v>
      </c>
      <c r="M14275" s="14">
        <v>0</v>
      </c>
    </row>
    <row r="14276" spans="1:13" x14ac:dyDescent="0.25">
      <c r="A14276" s="12">
        <v>45565</v>
      </c>
      <c r="B14276" s="14" t="s">
        <v>108</v>
      </c>
      <c r="C14276" s="14" t="s">
        <v>108</v>
      </c>
      <c r="D14276" s="14" t="s">
        <v>108</v>
      </c>
      <c r="E14276" s="14" t="s">
        <v>77</v>
      </c>
      <c r="F14276" s="14" t="s">
        <v>12</v>
      </c>
      <c r="G14276" s="14" t="s">
        <v>25</v>
      </c>
      <c r="H14276" s="14" t="s">
        <v>26</v>
      </c>
      <c r="I14276" s="14">
        <v>13339.776291200002</v>
      </c>
      <c r="J14276" s="14">
        <v>13339.776291200002</v>
      </c>
      <c r="K14276" s="14">
        <v>316718</v>
      </c>
      <c r="L14276" s="14">
        <v>4.2118781664445981</v>
      </c>
      <c r="M14276" s="14">
        <v>4.2118781664445981</v>
      </c>
    </row>
    <row r="14277" spans="1:13" x14ac:dyDescent="0.25">
      <c r="A14277" s="12">
        <v>45565</v>
      </c>
      <c r="B14277" s="14" t="s">
        <v>108</v>
      </c>
      <c r="C14277" s="14" t="s">
        <v>108</v>
      </c>
      <c r="D14277" s="14" t="s">
        <v>108</v>
      </c>
      <c r="E14277" s="14" t="s">
        <v>77</v>
      </c>
      <c r="F14277" s="14" t="s">
        <v>12</v>
      </c>
      <c r="G14277" s="14" t="s">
        <v>27</v>
      </c>
      <c r="H14277" s="14" t="s">
        <v>28</v>
      </c>
      <c r="I14277" s="14">
        <v>321.85345439000002</v>
      </c>
      <c r="J14277" s="14">
        <v>321.85345439000002</v>
      </c>
      <c r="K14277" s="14">
        <v>316718</v>
      </c>
      <c r="L14277" s="14">
        <v>0.10162145959181354</v>
      </c>
      <c r="M14277" s="14">
        <v>0.10162145959181354</v>
      </c>
    </row>
    <row r="14278" spans="1:13" x14ac:dyDescent="0.25">
      <c r="A14278" s="12">
        <v>45565</v>
      </c>
      <c r="B14278" s="14" t="s">
        <v>108</v>
      </c>
      <c r="C14278" s="14" t="s">
        <v>108</v>
      </c>
      <c r="D14278" s="14" t="s">
        <v>108</v>
      </c>
      <c r="E14278" s="14" t="s">
        <v>77</v>
      </c>
      <c r="F14278" s="14" t="s">
        <v>12</v>
      </c>
      <c r="G14278" s="14" t="s">
        <v>29</v>
      </c>
      <c r="H14278" s="14" t="s">
        <v>30</v>
      </c>
      <c r="I14278" s="14">
        <v>0</v>
      </c>
      <c r="J14278" s="14">
        <v>0</v>
      </c>
      <c r="K14278" s="14">
        <v>316718</v>
      </c>
      <c r="L14278" s="14">
        <v>0</v>
      </c>
      <c r="M14278" s="14">
        <v>0</v>
      </c>
    </row>
    <row r="14279" spans="1:13" x14ac:dyDescent="0.25">
      <c r="A14279" s="12">
        <v>45565</v>
      </c>
      <c r="B14279" s="14" t="s">
        <v>108</v>
      </c>
      <c r="C14279" s="14" t="s">
        <v>108</v>
      </c>
      <c r="D14279" s="14" t="s">
        <v>108</v>
      </c>
      <c r="E14279" s="14" t="s">
        <v>77</v>
      </c>
      <c r="F14279" s="14" t="s">
        <v>12</v>
      </c>
      <c r="G14279" s="14" t="s">
        <v>31</v>
      </c>
      <c r="H14279" s="14" t="s">
        <v>32</v>
      </c>
      <c r="I14279" s="14">
        <v>0</v>
      </c>
      <c r="J14279" s="14">
        <v>0</v>
      </c>
      <c r="K14279" s="14">
        <v>316718</v>
      </c>
      <c r="L14279" s="14">
        <v>0</v>
      </c>
      <c r="M14279" s="14">
        <v>0</v>
      </c>
    </row>
    <row r="14280" spans="1:13" x14ac:dyDescent="0.25">
      <c r="A14280" s="12">
        <v>45565</v>
      </c>
      <c r="B14280" s="14" t="s">
        <v>108</v>
      </c>
      <c r="C14280" s="14" t="s">
        <v>108</v>
      </c>
      <c r="D14280" s="14" t="s">
        <v>108</v>
      </c>
      <c r="E14280" s="14" t="s">
        <v>77</v>
      </c>
      <c r="F14280" s="14" t="s">
        <v>12</v>
      </c>
      <c r="G14280" s="14" t="s">
        <v>33</v>
      </c>
      <c r="H14280" s="14" t="s">
        <v>34</v>
      </c>
      <c r="I14280" s="14">
        <v>0</v>
      </c>
      <c r="J14280" s="14">
        <v>0</v>
      </c>
      <c r="K14280" s="14">
        <v>316718</v>
      </c>
      <c r="L14280" s="14">
        <v>0</v>
      </c>
      <c r="M14280" s="14">
        <v>0</v>
      </c>
    </row>
    <row r="14281" spans="1:13" x14ac:dyDescent="0.25">
      <c r="A14281" s="12">
        <v>45565</v>
      </c>
      <c r="B14281" s="14" t="s">
        <v>108</v>
      </c>
      <c r="C14281" s="14" t="s">
        <v>108</v>
      </c>
      <c r="D14281" s="14" t="s">
        <v>108</v>
      </c>
      <c r="E14281" s="14" t="s">
        <v>77</v>
      </c>
      <c r="F14281" s="14" t="s">
        <v>12</v>
      </c>
      <c r="G14281" s="14" t="s">
        <v>35</v>
      </c>
      <c r="H14281" s="14" t="s">
        <v>110</v>
      </c>
      <c r="I14281" s="14">
        <v>20659.466127742518</v>
      </c>
      <c r="J14281" s="14">
        <v>20659.466127742518</v>
      </c>
      <c r="K14281" s="14">
        <v>316718</v>
      </c>
      <c r="L14281" s="14">
        <v>6.5229845249535927</v>
      </c>
      <c r="M14281" s="14">
        <v>6.5229845249535927</v>
      </c>
    </row>
    <row r="14282" spans="1:13" x14ac:dyDescent="0.25">
      <c r="A14282" s="12">
        <v>45565</v>
      </c>
      <c r="B14282" s="14" t="s">
        <v>108</v>
      </c>
      <c r="C14282" s="14" t="s">
        <v>108</v>
      </c>
      <c r="D14282" s="14" t="s">
        <v>108</v>
      </c>
      <c r="E14282" s="14" t="s">
        <v>77</v>
      </c>
      <c r="F14282" s="14" t="s">
        <v>12</v>
      </c>
      <c r="G14282" s="14" t="s">
        <v>36</v>
      </c>
      <c r="H14282" s="14" t="s">
        <v>32</v>
      </c>
      <c r="I14282" s="14">
        <v>4092.5780045792058</v>
      </c>
      <c r="J14282" s="14">
        <v>4092.5780045792058</v>
      </c>
      <c r="K14282" s="14">
        <v>316718</v>
      </c>
      <c r="L14282" s="14">
        <v>1.2921835843176597</v>
      </c>
      <c r="M14282" s="14">
        <v>1.2921835843176597</v>
      </c>
    </row>
    <row r="14283" spans="1:13" x14ac:dyDescent="0.25">
      <c r="A14283" s="12">
        <v>45565</v>
      </c>
      <c r="B14283" s="14" t="s">
        <v>108</v>
      </c>
      <c r="C14283" s="14" t="s">
        <v>108</v>
      </c>
      <c r="D14283" s="14" t="s">
        <v>108</v>
      </c>
      <c r="E14283" s="14" t="s">
        <v>77</v>
      </c>
      <c r="F14283" s="14" t="s">
        <v>12</v>
      </c>
      <c r="G14283" s="14" t="s">
        <v>37</v>
      </c>
      <c r="H14283" s="14" t="s">
        <v>34</v>
      </c>
      <c r="I14283" s="14">
        <v>16566.888123163313</v>
      </c>
      <c r="J14283" s="14">
        <v>16566.888123163313</v>
      </c>
      <c r="K14283" s="14">
        <v>316718</v>
      </c>
      <c r="L14283" s="14">
        <v>5.2308009406359322</v>
      </c>
      <c r="M14283" s="14">
        <v>5.2308009406359322</v>
      </c>
    </row>
    <row r="14284" spans="1:13" x14ac:dyDescent="0.25">
      <c r="A14284" s="12">
        <v>45565</v>
      </c>
      <c r="B14284" s="14" t="s">
        <v>108</v>
      </c>
      <c r="C14284" s="14" t="s">
        <v>108</v>
      </c>
      <c r="D14284" s="14" t="s">
        <v>108</v>
      </c>
      <c r="E14284" s="14" t="s">
        <v>77</v>
      </c>
      <c r="F14284" s="14" t="s">
        <v>12</v>
      </c>
      <c r="G14284" s="14" t="s">
        <v>38</v>
      </c>
      <c r="H14284" s="14" t="s">
        <v>39</v>
      </c>
      <c r="I14284" s="14">
        <v>55074.831076711896</v>
      </c>
      <c r="J14284" s="14">
        <v>55074.831076711896</v>
      </c>
      <c r="K14284" s="14">
        <v>316718</v>
      </c>
      <c r="L14284" s="14">
        <v>17.389233032764761</v>
      </c>
      <c r="M14284" s="14">
        <v>17.389233032764761</v>
      </c>
    </row>
    <row r="14285" spans="1:13" x14ac:dyDescent="0.25">
      <c r="A14285" s="12">
        <v>45565</v>
      </c>
      <c r="B14285" s="14" t="s">
        <v>108</v>
      </c>
      <c r="C14285" s="14" t="s">
        <v>108</v>
      </c>
      <c r="D14285" s="14" t="s">
        <v>108</v>
      </c>
      <c r="E14285" s="14" t="s">
        <v>77</v>
      </c>
      <c r="F14285" s="14" t="s">
        <v>12</v>
      </c>
      <c r="G14285" s="14" t="s">
        <v>40</v>
      </c>
      <c r="H14285" s="14" t="s">
        <v>41</v>
      </c>
      <c r="I14285" s="14">
        <v>0</v>
      </c>
      <c r="J14285" s="14">
        <v>0</v>
      </c>
      <c r="K14285" s="14">
        <v>316718</v>
      </c>
      <c r="L14285" s="14">
        <v>0</v>
      </c>
      <c r="M14285" s="14">
        <v>0</v>
      </c>
    </row>
    <row r="14286" spans="1:13" x14ac:dyDescent="0.25">
      <c r="A14286" s="12">
        <v>45565</v>
      </c>
      <c r="B14286" s="14" t="s">
        <v>108</v>
      </c>
      <c r="C14286" s="14" t="s">
        <v>108</v>
      </c>
      <c r="D14286" s="14" t="s">
        <v>108</v>
      </c>
      <c r="E14286" s="14" t="s">
        <v>77</v>
      </c>
      <c r="F14286" s="14" t="s">
        <v>12</v>
      </c>
      <c r="G14286" s="14" t="s">
        <v>42</v>
      </c>
      <c r="H14286" s="14" t="s">
        <v>43</v>
      </c>
      <c r="I14286" s="14">
        <v>0</v>
      </c>
      <c r="J14286" s="14">
        <v>0</v>
      </c>
      <c r="K14286" s="14">
        <v>316718</v>
      </c>
      <c r="L14286" s="14">
        <v>0</v>
      </c>
      <c r="M14286" s="14">
        <v>0</v>
      </c>
    </row>
    <row r="14287" spans="1:13" x14ac:dyDescent="0.25">
      <c r="A14287" s="12">
        <v>45565</v>
      </c>
      <c r="B14287" s="14" t="s">
        <v>108</v>
      </c>
      <c r="C14287" s="14" t="s">
        <v>108</v>
      </c>
      <c r="D14287" s="14" t="s">
        <v>108</v>
      </c>
      <c r="E14287" s="14" t="s">
        <v>77</v>
      </c>
      <c r="F14287" s="14" t="s">
        <v>12</v>
      </c>
      <c r="G14287" s="14" t="s">
        <v>44</v>
      </c>
      <c r="H14287" s="14" t="s">
        <v>45</v>
      </c>
      <c r="I14287" s="14">
        <v>0</v>
      </c>
      <c r="J14287" s="14">
        <v>0</v>
      </c>
      <c r="K14287" s="14">
        <v>316718</v>
      </c>
      <c r="L14287" s="14">
        <v>0</v>
      </c>
      <c r="M14287" s="14">
        <v>0</v>
      </c>
    </row>
    <row r="14288" spans="1:13" x14ac:dyDescent="0.25">
      <c r="A14288" s="12">
        <v>45565</v>
      </c>
      <c r="B14288" s="14" t="s">
        <v>108</v>
      </c>
      <c r="C14288" s="14" t="s">
        <v>108</v>
      </c>
      <c r="D14288" s="14" t="s">
        <v>108</v>
      </c>
      <c r="E14288" s="14" t="s">
        <v>77</v>
      </c>
      <c r="F14288" s="14" t="s">
        <v>12</v>
      </c>
      <c r="G14288" s="14" t="s">
        <v>46</v>
      </c>
      <c r="H14288" s="14" t="s">
        <v>47</v>
      </c>
      <c r="I14288" s="14">
        <v>0</v>
      </c>
      <c r="J14288" s="14">
        <v>0</v>
      </c>
      <c r="K14288" s="14">
        <v>316718</v>
      </c>
      <c r="L14288" s="14">
        <v>0</v>
      </c>
      <c r="M14288" s="14">
        <v>0</v>
      </c>
    </row>
    <row r="14289" spans="1:13" x14ac:dyDescent="0.25">
      <c r="A14289" s="12">
        <v>45565</v>
      </c>
      <c r="B14289" s="14" t="s">
        <v>108</v>
      </c>
      <c r="C14289" s="14" t="s">
        <v>108</v>
      </c>
      <c r="D14289" s="14" t="s">
        <v>108</v>
      </c>
      <c r="E14289" s="14" t="s">
        <v>77</v>
      </c>
      <c r="F14289" s="14" t="s">
        <v>12</v>
      </c>
      <c r="G14289" s="14" t="s">
        <v>48</v>
      </c>
      <c r="H14289" s="14" t="s">
        <v>96</v>
      </c>
      <c r="I14289" s="14">
        <v>0</v>
      </c>
      <c r="J14289" s="14">
        <v>0</v>
      </c>
      <c r="K14289" s="14">
        <v>316718</v>
      </c>
      <c r="L14289" s="14">
        <v>0</v>
      </c>
      <c r="M14289" s="14">
        <v>0</v>
      </c>
    </row>
    <row r="14290" spans="1:13" x14ac:dyDescent="0.25">
      <c r="A14290" s="12">
        <v>45565</v>
      </c>
      <c r="B14290" s="14" t="s">
        <v>108</v>
      </c>
      <c r="C14290" s="14" t="s">
        <v>108</v>
      </c>
      <c r="D14290" s="14" t="s">
        <v>108</v>
      </c>
      <c r="E14290" s="14" t="s">
        <v>77</v>
      </c>
      <c r="F14290" s="14" t="s">
        <v>12</v>
      </c>
      <c r="G14290" s="14" t="s">
        <v>49</v>
      </c>
      <c r="H14290" s="14" t="s">
        <v>104</v>
      </c>
      <c r="I14290" s="14">
        <v>6421.4284210732258</v>
      </c>
      <c r="J14290" s="14">
        <v>6421.4284210732258</v>
      </c>
      <c r="K14290" s="14">
        <v>316718</v>
      </c>
      <c r="L14290" s="14">
        <v>2.027490834456275</v>
      </c>
      <c r="M14290" s="14">
        <v>2.027490834456275</v>
      </c>
    </row>
    <row r="14291" spans="1:13" x14ac:dyDescent="0.25">
      <c r="A14291" s="12">
        <v>45565</v>
      </c>
      <c r="B14291" s="14" t="s">
        <v>108</v>
      </c>
      <c r="C14291" s="14" t="s">
        <v>108</v>
      </c>
      <c r="D14291" s="14" t="s">
        <v>108</v>
      </c>
      <c r="E14291" s="14" t="s">
        <v>77</v>
      </c>
      <c r="F14291" s="14" t="s">
        <v>12</v>
      </c>
      <c r="G14291" s="14" t="s">
        <v>50</v>
      </c>
      <c r="H14291" s="14" t="s">
        <v>51</v>
      </c>
      <c r="I14291" s="14">
        <v>1.5362589999999998</v>
      </c>
      <c r="J14291" s="14">
        <v>1.5362589999999998</v>
      </c>
      <c r="K14291" s="14">
        <v>316718</v>
      </c>
      <c r="L14291" s="14">
        <v>4.850557909559924E-4</v>
      </c>
      <c r="M14291" s="14">
        <v>4.850557909559924E-4</v>
      </c>
    </row>
    <row r="14292" spans="1:13" x14ac:dyDescent="0.25">
      <c r="A14292" s="12">
        <v>45565</v>
      </c>
      <c r="B14292" s="14" t="s">
        <v>108</v>
      </c>
      <c r="C14292" s="14" t="s">
        <v>108</v>
      </c>
      <c r="D14292" s="14" t="s">
        <v>108</v>
      </c>
      <c r="E14292" s="14" t="s">
        <v>77</v>
      </c>
      <c r="F14292" s="14" t="s">
        <v>12</v>
      </c>
      <c r="G14292" s="14" t="s">
        <v>52</v>
      </c>
      <c r="H14292" s="14" t="s">
        <v>106</v>
      </c>
      <c r="I14292" s="14">
        <v>6419.8921620732253</v>
      </c>
      <c r="J14292" s="14">
        <v>6419.8921620732253</v>
      </c>
      <c r="K14292" s="14">
        <v>316718</v>
      </c>
      <c r="L14292" s="14">
        <v>2.0270057786653193</v>
      </c>
      <c r="M14292" s="14">
        <v>2.0270057786653193</v>
      </c>
    </row>
    <row r="14293" spans="1:13" x14ac:dyDescent="0.25">
      <c r="A14293" s="12">
        <v>45565</v>
      </c>
      <c r="B14293" s="14" t="s">
        <v>108</v>
      </c>
      <c r="C14293" s="14" t="s">
        <v>108</v>
      </c>
      <c r="D14293" s="14" t="s">
        <v>108</v>
      </c>
      <c r="E14293" s="14" t="s">
        <v>77</v>
      </c>
      <c r="F14293" s="14" t="s">
        <v>53</v>
      </c>
      <c r="G14293" s="14" t="s">
        <v>54</v>
      </c>
      <c r="H14293" s="14" t="s">
        <v>55</v>
      </c>
      <c r="I14293" s="14">
        <v>125077.28660854441</v>
      </c>
      <c r="J14293" s="14">
        <v>-125077.28660854441</v>
      </c>
      <c r="K14293" s="14">
        <v>316718</v>
      </c>
      <c r="L14293" s="14">
        <v>39.49168869737256</v>
      </c>
      <c r="M14293" s="14">
        <v>-39.49168869737256</v>
      </c>
    </row>
    <row r="14294" spans="1:13" x14ac:dyDescent="0.25">
      <c r="A14294" s="12">
        <v>45565</v>
      </c>
      <c r="B14294" s="14" t="s">
        <v>108</v>
      </c>
      <c r="C14294" s="14" t="s">
        <v>108</v>
      </c>
      <c r="D14294" s="14" t="s">
        <v>108</v>
      </c>
      <c r="E14294" s="14" t="s">
        <v>77</v>
      </c>
      <c r="F14294" s="14" t="s">
        <v>53</v>
      </c>
      <c r="G14294" s="14" t="s">
        <v>15</v>
      </c>
      <c r="H14294" s="14" t="s">
        <v>16</v>
      </c>
      <c r="I14294" s="14">
        <v>6683.0102499999994</v>
      </c>
      <c r="J14294" s="14">
        <v>-6683.0102499999994</v>
      </c>
      <c r="K14294" s="14">
        <v>316718</v>
      </c>
      <c r="L14294" s="14">
        <v>2.1100822340378507</v>
      </c>
      <c r="M14294" s="14">
        <v>-2.1100822340378507</v>
      </c>
    </row>
    <row r="14295" spans="1:13" x14ac:dyDescent="0.25">
      <c r="A14295" s="12">
        <v>45565</v>
      </c>
      <c r="B14295" s="14" t="s">
        <v>108</v>
      </c>
      <c r="C14295" s="14" t="s">
        <v>108</v>
      </c>
      <c r="D14295" s="14" t="s">
        <v>108</v>
      </c>
      <c r="E14295" s="14" t="s">
        <v>77</v>
      </c>
      <c r="F14295" s="14" t="s">
        <v>53</v>
      </c>
      <c r="G14295" s="14" t="s">
        <v>17</v>
      </c>
      <c r="H14295" s="14" t="s">
        <v>18</v>
      </c>
      <c r="I14295" s="14">
        <v>0</v>
      </c>
      <c r="J14295" s="14">
        <v>0</v>
      </c>
      <c r="K14295" s="14">
        <v>316718</v>
      </c>
      <c r="L14295" s="14">
        <v>0</v>
      </c>
      <c r="M14295" s="14">
        <v>0</v>
      </c>
    </row>
    <row r="14296" spans="1:13" x14ac:dyDescent="0.25">
      <c r="A14296" s="12">
        <v>45565</v>
      </c>
      <c r="B14296" s="14" t="s">
        <v>108</v>
      </c>
      <c r="C14296" s="14" t="s">
        <v>108</v>
      </c>
      <c r="D14296" s="14" t="s">
        <v>108</v>
      </c>
      <c r="E14296" s="14" t="s">
        <v>77</v>
      </c>
      <c r="F14296" s="14" t="s">
        <v>53</v>
      </c>
      <c r="G14296" s="14" t="s">
        <v>19</v>
      </c>
      <c r="H14296" s="14" t="s">
        <v>20</v>
      </c>
      <c r="I14296" s="14">
        <v>6683.0102499999994</v>
      </c>
      <c r="J14296" s="14">
        <v>-6683.0102499999994</v>
      </c>
      <c r="K14296" s="14">
        <v>316718</v>
      </c>
      <c r="L14296" s="14">
        <v>2.1100822340378507</v>
      </c>
      <c r="M14296" s="14">
        <v>-2.1100822340378507</v>
      </c>
    </row>
    <row r="14297" spans="1:13" x14ac:dyDescent="0.25">
      <c r="A14297" s="12">
        <v>45565</v>
      </c>
      <c r="B14297" s="14" t="s">
        <v>108</v>
      </c>
      <c r="C14297" s="14" t="s">
        <v>108</v>
      </c>
      <c r="D14297" s="14" t="s">
        <v>108</v>
      </c>
      <c r="E14297" s="14" t="s">
        <v>77</v>
      </c>
      <c r="F14297" s="14" t="s">
        <v>53</v>
      </c>
      <c r="G14297" s="14" t="s">
        <v>21</v>
      </c>
      <c r="H14297" s="14" t="s">
        <v>22</v>
      </c>
      <c r="I14297" s="14">
        <v>0</v>
      </c>
      <c r="J14297" s="14">
        <v>0</v>
      </c>
      <c r="K14297" s="14">
        <v>316718</v>
      </c>
      <c r="L14297" s="14">
        <v>0</v>
      </c>
      <c r="M14297" s="14">
        <v>0</v>
      </c>
    </row>
    <row r="14298" spans="1:13" x14ac:dyDescent="0.25">
      <c r="A14298" s="12">
        <v>45565</v>
      </c>
      <c r="B14298" s="14" t="s">
        <v>108</v>
      </c>
      <c r="C14298" s="14" t="s">
        <v>108</v>
      </c>
      <c r="D14298" s="14" t="s">
        <v>108</v>
      </c>
      <c r="E14298" s="14" t="s">
        <v>77</v>
      </c>
      <c r="F14298" s="14" t="s">
        <v>53</v>
      </c>
      <c r="G14298" s="14" t="s">
        <v>23</v>
      </c>
      <c r="H14298" s="14" t="s">
        <v>24</v>
      </c>
      <c r="I14298" s="14">
        <v>0</v>
      </c>
      <c r="J14298" s="14">
        <v>0</v>
      </c>
      <c r="K14298" s="14">
        <v>316718</v>
      </c>
      <c r="L14298" s="14">
        <v>0</v>
      </c>
      <c r="M14298" s="14">
        <v>0</v>
      </c>
    </row>
    <row r="14299" spans="1:13" x14ac:dyDescent="0.25">
      <c r="A14299" s="12">
        <v>45565</v>
      </c>
      <c r="B14299" s="14" t="s">
        <v>108</v>
      </c>
      <c r="C14299" s="14" t="s">
        <v>108</v>
      </c>
      <c r="D14299" s="14" t="s">
        <v>108</v>
      </c>
      <c r="E14299" s="14" t="s">
        <v>77</v>
      </c>
      <c r="F14299" s="14" t="s">
        <v>53</v>
      </c>
      <c r="G14299" s="14" t="s">
        <v>25</v>
      </c>
      <c r="H14299" s="14" t="s">
        <v>26</v>
      </c>
      <c r="I14299" s="14">
        <v>0</v>
      </c>
      <c r="J14299" s="14">
        <v>0</v>
      </c>
      <c r="K14299" s="14">
        <v>316718</v>
      </c>
      <c r="L14299" s="14">
        <v>0</v>
      </c>
      <c r="M14299" s="14">
        <v>0</v>
      </c>
    </row>
    <row r="14300" spans="1:13" x14ac:dyDescent="0.25">
      <c r="A14300" s="12">
        <v>45565</v>
      </c>
      <c r="B14300" s="14" t="s">
        <v>108</v>
      </c>
      <c r="C14300" s="14" t="s">
        <v>108</v>
      </c>
      <c r="D14300" s="14" t="s">
        <v>108</v>
      </c>
      <c r="E14300" s="14" t="s">
        <v>77</v>
      </c>
      <c r="F14300" s="14" t="s">
        <v>53</v>
      </c>
      <c r="G14300" s="14" t="s">
        <v>27</v>
      </c>
      <c r="H14300" s="14" t="s">
        <v>28</v>
      </c>
      <c r="I14300" s="14">
        <v>0</v>
      </c>
      <c r="J14300" s="14">
        <v>0</v>
      </c>
      <c r="K14300" s="14">
        <v>316718</v>
      </c>
      <c r="L14300" s="14">
        <v>0</v>
      </c>
      <c r="M14300" s="14">
        <v>0</v>
      </c>
    </row>
    <row r="14301" spans="1:13" x14ac:dyDescent="0.25">
      <c r="A14301" s="12">
        <v>45565</v>
      </c>
      <c r="B14301" s="14" t="s">
        <v>108</v>
      </c>
      <c r="C14301" s="14" t="s">
        <v>108</v>
      </c>
      <c r="D14301" s="14" t="s">
        <v>108</v>
      </c>
      <c r="E14301" s="14" t="s">
        <v>77</v>
      </c>
      <c r="F14301" s="14" t="s">
        <v>53</v>
      </c>
      <c r="G14301" s="14" t="s">
        <v>29</v>
      </c>
      <c r="H14301" s="14" t="s">
        <v>30</v>
      </c>
      <c r="I14301" s="14">
        <v>43919.906604300937</v>
      </c>
      <c r="J14301" s="14">
        <v>-43919.906604300937</v>
      </c>
      <c r="K14301" s="14">
        <v>316718</v>
      </c>
      <c r="L14301" s="14">
        <v>13.867196245335261</v>
      </c>
      <c r="M14301" s="14">
        <v>-13.867196245335261</v>
      </c>
    </row>
    <row r="14302" spans="1:13" x14ac:dyDescent="0.25">
      <c r="A14302" s="12">
        <v>45565</v>
      </c>
      <c r="B14302" s="14" t="s">
        <v>108</v>
      </c>
      <c r="C14302" s="14" t="s">
        <v>108</v>
      </c>
      <c r="D14302" s="14" t="s">
        <v>108</v>
      </c>
      <c r="E14302" s="14" t="s">
        <v>77</v>
      </c>
      <c r="F14302" s="14" t="s">
        <v>53</v>
      </c>
      <c r="G14302" s="14" t="s">
        <v>31</v>
      </c>
      <c r="H14302" s="14" t="s">
        <v>32</v>
      </c>
      <c r="I14302" s="14">
        <v>30493.092173380901</v>
      </c>
      <c r="J14302" s="14">
        <v>-30493.092173380901</v>
      </c>
      <c r="K14302" s="14">
        <v>316718</v>
      </c>
      <c r="L14302" s="14">
        <v>9.6278368054170915</v>
      </c>
      <c r="M14302" s="14">
        <v>-9.6278368054170915</v>
      </c>
    </row>
    <row r="14303" spans="1:13" x14ac:dyDescent="0.25">
      <c r="A14303" s="12">
        <v>45565</v>
      </c>
      <c r="B14303" s="14" t="s">
        <v>108</v>
      </c>
      <c r="C14303" s="14" t="s">
        <v>108</v>
      </c>
      <c r="D14303" s="14" t="s">
        <v>108</v>
      </c>
      <c r="E14303" s="14" t="s">
        <v>77</v>
      </c>
      <c r="F14303" s="14" t="s">
        <v>53</v>
      </c>
      <c r="G14303" s="14" t="s">
        <v>33</v>
      </c>
      <c r="H14303" s="14" t="s">
        <v>34</v>
      </c>
      <c r="I14303" s="14">
        <v>13426.814430920034</v>
      </c>
      <c r="J14303" s="14">
        <v>-13426.814430920034</v>
      </c>
      <c r="K14303" s="14">
        <v>316718</v>
      </c>
      <c r="L14303" s="14">
        <v>4.2393594399181715</v>
      </c>
      <c r="M14303" s="14">
        <v>-4.2393594399181715</v>
      </c>
    </row>
    <row r="14304" spans="1:13" x14ac:dyDescent="0.25">
      <c r="A14304" s="12">
        <v>45565</v>
      </c>
      <c r="B14304" s="14" t="s">
        <v>108</v>
      </c>
      <c r="C14304" s="14" t="s">
        <v>108</v>
      </c>
      <c r="D14304" s="14" t="s">
        <v>108</v>
      </c>
      <c r="E14304" s="14" t="s">
        <v>77</v>
      </c>
      <c r="F14304" s="14" t="s">
        <v>53</v>
      </c>
      <c r="G14304" s="14" t="s">
        <v>35</v>
      </c>
      <c r="H14304" s="14" t="s">
        <v>110</v>
      </c>
      <c r="I14304" s="14">
        <v>62507.804615460002</v>
      </c>
      <c r="J14304" s="14">
        <v>-62507.804615460002</v>
      </c>
      <c r="K14304" s="14">
        <v>316718</v>
      </c>
      <c r="L14304" s="14">
        <v>19.736107393788796</v>
      </c>
      <c r="M14304" s="14">
        <v>-19.736107393788796</v>
      </c>
    </row>
    <row r="14305" spans="1:13" x14ac:dyDescent="0.25">
      <c r="A14305" s="12">
        <v>45565</v>
      </c>
      <c r="B14305" s="14" t="s">
        <v>108</v>
      </c>
      <c r="C14305" s="14" t="s">
        <v>108</v>
      </c>
      <c r="D14305" s="14" t="s">
        <v>108</v>
      </c>
      <c r="E14305" s="14" t="s">
        <v>77</v>
      </c>
      <c r="F14305" s="14" t="s">
        <v>53</v>
      </c>
      <c r="G14305" s="14" t="s">
        <v>36</v>
      </c>
      <c r="H14305" s="14" t="s">
        <v>32</v>
      </c>
      <c r="I14305" s="14">
        <v>19.151732852880926</v>
      </c>
      <c r="J14305" s="14">
        <v>-19.151732852880926</v>
      </c>
      <c r="K14305" s="14">
        <v>316718</v>
      </c>
      <c r="L14305" s="14">
        <v>6.0469353976979282E-3</v>
      </c>
      <c r="M14305" s="14">
        <v>-6.0469353976979282E-3</v>
      </c>
    </row>
    <row r="14306" spans="1:13" x14ac:dyDescent="0.25">
      <c r="A14306" s="12">
        <v>45565</v>
      </c>
      <c r="B14306" s="14" t="s">
        <v>108</v>
      </c>
      <c r="C14306" s="14" t="s">
        <v>108</v>
      </c>
      <c r="D14306" s="14" t="s">
        <v>108</v>
      </c>
      <c r="E14306" s="14" t="s">
        <v>77</v>
      </c>
      <c r="F14306" s="14" t="s">
        <v>53</v>
      </c>
      <c r="G14306" s="14" t="s">
        <v>37</v>
      </c>
      <c r="H14306" s="14" t="s">
        <v>34</v>
      </c>
      <c r="I14306" s="14">
        <v>62488.652882607123</v>
      </c>
      <c r="J14306" s="14">
        <v>-62488.652882607123</v>
      </c>
      <c r="K14306" s="14">
        <v>316718</v>
      </c>
      <c r="L14306" s="14">
        <v>19.730060458391101</v>
      </c>
      <c r="M14306" s="14">
        <v>-19.730060458391101</v>
      </c>
    </row>
    <row r="14307" spans="1:13" x14ac:dyDescent="0.25">
      <c r="A14307" s="12">
        <v>45565</v>
      </c>
      <c r="B14307" s="14" t="s">
        <v>108</v>
      </c>
      <c r="C14307" s="14" t="s">
        <v>108</v>
      </c>
      <c r="D14307" s="14" t="s">
        <v>108</v>
      </c>
      <c r="E14307" s="14" t="s">
        <v>77</v>
      </c>
      <c r="F14307" s="14" t="s">
        <v>53</v>
      </c>
      <c r="G14307" s="14" t="s">
        <v>38</v>
      </c>
      <c r="H14307" s="14" t="s">
        <v>39</v>
      </c>
      <c r="I14307" s="14">
        <v>0</v>
      </c>
      <c r="J14307" s="14">
        <v>0</v>
      </c>
      <c r="K14307" s="14">
        <v>316718</v>
      </c>
      <c r="L14307" s="14">
        <v>0</v>
      </c>
      <c r="M14307" s="14">
        <v>0</v>
      </c>
    </row>
    <row r="14308" spans="1:13" x14ac:dyDescent="0.25">
      <c r="A14308" s="12">
        <v>45565</v>
      </c>
      <c r="B14308" s="14" t="s">
        <v>108</v>
      </c>
      <c r="C14308" s="14" t="s">
        <v>108</v>
      </c>
      <c r="D14308" s="14" t="s">
        <v>108</v>
      </c>
      <c r="E14308" s="14" t="s">
        <v>77</v>
      </c>
      <c r="F14308" s="14" t="s">
        <v>53</v>
      </c>
      <c r="G14308" s="14" t="s">
        <v>40</v>
      </c>
      <c r="H14308" s="14" t="s">
        <v>41</v>
      </c>
      <c r="I14308" s="14">
        <v>0</v>
      </c>
      <c r="J14308" s="14">
        <v>0</v>
      </c>
      <c r="K14308" s="14">
        <v>316718</v>
      </c>
      <c r="L14308" s="14">
        <v>0</v>
      </c>
      <c r="M14308" s="14">
        <v>0</v>
      </c>
    </row>
    <row r="14309" spans="1:13" x14ac:dyDescent="0.25">
      <c r="A14309" s="12">
        <v>45565</v>
      </c>
      <c r="B14309" s="14" t="s">
        <v>108</v>
      </c>
      <c r="C14309" s="14" t="s">
        <v>108</v>
      </c>
      <c r="D14309" s="14" t="s">
        <v>108</v>
      </c>
      <c r="E14309" s="14" t="s">
        <v>77</v>
      </c>
      <c r="F14309" s="14" t="s">
        <v>53</v>
      </c>
      <c r="G14309" s="14" t="s">
        <v>42</v>
      </c>
      <c r="H14309" s="14" t="s">
        <v>43</v>
      </c>
      <c r="I14309" s="14">
        <v>0</v>
      </c>
      <c r="J14309" s="14">
        <v>0</v>
      </c>
      <c r="K14309" s="14">
        <v>316718</v>
      </c>
      <c r="L14309" s="14">
        <v>0</v>
      </c>
      <c r="M14309" s="14">
        <v>0</v>
      </c>
    </row>
    <row r="14310" spans="1:13" x14ac:dyDescent="0.25">
      <c r="A14310" s="12">
        <v>45565</v>
      </c>
      <c r="B14310" s="14" t="s">
        <v>108</v>
      </c>
      <c r="C14310" s="14" t="s">
        <v>108</v>
      </c>
      <c r="D14310" s="14" t="s">
        <v>108</v>
      </c>
      <c r="E14310" s="14" t="s">
        <v>77</v>
      </c>
      <c r="F14310" s="14" t="s">
        <v>53</v>
      </c>
      <c r="G14310" s="14" t="s">
        <v>44</v>
      </c>
      <c r="H14310" s="14" t="s">
        <v>45</v>
      </c>
      <c r="I14310" s="14">
        <v>0</v>
      </c>
      <c r="J14310" s="14">
        <v>0</v>
      </c>
      <c r="K14310" s="14">
        <v>316718</v>
      </c>
      <c r="L14310" s="14">
        <v>0</v>
      </c>
      <c r="M14310" s="14">
        <v>0</v>
      </c>
    </row>
    <row r="14311" spans="1:13" x14ac:dyDescent="0.25">
      <c r="A14311" s="12">
        <v>45565</v>
      </c>
      <c r="B14311" s="14" t="s">
        <v>108</v>
      </c>
      <c r="C14311" s="14" t="s">
        <v>108</v>
      </c>
      <c r="D14311" s="14" t="s">
        <v>108</v>
      </c>
      <c r="E14311" s="14" t="s">
        <v>77</v>
      </c>
      <c r="F14311" s="14" t="s">
        <v>53</v>
      </c>
      <c r="G14311" s="14" t="s">
        <v>46</v>
      </c>
      <c r="H14311" s="14" t="s">
        <v>47</v>
      </c>
      <c r="I14311" s="14">
        <v>0</v>
      </c>
      <c r="J14311" s="14">
        <v>0</v>
      </c>
      <c r="K14311" s="14">
        <v>316718</v>
      </c>
      <c r="L14311" s="14">
        <v>0</v>
      </c>
      <c r="M14311" s="14">
        <v>0</v>
      </c>
    </row>
    <row r="14312" spans="1:13" x14ac:dyDescent="0.25">
      <c r="A14312" s="12">
        <v>45565</v>
      </c>
      <c r="B14312" s="14" t="s">
        <v>108</v>
      </c>
      <c r="C14312" s="14" t="s">
        <v>108</v>
      </c>
      <c r="D14312" s="14" t="s">
        <v>108</v>
      </c>
      <c r="E14312" s="14" t="s">
        <v>77</v>
      </c>
      <c r="F14312" s="14" t="s">
        <v>53</v>
      </c>
      <c r="G14312" s="14" t="s">
        <v>48</v>
      </c>
      <c r="H14312" s="14" t="s">
        <v>96</v>
      </c>
      <c r="I14312" s="14">
        <v>0</v>
      </c>
      <c r="J14312" s="14">
        <v>0</v>
      </c>
      <c r="K14312" s="14">
        <v>316718</v>
      </c>
      <c r="L14312" s="14">
        <v>0</v>
      </c>
      <c r="M14312" s="14">
        <v>0</v>
      </c>
    </row>
    <row r="14313" spans="1:13" x14ac:dyDescent="0.25">
      <c r="A14313" s="12">
        <v>45565</v>
      </c>
      <c r="B14313" s="14" t="s">
        <v>108</v>
      </c>
      <c r="C14313" s="14" t="s">
        <v>108</v>
      </c>
      <c r="D14313" s="14" t="s">
        <v>108</v>
      </c>
      <c r="E14313" s="14" t="s">
        <v>77</v>
      </c>
      <c r="F14313" s="14" t="s">
        <v>53</v>
      </c>
      <c r="G14313" s="14" t="s">
        <v>49</v>
      </c>
      <c r="H14313" s="14" t="s">
        <v>56</v>
      </c>
      <c r="I14313" s="14">
        <v>11966.565138783477</v>
      </c>
      <c r="J14313" s="14">
        <v>-11966.565138783477</v>
      </c>
      <c r="K14313" s="14">
        <v>316718</v>
      </c>
      <c r="L14313" s="14">
        <v>3.7783028242106469</v>
      </c>
      <c r="M14313" s="14">
        <v>-3.7783028242106469</v>
      </c>
    </row>
    <row r="14314" spans="1:13" x14ac:dyDescent="0.25">
      <c r="A14314" s="12">
        <v>45565</v>
      </c>
      <c r="B14314" s="14" t="s">
        <v>108</v>
      </c>
      <c r="C14314" s="14" t="s">
        <v>108</v>
      </c>
      <c r="D14314" s="14" t="s">
        <v>108</v>
      </c>
      <c r="E14314" s="14" t="s">
        <v>77</v>
      </c>
      <c r="F14314" s="14" t="s">
        <v>53</v>
      </c>
      <c r="G14314" s="14" t="s">
        <v>50</v>
      </c>
      <c r="H14314" s="14" t="s">
        <v>51</v>
      </c>
      <c r="I14314" s="14">
        <v>475.45050322000003</v>
      </c>
      <c r="J14314" s="14">
        <v>-475.45050322000003</v>
      </c>
      <c r="K14314" s="14">
        <v>316718</v>
      </c>
      <c r="L14314" s="14">
        <v>0.15011792926830808</v>
      </c>
      <c r="M14314" s="14">
        <v>-0.15011792926830808</v>
      </c>
    </row>
    <row r="14315" spans="1:13" x14ac:dyDescent="0.25">
      <c r="A14315" s="12">
        <v>45565</v>
      </c>
      <c r="B14315" s="14" t="s">
        <v>108</v>
      </c>
      <c r="C14315" s="14" t="s">
        <v>108</v>
      </c>
      <c r="D14315" s="14" t="s">
        <v>108</v>
      </c>
      <c r="E14315" s="14" t="s">
        <v>77</v>
      </c>
      <c r="F14315" s="14" t="s">
        <v>53</v>
      </c>
      <c r="G14315" s="14" t="s">
        <v>52</v>
      </c>
      <c r="H14315" s="14" t="s">
        <v>57</v>
      </c>
      <c r="I14315" s="14">
        <v>11491.114635563477</v>
      </c>
      <c r="J14315" s="14">
        <v>-11491.114635563477</v>
      </c>
      <c r="K14315" s="14">
        <v>316718</v>
      </c>
      <c r="L14315" s="14">
        <v>3.6281848949423394</v>
      </c>
      <c r="M14315" s="14">
        <v>-3.6281848949423394</v>
      </c>
    </row>
    <row r="14316" spans="1:13" x14ac:dyDescent="0.25">
      <c r="A14316" s="12">
        <v>45565</v>
      </c>
      <c r="B14316" s="14" t="s">
        <v>108</v>
      </c>
      <c r="C14316" s="14" t="s">
        <v>108</v>
      </c>
      <c r="D14316" s="14" t="s">
        <v>108</v>
      </c>
      <c r="E14316" s="14" t="s">
        <v>77</v>
      </c>
      <c r="F14316" s="14" t="s">
        <v>58</v>
      </c>
      <c r="G14316" s="14" t="s">
        <v>59</v>
      </c>
      <c r="H14316" s="14" t="s">
        <v>60</v>
      </c>
      <c r="I14316" s="14">
        <v>-29259.931237426761</v>
      </c>
      <c r="J14316" s="14">
        <v>-29259.931237426761</v>
      </c>
      <c r="K14316" s="14">
        <v>316718</v>
      </c>
      <c r="L14316" s="14">
        <v>-9.2384806791615137</v>
      </c>
      <c r="M14316" s="14">
        <v>-9.2384806791615137</v>
      </c>
    </row>
    <row r="14317" spans="1:13" x14ac:dyDescent="0.25">
      <c r="A14317" s="12">
        <v>45565</v>
      </c>
      <c r="B14317" s="14" t="s">
        <v>105</v>
      </c>
      <c r="C14317" s="14" t="s">
        <v>105</v>
      </c>
      <c r="D14317" s="14" t="s">
        <v>105</v>
      </c>
      <c r="E14317" s="14" t="s">
        <v>78</v>
      </c>
      <c r="F14317" s="14" t="s">
        <v>12</v>
      </c>
      <c r="G14317" s="14" t="s">
        <v>13</v>
      </c>
      <c r="H14317" s="14" t="s">
        <v>14</v>
      </c>
      <c r="I14317" s="14">
        <v>275802.40040931891</v>
      </c>
      <c r="J14317" s="14">
        <v>275802.40040931891</v>
      </c>
      <c r="K14317" s="14">
        <v>316718</v>
      </c>
      <c r="L14317" s="14">
        <v>87.081378516320171</v>
      </c>
      <c r="M14317" s="14">
        <v>87.081378516320171</v>
      </c>
    </row>
    <row r="14318" spans="1:13" x14ac:dyDescent="0.25">
      <c r="A14318" s="12">
        <v>45565</v>
      </c>
      <c r="B14318" s="14" t="s">
        <v>105</v>
      </c>
      <c r="C14318" s="14" t="s">
        <v>105</v>
      </c>
      <c r="D14318" s="14" t="s">
        <v>105</v>
      </c>
      <c r="E14318" s="14" t="s">
        <v>78</v>
      </c>
      <c r="F14318" s="14" t="s">
        <v>12</v>
      </c>
      <c r="G14318" s="14" t="s">
        <v>15</v>
      </c>
      <c r="H14318" s="14" t="s">
        <v>16</v>
      </c>
      <c r="I14318" s="14">
        <v>0</v>
      </c>
      <c r="J14318" s="14">
        <v>0</v>
      </c>
      <c r="K14318" s="14">
        <v>316718</v>
      </c>
      <c r="L14318" s="14">
        <v>0</v>
      </c>
      <c r="M14318" s="14">
        <v>0</v>
      </c>
    </row>
    <row r="14319" spans="1:13" x14ac:dyDescent="0.25">
      <c r="A14319" s="12">
        <v>45565</v>
      </c>
      <c r="B14319" s="14" t="s">
        <v>105</v>
      </c>
      <c r="C14319" s="14" t="s">
        <v>105</v>
      </c>
      <c r="D14319" s="14" t="s">
        <v>105</v>
      </c>
      <c r="E14319" s="14" t="s">
        <v>78</v>
      </c>
      <c r="F14319" s="14" t="s">
        <v>12</v>
      </c>
      <c r="G14319" s="14" t="s">
        <v>17</v>
      </c>
      <c r="H14319" s="14" t="s">
        <v>18</v>
      </c>
      <c r="I14319" s="14">
        <v>0</v>
      </c>
      <c r="J14319" s="14">
        <v>0</v>
      </c>
      <c r="K14319" s="14">
        <v>316718</v>
      </c>
      <c r="L14319" s="14">
        <v>0</v>
      </c>
      <c r="M14319" s="14">
        <v>0</v>
      </c>
    </row>
    <row r="14320" spans="1:13" x14ac:dyDescent="0.25">
      <c r="A14320" s="12">
        <v>45565</v>
      </c>
      <c r="B14320" s="14" t="s">
        <v>105</v>
      </c>
      <c r="C14320" s="14" t="s">
        <v>105</v>
      </c>
      <c r="D14320" s="14" t="s">
        <v>105</v>
      </c>
      <c r="E14320" s="14" t="s">
        <v>78</v>
      </c>
      <c r="F14320" s="14" t="s">
        <v>12</v>
      </c>
      <c r="G14320" s="14" t="s">
        <v>19</v>
      </c>
      <c r="H14320" s="14" t="s">
        <v>20</v>
      </c>
      <c r="I14320" s="14">
        <v>0</v>
      </c>
      <c r="J14320" s="14">
        <v>0</v>
      </c>
      <c r="K14320" s="14">
        <v>316718</v>
      </c>
      <c r="L14320" s="14">
        <v>0</v>
      </c>
      <c r="M14320" s="14">
        <v>0</v>
      </c>
    </row>
    <row r="14321" spans="1:13" x14ac:dyDescent="0.25">
      <c r="A14321" s="12">
        <v>45565</v>
      </c>
      <c r="B14321" s="14" t="s">
        <v>105</v>
      </c>
      <c r="C14321" s="14" t="s">
        <v>105</v>
      </c>
      <c r="D14321" s="14" t="s">
        <v>105</v>
      </c>
      <c r="E14321" s="14" t="s">
        <v>78</v>
      </c>
      <c r="F14321" s="14" t="s">
        <v>12</v>
      </c>
      <c r="G14321" s="14" t="s">
        <v>21</v>
      </c>
      <c r="H14321" s="14" t="s">
        <v>22</v>
      </c>
      <c r="I14321" s="14">
        <v>105334.11129253748</v>
      </c>
      <c r="J14321" s="14">
        <v>105334.11129253748</v>
      </c>
      <c r="K14321" s="14">
        <v>316718</v>
      </c>
      <c r="L14321" s="14">
        <v>33.258012267233781</v>
      </c>
      <c r="M14321" s="14">
        <v>33.258012267233781</v>
      </c>
    </row>
    <row r="14322" spans="1:13" x14ac:dyDescent="0.25">
      <c r="A14322" s="12">
        <v>45565</v>
      </c>
      <c r="B14322" s="14" t="s">
        <v>105</v>
      </c>
      <c r="C14322" s="14" t="s">
        <v>105</v>
      </c>
      <c r="D14322" s="14" t="s">
        <v>105</v>
      </c>
      <c r="E14322" s="14" t="s">
        <v>78</v>
      </c>
      <c r="F14322" s="14" t="s">
        <v>12</v>
      </c>
      <c r="G14322" s="14" t="s">
        <v>23</v>
      </c>
      <c r="H14322" s="14" t="s">
        <v>24</v>
      </c>
      <c r="I14322" s="14">
        <v>31121.950044137477</v>
      </c>
      <c r="J14322" s="14">
        <v>31121.950044137477</v>
      </c>
      <c r="K14322" s="14">
        <v>316718</v>
      </c>
      <c r="L14322" s="14">
        <v>9.8263913147145026</v>
      </c>
      <c r="M14322" s="14">
        <v>9.8263913147145026</v>
      </c>
    </row>
    <row r="14323" spans="1:13" x14ac:dyDescent="0.25">
      <c r="A14323" s="12">
        <v>45565</v>
      </c>
      <c r="B14323" s="14" t="s">
        <v>105</v>
      </c>
      <c r="C14323" s="14" t="s">
        <v>105</v>
      </c>
      <c r="D14323" s="14" t="s">
        <v>105</v>
      </c>
      <c r="E14323" s="14" t="s">
        <v>78</v>
      </c>
      <c r="F14323" s="14" t="s">
        <v>12</v>
      </c>
      <c r="G14323" s="14" t="s">
        <v>25</v>
      </c>
      <c r="H14323" s="14" t="s">
        <v>26</v>
      </c>
      <c r="I14323" s="14">
        <v>34717.031818789997</v>
      </c>
      <c r="J14323" s="14">
        <v>34717.031818789997</v>
      </c>
      <c r="K14323" s="14">
        <v>316718</v>
      </c>
      <c r="L14323" s="14">
        <v>10.961496289693038</v>
      </c>
      <c r="M14323" s="14">
        <v>10.961496289693038</v>
      </c>
    </row>
    <row r="14324" spans="1:13" x14ac:dyDescent="0.25">
      <c r="A14324" s="12">
        <v>45565</v>
      </c>
      <c r="B14324" s="14" t="s">
        <v>105</v>
      </c>
      <c r="C14324" s="14" t="s">
        <v>105</v>
      </c>
      <c r="D14324" s="14" t="s">
        <v>105</v>
      </c>
      <c r="E14324" s="14" t="s">
        <v>78</v>
      </c>
      <c r="F14324" s="14" t="s">
        <v>12</v>
      </c>
      <c r="G14324" s="14" t="s">
        <v>27</v>
      </c>
      <c r="H14324" s="14" t="s">
        <v>28</v>
      </c>
      <c r="I14324" s="14">
        <v>39495.129429610002</v>
      </c>
      <c r="J14324" s="14">
        <v>39495.129429610002</v>
      </c>
      <c r="K14324" s="14">
        <v>316718</v>
      </c>
      <c r="L14324" s="14">
        <v>12.470124662826237</v>
      </c>
      <c r="M14324" s="14">
        <v>12.470124662826237</v>
      </c>
    </row>
    <row r="14325" spans="1:13" x14ac:dyDescent="0.25">
      <c r="A14325" s="12">
        <v>45565</v>
      </c>
      <c r="B14325" s="14" t="s">
        <v>105</v>
      </c>
      <c r="C14325" s="14" t="s">
        <v>105</v>
      </c>
      <c r="D14325" s="14" t="s">
        <v>105</v>
      </c>
      <c r="E14325" s="14" t="s">
        <v>78</v>
      </c>
      <c r="F14325" s="14" t="s">
        <v>12</v>
      </c>
      <c r="G14325" s="14" t="s">
        <v>29</v>
      </c>
      <c r="H14325" s="14" t="s">
        <v>30</v>
      </c>
      <c r="I14325" s="14">
        <v>713.50077999999996</v>
      </c>
      <c r="J14325" s="14">
        <v>713.50077999999996</v>
      </c>
      <c r="K14325" s="14">
        <v>316718</v>
      </c>
      <c r="L14325" s="14">
        <v>0.22527951679411967</v>
      </c>
      <c r="M14325" s="14">
        <v>0.22527951679411967</v>
      </c>
    </row>
    <row r="14326" spans="1:13" x14ac:dyDescent="0.25">
      <c r="A14326" s="12">
        <v>45565</v>
      </c>
      <c r="B14326" s="14" t="s">
        <v>105</v>
      </c>
      <c r="C14326" s="14" t="s">
        <v>105</v>
      </c>
      <c r="D14326" s="14" t="s">
        <v>105</v>
      </c>
      <c r="E14326" s="14" t="s">
        <v>78</v>
      </c>
      <c r="F14326" s="14" t="s">
        <v>12</v>
      </c>
      <c r="G14326" s="14" t="s">
        <v>31</v>
      </c>
      <c r="H14326" s="14" t="s">
        <v>32</v>
      </c>
      <c r="I14326" s="14">
        <v>713.50077999999996</v>
      </c>
      <c r="J14326" s="14">
        <v>713.50077999999996</v>
      </c>
      <c r="K14326" s="14">
        <v>316718</v>
      </c>
      <c r="L14326" s="14">
        <v>0.22527951679411967</v>
      </c>
      <c r="M14326" s="14">
        <v>0.22527951679411967</v>
      </c>
    </row>
    <row r="14327" spans="1:13" x14ac:dyDescent="0.25">
      <c r="A14327" s="12">
        <v>45565</v>
      </c>
      <c r="B14327" s="14" t="s">
        <v>105</v>
      </c>
      <c r="C14327" s="14" t="s">
        <v>105</v>
      </c>
      <c r="D14327" s="14" t="s">
        <v>105</v>
      </c>
      <c r="E14327" s="14" t="s">
        <v>78</v>
      </c>
      <c r="F14327" s="14" t="s">
        <v>12</v>
      </c>
      <c r="G14327" s="14" t="s">
        <v>33</v>
      </c>
      <c r="H14327" s="14" t="s">
        <v>34</v>
      </c>
      <c r="I14327" s="14">
        <v>0</v>
      </c>
      <c r="J14327" s="14">
        <v>0</v>
      </c>
      <c r="K14327" s="14">
        <v>316718</v>
      </c>
      <c r="L14327" s="14">
        <v>0</v>
      </c>
      <c r="M14327" s="14">
        <v>0</v>
      </c>
    </row>
    <row r="14328" spans="1:13" x14ac:dyDescent="0.25">
      <c r="A14328" s="12">
        <v>45565</v>
      </c>
      <c r="B14328" s="14" t="s">
        <v>105</v>
      </c>
      <c r="C14328" s="14" t="s">
        <v>105</v>
      </c>
      <c r="D14328" s="14" t="s">
        <v>105</v>
      </c>
      <c r="E14328" s="14" t="s">
        <v>78</v>
      </c>
      <c r="F14328" s="14" t="s">
        <v>12</v>
      </c>
      <c r="G14328" s="14" t="s">
        <v>35</v>
      </c>
      <c r="H14328" s="14" t="s">
        <v>110</v>
      </c>
      <c r="I14328" s="14">
        <v>296.18902000000003</v>
      </c>
      <c r="J14328" s="14">
        <v>296.18902000000003</v>
      </c>
      <c r="K14328" s="14">
        <v>316718</v>
      </c>
      <c r="L14328" s="14">
        <v>9.3518214941998884E-2</v>
      </c>
      <c r="M14328" s="14">
        <v>9.3518214941998884E-2</v>
      </c>
    </row>
    <row r="14329" spans="1:13" x14ac:dyDescent="0.25">
      <c r="A14329" s="12">
        <v>45565</v>
      </c>
      <c r="B14329" s="14" t="s">
        <v>105</v>
      </c>
      <c r="C14329" s="14" t="s">
        <v>105</v>
      </c>
      <c r="D14329" s="14" t="s">
        <v>105</v>
      </c>
      <c r="E14329" s="14" t="s">
        <v>78</v>
      </c>
      <c r="F14329" s="14" t="s">
        <v>12</v>
      </c>
      <c r="G14329" s="14" t="s">
        <v>36</v>
      </c>
      <c r="H14329" s="14" t="s">
        <v>32</v>
      </c>
      <c r="I14329" s="14">
        <v>66.591623032481465</v>
      </c>
      <c r="J14329" s="14">
        <v>66.591623032481465</v>
      </c>
      <c r="K14329" s="14">
        <v>316718</v>
      </c>
      <c r="L14329" s="14">
        <v>2.1025525240902464E-2</v>
      </c>
      <c r="M14329" s="14">
        <v>2.1025525240902464E-2</v>
      </c>
    </row>
    <row r="14330" spans="1:13" x14ac:dyDescent="0.25">
      <c r="A14330" s="12">
        <v>45565</v>
      </c>
      <c r="B14330" s="14" t="s">
        <v>105</v>
      </c>
      <c r="C14330" s="14" t="s">
        <v>105</v>
      </c>
      <c r="D14330" s="14" t="s">
        <v>105</v>
      </c>
      <c r="E14330" s="14" t="s">
        <v>78</v>
      </c>
      <c r="F14330" s="14" t="s">
        <v>12</v>
      </c>
      <c r="G14330" s="14" t="s">
        <v>37</v>
      </c>
      <c r="H14330" s="14" t="s">
        <v>34</v>
      </c>
      <c r="I14330" s="14">
        <v>229.59739696751856</v>
      </c>
      <c r="J14330" s="14">
        <v>229.59739696751856</v>
      </c>
      <c r="K14330" s="14">
        <v>316718</v>
      </c>
      <c r="L14330" s="14">
        <v>7.2492689701096416E-2</v>
      </c>
      <c r="M14330" s="14">
        <v>7.2492689701096416E-2</v>
      </c>
    </row>
    <row r="14331" spans="1:13" x14ac:dyDescent="0.25">
      <c r="A14331" s="12">
        <v>45565</v>
      </c>
      <c r="B14331" s="14" t="s">
        <v>105</v>
      </c>
      <c r="C14331" s="14" t="s">
        <v>105</v>
      </c>
      <c r="D14331" s="14" t="s">
        <v>105</v>
      </c>
      <c r="E14331" s="14" t="s">
        <v>78</v>
      </c>
      <c r="F14331" s="14" t="s">
        <v>12</v>
      </c>
      <c r="G14331" s="14" t="s">
        <v>38</v>
      </c>
      <c r="H14331" s="14" t="s">
        <v>39</v>
      </c>
      <c r="I14331" s="14">
        <v>157010.53632570175</v>
      </c>
      <c r="J14331" s="14">
        <v>157010.53632570175</v>
      </c>
      <c r="K14331" s="14">
        <v>316718</v>
      </c>
      <c r="L14331" s="14">
        <v>49.574238384209849</v>
      </c>
      <c r="M14331" s="14">
        <v>49.574238384209849</v>
      </c>
    </row>
    <row r="14332" spans="1:13" x14ac:dyDescent="0.25">
      <c r="A14332" s="12">
        <v>45565</v>
      </c>
      <c r="B14332" s="14" t="s">
        <v>105</v>
      </c>
      <c r="C14332" s="14" t="s">
        <v>105</v>
      </c>
      <c r="D14332" s="14" t="s">
        <v>105</v>
      </c>
      <c r="E14332" s="14" t="s">
        <v>78</v>
      </c>
      <c r="F14332" s="14" t="s">
        <v>12</v>
      </c>
      <c r="G14332" s="14" t="s">
        <v>40</v>
      </c>
      <c r="H14332" s="14" t="s">
        <v>41</v>
      </c>
      <c r="I14332" s="14">
        <v>2122.3312801975085</v>
      </c>
      <c r="J14332" s="14">
        <v>2122.3312801975085</v>
      </c>
      <c r="K14332" s="14">
        <v>316718</v>
      </c>
      <c r="L14332" s="14">
        <v>0.67010125101746931</v>
      </c>
      <c r="M14332" s="14">
        <v>0.67010125101746931</v>
      </c>
    </row>
    <row r="14333" spans="1:13" x14ac:dyDescent="0.25">
      <c r="A14333" s="12">
        <v>45565</v>
      </c>
      <c r="B14333" s="14" t="s">
        <v>105</v>
      </c>
      <c r="C14333" s="14" t="s">
        <v>105</v>
      </c>
      <c r="D14333" s="14" t="s">
        <v>105</v>
      </c>
      <c r="E14333" s="14" t="s">
        <v>78</v>
      </c>
      <c r="F14333" s="14" t="s">
        <v>12</v>
      </c>
      <c r="G14333" s="14" t="s">
        <v>42</v>
      </c>
      <c r="H14333" s="14" t="s">
        <v>43</v>
      </c>
      <c r="I14333" s="14">
        <v>0</v>
      </c>
      <c r="J14333" s="14">
        <v>0</v>
      </c>
      <c r="K14333" s="14">
        <v>316718</v>
      </c>
      <c r="L14333" s="14">
        <v>0</v>
      </c>
      <c r="M14333" s="14">
        <v>0</v>
      </c>
    </row>
    <row r="14334" spans="1:13" x14ac:dyDescent="0.25">
      <c r="A14334" s="12">
        <v>45565</v>
      </c>
      <c r="B14334" s="14" t="s">
        <v>105</v>
      </c>
      <c r="C14334" s="14" t="s">
        <v>105</v>
      </c>
      <c r="D14334" s="14" t="s">
        <v>105</v>
      </c>
      <c r="E14334" s="14" t="s">
        <v>78</v>
      </c>
      <c r="F14334" s="14" t="s">
        <v>12</v>
      </c>
      <c r="G14334" s="14" t="s">
        <v>44</v>
      </c>
      <c r="H14334" s="14" t="s">
        <v>45</v>
      </c>
      <c r="I14334" s="14">
        <v>626.959475</v>
      </c>
      <c r="J14334" s="14">
        <v>626.959475</v>
      </c>
      <c r="K14334" s="14">
        <v>316718</v>
      </c>
      <c r="L14334" s="14">
        <v>0.19795511306588195</v>
      </c>
      <c r="M14334" s="14">
        <v>0.19795511306588195</v>
      </c>
    </row>
    <row r="14335" spans="1:13" x14ac:dyDescent="0.25">
      <c r="A14335" s="12">
        <v>45565</v>
      </c>
      <c r="B14335" s="14" t="s">
        <v>105</v>
      </c>
      <c r="C14335" s="14" t="s">
        <v>105</v>
      </c>
      <c r="D14335" s="14" t="s">
        <v>105</v>
      </c>
      <c r="E14335" s="14" t="s">
        <v>78</v>
      </c>
      <c r="F14335" s="14" t="s">
        <v>12</v>
      </c>
      <c r="G14335" s="14" t="s">
        <v>46</v>
      </c>
      <c r="H14335" s="14" t="s">
        <v>47</v>
      </c>
      <c r="I14335" s="14">
        <v>1495.3718051975084</v>
      </c>
      <c r="J14335" s="14">
        <v>1495.3718051975084</v>
      </c>
      <c r="K14335" s="14">
        <v>316718</v>
      </c>
      <c r="L14335" s="14">
        <v>0.47214613795158733</v>
      </c>
      <c r="M14335" s="14">
        <v>0.47214613795158733</v>
      </c>
    </row>
    <row r="14336" spans="1:13" x14ac:dyDescent="0.25">
      <c r="A14336" s="12">
        <v>45565</v>
      </c>
      <c r="B14336" s="14" t="s">
        <v>105</v>
      </c>
      <c r="C14336" s="14" t="s">
        <v>105</v>
      </c>
      <c r="D14336" s="14" t="s">
        <v>105</v>
      </c>
      <c r="E14336" s="14" t="s">
        <v>78</v>
      </c>
      <c r="F14336" s="14" t="s">
        <v>12</v>
      </c>
      <c r="G14336" s="14" t="s">
        <v>48</v>
      </c>
      <c r="H14336" s="14" t="s">
        <v>96</v>
      </c>
      <c r="I14336" s="14">
        <v>0</v>
      </c>
      <c r="J14336" s="14">
        <v>0</v>
      </c>
      <c r="K14336" s="14">
        <v>316718</v>
      </c>
      <c r="L14336" s="14">
        <v>0</v>
      </c>
      <c r="M14336" s="14">
        <v>0</v>
      </c>
    </row>
    <row r="14337" spans="1:13" x14ac:dyDescent="0.25">
      <c r="A14337" s="12">
        <v>45565</v>
      </c>
      <c r="B14337" s="14" t="s">
        <v>105</v>
      </c>
      <c r="C14337" s="14" t="s">
        <v>105</v>
      </c>
      <c r="D14337" s="14" t="s">
        <v>105</v>
      </c>
      <c r="E14337" s="14" t="s">
        <v>78</v>
      </c>
      <c r="F14337" s="14" t="s">
        <v>12</v>
      </c>
      <c r="G14337" s="14" t="s">
        <v>49</v>
      </c>
      <c r="H14337" s="14" t="s">
        <v>104</v>
      </c>
      <c r="I14337" s="14">
        <v>10325.731710882219</v>
      </c>
      <c r="J14337" s="14">
        <v>10325.731710882219</v>
      </c>
      <c r="K14337" s="14">
        <v>316718</v>
      </c>
      <c r="L14337" s="14">
        <v>3.2602288821229668</v>
      </c>
      <c r="M14337" s="14">
        <v>3.2602288821229668</v>
      </c>
    </row>
    <row r="14338" spans="1:13" x14ac:dyDescent="0.25">
      <c r="A14338" s="12">
        <v>45565</v>
      </c>
      <c r="B14338" s="14" t="s">
        <v>105</v>
      </c>
      <c r="C14338" s="14" t="s">
        <v>105</v>
      </c>
      <c r="D14338" s="14" t="s">
        <v>105</v>
      </c>
      <c r="E14338" s="14" t="s">
        <v>78</v>
      </c>
      <c r="F14338" s="14" t="s">
        <v>12</v>
      </c>
      <c r="G14338" s="14" t="s">
        <v>50</v>
      </c>
      <c r="H14338" s="14" t="s">
        <v>51</v>
      </c>
      <c r="I14338" s="14">
        <v>174.74760479</v>
      </c>
      <c r="J14338" s="14">
        <v>174.74760479</v>
      </c>
      <c r="K14338" s="14">
        <v>316718</v>
      </c>
      <c r="L14338" s="14">
        <v>5.5174510065736704E-2</v>
      </c>
      <c r="M14338" s="14">
        <v>5.5174510065736704E-2</v>
      </c>
    </row>
    <row r="14339" spans="1:13" x14ac:dyDescent="0.25">
      <c r="A14339" s="12">
        <v>45565</v>
      </c>
      <c r="B14339" s="14" t="s">
        <v>105</v>
      </c>
      <c r="C14339" s="14" t="s">
        <v>105</v>
      </c>
      <c r="D14339" s="14" t="s">
        <v>105</v>
      </c>
      <c r="E14339" s="14" t="s">
        <v>78</v>
      </c>
      <c r="F14339" s="14" t="s">
        <v>12</v>
      </c>
      <c r="G14339" s="14" t="s">
        <v>52</v>
      </c>
      <c r="H14339" s="14" t="s">
        <v>106</v>
      </c>
      <c r="I14339" s="14">
        <v>10150.984106092219</v>
      </c>
      <c r="J14339" s="14">
        <v>10150.984106092219</v>
      </c>
      <c r="K14339" s="14">
        <v>316718</v>
      </c>
      <c r="L14339" s="14">
        <v>3.2050543720572304</v>
      </c>
      <c r="M14339" s="14">
        <v>3.2050543720572304</v>
      </c>
    </row>
    <row r="14340" spans="1:13" x14ac:dyDescent="0.25">
      <c r="A14340" s="12">
        <v>45565</v>
      </c>
      <c r="B14340" s="14" t="s">
        <v>105</v>
      </c>
      <c r="C14340" s="14" t="s">
        <v>105</v>
      </c>
      <c r="D14340" s="14" t="s">
        <v>105</v>
      </c>
      <c r="E14340" s="14" t="s">
        <v>78</v>
      </c>
      <c r="F14340" s="14" t="s">
        <v>53</v>
      </c>
      <c r="G14340" s="14" t="s">
        <v>54</v>
      </c>
      <c r="H14340" s="14" t="s">
        <v>55</v>
      </c>
      <c r="I14340" s="14">
        <v>48932.925499397934</v>
      </c>
      <c r="J14340" s="14">
        <v>-48932.925499397934</v>
      </c>
      <c r="K14340" s="14">
        <v>316718</v>
      </c>
      <c r="L14340" s="14">
        <v>15.449998263249304</v>
      </c>
      <c r="M14340" s="14">
        <v>-15.449998263249304</v>
      </c>
    </row>
    <row r="14341" spans="1:13" x14ac:dyDescent="0.25">
      <c r="A14341" s="12">
        <v>45565</v>
      </c>
      <c r="B14341" s="14" t="s">
        <v>105</v>
      </c>
      <c r="C14341" s="14" t="s">
        <v>105</v>
      </c>
      <c r="D14341" s="14" t="s">
        <v>105</v>
      </c>
      <c r="E14341" s="14" t="s">
        <v>78</v>
      </c>
      <c r="F14341" s="14" t="s">
        <v>53</v>
      </c>
      <c r="G14341" s="14" t="s">
        <v>15</v>
      </c>
      <c r="H14341" s="14" t="s">
        <v>16</v>
      </c>
      <c r="I14341" s="14">
        <v>0</v>
      </c>
      <c r="J14341" s="14">
        <v>0</v>
      </c>
      <c r="K14341" s="14">
        <v>316718</v>
      </c>
      <c r="L14341" s="14">
        <v>0</v>
      </c>
      <c r="M14341" s="14">
        <v>0</v>
      </c>
    </row>
    <row r="14342" spans="1:13" x14ac:dyDescent="0.25">
      <c r="A14342" s="12">
        <v>45565</v>
      </c>
      <c r="B14342" s="14" t="s">
        <v>105</v>
      </c>
      <c r="C14342" s="14" t="s">
        <v>105</v>
      </c>
      <c r="D14342" s="14" t="s">
        <v>105</v>
      </c>
      <c r="E14342" s="14" t="s">
        <v>78</v>
      </c>
      <c r="F14342" s="14" t="s">
        <v>53</v>
      </c>
      <c r="G14342" s="14" t="s">
        <v>17</v>
      </c>
      <c r="H14342" s="14" t="s">
        <v>18</v>
      </c>
      <c r="I14342" s="14">
        <v>0</v>
      </c>
      <c r="J14342" s="14">
        <v>0</v>
      </c>
      <c r="K14342" s="14">
        <v>316718</v>
      </c>
      <c r="L14342" s="14">
        <v>0</v>
      </c>
      <c r="M14342" s="14">
        <v>0</v>
      </c>
    </row>
    <row r="14343" spans="1:13" x14ac:dyDescent="0.25">
      <c r="A14343" s="12">
        <v>45565</v>
      </c>
      <c r="B14343" s="14" t="s">
        <v>105</v>
      </c>
      <c r="C14343" s="14" t="s">
        <v>105</v>
      </c>
      <c r="D14343" s="14" t="s">
        <v>105</v>
      </c>
      <c r="E14343" s="14" t="s">
        <v>78</v>
      </c>
      <c r="F14343" s="14" t="s">
        <v>53</v>
      </c>
      <c r="G14343" s="14" t="s">
        <v>19</v>
      </c>
      <c r="H14343" s="14" t="s">
        <v>20</v>
      </c>
      <c r="I14343" s="14">
        <v>0</v>
      </c>
      <c r="J14343" s="14">
        <v>0</v>
      </c>
      <c r="K14343" s="14">
        <v>316718</v>
      </c>
      <c r="L14343" s="14">
        <v>0</v>
      </c>
      <c r="M14343" s="14">
        <v>0</v>
      </c>
    </row>
    <row r="14344" spans="1:13" x14ac:dyDescent="0.25">
      <c r="A14344" s="12">
        <v>45565</v>
      </c>
      <c r="B14344" s="14" t="s">
        <v>105</v>
      </c>
      <c r="C14344" s="14" t="s">
        <v>105</v>
      </c>
      <c r="D14344" s="14" t="s">
        <v>105</v>
      </c>
      <c r="E14344" s="14" t="s">
        <v>78</v>
      </c>
      <c r="F14344" s="14" t="s">
        <v>53</v>
      </c>
      <c r="G14344" s="14" t="s">
        <v>21</v>
      </c>
      <c r="H14344" s="14" t="s">
        <v>22</v>
      </c>
      <c r="I14344" s="14">
        <v>0</v>
      </c>
      <c r="J14344" s="14">
        <v>0</v>
      </c>
      <c r="K14344" s="14">
        <v>316718</v>
      </c>
      <c r="L14344" s="14">
        <v>0</v>
      </c>
      <c r="M14344" s="14">
        <v>0</v>
      </c>
    </row>
    <row r="14345" spans="1:13" x14ac:dyDescent="0.25">
      <c r="A14345" s="12">
        <v>45565</v>
      </c>
      <c r="B14345" s="14" t="s">
        <v>105</v>
      </c>
      <c r="C14345" s="14" t="s">
        <v>105</v>
      </c>
      <c r="D14345" s="14" t="s">
        <v>105</v>
      </c>
      <c r="E14345" s="14" t="s">
        <v>78</v>
      </c>
      <c r="F14345" s="14" t="s">
        <v>53</v>
      </c>
      <c r="G14345" s="14" t="s">
        <v>23</v>
      </c>
      <c r="H14345" s="14" t="s">
        <v>24</v>
      </c>
      <c r="I14345" s="14">
        <v>0</v>
      </c>
      <c r="J14345" s="14">
        <v>0</v>
      </c>
      <c r="K14345" s="14">
        <v>316718</v>
      </c>
      <c r="L14345" s="14">
        <v>0</v>
      </c>
      <c r="M14345" s="14">
        <v>0</v>
      </c>
    </row>
    <row r="14346" spans="1:13" x14ac:dyDescent="0.25">
      <c r="A14346" s="12">
        <v>45565</v>
      </c>
      <c r="B14346" s="14" t="s">
        <v>105</v>
      </c>
      <c r="C14346" s="14" t="s">
        <v>105</v>
      </c>
      <c r="D14346" s="14" t="s">
        <v>105</v>
      </c>
      <c r="E14346" s="14" t="s">
        <v>78</v>
      </c>
      <c r="F14346" s="14" t="s">
        <v>53</v>
      </c>
      <c r="G14346" s="14" t="s">
        <v>25</v>
      </c>
      <c r="H14346" s="14" t="s">
        <v>26</v>
      </c>
      <c r="I14346" s="14">
        <v>0</v>
      </c>
      <c r="J14346" s="14">
        <v>0</v>
      </c>
      <c r="K14346" s="14">
        <v>316718</v>
      </c>
      <c r="L14346" s="14">
        <v>0</v>
      </c>
      <c r="M14346" s="14">
        <v>0</v>
      </c>
    </row>
    <row r="14347" spans="1:13" x14ac:dyDescent="0.25">
      <c r="A14347" s="12">
        <v>45565</v>
      </c>
      <c r="B14347" s="14" t="s">
        <v>105</v>
      </c>
      <c r="C14347" s="14" t="s">
        <v>105</v>
      </c>
      <c r="D14347" s="14" t="s">
        <v>105</v>
      </c>
      <c r="E14347" s="14" t="s">
        <v>78</v>
      </c>
      <c r="F14347" s="14" t="s">
        <v>53</v>
      </c>
      <c r="G14347" s="14" t="s">
        <v>27</v>
      </c>
      <c r="H14347" s="14" t="s">
        <v>28</v>
      </c>
      <c r="I14347" s="14">
        <v>0</v>
      </c>
      <c r="J14347" s="14">
        <v>0</v>
      </c>
      <c r="K14347" s="14">
        <v>316718</v>
      </c>
      <c r="L14347" s="14">
        <v>0</v>
      </c>
      <c r="M14347" s="14">
        <v>0</v>
      </c>
    </row>
    <row r="14348" spans="1:13" x14ac:dyDescent="0.25">
      <c r="A14348" s="12">
        <v>45565</v>
      </c>
      <c r="B14348" s="14" t="s">
        <v>105</v>
      </c>
      <c r="C14348" s="14" t="s">
        <v>105</v>
      </c>
      <c r="D14348" s="14" t="s">
        <v>105</v>
      </c>
      <c r="E14348" s="14" t="s">
        <v>78</v>
      </c>
      <c r="F14348" s="14" t="s">
        <v>53</v>
      </c>
      <c r="G14348" s="14" t="s">
        <v>29</v>
      </c>
      <c r="H14348" s="14" t="s">
        <v>30</v>
      </c>
      <c r="I14348" s="14">
        <v>0</v>
      </c>
      <c r="J14348" s="14">
        <v>0</v>
      </c>
      <c r="K14348" s="14">
        <v>316718</v>
      </c>
      <c r="L14348" s="14">
        <v>0</v>
      </c>
      <c r="M14348" s="14">
        <v>0</v>
      </c>
    </row>
    <row r="14349" spans="1:13" x14ac:dyDescent="0.25">
      <c r="A14349" s="12">
        <v>45565</v>
      </c>
      <c r="B14349" s="14" t="s">
        <v>105</v>
      </c>
      <c r="C14349" s="14" t="s">
        <v>105</v>
      </c>
      <c r="D14349" s="14" t="s">
        <v>105</v>
      </c>
      <c r="E14349" s="14" t="s">
        <v>78</v>
      </c>
      <c r="F14349" s="14" t="s">
        <v>53</v>
      </c>
      <c r="G14349" s="14" t="s">
        <v>31</v>
      </c>
      <c r="H14349" s="14" t="s">
        <v>32</v>
      </c>
      <c r="I14349" s="14">
        <v>0</v>
      </c>
      <c r="J14349" s="14">
        <v>0</v>
      </c>
      <c r="K14349" s="14">
        <v>316718</v>
      </c>
      <c r="L14349" s="14">
        <v>0</v>
      </c>
      <c r="M14349" s="14">
        <v>0</v>
      </c>
    </row>
    <row r="14350" spans="1:13" x14ac:dyDescent="0.25">
      <c r="A14350" s="12">
        <v>45565</v>
      </c>
      <c r="B14350" s="14" t="s">
        <v>105</v>
      </c>
      <c r="C14350" s="14" t="s">
        <v>105</v>
      </c>
      <c r="D14350" s="14" t="s">
        <v>105</v>
      </c>
      <c r="E14350" s="14" t="s">
        <v>78</v>
      </c>
      <c r="F14350" s="14" t="s">
        <v>53</v>
      </c>
      <c r="G14350" s="14" t="s">
        <v>33</v>
      </c>
      <c r="H14350" s="14" t="s">
        <v>34</v>
      </c>
      <c r="I14350" s="14">
        <v>0</v>
      </c>
      <c r="J14350" s="14">
        <v>0</v>
      </c>
      <c r="K14350" s="14">
        <v>316718</v>
      </c>
      <c r="L14350" s="14">
        <v>0</v>
      </c>
      <c r="M14350" s="14">
        <v>0</v>
      </c>
    </row>
    <row r="14351" spans="1:13" x14ac:dyDescent="0.25">
      <c r="A14351" s="12">
        <v>45565</v>
      </c>
      <c r="B14351" s="14" t="s">
        <v>105</v>
      </c>
      <c r="C14351" s="14" t="s">
        <v>105</v>
      </c>
      <c r="D14351" s="14" t="s">
        <v>105</v>
      </c>
      <c r="E14351" s="14" t="s">
        <v>78</v>
      </c>
      <c r="F14351" s="14" t="s">
        <v>53</v>
      </c>
      <c r="G14351" s="14" t="s">
        <v>35</v>
      </c>
      <c r="H14351" s="14" t="s">
        <v>110</v>
      </c>
      <c r="I14351" s="14">
        <v>46256.082439602513</v>
      </c>
      <c r="J14351" s="14">
        <v>-46256.082439602513</v>
      </c>
      <c r="K14351" s="14">
        <v>316718</v>
      </c>
      <c r="L14351" s="14">
        <v>14.604816410687905</v>
      </c>
      <c r="M14351" s="14">
        <v>-14.604816410687905</v>
      </c>
    </row>
    <row r="14352" spans="1:13" x14ac:dyDescent="0.25">
      <c r="A14352" s="12">
        <v>45565</v>
      </c>
      <c r="B14352" s="14" t="s">
        <v>105</v>
      </c>
      <c r="C14352" s="14" t="s">
        <v>105</v>
      </c>
      <c r="D14352" s="14" t="s">
        <v>105</v>
      </c>
      <c r="E14352" s="14" t="s">
        <v>78</v>
      </c>
      <c r="F14352" s="14" t="s">
        <v>53</v>
      </c>
      <c r="G14352" s="14" t="s">
        <v>36</v>
      </c>
      <c r="H14352" s="14" t="s">
        <v>32</v>
      </c>
      <c r="I14352" s="14">
        <v>11742.405123960558</v>
      </c>
      <c r="J14352" s="14">
        <v>-11742.405123960558</v>
      </c>
      <c r="K14352" s="14">
        <v>316718</v>
      </c>
      <c r="L14352" s="14">
        <v>3.7075269242545601</v>
      </c>
      <c r="M14352" s="14">
        <v>-3.7075269242545601</v>
      </c>
    </row>
    <row r="14353" spans="1:13" x14ac:dyDescent="0.25">
      <c r="A14353" s="12">
        <v>45565</v>
      </c>
      <c r="B14353" s="14" t="s">
        <v>105</v>
      </c>
      <c r="C14353" s="14" t="s">
        <v>105</v>
      </c>
      <c r="D14353" s="14" t="s">
        <v>105</v>
      </c>
      <c r="E14353" s="14" t="s">
        <v>78</v>
      </c>
      <c r="F14353" s="14" t="s">
        <v>53</v>
      </c>
      <c r="G14353" s="14" t="s">
        <v>37</v>
      </c>
      <c r="H14353" s="14" t="s">
        <v>34</v>
      </c>
      <c r="I14353" s="14">
        <v>34513.677315641959</v>
      </c>
      <c r="J14353" s="14">
        <v>-34513.677315641959</v>
      </c>
      <c r="K14353" s="14">
        <v>316718</v>
      </c>
      <c r="L14353" s="14">
        <v>10.897289486433344</v>
      </c>
      <c r="M14353" s="14">
        <v>-10.897289486433344</v>
      </c>
    </row>
    <row r="14354" spans="1:13" x14ac:dyDescent="0.25">
      <c r="A14354" s="12">
        <v>45565</v>
      </c>
      <c r="B14354" s="14" t="s">
        <v>105</v>
      </c>
      <c r="C14354" s="14" t="s">
        <v>105</v>
      </c>
      <c r="D14354" s="14" t="s">
        <v>105</v>
      </c>
      <c r="E14354" s="14" t="s">
        <v>78</v>
      </c>
      <c r="F14354" s="14" t="s">
        <v>53</v>
      </c>
      <c r="G14354" s="14" t="s">
        <v>38</v>
      </c>
      <c r="H14354" s="14" t="s">
        <v>39</v>
      </c>
      <c r="I14354" s="14">
        <v>0</v>
      </c>
      <c r="J14354" s="14">
        <v>0</v>
      </c>
      <c r="K14354" s="14">
        <v>316718</v>
      </c>
      <c r="L14354" s="14">
        <v>0</v>
      </c>
      <c r="M14354" s="14">
        <v>0</v>
      </c>
    </row>
    <row r="14355" spans="1:13" x14ac:dyDescent="0.25">
      <c r="A14355" s="12">
        <v>45565</v>
      </c>
      <c r="B14355" s="14" t="s">
        <v>105</v>
      </c>
      <c r="C14355" s="14" t="s">
        <v>105</v>
      </c>
      <c r="D14355" s="14" t="s">
        <v>105</v>
      </c>
      <c r="E14355" s="14" t="s">
        <v>78</v>
      </c>
      <c r="F14355" s="14" t="s">
        <v>53</v>
      </c>
      <c r="G14355" s="14" t="s">
        <v>40</v>
      </c>
      <c r="H14355" s="14" t="s">
        <v>41</v>
      </c>
      <c r="I14355" s="14">
        <v>0</v>
      </c>
      <c r="J14355" s="14">
        <v>0</v>
      </c>
      <c r="K14355" s="14">
        <v>316718</v>
      </c>
      <c r="L14355" s="14">
        <v>0</v>
      </c>
      <c r="M14355" s="14">
        <v>0</v>
      </c>
    </row>
    <row r="14356" spans="1:13" x14ac:dyDescent="0.25">
      <c r="A14356" s="12">
        <v>45565</v>
      </c>
      <c r="B14356" s="14" t="s">
        <v>105</v>
      </c>
      <c r="C14356" s="14" t="s">
        <v>105</v>
      </c>
      <c r="D14356" s="14" t="s">
        <v>105</v>
      </c>
      <c r="E14356" s="14" t="s">
        <v>78</v>
      </c>
      <c r="F14356" s="14" t="s">
        <v>53</v>
      </c>
      <c r="G14356" s="14" t="s">
        <v>42</v>
      </c>
      <c r="H14356" s="14" t="s">
        <v>43</v>
      </c>
      <c r="I14356" s="14">
        <v>0</v>
      </c>
      <c r="J14356" s="14">
        <v>0</v>
      </c>
      <c r="K14356" s="14">
        <v>316718</v>
      </c>
      <c r="L14356" s="14">
        <v>0</v>
      </c>
      <c r="M14356" s="14">
        <v>0</v>
      </c>
    </row>
    <row r="14357" spans="1:13" x14ac:dyDescent="0.25">
      <c r="A14357" s="12">
        <v>45565</v>
      </c>
      <c r="B14357" s="14" t="s">
        <v>105</v>
      </c>
      <c r="C14357" s="14" t="s">
        <v>105</v>
      </c>
      <c r="D14357" s="14" t="s">
        <v>105</v>
      </c>
      <c r="E14357" s="14" t="s">
        <v>78</v>
      </c>
      <c r="F14357" s="14" t="s">
        <v>53</v>
      </c>
      <c r="G14357" s="14" t="s">
        <v>44</v>
      </c>
      <c r="H14357" s="14" t="s">
        <v>45</v>
      </c>
      <c r="I14357" s="14">
        <v>0</v>
      </c>
      <c r="J14357" s="14">
        <v>0</v>
      </c>
      <c r="K14357" s="14">
        <v>316718</v>
      </c>
      <c r="L14357" s="14">
        <v>0</v>
      </c>
      <c r="M14357" s="14">
        <v>0</v>
      </c>
    </row>
    <row r="14358" spans="1:13" x14ac:dyDescent="0.25">
      <c r="A14358" s="12">
        <v>45565</v>
      </c>
      <c r="B14358" s="14" t="s">
        <v>105</v>
      </c>
      <c r="C14358" s="14" t="s">
        <v>105</v>
      </c>
      <c r="D14358" s="14" t="s">
        <v>105</v>
      </c>
      <c r="E14358" s="14" t="s">
        <v>78</v>
      </c>
      <c r="F14358" s="14" t="s">
        <v>53</v>
      </c>
      <c r="G14358" s="14" t="s">
        <v>46</v>
      </c>
      <c r="H14358" s="14" t="s">
        <v>47</v>
      </c>
      <c r="I14358" s="14">
        <v>0</v>
      </c>
      <c r="J14358" s="14">
        <v>0</v>
      </c>
      <c r="K14358" s="14">
        <v>316718</v>
      </c>
      <c r="L14358" s="14">
        <v>0</v>
      </c>
      <c r="M14358" s="14">
        <v>0</v>
      </c>
    </row>
    <row r="14359" spans="1:13" x14ac:dyDescent="0.25">
      <c r="A14359" s="12">
        <v>45565</v>
      </c>
      <c r="B14359" s="14" t="s">
        <v>105</v>
      </c>
      <c r="C14359" s="14" t="s">
        <v>105</v>
      </c>
      <c r="D14359" s="14" t="s">
        <v>105</v>
      </c>
      <c r="E14359" s="14" t="s">
        <v>78</v>
      </c>
      <c r="F14359" s="14" t="s">
        <v>53</v>
      </c>
      <c r="G14359" s="14" t="s">
        <v>48</v>
      </c>
      <c r="H14359" s="14" t="s">
        <v>96</v>
      </c>
      <c r="I14359" s="14">
        <v>0</v>
      </c>
      <c r="J14359" s="14">
        <v>0</v>
      </c>
      <c r="K14359" s="14">
        <v>316718</v>
      </c>
      <c r="L14359" s="14">
        <v>0</v>
      </c>
      <c r="M14359" s="14">
        <v>0</v>
      </c>
    </row>
    <row r="14360" spans="1:13" x14ac:dyDescent="0.25">
      <c r="A14360" s="12">
        <v>45565</v>
      </c>
      <c r="B14360" s="14" t="s">
        <v>105</v>
      </c>
      <c r="C14360" s="14" t="s">
        <v>105</v>
      </c>
      <c r="D14360" s="14" t="s">
        <v>105</v>
      </c>
      <c r="E14360" s="14" t="s">
        <v>78</v>
      </c>
      <c r="F14360" s="14" t="s">
        <v>53</v>
      </c>
      <c r="G14360" s="14" t="s">
        <v>49</v>
      </c>
      <c r="H14360" s="14" t="s">
        <v>56</v>
      </c>
      <c r="I14360" s="14">
        <v>2676.8430597954234</v>
      </c>
      <c r="J14360" s="14">
        <v>-2676.8430597954234</v>
      </c>
      <c r="K14360" s="14">
        <v>316718</v>
      </c>
      <c r="L14360" s="14">
        <v>0.84518185256140277</v>
      </c>
      <c r="M14360" s="14">
        <v>-0.84518185256140277</v>
      </c>
    </row>
    <row r="14361" spans="1:13" x14ac:dyDescent="0.25">
      <c r="A14361" s="12">
        <v>45565</v>
      </c>
      <c r="B14361" s="14" t="s">
        <v>105</v>
      </c>
      <c r="C14361" s="14" t="s">
        <v>105</v>
      </c>
      <c r="D14361" s="14" t="s">
        <v>105</v>
      </c>
      <c r="E14361" s="14" t="s">
        <v>78</v>
      </c>
      <c r="F14361" s="14" t="s">
        <v>53</v>
      </c>
      <c r="G14361" s="14" t="s">
        <v>50</v>
      </c>
      <c r="H14361" s="14" t="s">
        <v>51</v>
      </c>
      <c r="I14361" s="14">
        <v>81.62190824999999</v>
      </c>
      <c r="J14361" s="14">
        <v>-81.62190824999999</v>
      </c>
      <c r="K14361" s="14">
        <v>316718</v>
      </c>
      <c r="L14361" s="14">
        <v>2.5771161806401904E-2</v>
      </c>
      <c r="M14361" s="14">
        <v>-2.5771161806401904E-2</v>
      </c>
    </row>
    <row r="14362" spans="1:13" x14ac:dyDescent="0.25">
      <c r="A14362" s="12">
        <v>45565</v>
      </c>
      <c r="B14362" s="14" t="s">
        <v>105</v>
      </c>
      <c r="C14362" s="14" t="s">
        <v>105</v>
      </c>
      <c r="D14362" s="14" t="s">
        <v>105</v>
      </c>
      <c r="E14362" s="14" t="s">
        <v>78</v>
      </c>
      <c r="F14362" s="14" t="s">
        <v>53</v>
      </c>
      <c r="G14362" s="14" t="s">
        <v>52</v>
      </c>
      <c r="H14362" s="14" t="s">
        <v>57</v>
      </c>
      <c r="I14362" s="14">
        <v>2595.2211515454233</v>
      </c>
      <c r="J14362" s="14">
        <v>-2595.2211515454233</v>
      </c>
      <c r="K14362" s="14">
        <v>316718</v>
      </c>
      <c r="L14362" s="14">
        <v>0.81941069075500073</v>
      </c>
      <c r="M14362" s="14">
        <v>-0.81941069075500073</v>
      </c>
    </row>
    <row r="14363" spans="1:13" x14ac:dyDescent="0.25">
      <c r="A14363" s="12">
        <v>45565</v>
      </c>
      <c r="B14363" s="14" t="s">
        <v>105</v>
      </c>
      <c r="C14363" s="14" t="s">
        <v>105</v>
      </c>
      <c r="D14363" s="14" t="s">
        <v>105</v>
      </c>
      <c r="E14363" s="14" t="s">
        <v>78</v>
      </c>
      <c r="F14363" s="14" t="s">
        <v>58</v>
      </c>
      <c r="G14363" s="14" t="s">
        <v>59</v>
      </c>
      <c r="H14363" s="14" t="s">
        <v>60</v>
      </c>
      <c r="I14363" s="14">
        <v>226869.47490992097</v>
      </c>
      <c r="J14363" s="14">
        <v>226869.47490992097</v>
      </c>
      <c r="K14363" s="14">
        <v>316718</v>
      </c>
      <c r="L14363" s="14">
        <v>71.631380253070859</v>
      </c>
      <c r="M14363" s="14">
        <v>71.631380253070859</v>
      </c>
    </row>
    <row r="14364" spans="1:13" x14ac:dyDescent="0.25">
      <c r="A14364" s="12">
        <v>45565</v>
      </c>
      <c r="B14364" s="14" t="s">
        <v>107</v>
      </c>
      <c r="C14364" s="14" t="s">
        <v>107</v>
      </c>
      <c r="D14364" s="14" t="s">
        <v>107</v>
      </c>
      <c r="E14364" s="14" t="s">
        <v>79</v>
      </c>
      <c r="F14364" s="14" t="s">
        <v>12</v>
      </c>
      <c r="G14364" s="14" t="s">
        <v>13</v>
      </c>
      <c r="H14364" s="14" t="s">
        <v>14</v>
      </c>
      <c r="I14364" s="14">
        <v>253129.50062488715</v>
      </c>
      <c r="J14364" s="14">
        <v>253129.50062488715</v>
      </c>
      <c r="K14364" s="14">
        <v>316718</v>
      </c>
      <c r="L14364" s="14">
        <v>79.922675889872735</v>
      </c>
      <c r="M14364" s="14">
        <v>79.922675889872735</v>
      </c>
    </row>
    <row r="14365" spans="1:13" x14ac:dyDescent="0.25">
      <c r="A14365" s="12">
        <v>45565</v>
      </c>
      <c r="B14365" s="14" t="s">
        <v>107</v>
      </c>
      <c r="C14365" s="14" t="s">
        <v>107</v>
      </c>
      <c r="D14365" s="14" t="s">
        <v>107</v>
      </c>
      <c r="E14365" s="14" t="s">
        <v>79</v>
      </c>
      <c r="F14365" s="14" t="s">
        <v>12</v>
      </c>
      <c r="G14365" s="14" t="s">
        <v>15</v>
      </c>
      <c r="H14365" s="14" t="s">
        <v>16</v>
      </c>
      <c r="I14365" s="14">
        <v>6683.0102499999994</v>
      </c>
      <c r="J14365" s="14">
        <v>6683.0102499999994</v>
      </c>
      <c r="K14365" s="14">
        <v>316718</v>
      </c>
      <c r="L14365" s="14">
        <v>2.1100822340378507</v>
      </c>
      <c r="M14365" s="14">
        <v>2.1100822340378507</v>
      </c>
    </row>
    <row r="14366" spans="1:13" x14ac:dyDescent="0.25">
      <c r="A14366" s="12">
        <v>45565</v>
      </c>
      <c r="B14366" s="14" t="s">
        <v>107</v>
      </c>
      <c r="C14366" s="14" t="s">
        <v>107</v>
      </c>
      <c r="D14366" s="14" t="s">
        <v>107</v>
      </c>
      <c r="E14366" s="14" t="s">
        <v>79</v>
      </c>
      <c r="F14366" s="14" t="s">
        <v>12</v>
      </c>
      <c r="G14366" s="14" t="s">
        <v>17</v>
      </c>
      <c r="H14366" s="14" t="s">
        <v>18</v>
      </c>
      <c r="I14366" s="14">
        <v>0</v>
      </c>
      <c r="J14366" s="14">
        <v>0</v>
      </c>
      <c r="K14366" s="14">
        <v>316718</v>
      </c>
      <c r="L14366" s="14">
        <v>0</v>
      </c>
      <c r="M14366" s="14">
        <v>0</v>
      </c>
    </row>
    <row r="14367" spans="1:13" x14ac:dyDescent="0.25">
      <c r="A14367" s="12">
        <v>45565</v>
      </c>
      <c r="B14367" s="14" t="s">
        <v>107</v>
      </c>
      <c r="C14367" s="14" t="s">
        <v>107</v>
      </c>
      <c r="D14367" s="14" t="s">
        <v>107</v>
      </c>
      <c r="E14367" s="14" t="s">
        <v>79</v>
      </c>
      <c r="F14367" s="14" t="s">
        <v>12</v>
      </c>
      <c r="G14367" s="14" t="s">
        <v>19</v>
      </c>
      <c r="H14367" s="14" t="s">
        <v>20</v>
      </c>
      <c r="I14367" s="14">
        <v>6683.0102499999994</v>
      </c>
      <c r="J14367" s="14">
        <v>6683.0102499999994</v>
      </c>
      <c r="K14367" s="14">
        <v>316718</v>
      </c>
      <c r="L14367" s="14">
        <v>2.1100822340378507</v>
      </c>
      <c r="M14367" s="14">
        <v>2.1100822340378507</v>
      </c>
    </row>
    <row r="14368" spans="1:13" x14ac:dyDescent="0.25">
      <c r="A14368" s="12">
        <v>45565</v>
      </c>
      <c r="B14368" s="14" t="s">
        <v>107</v>
      </c>
      <c r="C14368" s="14" t="s">
        <v>107</v>
      </c>
      <c r="D14368" s="14" t="s">
        <v>107</v>
      </c>
      <c r="E14368" s="14" t="s">
        <v>79</v>
      </c>
      <c r="F14368" s="14" t="s">
        <v>12</v>
      </c>
      <c r="G14368" s="14" t="s">
        <v>21</v>
      </c>
      <c r="H14368" s="14" t="s">
        <v>22</v>
      </c>
      <c r="I14368" s="14">
        <v>3118.08069097</v>
      </c>
      <c r="J14368" s="14">
        <v>3118.08069097</v>
      </c>
      <c r="K14368" s="14">
        <v>316718</v>
      </c>
      <c r="L14368" s="14">
        <v>0.98449746808517358</v>
      </c>
      <c r="M14368" s="14">
        <v>0.98449746808517358</v>
      </c>
    </row>
    <row r="14369" spans="1:13" x14ac:dyDescent="0.25">
      <c r="A14369" s="12">
        <v>45565</v>
      </c>
      <c r="B14369" s="14" t="s">
        <v>107</v>
      </c>
      <c r="C14369" s="14" t="s">
        <v>107</v>
      </c>
      <c r="D14369" s="14" t="s">
        <v>107</v>
      </c>
      <c r="E14369" s="14" t="s">
        <v>79</v>
      </c>
      <c r="F14369" s="14" t="s">
        <v>12</v>
      </c>
      <c r="G14369" s="14" t="s">
        <v>23</v>
      </c>
      <c r="H14369" s="14" t="s">
        <v>24</v>
      </c>
      <c r="I14369" s="14">
        <v>0</v>
      </c>
      <c r="J14369" s="14">
        <v>0</v>
      </c>
      <c r="K14369" s="14">
        <v>316718</v>
      </c>
      <c r="L14369" s="14">
        <v>0</v>
      </c>
      <c r="M14369" s="14">
        <v>0</v>
      </c>
    </row>
    <row r="14370" spans="1:13" x14ac:dyDescent="0.25">
      <c r="A14370" s="12">
        <v>45565</v>
      </c>
      <c r="B14370" s="14" t="s">
        <v>107</v>
      </c>
      <c r="C14370" s="14" t="s">
        <v>107</v>
      </c>
      <c r="D14370" s="14" t="s">
        <v>107</v>
      </c>
      <c r="E14370" s="14" t="s">
        <v>79</v>
      </c>
      <c r="F14370" s="14" t="s">
        <v>12</v>
      </c>
      <c r="G14370" s="14" t="s">
        <v>25</v>
      </c>
      <c r="H14370" s="14" t="s">
        <v>26</v>
      </c>
      <c r="I14370" s="14">
        <v>1660.8910473799999</v>
      </c>
      <c r="J14370" s="14">
        <v>1660.8910473799999</v>
      </c>
      <c r="K14370" s="14">
        <v>316718</v>
      </c>
      <c r="L14370" s="14">
        <v>0.52440690058032702</v>
      </c>
      <c r="M14370" s="14">
        <v>0.52440690058032702</v>
      </c>
    </row>
    <row r="14371" spans="1:13" x14ac:dyDescent="0.25">
      <c r="A14371" s="12">
        <v>45565</v>
      </c>
      <c r="B14371" s="14" t="s">
        <v>107</v>
      </c>
      <c r="C14371" s="14" t="s">
        <v>107</v>
      </c>
      <c r="D14371" s="14" t="s">
        <v>107</v>
      </c>
      <c r="E14371" s="14" t="s">
        <v>79</v>
      </c>
      <c r="F14371" s="14" t="s">
        <v>12</v>
      </c>
      <c r="G14371" s="14" t="s">
        <v>27</v>
      </c>
      <c r="H14371" s="14" t="s">
        <v>28</v>
      </c>
      <c r="I14371" s="14">
        <v>1457.1896435900001</v>
      </c>
      <c r="J14371" s="14">
        <v>1457.1896435900001</v>
      </c>
      <c r="K14371" s="14">
        <v>316718</v>
      </c>
      <c r="L14371" s="14">
        <v>0.46009056750484656</v>
      </c>
      <c r="M14371" s="14">
        <v>0.46009056750484656</v>
      </c>
    </row>
    <row r="14372" spans="1:13" x14ac:dyDescent="0.25">
      <c r="A14372" s="12">
        <v>45565</v>
      </c>
      <c r="B14372" s="14" t="s">
        <v>107</v>
      </c>
      <c r="C14372" s="14" t="s">
        <v>107</v>
      </c>
      <c r="D14372" s="14" t="s">
        <v>107</v>
      </c>
      <c r="E14372" s="14" t="s">
        <v>79</v>
      </c>
      <c r="F14372" s="14" t="s">
        <v>12</v>
      </c>
      <c r="G14372" s="14" t="s">
        <v>29</v>
      </c>
      <c r="H14372" s="14" t="s">
        <v>30</v>
      </c>
      <c r="I14372" s="14">
        <v>10303.512898000001</v>
      </c>
      <c r="J14372" s="14">
        <v>10303.512898000001</v>
      </c>
      <c r="K14372" s="14">
        <v>316718</v>
      </c>
      <c r="L14372" s="14">
        <v>3.25321355211892</v>
      </c>
      <c r="M14372" s="14">
        <v>3.25321355211892</v>
      </c>
    </row>
    <row r="14373" spans="1:13" x14ac:dyDescent="0.25">
      <c r="A14373" s="12">
        <v>45565</v>
      </c>
      <c r="B14373" s="14" t="s">
        <v>107</v>
      </c>
      <c r="C14373" s="14" t="s">
        <v>107</v>
      </c>
      <c r="D14373" s="14" t="s">
        <v>107</v>
      </c>
      <c r="E14373" s="14" t="s">
        <v>79</v>
      </c>
      <c r="F14373" s="14" t="s">
        <v>12</v>
      </c>
      <c r="G14373" s="14" t="s">
        <v>31</v>
      </c>
      <c r="H14373" s="14" t="s">
        <v>32</v>
      </c>
      <c r="I14373" s="14">
        <v>7.8412500000000005</v>
      </c>
      <c r="J14373" s="14">
        <v>7.8412500000000005</v>
      </c>
      <c r="K14373" s="14">
        <v>316718</v>
      </c>
      <c r="L14373" s="14">
        <v>2.4757828730921517E-3</v>
      </c>
      <c r="M14373" s="14">
        <v>2.4757828730921517E-3</v>
      </c>
    </row>
    <row r="14374" spans="1:13" x14ac:dyDescent="0.25">
      <c r="A14374" s="12">
        <v>45565</v>
      </c>
      <c r="B14374" s="14" t="s">
        <v>107</v>
      </c>
      <c r="C14374" s="14" t="s">
        <v>107</v>
      </c>
      <c r="D14374" s="14" t="s">
        <v>107</v>
      </c>
      <c r="E14374" s="14" t="s">
        <v>79</v>
      </c>
      <c r="F14374" s="14" t="s">
        <v>12</v>
      </c>
      <c r="G14374" s="14" t="s">
        <v>33</v>
      </c>
      <c r="H14374" s="14" t="s">
        <v>34</v>
      </c>
      <c r="I14374" s="14">
        <v>10295.671648000001</v>
      </c>
      <c r="J14374" s="14">
        <v>10295.671648000001</v>
      </c>
      <c r="K14374" s="14">
        <v>316718</v>
      </c>
      <c r="L14374" s="14">
        <v>3.2507377692458284</v>
      </c>
      <c r="M14374" s="14">
        <v>3.2507377692458284</v>
      </c>
    </row>
    <row r="14375" spans="1:13" x14ac:dyDescent="0.25">
      <c r="A14375" s="12">
        <v>45565</v>
      </c>
      <c r="B14375" s="14" t="s">
        <v>107</v>
      </c>
      <c r="C14375" s="14" t="s">
        <v>107</v>
      </c>
      <c r="D14375" s="14" t="s">
        <v>107</v>
      </c>
      <c r="E14375" s="14" t="s">
        <v>79</v>
      </c>
      <c r="F14375" s="14" t="s">
        <v>12</v>
      </c>
      <c r="G14375" s="14" t="s">
        <v>35</v>
      </c>
      <c r="H14375" s="14" t="s">
        <v>110</v>
      </c>
      <c r="I14375" s="14">
        <v>114050.19128124001</v>
      </c>
      <c r="J14375" s="14">
        <v>114050.19128124001</v>
      </c>
      <c r="K14375" s="14">
        <v>316718</v>
      </c>
      <c r="L14375" s="14">
        <v>36.010012465739244</v>
      </c>
      <c r="M14375" s="14">
        <v>36.010012465739244</v>
      </c>
    </row>
    <row r="14376" spans="1:13" x14ac:dyDescent="0.25">
      <c r="A14376" s="12">
        <v>45565</v>
      </c>
      <c r="B14376" s="14" t="s">
        <v>107</v>
      </c>
      <c r="C14376" s="14" t="s">
        <v>107</v>
      </c>
      <c r="D14376" s="14" t="s">
        <v>107</v>
      </c>
      <c r="E14376" s="14" t="s">
        <v>79</v>
      </c>
      <c r="F14376" s="14" t="s">
        <v>12</v>
      </c>
      <c r="G14376" s="14" t="s">
        <v>36</v>
      </c>
      <c r="H14376" s="14" t="s">
        <v>32</v>
      </c>
      <c r="I14376" s="14">
        <v>1685.8687500000001</v>
      </c>
      <c r="J14376" s="14">
        <v>1685.8687500000001</v>
      </c>
      <c r="K14376" s="14">
        <v>316718</v>
      </c>
      <c r="L14376" s="14">
        <v>0.53229331771481259</v>
      </c>
      <c r="M14376" s="14">
        <v>0.53229331771481259</v>
      </c>
    </row>
    <row r="14377" spans="1:13" x14ac:dyDescent="0.25">
      <c r="A14377" s="12">
        <v>45565</v>
      </c>
      <c r="B14377" s="14" t="s">
        <v>107</v>
      </c>
      <c r="C14377" s="14" t="s">
        <v>107</v>
      </c>
      <c r="D14377" s="14" t="s">
        <v>107</v>
      </c>
      <c r="E14377" s="14" t="s">
        <v>79</v>
      </c>
      <c r="F14377" s="14" t="s">
        <v>12</v>
      </c>
      <c r="G14377" s="14" t="s">
        <v>37</v>
      </c>
      <c r="H14377" s="14" t="s">
        <v>34</v>
      </c>
      <c r="I14377" s="14">
        <v>112364.32253124002</v>
      </c>
      <c r="J14377" s="14">
        <v>112364.32253124002</v>
      </c>
      <c r="K14377" s="14">
        <v>316718</v>
      </c>
      <c r="L14377" s="14">
        <v>35.477719148024434</v>
      </c>
      <c r="M14377" s="14">
        <v>35.477719148024434</v>
      </c>
    </row>
    <row r="14378" spans="1:13" x14ac:dyDescent="0.25">
      <c r="A14378" s="12">
        <v>45565</v>
      </c>
      <c r="B14378" s="14" t="s">
        <v>107</v>
      </c>
      <c r="C14378" s="14" t="s">
        <v>107</v>
      </c>
      <c r="D14378" s="14" t="s">
        <v>107</v>
      </c>
      <c r="E14378" s="14" t="s">
        <v>79</v>
      </c>
      <c r="F14378" s="14" t="s">
        <v>12</v>
      </c>
      <c r="G14378" s="14" t="s">
        <v>38</v>
      </c>
      <c r="H14378" s="14" t="s">
        <v>39</v>
      </c>
      <c r="I14378" s="14">
        <v>77395.255061094038</v>
      </c>
      <c r="J14378" s="14">
        <v>77395.255061094038</v>
      </c>
      <c r="K14378" s="14">
        <v>316718</v>
      </c>
      <c r="L14378" s="14">
        <v>24.436645552540128</v>
      </c>
      <c r="M14378" s="14">
        <v>24.436645552540128</v>
      </c>
    </row>
    <row r="14379" spans="1:13" x14ac:dyDescent="0.25">
      <c r="A14379" s="12">
        <v>45565</v>
      </c>
      <c r="B14379" s="14" t="s">
        <v>107</v>
      </c>
      <c r="C14379" s="14" t="s">
        <v>107</v>
      </c>
      <c r="D14379" s="14" t="s">
        <v>107</v>
      </c>
      <c r="E14379" s="14" t="s">
        <v>79</v>
      </c>
      <c r="F14379" s="14" t="s">
        <v>12</v>
      </c>
      <c r="G14379" s="14" t="s">
        <v>40</v>
      </c>
      <c r="H14379" s="14" t="s">
        <v>41</v>
      </c>
      <c r="I14379" s="14">
        <v>59.399768823100004</v>
      </c>
      <c r="J14379" s="14">
        <v>59.399768823100004</v>
      </c>
      <c r="K14379" s="14">
        <v>316718</v>
      </c>
      <c r="L14379" s="14">
        <v>1.8754781484822462E-2</v>
      </c>
      <c r="M14379" s="14">
        <v>1.8754781484822462E-2</v>
      </c>
    </row>
    <row r="14380" spans="1:13" x14ac:dyDescent="0.25">
      <c r="A14380" s="12">
        <v>45565</v>
      </c>
      <c r="B14380" s="14" t="s">
        <v>107</v>
      </c>
      <c r="C14380" s="14" t="s">
        <v>107</v>
      </c>
      <c r="D14380" s="14" t="s">
        <v>107</v>
      </c>
      <c r="E14380" s="14" t="s">
        <v>79</v>
      </c>
      <c r="F14380" s="14" t="s">
        <v>12</v>
      </c>
      <c r="G14380" s="14" t="s">
        <v>42</v>
      </c>
      <c r="H14380" s="14" t="s">
        <v>43</v>
      </c>
      <c r="I14380" s="14">
        <v>0</v>
      </c>
      <c r="J14380" s="14">
        <v>0</v>
      </c>
      <c r="K14380" s="14">
        <v>316718</v>
      </c>
      <c r="L14380" s="14">
        <v>0</v>
      </c>
      <c r="M14380" s="14">
        <v>0</v>
      </c>
    </row>
    <row r="14381" spans="1:13" x14ac:dyDescent="0.25">
      <c r="A14381" s="12">
        <v>45565</v>
      </c>
      <c r="B14381" s="14" t="s">
        <v>107</v>
      </c>
      <c r="C14381" s="14" t="s">
        <v>107</v>
      </c>
      <c r="D14381" s="14" t="s">
        <v>107</v>
      </c>
      <c r="E14381" s="14" t="s">
        <v>79</v>
      </c>
      <c r="F14381" s="14" t="s">
        <v>12</v>
      </c>
      <c r="G14381" s="14" t="s">
        <v>44</v>
      </c>
      <c r="H14381" s="14" t="s">
        <v>45</v>
      </c>
      <c r="I14381" s="14">
        <v>0</v>
      </c>
      <c r="J14381" s="14">
        <v>0</v>
      </c>
      <c r="K14381" s="14">
        <v>316718</v>
      </c>
      <c r="L14381" s="14">
        <v>0</v>
      </c>
      <c r="M14381" s="14">
        <v>0</v>
      </c>
    </row>
    <row r="14382" spans="1:13" x14ac:dyDescent="0.25">
      <c r="A14382" s="12">
        <v>45565</v>
      </c>
      <c r="B14382" s="14" t="s">
        <v>107</v>
      </c>
      <c r="C14382" s="14" t="s">
        <v>107</v>
      </c>
      <c r="D14382" s="14" t="s">
        <v>107</v>
      </c>
      <c r="E14382" s="14" t="s">
        <v>79</v>
      </c>
      <c r="F14382" s="14" t="s">
        <v>12</v>
      </c>
      <c r="G14382" s="14" t="s">
        <v>46</v>
      </c>
      <c r="H14382" s="14" t="s">
        <v>47</v>
      </c>
      <c r="I14382" s="14">
        <v>59.399768823100004</v>
      </c>
      <c r="J14382" s="14">
        <v>59.399768823100004</v>
      </c>
      <c r="K14382" s="14">
        <v>316718</v>
      </c>
      <c r="L14382" s="14">
        <v>1.8754781484822462E-2</v>
      </c>
      <c r="M14382" s="14">
        <v>1.8754781484822462E-2</v>
      </c>
    </row>
    <row r="14383" spans="1:13" x14ac:dyDescent="0.25">
      <c r="A14383" s="12">
        <v>45565</v>
      </c>
      <c r="B14383" s="14" t="s">
        <v>107</v>
      </c>
      <c r="C14383" s="14" t="s">
        <v>107</v>
      </c>
      <c r="D14383" s="14" t="s">
        <v>107</v>
      </c>
      <c r="E14383" s="14" t="s">
        <v>79</v>
      </c>
      <c r="F14383" s="14" t="s">
        <v>12</v>
      </c>
      <c r="G14383" s="14" t="s">
        <v>48</v>
      </c>
      <c r="H14383" s="14" t="s">
        <v>96</v>
      </c>
      <c r="I14383" s="14">
        <v>0</v>
      </c>
      <c r="J14383" s="14">
        <v>0</v>
      </c>
      <c r="K14383" s="14">
        <v>316718</v>
      </c>
      <c r="L14383" s="14">
        <v>0</v>
      </c>
      <c r="M14383" s="14">
        <v>0</v>
      </c>
    </row>
    <row r="14384" spans="1:13" x14ac:dyDescent="0.25">
      <c r="A14384" s="12">
        <v>45565</v>
      </c>
      <c r="B14384" s="14" t="s">
        <v>107</v>
      </c>
      <c r="C14384" s="14" t="s">
        <v>107</v>
      </c>
      <c r="D14384" s="14" t="s">
        <v>107</v>
      </c>
      <c r="E14384" s="14" t="s">
        <v>79</v>
      </c>
      <c r="F14384" s="14" t="s">
        <v>12</v>
      </c>
      <c r="G14384" s="14" t="s">
        <v>49</v>
      </c>
      <c r="H14384" s="14" t="s">
        <v>104</v>
      </c>
      <c r="I14384" s="14">
        <v>41520.050674760008</v>
      </c>
      <c r="J14384" s="14">
        <v>41520.050674760008</v>
      </c>
      <c r="K14384" s="14">
        <v>316718</v>
      </c>
      <c r="L14384" s="14">
        <v>13.10946983586661</v>
      </c>
      <c r="M14384" s="14">
        <v>13.10946983586661</v>
      </c>
    </row>
    <row r="14385" spans="1:13" x14ac:dyDescent="0.25">
      <c r="A14385" s="12">
        <v>45565</v>
      </c>
      <c r="B14385" s="14" t="s">
        <v>107</v>
      </c>
      <c r="C14385" s="14" t="s">
        <v>107</v>
      </c>
      <c r="D14385" s="14" t="s">
        <v>107</v>
      </c>
      <c r="E14385" s="14" t="s">
        <v>79</v>
      </c>
      <c r="F14385" s="14" t="s">
        <v>12</v>
      </c>
      <c r="G14385" s="14" t="s">
        <v>50</v>
      </c>
      <c r="H14385" s="14" t="s">
        <v>51</v>
      </c>
      <c r="I14385" s="14">
        <v>40319.925019490009</v>
      </c>
      <c r="J14385" s="14">
        <v>40319.925019490009</v>
      </c>
      <c r="K14385" s="14">
        <v>316718</v>
      </c>
      <c r="L14385" s="14">
        <v>12.730544212671843</v>
      </c>
      <c r="M14385" s="14">
        <v>12.730544212671843</v>
      </c>
    </row>
    <row r="14386" spans="1:13" x14ac:dyDescent="0.25">
      <c r="A14386" s="12">
        <v>45565</v>
      </c>
      <c r="B14386" s="14" t="s">
        <v>107</v>
      </c>
      <c r="C14386" s="14" t="s">
        <v>107</v>
      </c>
      <c r="D14386" s="14" t="s">
        <v>107</v>
      </c>
      <c r="E14386" s="14" t="s">
        <v>79</v>
      </c>
      <c r="F14386" s="14" t="s">
        <v>12</v>
      </c>
      <c r="G14386" s="14" t="s">
        <v>52</v>
      </c>
      <c r="H14386" s="14" t="s">
        <v>106</v>
      </c>
      <c r="I14386" s="14">
        <v>1200.1256552700002</v>
      </c>
      <c r="J14386" s="14">
        <v>1200.1256552700002</v>
      </c>
      <c r="K14386" s="14">
        <v>316718</v>
      </c>
      <c r="L14386" s="14">
        <v>0.37892562319476636</v>
      </c>
      <c r="M14386" s="14">
        <v>0.37892562319476636</v>
      </c>
    </row>
    <row r="14387" spans="1:13" x14ac:dyDescent="0.25">
      <c r="A14387" s="12">
        <v>45565</v>
      </c>
      <c r="B14387" s="14" t="s">
        <v>107</v>
      </c>
      <c r="C14387" s="14" t="s">
        <v>107</v>
      </c>
      <c r="D14387" s="14" t="s">
        <v>107</v>
      </c>
      <c r="E14387" s="14" t="s">
        <v>79</v>
      </c>
      <c r="F14387" s="14" t="s">
        <v>53</v>
      </c>
      <c r="G14387" s="14" t="s">
        <v>54</v>
      </c>
      <c r="H14387" s="14" t="s">
        <v>55</v>
      </c>
      <c r="I14387" s="14">
        <v>162096.92140458288</v>
      </c>
      <c r="J14387" s="14">
        <v>-162096.92140458288</v>
      </c>
      <c r="K14387" s="14">
        <v>316718</v>
      </c>
      <c r="L14387" s="14">
        <v>51.180204915597749</v>
      </c>
      <c r="M14387" s="14">
        <v>-51.180204915597749</v>
      </c>
    </row>
    <row r="14388" spans="1:13" x14ac:dyDescent="0.25">
      <c r="A14388" s="12">
        <v>45565</v>
      </c>
      <c r="B14388" s="14" t="s">
        <v>107</v>
      </c>
      <c r="C14388" s="14" t="s">
        <v>107</v>
      </c>
      <c r="D14388" s="14" t="s">
        <v>107</v>
      </c>
      <c r="E14388" s="14" t="s">
        <v>79</v>
      </c>
      <c r="F14388" s="14" t="s">
        <v>53</v>
      </c>
      <c r="G14388" s="14" t="s">
        <v>15</v>
      </c>
      <c r="H14388" s="14" t="s">
        <v>16</v>
      </c>
      <c r="I14388" s="14">
        <v>7.3538594599999998</v>
      </c>
      <c r="J14388" s="14">
        <v>-7.3538594599999998</v>
      </c>
      <c r="K14388" s="14">
        <v>316718</v>
      </c>
      <c r="L14388" s="14">
        <v>2.3218950170182939E-3</v>
      </c>
      <c r="M14388" s="14">
        <v>-2.3218950170182939E-3</v>
      </c>
    </row>
    <row r="14389" spans="1:13" x14ac:dyDescent="0.25">
      <c r="A14389" s="12">
        <v>45565</v>
      </c>
      <c r="B14389" s="14" t="s">
        <v>107</v>
      </c>
      <c r="C14389" s="14" t="s">
        <v>107</v>
      </c>
      <c r="D14389" s="14" t="s">
        <v>107</v>
      </c>
      <c r="E14389" s="14" t="s">
        <v>79</v>
      </c>
      <c r="F14389" s="14" t="s">
        <v>53</v>
      </c>
      <c r="G14389" s="14" t="s">
        <v>17</v>
      </c>
      <c r="H14389" s="14" t="s">
        <v>18</v>
      </c>
      <c r="I14389" s="14">
        <v>0</v>
      </c>
      <c r="J14389" s="14">
        <v>0</v>
      </c>
      <c r="K14389" s="14">
        <v>316718</v>
      </c>
      <c r="L14389" s="14">
        <v>0</v>
      </c>
      <c r="M14389" s="14">
        <v>0</v>
      </c>
    </row>
    <row r="14390" spans="1:13" x14ac:dyDescent="0.25">
      <c r="A14390" s="12">
        <v>45565</v>
      </c>
      <c r="B14390" s="14" t="s">
        <v>107</v>
      </c>
      <c r="C14390" s="14" t="s">
        <v>107</v>
      </c>
      <c r="D14390" s="14" t="s">
        <v>107</v>
      </c>
      <c r="E14390" s="14" t="s">
        <v>79</v>
      </c>
      <c r="F14390" s="14" t="s">
        <v>53</v>
      </c>
      <c r="G14390" s="14" t="s">
        <v>19</v>
      </c>
      <c r="H14390" s="14" t="s">
        <v>20</v>
      </c>
      <c r="I14390" s="14">
        <v>7.3538594599999998</v>
      </c>
      <c r="J14390" s="14">
        <v>-7.3538594599999998</v>
      </c>
      <c r="K14390" s="14">
        <v>316718</v>
      </c>
      <c r="L14390" s="14">
        <v>2.3218950170182939E-3</v>
      </c>
      <c r="M14390" s="14">
        <v>-2.3218950170182939E-3</v>
      </c>
    </row>
    <row r="14391" spans="1:13" x14ac:dyDescent="0.25">
      <c r="A14391" s="12">
        <v>45565</v>
      </c>
      <c r="B14391" s="14" t="s">
        <v>107</v>
      </c>
      <c r="C14391" s="14" t="s">
        <v>107</v>
      </c>
      <c r="D14391" s="14" t="s">
        <v>107</v>
      </c>
      <c r="E14391" s="14" t="s">
        <v>79</v>
      </c>
      <c r="F14391" s="14" t="s">
        <v>53</v>
      </c>
      <c r="G14391" s="14" t="s">
        <v>21</v>
      </c>
      <c r="H14391" s="14" t="s">
        <v>22</v>
      </c>
      <c r="I14391" s="14">
        <v>33610.874005266502</v>
      </c>
      <c r="J14391" s="14">
        <v>-33610.874005266502</v>
      </c>
      <c r="K14391" s="14">
        <v>316718</v>
      </c>
      <c r="L14391" s="14">
        <v>10.612239912245752</v>
      </c>
      <c r="M14391" s="14">
        <v>-10.612239912245752</v>
      </c>
    </row>
    <row r="14392" spans="1:13" x14ac:dyDescent="0.25">
      <c r="A14392" s="12">
        <v>45565</v>
      </c>
      <c r="B14392" s="14" t="s">
        <v>107</v>
      </c>
      <c r="C14392" s="14" t="s">
        <v>107</v>
      </c>
      <c r="D14392" s="14" t="s">
        <v>107</v>
      </c>
      <c r="E14392" s="14" t="s">
        <v>79</v>
      </c>
      <c r="F14392" s="14" t="s">
        <v>53</v>
      </c>
      <c r="G14392" s="14" t="s">
        <v>23</v>
      </c>
      <c r="H14392" s="14" t="s">
        <v>24</v>
      </c>
      <c r="I14392" s="14">
        <v>5845.4245480000009</v>
      </c>
      <c r="J14392" s="14">
        <v>-5845.4245480000009</v>
      </c>
      <c r="K14392" s="14">
        <v>316718</v>
      </c>
      <c r="L14392" s="14">
        <v>1.845624356051756</v>
      </c>
      <c r="M14392" s="14">
        <v>-1.845624356051756</v>
      </c>
    </row>
    <row r="14393" spans="1:13" x14ac:dyDescent="0.25">
      <c r="A14393" s="12">
        <v>45565</v>
      </c>
      <c r="B14393" s="14" t="s">
        <v>107</v>
      </c>
      <c r="C14393" s="14" t="s">
        <v>107</v>
      </c>
      <c r="D14393" s="14" t="s">
        <v>107</v>
      </c>
      <c r="E14393" s="14" t="s">
        <v>79</v>
      </c>
      <c r="F14393" s="14" t="s">
        <v>53</v>
      </c>
      <c r="G14393" s="14" t="s">
        <v>25</v>
      </c>
      <c r="H14393" s="14" t="s">
        <v>26</v>
      </c>
      <c r="I14393" s="14">
        <v>8074.3753649500004</v>
      </c>
      <c r="J14393" s="14">
        <v>-8074.3753649500004</v>
      </c>
      <c r="K14393" s="14">
        <v>316718</v>
      </c>
      <c r="L14393" s="14">
        <v>2.5493894773741941</v>
      </c>
      <c r="M14393" s="14">
        <v>-2.5493894773741941</v>
      </c>
    </row>
    <row r="14394" spans="1:13" x14ac:dyDescent="0.25">
      <c r="A14394" s="12">
        <v>45565</v>
      </c>
      <c r="B14394" s="14" t="s">
        <v>107</v>
      </c>
      <c r="C14394" s="14" t="s">
        <v>107</v>
      </c>
      <c r="D14394" s="14" t="s">
        <v>107</v>
      </c>
      <c r="E14394" s="14" t="s">
        <v>79</v>
      </c>
      <c r="F14394" s="14" t="s">
        <v>53</v>
      </c>
      <c r="G14394" s="14" t="s">
        <v>27</v>
      </c>
      <c r="H14394" s="14" t="s">
        <v>28</v>
      </c>
      <c r="I14394" s="14">
        <v>19691.074092316499</v>
      </c>
      <c r="J14394" s="14">
        <v>-19691.074092316499</v>
      </c>
      <c r="K14394" s="14">
        <v>316718</v>
      </c>
      <c r="L14394" s="14">
        <v>6.2172260788198015</v>
      </c>
      <c r="M14394" s="14">
        <v>-6.2172260788198015</v>
      </c>
    </row>
    <row r="14395" spans="1:13" x14ac:dyDescent="0.25">
      <c r="A14395" s="12">
        <v>45565</v>
      </c>
      <c r="B14395" s="14" t="s">
        <v>107</v>
      </c>
      <c r="C14395" s="14" t="s">
        <v>107</v>
      </c>
      <c r="D14395" s="14" t="s">
        <v>107</v>
      </c>
      <c r="E14395" s="14" t="s">
        <v>79</v>
      </c>
      <c r="F14395" s="14" t="s">
        <v>53</v>
      </c>
      <c r="G14395" s="14" t="s">
        <v>29</v>
      </c>
      <c r="H14395" s="14" t="s">
        <v>30</v>
      </c>
      <c r="I14395" s="14">
        <v>82961.052445319991</v>
      </c>
      <c r="J14395" s="14">
        <v>-82961.052445319991</v>
      </c>
      <c r="K14395" s="14">
        <v>316718</v>
      </c>
      <c r="L14395" s="14">
        <v>26.193980905827896</v>
      </c>
      <c r="M14395" s="14">
        <v>-26.193980905827896</v>
      </c>
    </row>
    <row r="14396" spans="1:13" x14ac:dyDescent="0.25">
      <c r="A14396" s="12">
        <v>45565</v>
      </c>
      <c r="B14396" s="14" t="s">
        <v>107</v>
      </c>
      <c r="C14396" s="14" t="s">
        <v>107</v>
      </c>
      <c r="D14396" s="14" t="s">
        <v>107</v>
      </c>
      <c r="E14396" s="14" t="s">
        <v>79</v>
      </c>
      <c r="F14396" s="14" t="s">
        <v>53</v>
      </c>
      <c r="G14396" s="14" t="s">
        <v>31</v>
      </c>
      <c r="H14396" s="14" t="s">
        <v>32</v>
      </c>
      <c r="I14396" s="14">
        <v>89.447532852343002</v>
      </c>
      <c r="J14396" s="14">
        <v>-89.447532852343002</v>
      </c>
      <c r="K14396" s="14">
        <v>316718</v>
      </c>
      <c r="L14396" s="14">
        <v>2.824201114314406E-2</v>
      </c>
      <c r="M14396" s="14">
        <v>-2.824201114314406E-2</v>
      </c>
    </row>
    <row r="14397" spans="1:13" x14ac:dyDescent="0.25">
      <c r="A14397" s="12">
        <v>45565</v>
      </c>
      <c r="B14397" s="14" t="s">
        <v>107</v>
      </c>
      <c r="C14397" s="14" t="s">
        <v>107</v>
      </c>
      <c r="D14397" s="14" t="s">
        <v>107</v>
      </c>
      <c r="E14397" s="14" t="s">
        <v>79</v>
      </c>
      <c r="F14397" s="14" t="s">
        <v>53</v>
      </c>
      <c r="G14397" s="14" t="s">
        <v>33</v>
      </c>
      <c r="H14397" s="14" t="s">
        <v>34</v>
      </c>
      <c r="I14397" s="14">
        <v>82871.60491246765</v>
      </c>
      <c r="J14397" s="14">
        <v>-82871.60491246765</v>
      </c>
      <c r="K14397" s="14">
        <v>316718</v>
      </c>
      <c r="L14397" s="14">
        <v>26.165738894684754</v>
      </c>
      <c r="M14397" s="14">
        <v>-26.165738894684754</v>
      </c>
    </row>
    <row r="14398" spans="1:13" x14ac:dyDescent="0.25">
      <c r="A14398" s="12">
        <v>45565</v>
      </c>
      <c r="B14398" s="14" t="s">
        <v>107</v>
      </c>
      <c r="C14398" s="14" t="s">
        <v>107</v>
      </c>
      <c r="D14398" s="14" t="s">
        <v>107</v>
      </c>
      <c r="E14398" s="14" t="s">
        <v>79</v>
      </c>
      <c r="F14398" s="14" t="s">
        <v>53</v>
      </c>
      <c r="G14398" s="14" t="s">
        <v>35</v>
      </c>
      <c r="H14398" s="14" t="s">
        <v>110</v>
      </c>
      <c r="I14398" s="14">
        <v>6021.6630686363997</v>
      </c>
      <c r="J14398" s="14">
        <v>-6021.6630686363997</v>
      </c>
      <c r="K14398" s="14">
        <v>316718</v>
      </c>
      <c r="L14398" s="14">
        <v>1.9012696053386291</v>
      </c>
      <c r="M14398" s="14">
        <v>-1.9012696053386291</v>
      </c>
    </row>
    <row r="14399" spans="1:13" x14ac:dyDescent="0.25">
      <c r="A14399" s="12">
        <v>45565</v>
      </c>
      <c r="B14399" s="14" t="s">
        <v>107</v>
      </c>
      <c r="C14399" s="14" t="s">
        <v>107</v>
      </c>
      <c r="D14399" s="14" t="s">
        <v>107</v>
      </c>
      <c r="E14399" s="14" t="s">
        <v>79</v>
      </c>
      <c r="F14399" s="14" t="s">
        <v>53</v>
      </c>
      <c r="G14399" s="14" t="s">
        <v>36</v>
      </c>
      <c r="H14399" s="14" t="s">
        <v>32</v>
      </c>
      <c r="I14399" s="14">
        <v>502.12006863639994</v>
      </c>
      <c r="J14399" s="14">
        <v>-502.12006863639994</v>
      </c>
      <c r="K14399" s="14">
        <v>316718</v>
      </c>
      <c r="L14399" s="14">
        <v>0.15853853227047401</v>
      </c>
      <c r="M14399" s="14">
        <v>-0.15853853227047401</v>
      </c>
    </row>
    <row r="14400" spans="1:13" x14ac:dyDescent="0.25">
      <c r="A14400" s="12">
        <v>45565</v>
      </c>
      <c r="B14400" s="14" t="s">
        <v>107</v>
      </c>
      <c r="C14400" s="14" t="s">
        <v>107</v>
      </c>
      <c r="D14400" s="14" t="s">
        <v>107</v>
      </c>
      <c r="E14400" s="14" t="s">
        <v>79</v>
      </c>
      <c r="F14400" s="14" t="s">
        <v>53</v>
      </c>
      <c r="G14400" s="14" t="s">
        <v>37</v>
      </c>
      <c r="H14400" s="14" t="s">
        <v>34</v>
      </c>
      <c r="I14400" s="14">
        <v>5519.5429999999997</v>
      </c>
      <c r="J14400" s="14">
        <v>-5519.5429999999997</v>
      </c>
      <c r="K14400" s="14">
        <v>316718</v>
      </c>
      <c r="L14400" s="14">
        <v>1.7427310730681551</v>
      </c>
      <c r="M14400" s="14">
        <v>-1.7427310730681551</v>
      </c>
    </row>
    <row r="14401" spans="1:13" x14ac:dyDescent="0.25">
      <c r="A14401" s="12">
        <v>45565</v>
      </c>
      <c r="B14401" s="14" t="s">
        <v>107</v>
      </c>
      <c r="C14401" s="14" t="s">
        <v>107</v>
      </c>
      <c r="D14401" s="14" t="s">
        <v>107</v>
      </c>
      <c r="E14401" s="14" t="s">
        <v>79</v>
      </c>
      <c r="F14401" s="14" t="s">
        <v>53</v>
      </c>
      <c r="G14401" s="14" t="s">
        <v>38</v>
      </c>
      <c r="H14401" s="14" t="s">
        <v>39</v>
      </c>
      <c r="I14401" s="14">
        <v>6483.7552470000001</v>
      </c>
      <c r="J14401" s="14">
        <v>-6483.7552470000001</v>
      </c>
      <c r="K14401" s="14">
        <v>316718</v>
      </c>
      <c r="L14401" s="14">
        <v>2.047169799948219</v>
      </c>
      <c r="M14401" s="14">
        <v>-2.047169799948219</v>
      </c>
    </row>
    <row r="14402" spans="1:13" x14ac:dyDescent="0.25">
      <c r="A14402" s="12">
        <v>45565</v>
      </c>
      <c r="B14402" s="14" t="s">
        <v>107</v>
      </c>
      <c r="C14402" s="14" t="s">
        <v>107</v>
      </c>
      <c r="D14402" s="14" t="s">
        <v>107</v>
      </c>
      <c r="E14402" s="14" t="s">
        <v>79</v>
      </c>
      <c r="F14402" s="14" t="s">
        <v>53</v>
      </c>
      <c r="G14402" s="14" t="s">
        <v>40</v>
      </c>
      <c r="H14402" s="14" t="s">
        <v>41</v>
      </c>
      <c r="I14402" s="14">
        <v>570.64554323000004</v>
      </c>
      <c r="J14402" s="14">
        <v>-570.64554323000004</v>
      </c>
      <c r="K14402" s="14">
        <v>316718</v>
      </c>
      <c r="L14402" s="14">
        <v>0.18017464849803297</v>
      </c>
      <c r="M14402" s="14">
        <v>-0.18017464849803297</v>
      </c>
    </row>
    <row r="14403" spans="1:13" x14ac:dyDescent="0.25">
      <c r="A14403" s="12">
        <v>45565</v>
      </c>
      <c r="B14403" s="14" t="s">
        <v>107</v>
      </c>
      <c r="C14403" s="14" t="s">
        <v>107</v>
      </c>
      <c r="D14403" s="14" t="s">
        <v>107</v>
      </c>
      <c r="E14403" s="14" t="s">
        <v>79</v>
      </c>
      <c r="F14403" s="14" t="s">
        <v>53</v>
      </c>
      <c r="G14403" s="14" t="s">
        <v>42</v>
      </c>
      <c r="H14403" s="14" t="s">
        <v>43</v>
      </c>
      <c r="I14403" s="14">
        <v>570.64554323000004</v>
      </c>
      <c r="J14403" s="14">
        <v>-570.64554323000004</v>
      </c>
      <c r="K14403" s="14">
        <v>316718</v>
      </c>
      <c r="L14403" s="14">
        <v>0.18017464849803297</v>
      </c>
      <c r="M14403" s="14">
        <v>-0.18017464849803297</v>
      </c>
    </row>
    <row r="14404" spans="1:13" x14ac:dyDescent="0.25">
      <c r="A14404" s="12">
        <v>45565</v>
      </c>
      <c r="B14404" s="14" t="s">
        <v>107</v>
      </c>
      <c r="C14404" s="14" t="s">
        <v>107</v>
      </c>
      <c r="D14404" s="14" t="s">
        <v>107</v>
      </c>
      <c r="E14404" s="14" t="s">
        <v>79</v>
      </c>
      <c r="F14404" s="14" t="s">
        <v>53</v>
      </c>
      <c r="G14404" s="14" t="s">
        <v>44</v>
      </c>
      <c r="H14404" s="14" t="s">
        <v>45</v>
      </c>
      <c r="I14404" s="14">
        <v>0</v>
      </c>
      <c r="J14404" s="14">
        <v>0</v>
      </c>
      <c r="K14404" s="14">
        <v>316718</v>
      </c>
      <c r="L14404" s="14">
        <v>0</v>
      </c>
      <c r="M14404" s="14">
        <v>0</v>
      </c>
    </row>
    <row r="14405" spans="1:13" x14ac:dyDescent="0.25">
      <c r="A14405" s="12">
        <v>45565</v>
      </c>
      <c r="B14405" s="14" t="s">
        <v>107</v>
      </c>
      <c r="C14405" s="14" t="s">
        <v>107</v>
      </c>
      <c r="D14405" s="14" t="s">
        <v>107</v>
      </c>
      <c r="E14405" s="14" t="s">
        <v>79</v>
      </c>
      <c r="F14405" s="14" t="s">
        <v>53</v>
      </c>
      <c r="G14405" s="14" t="s">
        <v>46</v>
      </c>
      <c r="H14405" s="14" t="s">
        <v>47</v>
      </c>
      <c r="I14405" s="14">
        <v>0</v>
      </c>
      <c r="J14405" s="14">
        <v>0</v>
      </c>
      <c r="K14405" s="14">
        <v>316718</v>
      </c>
      <c r="L14405" s="14">
        <v>0</v>
      </c>
      <c r="M14405" s="14">
        <v>0</v>
      </c>
    </row>
    <row r="14406" spans="1:13" x14ac:dyDescent="0.25">
      <c r="A14406" s="12">
        <v>45565</v>
      </c>
      <c r="B14406" s="14" t="s">
        <v>107</v>
      </c>
      <c r="C14406" s="14" t="s">
        <v>107</v>
      </c>
      <c r="D14406" s="14" t="s">
        <v>107</v>
      </c>
      <c r="E14406" s="14" t="s">
        <v>79</v>
      </c>
      <c r="F14406" s="14" t="s">
        <v>53</v>
      </c>
      <c r="G14406" s="14" t="s">
        <v>48</v>
      </c>
      <c r="H14406" s="14" t="s">
        <v>96</v>
      </c>
      <c r="I14406" s="14">
        <v>0</v>
      </c>
      <c r="J14406" s="14">
        <v>0</v>
      </c>
      <c r="K14406" s="14">
        <v>316718</v>
      </c>
      <c r="L14406" s="14">
        <v>0</v>
      </c>
      <c r="M14406" s="14">
        <v>0</v>
      </c>
    </row>
    <row r="14407" spans="1:13" x14ac:dyDescent="0.25">
      <c r="A14407" s="12">
        <v>45565</v>
      </c>
      <c r="B14407" s="14" t="s">
        <v>107</v>
      </c>
      <c r="C14407" s="14" t="s">
        <v>107</v>
      </c>
      <c r="D14407" s="14" t="s">
        <v>107</v>
      </c>
      <c r="E14407" s="14" t="s">
        <v>79</v>
      </c>
      <c r="F14407" s="14" t="s">
        <v>53</v>
      </c>
      <c r="G14407" s="14" t="s">
        <v>49</v>
      </c>
      <c r="H14407" s="14" t="s">
        <v>56</v>
      </c>
      <c r="I14407" s="14">
        <v>32441.577235669996</v>
      </c>
      <c r="J14407" s="14">
        <v>-32441.577235669996</v>
      </c>
      <c r="K14407" s="14">
        <v>316718</v>
      </c>
      <c r="L14407" s="14">
        <v>10.243048148722206</v>
      </c>
      <c r="M14407" s="14">
        <v>-10.243048148722206</v>
      </c>
    </row>
    <row r="14408" spans="1:13" x14ac:dyDescent="0.25">
      <c r="A14408" s="12">
        <v>45565</v>
      </c>
      <c r="B14408" s="14" t="s">
        <v>107</v>
      </c>
      <c r="C14408" s="14" t="s">
        <v>107</v>
      </c>
      <c r="D14408" s="14" t="s">
        <v>107</v>
      </c>
      <c r="E14408" s="14" t="s">
        <v>79</v>
      </c>
      <c r="F14408" s="14" t="s">
        <v>53</v>
      </c>
      <c r="G14408" s="14" t="s">
        <v>50</v>
      </c>
      <c r="H14408" s="14" t="s">
        <v>51</v>
      </c>
      <c r="I14408" s="14">
        <v>13229.2795456</v>
      </c>
      <c r="J14408" s="14">
        <v>-13229.2795456</v>
      </c>
      <c r="K14408" s="14">
        <v>316718</v>
      </c>
      <c r="L14408" s="14">
        <v>4.176990112844865</v>
      </c>
      <c r="M14408" s="14">
        <v>-4.176990112844865</v>
      </c>
    </row>
    <row r="14409" spans="1:13" x14ac:dyDescent="0.25">
      <c r="A14409" s="12">
        <v>45565</v>
      </c>
      <c r="B14409" s="14" t="s">
        <v>107</v>
      </c>
      <c r="C14409" s="14" t="s">
        <v>107</v>
      </c>
      <c r="D14409" s="14" t="s">
        <v>107</v>
      </c>
      <c r="E14409" s="14" t="s">
        <v>79</v>
      </c>
      <c r="F14409" s="14" t="s">
        <v>53</v>
      </c>
      <c r="G14409" s="14" t="s">
        <v>52</v>
      </c>
      <c r="H14409" s="14" t="s">
        <v>57</v>
      </c>
      <c r="I14409" s="14">
        <v>19212.297690069998</v>
      </c>
      <c r="J14409" s="14">
        <v>-19212.297690069998</v>
      </c>
      <c r="K14409" s="14">
        <v>316718</v>
      </c>
      <c r="L14409" s="14">
        <v>6.066058035877341</v>
      </c>
      <c r="M14409" s="14">
        <v>-6.066058035877341</v>
      </c>
    </row>
    <row r="14410" spans="1:13" x14ac:dyDescent="0.25">
      <c r="A14410" s="12">
        <v>45565</v>
      </c>
      <c r="B14410" s="14" t="s">
        <v>107</v>
      </c>
      <c r="C14410" s="14" t="s">
        <v>107</v>
      </c>
      <c r="D14410" s="14" t="s">
        <v>107</v>
      </c>
      <c r="E14410" s="14" t="s">
        <v>79</v>
      </c>
      <c r="F14410" s="14" t="s">
        <v>58</v>
      </c>
      <c r="G14410" s="14" t="s">
        <v>59</v>
      </c>
      <c r="H14410" s="14" t="s">
        <v>60</v>
      </c>
      <c r="I14410" s="14">
        <v>91032.579220304266</v>
      </c>
      <c r="J14410" s="14">
        <v>91032.579220304266</v>
      </c>
      <c r="K14410" s="14">
        <v>316718</v>
      </c>
      <c r="L14410" s="14">
        <v>28.74247097427499</v>
      </c>
      <c r="M14410" s="14">
        <v>28.74247097427499</v>
      </c>
    </row>
    <row r="14411" spans="1:13" x14ac:dyDescent="0.25">
      <c r="A14411" s="12">
        <v>45565</v>
      </c>
      <c r="B14411" s="14" t="s">
        <v>103</v>
      </c>
      <c r="C14411" s="14" t="s">
        <v>103</v>
      </c>
      <c r="D14411" s="14" t="s">
        <v>103</v>
      </c>
      <c r="E14411" s="14" t="s">
        <v>11</v>
      </c>
      <c r="F14411" s="14" t="s">
        <v>53</v>
      </c>
      <c r="G14411" s="14" t="s">
        <v>54</v>
      </c>
      <c r="H14411" s="14" t="s">
        <v>89</v>
      </c>
      <c r="I14411" s="14">
        <v>253129.50062488712</v>
      </c>
      <c r="J14411" s="14">
        <v>-253129.50062488712</v>
      </c>
      <c r="K14411" s="14">
        <v>316718</v>
      </c>
      <c r="L14411" s="14">
        <v>79.922675889872735</v>
      </c>
      <c r="M14411" s="14">
        <v>-79.922675889872735</v>
      </c>
    </row>
    <row r="14412" spans="1:13" x14ac:dyDescent="0.25">
      <c r="A14412" s="12">
        <v>45565</v>
      </c>
      <c r="B14412" s="14" t="s">
        <v>61</v>
      </c>
      <c r="C14412" s="14" t="s">
        <v>61</v>
      </c>
      <c r="D14412" s="14" t="s">
        <v>61</v>
      </c>
      <c r="E14412" s="14" t="s">
        <v>62</v>
      </c>
      <c r="F14412" s="14" t="s">
        <v>53</v>
      </c>
      <c r="G14412" s="14" t="s">
        <v>99</v>
      </c>
      <c r="H14412" s="14" t="s">
        <v>89</v>
      </c>
      <c r="I14412" s="14">
        <v>135702.86503664375</v>
      </c>
      <c r="J14412" s="14">
        <v>-135702.86503664375</v>
      </c>
      <c r="K14412" s="14">
        <v>316718</v>
      </c>
      <c r="L14412" s="14">
        <v>42.846590669505282</v>
      </c>
      <c r="M14412" s="14">
        <v>-42.846590669505282</v>
      </c>
    </row>
    <row r="14413" spans="1:13" x14ac:dyDescent="0.25">
      <c r="A14413" s="12">
        <v>45565</v>
      </c>
      <c r="B14413" s="14" t="s">
        <v>63</v>
      </c>
      <c r="C14413" s="14" t="s">
        <v>63</v>
      </c>
      <c r="D14413" s="14" t="s">
        <v>63</v>
      </c>
      <c r="E14413" s="14" t="s">
        <v>65</v>
      </c>
      <c r="F14413" s="14" t="s">
        <v>53</v>
      </c>
      <c r="G14413" s="14" t="s">
        <v>99</v>
      </c>
      <c r="H14413" s="14" t="s">
        <v>89</v>
      </c>
      <c r="I14413" s="14">
        <v>47701.195088243388</v>
      </c>
      <c r="J14413" s="14">
        <v>-47701.195088243388</v>
      </c>
      <c r="K14413" s="14">
        <v>316718</v>
      </c>
      <c r="L14413" s="14">
        <v>15.061093808448964</v>
      </c>
      <c r="M14413" s="14">
        <v>-15.061093808448964</v>
      </c>
    </row>
    <row r="14414" spans="1:13" x14ac:dyDescent="0.25">
      <c r="A14414" s="12">
        <v>45565</v>
      </c>
      <c r="B14414" s="14" t="s">
        <v>63</v>
      </c>
      <c r="C14414" s="14" t="s">
        <v>66</v>
      </c>
      <c r="D14414" s="14" t="s">
        <v>69</v>
      </c>
      <c r="E14414" s="14" t="s">
        <v>70</v>
      </c>
      <c r="F14414" s="14" t="s">
        <v>53</v>
      </c>
      <c r="G14414" s="14" t="s">
        <v>99</v>
      </c>
      <c r="H14414" s="14" t="s">
        <v>89</v>
      </c>
      <c r="I14414" s="14">
        <v>934.06989597999996</v>
      </c>
      <c r="J14414" s="14">
        <v>-934.06989597999996</v>
      </c>
      <c r="K14414" s="14">
        <v>316718</v>
      </c>
      <c r="L14414" s="14">
        <v>0.29492163248694425</v>
      </c>
      <c r="M14414" s="14">
        <v>-0.29492163248694425</v>
      </c>
    </row>
    <row r="14415" spans="1:13" x14ac:dyDescent="0.25">
      <c r="A14415" s="12">
        <v>45565</v>
      </c>
      <c r="B14415" s="14" t="s">
        <v>63</v>
      </c>
      <c r="C14415" s="14" t="s">
        <v>66</v>
      </c>
      <c r="D14415" s="14" t="s">
        <v>71</v>
      </c>
      <c r="E14415" s="14" t="s">
        <v>72</v>
      </c>
      <c r="F14415" s="14" t="s">
        <v>53</v>
      </c>
      <c r="G14415" s="14" t="s">
        <v>99</v>
      </c>
      <c r="H14415" s="14" t="s">
        <v>89</v>
      </c>
      <c r="I14415" s="14">
        <v>37059.396452155495</v>
      </c>
      <c r="J14415" s="14">
        <v>-37059.396452155495</v>
      </c>
      <c r="K14415" s="14">
        <v>316718</v>
      </c>
      <c r="L14415" s="14">
        <v>11.70107049556877</v>
      </c>
      <c r="M14415" s="14">
        <v>-11.70107049556877</v>
      </c>
    </row>
    <row r="14416" spans="1:13" x14ac:dyDescent="0.25">
      <c r="A14416" s="12">
        <v>45565</v>
      </c>
      <c r="B14416" s="14" t="s">
        <v>63</v>
      </c>
      <c r="C14416" s="14" t="s">
        <v>66</v>
      </c>
      <c r="D14416" s="14" t="s">
        <v>71</v>
      </c>
      <c r="E14416" s="14" t="s">
        <v>74</v>
      </c>
      <c r="F14416" s="14" t="s">
        <v>53</v>
      </c>
      <c r="G14416" s="14" t="s">
        <v>99</v>
      </c>
      <c r="H14416" s="14" t="s">
        <v>89</v>
      </c>
      <c r="I14416" s="14">
        <v>8874.7469139751684</v>
      </c>
      <c r="J14416" s="14">
        <v>-8874.7469139751684</v>
      </c>
      <c r="K14416" s="14">
        <v>316718</v>
      </c>
      <c r="L14416" s="14">
        <v>2.8020974223047532</v>
      </c>
      <c r="M14416" s="14">
        <v>-2.8020974223047532</v>
      </c>
    </row>
    <row r="14417" spans="1:13" x14ac:dyDescent="0.25">
      <c r="A14417" s="12">
        <v>45565</v>
      </c>
      <c r="B14417" s="14" t="s">
        <v>63</v>
      </c>
      <c r="C14417" s="14" t="s">
        <v>66</v>
      </c>
      <c r="D14417" s="14" t="s">
        <v>71</v>
      </c>
      <c r="E14417" s="14" t="s">
        <v>76</v>
      </c>
      <c r="F14417" s="14" t="s">
        <v>53</v>
      </c>
      <c r="G14417" s="14" t="s">
        <v>99</v>
      </c>
      <c r="H14417" s="14" t="s">
        <v>89</v>
      </c>
      <c r="I14417" s="14">
        <v>832.98182613272638</v>
      </c>
      <c r="J14417" s="14">
        <v>-832.98182613272638</v>
      </c>
      <c r="K14417" s="14">
        <v>316718</v>
      </c>
      <c r="L14417" s="14">
        <v>0.26300425808849714</v>
      </c>
      <c r="M14417" s="14">
        <v>-0.26300425808849714</v>
      </c>
    </row>
    <row r="14418" spans="1:13" x14ac:dyDescent="0.25">
      <c r="A14418" s="12">
        <v>45565</v>
      </c>
      <c r="B14418" s="14" t="s">
        <v>108</v>
      </c>
      <c r="C14418" s="14" t="s">
        <v>108</v>
      </c>
      <c r="D14418" s="14" t="s">
        <v>108</v>
      </c>
      <c r="E14418" s="14" t="s">
        <v>77</v>
      </c>
      <c r="F14418" s="14" t="s">
        <v>53</v>
      </c>
      <c r="G14418" s="14" t="s">
        <v>99</v>
      </c>
      <c r="H14418" s="14" t="s">
        <v>89</v>
      </c>
      <c r="I14418" s="14">
        <v>68424.315749999994</v>
      </c>
      <c r="J14418" s="14">
        <v>-68424.315749999994</v>
      </c>
      <c r="K14418" s="14">
        <v>316718</v>
      </c>
      <c r="L14418" s="14">
        <v>21.604176507176728</v>
      </c>
      <c r="M14418" s="14">
        <v>-21.604176507176728</v>
      </c>
    </row>
    <row r="14419" spans="1:13" x14ac:dyDescent="0.25">
      <c r="A14419" s="12">
        <v>45565</v>
      </c>
      <c r="B14419" s="14" t="s">
        <v>105</v>
      </c>
      <c r="C14419" s="14" t="s">
        <v>105</v>
      </c>
      <c r="D14419" s="14" t="s">
        <v>105</v>
      </c>
      <c r="E14419" s="14" t="s">
        <v>84</v>
      </c>
      <c r="F14419" s="14" t="s">
        <v>53</v>
      </c>
      <c r="G14419" s="14" t="s">
        <v>99</v>
      </c>
      <c r="H14419" s="14" t="s">
        <v>89</v>
      </c>
      <c r="I14419" s="14">
        <v>1301.1247499999999</v>
      </c>
      <c r="J14419" s="14">
        <v>-1301.1247499999999</v>
      </c>
      <c r="K14419" s="14">
        <v>316718</v>
      </c>
      <c r="L14419" s="14">
        <v>0.41081490474175764</v>
      </c>
      <c r="M14419" s="14">
        <v>-0.41081490474175764</v>
      </c>
    </row>
    <row r="14420" spans="1:13" x14ac:dyDescent="0.25">
      <c r="A14420" s="12">
        <v>45565</v>
      </c>
      <c r="B14420" s="14" t="s">
        <v>100</v>
      </c>
      <c r="C14420" s="14" t="s">
        <v>100</v>
      </c>
      <c r="D14420" s="14" t="s">
        <v>100</v>
      </c>
      <c r="E14420" s="14" t="s">
        <v>98</v>
      </c>
      <c r="F14420" s="14" t="s">
        <v>100</v>
      </c>
      <c r="G14420" s="14" t="s">
        <v>99</v>
      </c>
      <c r="H14420" s="14" t="s">
        <v>9</v>
      </c>
      <c r="I14420" s="14">
        <v>306662.40636142431</v>
      </c>
      <c r="J14420" s="14">
        <v>306662.40636142431</v>
      </c>
      <c r="K14420" s="14">
        <v>316718</v>
      </c>
      <c r="L14420" s="14">
        <v>96.825064051119398</v>
      </c>
      <c r="M14420" s="14">
        <v>96.825064051119398</v>
      </c>
    </row>
    <row r="14421" spans="1:13" x14ac:dyDescent="0.25">
      <c r="A14421" s="12">
        <v>45565</v>
      </c>
      <c r="B14421" s="14" t="s">
        <v>103</v>
      </c>
      <c r="C14421" s="14" t="s">
        <v>103</v>
      </c>
      <c r="D14421" s="14" t="s">
        <v>103</v>
      </c>
      <c r="E14421" s="14" t="s">
        <v>11</v>
      </c>
      <c r="F14421" s="14" t="s">
        <v>53</v>
      </c>
      <c r="G14421" s="14" t="s">
        <v>99</v>
      </c>
      <c r="H14421" s="14" t="s">
        <v>90</v>
      </c>
      <c r="I14421" s="14">
        <v>907747.82755401882</v>
      </c>
      <c r="J14421" s="14">
        <v>-907747.82755401882</v>
      </c>
      <c r="K14421" s="14">
        <v>316718</v>
      </c>
      <c r="L14421" s="14">
        <v>286.61074759060705</v>
      </c>
      <c r="M14421" s="14">
        <v>-286.61074759060705</v>
      </c>
    </row>
    <row r="14422" spans="1:13" x14ac:dyDescent="0.25">
      <c r="A14422" s="12">
        <v>45565</v>
      </c>
      <c r="B14422" s="14" t="s">
        <v>103</v>
      </c>
      <c r="C14422" s="14" t="s">
        <v>103</v>
      </c>
      <c r="D14422" s="14" t="s">
        <v>103</v>
      </c>
      <c r="E14422" s="14" t="s">
        <v>11</v>
      </c>
      <c r="F14422" s="14" t="s">
        <v>12</v>
      </c>
      <c r="G14422" s="14" t="s">
        <v>99</v>
      </c>
      <c r="H14422" s="14" t="s">
        <v>91</v>
      </c>
      <c r="I14422" s="14">
        <v>816826.0919123647</v>
      </c>
      <c r="J14422" s="14">
        <v>816826.0919123647</v>
      </c>
      <c r="K14422" s="14">
        <v>316718</v>
      </c>
      <c r="L14422" s="14">
        <v>257.90327417840626</v>
      </c>
      <c r="M14422" s="14">
        <v>257.90327417840626</v>
      </c>
    </row>
    <row r="14423" spans="1:13" x14ac:dyDescent="0.25">
      <c r="A14423" s="12">
        <v>45565</v>
      </c>
      <c r="B14423" s="14" t="s">
        <v>103</v>
      </c>
      <c r="C14423" s="14" t="s">
        <v>103</v>
      </c>
      <c r="D14423" s="14" t="s">
        <v>103</v>
      </c>
      <c r="E14423" s="14" t="s">
        <v>11</v>
      </c>
      <c r="F14423" s="14" t="s">
        <v>53</v>
      </c>
      <c r="G14423" s="14" t="s">
        <v>99</v>
      </c>
      <c r="H14423" s="14" t="s">
        <v>92</v>
      </c>
      <c r="I14423" s="14">
        <v>303780.71786924731</v>
      </c>
      <c r="J14423" s="14">
        <v>-303780.71786924731</v>
      </c>
      <c r="K14423" s="14">
        <v>316718</v>
      </c>
      <c r="L14423" s="14">
        <v>95.915204651850331</v>
      </c>
      <c r="M14423" s="14">
        <v>-95.915204651850331</v>
      </c>
    </row>
    <row r="14424" spans="1:13" x14ac:dyDescent="0.25">
      <c r="A14424" s="12">
        <v>45565</v>
      </c>
      <c r="B14424" s="14" t="s">
        <v>103</v>
      </c>
      <c r="C14424" s="14" t="s">
        <v>103</v>
      </c>
      <c r="D14424" s="14" t="s">
        <v>103</v>
      </c>
      <c r="E14424" s="14" t="s">
        <v>11</v>
      </c>
      <c r="F14424" s="14" t="s">
        <v>53</v>
      </c>
      <c r="G14424" s="14" t="s">
        <v>99</v>
      </c>
      <c r="H14424" s="14" t="s">
        <v>93</v>
      </c>
      <c r="I14424" s="14">
        <v>603967.10968477151</v>
      </c>
      <c r="J14424" s="14">
        <v>-603967.10968477151</v>
      </c>
      <c r="K14424" s="14">
        <v>316718</v>
      </c>
      <c r="L14424" s="14">
        <v>190.69554293875672</v>
      </c>
      <c r="M14424" s="14">
        <v>-190.69554293875672</v>
      </c>
    </row>
    <row r="14425" spans="1:13" x14ac:dyDescent="0.25">
      <c r="A14425" s="12">
        <v>45565</v>
      </c>
      <c r="B14425" s="14" t="s">
        <v>103</v>
      </c>
      <c r="C14425" s="14" t="s">
        <v>103</v>
      </c>
      <c r="D14425" s="14" t="s">
        <v>103</v>
      </c>
      <c r="E14425" s="14" t="s">
        <v>11</v>
      </c>
      <c r="F14425" s="14" t="s">
        <v>100</v>
      </c>
      <c r="G14425" s="14" t="s">
        <v>99</v>
      </c>
      <c r="H14425" s="14" t="s">
        <v>85</v>
      </c>
      <c r="I14425" s="14">
        <v>0.82543375181943657</v>
      </c>
      <c r="J14425" s="14">
        <v>0.82543375181943657</v>
      </c>
      <c r="K14425" s="14">
        <v>316718</v>
      </c>
      <c r="L14425" s="14">
        <v>2.6062104200564429E-4</v>
      </c>
      <c r="M14425" s="14">
        <v>2.6062104200564429E-4</v>
      </c>
    </row>
    <row r="14426" spans="1:13" x14ac:dyDescent="0.25">
      <c r="A14426" s="12">
        <v>45565</v>
      </c>
      <c r="B14426" s="14" t="s">
        <v>103</v>
      </c>
      <c r="C14426" s="14" t="s">
        <v>103</v>
      </c>
      <c r="D14426" s="14" t="s">
        <v>103</v>
      </c>
      <c r="E14426" s="14" t="s">
        <v>11</v>
      </c>
      <c r="F14426" s="14" t="s">
        <v>100</v>
      </c>
      <c r="G14426" s="14" t="s">
        <v>99</v>
      </c>
      <c r="H14426" s="14" t="s">
        <v>86</v>
      </c>
      <c r="I14426" s="14">
        <v>1.96948532704381</v>
      </c>
      <c r="J14426" s="14">
        <v>1.96948532704381</v>
      </c>
      <c r="K14426" s="14">
        <v>316718</v>
      </c>
      <c r="L14426" s="14">
        <v>6.2184193100607165E-4</v>
      </c>
      <c r="M14426" s="14">
        <v>6.2184193100607165E-4</v>
      </c>
    </row>
    <row r="14427" spans="1:13" x14ac:dyDescent="0.25">
      <c r="A14427" s="12">
        <v>45565</v>
      </c>
      <c r="B14427" s="14" t="s">
        <v>103</v>
      </c>
      <c r="C14427" s="14" t="s">
        <v>103</v>
      </c>
      <c r="D14427" s="14" t="s">
        <v>103</v>
      </c>
      <c r="E14427" s="14" t="s">
        <v>11</v>
      </c>
      <c r="F14427" s="14" t="s">
        <v>100</v>
      </c>
      <c r="G14427" s="14" t="s">
        <v>99</v>
      </c>
      <c r="H14427" s="14" t="s">
        <v>87</v>
      </c>
      <c r="I14427" s="14">
        <v>0.27885442734350552</v>
      </c>
      <c r="J14427" s="14">
        <v>0.27885442734350552</v>
      </c>
      <c r="K14427" s="14">
        <v>316718</v>
      </c>
      <c r="L14427" s="14">
        <v>8.804502028413463E-5</v>
      </c>
      <c r="M14427" s="14">
        <v>8.804502028413463E-5</v>
      </c>
    </row>
    <row r="14428" spans="1:13" x14ac:dyDescent="0.25">
      <c r="A14428" s="12">
        <v>45565</v>
      </c>
      <c r="B14428" s="14" t="s">
        <v>103</v>
      </c>
      <c r="C14428" s="14" t="s">
        <v>103</v>
      </c>
      <c r="D14428" s="14" t="s">
        <v>103</v>
      </c>
      <c r="E14428" s="14" t="s">
        <v>11</v>
      </c>
      <c r="F14428" s="14" t="s">
        <v>100</v>
      </c>
      <c r="G14428" s="14" t="s">
        <v>99</v>
      </c>
      <c r="H14428" s="14" t="s">
        <v>88</v>
      </c>
      <c r="I14428" s="14">
        <v>1.1113110079879878</v>
      </c>
      <c r="J14428" s="14">
        <v>1.1113110079879878</v>
      </c>
      <c r="K14428" s="14">
        <v>316718</v>
      </c>
      <c r="L14428" s="14">
        <v>3.5088343825989926E-4</v>
      </c>
      <c r="M14428" s="14">
        <v>3.5088343825989926E-4</v>
      </c>
    </row>
    <row r="14429" spans="1:13" x14ac:dyDescent="0.25">
      <c r="A14429" s="12">
        <v>45565</v>
      </c>
      <c r="B14429" s="14" t="s">
        <v>103</v>
      </c>
      <c r="C14429" s="14" t="s">
        <v>103</v>
      </c>
      <c r="D14429" s="14" t="s">
        <v>103</v>
      </c>
      <c r="E14429" s="14" t="s">
        <v>11</v>
      </c>
      <c r="F14429" s="14" t="s">
        <v>100</v>
      </c>
      <c r="G14429" s="14" t="s">
        <v>99</v>
      </c>
      <c r="H14429" s="14" t="s">
        <v>109</v>
      </c>
      <c r="I14429" s="14">
        <v>1.9881680243600248</v>
      </c>
      <c r="J14429" s="14">
        <v>1.9881680243600248</v>
      </c>
      <c r="K14429" s="14">
        <v>316718</v>
      </c>
      <c r="L14429" s="14">
        <v>6.2774077392507681E-4</v>
      </c>
      <c r="M14429" s="14">
        <v>6.2774077392507681E-4</v>
      </c>
    </row>
    <row r="14430" spans="1:13" x14ac:dyDescent="0.25">
      <c r="A14430" s="12">
        <v>45565</v>
      </c>
      <c r="B14430" s="14" t="s">
        <v>61</v>
      </c>
      <c r="C14430" s="14" t="s">
        <v>61</v>
      </c>
      <c r="D14430" s="14" t="s">
        <v>61</v>
      </c>
      <c r="E14430" s="14" t="s">
        <v>62</v>
      </c>
      <c r="F14430" s="14" t="s">
        <v>53</v>
      </c>
      <c r="G14430" s="14" t="s">
        <v>99</v>
      </c>
      <c r="H14430" s="14" t="s">
        <v>90</v>
      </c>
      <c r="I14430" s="14">
        <v>392612.60286460898</v>
      </c>
      <c r="J14430" s="14">
        <v>-392612.60286460898</v>
      </c>
      <c r="K14430" s="14">
        <v>316718</v>
      </c>
      <c r="L14430" s="14">
        <v>123.9628321928684</v>
      </c>
      <c r="M14430" s="14">
        <v>-123.9628321928684</v>
      </c>
    </row>
    <row r="14431" spans="1:13" x14ac:dyDescent="0.25">
      <c r="A14431" s="12">
        <v>45565</v>
      </c>
      <c r="B14431" s="14" t="s">
        <v>61</v>
      </c>
      <c r="C14431" s="14" t="s">
        <v>61</v>
      </c>
      <c r="D14431" s="14" t="s">
        <v>61</v>
      </c>
      <c r="E14431" s="14" t="s">
        <v>62</v>
      </c>
      <c r="F14431" s="14" t="s">
        <v>12</v>
      </c>
      <c r="G14431" s="14" t="s">
        <v>99</v>
      </c>
      <c r="H14431" s="14" t="s">
        <v>91</v>
      </c>
      <c r="I14431" s="14">
        <v>123260.76447636035</v>
      </c>
      <c r="J14431" s="14">
        <v>123260.76447636035</v>
      </c>
      <c r="K14431" s="14">
        <v>316718</v>
      </c>
      <c r="L14431" s="14">
        <v>38.918143104073764</v>
      </c>
      <c r="M14431" s="14">
        <v>38.918143104073764</v>
      </c>
    </row>
    <row r="14432" spans="1:13" x14ac:dyDescent="0.25">
      <c r="A14432" s="12">
        <v>45565</v>
      </c>
      <c r="B14432" s="14" t="s">
        <v>61</v>
      </c>
      <c r="C14432" s="14" t="s">
        <v>61</v>
      </c>
      <c r="D14432" s="14" t="s">
        <v>61</v>
      </c>
      <c r="E14432" s="14" t="s">
        <v>62</v>
      </c>
      <c r="F14432" s="14" t="s">
        <v>53</v>
      </c>
      <c r="G14432" s="14" t="s">
        <v>99</v>
      </c>
      <c r="H14432" s="14" t="s">
        <v>92</v>
      </c>
      <c r="I14432" s="14">
        <v>233940.07689008329</v>
      </c>
      <c r="J14432" s="14">
        <v>-233940.07689008329</v>
      </c>
      <c r="K14432" s="14">
        <v>316718</v>
      </c>
      <c r="L14432" s="14">
        <v>73.863840037536008</v>
      </c>
      <c r="M14432" s="14">
        <v>-73.863840037536008</v>
      </c>
    </row>
    <row r="14433" spans="1:13" x14ac:dyDescent="0.25">
      <c r="A14433" s="12">
        <v>45565</v>
      </c>
      <c r="B14433" s="14" t="s">
        <v>61</v>
      </c>
      <c r="C14433" s="14" t="s">
        <v>61</v>
      </c>
      <c r="D14433" s="14" t="s">
        <v>61</v>
      </c>
      <c r="E14433" s="14" t="s">
        <v>62</v>
      </c>
      <c r="F14433" s="14" t="s">
        <v>53</v>
      </c>
      <c r="G14433" s="14" t="s">
        <v>99</v>
      </c>
      <c r="H14433" s="14" t="s">
        <v>93</v>
      </c>
      <c r="I14433" s="14">
        <v>158672.52597452569</v>
      </c>
      <c r="J14433" s="14">
        <v>-158672.52597452569</v>
      </c>
      <c r="K14433" s="14">
        <v>316718</v>
      </c>
      <c r="L14433" s="14">
        <v>50.098992155332411</v>
      </c>
      <c r="M14433" s="14">
        <v>-50.098992155332411</v>
      </c>
    </row>
    <row r="14434" spans="1:13" x14ac:dyDescent="0.25">
      <c r="A14434" s="12">
        <v>45565</v>
      </c>
      <c r="B14434" s="14" t="s">
        <v>61</v>
      </c>
      <c r="C14434" s="14" t="s">
        <v>61</v>
      </c>
      <c r="D14434" s="14" t="s">
        <v>61</v>
      </c>
      <c r="E14434" s="14" t="s">
        <v>62</v>
      </c>
      <c r="F14434" s="14" t="s">
        <v>100</v>
      </c>
      <c r="G14434" s="14" t="s">
        <v>99</v>
      </c>
      <c r="H14434" s="14" t="s">
        <v>85</v>
      </c>
      <c r="I14434" s="14">
        <v>0.44251549006860624</v>
      </c>
      <c r="J14434" s="14">
        <v>0.44251549006860624</v>
      </c>
      <c r="K14434" s="14">
        <v>316718</v>
      </c>
      <c r="L14434" s="14">
        <v>1.3971908450691349E-4</v>
      </c>
      <c r="M14434" s="14">
        <v>1.3971908450691349E-4</v>
      </c>
    </row>
    <row r="14435" spans="1:13" x14ac:dyDescent="0.25">
      <c r="A14435" s="12">
        <v>45565</v>
      </c>
      <c r="B14435" s="14" t="s">
        <v>61</v>
      </c>
      <c r="C14435" s="14" t="s">
        <v>61</v>
      </c>
      <c r="D14435" s="14" t="s">
        <v>61</v>
      </c>
      <c r="E14435" s="14" t="s">
        <v>62</v>
      </c>
      <c r="F14435" s="14" t="s">
        <v>100</v>
      </c>
      <c r="G14435" s="14" t="s">
        <v>99</v>
      </c>
      <c r="H14435" s="14" t="s">
        <v>86</v>
      </c>
      <c r="I14435" s="14">
        <v>0.51741759890685257</v>
      </c>
      <c r="J14435" s="14">
        <v>0.51741759890685257</v>
      </c>
      <c r="K14435" s="14">
        <v>316718</v>
      </c>
      <c r="L14435" s="14">
        <v>1.6336854833222378E-4</v>
      </c>
      <c r="M14435" s="14">
        <v>1.6336854833222378E-4</v>
      </c>
    </row>
    <row r="14436" spans="1:13" x14ac:dyDescent="0.25">
      <c r="A14436" s="12">
        <v>45565</v>
      </c>
      <c r="B14436" s="14" t="s">
        <v>61</v>
      </c>
      <c r="C14436" s="14" t="s">
        <v>61</v>
      </c>
      <c r="D14436" s="14" t="s">
        <v>61</v>
      </c>
      <c r="E14436" s="14" t="s">
        <v>62</v>
      </c>
      <c r="F14436" s="14" t="s">
        <v>100</v>
      </c>
      <c r="G14436" s="14" t="s">
        <v>99</v>
      </c>
      <c r="H14436" s="14" t="s">
        <v>87</v>
      </c>
      <c r="I14436" s="14">
        <v>0.34564062398027601</v>
      </c>
      <c r="J14436" s="14">
        <v>0.34564062398027601</v>
      </c>
      <c r="K14436" s="14">
        <v>316718</v>
      </c>
      <c r="L14436" s="14">
        <v>1.0913197986229896E-4</v>
      </c>
      <c r="M14436" s="14">
        <v>1.0913197986229896E-4</v>
      </c>
    </row>
    <row r="14437" spans="1:13" x14ac:dyDescent="0.25">
      <c r="A14437" s="12">
        <v>45565</v>
      </c>
      <c r="B14437" s="14" t="s">
        <v>61</v>
      </c>
      <c r="C14437" s="14" t="s">
        <v>61</v>
      </c>
      <c r="D14437" s="14" t="s">
        <v>61</v>
      </c>
      <c r="E14437" s="14" t="s">
        <v>62</v>
      </c>
      <c r="F14437" s="14" t="s">
        <v>100</v>
      </c>
      <c r="G14437" s="14" t="s">
        <v>99</v>
      </c>
      <c r="H14437" s="14" t="s">
        <v>88</v>
      </c>
      <c r="I14437" s="14">
        <v>3.1852195995418029</v>
      </c>
      <c r="J14437" s="14">
        <v>3.1852195995418029</v>
      </c>
      <c r="K14437" s="14">
        <v>316718</v>
      </c>
      <c r="L14437" s="14">
        <v>1.0056957923268658E-3</v>
      </c>
      <c r="M14437" s="14">
        <v>1.0056957923268658E-3</v>
      </c>
    </row>
    <row r="14438" spans="1:13" x14ac:dyDescent="0.25">
      <c r="A14438" s="12">
        <v>45565</v>
      </c>
      <c r="B14438" s="14" t="s">
        <v>61</v>
      </c>
      <c r="C14438" s="14" t="s">
        <v>61</v>
      </c>
      <c r="D14438" s="14" t="s">
        <v>61</v>
      </c>
      <c r="E14438" s="14" t="s">
        <v>62</v>
      </c>
      <c r="F14438" s="14" t="s">
        <v>100</v>
      </c>
      <c r="G14438" s="14" t="s">
        <v>99</v>
      </c>
      <c r="H14438" s="14" t="s">
        <v>109</v>
      </c>
      <c r="I14438" s="14">
        <v>0.67826140815144709</v>
      </c>
      <c r="J14438" s="14">
        <v>0.67826140815144709</v>
      </c>
      <c r="K14438" s="14">
        <v>316718</v>
      </c>
      <c r="L14438" s="14">
        <v>2.1415309775618912E-4</v>
      </c>
      <c r="M14438" s="14">
        <v>2.1415309775618912E-4</v>
      </c>
    </row>
    <row r="14439" spans="1:13" x14ac:dyDescent="0.25">
      <c r="A14439" s="12">
        <v>45565</v>
      </c>
      <c r="B14439" s="14" t="s">
        <v>63</v>
      </c>
      <c r="C14439" s="14" t="s">
        <v>66</v>
      </c>
      <c r="D14439" s="14" t="s">
        <v>69</v>
      </c>
      <c r="E14439" s="14" t="s">
        <v>70</v>
      </c>
      <c r="F14439" s="14" t="s">
        <v>53</v>
      </c>
      <c r="G14439" s="14" t="s">
        <v>99</v>
      </c>
      <c r="H14439" s="14" t="s">
        <v>90</v>
      </c>
      <c r="I14439" s="14">
        <v>113827.26802160998</v>
      </c>
      <c r="J14439" s="14">
        <v>-113827.26802160998</v>
      </c>
      <c r="K14439" s="14">
        <v>316718</v>
      </c>
      <c r="L14439" s="14">
        <v>35.939627056753956</v>
      </c>
      <c r="M14439" s="14">
        <v>-35.939627056753956</v>
      </c>
    </row>
    <row r="14440" spans="1:13" x14ac:dyDescent="0.25">
      <c r="A14440" s="12">
        <v>45565</v>
      </c>
      <c r="B14440" s="14" t="s">
        <v>63</v>
      </c>
      <c r="C14440" s="14" t="s">
        <v>66</v>
      </c>
      <c r="D14440" s="14" t="s">
        <v>69</v>
      </c>
      <c r="E14440" s="14" t="s">
        <v>70</v>
      </c>
      <c r="F14440" s="14" t="s">
        <v>12</v>
      </c>
      <c r="G14440" s="14" t="s">
        <v>99</v>
      </c>
      <c r="H14440" s="14" t="s">
        <v>91</v>
      </c>
      <c r="I14440" s="14">
        <v>113684.89762519998</v>
      </c>
      <c r="J14440" s="14">
        <v>113684.89762519998</v>
      </c>
      <c r="K14440" s="14">
        <v>316718</v>
      </c>
      <c r="L14440" s="14">
        <v>35.894675271124463</v>
      </c>
      <c r="M14440" s="14">
        <v>35.894675271124463</v>
      </c>
    </row>
    <row r="14441" spans="1:13" x14ac:dyDescent="0.25">
      <c r="A14441" s="12">
        <v>45565</v>
      </c>
      <c r="B14441" s="14" t="s">
        <v>63</v>
      </c>
      <c r="C14441" s="14" t="s">
        <v>66</v>
      </c>
      <c r="D14441" s="14" t="s">
        <v>69</v>
      </c>
      <c r="E14441" s="14" t="s">
        <v>70</v>
      </c>
      <c r="F14441" s="14" t="s">
        <v>53</v>
      </c>
      <c r="G14441" s="14" t="s">
        <v>99</v>
      </c>
      <c r="H14441" s="14" t="s">
        <v>92</v>
      </c>
      <c r="I14441" s="14">
        <v>6417.7938841099995</v>
      </c>
      <c r="J14441" s="14">
        <v>-6417.7938841099995</v>
      </c>
      <c r="K14441" s="14">
        <v>316718</v>
      </c>
      <c r="L14441" s="14">
        <v>2.0263432719674914</v>
      </c>
      <c r="M14441" s="14">
        <v>-2.0263432719674914</v>
      </c>
    </row>
    <row r="14442" spans="1:13" x14ac:dyDescent="0.25">
      <c r="A14442" s="12">
        <v>45565</v>
      </c>
      <c r="B14442" s="14" t="s">
        <v>63</v>
      </c>
      <c r="C14442" s="14" t="s">
        <v>66</v>
      </c>
      <c r="D14442" s="14" t="s">
        <v>69</v>
      </c>
      <c r="E14442" s="14" t="s">
        <v>70</v>
      </c>
      <c r="F14442" s="14" t="s">
        <v>53</v>
      </c>
      <c r="G14442" s="14" t="s">
        <v>99</v>
      </c>
      <c r="H14442" s="14" t="s">
        <v>93</v>
      </c>
      <c r="I14442" s="14">
        <v>107409.47413749999</v>
      </c>
      <c r="J14442" s="14">
        <v>-107409.47413749999</v>
      </c>
      <c r="K14442" s="14">
        <v>316718</v>
      </c>
      <c r="L14442" s="14">
        <v>33.913283784786465</v>
      </c>
      <c r="M14442" s="14">
        <v>-33.913283784786465</v>
      </c>
    </row>
    <row r="14443" spans="1:13" x14ac:dyDescent="0.25">
      <c r="A14443" s="12">
        <v>45565</v>
      </c>
      <c r="B14443" s="14" t="s">
        <v>63</v>
      </c>
      <c r="C14443" s="14" t="s">
        <v>66</v>
      </c>
      <c r="D14443" s="14" t="s">
        <v>69</v>
      </c>
      <c r="E14443" s="14" t="s">
        <v>70</v>
      </c>
      <c r="F14443" s="14" t="s">
        <v>100</v>
      </c>
      <c r="G14443" s="14" t="s">
        <v>99</v>
      </c>
      <c r="H14443" s="14" t="s">
        <v>85</v>
      </c>
      <c r="I14443" s="14">
        <v>3.0459224104539555E-3</v>
      </c>
      <c r="J14443" s="14">
        <v>3.0459224104539555E-3</v>
      </c>
      <c r="K14443" s="14">
        <v>316718</v>
      </c>
      <c r="L14443" s="14">
        <v>9.6171433592468856E-7</v>
      </c>
      <c r="M14443" s="14">
        <v>9.6171433592468856E-7</v>
      </c>
    </row>
    <row r="14444" spans="1:13" x14ac:dyDescent="0.25">
      <c r="A14444" s="12">
        <v>45565</v>
      </c>
      <c r="B14444" s="14" t="s">
        <v>63</v>
      </c>
      <c r="C14444" s="14" t="s">
        <v>66</v>
      </c>
      <c r="D14444" s="14" t="s">
        <v>69</v>
      </c>
      <c r="E14444" s="14" t="s">
        <v>70</v>
      </c>
      <c r="F14444" s="14" t="s">
        <v>100</v>
      </c>
      <c r="G14444" s="14" t="s">
        <v>99</v>
      </c>
      <c r="H14444" s="14" t="s">
        <v>86</v>
      </c>
      <c r="I14444" s="14">
        <v>0.3502531510527247</v>
      </c>
      <c r="J14444" s="14">
        <v>0.3502531510527247</v>
      </c>
      <c r="K14444" s="14">
        <v>316718</v>
      </c>
      <c r="L14444" s="14">
        <v>1.1058833127663243E-4</v>
      </c>
      <c r="M14444" s="14">
        <v>1.1058833127663243E-4</v>
      </c>
    </row>
    <row r="14445" spans="1:13" x14ac:dyDescent="0.25">
      <c r="A14445" s="12">
        <v>45565</v>
      </c>
      <c r="B14445" s="14" t="s">
        <v>63</v>
      </c>
      <c r="C14445" s="14" t="s">
        <v>66</v>
      </c>
      <c r="D14445" s="14" t="s">
        <v>69</v>
      </c>
      <c r="E14445" s="14" t="s">
        <v>70</v>
      </c>
      <c r="F14445" s="14" t="s">
        <v>100</v>
      </c>
      <c r="G14445" s="14" t="s">
        <v>99</v>
      </c>
      <c r="H14445" s="14" t="s">
        <v>87</v>
      </c>
      <c r="I14445" s="14">
        <v>8.2060292952183291E-3</v>
      </c>
      <c r="J14445" s="14">
        <v>8.2060292952183291E-3</v>
      </c>
      <c r="K14445" s="14">
        <v>316718</v>
      </c>
      <c r="L14445" s="14">
        <v>2.5909576643002067E-6</v>
      </c>
      <c r="M14445" s="14">
        <v>2.5909576643002067E-6</v>
      </c>
    </row>
    <row r="14446" spans="1:13" x14ac:dyDescent="0.25">
      <c r="A14446" s="12">
        <v>45565</v>
      </c>
      <c r="B14446" s="14" t="s">
        <v>63</v>
      </c>
      <c r="C14446" s="14" t="s">
        <v>66</v>
      </c>
      <c r="D14446" s="14" t="s">
        <v>69</v>
      </c>
      <c r="E14446" s="14" t="s">
        <v>70</v>
      </c>
      <c r="F14446" s="14" t="s">
        <v>100</v>
      </c>
      <c r="G14446" s="14" t="s">
        <v>99</v>
      </c>
      <c r="H14446" s="14" t="s">
        <v>88</v>
      </c>
      <c r="I14446" s="14">
        <v>1.0012523246216869</v>
      </c>
      <c r="J14446" s="14">
        <v>1.0012523246216869</v>
      </c>
      <c r="K14446" s="14">
        <v>316718</v>
      </c>
      <c r="L14446" s="14">
        <v>3.1613369768111911E-4</v>
      </c>
      <c r="M14446" s="14">
        <v>3.1613369768111911E-4</v>
      </c>
    </row>
    <row r="14447" spans="1:13" x14ac:dyDescent="0.25">
      <c r="A14447" s="12">
        <v>45565</v>
      </c>
      <c r="B14447" s="14" t="s">
        <v>63</v>
      </c>
      <c r="C14447" s="14" t="s">
        <v>66</v>
      </c>
      <c r="D14447" s="14" t="s">
        <v>69</v>
      </c>
      <c r="E14447" s="14" t="s">
        <v>70</v>
      </c>
      <c r="F14447" s="14" t="s">
        <v>100</v>
      </c>
      <c r="G14447" s="14" t="s">
        <v>99</v>
      </c>
      <c r="H14447" s="14" t="s">
        <v>109</v>
      </c>
      <c r="I14447" s="14">
        <v>16.736198774385414</v>
      </c>
      <c r="J14447" s="14">
        <v>16.736198774385414</v>
      </c>
      <c r="K14447" s="14">
        <v>316718</v>
      </c>
      <c r="L14447" s="14">
        <v>5.2842587962747354E-3</v>
      </c>
      <c r="M14447" s="14">
        <v>5.2842587962747354E-3</v>
      </c>
    </row>
    <row r="14448" spans="1:13" x14ac:dyDescent="0.25">
      <c r="A14448" s="12">
        <v>45565</v>
      </c>
      <c r="B14448" s="14" t="s">
        <v>63</v>
      </c>
      <c r="C14448" s="14" t="s">
        <v>66</v>
      </c>
      <c r="D14448" s="14" t="s">
        <v>71</v>
      </c>
      <c r="E14448" s="14" t="s">
        <v>72</v>
      </c>
      <c r="F14448" s="14" t="s">
        <v>53</v>
      </c>
      <c r="G14448" s="14" t="s">
        <v>99</v>
      </c>
      <c r="H14448" s="14" t="s">
        <v>90</v>
      </c>
      <c r="I14448" s="14">
        <v>204476.23342101803</v>
      </c>
      <c r="J14448" s="14">
        <v>-204476.23342101803</v>
      </c>
      <c r="K14448" s="14">
        <v>316718</v>
      </c>
      <c r="L14448" s="14">
        <v>64.560976458874464</v>
      </c>
      <c r="M14448" s="14">
        <v>-64.560976458874464</v>
      </c>
    </row>
    <row r="14449" spans="1:13" x14ac:dyDescent="0.25">
      <c r="A14449" s="12">
        <v>45565</v>
      </c>
      <c r="B14449" s="14" t="s">
        <v>63</v>
      </c>
      <c r="C14449" s="14" t="s">
        <v>66</v>
      </c>
      <c r="D14449" s="14" t="s">
        <v>71</v>
      </c>
      <c r="E14449" s="14" t="s">
        <v>72</v>
      </c>
      <c r="F14449" s="14" t="s">
        <v>12</v>
      </c>
      <c r="G14449" s="14" t="s">
        <v>99</v>
      </c>
      <c r="H14449" s="14" t="s">
        <v>91</v>
      </c>
      <c r="I14449" s="14">
        <v>185462.23889372125</v>
      </c>
      <c r="J14449" s="14">
        <v>185462.23889372125</v>
      </c>
      <c r="K14449" s="14">
        <v>316718</v>
      </c>
      <c r="L14449" s="14">
        <v>58.557530324680393</v>
      </c>
      <c r="M14449" s="14">
        <v>58.557530324680393</v>
      </c>
    </row>
    <row r="14450" spans="1:13" x14ac:dyDescent="0.25">
      <c r="A14450" s="12">
        <v>45565</v>
      </c>
      <c r="B14450" s="14" t="s">
        <v>63</v>
      </c>
      <c r="C14450" s="14" t="s">
        <v>66</v>
      </c>
      <c r="D14450" s="14" t="s">
        <v>71</v>
      </c>
      <c r="E14450" s="14" t="s">
        <v>72</v>
      </c>
      <c r="F14450" s="14" t="s">
        <v>53</v>
      </c>
      <c r="G14450" s="14" t="s">
        <v>99</v>
      </c>
      <c r="H14450" s="14" t="s">
        <v>92</v>
      </c>
      <c r="I14450" s="14">
        <v>54415.351504668011</v>
      </c>
      <c r="J14450" s="14">
        <v>-54415.351504668011</v>
      </c>
      <c r="K14450" s="14">
        <v>316718</v>
      </c>
      <c r="L14450" s="14">
        <v>17.181010079840114</v>
      </c>
      <c r="M14450" s="14">
        <v>-17.181010079840114</v>
      </c>
    </row>
    <row r="14451" spans="1:13" x14ac:dyDescent="0.25">
      <c r="A14451" s="12">
        <v>45565</v>
      </c>
      <c r="B14451" s="14" t="s">
        <v>63</v>
      </c>
      <c r="C14451" s="14" t="s">
        <v>66</v>
      </c>
      <c r="D14451" s="14" t="s">
        <v>71</v>
      </c>
      <c r="E14451" s="14" t="s">
        <v>72</v>
      </c>
      <c r="F14451" s="14" t="s">
        <v>53</v>
      </c>
      <c r="G14451" s="14" t="s">
        <v>99</v>
      </c>
      <c r="H14451" s="14" t="s">
        <v>93</v>
      </c>
      <c r="I14451" s="14">
        <v>150060.88191635002</v>
      </c>
      <c r="J14451" s="14">
        <v>-150060.88191635002</v>
      </c>
      <c r="K14451" s="14">
        <v>316718</v>
      </c>
      <c r="L14451" s="14">
        <v>47.37996637903435</v>
      </c>
      <c r="M14451" s="14">
        <v>-47.37996637903435</v>
      </c>
    </row>
    <row r="14452" spans="1:13" x14ac:dyDescent="0.25">
      <c r="A14452" s="12">
        <v>45565</v>
      </c>
      <c r="B14452" s="14" t="s">
        <v>63</v>
      </c>
      <c r="C14452" s="14" t="s">
        <v>66</v>
      </c>
      <c r="D14452" s="14" t="s">
        <v>71</v>
      </c>
      <c r="E14452" s="14" t="s">
        <v>72</v>
      </c>
      <c r="F14452" s="14" t="s">
        <v>100</v>
      </c>
      <c r="G14452" s="14" t="s">
        <v>99</v>
      </c>
      <c r="H14452" s="14" t="s">
        <v>85</v>
      </c>
      <c r="I14452" s="14">
        <v>0.1208475368463595</v>
      </c>
      <c r="J14452" s="14">
        <v>0.1208475368463595</v>
      </c>
      <c r="K14452" s="14">
        <v>316718</v>
      </c>
      <c r="L14452" s="14">
        <v>3.8156194736756199E-5</v>
      </c>
      <c r="M14452" s="14">
        <v>3.8156194736756199E-5</v>
      </c>
    </row>
    <row r="14453" spans="1:13" x14ac:dyDescent="0.25">
      <c r="A14453" s="12">
        <v>45565</v>
      </c>
      <c r="B14453" s="14" t="s">
        <v>63</v>
      </c>
      <c r="C14453" s="14" t="s">
        <v>66</v>
      </c>
      <c r="D14453" s="14" t="s">
        <v>71</v>
      </c>
      <c r="E14453" s="14" t="s">
        <v>72</v>
      </c>
      <c r="F14453" s="14" t="s">
        <v>100</v>
      </c>
      <c r="G14453" s="14" t="s">
        <v>99</v>
      </c>
      <c r="H14453" s="14" t="s">
        <v>86</v>
      </c>
      <c r="I14453" s="14">
        <v>0.48933576076975077</v>
      </c>
      <c r="J14453" s="14">
        <v>0.48933576076975077</v>
      </c>
      <c r="K14453" s="14">
        <v>316718</v>
      </c>
      <c r="L14453" s="14">
        <v>1.5450203675501574E-4</v>
      </c>
      <c r="M14453" s="14">
        <v>1.5450203675501574E-4</v>
      </c>
    </row>
    <row r="14454" spans="1:13" x14ac:dyDescent="0.25">
      <c r="A14454" s="12">
        <v>45565</v>
      </c>
      <c r="B14454" s="14" t="s">
        <v>63</v>
      </c>
      <c r="C14454" s="14" t="s">
        <v>66</v>
      </c>
      <c r="D14454" s="14" t="s">
        <v>71</v>
      </c>
      <c r="E14454" s="14" t="s">
        <v>72</v>
      </c>
      <c r="F14454" s="14" t="s">
        <v>100</v>
      </c>
      <c r="G14454" s="14" t="s">
        <v>99</v>
      </c>
      <c r="H14454" s="14" t="s">
        <v>87</v>
      </c>
      <c r="I14454" s="14">
        <v>0.181240605972284</v>
      </c>
      <c r="J14454" s="14">
        <v>0.181240605972284</v>
      </c>
      <c r="K14454" s="14">
        <v>316718</v>
      </c>
      <c r="L14454" s="14">
        <v>5.7224599161488768E-5</v>
      </c>
      <c r="M14454" s="14">
        <v>5.7224599161488768E-5</v>
      </c>
    </row>
    <row r="14455" spans="1:13" x14ac:dyDescent="0.25">
      <c r="A14455" s="12">
        <v>45565</v>
      </c>
      <c r="B14455" s="14" t="s">
        <v>63</v>
      </c>
      <c r="C14455" s="14" t="s">
        <v>66</v>
      </c>
      <c r="D14455" s="14" t="s">
        <v>71</v>
      </c>
      <c r="E14455" s="14" t="s">
        <v>72</v>
      </c>
      <c r="F14455" s="14" t="s">
        <v>100</v>
      </c>
      <c r="G14455" s="14" t="s">
        <v>99</v>
      </c>
      <c r="H14455" s="14" t="s">
        <v>88</v>
      </c>
      <c r="I14455" s="14">
        <v>1.1025221880244458</v>
      </c>
      <c r="J14455" s="14">
        <v>1.1025221880244458</v>
      </c>
      <c r="K14455" s="14">
        <v>316718</v>
      </c>
      <c r="L14455" s="14">
        <v>3.4810847126606184E-4</v>
      </c>
      <c r="M14455" s="14">
        <v>3.4810847126606184E-4</v>
      </c>
    </row>
    <row r="14456" spans="1:13" x14ac:dyDescent="0.25">
      <c r="A14456" s="12">
        <v>45565</v>
      </c>
      <c r="B14456" s="14" t="s">
        <v>63</v>
      </c>
      <c r="C14456" s="14" t="s">
        <v>66</v>
      </c>
      <c r="D14456" s="14" t="s">
        <v>71</v>
      </c>
      <c r="E14456" s="14" t="s">
        <v>72</v>
      </c>
      <c r="F14456" s="14" t="s">
        <v>100</v>
      </c>
      <c r="G14456" s="14" t="s">
        <v>99</v>
      </c>
      <c r="H14456" s="14" t="s">
        <v>109</v>
      </c>
      <c r="I14456" s="14">
        <v>2.7576938817252161</v>
      </c>
      <c r="J14456" s="14">
        <v>2.7576938817252161</v>
      </c>
      <c r="K14456" s="14">
        <v>316718</v>
      </c>
      <c r="L14456" s="14">
        <v>8.7070955289096814E-4</v>
      </c>
      <c r="M14456" s="14">
        <v>8.7070955289096814E-4</v>
      </c>
    </row>
    <row r="14457" spans="1:13" x14ac:dyDescent="0.25">
      <c r="A14457" s="12">
        <v>45565</v>
      </c>
      <c r="B14457" s="14" t="s">
        <v>63</v>
      </c>
      <c r="C14457" s="14" t="s">
        <v>73</v>
      </c>
      <c r="D14457" s="14" t="s">
        <v>73</v>
      </c>
      <c r="E14457" s="14" t="s">
        <v>74</v>
      </c>
      <c r="F14457" s="14" t="s">
        <v>53</v>
      </c>
      <c r="G14457" s="14" t="s">
        <v>99</v>
      </c>
      <c r="H14457" s="14" t="s">
        <v>90</v>
      </c>
      <c r="I14457" s="14">
        <v>17629.716409216573</v>
      </c>
      <c r="J14457" s="14">
        <v>-17629.716409216573</v>
      </c>
      <c r="K14457" s="14">
        <v>316718</v>
      </c>
      <c r="L14457" s="14">
        <v>5.5663765271366241</v>
      </c>
      <c r="M14457" s="14">
        <v>-5.5663765271366241</v>
      </c>
    </row>
    <row r="14458" spans="1:13" x14ac:dyDescent="0.25">
      <c r="A14458" s="12">
        <v>45565</v>
      </c>
      <c r="B14458" s="14" t="s">
        <v>63</v>
      </c>
      <c r="C14458" s="14" t="s">
        <v>73</v>
      </c>
      <c r="D14458" s="14" t="s">
        <v>73</v>
      </c>
      <c r="E14458" s="14" t="s">
        <v>74</v>
      </c>
      <c r="F14458" s="14" t="s">
        <v>12</v>
      </c>
      <c r="G14458" s="14" t="s">
        <v>99</v>
      </c>
      <c r="H14458" s="14" t="s">
        <v>91</v>
      </c>
      <c r="I14458" s="14">
        <v>17828.753671361905</v>
      </c>
      <c r="J14458" s="14">
        <v>17828.753671361905</v>
      </c>
      <c r="K14458" s="14">
        <v>316718</v>
      </c>
      <c r="L14458" s="14">
        <v>5.6292202121009556</v>
      </c>
      <c r="M14458" s="14">
        <v>5.6292202121009556</v>
      </c>
    </row>
    <row r="14459" spans="1:13" x14ac:dyDescent="0.25">
      <c r="A14459" s="12">
        <v>45565</v>
      </c>
      <c r="B14459" s="14" t="s">
        <v>63</v>
      </c>
      <c r="C14459" s="14" t="s">
        <v>73</v>
      </c>
      <c r="D14459" s="14" t="s">
        <v>73</v>
      </c>
      <c r="E14459" s="14" t="s">
        <v>74</v>
      </c>
      <c r="F14459" s="14" t="s">
        <v>53</v>
      </c>
      <c r="G14459" s="14" t="s">
        <v>99</v>
      </c>
      <c r="H14459" s="14" t="s">
        <v>92</v>
      </c>
      <c r="I14459" s="14">
        <v>7363.2635209999989</v>
      </c>
      <c r="J14459" s="14">
        <v>-7363.2635209999989</v>
      </c>
      <c r="K14459" s="14">
        <v>316718</v>
      </c>
      <c r="L14459" s="14">
        <v>2.3248642391654402</v>
      </c>
      <c r="M14459" s="14">
        <v>-2.3248642391654402</v>
      </c>
    </row>
    <row r="14460" spans="1:13" x14ac:dyDescent="0.25">
      <c r="A14460" s="12">
        <v>45565</v>
      </c>
      <c r="B14460" s="14" t="s">
        <v>63</v>
      </c>
      <c r="C14460" s="14" t="s">
        <v>73</v>
      </c>
      <c r="D14460" s="14" t="s">
        <v>73</v>
      </c>
      <c r="E14460" s="14" t="s">
        <v>74</v>
      </c>
      <c r="F14460" s="14" t="s">
        <v>53</v>
      </c>
      <c r="G14460" s="14" t="s">
        <v>99</v>
      </c>
      <c r="H14460" s="14" t="s">
        <v>93</v>
      </c>
      <c r="I14460" s="14">
        <v>10266.452888216574</v>
      </c>
      <c r="J14460" s="14">
        <v>-10266.452888216574</v>
      </c>
      <c r="K14460" s="14">
        <v>316718</v>
      </c>
      <c r="L14460" s="14">
        <v>3.2415122879711835</v>
      </c>
      <c r="M14460" s="14">
        <v>-3.2415122879711835</v>
      </c>
    </row>
    <row r="14461" spans="1:13" x14ac:dyDescent="0.25">
      <c r="A14461" s="12">
        <v>45565</v>
      </c>
      <c r="B14461" s="14" t="s">
        <v>63</v>
      </c>
      <c r="C14461" s="14" t="s">
        <v>73</v>
      </c>
      <c r="D14461" s="14" t="s">
        <v>73</v>
      </c>
      <c r="E14461" s="14" t="s">
        <v>74</v>
      </c>
      <c r="F14461" s="14" t="s">
        <v>100</v>
      </c>
      <c r="G14461" s="14" t="s">
        <v>99</v>
      </c>
      <c r="H14461" s="14" t="s">
        <v>85</v>
      </c>
      <c r="I14461" s="14">
        <v>2.8939794151082294E-2</v>
      </c>
      <c r="J14461" s="14">
        <v>2.8939794151082294E-2</v>
      </c>
      <c r="K14461" s="14">
        <v>316718</v>
      </c>
      <c r="L14461" s="14">
        <v>9.1374011426828586E-6</v>
      </c>
      <c r="M14461" s="14">
        <v>9.1374011426828586E-6</v>
      </c>
    </row>
    <row r="14462" spans="1:13" x14ac:dyDescent="0.25">
      <c r="A14462" s="12">
        <v>45565</v>
      </c>
      <c r="B14462" s="14" t="s">
        <v>63</v>
      </c>
      <c r="C14462" s="14" t="s">
        <v>73</v>
      </c>
      <c r="D14462" s="14" t="s">
        <v>73</v>
      </c>
      <c r="E14462" s="14" t="s">
        <v>74</v>
      </c>
      <c r="F14462" s="14" t="s">
        <v>100</v>
      </c>
      <c r="G14462" s="14" t="s">
        <v>99</v>
      </c>
      <c r="H14462" s="14" t="s">
        <v>86</v>
      </c>
      <c r="I14462" s="14">
        <v>3.3478028852733911E-2</v>
      </c>
      <c r="J14462" s="14">
        <v>3.3478028852733911E-2</v>
      </c>
      <c r="K14462" s="14">
        <v>316718</v>
      </c>
      <c r="L14462" s="14">
        <v>1.0570295610838004E-5</v>
      </c>
      <c r="M14462" s="14">
        <v>1.0570295610838004E-5</v>
      </c>
    </row>
    <row r="14463" spans="1:13" x14ac:dyDescent="0.25">
      <c r="A14463" s="12">
        <v>45565</v>
      </c>
      <c r="B14463" s="14" t="s">
        <v>63</v>
      </c>
      <c r="C14463" s="14" t="s">
        <v>73</v>
      </c>
      <c r="D14463" s="14" t="s">
        <v>73</v>
      </c>
      <c r="E14463" s="14" t="s">
        <v>74</v>
      </c>
      <c r="F14463" s="14" t="s">
        <v>100</v>
      </c>
      <c r="G14463" s="14" t="s">
        <v>99</v>
      </c>
      <c r="H14463" s="14" t="s">
        <v>87</v>
      </c>
      <c r="I14463" s="14">
        <v>0.50339703191910523</v>
      </c>
      <c r="J14463" s="14">
        <v>0.50339703191910523</v>
      </c>
      <c r="K14463" s="14">
        <v>316718</v>
      </c>
      <c r="L14463" s="14">
        <v>1.5894171847482782E-4</v>
      </c>
      <c r="M14463" s="14">
        <v>1.5894171847482782E-4</v>
      </c>
    </row>
    <row r="14464" spans="1:13" x14ac:dyDescent="0.25">
      <c r="A14464" s="12">
        <v>45565</v>
      </c>
      <c r="B14464" s="14" t="s">
        <v>63</v>
      </c>
      <c r="C14464" s="14" t="s">
        <v>73</v>
      </c>
      <c r="D14464" s="14" t="s">
        <v>73</v>
      </c>
      <c r="E14464" s="14" t="s">
        <v>74</v>
      </c>
      <c r="F14464" s="14" t="s">
        <v>100</v>
      </c>
      <c r="G14464" s="14" t="s">
        <v>99</v>
      </c>
      <c r="H14464" s="14" t="s">
        <v>88</v>
      </c>
      <c r="I14464" s="14">
        <v>0.98883616511764127</v>
      </c>
      <c r="J14464" s="14">
        <v>0.98883616511764127</v>
      </c>
      <c r="K14464" s="14">
        <v>316718</v>
      </c>
      <c r="L14464" s="14">
        <v>3.1221344070044688E-4</v>
      </c>
      <c r="M14464" s="14">
        <v>3.1221344070044688E-4</v>
      </c>
    </row>
    <row r="14465" spans="1:13" x14ac:dyDescent="0.25">
      <c r="A14465" s="12">
        <v>45565</v>
      </c>
      <c r="B14465" s="14" t="s">
        <v>63</v>
      </c>
      <c r="C14465" s="14" t="s">
        <v>73</v>
      </c>
      <c r="D14465" s="14" t="s">
        <v>73</v>
      </c>
      <c r="E14465" s="14" t="s">
        <v>74</v>
      </c>
      <c r="F14465" s="14" t="s">
        <v>100</v>
      </c>
      <c r="G14465" s="14" t="s">
        <v>99</v>
      </c>
      <c r="H14465" s="14" t="s">
        <v>109</v>
      </c>
      <c r="I14465" s="14">
        <v>1.3942802480091456</v>
      </c>
      <c r="J14465" s="14">
        <v>1.3942802480091456</v>
      </c>
      <c r="K14465" s="14">
        <v>316718</v>
      </c>
      <c r="L14465" s="14">
        <v>4.4022766246602519E-4</v>
      </c>
      <c r="M14465" s="14">
        <v>4.4022766246602519E-4</v>
      </c>
    </row>
    <row r="14466" spans="1:13" x14ac:dyDescent="0.25">
      <c r="A14466" s="12">
        <v>45565</v>
      </c>
      <c r="B14466" s="14" t="s">
        <v>63</v>
      </c>
      <c r="C14466" s="14" t="s">
        <v>75</v>
      </c>
      <c r="D14466" s="14" t="s">
        <v>75</v>
      </c>
      <c r="E14466" s="14" t="s">
        <v>76</v>
      </c>
      <c r="F14466" s="14" t="s">
        <v>53</v>
      </c>
      <c r="G14466" s="14" t="s">
        <v>99</v>
      </c>
      <c r="H14466" s="14" t="s">
        <v>90</v>
      </c>
      <c r="I14466" s="14">
        <v>5191.794729623005</v>
      </c>
      <c r="J14466" s="14">
        <v>-5191.794729623005</v>
      </c>
      <c r="K14466" s="14">
        <v>316718</v>
      </c>
      <c r="L14466" s="14">
        <v>1.6392483943517593</v>
      </c>
      <c r="M14466" s="14">
        <v>-1.6392483943517593</v>
      </c>
    </row>
    <row r="14467" spans="1:13" x14ac:dyDescent="0.25">
      <c r="A14467" s="12">
        <v>45565</v>
      </c>
      <c r="B14467" s="14" t="s">
        <v>63</v>
      </c>
      <c r="C14467" s="14" t="s">
        <v>75</v>
      </c>
      <c r="D14467" s="14" t="s">
        <v>75</v>
      </c>
      <c r="E14467" s="14" t="s">
        <v>76</v>
      </c>
      <c r="F14467" s="14" t="s">
        <v>12</v>
      </c>
      <c r="G14467" s="14" t="s">
        <v>99</v>
      </c>
      <c r="H14467" s="14" t="s">
        <v>91</v>
      </c>
      <c r="I14467" s="14">
        <v>4969.6814652845751</v>
      </c>
      <c r="J14467" s="14">
        <v>4969.6814652845751</v>
      </c>
      <c r="K14467" s="14">
        <v>316718</v>
      </c>
      <c r="L14467" s="14">
        <v>1.5691187318954323</v>
      </c>
      <c r="M14467" s="14">
        <v>1.5691187318954323</v>
      </c>
    </row>
    <row r="14468" spans="1:13" x14ac:dyDescent="0.25">
      <c r="A14468" s="12">
        <v>45565</v>
      </c>
      <c r="B14468" s="14" t="s">
        <v>63</v>
      </c>
      <c r="C14468" s="14" t="s">
        <v>75</v>
      </c>
      <c r="D14468" s="14" t="s">
        <v>75</v>
      </c>
      <c r="E14468" s="14" t="s">
        <v>76</v>
      </c>
      <c r="F14468" s="14" t="s">
        <v>53</v>
      </c>
      <c r="G14468" s="14" t="s">
        <v>99</v>
      </c>
      <c r="H14468" s="14" t="s">
        <v>92</v>
      </c>
      <c r="I14468" s="14">
        <v>1644.2320693860252</v>
      </c>
      <c r="J14468" s="14">
        <v>-1644.2320693860252</v>
      </c>
      <c r="K14468" s="14">
        <v>316718</v>
      </c>
      <c r="L14468" s="14">
        <v>0.51914702334127683</v>
      </c>
      <c r="M14468" s="14">
        <v>-0.51914702334127683</v>
      </c>
    </row>
    <row r="14469" spans="1:13" x14ac:dyDescent="0.25">
      <c r="A14469" s="12">
        <v>45565</v>
      </c>
      <c r="B14469" s="14" t="s">
        <v>63</v>
      </c>
      <c r="C14469" s="14" t="s">
        <v>75</v>
      </c>
      <c r="D14469" s="14" t="s">
        <v>75</v>
      </c>
      <c r="E14469" s="14" t="s">
        <v>76</v>
      </c>
      <c r="F14469" s="14" t="s">
        <v>53</v>
      </c>
      <c r="G14469" s="14" t="s">
        <v>99</v>
      </c>
      <c r="H14469" s="14" t="s">
        <v>93</v>
      </c>
      <c r="I14469" s="14">
        <v>3547.5626602369798</v>
      </c>
      <c r="J14469" s="14">
        <v>-3547.5626602369798</v>
      </c>
      <c r="K14469" s="14">
        <v>316718</v>
      </c>
      <c r="L14469" s="14">
        <v>1.1201013710104826</v>
      </c>
      <c r="M14469" s="14">
        <v>-1.1201013710104826</v>
      </c>
    </row>
    <row r="14470" spans="1:13" x14ac:dyDescent="0.25">
      <c r="A14470" s="12">
        <v>45565</v>
      </c>
      <c r="B14470" s="14" t="s">
        <v>63</v>
      </c>
      <c r="C14470" s="14" t="s">
        <v>75</v>
      </c>
      <c r="D14470" s="14" t="s">
        <v>75</v>
      </c>
      <c r="E14470" s="14" t="s">
        <v>76</v>
      </c>
      <c r="F14470" s="14" t="s">
        <v>100</v>
      </c>
      <c r="G14470" s="14" t="s">
        <v>99</v>
      </c>
      <c r="H14470" s="14" t="s">
        <v>85</v>
      </c>
      <c r="I14470" s="14">
        <v>2.7162828206304356E-3</v>
      </c>
      <c r="J14470" s="14">
        <v>2.7162828206304356E-3</v>
      </c>
      <c r="K14470" s="14">
        <v>316718</v>
      </c>
      <c r="L14470" s="14">
        <v>8.5763449523880404E-7</v>
      </c>
      <c r="M14470" s="14">
        <v>8.5763449523880404E-7</v>
      </c>
    </row>
    <row r="14471" spans="1:13" x14ac:dyDescent="0.25">
      <c r="A14471" s="12">
        <v>45565</v>
      </c>
      <c r="B14471" s="14" t="s">
        <v>63</v>
      </c>
      <c r="C14471" s="14" t="s">
        <v>75</v>
      </c>
      <c r="D14471" s="14" t="s">
        <v>75</v>
      </c>
      <c r="E14471" s="14" t="s">
        <v>76</v>
      </c>
      <c r="F14471" s="14" t="s">
        <v>100</v>
      </c>
      <c r="G14471" s="14" t="s">
        <v>99</v>
      </c>
      <c r="H14471" s="14" t="s">
        <v>86</v>
      </c>
      <c r="I14471" s="14">
        <v>1.1568299819756567E-2</v>
      </c>
      <c r="J14471" s="14">
        <v>1.1568299819756567E-2</v>
      </c>
      <c r="K14471" s="14">
        <v>316718</v>
      </c>
      <c r="L14471" s="14">
        <v>3.6525552130780592E-6</v>
      </c>
      <c r="M14471" s="14">
        <v>3.6525552130780592E-6</v>
      </c>
    </row>
    <row r="14472" spans="1:13" x14ac:dyDescent="0.25">
      <c r="A14472" s="12">
        <v>45565</v>
      </c>
      <c r="B14472" s="14" t="s">
        <v>63</v>
      </c>
      <c r="C14472" s="14" t="s">
        <v>75</v>
      </c>
      <c r="D14472" s="14" t="s">
        <v>75</v>
      </c>
      <c r="E14472" s="14" t="s">
        <v>76</v>
      </c>
      <c r="F14472" s="14" t="s">
        <v>100</v>
      </c>
      <c r="G14472" s="14" t="s">
        <v>99</v>
      </c>
      <c r="H14472" s="14" t="s">
        <v>87</v>
      </c>
      <c r="I14472" s="14">
        <v>0.16044197999199639</v>
      </c>
      <c r="J14472" s="14">
        <v>0.16044197999199639</v>
      </c>
      <c r="K14472" s="14">
        <v>316718</v>
      </c>
      <c r="L14472" s="14">
        <v>5.0657676542538273E-5</v>
      </c>
      <c r="M14472" s="14">
        <v>5.0657676542538273E-5</v>
      </c>
    </row>
    <row r="14473" spans="1:13" x14ac:dyDescent="0.25">
      <c r="A14473" s="12">
        <v>45565</v>
      </c>
      <c r="B14473" s="14" t="s">
        <v>63</v>
      </c>
      <c r="C14473" s="14" t="s">
        <v>75</v>
      </c>
      <c r="D14473" s="14" t="s">
        <v>75</v>
      </c>
      <c r="E14473" s="14" t="s">
        <v>76</v>
      </c>
      <c r="F14473" s="14" t="s">
        <v>100</v>
      </c>
      <c r="G14473" s="14" t="s">
        <v>99</v>
      </c>
      <c r="H14473" s="14" t="s">
        <v>88</v>
      </c>
      <c r="I14473" s="14">
        <v>1.0446936621370986</v>
      </c>
      <c r="J14473" s="14">
        <v>1.0446936621370986</v>
      </c>
      <c r="K14473" s="14">
        <v>316718</v>
      </c>
      <c r="L14473" s="14">
        <v>3.2984979134027706E-4</v>
      </c>
      <c r="M14473" s="14">
        <v>3.2984979134027706E-4</v>
      </c>
    </row>
    <row r="14474" spans="1:13" x14ac:dyDescent="0.25">
      <c r="A14474" s="12">
        <v>45565</v>
      </c>
      <c r="B14474" s="14" t="s">
        <v>63</v>
      </c>
      <c r="C14474" s="14" t="s">
        <v>75</v>
      </c>
      <c r="D14474" s="14" t="s">
        <v>75</v>
      </c>
      <c r="E14474" s="14" t="s">
        <v>76</v>
      </c>
      <c r="F14474" s="14" t="s">
        <v>100</v>
      </c>
      <c r="G14474" s="14" t="s">
        <v>99</v>
      </c>
      <c r="H14474" s="14" t="s">
        <v>109</v>
      </c>
      <c r="I14474" s="14">
        <v>2.1575802627190455</v>
      </c>
      <c r="J14474" s="14">
        <v>2.1575802627190455</v>
      </c>
      <c r="K14474" s="14">
        <v>316718</v>
      </c>
      <c r="L14474" s="14">
        <v>6.8123070451286179E-4</v>
      </c>
      <c r="M14474" s="14">
        <v>6.8123070451286179E-4</v>
      </c>
    </row>
    <row r="14475" spans="1:13" x14ac:dyDescent="0.25">
      <c r="A14475" s="12">
        <v>45565</v>
      </c>
      <c r="B14475" s="14" t="s">
        <v>108</v>
      </c>
      <c r="C14475" s="14" t="s">
        <v>108</v>
      </c>
      <c r="D14475" s="14" t="s">
        <v>108</v>
      </c>
      <c r="E14475" s="14" t="s">
        <v>77</v>
      </c>
      <c r="F14475" s="14" t="s">
        <v>53</v>
      </c>
      <c r="G14475" s="14" t="s">
        <v>99</v>
      </c>
      <c r="H14475" s="14" t="s">
        <v>90</v>
      </c>
      <c r="I14475" s="14">
        <v>125077.28660854441</v>
      </c>
      <c r="J14475" s="14">
        <v>-125077.28660854441</v>
      </c>
      <c r="K14475" s="14">
        <v>316718</v>
      </c>
      <c r="L14475" s="14">
        <v>39.49168869737256</v>
      </c>
      <c r="M14475" s="14">
        <v>-39.49168869737256</v>
      </c>
    </row>
    <row r="14476" spans="1:13" x14ac:dyDescent="0.25">
      <c r="A14476" s="12">
        <v>45565</v>
      </c>
      <c r="B14476" s="14" t="s">
        <v>108</v>
      </c>
      <c r="C14476" s="14" t="s">
        <v>108</v>
      </c>
      <c r="D14476" s="14" t="s">
        <v>108</v>
      </c>
      <c r="E14476" s="14" t="s">
        <v>77</v>
      </c>
      <c r="F14476" s="14" t="s">
        <v>12</v>
      </c>
      <c r="G14476" s="14" t="s">
        <v>99</v>
      </c>
      <c r="H14476" s="14" t="s">
        <v>91</v>
      </c>
      <c r="I14476" s="14">
        <v>95817.35537111765</v>
      </c>
      <c r="J14476" s="14">
        <v>95817.35537111765</v>
      </c>
      <c r="K14476" s="14">
        <v>316718</v>
      </c>
      <c r="L14476" s="14">
        <v>30.253208018211041</v>
      </c>
      <c r="M14476" s="14">
        <v>30.253208018211041</v>
      </c>
    </row>
    <row r="14477" spans="1:13" x14ac:dyDescent="0.25">
      <c r="A14477" s="12">
        <v>45565</v>
      </c>
      <c r="B14477" s="14" t="s">
        <v>108</v>
      </c>
      <c r="C14477" s="14" t="s">
        <v>108</v>
      </c>
      <c r="D14477" s="14" t="s">
        <v>108</v>
      </c>
      <c r="E14477" s="14" t="s">
        <v>77</v>
      </c>
      <c r="F14477" s="14" t="s">
        <v>53</v>
      </c>
      <c r="G14477" s="14" t="s">
        <v>99</v>
      </c>
      <c r="H14477" s="14" t="s">
        <v>93</v>
      </c>
      <c r="I14477" s="14">
        <v>125077.28660854441</v>
      </c>
      <c r="J14477" s="14">
        <v>-125077.28660854441</v>
      </c>
      <c r="K14477" s="14">
        <v>316718</v>
      </c>
      <c r="L14477" s="14">
        <v>39.49168869737256</v>
      </c>
      <c r="M14477" s="14">
        <v>-39.49168869737256</v>
      </c>
    </row>
    <row r="14478" spans="1:13" x14ac:dyDescent="0.25">
      <c r="A14478" s="12">
        <v>45565</v>
      </c>
      <c r="B14478" s="14" t="s">
        <v>108</v>
      </c>
      <c r="C14478" s="14" t="s">
        <v>108</v>
      </c>
      <c r="D14478" s="14" t="s">
        <v>108</v>
      </c>
      <c r="E14478" s="14" t="s">
        <v>77</v>
      </c>
      <c r="F14478" s="14" t="s">
        <v>100</v>
      </c>
      <c r="G14478" s="14" t="s">
        <v>99</v>
      </c>
      <c r="H14478" s="14" t="s">
        <v>85</v>
      </c>
      <c r="I14478" s="14">
        <v>0.22312586848143651</v>
      </c>
      <c r="J14478" s="14">
        <v>0.22312586848143651</v>
      </c>
      <c r="K14478" s="14">
        <v>316718</v>
      </c>
      <c r="L14478" s="14">
        <v>7.0449380357743012E-5</v>
      </c>
      <c r="M14478" s="14">
        <v>7.0449380357743012E-5</v>
      </c>
    </row>
    <row r="14479" spans="1:13" x14ac:dyDescent="0.25">
      <c r="A14479" s="12">
        <v>45565</v>
      </c>
      <c r="B14479" s="14" t="s">
        <v>108</v>
      </c>
      <c r="C14479" s="14" t="s">
        <v>108</v>
      </c>
      <c r="D14479" s="14" t="s">
        <v>108</v>
      </c>
      <c r="E14479" s="14" t="s">
        <v>77</v>
      </c>
      <c r="F14479" s="14" t="s">
        <v>100</v>
      </c>
      <c r="G14479" s="14" t="s">
        <v>99</v>
      </c>
      <c r="H14479" s="14" t="s">
        <v>86</v>
      </c>
      <c r="I14479" s="14">
        <v>0.40786638340381243</v>
      </c>
      <c r="J14479" s="14">
        <v>0.40786638340381243</v>
      </c>
      <c r="K14479" s="14">
        <v>316718</v>
      </c>
      <c r="L14479" s="14">
        <v>1.2877903478924861E-4</v>
      </c>
      <c r="M14479" s="14">
        <v>1.2877903478924861E-4</v>
      </c>
    </row>
    <row r="14480" spans="1:13" x14ac:dyDescent="0.25">
      <c r="A14480" s="12">
        <v>45565</v>
      </c>
      <c r="B14480" s="14" t="s">
        <v>108</v>
      </c>
      <c r="C14480" s="14" t="s">
        <v>108</v>
      </c>
      <c r="D14480" s="14" t="s">
        <v>108</v>
      </c>
      <c r="E14480" s="14" t="s">
        <v>77</v>
      </c>
      <c r="F14480" s="14" t="s">
        <v>100</v>
      </c>
      <c r="G14480" s="14" t="s">
        <v>99</v>
      </c>
      <c r="H14480" s="14" t="s">
        <v>87</v>
      </c>
      <c r="I14480" s="14">
        <v>0.54705628500039527</v>
      </c>
      <c r="J14480" s="14">
        <v>0.54705628500039527</v>
      </c>
      <c r="K14480" s="14">
        <v>316718</v>
      </c>
      <c r="L14480" s="14">
        <v>1.727266164223048E-4</v>
      </c>
      <c r="M14480" s="14">
        <v>1.727266164223048E-4</v>
      </c>
    </row>
    <row r="14481" spans="1:13" x14ac:dyDescent="0.25">
      <c r="A14481" s="12">
        <v>45565</v>
      </c>
      <c r="B14481" s="14" t="s">
        <v>108</v>
      </c>
      <c r="C14481" s="14" t="s">
        <v>108</v>
      </c>
      <c r="D14481" s="14" t="s">
        <v>108</v>
      </c>
      <c r="E14481" s="14" t="s">
        <v>77</v>
      </c>
      <c r="F14481" s="14" t="s">
        <v>100</v>
      </c>
      <c r="G14481" s="14" t="s">
        <v>99</v>
      </c>
      <c r="H14481" s="14" t="s">
        <v>88</v>
      </c>
      <c r="I14481" s="14">
        <v>1.3053719352208986</v>
      </c>
      <c r="J14481" s="14">
        <v>1.3053719352208986</v>
      </c>
      <c r="K14481" s="14">
        <v>316718</v>
      </c>
      <c r="L14481" s="14">
        <v>4.1215590374430838E-4</v>
      </c>
      <c r="M14481" s="14">
        <v>4.1215590374430838E-4</v>
      </c>
    </row>
    <row r="14482" spans="1:13" x14ac:dyDescent="0.25">
      <c r="A14482" s="12">
        <v>45565</v>
      </c>
      <c r="B14482" s="14" t="s">
        <v>105</v>
      </c>
      <c r="C14482" s="14" t="s">
        <v>105</v>
      </c>
      <c r="D14482" s="14" t="s">
        <v>105</v>
      </c>
      <c r="E14482" s="14" t="s">
        <v>84</v>
      </c>
      <c r="F14482" s="14" t="s">
        <v>53</v>
      </c>
      <c r="G14482" s="14" t="s">
        <v>99</v>
      </c>
      <c r="H14482" s="14" t="s">
        <v>90</v>
      </c>
      <c r="I14482" s="14">
        <v>48932.925499397934</v>
      </c>
      <c r="J14482" s="14">
        <v>-48932.925499397934</v>
      </c>
      <c r="K14482" s="14">
        <v>316718</v>
      </c>
      <c r="L14482" s="14">
        <v>15.449998263249304</v>
      </c>
      <c r="M14482" s="14">
        <v>-15.449998263249304</v>
      </c>
    </row>
    <row r="14483" spans="1:13" x14ac:dyDescent="0.25">
      <c r="A14483" s="12">
        <v>45565</v>
      </c>
      <c r="B14483" s="14" t="s">
        <v>105</v>
      </c>
      <c r="C14483" s="14" t="s">
        <v>105</v>
      </c>
      <c r="D14483" s="14" t="s">
        <v>105</v>
      </c>
      <c r="E14483" s="14" t="s">
        <v>84</v>
      </c>
      <c r="F14483" s="14" t="s">
        <v>12</v>
      </c>
      <c r="G14483" s="14" t="s">
        <v>99</v>
      </c>
      <c r="H14483" s="14" t="s">
        <v>91</v>
      </c>
      <c r="I14483" s="14">
        <v>275802.40040931891</v>
      </c>
      <c r="J14483" s="14">
        <v>275802.40040931891</v>
      </c>
      <c r="K14483" s="14">
        <v>316718</v>
      </c>
      <c r="L14483" s="14">
        <v>87.081378516320171</v>
      </c>
      <c r="M14483" s="14">
        <v>87.081378516320171</v>
      </c>
    </row>
    <row r="14484" spans="1:13" x14ac:dyDescent="0.25">
      <c r="A14484" s="12">
        <v>45565</v>
      </c>
      <c r="B14484" s="14" t="s">
        <v>105</v>
      </c>
      <c r="C14484" s="14" t="s">
        <v>105</v>
      </c>
      <c r="D14484" s="14" t="s">
        <v>105</v>
      </c>
      <c r="E14484" s="14" t="s">
        <v>84</v>
      </c>
      <c r="F14484" s="14" t="s">
        <v>53</v>
      </c>
      <c r="G14484" s="14" t="s">
        <v>99</v>
      </c>
      <c r="H14484" s="14" t="s">
        <v>93</v>
      </c>
      <c r="I14484" s="14">
        <v>48932.925499397934</v>
      </c>
      <c r="J14484" s="14">
        <v>-48932.925499397934</v>
      </c>
      <c r="K14484" s="14">
        <v>316718</v>
      </c>
      <c r="L14484" s="14">
        <v>15.449998263249304</v>
      </c>
      <c r="M14484" s="14">
        <v>-15.449998263249304</v>
      </c>
    </row>
    <row r="14485" spans="1:13" x14ac:dyDescent="0.25">
      <c r="A14485" s="12">
        <v>45565</v>
      </c>
      <c r="B14485" s="14" t="s">
        <v>105</v>
      </c>
      <c r="C14485" s="14" t="s">
        <v>105</v>
      </c>
      <c r="D14485" s="14" t="s">
        <v>105</v>
      </c>
      <c r="E14485" s="14" t="s">
        <v>84</v>
      </c>
      <c r="F14485" s="14" t="s">
        <v>100</v>
      </c>
      <c r="G14485" s="14" t="s">
        <v>99</v>
      </c>
      <c r="H14485" s="14" t="s">
        <v>85</v>
      </c>
      <c r="I14485" s="14">
        <v>4.2428570408676973E-3</v>
      </c>
      <c r="J14485" s="14">
        <v>4.2428570408676973E-3</v>
      </c>
      <c r="K14485" s="14">
        <v>316718</v>
      </c>
      <c r="L14485" s="14">
        <v>1.3396324303852947E-6</v>
      </c>
      <c r="M14485" s="14">
        <v>1.3396324303852947E-6</v>
      </c>
    </row>
    <row r="14486" spans="1:13" x14ac:dyDescent="0.25">
      <c r="A14486" s="12">
        <v>45565</v>
      </c>
      <c r="B14486" s="14" t="s">
        <v>105</v>
      </c>
      <c r="C14486" s="14" t="s">
        <v>105</v>
      </c>
      <c r="D14486" s="14" t="s">
        <v>105</v>
      </c>
      <c r="E14486" s="14" t="s">
        <v>84</v>
      </c>
      <c r="F14486" s="14" t="s">
        <v>100</v>
      </c>
      <c r="G14486" s="14" t="s">
        <v>99</v>
      </c>
      <c r="H14486" s="14" t="s">
        <v>86</v>
      </c>
      <c r="I14486" s="14">
        <v>0.15956610423817932</v>
      </c>
      <c r="J14486" s="14">
        <v>0.15956610423817932</v>
      </c>
      <c r="K14486" s="14">
        <v>316718</v>
      </c>
      <c r="L14486" s="14">
        <v>5.0381129029035074E-5</v>
      </c>
      <c r="M14486" s="14">
        <v>5.0381129029035074E-5</v>
      </c>
    </row>
    <row r="14487" spans="1:13" x14ac:dyDescent="0.25">
      <c r="A14487" s="12">
        <v>45565</v>
      </c>
      <c r="B14487" s="14" t="s">
        <v>105</v>
      </c>
      <c r="C14487" s="14" t="s">
        <v>105</v>
      </c>
      <c r="D14487" s="14" t="s">
        <v>105</v>
      </c>
      <c r="E14487" s="14" t="s">
        <v>84</v>
      </c>
      <c r="F14487" s="14" t="s">
        <v>100</v>
      </c>
      <c r="G14487" s="14" t="s">
        <v>99</v>
      </c>
      <c r="H14487" s="14" t="s">
        <v>87</v>
      </c>
      <c r="I14487" s="14">
        <v>2.6589964460964201E-2</v>
      </c>
      <c r="J14487" s="14">
        <v>2.6589964460964201E-2</v>
      </c>
      <c r="K14487" s="14">
        <v>316718</v>
      </c>
      <c r="L14487" s="14">
        <v>8.3954699325469979E-6</v>
      </c>
      <c r="M14487" s="14">
        <v>8.3954699325469979E-6</v>
      </c>
    </row>
    <row r="14488" spans="1:13" x14ac:dyDescent="0.25">
      <c r="A14488" s="12">
        <v>45565</v>
      </c>
      <c r="B14488" s="14" t="s">
        <v>105</v>
      </c>
      <c r="C14488" s="14" t="s">
        <v>105</v>
      </c>
      <c r="D14488" s="14" t="s">
        <v>105</v>
      </c>
      <c r="E14488" s="14" t="s">
        <v>84</v>
      </c>
      <c r="F14488" s="14" t="s">
        <v>100</v>
      </c>
      <c r="G14488" s="14" t="s">
        <v>99</v>
      </c>
      <c r="H14488" s="14" t="s">
        <v>88</v>
      </c>
      <c r="I14488" s="14">
        <v>0.1774202306679582</v>
      </c>
      <c r="J14488" s="14">
        <v>0.1774202306679582</v>
      </c>
      <c r="K14488" s="14">
        <v>316718</v>
      </c>
      <c r="L14488" s="14">
        <v>5.6018360392512651E-5</v>
      </c>
      <c r="M14488" s="14">
        <v>5.6018360392512651E-5</v>
      </c>
    </row>
    <row r="14489" spans="1:13" x14ac:dyDescent="0.25">
      <c r="A14489" s="12">
        <v>45565</v>
      </c>
      <c r="B14489" s="14" t="s">
        <v>63</v>
      </c>
      <c r="C14489" s="14" t="s">
        <v>63</v>
      </c>
      <c r="D14489" s="14" t="s">
        <v>63</v>
      </c>
      <c r="E14489" s="14" t="s">
        <v>65</v>
      </c>
      <c r="F14489" s="14" t="s">
        <v>53</v>
      </c>
      <c r="G14489" s="14" t="s">
        <v>99</v>
      </c>
      <c r="H14489" s="14" t="s">
        <v>90</v>
      </c>
      <c r="I14489" s="14">
        <v>341125.01258146757</v>
      </c>
      <c r="J14489" s="14">
        <v>-341125.01258146757</v>
      </c>
      <c r="K14489" s="14">
        <v>316718</v>
      </c>
      <c r="L14489" s="14">
        <v>107.70622843711679</v>
      </c>
      <c r="M14489" s="14">
        <v>-107.70622843711679</v>
      </c>
    </row>
    <row r="14490" spans="1:13" x14ac:dyDescent="0.25">
      <c r="A14490" s="12">
        <v>45565</v>
      </c>
      <c r="B14490" s="14" t="s">
        <v>63</v>
      </c>
      <c r="C14490" s="14" t="s">
        <v>63</v>
      </c>
      <c r="D14490" s="14" t="s">
        <v>63</v>
      </c>
      <c r="E14490" s="14" t="s">
        <v>65</v>
      </c>
      <c r="F14490" s="14" t="s">
        <v>12</v>
      </c>
      <c r="G14490" s="14" t="s">
        <v>99</v>
      </c>
      <c r="H14490" s="14" t="s">
        <v>91</v>
      </c>
      <c r="I14490" s="14">
        <v>321945.57165556768</v>
      </c>
      <c r="J14490" s="14">
        <v>321945.57165556768</v>
      </c>
      <c r="K14490" s="14">
        <v>316718</v>
      </c>
      <c r="L14490" s="14">
        <v>101.65054453980125</v>
      </c>
      <c r="M14490" s="14">
        <v>101.65054453980125</v>
      </c>
    </row>
    <row r="14491" spans="1:13" x14ac:dyDescent="0.25">
      <c r="A14491" s="12">
        <v>45565</v>
      </c>
      <c r="B14491" s="14" t="s">
        <v>63</v>
      </c>
      <c r="C14491" s="14" t="s">
        <v>63</v>
      </c>
      <c r="D14491" s="14" t="s">
        <v>63</v>
      </c>
      <c r="E14491" s="14" t="s">
        <v>65</v>
      </c>
      <c r="F14491" s="14" t="s">
        <v>53</v>
      </c>
      <c r="G14491" s="14" t="s">
        <v>99</v>
      </c>
      <c r="H14491" s="14" t="s">
        <v>92</v>
      </c>
      <c r="I14491" s="14">
        <v>69840.640979164033</v>
      </c>
      <c r="J14491" s="14">
        <v>-69840.640979164033</v>
      </c>
      <c r="K14491" s="14">
        <v>316718</v>
      </c>
      <c r="L14491" s="14">
        <v>22.051364614314323</v>
      </c>
      <c r="M14491" s="14">
        <v>-22.051364614314323</v>
      </c>
    </row>
    <row r="14492" spans="1:13" x14ac:dyDescent="0.25">
      <c r="A14492" s="12">
        <v>45565</v>
      </c>
      <c r="B14492" s="14" t="s">
        <v>63</v>
      </c>
      <c r="C14492" s="14" t="s">
        <v>63</v>
      </c>
      <c r="D14492" s="14" t="s">
        <v>63</v>
      </c>
      <c r="E14492" s="14" t="s">
        <v>65</v>
      </c>
      <c r="F14492" s="14" t="s">
        <v>53</v>
      </c>
      <c r="G14492" s="14" t="s">
        <v>99</v>
      </c>
      <c r="H14492" s="14" t="s">
        <v>93</v>
      </c>
      <c r="I14492" s="14">
        <v>271284.37160230352</v>
      </c>
      <c r="J14492" s="14">
        <v>-271284.37160230352</v>
      </c>
      <c r="K14492" s="14">
        <v>316718</v>
      </c>
      <c r="L14492" s="14">
        <v>85.654863822802469</v>
      </c>
      <c r="M14492" s="14">
        <v>-85.654863822802469</v>
      </c>
    </row>
    <row r="14493" spans="1:13" x14ac:dyDescent="0.25">
      <c r="A14493" s="12">
        <v>45565</v>
      </c>
      <c r="B14493" s="14" t="s">
        <v>63</v>
      </c>
      <c r="C14493" s="14" t="s">
        <v>63</v>
      </c>
      <c r="D14493" s="14" t="s">
        <v>63</v>
      </c>
      <c r="E14493" s="14" t="s">
        <v>65</v>
      </c>
      <c r="F14493" s="14" t="s">
        <v>100</v>
      </c>
      <c r="G14493" s="14" t="s">
        <v>99</v>
      </c>
      <c r="H14493" s="14" t="s">
        <v>85</v>
      </c>
      <c r="I14493" s="14">
        <v>0.15554953622852619</v>
      </c>
      <c r="J14493" s="14">
        <v>0.15554953622852619</v>
      </c>
      <c r="K14493" s="14">
        <v>316718</v>
      </c>
      <c r="L14493" s="14">
        <v>4.9112944710602545E-5</v>
      </c>
      <c r="M14493" s="14">
        <v>4.9112944710602545E-5</v>
      </c>
    </row>
    <row r="14494" spans="1:13" x14ac:dyDescent="0.25">
      <c r="A14494" s="12">
        <v>45565</v>
      </c>
      <c r="B14494" s="14" t="s">
        <v>63</v>
      </c>
      <c r="C14494" s="14" t="s">
        <v>63</v>
      </c>
      <c r="D14494" s="14" t="s">
        <v>63</v>
      </c>
      <c r="E14494" s="14" t="s">
        <v>65</v>
      </c>
      <c r="F14494" s="14" t="s">
        <v>100</v>
      </c>
      <c r="G14494" s="14" t="s">
        <v>99</v>
      </c>
      <c r="H14494" s="14" t="s">
        <v>86</v>
      </c>
      <c r="I14494" s="14">
        <v>0.88463524049496578</v>
      </c>
      <c r="J14494" s="14">
        <v>0.88463524049496578</v>
      </c>
      <c r="K14494" s="14">
        <v>316718</v>
      </c>
      <c r="L14494" s="14">
        <v>2.7931321885556421E-4</v>
      </c>
      <c r="M14494" s="14">
        <v>2.7931321885556421E-4</v>
      </c>
    </row>
    <row r="14495" spans="1:13" x14ac:dyDescent="0.25">
      <c r="A14495" s="12">
        <v>45565</v>
      </c>
      <c r="B14495" s="14" t="s">
        <v>63</v>
      </c>
      <c r="C14495" s="14" t="s">
        <v>63</v>
      </c>
      <c r="D14495" s="14" t="s">
        <v>63</v>
      </c>
      <c r="E14495" s="14" t="s">
        <v>65</v>
      </c>
      <c r="F14495" s="14" t="s">
        <v>100</v>
      </c>
      <c r="G14495" s="14" t="s">
        <v>99</v>
      </c>
      <c r="H14495" s="14" t="s">
        <v>87</v>
      </c>
      <c r="I14495" s="14">
        <v>0.13983493830389049</v>
      </c>
      <c r="J14495" s="14">
        <v>0.13983493830389049</v>
      </c>
      <c r="K14495" s="14">
        <v>316718</v>
      </c>
      <c r="L14495" s="14">
        <v>4.4151244420554086E-5</v>
      </c>
      <c r="M14495" s="14">
        <v>4.4151244420554086E-5</v>
      </c>
    </row>
    <row r="14496" spans="1:13" x14ac:dyDescent="0.25">
      <c r="A14496" s="12">
        <v>45565</v>
      </c>
      <c r="B14496" s="14" t="s">
        <v>63</v>
      </c>
      <c r="C14496" s="14" t="s">
        <v>63</v>
      </c>
      <c r="D14496" s="14" t="s">
        <v>63</v>
      </c>
      <c r="E14496" s="14" t="s">
        <v>65</v>
      </c>
      <c r="F14496" s="14" t="s">
        <v>100</v>
      </c>
      <c r="G14496" s="14" t="s">
        <v>99</v>
      </c>
      <c r="H14496" s="14" t="s">
        <v>88</v>
      </c>
      <c r="I14496" s="14">
        <v>1.0595735509802848</v>
      </c>
      <c r="J14496" s="14">
        <v>1.0595735509802848</v>
      </c>
      <c r="K14496" s="14">
        <v>316718</v>
      </c>
      <c r="L14496" s="14">
        <v>3.3454794201159544E-4</v>
      </c>
      <c r="M14496" s="14">
        <v>3.3454794201159544E-4</v>
      </c>
    </row>
    <row r="14497" spans="1:13" x14ac:dyDescent="0.25">
      <c r="A14497" s="12">
        <v>45565</v>
      </c>
      <c r="B14497" s="14" t="s">
        <v>63</v>
      </c>
      <c r="C14497" s="14" t="s">
        <v>63</v>
      </c>
      <c r="D14497" s="14" t="s">
        <v>63</v>
      </c>
      <c r="E14497" s="14" t="s">
        <v>65</v>
      </c>
      <c r="F14497" s="14" t="s">
        <v>100</v>
      </c>
      <c r="G14497" s="14" t="s">
        <v>99</v>
      </c>
      <c r="H14497" s="14" t="s">
        <v>109</v>
      </c>
      <c r="I14497" s="14">
        <v>3.8843339322048518</v>
      </c>
      <c r="J14497" s="14">
        <v>3.8843339322048518</v>
      </c>
      <c r="K14497" s="14">
        <v>316718</v>
      </c>
      <c r="L14497" s="14">
        <v>1.2264329568274781E-3</v>
      </c>
      <c r="M14497" s="14">
        <v>1.2264329568274781E-3</v>
      </c>
    </row>
  </sheetData>
  <pageMargins left="0.7" right="0.7" top="0.75" bottom="0.75" header="0.3" footer="0.3"/>
  <pageSetup paperSize="9" orientation="portrait" r:id="rId1"/>
  <headerFooter differentOddEven="1">
    <oddHeader>&amp;L&amp;1 </oddHeader>
    <oddFooter>&amp;L&amp;1 </oddFooter>
    <evenHeader>&amp;L&amp;1 </evenHeader>
    <evenFooter>&amp;L&amp;1 </even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Z3"/>
  <sheetViews>
    <sheetView showGridLines="0" showRowColHeaders="0" zoomScaleNormal="100" zoomScaleSheetLayoutView="100" workbookViewId="0">
      <selection activeCell="Q47" sqref="Q47"/>
    </sheetView>
  </sheetViews>
  <sheetFormatPr defaultRowHeight="15" x14ac:dyDescent="0.25"/>
  <sheetData>
    <row r="1" spans="2:26" ht="18.75" x14ac:dyDescent="0.3">
      <c r="B1" s="6"/>
      <c r="C1" s="6"/>
      <c r="D1" s="6"/>
      <c r="E1" s="6"/>
      <c r="F1" s="6"/>
      <c r="G1" s="6"/>
      <c r="H1" s="6"/>
      <c r="J1" s="6"/>
      <c r="L1" s="8"/>
      <c r="M1" s="8"/>
      <c r="N1" s="8"/>
      <c r="W1" s="7"/>
      <c r="Z1" s="13"/>
    </row>
    <row r="2" spans="2:26" ht="18" customHeight="1" x14ac:dyDescent="0.35">
      <c r="B2" s="9"/>
      <c r="C2" s="9" t="str">
        <f>dinamic!D1</f>
        <v>Bilanțurile sectoriale în dinamică, Economia națională - prezentarea grafică</v>
      </c>
      <c r="D2" s="10"/>
      <c r="E2" s="10"/>
      <c r="F2" s="10"/>
      <c r="G2" s="10"/>
      <c r="H2" s="10"/>
      <c r="I2" s="10"/>
      <c r="J2" s="10"/>
      <c r="K2" s="10"/>
      <c r="L2" s="10"/>
      <c r="M2" s="10"/>
      <c r="N2" s="10"/>
    </row>
    <row r="3" spans="2:26" ht="18.75" customHeight="1" x14ac:dyDescent="0.25"/>
  </sheetData>
  <pageMargins left="0.23" right="0.22" top="0.75" bottom="0.75" header="0.3" footer="0.3"/>
  <pageSetup paperSize="9" scale="6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C26EF2C5-14C8-471A-AA42-1E5E3946E4FF}">
            <xm:f>dinamic!$D$1="Vă rugăm să selectați un singur sector"</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U3"/>
  <sheetViews>
    <sheetView showGridLines="0" showRowColHeaders="0" tabSelected="1" zoomScaleNormal="100" zoomScaleSheetLayoutView="100" workbookViewId="0">
      <selection activeCell="L47" sqref="L47"/>
    </sheetView>
  </sheetViews>
  <sheetFormatPr defaultRowHeight="15" x14ac:dyDescent="0.25"/>
  <cols>
    <col min="26" max="26" customWidth="true" width="5.5703125" collapsed="false"/>
  </cols>
  <sheetData>
    <row r="1" spans="2:21" ht="18.75" x14ac:dyDescent="0.3">
      <c r="B1" s="6"/>
      <c r="C1" s="6"/>
      <c r="D1" s="6"/>
      <c r="E1" s="6"/>
      <c r="F1" s="6"/>
      <c r="G1" s="6"/>
      <c r="H1" s="6"/>
      <c r="J1" s="6"/>
      <c r="L1" s="8"/>
      <c r="M1" s="8"/>
      <c r="N1" s="8"/>
      <c r="U1" s="7"/>
    </row>
    <row r="2" spans="2:21" ht="18" customHeight="1" x14ac:dyDescent="0.35">
      <c r="B2" s="9"/>
      <c r="C2" s="9" t="str">
        <f>static!D1</f>
        <v>Bilanțurile sectoriale pentru trimestrul III 2024 - prezentarea grafică</v>
      </c>
      <c r="D2" s="10"/>
      <c r="E2" s="10"/>
      <c r="F2" s="10"/>
      <c r="G2" s="10"/>
      <c r="H2" s="10"/>
      <c r="I2" s="10"/>
      <c r="J2" s="10"/>
      <c r="K2" s="10"/>
      <c r="L2" s="10"/>
      <c r="M2" s="10"/>
      <c r="N2" s="10"/>
      <c r="Q2" s="11"/>
    </row>
    <row r="3" spans="2:21" ht="10.5" customHeight="1" x14ac:dyDescent="0.25"/>
  </sheetData>
  <sheetProtection formatCells="0" formatColumns="0" formatRows="0" insertColumns="0" insertRows="0" insertHyperlinks="0" deleteColumns="0" deleteRows="0" sort="0" autoFilter="0" pivotTables="0"/>
  <pageMargins left="0.25" right="0.17" top="0.75" bottom="0.75" header="0.3" footer="0.3"/>
  <pageSetup paperSize="9" scale="65"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FC4702E0-BD45-44B2-A865-DE6B9A33B3F7}">
            <xm:f>static!$D$1="Vă rugăm să selectați o singură perioadă"</xm:f>
            <x14:dxf>
              <font>
                <color rgb="FFC00000"/>
              </font>
            </x14:dxf>
          </x14:cfRule>
          <xm:sqref>C2</xm:sqref>
        </x14:conditionalFormatting>
      </x14:conditionalFormattings>
    </ext>
    <ext xmlns:x14="http://schemas.microsoft.com/office/spreadsheetml/2009/9/main" uri="{A8765BA9-456A-4dab-B4F3-ACF838C121DE}">
      <x14:slicerList>
        <x14:slicer r:id="rId3"/>
      </x14:slicerList>
    </ext>
  </extLst>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1 6 " ? > < D a t a M a s h u p   x m l n s = " h t t p : / / s c h e m a s . m i c r o s o f t . c o m / D a t a M a s h u p " > A A A A A B Q D A A B Q S w M E F A A C A A g A g G R m V f 7 b l l a k A A A A 9 Q A A A B I A H A B D b 2 5 m a W c v U G F j a 2 F n Z S 5 4 b W w g o h g A K K A U A A A A A A A A A A A A A A A A A A A A A A A A A A A A h Y 8 x D o I w G I W v Q r r T 1 h o T J D 9 l 0 F E S E x P j 2 p Q K j d C a t g h 3 c / B I X k G M o m 6 O 7 3 v f 8 N 7 9 e o N 8 a J v o o p z X 1 m R o h i m K l J G 2 1 K b K U B e O c Y J y D l s h T 6 J S 0 S g b n w 6 + z F A d w j k l p O 9 7 3 M + x d R V h l M 7 I o d j s Z K 1 a g T 6 y / i / H 2 v g g j F S I w / 4 1 h j O 8 p H i R M E y B T A w K b b 4 9 G + c + 2 x 8 I q 6 4 J n V P c 2 b h Y A 5 k i k P c F / g B Q S w M E F A A C A A g A g G R m 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B k Z l U o i k e 4 D g A A A B E A A A A T A B w A R m 9 y b X V s Y X M v U 2 V j d G l v b j E u b S C i G A A o o B Q A A A A A A A A A A A A A A A A A A A A A A A A A A A A r T k 0 u y c z P U w i G 0 I b W A F B L A Q I t A B Q A A g A I A I B k Z l X + 2 5 Z W p A A A A P U A A A A S A A A A A A A A A A A A A A A A A A A A A A B D b 2 5 m a W c v U G F j a 2 F n Z S 5 4 b W x Q S w E C L Q A U A A I A C A C A Z G Z V D 8 r p q 6 Q A A A D p A A A A E w A A A A A A A A A A A A A A A A D w A A A A W 0 N v b n R l b n R f V H l w Z X N d L n h t b F B L A Q I t A B Q A A g A I A I B k Z l U 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v L w f b U d 5 h Q Y 5 C T w u k Y V 4 7 A A A A A A I A A A A A A A N m A A D A A A A A E A A A A M 1 L q a n u + a f I U 7 o a 2 7 / w q O c A A A A A B I A A A K A A A A A Q A A A A k s T M Z k Z 5 m M f S X 2 q t y I s R x V A A A A C e J I 0 2 g 7 4 a x 0 U S J f O T X c n g v Q s r Z a p e W E 5 3 0 2 C x s p u L + D h p J f N t N q K F x M b p / E c Q b O B b y d v I S + v 6 5 v N X 5 C 5 7 g o d c p z m Y x S Y 3 x u / d s k 5 X r 5 y G c R Q A A A B k 2 X J N J n K X D x h L L x d j E q + z T I Q J W A = = < / D a t a M a s h u p > 
</file>

<file path=customXml/item2.xml><?xml version="1.0" encoding="utf-8"?>
<titus xmlns="http://schemas.titus.com/TitusProperties/">
  <TitusGUID xmlns="">3c65737c-86aa-4e8c-8254-7392a61b71b4</TitusGUID>
  <TitusMetadata xmlns="">eyJucyI6IioiLCJwcm9wcyI6W3sibiI6IkNsYXNpZmljYXJlIiwidmFscyI6W3sidmFsdWUiOiJOT05FIn1dfV19</TitusMetadata>
</titus>
</file>

<file path=customXml/itemProps1.xml><?xml version="1.0" encoding="utf-8"?>
<ds:datastoreItem xmlns:ds="http://schemas.openxmlformats.org/officeDocument/2006/customXml" ds:itemID="{879A9EEE-B0A2-416D-B1C6-180714BE6F0E}">
  <ds:schemaRefs>
    <ds:schemaRef ds:uri="http://schemas.microsoft.com/DataMashup"/>
  </ds:schemaRefs>
</ds:datastoreItem>
</file>

<file path=customXml/itemProps2.xml><?xml version="1.0" encoding="utf-8"?>
<ds:datastoreItem xmlns:ds="http://schemas.openxmlformats.org/officeDocument/2006/customXml" ds:itemID="{B904702E-A641-4160-8466-B37E556EC300}">
  <ds:schemaRefs>
    <ds:schemaRef ds:uri="http://schemas.titus.com/Titus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dinamic</vt:lpstr>
      <vt:lpstr>static</vt:lpstr>
      <vt:lpstr>dinamica</vt:lpstr>
      <vt:lpstr>date dinamice</vt:lpstr>
      <vt:lpstr>datele statice</vt:lpstr>
      <vt:lpstr>'date dinamice'!Print_Area</vt:lpstr>
      <vt:lpstr>'datele statice'!Print_Area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2022-10-26T12:54:29Z</dcterms:created>
  <cp:lastPrinted>2023-01-30T13:16:12Z</cp:lastPrinted>
  <dcterms:modified xsi:type="dcterms:W3CDTF">2025-01-31T12:28:27Z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3c65737c-86aa-4e8c-8254-7392a61b71b4</vt:lpwstr>
  </property>
  <property fmtid="{D5CDD505-2E9C-101B-9397-08002B2CF9AE}" pid="3" name="check">
    <vt:lpwstr>NONE</vt:lpwstr>
  </property>
  <property fmtid="{D5CDD505-2E9C-101B-9397-08002B2CF9AE}" pid="4" name="Clasificare">
    <vt:lpwstr>NONE</vt:lpwstr>
  </property>
  <property fmtid="{D5CDD505-2E9C-101B-9397-08002B2CF9AE}" pid="5" name="MSIP_Label_38962dcf-d39f-4edc-a396-338a56ba9170_Enabled">
    <vt:lpwstr>true</vt:lpwstr>
  </property>
  <property fmtid="{D5CDD505-2E9C-101B-9397-08002B2CF9AE}" pid="6" name="MSIP_Label_38962dcf-d39f-4edc-a396-338a56ba9170_SetDate">
    <vt:lpwstr>2025-01-29T14:23:38Z</vt:lpwstr>
  </property>
  <property fmtid="{D5CDD505-2E9C-101B-9397-08002B2CF9AE}" pid="7" name="MSIP_Label_38962dcf-d39f-4edc-a396-338a56ba9170_Method">
    <vt:lpwstr>Privileged</vt:lpwstr>
  </property>
  <property fmtid="{D5CDD505-2E9C-101B-9397-08002B2CF9AE}" pid="8" name="MSIP_Label_38962dcf-d39f-4edc-a396-338a56ba9170_Name">
    <vt:lpwstr>NONE</vt:lpwstr>
  </property>
  <property fmtid="{D5CDD505-2E9C-101B-9397-08002B2CF9AE}" pid="9" name="MSIP_Label_38962dcf-d39f-4edc-a396-338a56ba9170_SiteId">
    <vt:lpwstr>5887d430-0034-4561-b771-12c77faf2fa0</vt:lpwstr>
  </property>
  <property fmtid="{D5CDD505-2E9C-101B-9397-08002B2CF9AE}" pid="10" name="MSIP_Label_38962dcf-d39f-4edc-a396-338a56ba9170_ActionId">
    <vt:lpwstr>77783314-9366-4044-8fea-ba8b20779911</vt:lpwstr>
  </property>
  <property fmtid="{D5CDD505-2E9C-101B-9397-08002B2CF9AE}" pid="11" name="MSIP_Label_38962dcf-d39f-4edc-a396-338a56ba9170_ContentBits">
    <vt:lpwstr>0</vt:lpwstr>
  </property>
</Properties>
</file>